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namedSheetViews/namedSheetView1.xml" ContentType="application/vnd.ms-excel.namedsheetview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zegreanrgmail-my.sharepoint.com/personal/andrei_zegrean_ro/Documents/Projects/Strategy Backtester.py/"/>
    </mc:Choice>
  </mc:AlternateContent>
  <xr:revisionPtr revIDLastSave="1292" documentId="11_38613ACE5A62560E62355476585DCE3A8750D821" xr6:coauthVersionLast="47" xr6:coauthVersionMax="47" xr10:uidLastSave="{545C2B72-F2F4-4A9D-91F4-CA87BB63DB88}"/>
  <bookViews>
    <workbookView xWindow="-108" yWindow="-108" windowWidth="46296" windowHeight="25416" xr2:uid="{00000000-000D-0000-FFFF-FFFF00000000}"/>
  </bookViews>
  <sheets>
    <sheet name="Sheet1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3" i="1" l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5" i="1"/>
  <c r="I146" i="1"/>
  <c r="I147" i="1"/>
  <c r="I148" i="1"/>
  <c r="I149" i="1"/>
  <c r="I150" i="1"/>
  <c r="I151" i="1"/>
  <c r="I152" i="1"/>
  <c r="I253" i="1"/>
  <c r="I254" i="1"/>
  <c r="I255" i="1"/>
  <c r="I256" i="1"/>
  <c r="I258" i="1"/>
  <c r="I260" i="1"/>
  <c r="I261" i="1"/>
  <c r="I262" i="1"/>
  <c r="I263" i="1"/>
  <c r="I264" i="1"/>
  <c r="I265" i="1"/>
  <c r="I266" i="1"/>
  <c r="I267" i="1"/>
  <c r="I268" i="1"/>
  <c r="I269" i="1"/>
  <c r="I270" i="1"/>
  <c r="I272" i="1"/>
  <c r="I273" i="1"/>
  <c r="I274" i="1"/>
  <c r="I275" i="1"/>
  <c r="I277" i="1"/>
  <c r="I278" i="1"/>
  <c r="I279" i="1"/>
  <c r="I280" i="1"/>
  <c r="I281" i="1"/>
  <c r="I282" i="1"/>
  <c r="I283" i="1"/>
  <c r="I284" i="1"/>
  <c r="I286" i="1"/>
  <c r="I288" i="1"/>
  <c r="I289" i="1"/>
  <c r="I290" i="1"/>
  <c r="I291" i="1"/>
  <c r="I292" i="1"/>
  <c r="I293" i="1"/>
  <c r="I294" i="1"/>
  <c r="I295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563" i="1"/>
  <c r="I564" i="1"/>
  <c r="I565" i="1"/>
  <c r="I566" i="1"/>
  <c r="I567" i="1"/>
  <c r="I568" i="1"/>
  <c r="I569" i="1"/>
  <c r="I570" i="1"/>
  <c r="I572" i="1"/>
  <c r="I573" i="1"/>
  <c r="I574" i="1"/>
  <c r="I575" i="1"/>
  <c r="I577" i="1"/>
  <c r="I578" i="1"/>
  <c r="I579" i="1"/>
  <c r="I580" i="1"/>
  <c r="I581" i="1"/>
  <c r="I582" i="1"/>
  <c r="I583" i="1"/>
  <c r="I584" i="1"/>
  <c r="I586" i="1"/>
  <c r="I588" i="1"/>
  <c r="I589" i="1"/>
  <c r="I590" i="1"/>
  <c r="I591" i="1"/>
  <c r="I592" i="1"/>
  <c r="I593" i="1"/>
  <c r="I594" i="1"/>
  <c r="I595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8" i="1"/>
  <c r="I1060" i="1"/>
  <c r="I1061" i="1"/>
  <c r="I1062" i="1"/>
  <c r="I1063" i="1"/>
  <c r="I1064" i="1"/>
  <c r="I1065" i="1"/>
  <c r="I1066" i="1"/>
  <c r="I1067" i="1"/>
  <c r="I1068" i="1"/>
  <c r="I1069" i="1"/>
  <c r="I1070" i="1"/>
  <c r="I1072" i="1"/>
  <c r="I1073" i="1"/>
  <c r="I1074" i="1"/>
  <c r="I1075" i="1"/>
  <c r="I1077" i="1"/>
  <c r="I1078" i="1"/>
  <c r="I1079" i="1"/>
  <c r="I1080" i="1"/>
  <c r="I1642" i="1"/>
  <c r="I1643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8" i="1"/>
  <c r="I1660" i="1"/>
  <c r="I1661" i="1"/>
  <c r="I1662" i="1"/>
  <c r="I1663" i="1"/>
  <c r="I1664" i="1"/>
  <c r="I1665" i="1"/>
  <c r="I1666" i="1"/>
  <c r="I1667" i="1"/>
  <c r="I1668" i="1"/>
  <c r="I1669" i="1"/>
  <c r="I1670" i="1"/>
  <c r="I1672" i="1"/>
  <c r="I1673" i="1"/>
  <c r="I1674" i="1"/>
  <c r="I1675" i="1"/>
  <c r="I1677" i="1"/>
  <c r="I1678" i="1"/>
  <c r="I1679" i="1"/>
  <c r="I1680" i="1"/>
  <c r="I1681" i="1"/>
  <c r="I1682" i="1"/>
  <c r="I1683" i="1"/>
  <c r="I1684" i="1"/>
  <c r="I1686" i="1"/>
  <c r="I1688" i="1"/>
  <c r="I1689" i="1"/>
  <c r="I1690" i="1"/>
  <c r="I1691" i="1"/>
  <c r="I1692" i="1"/>
  <c r="I1693" i="1"/>
  <c r="I1694" i="1"/>
  <c r="I1695" i="1"/>
  <c r="I1697" i="1"/>
  <c r="I1698" i="1"/>
  <c r="I1699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8" i="1"/>
  <c r="I2460" i="1"/>
  <c r="I2461" i="1"/>
  <c r="I2462" i="1"/>
  <c r="I2463" i="1"/>
  <c r="I2464" i="1"/>
  <c r="I2465" i="1"/>
  <c r="I2466" i="1"/>
  <c r="I2467" i="1"/>
  <c r="I2468" i="1"/>
  <c r="I3340" i="1"/>
  <c r="I3341" i="1"/>
  <c r="I3342" i="1"/>
  <c r="I3343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8" i="1"/>
  <c r="I3360" i="1"/>
  <c r="I3361" i="1"/>
  <c r="I3362" i="1"/>
  <c r="I3363" i="1"/>
  <c r="I3364" i="1"/>
  <c r="I3365" i="1"/>
  <c r="I3366" i="1"/>
  <c r="I3367" i="1"/>
  <c r="I3368" i="1"/>
  <c r="I3369" i="1"/>
  <c r="I3370" i="1"/>
  <c r="I3372" i="1"/>
  <c r="I3373" i="1"/>
  <c r="I3374" i="1"/>
  <c r="I3375" i="1"/>
  <c r="I3377" i="1"/>
  <c r="I3378" i="1"/>
  <c r="I3379" i="1"/>
  <c r="I3380" i="1"/>
  <c r="I3381" i="1"/>
  <c r="I3382" i="1"/>
  <c r="I3383" i="1"/>
  <c r="I3384" i="1"/>
  <c r="I3386" i="1"/>
  <c r="I3388" i="1"/>
  <c r="I3389" i="1"/>
  <c r="I3390" i="1"/>
  <c r="I3391" i="1"/>
  <c r="I3392" i="1"/>
  <c r="I3393" i="1"/>
  <c r="I3394" i="1"/>
  <c r="I3395" i="1"/>
  <c r="I3397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8" i="1"/>
  <c r="I4460" i="1"/>
  <c r="I4461" i="1"/>
  <c r="I4462" i="1"/>
  <c r="I4463" i="1"/>
  <c r="I4464" i="1"/>
  <c r="I4465" i="1"/>
  <c r="I4466" i="1"/>
  <c r="I4467" i="1"/>
  <c r="I4468" i="1"/>
  <c r="I4469" i="1"/>
  <c r="I4470" i="1"/>
  <c r="I4472" i="1"/>
  <c r="I4473" i="1"/>
  <c r="I4474" i="1"/>
  <c r="I4475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8" i="1"/>
  <c r="I460" i="1"/>
  <c r="I461" i="1"/>
  <c r="I462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8" i="1"/>
  <c r="I760" i="1"/>
  <c r="I761" i="1"/>
  <c r="I762" i="1"/>
  <c r="I763" i="1"/>
  <c r="I764" i="1"/>
  <c r="I765" i="1"/>
  <c r="I766" i="1"/>
  <c r="I767" i="1"/>
  <c r="I768" i="1"/>
  <c r="I769" i="1"/>
  <c r="I770" i="1"/>
  <c r="I1181" i="1"/>
  <c r="I1182" i="1"/>
  <c r="I1183" i="1"/>
  <c r="I1184" i="1"/>
  <c r="I1186" i="1"/>
  <c r="I1188" i="1"/>
  <c r="I1189" i="1"/>
  <c r="I1190" i="1"/>
  <c r="I1191" i="1"/>
  <c r="I1192" i="1"/>
  <c r="I1193" i="1"/>
  <c r="I1194" i="1"/>
  <c r="I1195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5" i="1"/>
  <c r="I1846" i="1"/>
  <c r="I1847" i="1"/>
  <c r="I1848" i="1"/>
  <c r="I1849" i="1"/>
  <c r="I1850" i="1"/>
  <c r="I2569" i="1"/>
  <c r="I2570" i="1"/>
  <c r="I2572" i="1"/>
  <c r="I2573" i="1"/>
  <c r="I2574" i="1"/>
  <c r="I2575" i="1"/>
  <c r="I2577" i="1"/>
  <c r="I2578" i="1"/>
  <c r="I2579" i="1"/>
  <c r="I2580" i="1"/>
  <c r="I2581" i="1"/>
  <c r="I2582" i="1"/>
  <c r="I2583" i="1"/>
  <c r="I2584" i="1"/>
  <c r="I2586" i="1"/>
  <c r="I2588" i="1"/>
  <c r="I2589" i="1"/>
  <c r="I2590" i="1"/>
  <c r="I2591" i="1"/>
  <c r="I2592" i="1"/>
  <c r="I2593" i="1"/>
  <c r="I2594" i="1"/>
  <c r="I2595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5" i="1"/>
  <c r="I3546" i="1"/>
  <c r="I3547" i="1"/>
  <c r="I3548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872" i="1"/>
  <c r="I873" i="1"/>
  <c r="I874" i="1"/>
  <c r="I875" i="1"/>
  <c r="I877" i="1"/>
  <c r="I878" i="1"/>
  <c r="I879" i="1"/>
  <c r="I880" i="1"/>
  <c r="I881" i="1"/>
  <c r="I882" i="1"/>
  <c r="I883" i="1"/>
  <c r="I884" i="1"/>
  <c r="I886" i="1"/>
  <c r="I888" i="1"/>
  <c r="I889" i="1"/>
  <c r="I890" i="1"/>
  <c r="I891" i="1"/>
  <c r="I892" i="1"/>
  <c r="I893" i="1"/>
  <c r="I894" i="1"/>
  <c r="I895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1334" i="1"/>
  <c r="I1335" i="1"/>
  <c r="I1336" i="1"/>
  <c r="I1337" i="1"/>
  <c r="I1338" i="1"/>
  <c r="I1339" i="1"/>
  <c r="I1340" i="1"/>
  <c r="I1341" i="1"/>
  <c r="I1342" i="1"/>
  <c r="I1343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8" i="1"/>
  <c r="I1360" i="1"/>
  <c r="I1361" i="1"/>
  <c r="I1362" i="1"/>
  <c r="I1363" i="1"/>
  <c r="I1364" i="1"/>
  <c r="I1365" i="1"/>
  <c r="I1366" i="1"/>
  <c r="I1367" i="1"/>
  <c r="I1368" i="1"/>
  <c r="I1369" i="1"/>
  <c r="I1370" i="1"/>
  <c r="I1372" i="1"/>
  <c r="I1373" i="1"/>
  <c r="I1374" i="1"/>
  <c r="I1375" i="1"/>
  <c r="I1377" i="1"/>
  <c r="I1378" i="1"/>
  <c r="I1379" i="1"/>
  <c r="I1380" i="1"/>
  <c r="I1381" i="1"/>
  <c r="I1382" i="1"/>
  <c r="I1383" i="1"/>
  <c r="I1384" i="1"/>
  <c r="I1386" i="1"/>
  <c r="I1388" i="1"/>
  <c r="I1389" i="1"/>
  <c r="I1390" i="1"/>
  <c r="I1951" i="1"/>
  <c r="I1952" i="1"/>
  <c r="I1953" i="1"/>
  <c r="I1954" i="1"/>
  <c r="I1955" i="1"/>
  <c r="I1956" i="1"/>
  <c r="I1958" i="1"/>
  <c r="I1960" i="1"/>
  <c r="I1961" i="1"/>
  <c r="I1962" i="1"/>
  <c r="I1963" i="1"/>
  <c r="I1964" i="1"/>
  <c r="I1965" i="1"/>
  <c r="I1966" i="1"/>
  <c r="I1967" i="1"/>
  <c r="I1968" i="1"/>
  <c r="I1969" i="1"/>
  <c r="I1970" i="1"/>
  <c r="I1972" i="1"/>
  <c r="I1973" i="1"/>
  <c r="I1974" i="1"/>
  <c r="I1975" i="1"/>
  <c r="I1977" i="1"/>
  <c r="I1978" i="1"/>
  <c r="I1979" i="1"/>
  <c r="I1980" i="1"/>
  <c r="I1981" i="1"/>
  <c r="I1982" i="1"/>
  <c r="I1983" i="1"/>
  <c r="I1984" i="1"/>
  <c r="I1986" i="1"/>
  <c r="I1988" i="1"/>
  <c r="I1989" i="1"/>
  <c r="I1990" i="1"/>
  <c r="I1991" i="1"/>
  <c r="I1992" i="1"/>
  <c r="I1993" i="1"/>
  <c r="I1994" i="1"/>
  <c r="I1995" i="1"/>
  <c r="I1997" i="1"/>
  <c r="I1998" i="1"/>
  <c r="I1999" i="1"/>
  <c r="I2000" i="1"/>
  <c r="I2001" i="1"/>
  <c r="I2002" i="1"/>
  <c r="I2003" i="1"/>
  <c r="I2004" i="1"/>
  <c r="I2005" i="1"/>
  <c r="I2006" i="1"/>
  <c r="I2007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8" i="1"/>
  <c r="I2760" i="1"/>
  <c r="I2761" i="1"/>
  <c r="I2762" i="1"/>
  <c r="I2763" i="1"/>
  <c r="I2764" i="1"/>
  <c r="I2765" i="1"/>
  <c r="I2766" i="1"/>
  <c r="I2767" i="1"/>
  <c r="I2768" i="1"/>
  <c r="I2769" i="1"/>
  <c r="I2770" i="1"/>
  <c r="I2772" i="1"/>
  <c r="I2773" i="1"/>
  <c r="I2774" i="1"/>
  <c r="I2775" i="1"/>
  <c r="I2777" i="1"/>
  <c r="I2778" i="1"/>
  <c r="I3649" i="1"/>
  <c r="I3650" i="1"/>
  <c r="I3651" i="1"/>
  <c r="I3652" i="1"/>
  <c r="I3653" i="1"/>
  <c r="I3654" i="1"/>
  <c r="I3655" i="1"/>
  <c r="I3656" i="1"/>
  <c r="I3658" i="1"/>
  <c r="I3660" i="1"/>
  <c r="I3661" i="1"/>
  <c r="I3662" i="1"/>
  <c r="I3663" i="1"/>
  <c r="I3664" i="1"/>
  <c r="I3665" i="1"/>
  <c r="I3666" i="1"/>
  <c r="I3667" i="1"/>
  <c r="I3668" i="1"/>
  <c r="I3669" i="1"/>
  <c r="I3670" i="1"/>
  <c r="I3672" i="1"/>
  <c r="I3673" i="1"/>
  <c r="I3674" i="1"/>
  <c r="I3675" i="1"/>
  <c r="I3677" i="1"/>
  <c r="I3678" i="1"/>
  <c r="I3679" i="1"/>
  <c r="I3680" i="1"/>
  <c r="I3681" i="1"/>
  <c r="I3682" i="1"/>
  <c r="I3683" i="1"/>
  <c r="I3684" i="1"/>
  <c r="I3686" i="1"/>
  <c r="I3688" i="1"/>
  <c r="I3689" i="1"/>
  <c r="I3690" i="1"/>
  <c r="I3691" i="1"/>
  <c r="I3692" i="1"/>
  <c r="I3693" i="1"/>
  <c r="I3694" i="1"/>
  <c r="I3695" i="1"/>
  <c r="I3697" i="1"/>
  <c r="I3698" i="1"/>
  <c r="I3699" i="1"/>
  <c r="I3700" i="1"/>
  <c r="I3701" i="1"/>
  <c r="I3702" i="1"/>
  <c r="I3703" i="1"/>
  <c r="I3704" i="1"/>
  <c r="I3705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1491" i="1"/>
  <c r="I1492" i="1"/>
  <c r="I1493" i="1"/>
  <c r="I1494" i="1"/>
  <c r="I1495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8" i="1"/>
  <c r="I2160" i="1"/>
  <c r="I2879" i="1"/>
  <c r="I2880" i="1"/>
  <c r="I2881" i="1"/>
  <c r="I2882" i="1"/>
  <c r="I2883" i="1"/>
  <c r="I2884" i="1"/>
  <c r="I2886" i="1"/>
  <c r="I2888" i="1"/>
  <c r="I2889" i="1"/>
  <c r="I2890" i="1"/>
  <c r="I2891" i="1"/>
  <c r="I2892" i="1"/>
  <c r="I2893" i="1"/>
  <c r="I2894" i="1"/>
  <c r="I2895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2261" i="1"/>
  <c r="I2262" i="1"/>
  <c r="I2263" i="1"/>
  <c r="I2264" i="1"/>
  <c r="I2265" i="1"/>
  <c r="I2266" i="1"/>
  <c r="I2267" i="1"/>
  <c r="I2268" i="1"/>
  <c r="I2269" i="1"/>
  <c r="I2270" i="1"/>
  <c r="I2272" i="1"/>
  <c r="I2273" i="1"/>
  <c r="I2274" i="1"/>
  <c r="I2275" i="1"/>
  <c r="I2277" i="1"/>
  <c r="I2278" i="1"/>
  <c r="I2279" i="1"/>
  <c r="I2280" i="1"/>
  <c r="I2281" i="1"/>
  <c r="I2282" i="1"/>
  <c r="I2283" i="1"/>
  <c r="I2284" i="1"/>
  <c r="I2286" i="1"/>
  <c r="I2288" i="1"/>
  <c r="I2289" i="1"/>
  <c r="I2290" i="1"/>
  <c r="I2291" i="1"/>
  <c r="I2292" i="1"/>
  <c r="I2293" i="1"/>
  <c r="I2294" i="1"/>
  <c r="I2295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8" i="1"/>
  <c r="I3060" i="1"/>
  <c r="I3061" i="1"/>
  <c r="I3062" i="1"/>
  <c r="I3063" i="1"/>
  <c r="I3064" i="1"/>
  <c r="I3065" i="1"/>
  <c r="I3066" i="1"/>
  <c r="I3067" i="1"/>
  <c r="I3068" i="1"/>
  <c r="I3069" i="1"/>
  <c r="I3070" i="1"/>
  <c r="I3072" i="1"/>
  <c r="I3073" i="1"/>
  <c r="I3074" i="1"/>
  <c r="I3075" i="1"/>
  <c r="I3077" i="1"/>
  <c r="I3078" i="1"/>
  <c r="I3079" i="1"/>
  <c r="I3080" i="1"/>
  <c r="I3081" i="1"/>
  <c r="I3082" i="1"/>
  <c r="I3083" i="1"/>
  <c r="I3084" i="1"/>
  <c r="I3086" i="1"/>
  <c r="I3088" i="1"/>
  <c r="I3958" i="1"/>
  <c r="I3960" i="1"/>
  <c r="I3961" i="1"/>
  <c r="I3962" i="1"/>
  <c r="I3963" i="1"/>
  <c r="I3964" i="1"/>
  <c r="I3965" i="1"/>
  <c r="I3966" i="1"/>
  <c r="I3967" i="1"/>
  <c r="I3968" i="1"/>
  <c r="I3969" i="1"/>
  <c r="I3970" i="1"/>
  <c r="I3972" i="1"/>
  <c r="I3973" i="1"/>
  <c r="I3974" i="1"/>
  <c r="I3975" i="1"/>
  <c r="I3977" i="1"/>
  <c r="I3978" i="1"/>
  <c r="I3979" i="1"/>
  <c r="I3980" i="1"/>
  <c r="I3981" i="1"/>
  <c r="I3982" i="1"/>
  <c r="I3983" i="1"/>
  <c r="I3984" i="1"/>
  <c r="I3986" i="1"/>
  <c r="I3988" i="1"/>
  <c r="I3989" i="1"/>
  <c r="I3990" i="1"/>
  <c r="I3991" i="1"/>
  <c r="I3992" i="1"/>
  <c r="I3993" i="1"/>
  <c r="I3994" i="1"/>
  <c r="I3995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3189" i="1"/>
  <c r="I3190" i="1"/>
  <c r="I3191" i="1"/>
  <c r="I3192" i="1"/>
  <c r="I3193" i="1"/>
  <c r="I3194" i="1"/>
  <c r="I3195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8" i="1"/>
  <c r="I4160" i="1"/>
  <c r="I4161" i="1"/>
  <c r="I4162" i="1"/>
  <c r="I4163" i="1"/>
  <c r="I4164" i="1"/>
  <c r="I4165" i="1"/>
  <c r="I4166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4267" i="1"/>
  <c r="I4268" i="1"/>
  <c r="I4269" i="1"/>
  <c r="I4270" i="1"/>
  <c r="I4272" i="1"/>
  <c r="I4273" i="1"/>
  <c r="I4274" i="1"/>
  <c r="I4275" i="1"/>
  <c r="I4277" i="1"/>
  <c r="I4278" i="1"/>
  <c r="I4279" i="1"/>
  <c r="I4280" i="1"/>
  <c r="I4281" i="1"/>
  <c r="I4282" i="1"/>
  <c r="I4283" i="1"/>
  <c r="I4284" i="1"/>
  <c r="I4286" i="1"/>
  <c r="I4288" i="1"/>
  <c r="I4289" i="1"/>
  <c r="I4290" i="1"/>
  <c r="I4291" i="1"/>
  <c r="I4292" i="1"/>
  <c r="I4293" i="1"/>
  <c r="I4294" i="1"/>
  <c r="I4295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5" i="1"/>
  <c r="J146" i="1"/>
  <c r="J147" i="1"/>
  <c r="J148" i="1"/>
  <c r="J149" i="1"/>
  <c r="J150" i="1"/>
  <c r="J151" i="1"/>
  <c r="J152" i="1"/>
  <c r="J253" i="1"/>
  <c r="J254" i="1"/>
  <c r="J255" i="1"/>
  <c r="J256" i="1"/>
  <c r="J258" i="1"/>
  <c r="J260" i="1"/>
  <c r="J261" i="1"/>
  <c r="J262" i="1"/>
  <c r="J263" i="1"/>
  <c r="J264" i="1"/>
  <c r="J265" i="1"/>
  <c r="J266" i="1"/>
  <c r="J267" i="1"/>
  <c r="J268" i="1"/>
  <c r="J269" i="1"/>
  <c r="J270" i="1"/>
  <c r="J272" i="1"/>
  <c r="J273" i="1"/>
  <c r="J274" i="1"/>
  <c r="J275" i="1"/>
  <c r="J277" i="1"/>
  <c r="J278" i="1"/>
  <c r="J279" i="1"/>
  <c r="J280" i="1"/>
  <c r="J281" i="1"/>
  <c r="J282" i="1"/>
  <c r="J283" i="1"/>
  <c r="J284" i="1"/>
  <c r="J286" i="1"/>
  <c r="J288" i="1"/>
  <c r="J289" i="1"/>
  <c r="J290" i="1"/>
  <c r="J291" i="1"/>
  <c r="J292" i="1"/>
  <c r="J293" i="1"/>
  <c r="J294" i="1"/>
  <c r="J295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563" i="1"/>
  <c r="J564" i="1"/>
  <c r="J565" i="1"/>
  <c r="J566" i="1"/>
  <c r="J567" i="1"/>
  <c r="J568" i="1"/>
  <c r="J569" i="1"/>
  <c r="J570" i="1"/>
  <c r="J572" i="1"/>
  <c r="J573" i="1"/>
  <c r="J574" i="1"/>
  <c r="J575" i="1"/>
  <c r="J577" i="1"/>
  <c r="J578" i="1"/>
  <c r="J579" i="1"/>
  <c r="J580" i="1"/>
  <c r="J581" i="1"/>
  <c r="J582" i="1"/>
  <c r="J583" i="1"/>
  <c r="J584" i="1"/>
  <c r="J586" i="1"/>
  <c r="J588" i="1"/>
  <c r="J589" i="1"/>
  <c r="J590" i="1"/>
  <c r="J591" i="1"/>
  <c r="J592" i="1"/>
  <c r="J593" i="1"/>
  <c r="J594" i="1"/>
  <c r="J595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8" i="1"/>
  <c r="J1060" i="1"/>
  <c r="J1061" i="1"/>
  <c r="J1062" i="1"/>
  <c r="J1063" i="1"/>
  <c r="J1064" i="1"/>
  <c r="J1065" i="1"/>
  <c r="J1066" i="1"/>
  <c r="J1067" i="1"/>
  <c r="J1068" i="1"/>
  <c r="J1069" i="1"/>
  <c r="J1070" i="1"/>
  <c r="J1072" i="1"/>
  <c r="J1073" i="1"/>
  <c r="J1074" i="1"/>
  <c r="J1075" i="1"/>
  <c r="J1077" i="1"/>
  <c r="J1078" i="1"/>
  <c r="J1079" i="1"/>
  <c r="J1080" i="1"/>
  <c r="J1642" i="1"/>
  <c r="J1643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8" i="1"/>
  <c r="J1660" i="1"/>
  <c r="J1661" i="1"/>
  <c r="J1662" i="1"/>
  <c r="J1663" i="1"/>
  <c r="J1664" i="1"/>
  <c r="J1665" i="1"/>
  <c r="J1666" i="1"/>
  <c r="J1667" i="1"/>
  <c r="J1668" i="1"/>
  <c r="J1669" i="1"/>
  <c r="J1670" i="1"/>
  <c r="J1672" i="1"/>
  <c r="J1673" i="1"/>
  <c r="J1674" i="1"/>
  <c r="J1675" i="1"/>
  <c r="J1677" i="1"/>
  <c r="J1678" i="1"/>
  <c r="J1679" i="1"/>
  <c r="J1680" i="1"/>
  <c r="J1681" i="1"/>
  <c r="J1682" i="1"/>
  <c r="J1683" i="1"/>
  <c r="J1684" i="1"/>
  <c r="J1686" i="1"/>
  <c r="J1688" i="1"/>
  <c r="J1689" i="1"/>
  <c r="J1690" i="1"/>
  <c r="J1691" i="1"/>
  <c r="J1692" i="1"/>
  <c r="J1693" i="1"/>
  <c r="J1694" i="1"/>
  <c r="J1695" i="1"/>
  <c r="J1697" i="1"/>
  <c r="J1698" i="1"/>
  <c r="J1699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8" i="1"/>
  <c r="J2460" i="1"/>
  <c r="J2461" i="1"/>
  <c r="J2462" i="1"/>
  <c r="J2463" i="1"/>
  <c r="J2464" i="1"/>
  <c r="J2465" i="1"/>
  <c r="J2466" i="1"/>
  <c r="J2467" i="1"/>
  <c r="J2468" i="1"/>
  <c r="J3340" i="1"/>
  <c r="J3341" i="1"/>
  <c r="J3342" i="1"/>
  <c r="J3343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8" i="1"/>
  <c r="J3360" i="1"/>
  <c r="J3361" i="1"/>
  <c r="J3362" i="1"/>
  <c r="J3363" i="1"/>
  <c r="J3364" i="1"/>
  <c r="J3365" i="1"/>
  <c r="J3366" i="1"/>
  <c r="J3367" i="1"/>
  <c r="J3368" i="1"/>
  <c r="J3369" i="1"/>
  <c r="J3370" i="1"/>
  <c r="J3372" i="1"/>
  <c r="J3373" i="1"/>
  <c r="J3374" i="1"/>
  <c r="J3375" i="1"/>
  <c r="J3377" i="1"/>
  <c r="J3378" i="1"/>
  <c r="J3379" i="1"/>
  <c r="J3380" i="1"/>
  <c r="J3381" i="1"/>
  <c r="J3382" i="1"/>
  <c r="J3383" i="1"/>
  <c r="J3384" i="1"/>
  <c r="J3386" i="1"/>
  <c r="J3388" i="1"/>
  <c r="J3389" i="1"/>
  <c r="J3390" i="1"/>
  <c r="J3391" i="1"/>
  <c r="J3392" i="1"/>
  <c r="J3393" i="1"/>
  <c r="J3394" i="1"/>
  <c r="J3395" i="1"/>
  <c r="J3397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8" i="1"/>
  <c r="J4460" i="1"/>
  <c r="J4461" i="1"/>
  <c r="J4462" i="1"/>
  <c r="J4463" i="1"/>
  <c r="J4464" i="1"/>
  <c r="J4465" i="1"/>
  <c r="J4466" i="1"/>
  <c r="J4467" i="1"/>
  <c r="J4468" i="1"/>
  <c r="J4469" i="1"/>
  <c r="J4470" i="1"/>
  <c r="J4472" i="1"/>
  <c r="J4473" i="1"/>
  <c r="J4474" i="1"/>
  <c r="J4475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8" i="1"/>
  <c r="J460" i="1"/>
  <c r="J461" i="1"/>
  <c r="J462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8" i="1"/>
  <c r="J760" i="1"/>
  <c r="J761" i="1"/>
  <c r="J762" i="1"/>
  <c r="J763" i="1"/>
  <c r="J764" i="1"/>
  <c r="J765" i="1"/>
  <c r="J766" i="1"/>
  <c r="J767" i="1"/>
  <c r="J768" i="1"/>
  <c r="J769" i="1"/>
  <c r="J770" i="1"/>
  <c r="J1181" i="1"/>
  <c r="J1182" i="1"/>
  <c r="J1183" i="1"/>
  <c r="J1184" i="1"/>
  <c r="J1186" i="1"/>
  <c r="J1188" i="1"/>
  <c r="J1189" i="1"/>
  <c r="J1190" i="1"/>
  <c r="J1191" i="1"/>
  <c r="J1192" i="1"/>
  <c r="J1193" i="1"/>
  <c r="J1194" i="1"/>
  <c r="J1195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5" i="1"/>
  <c r="J1846" i="1"/>
  <c r="J1847" i="1"/>
  <c r="J1848" i="1"/>
  <c r="J1849" i="1"/>
  <c r="J1850" i="1"/>
  <c r="J2569" i="1"/>
  <c r="J2570" i="1"/>
  <c r="J2572" i="1"/>
  <c r="J2573" i="1"/>
  <c r="J2574" i="1"/>
  <c r="J2575" i="1"/>
  <c r="J2577" i="1"/>
  <c r="J2578" i="1"/>
  <c r="J2579" i="1"/>
  <c r="J2580" i="1"/>
  <c r="J2581" i="1"/>
  <c r="J2582" i="1"/>
  <c r="J2583" i="1"/>
  <c r="J2584" i="1"/>
  <c r="J2586" i="1"/>
  <c r="J2588" i="1"/>
  <c r="J2589" i="1"/>
  <c r="J2590" i="1"/>
  <c r="J2591" i="1"/>
  <c r="J2592" i="1"/>
  <c r="J2593" i="1"/>
  <c r="J2594" i="1"/>
  <c r="J2595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5" i="1"/>
  <c r="J3546" i="1"/>
  <c r="J3547" i="1"/>
  <c r="J3548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872" i="1"/>
  <c r="J873" i="1"/>
  <c r="J874" i="1"/>
  <c r="J875" i="1"/>
  <c r="J877" i="1"/>
  <c r="J878" i="1"/>
  <c r="J879" i="1"/>
  <c r="J880" i="1"/>
  <c r="J881" i="1"/>
  <c r="J882" i="1"/>
  <c r="J883" i="1"/>
  <c r="J884" i="1"/>
  <c r="J886" i="1"/>
  <c r="J888" i="1"/>
  <c r="J889" i="1"/>
  <c r="J890" i="1"/>
  <c r="J891" i="1"/>
  <c r="J892" i="1"/>
  <c r="J893" i="1"/>
  <c r="J894" i="1"/>
  <c r="J895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1334" i="1"/>
  <c r="J1335" i="1"/>
  <c r="J1336" i="1"/>
  <c r="J1337" i="1"/>
  <c r="J1338" i="1"/>
  <c r="J1339" i="1"/>
  <c r="J1340" i="1"/>
  <c r="J1341" i="1"/>
  <c r="J1342" i="1"/>
  <c r="J1343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8" i="1"/>
  <c r="J1360" i="1"/>
  <c r="J1361" i="1"/>
  <c r="J1362" i="1"/>
  <c r="J1363" i="1"/>
  <c r="J1364" i="1"/>
  <c r="J1365" i="1"/>
  <c r="J1366" i="1"/>
  <c r="J1367" i="1"/>
  <c r="J1368" i="1"/>
  <c r="J1369" i="1"/>
  <c r="J1370" i="1"/>
  <c r="J1372" i="1"/>
  <c r="J1373" i="1"/>
  <c r="J1374" i="1"/>
  <c r="J1375" i="1"/>
  <c r="J1377" i="1"/>
  <c r="J1378" i="1"/>
  <c r="J1379" i="1"/>
  <c r="J1380" i="1"/>
  <c r="J1381" i="1"/>
  <c r="J1382" i="1"/>
  <c r="J1383" i="1"/>
  <c r="J1384" i="1"/>
  <c r="J1386" i="1"/>
  <c r="J1388" i="1"/>
  <c r="J1389" i="1"/>
  <c r="J1390" i="1"/>
  <c r="J1951" i="1"/>
  <c r="J1952" i="1"/>
  <c r="J1953" i="1"/>
  <c r="J1954" i="1"/>
  <c r="J1955" i="1"/>
  <c r="J1956" i="1"/>
  <c r="J1958" i="1"/>
  <c r="J1960" i="1"/>
  <c r="J1961" i="1"/>
  <c r="J1962" i="1"/>
  <c r="J1963" i="1"/>
  <c r="J1964" i="1"/>
  <c r="J1965" i="1"/>
  <c r="J1966" i="1"/>
  <c r="J1967" i="1"/>
  <c r="J1968" i="1"/>
  <c r="J1969" i="1"/>
  <c r="J1970" i="1"/>
  <c r="J1972" i="1"/>
  <c r="J1973" i="1"/>
  <c r="J1974" i="1"/>
  <c r="J1975" i="1"/>
  <c r="J1977" i="1"/>
  <c r="J1978" i="1"/>
  <c r="J1979" i="1"/>
  <c r="J1980" i="1"/>
  <c r="J1981" i="1"/>
  <c r="J1982" i="1"/>
  <c r="J1983" i="1"/>
  <c r="J1984" i="1"/>
  <c r="J1986" i="1"/>
  <c r="J1988" i="1"/>
  <c r="J1989" i="1"/>
  <c r="J1990" i="1"/>
  <c r="J1991" i="1"/>
  <c r="J1992" i="1"/>
  <c r="J1993" i="1"/>
  <c r="J1994" i="1"/>
  <c r="J1995" i="1"/>
  <c r="J1997" i="1"/>
  <c r="J1998" i="1"/>
  <c r="J1999" i="1"/>
  <c r="J2000" i="1"/>
  <c r="J2001" i="1"/>
  <c r="J2002" i="1"/>
  <c r="J2003" i="1"/>
  <c r="J2004" i="1"/>
  <c r="J2005" i="1"/>
  <c r="J2006" i="1"/>
  <c r="J2007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8" i="1"/>
  <c r="J2760" i="1"/>
  <c r="J2761" i="1"/>
  <c r="J2762" i="1"/>
  <c r="J2763" i="1"/>
  <c r="J2764" i="1"/>
  <c r="J2765" i="1"/>
  <c r="J2766" i="1"/>
  <c r="J2767" i="1"/>
  <c r="J2768" i="1"/>
  <c r="J2769" i="1"/>
  <c r="J2770" i="1"/>
  <c r="J2772" i="1"/>
  <c r="J2773" i="1"/>
  <c r="J2774" i="1"/>
  <c r="J2775" i="1"/>
  <c r="J2777" i="1"/>
  <c r="J2778" i="1"/>
  <c r="J3649" i="1"/>
  <c r="J3650" i="1"/>
  <c r="J3651" i="1"/>
  <c r="J3652" i="1"/>
  <c r="J3653" i="1"/>
  <c r="J3654" i="1"/>
  <c r="J3655" i="1"/>
  <c r="J3656" i="1"/>
  <c r="J3658" i="1"/>
  <c r="J3660" i="1"/>
  <c r="J3661" i="1"/>
  <c r="J3662" i="1"/>
  <c r="J3663" i="1"/>
  <c r="J3664" i="1"/>
  <c r="J3665" i="1"/>
  <c r="J3666" i="1"/>
  <c r="J3667" i="1"/>
  <c r="J3668" i="1"/>
  <c r="J3669" i="1"/>
  <c r="J3670" i="1"/>
  <c r="J3672" i="1"/>
  <c r="J3673" i="1"/>
  <c r="J3674" i="1"/>
  <c r="J3675" i="1"/>
  <c r="J3677" i="1"/>
  <c r="J3678" i="1"/>
  <c r="J3679" i="1"/>
  <c r="J3680" i="1"/>
  <c r="J3681" i="1"/>
  <c r="J3682" i="1"/>
  <c r="J3683" i="1"/>
  <c r="J3684" i="1"/>
  <c r="J3686" i="1"/>
  <c r="J3688" i="1"/>
  <c r="J3689" i="1"/>
  <c r="J3690" i="1"/>
  <c r="J3691" i="1"/>
  <c r="J3692" i="1"/>
  <c r="J3693" i="1"/>
  <c r="J3694" i="1"/>
  <c r="J3695" i="1"/>
  <c r="J3697" i="1"/>
  <c r="J3698" i="1"/>
  <c r="J3699" i="1"/>
  <c r="J3700" i="1"/>
  <c r="J3701" i="1"/>
  <c r="J3702" i="1"/>
  <c r="J3703" i="1"/>
  <c r="J3704" i="1"/>
  <c r="J3705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1491" i="1"/>
  <c r="J1492" i="1"/>
  <c r="J1493" i="1"/>
  <c r="J1494" i="1"/>
  <c r="J1495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8" i="1"/>
  <c r="J2160" i="1"/>
  <c r="J2879" i="1"/>
  <c r="J2880" i="1"/>
  <c r="J2881" i="1"/>
  <c r="J2882" i="1"/>
  <c r="J2883" i="1"/>
  <c r="J2884" i="1"/>
  <c r="J2886" i="1"/>
  <c r="J2888" i="1"/>
  <c r="J2889" i="1"/>
  <c r="J2890" i="1"/>
  <c r="J2891" i="1"/>
  <c r="J2892" i="1"/>
  <c r="J2893" i="1"/>
  <c r="J2894" i="1"/>
  <c r="J2895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2261" i="1"/>
  <c r="J2262" i="1"/>
  <c r="J2263" i="1"/>
  <c r="J2264" i="1"/>
  <c r="J2265" i="1"/>
  <c r="J2266" i="1"/>
  <c r="J2267" i="1"/>
  <c r="J2268" i="1"/>
  <c r="J2269" i="1"/>
  <c r="J2270" i="1"/>
  <c r="J2272" i="1"/>
  <c r="J2273" i="1"/>
  <c r="J2274" i="1"/>
  <c r="J2275" i="1"/>
  <c r="J2277" i="1"/>
  <c r="J2278" i="1"/>
  <c r="J2279" i="1"/>
  <c r="J2280" i="1"/>
  <c r="J2281" i="1"/>
  <c r="J2282" i="1"/>
  <c r="J2283" i="1"/>
  <c r="J2284" i="1"/>
  <c r="J2286" i="1"/>
  <c r="J2288" i="1"/>
  <c r="J2289" i="1"/>
  <c r="J2290" i="1"/>
  <c r="J2291" i="1"/>
  <c r="J2292" i="1"/>
  <c r="J2293" i="1"/>
  <c r="J2294" i="1"/>
  <c r="J2295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8" i="1"/>
  <c r="J3060" i="1"/>
  <c r="J3061" i="1"/>
  <c r="J3062" i="1"/>
  <c r="J3063" i="1"/>
  <c r="J3064" i="1"/>
  <c r="J3065" i="1"/>
  <c r="J3066" i="1"/>
  <c r="J3067" i="1"/>
  <c r="J3068" i="1"/>
  <c r="J3069" i="1"/>
  <c r="J3070" i="1"/>
  <c r="J3072" i="1"/>
  <c r="J3073" i="1"/>
  <c r="J3074" i="1"/>
  <c r="J3075" i="1"/>
  <c r="J3077" i="1"/>
  <c r="J3078" i="1"/>
  <c r="J3079" i="1"/>
  <c r="J3080" i="1"/>
  <c r="J3081" i="1"/>
  <c r="J3082" i="1"/>
  <c r="J3083" i="1"/>
  <c r="J3084" i="1"/>
  <c r="J3086" i="1"/>
  <c r="J3088" i="1"/>
  <c r="J3958" i="1"/>
  <c r="J3960" i="1"/>
  <c r="J3961" i="1"/>
  <c r="J3962" i="1"/>
  <c r="J3963" i="1"/>
  <c r="J3964" i="1"/>
  <c r="J3965" i="1"/>
  <c r="J3966" i="1"/>
  <c r="J3967" i="1"/>
  <c r="J3968" i="1"/>
  <c r="J3969" i="1"/>
  <c r="J3970" i="1"/>
  <c r="J3972" i="1"/>
  <c r="J3973" i="1"/>
  <c r="J3974" i="1"/>
  <c r="J3975" i="1"/>
  <c r="J3977" i="1"/>
  <c r="J3978" i="1"/>
  <c r="J3979" i="1"/>
  <c r="J3980" i="1"/>
  <c r="J3981" i="1"/>
  <c r="J3982" i="1"/>
  <c r="J3983" i="1"/>
  <c r="J3984" i="1"/>
  <c r="J3986" i="1"/>
  <c r="J3988" i="1"/>
  <c r="J3989" i="1"/>
  <c r="J3990" i="1"/>
  <c r="J3991" i="1"/>
  <c r="J3992" i="1"/>
  <c r="J3993" i="1"/>
  <c r="J3994" i="1"/>
  <c r="J3995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3189" i="1"/>
  <c r="J3190" i="1"/>
  <c r="J3191" i="1"/>
  <c r="J3192" i="1"/>
  <c r="J3193" i="1"/>
  <c r="J3194" i="1"/>
  <c r="J3195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8" i="1"/>
  <c r="J4160" i="1"/>
  <c r="J4161" i="1"/>
  <c r="J4162" i="1"/>
  <c r="J4163" i="1"/>
  <c r="J4164" i="1"/>
  <c r="J4165" i="1"/>
  <c r="J4166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4267" i="1"/>
  <c r="J4268" i="1"/>
  <c r="J4269" i="1"/>
  <c r="J4270" i="1"/>
  <c r="J4272" i="1"/>
  <c r="J4273" i="1"/>
  <c r="J4274" i="1"/>
  <c r="J4275" i="1"/>
  <c r="J4277" i="1"/>
  <c r="J4278" i="1"/>
  <c r="J4279" i="1"/>
  <c r="J4280" i="1"/>
  <c r="J4281" i="1"/>
  <c r="J4282" i="1"/>
  <c r="J4283" i="1"/>
  <c r="J4284" i="1"/>
  <c r="J4286" i="1"/>
  <c r="J4288" i="1"/>
  <c r="J4289" i="1"/>
  <c r="J4290" i="1"/>
  <c r="J4291" i="1"/>
  <c r="J4292" i="1"/>
  <c r="J4293" i="1"/>
  <c r="J4294" i="1"/>
  <c r="J4295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5" i="1"/>
  <c r="K146" i="1"/>
  <c r="K147" i="1"/>
  <c r="K148" i="1"/>
  <c r="K149" i="1"/>
  <c r="K150" i="1"/>
  <c r="K151" i="1"/>
  <c r="K152" i="1"/>
  <c r="K253" i="1"/>
  <c r="K254" i="1"/>
  <c r="K255" i="1"/>
  <c r="K256" i="1"/>
  <c r="K258" i="1"/>
  <c r="K260" i="1"/>
  <c r="K261" i="1"/>
  <c r="K262" i="1"/>
  <c r="K263" i="1"/>
  <c r="K264" i="1"/>
  <c r="K265" i="1"/>
  <c r="K266" i="1"/>
  <c r="K267" i="1"/>
  <c r="K268" i="1"/>
  <c r="K269" i="1"/>
  <c r="K270" i="1"/>
  <c r="K272" i="1"/>
  <c r="K273" i="1"/>
  <c r="K274" i="1"/>
  <c r="K275" i="1"/>
  <c r="K277" i="1"/>
  <c r="K278" i="1"/>
  <c r="K279" i="1"/>
  <c r="K280" i="1"/>
  <c r="K281" i="1"/>
  <c r="K282" i="1"/>
  <c r="K283" i="1"/>
  <c r="K284" i="1"/>
  <c r="K286" i="1"/>
  <c r="K288" i="1"/>
  <c r="K289" i="1"/>
  <c r="K290" i="1"/>
  <c r="K291" i="1"/>
  <c r="K292" i="1"/>
  <c r="K293" i="1"/>
  <c r="K294" i="1"/>
  <c r="K295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563" i="1"/>
  <c r="K564" i="1"/>
  <c r="K565" i="1"/>
  <c r="K566" i="1"/>
  <c r="K567" i="1"/>
  <c r="K568" i="1"/>
  <c r="K569" i="1"/>
  <c r="K570" i="1"/>
  <c r="K572" i="1"/>
  <c r="K573" i="1"/>
  <c r="K574" i="1"/>
  <c r="K575" i="1"/>
  <c r="K577" i="1"/>
  <c r="K578" i="1"/>
  <c r="K579" i="1"/>
  <c r="K580" i="1"/>
  <c r="K581" i="1"/>
  <c r="K582" i="1"/>
  <c r="K583" i="1"/>
  <c r="K584" i="1"/>
  <c r="K586" i="1"/>
  <c r="K588" i="1"/>
  <c r="K589" i="1"/>
  <c r="K590" i="1"/>
  <c r="K591" i="1"/>
  <c r="K592" i="1"/>
  <c r="K593" i="1"/>
  <c r="K594" i="1"/>
  <c r="K595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8" i="1"/>
  <c r="K1060" i="1"/>
  <c r="K1061" i="1"/>
  <c r="K1062" i="1"/>
  <c r="K1063" i="1"/>
  <c r="K1064" i="1"/>
  <c r="K1065" i="1"/>
  <c r="K1066" i="1"/>
  <c r="K1067" i="1"/>
  <c r="K1068" i="1"/>
  <c r="K1069" i="1"/>
  <c r="K1070" i="1"/>
  <c r="K1072" i="1"/>
  <c r="K1073" i="1"/>
  <c r="K1074" i="1"/>
  <c r="K1075" i="1"/>
  <c r="K1077" i="1"/>
  <c r="K1078" i="1"/>
  <c r="K1079" i="1"/>
  <c r="K1080" i="1"/>
  <c r="K1642" i="1"/>
  <c r="K1643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8" i="1"/>
  <c r="K1660" i="1"/>
  <c r="K1661" i="1"/>
  <c r="K1662" i="1"/>
  <c r="K1663" i="1"/>
  <c r="K1664" i="1"/>
  <c r="K1665" i="1"/>
  <c r="K1666" i="1"/>
  <c r="K1667" i="1"/>
  <c r="K1668" i="1"/>
  <c r="K1669" i="1"/>
  <c r="K1670" i="1"/>
  <c r="K1672" i="1"/>
  <c r="K1673" i="1"/>
  <c r="K1674" i="1"/>
  <c r="K1675" i="1"/>
  <c r="K1677" i="1"/>
  <c r="K1678" i="1"/>
  <c r="K1679" i="1"/>
  <c r="K1680" i="1"/>
  <c r="K1681" i="1"/>
  <c r="K1682" i="1"/>
  <c r="K1683" i="1"/>
  <c r="K1684" i="1"/>
  <c r="K1686" i="1"/>
  <c r="K1688" i="1"/>
  <c r="K1689" i="1"/>
  <c r="K1690" i="1"/>
  <c r="K1691" i="1"/>
  <c r="K1692" i="1"/>
  <c r="K1693" i="1"/>
  <c r="K1694" i="1"/>
  <c r="K1695" i="1"/>
  <c r="K1697" i="1"/>
  <c r="K1698" i="1"/>
  <c r="K1699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8" i="1"/>
  <c r="K2460" i="1"/>
  <c r="K2461" i="1"/>
  <c r="K2462" i="1"/>
  <c r="K2463" i="1"/>
  <c r="K2464" i="1"/>
  <c r="K2465" i="1"/>
  <c r="K2466" i="1"/>
  <c r="K2467" i="1"/>
  <c r="K2468" i="1"/>
  <c r="K3340" i="1"/>
  <c r="K3341" i="1"/>
  <c r="K3342" i="1"/>
  <c r="K3343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8" i="1"/>
  <c r="K3360" i="1"/>
  <c r="K3361" i="1"/>
  <c r="K3362" i="1"/>
  <c r="K3363" i="1"/>
  <c r="K3364" i="1"/>
  <c r="K3365" i="1"/>
  <c r="K3366" i="1"/>
  <c r="K3367" i="1"/>
  <c r="K3368" i="1"/>
  <c r="K3369" i="1"/>
  <c r="K3370" i="1"/>
  <c r="K3372" i="1"/>
  <c r="K3373" i="1"/>
  <c r="K3374" i="1"/>
  <c r="K3375" i="1"/>
  <c r="K3377" i="1"/>
  <c r="K3378" i="1"/>
  <c r="K3379" i="1"/>
  <c r="K3380" i="1"/>
  <c r="K3381" i="1"/>
  <c r="K3382" i="1"/>
  <c r="K3383" i="1"/>
  <c r="K3384" i="1"/>
  <c r="K3386" i="1"/>
  <c r="K3388" i="1"/>
  <c r="K3389" i="1"/>
  <c r="K3390" i="1"/>
  <c r="K3391" i="1"/>
  <c r="K3392" i="1"/>
  <c r="K3393" i="1"/>
  <c r="K3394" i="1"/>
  <c r="K3395" i="1"/>
  <c r="K3397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8" i="1"/>
  <c r="K4460" i="1"/>
  <c r="K4461" i="1"/>
  <c r="K4462" i="1"/>
  <c r="K4463" i="1"/>
  <c r="K4464" i="1"/>
  <c r="K4465" i="1"/>
  <c r="K4466" i="1"/>
  <c r="K4467" i="1"/>
  <c r="K4468" i="1"/>
  <c r="K4469" i="1"/>
  <c r="K4470" i="1"/>
  <c r="K4472" i="1"/>
  <c r="K4473" i="1"/>
  <c r="K4474" i="1"/>
  <c r="K4475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8" i="1"/>
  <c r="K460" i="1"/>
  <c r="K461" i="1"/>
  <c r="K462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8" i="1"/>
  <c r="K760" i="1"/>
  <c r="K761" i="1"/>
  <c r="K762" i="1"/>
  <c r="K763" i="1"/>
  <c r="K764" i="1"/>
  <c r="K765" i="1"/>
  <c r="K766" i="1"/>
  <c r="K767" i="1"/>
  <c r="K768" i="1"/>
  <c r="K769" i="1"/>
  <c r="K770" i="1"/>
  <c r="K1181" i="1"/>
  <c r="K1182" i="1"/>
  <c r="K1183" i="1"/>
  <c r="K1184" i="1"/>
  <c r="K1186" i="1"/>
  <c r="K1188" i="1"/>
  <c r="K1189" i="1"/>
  <c r="K1190" i="1"/>
  <c r="K1191" i="1"/>
  <c r="K1192" i="1"/>
  <c r="K1193" i="1"/>
  <c r="K1194" i="1"/>
  <c r="K1195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5" i="1"/>
  <c r="K1846" i="1"/>
  <c r="K1847" i="1"/>
  <c r="K1848" i="1"/>
  <c r="K1849" i="1"/>
  <c r="K1850" i="1"/>
  <c r="K2569" i="1"/>
  <c r="K2570" i="1"/>
  <c r="K2572" i="1"/>
  <c r="K2573" i="1"/>
  <c r="K2574" i="1"/>
  <c r="K2575" i="1"/>
  <c r="K2577" i="1"/>
  <c r="K2578" i="1"/>
  <c r="K2579" i="1"/>
  <c r="K2580" i="1"/>
  <c r="K2581" i="1"/>
  <c r="K2582" i="1"/>
  <c r="K2583" i="1"/>
  <c r="K2584" i="1"/>
  <c r="K2586" i="1"/>
  <c r="K2588" i="1"/>
  <c r="K2589" i="1"/>
  <c r="K2590" i="1"/>
  <c r="K2591" i="1"/>
  <c r="K2592" i="1"/>
  <c r="K2593" i="1"/>
  <c r="K2594" i="1"/>
  <c r="K2595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5" i="1"/>
  <c r="K3546" i="1"/>
  <c r="K3547" i="1"/>
  <c r="K3548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872" i="1"/>
  <c r="K873" i="1"/>
  <c r="K874" i="1"/>
  <c r="K875" i="1"/>
  <c r="K877" i="1"/>
  <c r="K878" i="1"/>
  <c r="K879" i="1"/>
  <c r="K880" i="1"/>
  <c r="K881" i="1"/>
  <c r="K882" i="1"/>
  <c r="K883" i="1"/>
  <c r="K884" i="1"/>
  <c r="K886" i="1"/>
  <c r="K888" i="1"/>
  <c r="K889" i="1"/>
  <c r="K890" i="1"/>
  <c r="K891" i="1"/>
  <c r="K892" i="1"/>
  <c r="K893" i="1"/>
  <c r="K894" i="1"/>
  <c r="K895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1334" i="1"/>
  <c r="K1335" i="1"/>
  <c r="K1336" i="1"/>
  <c r="K1337" i="1"/>
  <c r="K1338" i="1"/>
  <c r="K1339" i="1"/>
  <c r="K1340" i="1"/>
  <c r="K1341" i="1"/>
  <c r="K1342" i="1"/>
  <c r="K1343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8" i="1"/>
  <c r="K1360" i="1"/>
  <c r="K1361" i="1"/>
  <c r="K1362" i="1"/>
  <c r="K1363" i="1"/>
  <c r="K1364" i="1"/>
  <c r="K1365" i="1"/>
  <c r="K1366" i="1"/>
  <c r="K1367" i="1"/>
  <c r="K1368" i="1"/>
  <c r="K1369" i="1"/>
  <c r="K1370" i="1"/>
  <c r="K1372" i="1"/>
  <c r="K1373" i="1"/>
  <c r="K1374" i="1"/>
  <c r="K1375" i="1"/>
  <c r="K1377" i="1"/>
  <c r="K1378" i="1"/>
  <c r="K1379" i="1"/>
  <c r="K1380" i="1"/>
  <c r="K1381" i="1"/>
  <c r="K1382" i="1"/>
  <c r="K1383" i="1"/>
  <c r="K1384" i="1"/>
  <c r="K1386" i="1"/>
  <c r="K1388" i="1"/>
  <c r="K1389" i="1"/>
  <c r="K1390" i="1"/>
  <c r="K1951" i="1"/>
  <c r="K1952" i="1"/>
  <c r="K1953" i="1"/>
  <c r="K1954" i="1"/>
  <c r="K1955" i="1"/>
  <c r="K1956" i="1"/>
  <c r="K1958" i="1"/>
  <c r="K1960" i="1"/>
  <c r="K1961" i="1"/>
  <c r="K1962" i="1"/>
  <c r="K1963" i="1"/>
  <c r="K1964" i="1"/>
  <c r="K1965" i="1"/>
  <c r="K1966" i="1"/>
  <c r="K1967" i="1"/>
  <c r="K1968" i="1"/>
  <c r="K1969" i="1"/>
  <c r="K1970" i="1"/>
  <c r="K1972" i="1"/>
  <c r="K1973" i="1"/>
  <c r="K1974" i="1"/>
  <c r="K1975" i="1"/>
  <c r="K1977" i="1"/>
  <c r="K1978" i="1"/>
  <c r="K1979" i="1"/>
  <c r="K1980" i="1"/>
  <c r="K1981" i="1"/>
  <c r="K1982" i="1"/>
  <c r="K1983" i="1"/>
  <c r="K1984" i="1"/>
  <c r="K1986" i="1"/>
  <c r="K1988" i="1"/>
  <c r="K1989" i="1"/>
  <c r="K1990" i="1"/>
  <c r="K1991" i="1"/>
  <c r="K1992" i="1"/>
  <c r="K1993" i="1"/>
  <c r="K1994" i="1"/>
  <c r="K1995" i="1"/>
  <c r="K1997" i="1"/>
  <c r="K1998" i="1"/>
  <c r="K1999" i="1"/>
  <c r="K2000" i="1"/>
  <c r="K2001" i="1"/>
  <c r="K2002" i="1"/>
  <c r="K2003" i="1"/>
  <c r="K2004" i="1"/>
  <c r="K2005" i="1"/>
  <c r="K2006" i="1"/>
  <c r="K2007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8" i="1"/>
  <c r="K2760" i="1"/>
  <c r="K2761" i="1"/>
  <c r="K2762" i="1"/>
  <c r="K2763" i="1"/>
  <c r="K2764" i="1"/>
  <c r="K2765" i="1"/>
  <c r="K2766" i="1"/>
  <c r="K2767" i="1"/>
  <c r="K2768" i="1"/>
  <c r="K2769" i="1"/>
  <c r="K2770" i="1"/>
  <c r="K2772" i="1"/>
  <c r="K2773" i="1"/>
  <c r="K2774" i="1"/>
  <c r="K2775" i="1"/>
  <c r="K2777" i="1"/>
  <c r="K2778" i="1"/>
  <c r="K3649" i="1"/>
  <c r="K3650" i="1"/>
  <c r="K3651" i="1"/>
  <c r="K3652" i="1"/>
  <c r="K3653" i="1"/>
  <c r="K3654" i="1"/>
  <c r="K3655" i="1"/>
  <c r="K3656" i="1"/>
  <c r="K3658" i="1"/>
  <c r="K3660" i="1"/>
  <c r="K3661" i="1"/>
  <c r="K3662" i="1"/>
  <c r="K3663" i="1"/>
  <c r="K3664" i="1"/>
  <c r="K3665" i="1"/>
  <c r="K3666" i="1"/>
  <c r="K3667" i="1"/>
  <c r="K3668" i="1"/>
  <c r="K3669" i="1"/>
  <c r="K3670" i="1"/>
  <c r="K3672" i="1"/>
  <c r="K3673" i="1"/>
  <c r="K3674" i="1"/>
  <c r="K3675" i="1"/>
  <c r="K3677" i="1"/>
  <c r="K3678" i="1"/>
  <c r="K3679" i="1"/>
  <c r="K3680" i="1"/>
  <c r="K3681" i="1"/>
  <c r="K3682" i="1"/>
  <c r="K3683" i="1"/>
  <c r="K3684" i="1"/>
  <c r="K3686" i="1"/>
  <c r="K3688" i="1"/>
  <c r="K3689" i="1"/>
  <c r="K3690" i="1"/>
  <c r="K3691" i="1"/>
  <c r="K3692" i="1"/>
  <c r="K3693" i="1"/>
  <c r="K3694" i="1"/>
  <c r="K3695" i="1"/>
  <c r="K3697" i="1"/>
  <c r="K3698" i="1"/>
  <c r="K3699" i="1"/>
  <c r="K3700" i="1"/>
  <c r="K3701" i="1"/>
  <c r="K3702" i="1"/>
  <c r="K3703" i="1"/>
  <c r="K3704" i="1"/>
  <c r="K3705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1491" i="1"/>
  <c r="K1492" i="1"/>
  <c r="K1493" i="1"/>
  <c r="K1494" i="1"/>
  <c r="K1495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8" i="1"/>
  <c r="K2160" i="1"/>
  <c r="K2879" i="1"/>
  <c r="K2880" i="1"/>
  <c r="K2881" i="1"/>
  <c r="K2882" i="1"/>
  <c r="K2883" i="1"/>
  <c r="K2884" i="1"/>
  <c r="K2886" i="1"/>
  <c r="K2888" i="1"/>
  <c r="K2889" i="1"/>
  <c r="K2890" i="1"/>
  <c r="K2891" i="1"/>
  <c r="K2892" i="1"/>
  <c r="K2893" i="1"/>
  <c r="K2894" i="1"/>
  <c r="K2895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2261" i="1"/>
  <c r="K2262" i="1"/>
  <c r="K2263" i="1"/>
  <c r="K2264" i="1"/>
  <c r="K2265" i="1"/>
  <c r="K2266" i="1"/>
  <c r="K2267" i="1"/>
  <c r="K2268" i="1"/>
  <c r="K2269" i="1"/>
  <c r="K2270" i="1"/>
  <c r="K2272" i="1"/>
  <c r="K2273" i="1"/>
  <c r="K2274" i="1"/>
  <c r="K2275" i="1"/>
  <c r="K2277" i="1"/>
  <c r="K2278" i="1"/>
  <c r="K2279" i="1"/>
  <c r="K2280" i="1"/>
  <c r="K2281" i="1"/>
  <c r="K2282" i="1"/>
  <c r="K2283" i="1"/>
  <c r="K2284" i="1"/>
  <c r="K2286" i="1"/>
  <c r="K2288" i="1"/>
  <c r="K2289" i="1"/>
  <c r="K2290" i="1"/>
  <c r="K2291" i="1"/>
  <c r="K2292" i="1"/>
  <c r="K2293" i="1"/>
  <c r="K2294" i="1"/>
  <c r="K2295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8" i="1"/>
  <c r="K3060" i="1"/>
  <c r="K3061" i="1"/>
  <c r="K3062" i="1"/>
  <c r="K3063" i="1"/>
  <c r="K3064" i="1"/>
  <c r="K3065" i="1"/>
  <c r="K3066" i="1"/>
  <c r="K3067" i="1"/>
  <c r="K3068" i="1"/>
  <c r="K3069" i="1"/>
  <c r="K3070" i="1"/>
  <c r="K3072" i="1"/>
  <c r="K3073" i="1"/>
  <c r="K3074" i="1"/>
  <c r="K3075" i="1"/>
  <c r="K3077" i="1"/>
  <c r="K3078" i="1"/>
  <c r="K3079" i="1"/>
  <c r="K3080" i="1"/>
  <c r="K3081" i="1"/>
  <c r="K3082" i="1"/>
  <c r="K3083" i="1"/>
  <c r="K3084" i="1"/>
  <c r="K3086" i="1"/>
  <c r="K3088" i="1"/>
  <c r="K3958" i="1"/>
  <c r="K3960" i="1"/>
  <c r="K3961" i="1"/>
  <c r="K3962" i="1"/>
  <c r="K3963" i="1"/>
  <c r="K3964" i="1"/>
  <c r="K3965" i="1"/>
  <c r="K3966" i="1"/>
  <c r="K3967" i="1"/>
  <c r="K3968" i="1"/>
  <c r="K3969" i="1"/>
  <c r="K3970" i="1"/>
  <c r="K3972" i="1"/>
  <c r="K3973" i="1"/>
  <c r="K3974" i="1"/>
  <c r="K3975" i="1"/>
  <c r="K3977" i="1"/>
  <c r="K3978" i="1"/>
  <c r="K3979" i="1"/>
  <c r="K3980" i="1"/>
  <c r="K3981" i="1"/>
  <c r="K3982" i="1"/>
  <c r="K3983" i="1"/>
  <c r="K3984" i="1"/>
  <c r="K3986" i="1"/>
  <c r="K3988" i="1"/>
  <c r="K3989" i="1"/>
  <c r="K3990" i="1"/>
  <c r="K3991" i="1"/>
  <c r="K3992" i="1"/>
  <c r="K3993" i="1"/>
  <c r="K3994" i="1"/>
  <c r="K3995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3189" i="1"/>
  <c r="K3190" i="1"/>
  <c r="K3191" i="1"/>
  <c r="K3192" i="1"/>
  <c r="K3193" i="1"/>
  <c r="K3194" i="1"/>
  <c r="K3195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8" i="1"/>
  <c r="K4160" i="1"/>
  <c r="K4161" i="1"/>
  <c r="K4162" i="1"/>
  <c r="K4163" i="1"/>
  <c r="K4164" i="1"/>
  <c r="K4165" i="1"/>
  <c r="K4166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4267" i="1"/>
  <c r="K4268" i="1"/>
  <c r="K4269" i="1"/>
  <c r="K4270" i="1"/>
  <c r="K4272" i="1"/>
  <c r="K4273" i="1"/>
  <c r="K4274" i="1"/>
  <c r="K4275" i="1"/>
  <c r="K4277" i="1"/>
  <c r="K4278" i="1"/>
  <c r="K4279" i="1"/>
  <c r="K4280" i="1"/>
  <c r="K4281" i="1"/>
  <c r="K4282" i="1"/>
  <c r="K4283" i="1"/>
  <c r="K4284" i="1"/>
  <c r="K4286" i="1"/>
  <c r="K4288" i="1"/>
  <c r="K4289" i="1"/>
  <c r="K4290" i="1"/>
  <c r="K4291" i="1"/>
  <c r="K4292" i="1"/>
  <c r="K4293" i="1"/>
  <c r="K4294" i="1"/>
  <c r="K4295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5" i="1"/>
  <c r="L146" i="1"/>
  <c r="L147" i="1"/>
  <c r="L148" i="1"/>
  <c r="L149" i="1"/>
  <c r="L150" i="1"/>
  <c r="L151" i="1"/>
  <c r="L152" i="1"/>
  <c r="L253" i="1"/>
  <c r="L254" i="1"/>
  <c r="L255" i="1"/>
  <c r="L256" i="1"/>
  <c r="L258" i="1"/>
  <c r="L260" i="1"/>
  <c r="L261" i="1"/>
  <c r="L262" i="1"/>
  <c r="L263" i="1"/>
  <c r="L264" i="1"/>
  <c r="L265" i="1"/>
  <c r="L266" i="1"/>
  <c r="L267" i="1"/>
  <c r="L268" i="1"/>
  <c r="L269" i="1"/>
  <c r="L270" i="1"/>
  <c r="L272" i="1"/>
  <c r="L273" i="1"/>
  <c r="L274" i="1"/>
  <c r="L275" i="1"/>
  <c r="L277" i="1"/>
  <c r="L278" i="1"/>
  <c r="L279" i="1"/>
  <c r="L280" i="1"/>
  <c r="L281" i="1"/>
  <c r="L282" i="1"/>
  <c r="L283" i="1"/>
  <c r="L284" i="1"/>
  <c r="L286" i="1"/>
  <c r="L288" i="1"/>
  <c r="L289" i="1"/>
  <c r="L290" i="1"/>
  <c r="L291" i="1"/>
  <c r="L292" i="1"/>
  <c r="L293" i="1"/>
  <c r="L294" i="1"/>
  <c r="L295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563" i="1"/>
  <c r="L564" i="1"/>
  <c r="L565" i="1"/>
  <c r="L566" i="1"/>
  <c r="L567" i="1"/>
  <c r="L568" i="1"/>
  <c r="L569" i="1"/>
  <c r="L570" i="1"/>
  <c r="L572" i="1"/>
  <c r="L573" i="1"/>
  <c r="L574" i="1"/>
  <c r="L575" i="1"/>
  <c r="L577" i="1"/>
  <c r="L578" i="1"/>
  <c r="L579" i="1"/>
  <c r="L580" i="1"/>
  <c r="L581" i="1"/>
  <c r="L582" i="1"/>
  <c r="L583" i="1"/>
  <c r="L584" i="1"/>
  <c r="L586" i="1"/>
  <c r="L588" i="1"/>
  <c r="L589" i="1"/>
  <c r="L590" i="1"/>
  <c r="L591" i="1"/>
  <c r="L592" i="1"/>
  <c r="L593" i="1"/>
  <c r="L594" i="1"/>
  <c r="L595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8" i="1"/>
  <c r="L1060" i="1"/>
  <c r="L1061" i="1"/>
  <c r="L1062" i="1"/>
  <c r="L1063" i="1"/>
  <c r="L1064" i="1"/>
  <c r="L1065" i="1"/>
  <c r="L1066" i="1"/>
  <c r="L1067" i="1"/>
  <c r="L1068" i="1"/>
  <c r="L1069" i="1"/>
  <c r="L1070" i="1"/>
  <c r="L1072" i="1"/>
  <c r="L1073" i="1"/>
  <c r="L1074" i="1"/>
  <c r="L1075" i="1"/>
  <c r="L1077" i="1"/>
  <c r="L1078" i="1"/>
  <c r="L1079" i="1"/>
  <c r="L1080" i="1"/>
  <c r="L1642" i="1"/>
  <c r="L1643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8" i="1"/>
  <c r="L1660" i="1"/>
  <c r="L1661" i="1"/>
  <c r="L1662" i="1"/>
  <c r="L1663" i="1"/>
  <c r="L1664" i="1"/>
  <c r="L1665" i="1"/>
  <c r="L1666" i="1"/>
  <c r="L1667" i="1"/>
  <c r="L1668" i="1"/>
  <c r="L1669" i="1"/>
  <c r="L1670" i="1"/>
  <c r="L1672" i="1"/>
  <c r="L1673" i="1"/>
  <c r="L1674" i="1"/>
  <c r="L1675" i="1"/>
  <c r="L1677" i="1"/>
  <c r="L1678" i="1"/>
  <c r="L1679" i="1"/>
  <c r="L1680" i="1"/>
  <c r="L1681" i="1"/>
  <c r="L1682" i="1"/>
  <c r="L1683" i="1"/>
  <c r="L1684" i="1"/>
  <c r="L1686" i="1"/>
  <c r="L1688" i="1"/>
  <c r="L1689" i="1"/>
  <c r="L1690" i="1"/>
  <c r="L1691" i="1"/>
  <c r="L1692" i="1"/>
  <c r="L1693" i="1"/>
  <c r="L1694" i="1"/>
  <c r="L1695" i="1"/>
  <c r="L1697" i="1"/>
  <c r="L1698" i="1"/>
  <c r="L1699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8" i="1"/>
  <c r="L2460" i="1"/>
  <c r="L2461" i="1"/>
  <c r="L2462" i="1"/>
  <c r="L2463" i="1"/>
  <c r="L2464" i="1"/>
  <c r="L2465" i="1"/>
  <c r="L2466" i="1"/>
  <c r="L2467" i="1"/>
  <c r="L2468" i="1"/>
  <c r="L3340" i="1"/>
  <c r="L3341" i="1"/>
  <c r="L3342" i="1"/>
  <c r="L3343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8" i="1"/>
  <c r="L3360" i="1"/>
  <c r="L3361" i="1"/>
  <c r="L3362" i="1"/>
  <c r="L3363" i="1"/>
  <c r="L3364" i="1"/>
  <c r="L3365" i="1"/>
  <c r="L3366" i="1"/>
  <c r="L3367" i="1"/>
  <c r="L3368" i="1"/>
  <c r="L3369" i="1"/>
  <c r="L3370" i="1"/>
  <c r="L3372" i="1"/>
  <c r="L3373" i="1"/>
  <c r="L3374" i="1"/>
  <c r="L3375" i="1"/>
  <c r="L3377" i="1"/>
  <c r="L3378" i="1"/>
  <c r="L3379" i="1"/>
  <c r="L3380" i="1"/>
  <c r="L3381" i="1"/>
  <c r="L3382" i="1"/>
  <c r="L3383" i="1"/>
  <c r="L3384" i="1"/>
  <c r="L3386" i="1"/>
  <c r="L3388" i="1"/>
  <c r="L3389" i="1"/>
  <c r="L3390" i="1"/>
  <c r="L3391" i="1"/>
  <c r="L3392" i="1"/>
  <c r="L3393" i="1"/>
  <c r="L3394" i="1"/>
  <c r="L3395" i="1"/>
  <c r="L3397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8" i="1"/>
  <c r="L4460" i="1"/>
  <c r="L4461" i="1"/>
  <c r="L4462" i="1"/>
  <c r="L4463" i="1"/>
  <c r="L4464" i="1"/>
  <c r="L4465" i="1"/>
  <c r="L4466" i="1"/>
  <c r="L4467" i="1"/>
  <c r="L4468" i="1"/>
  <c r="L4469" i="1"/>
  <c r="L4470" i="1"/>
  <c r="L4472" i="1"/>
  <c r="L4473" i="1"/>
  <c r="L4474" i="1"/>
  <c r="L4475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8" i="1"/>
  <c r="L460" i="1"/>
  <c r="L461" i="1"/>
  <c r="L462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8" i="1"/>
  <c r="L760" i="1"/>
  <c r="L761" i="1"/>
  <c r="L762" i="1"/>
  <c r="L763" i="1"/>
  <c r="L764" i="1"/>
  <c r="L765" i="1"/>
  <c r="L766" i="1"/>
  <c r="L767" i="1"/>
  <c r="L768" i="1"/>
  <c r="L769" i="1"/>
  <c r="L770" i="1"/>
  <c r="L1181" i="1"/>
  <c r="L1182" i="1"/>
  <c r="L1183" i="1"/>
  <c r="L1184" i="1"/>
  <c r="L1186" i="1"/>
  <c r="L1188" i="1"/>
  <c r="L1189" i="1"/>
  <c r="L1190" i="1"/>
  <c r="L1191" i="1"/>
  <c r="L1192" i="1"/>
  <c r="L1193" i="1"/>
  <c r="L1194" i="1"/>
  <c r="L1195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5" i="1"/>
  <c r="L1846" i="1"/>
  <c r="L1847" i="1"/>
  <c r="L1848" i="1"/>
  <c r="L1849" i="1"/>
  <c r="L1850" i="1"/>
  <c r="L2569" i="1"/>
  <c r="L2570" i="1"/>
  <c r="L2572" i="1"/>
  <c r="L2573" i="1"/>
  <c r="L2574" i="1"/>
  <c r="L2575" i="1"/>
  <c r="L2577" i="1"/>
  <c r="L2578" i="1"/>
  <c r="L2579" i="1"/>
  <c r="L2580" i="1"/>
  <c r="L2581" i="1"/>
  <c r="L2582" i="1"/>
  <c r="L2583" i="1"/>
  <c r="L2584" i="1"/>
  <c r="L2586" i="1"/>
  <c r="L2588" i="1"/>
  <c r="L2589" i="1"/>
  <c r="L2590" i="1"/>
  <c r="L2591" i="1"/>
  <c r="L2592" i="1"/>
  <c r="L2593" i="1"/>
  <c r="L2594" i="1"/>
  <c r="L2595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5" i="1"/>
  <c r="L3546" i="1"/>
  <c r="L3547" i="1"/>
  <c r="L3548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872" i="1"/>
  <c r="L873" i="1"/>
  <c r="L874" i="1"/>
  <c r="L875" i="1"/>
  <c r="L877" i="1"/>
  <c r="L878" i="1"/>
  <c r="L879" i="1"/>
  <c r="L880" i="1"/>
  <c r="L881" i="1"/>
  <c r="L882" i="1"/>
  <c r="L883" i="1"/>
  <c r="L884" i="1"/>
  <c r="L886" i="1"/>
  <c r="L888" i="1"/>
  <c r="L889" i="1"/>
  <c r="L890" i="1"/>
  <c r="L891" i="1"/>
  <c r="L892" i="1"/>
  <c r="L893" i="1"/>
  <c r="L894" i="1"/>
  <c r="L895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1334" i="1"/>
  <c r="L1335" i="1"/>
  <c r="L1336" i="1"/>
  <c r="L1337" i="1"/>
  <c r="L1338" i="1"/>
  <c r="L1339" i="1"/>
  <c r="L1340" i="1"/>
  <c r="L1341" i="1"/>
  <c r="L1342" i="1"/>
  <c r="L1343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8" i="1"/>
  <c r="L1360" i="1"/>
  <c r="L1361" i="1"/>
  <c r="L1362" i="1"/>
  <c r="L1363" i="1"/>
  <c r="L1364" i="1"/>
  <c r="L1365" i="1"/>
  <c r="L1366" i="1"/>
  <c r="L1367" i="1"/>
  <c r="L1368" i="1"/>
  <c r="L1369" i="1"/>
  <c r="L1370" i="1"/>
  <c r="L1372" i="1"/>
  <c r="L1373" i="1"/>
  <c r="L1374" i="1"/>
  <c r="L1375" i="1"/>
  <c r="L1377" i="1"/>
  <c r="L1378" i="1"/>
  <c r="L1379" i="1"/>
  <c r="L1380" i="1"/>
  <c r="L1381" i="1"/>
  <c r="L1382" i="1"/>
  <c r="L1383" i="1"/>
  <c r="L1384" i="1"/>
  <c r="L1386" i="1"/>
  <c r="L1388" i="1"/>
  <c r="L1389" i="1"/>
  <c r="L1390" i="1"/>
  <c r="L1951" i="1"/>
  <c r="L1952" i="1"/>
  <c r="L1953" i="1"/>
  <c r="L1954" i="1"/>
  <c r="L1955" i="1"/>
  <c r="L1956" i="1"/>
  <c r="L1958" i="1"/>
  <c r="L1960" i="1"/>
  <c r="L1961" i="1"/>
  <c r="L1962" i="1"/>
  <c r="L1963" i="1"/>
  <c r="L1964" i="1"/>
  <c r="L1965" i="1"/>
  <c r="L1966" i="1"/>
  <c r="L1967" i="1"/>
  <c r="L1968" i="1"/>
  <c r="L1969" i="1"/>
  <c r="L1970" i="1"/>
  <c r="L1972" i="1"/>
  <c r="L1973" i="1"/>
  <c r="L1974" i="1"/>
  <c r="L1975" i="1"/>
  <c r="L1977" i="1"/>
  <c r="L1978" i="1"/>
  <c r="L1979" i="1"/>
  <c r="L1980" i="1"/>
  <c r="L1981" i="1"/>
  <c r="L1982" i="1"/>
  <c r="L1983" i="1"/>
  <c r="L1984" i="1"/>
  <c r="L1986" i="1"/>
  <c r="L1988" i="1"/>
  <c r="L1989" i="1"/>
  <c r="L1990" i="1"/>
  <c r="L1991" i="1"/>
  <c r="L1992" i="1"/>
  <c r="L1993" i="1"/>
  <c r="L1994" i="1"/>
  <c r="L1995" i="1"/>
  <c r="L1997" i="1"/>
  <c r="L1998" i="1"/>
  <c r="L1999" i="1"/>
  <c r="L2000" i="1"/>
  <c r="L2001" i="1"/>
  <c r="L2002" i="1"/>
  <c r="L2003" i="1"/>
  <c r="L2004" i="1"/>
  <c r="L2005" i="1"/>
  <c r="L2006" i="1"/>
  <c r="L2007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8" i="1"/>
  <c r="L2760" i="1"/>
  <c r="L2761" i="1"/>
  <c r="L2762" i="1"/>
  <c r="L2763" i="1"/>
  <c r="L2764" i="1"/>
  <c r="L2765" i="1"/>
  <c r="L2766" i="1"/>
  <c r="L2767" i="1"/>
  <c r="L2768" i="1"/>
  <c r="L2769" i="1"/>
  <c r="L2770" i="1"/>
  <c r="L2772" i="1"/>
  <c r="L2773" i="1"/>
  <c r="L2774" i="1"/>
  <c r="L2775" i="1"/>
  <c r="L2777" i="1"/>
  <c r="L2778" i="1"/>
  <c r="L3649" i="1"/>
  <c r="L3650" i="1"/>
  <c r="L3651" i="1"/>
  <c r="L3652" i="1"/>
  <c r="L3653" i="1"/>
  <c r="L3654" i="1"/>
  <c r="L3655" i="1"/>
  <c r="L3656" i="1"/>
  <c r="L3658" i="1"/>
  <c r="L3660" i="1"/>
  <c r="L3661" i="1"/>
  <c r="L3662" i="1"/>
  <c r="L3663" i="1"/>
  <c r="L3664" i="1"/>
  <c r="L3665" i="1"/>
  <c r="L3666" i="1"/>
  <c r="L3667" i="1"/>
  <c r="L3668" i="1"/>
  <c r="L3669" i="1"/>
  <c r="L3670" i="1"/>
  <c r="L3672" i="1"/>
  <c r="L3673" i="1"/>
  <c r="L3674" i="1"/>
  <c r="L3675" i="1"/>
  <c r="L3677" i="1"/>
  <c r="L3678" i="1"/>
  <c r="L3679" i="1"/>
  <c r="L3680" i="1"/>
  <c r="L3681" i="1"/>
  <c r="L3682" i="1"/>
  <c r="L3683" i="1"/>
  <c r="L3684" i="1"/>
  <c r="L3686" i="1"/>
  <c r="L3688" i="1"/>
  <c r="L3689" i="1"/>
  <c r="L3690" i="1"/>
  <c r="L3691" i="1"/>
  <c r="L3692" i="1"/>
  <c r="L3693" i="1"/>
  <c r="L3694" i="1"/>
  <c r="L3695" i="1"/>
  <c r="L3697" i="1"/>
  <c r="L3698" i="1"/>
  <c r="L3699" i="1"/>
  <c r="L3700" i="1"/>
  <c r="L3701" i="1"/>
  <c r="L3702" i="1"/>
  <c r="L3703" i="1"/>
  <c r="L3704" i="1"/>
  <c r="L3705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1491" i="1"/>
  <c r="L1492" i="1"/>
  <c r="L1493" i="1"/>
  <c r="L1494" i="1"/>
  <c r="L1495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8" i="1"/>
  <c r="L2160" i="1"/>
  <c r="L2879" i="1"/>
  <c r="L2880" i="1"/>
  <c r="L2881" i="1"/>
  <c r="L2882" i="1"/>
  <c r="L2883" i="1"/>
  <c r="L2884" i="1"/>
  <c r="L2886" i="1"/>
  <c r="L2888" i="1"/>
  <c r="L2889" i="1"/>
  <c r="L2890" i="1"/>
  <c r="L2891" i="1"/>
  <c r="L2892" i="1"/>
  <c r="L2893" i="1"/>
  <c r="L2894" i="1"/>
  <c r="L2895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2261" i="1"/>
  <c r="L2262" i="1"/>
  <c r="L2263" i="1"/>
  <c r="L2264" i="1"/>
  <c r="L2265" i="1"/>
  <c r="L2266" i="1"/>
  <c r="L2267" i="1"/>
  <c r="L2268" i="1"/>
  <c r="L2269" i="1"/>
  <c r="L2270" i="1"/>
  <c r="L2272" i="1"/>
  <c r="L2273" i="1"/>
  <c r="L2274" i="1"/>
  <c r="L2275" i="1"/>
  <c r="L2277" i="1"/>
  <c r="L2278" i="1"/>
  <c r="L2279" i="1"/>
  <c r="L2280" i="1"/>
  <c r="L2281" i="1"/>
  <c r="L2282" i="1"/>
  <c r="L2283" i="1"/>
  <c r="L2284" i="1"/>
  <c r="L2286" i="1"/>
  <c r="L2288" i="1"/>
  <c r="L2289" i="1"/>
  <c r="L2290" i="1"/>
  <c r="L2291" i="1"/>
  <c r="L2292" i="1"/>
  <c r="L2293" i="1"/>
  <c r="L2294" i="1"/>
  <c r="L2295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8" i="1"/>
  <c r="L3060" i="1"/>
  <c r="L3061" i="1"/>
  <c r="L3062" i="1"/>
  <c r="L3063" i="1"/>
  <c r="L3064" i="1"/>
  <c r="L3065" i="1"/>
  <c r="L3066" i="1"/>
  <c r="L3067" i="1"/>
  <c r="L3068" i="1"/>
  <c r="L3069" i="1"/>
  <c r="L3070" i="1"/>
  <c r="L3072" i="1"/>
  <c r="L3073" i="1"/>
  <c r="L3074" i="1"/>
  <c r="L3075" i="1"/>
  <c r="L3077" i="1"/>
  <c r="L3078" i="1"/>
  <c r="L3079" i="1"/>
  <c r="L3080" i="1"/>
  <c r="L3081" i="1"/>
  <c r="L3082" i="1"/>
  <c r="L3083" i="1"/>
  <c r="L3084" i="1"/>
  <c r="L3086" i="1"/>
  <c r="L3088" i="1"/>
  <c r="L3958" i="1"/>
  <c r="L3960" i="1"/>
  <c r="L3961" i="1"/>
  <c r="L3962" i="1"/>
  <c r="L3963" i="1"/>
  <c r="L3964" i="1"/>
  <c r="L3965" i="1"/>
  <c r="L3966" i="1"/>
  <c r="L3967" i="1"/>
  <c r="L3968" i="1"/>
  <c r="L3969" i="1"/>
  <c r="L3970" i="1"/>
  <c r="L3972" i="1"/>
  <c r="L3973" i="1"/>
  <c r="L3974" i="1"/>
  <c r="L3975" i="1"/>
  <c r="L3977" i="1"/>
  <c r="L3978" i="1"/>
  <c r="L3979" i="1"/>
  <c r="L3980" i="1"/>
  <c r="L3981" i="1"/>
  <c r="L3982" i="1"/>
  <c r="L3983" i="1"/>
  <c r="L3984" i="1"/>
  <c r="L3986" i="1"/>
  <c r="L3988" i="1"/>
  <c r="L3989" i="1"/>
  <c r="L3990" i="1"/>
  <c r="L3991" i="1"/>
  <c r="L3992" i="1"/>
  <c r="L3993" i="1"/>
  <c r="L3994" i="1"/>
  <c r="L3995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3189" i="1"/>
  <c r="L3190" i="1"/>
  <c r="L3191" i="1"/>
  <c r="L3192" i="1"/>
  <c r="L3193" i="1"/>
  <c r="L3194" i="1"/>
  <c r="L3195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8" i="1"/>
  <c r="L4160" i="1"/>
  <c r="L4161" i="1"/>
  <c r="L4162" i="1"/>
  <c r="L4163" i="1"/>
  <c r="L4164" i="1"/>
  <c r="L4165" i="1"/>
  <c r="L4166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4267" i="1"/>
  <c r="L4268" i="1"/>
  <c r="L4269" i="1"/>
  <c r="L4270" i="1"/>
  <c r="L4272" i="1"/>
  <c r="L4273" i="1"/>
  <c r="L4274" i="1"/>
  <c r="L4275" i="1"/>
  <c r="L4277" i="1"/>
  <c r="L4278" i="1"/>
  <c r="L4279" i="1"/>
  <c r="L4280" i="1"/>
  <c r="L4281" i="1"/>
  <c r="L4282" i="1"/>
  <c r="L4283" i="1"/>
  <c r="L4284" i="1"/>
  <c r="L4286" i="1"/>
  <c r="L4288" i="1"/>
  <c r="L4289" i="1"/>
  <c r="L4290" i="1"/>
  <c r="L4291" i="1"/>
  <c r="L4292" i="1"/>
  <c r="L4293" i="1"/>
  <c r="L4294" i="1"/>
  <c r="L4295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5" i="1"/>
  <c r="M146" i="1"/>
  <c r="M147" i="1"/>
  <c r="M148" i="1"/>
  <c r="M149" i="1"/>
  <c r="M150" i="1"/>
  <c r="M151" i="1"/>
  <c r="M152" i="1"/>
  <c r="M253" i="1"/>
  <c r="M254" i="1"/>
  <c r="M255" i="1"/>
  <c r="M256" i="1"/>
  <c r="M258" i="1"/>
  <c r="M260" i="1"/>
  <c r="M261" i="1"/>
  <c r="M262" i="1"/>
  <c r="M263" i="1"/>
  <c r="M264" i="1"/>
  <c r="M265" i="1"/>
  <c r="M266" i="1"/>
  <c r="M267" i="1"/>
  <c r="M268" i="1"/>
  <c r="M269" i="1"/>
  <c r="M270" i="1"/>
  <c r="M272" i="1"/>
  <c r="M273" i="1"/>
  <c r="M274" i="1"/>
  <c r="M275" i="1"/>
  <c r="M277" i="1"/>
  <c r="M278" i="1"/>
  <c r="M279" i="1"/>
  <c r="M280" i="1"/>
  <c r="M281" i="1"/>
  <c r="M282" i="1"/>
  <c r="M283" i="1"/>
  <c r="M284" i="1"/>
  <c r="M286" i="1"/>
  <c r="M288" i="1"/>
  <c r="M289" i="1"/>
  <c r="M290" i="1"/>
  <c r="M291" i="1"/>
  <c r="M292" i="1"/>
  <c r="M293" i="1"/>
  <c r="M294" i="1"/>
  <c r="M295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563" i="1"/>
  <c r="M564" i="1"/>
  <c r="M565" i="1"/>
  <c r="M566" i="1"/>
  <c r="M567" i="1"/>
  <c r="M568" i="1"/>
  <c r="M569" i="1"/>
  <c r="M570" i="1"/>
  <c r="M572" i="1"/>
  <c r="M573" i="1"/>
  <c r="M574" i="1"/>
  <c r="M575" i="1"/>
  <c r="M577" i="1"/>
  <c r="M578" i="1"/>
  <c r="M579" i="1"/>
  <c r="M580" i="1"/>
  <c r="M581" i="1"/>
  <c r="M582" i="1"/>
  <c r="M583" i="1"/>
  <c r="M584" i="1"/>
  <c r="M586" i="1"/>
  <c r="M588" i="1"/>
  <c r="M589" i="1"/>
  <c r="M590" i="1"/>
  <c r="M591" i="1"/>
  <c r="M592" i="1"/>
  <c r="M593" i="1"/>
  <c r="M594" i="1"/>
  <c r="M595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8" i="1"/>
  <c r="M1060" i="1"/>
  <c r="M1061" i="1"/>
  <c r="M1062" i="1"/>
  <c r="M1063" i="1"/>
  <c r="M1064" i="1"/>
  <c r="M1065" i="1"/>
  <c r="M1066" i="1"/>
  <c r="M1067" i="1"/>
  <c r="M1068" i="1"/>
  <c r="M1069" i="1"/>
  <c r="M1070" i="1"/>
  <c r="M1072" i="1"/>
  <c r="M1073" i="1"/>
  <c r="M1074" i="1"/>
  <c r="M1075" i="1"/>
  <c r="M1077" i="1"/>
  <c r="M1078" i="1"/>
  <c r="M1079" i="1"/>
  <c r="M1080" i="1"/>
  <c r="M1642" i="1"/>
  <c r="M1643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8" i="1"/>
  <c r="M1660" i="1"/>
  <c r="M1661" i="1"/>
  <c r="M1662" i="1"/>
  <c r="M1663" i="1"/>
  <c r="M1664" i="1"/>
  <c r="M1665" i="1"/>
  <c r="M1666" i="1"/>
  <c r="M1667" i="1"/>
  <c r="M1668" i="1"/>
  <c r="M1669" i="1"/>
  <c r="M1670" i="1"/>
  <c r="M1672" i="1"/>
  <c r="M1673" i="1"/>
  <c r="M1674" i="1"/>
  <c r="M1675" i="1"/>
  <c r="M1677" i="1"/>
  <c r="M1678" i="1"/>
  <c r="M1679" i="1"/>
  <c r="M1680" i="1"/>
  <c r="M1681" i="1"/>
  <c r="M1682" i="1"/>
  <c r="M1683" i="1"/>
  <c r="M1684" i="1"/>
  <c r="M1686" i="1"/>
  <c r="M1688" i="1"/>
  <c r="M1689" i="1"/>
  <c r="M1690" i="1"/>
  <c r="M1691" i="1"/>
  <c r="M1692" i="1"/>
  <c r="M1693" i="1"/>
  <c r="M1694" i="1"/>
  <c r="M1695" i="1"/>
  <c r="M1697" i="1"/>
  <c r="M1698" i="1"/>
  <c r="M1699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8" i="1"/>
  <c r="M2460" i="1"/>
  <c r="M2461" i="1"/>
  <c r="M2462" i="1"/>
  <c r="M2463" i="1"/>
  <c r="M2464" i="1"/>
  <c r="M2465" i="1"/>
  <c r="M2466" i="1"/>
  <c r="M2467" i="1"/>
  <c r="M2468" i="1"/>
  <c r="M3340" i="1"/>
  <c r="M3341" i="1"/>
  <c r="M3342" i="1"/>
  <c r="M3343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8" i="1"/>
  <c r="M3360" i="1"/>
  <c r="M3361" i="1"/>
  <c r="M3362" i="1"/>
  <c r="M3363" i="1"/>
  <c r="M3364" i="1"/>
  <c r="M3365" i="1"/>
  <c r="M3366" i="1"/>
  <c r="M3367" i="1"/>
  <c r="M3368" i="1"/>
  <c r="M3369" i="1"/>
  <c r="M3370" i="1"/>
  <c r="M3372" i="1"/>
  <c r="M3373" i="1"/>
  <c r="M3374" i="1"/>
  <c r="M3375" i="1"/>
  <c r="M3377" i="1"/>
  <c r="M3378" i="1"/>
  <c r="M3379" i="1"/>
  <c r="M3380" i="1"/>
  <c r="M3381" i="1"/>
  <c r="M3382" i="1"/>
  <c r="M3383" i="1"/>
  <c r="M3384" i="1"/>
  <c r="M3386" i="1"/>
  <c r="M3388" i="1"/>
  <c r="M3389" i="1"/>
  <c r="M3390" i="1"/>
  <c r="M3391" i="1"/>
  <c r="M3392" i="1"/>
  <c r="M3393" i="1"/>
  <c r="M3394" i="1"/>
  <c r="M3395" i="1"/>
  <c r="M3397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8" i="1"/>
  <c r="M4460" i="1"/>
  <c r="M4461" i="1"/>
  <c r="M4462" i="1"/>
  <c r="M4463" i="1"/>
  <c r="M4464" i="1"/>
  <c r="M4465" i="1"/>
  <c r="M4466" i="1"/>
  <c r="M4467" i="1"/>
  <c r="M4468" i="1"/>
  <c r="M4469" i="1"/>
  <c r="M4470" i="1"/>
  <c r="M4472" i="1"/>
  <c r="M4473" i="1"/>
  <c r="M4474" i="1"/>
  <c r="M4475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8" i="1"/>
  <c r="M460" i="1"/>
  <c r="M461" i="1"/>
  <c r="M462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8" i="1"/>
  <c r="M760" i="1"/>
  <c r="M761" i="1"/>
  <c r="M762" i="1"/>
  <c r="M763" i="1"/>
  <c r="M764" i="1"/>
  <c r="M765" i="1"/>
  <c r="M766" i="1"/>
  <c r="M767" i="1"/>
  <c r="M768" i="1"/>
  <c r="M769" i="1"/>
  <c r="M770" i="1"/>
  <c r="M1181" i="1"/>
  <c r="M1182" i="1"/>
  <c r="M1183" i="1"/>
  <c r="M1184" i="1"/>
  <c r="M1186" i="1"/>
  <c r="M1188" i="1"/>
  <c r="M1189" i="1"/>
  <c r="M1190" i="1"/>
  <c r="M1191" i="1"/>
  <c r="M1192" i="1"/>
  <c r="M1193" i="1"/>
  <c r="M1194" i="1"/>
  <c r="M1195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5" i="1"/>
  <c r="M1846" i="1"/>
  <c r="M1847" i="1"/>
  <c r="M1848" i="1"/>
  <c r="M1849" i="1"/>
  <c r="M1850" i="1"/>
  <c r="M2569" i="1"/>
  <c r="M2570" i="1"/>
  <c r="M2572" i="1"/>
  <c r="M2573" i="1"/>
  <c r="M2574" i="1"/>
  <c r="M2575" i="1"/>
  <c r="M2577" i="1"/>
  <c r="M2578" i="1"/>
  <c r="M2579" i="1"/>
  <c r="M2580" i="1"/>
  <c r="M2581" i="1"/>
  <c r="M2582" i="1"/>
  <c r="M2583" i="1"/>
  <c r="M2584" i="1"/>
  <c r="M2586" i="1"/>
  <c r="M2588" i="1"/>
  <c r="M2589" i="1"/>
  <c r="M2590" i="1"/>
  <c r="M2591" i="1"/>
  <c r="M2592" i="1"/>
  <c r="M2593" i="1"/>
  <c r="M2594" i="1"/>
  <c r="M2595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5" i="1"/>
  <c r="M3546" i="1"/>
  <c r="M3547" i="1"/>
  <c r="M3548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872" i="1"/>
  <c r="M873" i="1"/>
  <c r="M874" i="1"/>
  <c r="M875" i="1"/>
  <c r="M877" i="1"/>
  <c r="M878" i="1"/>
  <c r="M879" i="1"/>
  <c r="M880" i="1"/>
  <c r="M881" i="1"/>
  <c r="M882" i="1"/>
  <c r="M883" i="1"/>
  <c r="M884" i="1"/>
  <c r="M886" i="1"/>
  <c r="M888" i="1"/>
  <c r="M889" i="1"/>
  <c r="M890" i="1"/>
  <c r="M891" i="1"/>
  <c r="M892" i="1"/>
  <c r="M893" i="1"/>
  <c r="M894" i="1"/>
  <c r="M895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1334" i="1"/>
  <c r="M1335" i="1"/>
  <c r="M1336" i="1"/>
  <c r="M1337" i="1"/>
  <c r="M1338" i="1"/>
  <c r="M1339" i="1"/>
  <c r="M1340" i="1"/>
  <c r="M1341" i="1"/>
  <c r="M1342" i="1"/>
  <c r="M1343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8" i="1"/>
  <c r="M1360" i="1"/>
  <c r="M1361" i="1"/>
  <c r="M1362" i="1"/>
  <c r="M1363" i="1"/>
  <c r="M1364" i="1"/>
  <c r="M1365" i="1"/>
  <c r="M1366" i="1"/>
  <c r="M1367" i="1"/>
  <c r="M1368" i="1"/>
  <c r="M1369" i="1"/>
  <c r="M1370" i="1"/>
  <c r="M1372" i="1"/>
  <c r="M1373" i="1"/>
  <c r="M1374" i="1"/>
  <c r="M1375" i="1"/>
  <c r="M1377" i="1"/>
  <c r="M1378" i="1"/>
  <c r="M1379" i="1"/>
  <c r="M1380" i="1"/>
  <c r="M1381" i="1"/>
  <c r="M1382" i="1"/>
  <c r="M1383" i="1"/>
  <c r="M1384" i="1"/>
  <c r="M1386" i="1"/>
  <c r="M1388" i="1"/>
  <c r="M1389" i="1"/>
  <c r="M1390" i="1"/>
  <c r="M1951" i="1"/>
  <c r="M1952" i="1"/>
  <c r="M1953" i="1"/>
  <c r="M1954" i="1"/>
  <c r="M1955" i="1"/>
  <c r="M1956" i="1"/>
  <c r="M1958" i="1"/>
  <c r="M1960" i="1"/>
  <c r="M1961" i="1"/>
  <c r="M1962" i="1"/>
  <c r="M1963" i="1"/>
  <c r="M1964" i="1"/>
  <c r="M1965" i="1"/>
  <c r="M1966" i="1"/>
  <c r="M1967" i="1"/>
  <c r="M1968" i="1"/>
  <c r="M1969" i="1"/>
  <c r="M1970" i="1"/>
  <c r="M1972" i="1"/>
  <c r="M1973" i="1"/>
  <c r="M1974" i="1"/>
  <c r="M1975" i="1"/>
  <c r="M1977" i="1"/>
  <c r="M1978" i="1"/>
  <c r="M1979" i="1"/>
  <c r="M1980" i="1"/>
  <c r="M1981" i="1"/>
  <c r="M1982" i="1"/>
  <c r="M1983" i="1"/>
  <c r="M1984" i="1"/>
  <c r="M1986" i="1"/>
  <c r="M1988" i="1"/>
  <c r="M1989" i="1"/>
  <c r="M1990" i="1"/>
  <c r="M1991" i="1"/>
  <c r="M1992" i="1"/>
  <c r="M1993" i="1"/>
  <c r="M1994" i="1"/>
  <c r="M1995" i="1"/>
  <c r="M1997" i="1"/>
  <c r="M1998" i="1"/>
  <c r="M1999" i="1"/>
  <c r="M2000" i="1"/>
  <c r="M2001" i="1"/>
  <c r="M2002" i="1"/>
  <c r="M2003" i="1"/>
  <c r="M2004" i="1"/>
  <c r="M2005" i="1"/>
  <c r="M2006" i="1"/>
  <c r="M2007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8" i="1"/>
  <c r="M2760" i="1"/>
  <c r="M2761" i="1"/>
  <c r="M2762" i="1"/>
  <c r="M2763" i="1"/>
  <c r="M2764" i="1"/>
  <c r="M2765" i="1"/>
  <c r="M2766" i="1"/>
  <c r="M2767" i="1"/>
  <c r="M2768" i="1"/>
  <c r="M2769" i="1"/>
  <c r="M2770" i="1"/>
  <c r="M2772" i="1"/>
  <c r="M2773" i="1"/>
  <c r="M2774" i="1"/>
  <c r="M2775" i="1"/>
  <c r="M2777" i="1"/>
  <c r="M2778" i="1"/>
  <c r="M3649" i="1"/>
  <c r="M3650" i="1"/>
  <c r="M3651" i="1"/>
  <c r="M3652" i="1"/>
  <c r="M3653" i="1"/>
  <c r="M3654" i="1"/>
  <c r="M3655" i="1"/>
  <c r="M3656" i="1"/>
  <c r="M3658" i="1"/>
  <c r="M3660" i="1"/>
  <c r="M3661" i="1"/>
  <c r="M3662" i="1"/>
  <c r="M3663" i="1"/>
  <c r="M3664" i="1"/>
  <c r="M3665" i="1"/>
  <c r="M3666" i="1"/>
  <c r="M3667" i="1"/>
  <c r="M3668" i="1"/>
  <c r="M3669" i="1"/>
  <c r="M3670" i="1"/>
  <c r="M3672" i="1"/>
  <c r="M3673" i="1"/>
  <c r="M3674" i="1"/>
  <c r="M3675" i="1"/>
  <c r="M3677" i="1"/>
  <c r="M3678" i="1"/>
  <c r="M3679" i="1"/>
  <c r="M3680" i="1"/>
  <c r="M3681" i="1"/>
  <c r="M3682" i="1"/>
  <c r="M3683" i="1"/>
  <c r="M3684" i="1"/>
  <c r="M3686" i="1"/>
  <c r="M3688" i="1"/>
  <c r="M3689" i="1"/>
  <c r="M3690" i="1"/>
  <c r="M3691" i="1"/>
  <c r="M3692" i="1"/>
  <c r="M3693" i="1"/>
  <c r="M3694" i="1"/>
  <c r="M3695" i="1"/>
  <c r="M3697" i="1"/>
  <c r="M3698" i="1"/>
  <c r="M3699" i="1"/>
  <c r="M3700" i="1"/>
  <c r="M3701" i="1"/>
  <c r="M3702" i="1"/>
  <c r="M3703" i="1"/>
  <c r="M3704" i="1"/>
  <c r="M3705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1491" i="1"/>
  <c r="M1492" i="1"/>
  <c r="M1493" i="1"/>
  <c r="M1494" i="1"/>
  <c r="M1495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8" i="1"/>
  <c r="M2160" i="1"/>
  <c r="M2879" i="1"/>
  <c r="M2880" i="1"/>
  <c r="M2881" i="1"/>
  <c r="M2882" i="1"/>
  <c r="M2883" i="1"/>
  <c r="M2884" i="1"/>
  <c r="M2886" i="1"/>
  <c r="M2888" i="1"/>
  <c r="M2889" i="1"/>
  <c r="M2890" i="1"/>
  <c r="M2891" i="1"/>
  <c r="M2892" i="1"/>
  <c r="M2893" i="1"/>
  <c r="M2894" i="1"/>
  <c r="M2895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2261" i="1"/>
  <c r="M2262" i="1"/>
  <c r="M2263" i="1"/>
  <c r="M2264" i="1"/>
  <c r="M2265" i="1"/>
  <c r="M2266" i="1"/>
  <c r="M2267" i="1"/>
  <c r="M2268" i="1"/>
  <c r="M2269" i="1"/>
  <c r="M2270" i="1"/>
  <c r="M2272" i="1"/>
  <c r="M2273" i="1"/>
  <c r="M2274" i="1"/>
  <c r="M2275" i="1"/>
  <c r="M2277" i="1"/>
  <c r="M2278" i="1"/>
  <c r="M2279" i="1"/>
  <c r="M2280" i="1"/>
  <c r="M2281" i="1"/>
  <c r="M2282" i="1"/>
  <c r="M2283" i="1"/>
  <c r="M2284" i="1"/>
  <c r="M2286" i="1"/>
  <c r="M2288" i="1"/>
  <c r="M2289" i="1"/>
  <c r="M2290" i="1"/>
  <c r="M2291" i="1"/>
  <c r="M2292" i="1"/>
  <c r="M2293" i="1"/>
  <c r="M2294" i="1"/>
  <c r="M2295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8" i="1"/>
  <c r="M3060" i="1"/>
  <c r="M3061" i="1"/>
  <c r="M3062" i="1"/>
  <c r="M3063" i="1"/>
  <c r="M3064" i="1"/>
  <c r="M3065" i="1"/>
  <c r="M3066" i="1"/>
  <c r="M3067" i="1"/>
  <c r="M3068" i="1"/>
  <c r="M3069" i="1"/>
  <c r="M3070" i="1"/>
  <c r="M3072" i="1"/>
  <c r="M3073" i="1"/>
  <c r="M3074" i="1"/>
  <c r="M3075" i="1"/>
  <c r="M3077" i="1"/>
  <c r="M3078" i="1"/>
  <c r="M3079" i="1"/>
  <c r="M3080" i="1"/>
  <c r="M3081" i="1"/>
  <c r="M3082" i="1"/>
  <c r="M3083" i="1"/>
  <c r="M3084" i="1"/>
  <c r="M3086" i="1"/>
  <c r="M3088" i="1"/>
  <c r="M3958" i="1"/>
  <c r="M3960" i="1"/>
  <c r="M3961" i="1"/>
  <c r="M3962" i="1"/>
  <c r="M3963" i="1"/>
  <c r="M3964" i="1"/>
  <c r="M3965" i="1"/>
  <c r="M3966" i="1"/>
  <c r="M3967" i="1"/>
  <c r="M3968" i="1"/>
  <c r="M3969" i="1"/>
  <c r="M3970" i="1"/>
  <c r="M3972" i="1"/>
  <c r="M3973" i="1"/>
  <c r="M3974" i="1"/>
  <c r="M3975" i="1"/>
  <c r="M3977" i="1"/>
  <c r="M3978" i="1"/>
  <c r="M3979" i="1"/>
  <c r="M3980" i="1"/>
  <c r="M3981" i="1"/>
  <c r="M3982" i="1"/>
  <c r="M3983" i="1"/>
  <c r="M3984" i="1"/>
  <c r="M3986" i="1"/>
  <c r="M3988" i="1"/>
  <c r="M3989" i="1"/>
  <c r="M3990" i="1"/>
  <c r="M3991" i="1"/>
  <c r="M3992" i="1"/>
  <c r="M3993" i="1"/>
  <c r="M3994" i="1"/>
  <c r="M3995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3189" i="1"/>
  <c r="M3190" i="1"/>
  <c r="M3191" i="1"/>
  <c r="M3192" i="1"/>
  <c r="M3193" i="1"/>
  <c r="M3194" i="1"/>
  <c r="M3195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8" i="1"/>
  <c r="M4160" i="1"/>
  <c r="M4161" i="1"/>
  <c r="M4162" i="1"/>
  <c r="M4163" i="1"/>
  <c r="M4164" i="1"/>
  <c r="M4165" i="1"/>
  <c r="M4166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4267" i="1"/>
  <c r="M4268" i="1"/>
  <c r="M4269" i="1"/>
  <c r="M4270" i="1"/>
  <c r="M4272" i="1"/>
  <c r="M4273" i="1"/>
  <c r="M4274" i="1"/>
  <c r="M4275" i="1"/>
  <c r="M4277" i="1"/>
  <c r="M4278" i="1"/>
  <c r="M4279" i="1"/>
  <c r="M4280" i="1"/>
  <c r="M4281" i="1"/>
  <c r="M4282" i="1"/>
  <c r="M4283" i="1"/>
  <c r="M4284" i="1"/>
  <c r="M4286" i="1"/>
  <c r="M4288" i="1"/>
  <c r="M4289" i="1"/>
  <c r="M4290" i="1"/>
  <c r="M4291" i="1"/>
  <c r="M4292" i="1"/>
  <c r="M4293" i="1"/>
  <c r="M4294" i="1"/>
  <c r="M4295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5" i="1"/>
  <c r="N146" i="1"/>
  <c r="N147" i="1"/>
  <c r="N148" i="1"/>
  <c r="N149" i="1"/>
  <c r="N150" i="1"/>
  <c r="N151" i="1"/>
  <c r="N152" i="1"/>
  <c r="N253" i="1"/>
  <c r="N254" i="1"/>
  <c r="N255" i="1"/>
  <c r="N256" i="1"/>
  <c r="N258" i="1"/>
  <c r="N260" i="1"/>
  <c r="N261" i="1"/>
  <c r="N262" i="1"/>
  <c r="N263" i="1"/>
  <c r="N264" i="1"/>
  <c r="N265" i="1"/>
  <c r="N266" i="1"/>
  <c r="N267" i="1"/>
  <c r="N268" i="1"/>
  <c r="N269" i="1"/>
  <c r="N270" i="1"/>
  <c r="N272" i="1"/>
  <c r="N273" i="1"/>
  <c r="N274" i="1"/>
  <c r="N275" i="1"/>
  <c r="N277" i="1"/>
  <c r="N278" i="1"/>
  <c r="N279" i="1"/>
  <c r="N280" i="1"/>
  <c r="N281" i="1"/>
  <c r="N282" i="1"/>
  <c r="N283" i="1"/>
  <c r="N284" i="1"/>
  <c r="N286" i="1"/>
  <c r="N288" i="1"/>
  <c r="N289" i="1"/>
  <c r="N290" i="1"/>
  <c r="N291" i="1"/>
  <c r="N292" i="1"/>
  <c r="N293" i="1"/>
  <c r="N294" i="1"/>
  <c r="N295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563" i="1"/>
  <c r="N564" i="1"/>
  <c r="N565" i="1"/>
  <c r="N566" i="1"/>
  <c r="N567" i="1"/>
  <c r="N568" i="1"/>
  <c r="N569" i="1"/>
  <c r="N570" i="1"/>
  <c r="N572" i="1"/>
  <c r="N573" i="1"/>
  <c r="N574" i="1"/>
  <c r="N575" i="1"/>
  <c r="N577" i="1"/>
  <c r="N578" i="1"/>
  <c r="N579" i="1"/>
  <c r="N580" i="1"/>
  <c r="N581" i="1"/>
  <c r="N582" i="1"/>
  <c r="N583" i="1"/>
  <c r="N584" i="1"/>
  <c r="N586" i="1"/>
  <c r="N588" i="1"/>
  <c r="N589" i="1"/>
  <c r="N590" i="1"/>
  <c r="N591" i="1"/>
  <c r="N592" i="1"/>
  <c r="N593" i="1"/>
  <c r="N594" i="1"/>
  <c r="N595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8" i="1"/>
  <c r="N1060" i="1"/>
  <c r="N1061" i="1"/>
  <c r="N1062" i="1"/>
  <c r="N1063" i="1"/>
  <c r="N1064" i="1"/>
  <c r="N1065" i="1"/>
  <c r="N1066" i="1"/>
  <c r="N1067" i="1"/>
  <c r="N1068" i="1"/>
  <c r="N1069" i="1"/>
  <c r="N1070" i="1"/>
  <c r="N1072" i="1"/>
  <c r="N1073" i="1"/>
  <c r="N1074" i="1"/>
  <c r="N1075" i="1"/>
  <c r="N1077" i="1"/>
  <c r="N1078" i="1"/>
  <c r="N1079" i="1"/>
  <c r="N1080" i="1"/>
  <c r="N1642" i="1"/>
  <c r="N1643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8" i="1"/>
  <c r="N1660" i="1"/>
  <c r="N1661" i="1"/>
  <c r="N1662" i="1"/>
  <c r="N1663" i="1"/>
  <c r="N1664" i="1"/>
  <c r="N1665" i="1"/>
  <c r="N1666" i="1"/>
  <c r="N1667" i="1"/>
  <c r="N1668" i="1"/>
  <c r="N1669" i="1"/>
  <c r="N1670" i="1"/>
  <c r="N1672" i="1"/>
  <c r="N1673" i="1"/>
  <c r="N1674" i="1"/>
  <c r="N1675" i="1"/>
  <c r="N1677" i="1"/>
  <c r="N1678" i="1"/>
  <c r="N1679" i="1"/>
  <c r="N1680" i="1"/>
  <c r="N1681" i="1"/>
  <c r="N1682" i="1"/>
  <c r="N1683" i="1"/>
  <c r="N1684" i="1"/>
  <c r="N1686" i="1"/>
  <c r="N1688" i="1"/>
  <c r="N1689" i="1"/>
  <c r="N1690" i="1"/>
  <c r="N1691" i="1"/>
  <c r="N1692" i="1"/>
  <c r="N1693" i="1"/>
  <c r="N1694" i="1"/>
  <c r="N1695" i="1"/>
  <c r="N1697" i="1"/>
  <c r="N1698" i="1"/>
  <c r="N1699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8" i="1"/>
  <c r="N2460" i="1"/>
  <c r="N2461" i="1"/>
  <c r="N2462" i="1"/>
  <c r="N2463" i="1"/>
  <c r="N2464" i="1"/>
  <c r="N2465" i="1"/>
  <c r="N2466" i="1"/>
  <c r="N2467" i="1"/>
  <c r="N2468" i="1"/>
  <c r="N3340" i="1"/>
  <c r="N3341" i="1"/>
  <c r="N3342" i="1"/>
  <c r="N3343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8" i="1"/>
  <c r="N3360" i="1"/>
  <c r="N3361" i="1"/>
  <c r="N3362" i="1"/>
  <c r="N3363" i="1"/>
  <c r="N3364" i="1"/>
  <c r="N3365" i="1"/>
  <c r="N3366" i="1"/>
  <c r="N3367" i="1"/>
  <c r="N3368" i="1"/>
  <c r="N3369" i="1"/>
  <c r="N3370" i="1"/>
  <c r="N3372" i="1"/>
  <c r="N3373" i="1"/>
  <c r="N3374" i="1"/>
  <c r="N3375" i="1"/>
  <c r="N3377" i="1"/>
  <c r="N3378" i="1"/>
  <c r="N3379" i="1"/>
  <c r="N3380" i="1"/>
  <c r="N3381" i="1"/>
  <c r="N3382" i="1"/>
  <c r="N3383" i="1"/>
  <c r="N3384" i="1"/>
  <c r="N3386" i="1"/>
  <c r="N3388" i="1"/>
  <c r="N3389" i="1"/>
  <c r="N3390" i="1"/>
  <c r="N3391" i="1"/>
  <c r="N3392" i="1"/>
  <c r="N3393" i="1"/>
  <c r="N3394" i="1"/>
  <c r="N3395" i="1"/>
  <c r="N3397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8" i="1"/>
  <c r="N4460" i="1"/>
  <c r="N4461" i="1"/>
  <c r="N4462" i="1"/>
  <c r="N4463" i="1"/>
  <c r="N4464" i="1"/>
  <c r="N4465" i="1"/>
  <c r="N4466" i="1"/>
  <c r="N4467" i="1"/>
  <c r="N4468" i="1"/>
  <c r="N4469" i="1"/>
  <c r="N4470" i="1"/>
  <c r="N4472" i="1"/>
  <c r="N4473" i="1"/>
  <c r="N4474" i="1"/>
  <c r="N4475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8" i="1"/>
  <c r="N460" i="1"/>
  <c r="N461" i="1"/>
  <c r="N462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8" i="1"/>
  <c r="N760" i="1"/>
  <c r="N761" i="1"/>
  <c r="N762" i="1"/>
  <c r="N763" i="1"/>
  <c r="N764" i="1"/>
  <c r="N765" i="1"/>
  <c r="N766" i="1"/>
  <c r="N767" i="1"/>
  <c r="N768" i="1"/>
  <c r="N769" i="1"/>
  <c r="N770" i="1"/>
  <c r="N1181" i="1"/>
  <c r="N1182" i="1"/>
  <c r="N1183" i="1"/>
  <c r="N1184" i="1"/>
  <c r="N1186" i="1"/>
  <c r="N1188" i="1"/>
  <c r="N1189" i="1"/>
  <c r="N1190" i="1"/>
  <c r="N1191" i="1"/>
  <c r="N1192" i="1"/>
  <c r="N1193" i="1"/>
  <c r="N1194" i="1"/>
  <c r="N1195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5" i="1"/>
  <c r="N1846" i="1"/>
  <c r="N1847" i="1"/>
  <c r="N1848" i="1"/>
  <c r="N1849" i="1"/>
  <c r="N1850" i="1"/>
  <c r="N2569" i="1"/>
  <c r="N2570" i="1"/>
  <c r="N2572" i="1"/>
  <c r="N2573" i="1"/>
  <c r="N2574" i="1"/>
  <c r="N2575" i="1"/>
  <c r="N2577" i="1"/>
  <c r="N2578" i="1"/>
  <c r="N2579" i="1"/>
  <c r="N2580" i="1"/>
  <c r="N2581" i="1"/>
  <c r="N2582" i="1"/>
  <c r="N2583" i="1"/>
  <c r="N2584" i="1"/>
  <c r="N2586" i="1"/>
  <c r="N2588" i="1"/>
  <c r="N2589" i="1"/>
  <c r="N2590" i="1"/>
  <c r="N2591" i="1"/>
  <c r="N2592" i="1"/>
  <c r="N2593" i="1"/>
  <c r="N2594" i="1"/>
  <c r="N2595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5" i="1"/>
  <c r="N3546" i="1"/>
  <c r="N3547" i="1"/>
  <c r="N3548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872" i="1"/>
  <c r="N873" i="1"/>
  <c r="N874" i="1"/>
  <c r="N875" i="1"/>
  <c r="N877" i="1"/>
  <c r="N878" i="1"/>
  <c r="N879" i="1"/>
  <c r="N880" i="1"/>
  <c r="N881" i="1"/>
  <c r="N882" i="1"/>
  <c r="N883" i="1"/>
  <c r="N884" i="1"/>
  <c r="N886" i="1"/>
  <c r="N888" i="1"/>
  <c r="N889" i="1"/>
  <c r="N890" i="1"/>
  <c r="N891" i="1"/>
  <c r="N892" i="1"/>
  <c r="N893" i="1"/>
  <c r="N894" i="1"/>
  <c r="N895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1334" i="1"/>
  <c r="N1335" i="1"/>
  <c r="N1336" i="1"/>
  <c r="N1337" i="1"/>
  <c r="N1338" i="1"/>
  <c r="N1339" i="1"/>
  <c r="N1340" i="1"/>
  <c r="N1341" i="1"/>
  <c r="N1342" i="1"/>
  <c r="N1343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8" i="1"/>
  <c r="N1360" i="1"/>
  <c r="N1361" i="1"/>
  <c r="N1362" i="1"/>
  <c r="N1363" i="1"/>
  <c r="N1364" i="1"/>
  <c r="N1365" i="1"/>
  <c r="N1366" i="1"/>
  <c r="N1367" i="1"/>
  <c r="N1368" i="1"/>
  <c r="N1369" i="1"/>
  <c r="N1370" i="1"/>
  <c r="N1372" i="1"/>
  <c r="N1373" i="1"/>
  <c r="N1374" i="1"/>
  <c r="N1375" i="1"/>
  <c r="N1377" i="1"/>
  <c r="N1378" i="1"/>
  <c r="N1379" i="1"/>
  <c r="N1380" i="1"/>
  <c r="N1381" i="1"/>
  <c r="N1382" i="1"/>
  <c r="N1383" i="1"/>
  <c r="N1384" i="1"/>
  <c r="N1386" i="1"/>
  <c r="N1388" i="1"/>
  <c r="N1389" i="1"/>
  <c r="N1390" i="1"/>
  <c r="N1951" i="1"/>
  <c r="N1952" i="1"/>
  <c r="N1953" i="1"/>
  <c r="N1954" i="1"/>
  <c r="N1955" i="1"/>
  <c r="N1956" i="1"/>
  <c r="N1958" i="1"/>
  <c r="N1960" i="1"/>
  <c r="N1961" i="1"/>
  <c r="N1962" i="1"/>
  <c r="N1963" i="1"/>
  <c r="N1964" i="1"/>
  <c r="N1965" i="1"/>
  <c r="N1966" i="1"/>
  <c r="N1967" i="1"/>
  <c r="N1968" i="1"/>
  <c r="N1969" i="1"/>
  <c r="N1970" i="1"/>
  <c r="N1972" i="1"/>
  <c r="N1973" i="1"/>
  <c r="N1974" i="1"/>
  <c r="N1975" i="1"/>
  <c r="N1977" i="1"/>
  <c r="N1978" i="1"/>
  <c r="N1979" i="1"/>
  <c r="N1980" i="1"/>
  <c r="N1981" i="1"/>
  <c r="N1982" i="1"/>
  <c r="N1983" i="1"/>
  <c r="N1984" i="1"/>
  <c r="N1986" i="1"/>
  <c r="N1988" i="1"/>
  <c r="N1989" i="1"/>
  <c r="N1990" i="1"/>
  <c r="N1991" i="1"/>
  <c r="N1992" i="1"/>
  <c r="N1993" i="1"/>
  <c r="N1994" i="1"/>
  <c r="N1995" i="1"/>
  <c r="N1997" i="1"/>
  <c r="N1998" i="1"/>
  <c r="N1999" i="1"/>
  <c r="N2000" i="1"/>
  <c r="N2001" i="1"/>
  <c r="N2002" i="1"/>
  <c r="N2003" i="1"/>
  <c r="N2004" i="1"/>
  <c r="N2005" i="1"/>
  <c r="N2006" i="1"/>
  <c r="N2007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8" i="1"/>
  <c r="N2760" i="1"/>
  <c r="N2761" i="1"/>
  <c r="N2762" i="1"/>
  <c r="N2763" i="1"/>
  <c r="N2764" i="1"/>
  <c r="N2765" i="1"/>
  <c r="N2766" i="1"/>
  <c r="N2767" i="1"/>
  <c r="N2768" i="1"/>
  <c r="N2769" i="1"/>
  <c r="N2770" i="1"/>
  <c r="N2772" i="1"/>
  <c r="N2773" i="1"/>
  <c r="N2774" i="1"/>
  <c r="N2775" i="1"/>
  <c r="N2777" i="1"/>
  <c r="N2778" i="1"/>
  <c r="N3649" i="1"/>
  <c r="N3650" i="1"/>
  <c r="N3651" i="1"/>
  <c r="N3652" i="1"/>
  <c r="N3653" i="1"/>
  <c r="N3654" i="1"/>
  <c r="N3655" i="1"/>
  <c r="N3656" i="1"/>
  <c r="N3658" i="1"/>
  <c r="N3660" i="1"/>
  <c r="N3661" i="1"/>
  <c r="N3662" i="1"/>
  <c r="N3663" i="1"/>
  <c r="N3664" i="1"/>
  <c r="N3665" i="1"/>
  <c r="N3666" i="1"/>
  <c r="N3667" i="1"/>
  <c r="N3668" i="1"/>
  <c r="N3669" i="1"/>
  <c r="N3670" i="1"/>
  <c r="N3672" i="1"/>
  <c r="N3673" i="1"/>
  <c r="N3674" i="1"/>
  <c r="N3675" i="1"/>
  <c r="N3677" i="1"/>
  <c r="N3678" i="1"/>
  <c r="N3679" i="1"/>
  <c r="N3680" i="1"/>
  <c r="N3681" i="1"/>
  <c r="N3682" i="1"/>
  <c r="N3683" i="1"/>
  <c r="N3684" i="1"/>
  <c r="N3686" i="1"/>
  <c r="N3688" i="1"/>
  <c r="N3689" i="1"/>
  <c r="N3690" i="1"/>
  <c r="N3691" i="1"/>
  <c r="N3692" i="1"/>
  <c r="N3693" i="1"/>
  <c r="N3694" i="1"/>
  <c r="N3695" i="1"/>
  <c r="N3697" i="1"/>
  <c r="N3698" i="1"/>
  <c r="N3699" i="1"/>
  <c r="N3700" i="1"/>
  <c r="N3701" i="1"/>
  <c r="N3702" i="1"/>
  <c r="N3703" i="1"/>
  <c r="N3704" i="1"/>
  <c r="N3705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1491" i="1"/>
  <c r="N1492" i="1"/>
  <c r="N1493" i="1"/>
  <c r="N1494" i="1"/>
  <c r="N1495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8" i="1"/>
  <c r="N2160" i="1"/>
  <c r="N2879" i="1"/>
  <c r="N2880" i="1"/>
  <c r="N2881" i="1"/>
  <c r="N2882" i="1"/>
  <c r="N2883" i="1"/>
  <c r="N2884" i="1"/>
  <c r="N2886" i="1"/>
  <c r="N2888" i="1"/>
  <c r="N2889" i="1"/>
  <c r="N2890" i="1"/>
  <c r="N2891" i="1"/>
  <c r="N2892" i="1"/>
  <c r="N2893" i="1"/>
  <c r="N2894" i="1"/>
  <c r="N2895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2261" i="1"/>
  <c r="N2262" i="1"/>
  <c r="N2263" i="1"/>
  <c r="N2264" i="1"/>
  <c r="N2265" i="1"/>
  <c r="N2266" i="1"/>
  <c r="N2267" i="1"/>
  <c r="N2268" i="1"/>
  <c r="N2269" i="1"/>
  <c r="N2270" i="1"/>
  <c r="N2272" i="1"/>
  <c r="N2273" i="1"/>
  <c r="N2274" i="1"/>
  <c r="N2275" i="1"/>
  <c r="N2277" i="1"/>
  <c r="N2278" i="1"/>
  <c r="N2279" i="1"/>
  <c r="N2280" i="1"/>
  <c r="N2281" i="1"/>
  <c r="N2282" i="1"/>
  <c r="N2283" i="1"/>
  <c r="N2284" i="1"/>
  <c r="N2286" i="1"/>
  <c r="N2288" i="1"/>
  <c r="N2289" i="1"/>
  <c r="N2290" i="1"/>
  <c r="N2291" i="1"/>
  <c r="N2292" i="1"/>
  <c r="N2293" i="1"/>
  <c r="N2294" i="1"/>
  <c r="N2295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8" i="1"/>
  <c r="N3060" i="1"/>
  <c r="N3061" i="1"/>
  <c r="N3062" i="1"/>
  <c r="N3063" i="1"/>
  <c r="N3064" i="1"/>
  <c r="N3065" i="1"/>
  <c r="N3066" i="1"/>
  <c r="N3067" i="1"/>
  <c r="N3068" i="1"/>
  <c r="N3069" i="1"/>
  <c r="N3070" i="1"/>
  <c r="N3072" i="1"/>
  <c r="N3073" i="1"/>
  <c r="N3074" i="1"/>
  <c r="N3075" i="1"/>
  <c r="N3077" i="1"/>
  <c r="N3078" i="1"/>
  <c r="N3079" i="1"/>
  <c r="N3080" i="1"/>
  <c r="N3081" i="1"/>
  <c r="N3082" i="1"/>
  <c r="N3083" i="1"/>
  <c r="N3084" i="1"/>
  <c r="N3086" i="1"/>
  <c r="N3088" i="1"/>
  <c r="N3958" i="1"/>
  <c r="N3960" i="1"/>
  <c r="N3961" i="1"/>
  <c r="N3962" i="1"/>
  <c r="N3963" i="1"/>
  <c r="N3964" i="1"/>
  <c r="N3965" i="1"/>
  <c r="N3966" i="1"/>
  <c r="N3967" i="1"/>
  <c r="N3968" i="1"/>
  <c r="N3969" i="1"/>
  <c r="N3970" i="1"/>
  <c r="N3972" i="1"/>
  <c r="N3973" i="1"/>
  <c r="N3974" i="1"/>
  <c r="N3975" i="1"/>
  <c r="N3977" i="1"/>
  <c r="N3978" i="1"/>
  <c r="N3979" i="1"/>
  <c r="N3980" i="1"/>
  <c r="N3981" i="1"/>
  <c r="N3982" i="1"/>
  <c r="N3983" i="1"/>
  <c r="N3984" i="1"/>
  <c r="N3986" i="1"/>
  <c r="N3988" i="1"/>
  <c r="N3989" i="1"/>
  <c r="N3990" i="1"/>
  <c r="N3991" i="1"/>
  <c r="N3992" i="1"/>
  <c r="N3993" i="1"/>
  <c r="N3994" i="1"/>
  <c r="N3995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3189" i="1"/>
  <c r="N3190" i="1"/>
  <c r="N3191" i="1"/>
  <c r="N3192" i="1"/>
  <c r="N3193" i="1"/>
  <c r="N3194" i="1"/>
  <c r="N3195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8" i="1"/>
  <c r="N4160" i="1"/>
  <c r="N4161" i="1"/>
  <c r="N4162" i="1"/>
  <c r="N4163" i="1"/>
  <c r="N4164" i="1"/>
  <c r="N4165" i="1"/>
  <c r="N4166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4267" i="1"/>
  <c r="N4268" i="1"/>
  <c r="N4269" i="1"/>
  <c r="N4270" i="1"/>
  <c r="N4272" i="1"/>
  <c r="N4273" i="1"/>
  <c r="N4274" i="1"/>
  <c r="N4275" i="1"/>
  <c r="N4277" i="1"/>
  <c r="N4278" i="1"/>
  <c r="N4279" i="1"/>
  <c r="N4280" i="1"/>
  <c r="N4281" i="1"/>
  <c r="N4282" i="1"/>
  <c r="N4283" i="1"/>
  <c r="N4284" i="1"/>
  <c r="N4286" i="1"/>
  <c r="N4288" i="1"/>
  <c r="N4289" i="1"/>
  <c r="N4290" i="1"/>
  <c r="N4291" i="1"/>
  <c r="N4292" i="1"/>
  <c r="N4293" i="1"/>
  <c r="N4294" i="1"/>
  <c r="N4295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5" i="1"/>
  <c r="N46" i="1"/>
  <c r="N47" i="1"/>
  <c r="N48" i="1"/>
  <c r="N49" i="1"/>
  <c r="N50" i="1"/>
  <c r="N51" i="1"/>
  <c r="N52" i="1"/>
  <c r="N53" i="1"/>
  <c r="N54" i="1"/>
  <c r="N55" i="1"/>
  <c r="N56" i="1"/>
  <c r="N58" i="1"/>
  <c r="N60" i="1"/>
  <c r="N61" i="1"/>
  <c r="N62" i="1"/>
  <c r="N63" i="1"/>
  <c r="N64" i="1"/>
  <c r="N65" i="1"/>
  <c r="N66" i="1"/>
  <c r="N67" i="1"/>
  <c r="N68" i="1"/>
  <c r="N69" i="1"/>
  <c r="N70" i="1"/>
  <c r="N72" i="1"/>
  <c r="N73" i="1"/>
  <c r="N74" i="1"/>
  <c r="N75" i="1"/>
  <c r="N77" i="1"/>
  <c r="N78" i="1"/>
  <c r="N79" i="1"/>
  <c r="N80" i="1"/>
  <c r="N81" i="1"/>
  <c r="N82" i="1"/>
  <c r="N83" i="1"/>
  <c r="N84" i="1"/>
  <c r="N86" i="1"/>
  <c r="N88" i="1"/>
  <c r="N89" i="1"/>
  <c r="N90" i="1"/>
  <c r="N91" i="1"/>
  <c r="N92" i="1"/>
  <c r="N93" i="1"/>
  <c r="N94" i="1"/>
  <c r="N95" i="1"/>
  <c r="N97" i="1"/>
  <c r="N98" i="1"/>
  <c r="N99" i="1"/>
  <c r="N100" i="1"/>
  <c r="N101" i="1"/>
  <c r="N153" i="1"/>
  <c r="N154" i="1"/>
  <c r="N155" i="1"/>
  <c r="N156" i="1"/>
  <c r="N158" i="1"/>
  <c r="N160" i="1"/>
  <c r="N161" i="1"/>
  <c r="N162" i="1"/>
  <c r="N163" i="1"/>
  <c r="N164" i="1"/>
  <c r="N165" i="1"/>
  <c r="N166" i="1"/>
  <c r="N167" i="1"/>
  <c r="N168" i="1"/>
  <c r="N169" i="1"/>
  <c r="N170" i="1"/>
  <c r="N172" i="1"/>
  <c r="N173" i="1"/>
  <c r="N174" i="1"/>
  <c r="N175" i="1"/>
  <c r="N177" i="1"/>
  <c r="N178" i="1"/>
  <c r="N179" i="1"/>
  <c r="N180" i="1"/>
  <c r="N181" i="1"/>
  <c r="N182" i="1"/>
  <c r="N183" i="1"/>
  <c r="N184" i="1"/>
  <c r="N186" i="1"/>
  <c r="N188" i="1"/>
  <c r="N189" i="1"/>
  <c r="N190" i="1"/>
  <c r="N191" i="1"/>
  <c r="N192" i="1"/>
  <c r="N193" i="1"/>
  <c r="N194" i="1"/>
  <c r="N195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5" i="1"/>
  <c r="N246" i="1"/>
  <c r="N247" i="1"/>
  <c r="N248" i="1"/>
  <c r="N249" i="1"/>
  <c r="N250" i="1"/>
  <c r="N251" i="1"/>
  <c r="N252" i="1"/>
  <c r="N463" i="1"/>
  <c r="N464" i="1"/>
  <c r="N465" i="1"/>
  <c r="N466" i="1"/>
  <c r="N467" i="1"/>
  <c r="N468" i="1"/>
  <c r="N469" i="1"/>
  <c r="N470" i="1"/>
  <c r="N472" i="1"/>
  <c r="N473" i="1"/>
  <c r="N474" i="1"/>
  <c r="N475" i="1"/>
  <c r="N477" i="1"/>
  <c r="N478" i="1"/>
  <c r="N479" i="1"/>
  <c r="N480" i="1"/>
  <c r="N481" i="1"/>
  <c r="N482" i="1"/>
  <c r="N483" i="1"/>
  <c r="N484" i="1"/>
  <c r="N486" i="1"/>
  <c r="N488" i="1"/>
  <c r="N489" i="1"/>
  <c r="N490" i="1"/>
  <c r="N491" i="1"/>
  <c r="N492" i="1"/>
  <c r="N493" i="1"/>
  <c r="N494" i="1"/>
  <c r="N495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8" i="1"/>
  <c r="N560" i="1"/>
  <c r="N561" i="1"/>
  <c r="N562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8" i="1"/>
  <c r="N960" i="1"/>
  <c r="N961" i="1"/>
  <c r="N962" i="1"/>
  <c r="N963" i="1"/>
  <c r="N964" i="1"/>
  <c r="N965" i="1"/>
  <c r="N966" i="1"/>
  <c r="N967" i="1"/>
  <c r="N968" i="1"/>
  <c r="N969" i="1"/>
  <c r="N970" i="1"/>
  <c r="N972" i="1"/>
  <c r="N973" i="1"/>
  <c r="N974" i="1"/>
  <c r="N975" i="1"/>
  <c r="N977" i="1"/>
  <c r="N978" i="1"/>
  <c r="N979" i="1"/>
  <c r="N980" i="1"/>
  <c r="N981" i="1"/>
  <c r="N982" i="1"/>
  <c r="N983" i="1"/>
  <c r="N984" i="1"/>
  <c r="N986" i="1"/>
  <c r="N988" i="1"/>
  <c r="N989" i="1"/>
  <c r="N990" i="1"/>
  <c r="N991" i="1"/>
  <c r="N992" i="1"/>
  <c r="N993" i="1"/>
  <c r="N994" i="1"/>
  <c r="N995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542" i="1"/>
  <c r="N1543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8" i="1"/>
  <c r="N1560" i="1"/>
  <c r="N1561" i="1"/>
  <c r="N1562" i="1"/>
  <c r="N1563" i="1"/>
  <c r="N1564" i="1"/>
  <c r="N1565" i="1"/>
  <c r="N1566" i="1"/>
  <c r="N1567" i="1"/>
  <c r="N1568" i="1"/>
  <c r="N1569" i="1"/>
  <c r="N1570" i="1"/>
  <c r="N1572" i="1"/>
  <c r="N1573" i="1"/>
  <c r="N1574" i="1"/>
  <c r="N1575" i="1"/>
  <c r="N1577" i="1"/>
  <c r="N1578" i="1"/>
  <c r="N1579" i="1"/>
  <c r="N1580" i="1"/>
  <c r="N1581" i="1"/>
  <c r="N1582" i="1"/>
  <c r="N1583" i="1"/>
  <c r="N1584" i="1"/>
  <c r="N1586" i="1"/>
  <c r="N1588" i="1"/>
  <c r="N1589" i="1"/>
  <c r="N1590" i="1"/>
  <c r="N1591" i="1"/>
  <c r="N1592" i="1"/>
  <c r="N1593" i="1"/>
  <c r="N1594" i="1"/>
  <c r="N1595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8" i="1"/>
  <c r="N2360" i="1"/>
  <c r="N2361" i="1"/>
  <c r="N2362" i="1"/>
  <c r="N2363" i="1"/>
  <c r="N2364" i="1"/>
  <c r="N2365" i="1"/>
  <c r="N2366" i="1"/>
  <c r="N2367" i="1"/>
  <c r="N2368" i="1"/>
  <c r="N2369" i="1"/>
  <c r="N2370" i="1"/>
  <c r="N2372" i="1"/>
  <c r="N2373" i="1"/>
  <c r="N2374" i="1"/>
  <c r="N2375" i="1"/>
  <c r="N2377" i="1"/>
  <c r="N2378" i="1"/>
  <c r="N2379" i="1"/>
  <c r="N2380" i="1"/>
  <c r="N2381" i="1"/>
  <c r="N2382" i="1"/>
  <c r="N2383" i="1"/>
  <c r="N2384" i="1"/>
  <c r="N2386" i="1"/>
  <c r="N2388" i="1"/>
  <c r="N2389" i="1"/>
  <c r="N2390" i="1"/>
  <c r="N2391" i="1"/>
  <c r="N2392" i="1"/>
  <c r="N2393" i="1"/>
  <c r="N2394" i="1"/>
  <c r="N2395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3240" i="1"/>
  <c r="N3241" i="1"/>
  <c r="N3242" i="1"/>
  <c r="N3243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8" i="1"/>
  <c r="N3260" i="1"/>
  <c r="N3261" i="1"/>
  <c r="N3262" i="1"/>
  <c r="N3263" i="1"/>
  <c r="N3264" i="1"/>
  <c r="N3265" i="1"/>
  <c r="N3266" i="1"/>
  <c r="N3267" i="1"/>
  <c r="N3268" i="1"/>
  <c r="N3269" i="1"/>
  <c r="N3270" i="1"/>
  <c r="N3272" i="1"/>
  <c r="N3273" i="1"/>
  <c r="N3274" i="1"/>
  <c r="N3275" i="1"/>
  <c r="N3277" i="1"/>
  <c r="N3278" i="1"/>
  <c r="N3279" i="1"/>
  <c r="N3280" i="1"/>
  <c r="N3281" i="1"/>
  <c r="N3282" i="1"/>
  <c r="N3283" i="1"/>
  <c r="N3284" i="1"/>
  <c r="N3286" i="1"/>
  <c r="N3288" i="1"/>
  <c r="N3289" i="1"/>
  <c r="N3290" i="1"/>
  <c r="N3291" i="1"/>
  <c r="N3292" i="1"/>
  <c r="N3293" i="1"/>
  <c r="N3294" i="1"/>
  <c r="N3295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8" i="1"/>
  <c r="N4360" i="1"/>
  <c r="N4361" i="1"/>
  <c r="N4362" i="1"/>
  <c r="N4363" i="1"/>
  <c r="N4364" i="1"/>
  <c r="N4365" i="1"/>
  <c r="N4366" i="1"/>
  <c r="N4367" i="1"/>
  <c r="N4368" i="1"/>
  <c r="N4369" i="1"/>
  <c r="N4370" i="1"/>
  <c r="N4372" i="1"/>
  <c r="N4373" i="1"/>
  <c r="N4374" i="1"/>
  <c r="N4375" i="1"/>
  <c r="N4377" i="1"/>
  <c r="N4378" i="1"/>
  <c r="N4379" i="1"/>
  <c r="N4380" i="1"/>
  <c r="N4381" i="1"/>
  <c r="N4382" i="1"/>
  <c r="N4383" i="1"/>
  <c r="N4384" i="1"/>
  <c r="N4386" i="1"/>
  <c r="N4388" i="1"/>
  <c r="N4389" i="1"/>
  <c r="N4390" i="1"/>
  <c r="N4391" i="1"/>
  <c r="N4392" i="1"/>
  <c r="N4393" i="1"/>
  <c r="N4394" i="1"/>
  <c r="N4395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8" i="1"/>
  <c r="N360" i="1"/>
  <c r="N361" i="1"/>
  <c r="N362" i="1"/>
  <c r="N363" i="1"/>
  <c r="N364" i="1"/>
  <c r="N365" i="1"/>
  <c r="N366" i="1"/>
  <c r="N367" i="1"/>
  <c r="N368" i="1"/>
  <c r="N369" i="1"/>
  <c r="N370" i="1"/>
  <c r="N372" i="1"/>
  <c r="N373" i="1"/>
  <c r="N374" i="1"/>
  <c r="N375" i="1"/>
  <c r="N377" i="1"/>
  <c r="N378" i="1"/>
  <c r="N379" i="1"/>
  <c r="N380" i="1"/>
  <c r="N381" i="1"/>
  <c r="N382" i="1"/>
  <c r="N383" i="1"/>
  <c r="N384" i="1"/>
  <c r="N386" i="1"/>
  <c r="N388" i="1"/>
  <c r="N389" i="1"/>
  <c r="N390" i="1"/>
  <c r="N391" i="1"/>
  <c r="N392" i="1"/>
  <c r="N393" i="1"/>
  <c r="N394" i="1"/>
  <c r="N395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8" i="1"/>
  <c r="N660" i="1"/>
  <c r="N661" i="1"/>
  <c r="N662" i="1"/>
  <c r="N663" i="1"/>
  <c r="N664" i="1"/>
  <c r="N665" i="1"/>
  <c r="N666" i="1"/>
  <c r="N667" i="1"/>
  <c r="N668" i="1"/>
  <c r="N669" i="1"/>
  <c r="N670" i="1"/>
  <c r="N672" i="1"/>
  <c r="N673" i="1"/>
  <c r="N674" i="1"/>
  <c r="N675" i="1"/>
  <c r="N677" i="1"/>
  <c r="N678" i="1"/>
  <c r="N679" i="1"/>
  <c r="N680" i="1"/>
  <c r="N681" i="1"/>
  <c r="N682" i="1"/>
  <c r="N683" i="1"/>
  <c r="N684" i="1"/>
  <c r="N686" i="1"/>
  <c r="N688" i="1"/>
  <c r="N689" i="1"/>
  <c r="N690" i="1"/>
  <c r="N691" i="1"/>
  <c r="N692" i="1"/>
  <c r="N693" i="1"/>
  <c r="N694" i="1"/>
  <c r="N695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1081" i="1"/>
  <c r="N1082" i="1"/>
  <c r="N1083" i="1"/>
  <c r="N1084" i="1"/>
  <c r="N1086" i="1"/>
  <c r="N1088" i="1"/>
  <c r="N1089" i="1"/>
  <c r="N1090" i="1"/>
  <c r="N1091" i="1"/>
  <c r="N1092" i="1"/>
  <c r="N1093" i="1"/>
  <c r="N1094" i="1"/>
  <c r="N1095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8" i="1"/>
  <c r="N1160" i="1"/>
  <c r="N1161" i="1"/>
  <c r="N1162" i="1"/>
  <c r="N1163" i="1"/>
  <c r="N1164" i="1"/>
  <c r="N1165" i="1"/>
  <c r="N1166" i="1"/>
  <c r="N1167" i="1"/>
  <c r="N1168" i="1"/>
  <c r="N1169" i="1"/>
  <c r="N1170" i="1"/>
  <c r="N1172" i="1"/>
  <c r="N1173" i="1"/>
  <c r="N1174" i="1"/>
  <c r="N1175" i="1"/>
  <c r="N1177" i="1"/>
  <c r="N1178" i="1"/>
  <c r="N1179" i="1"/>
  <c r="N1180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8" i="1"/>
  <c r="N1760" i="1"/>
  <c r="N1761" i="1"/>
  <c r="N1762" i="1"/>
  <c r="N1763" i="1"/>
  <c r="N1764" i="1"/>
  <c r="N1765" i="1"/>
  <c r="N1766" i="1"/>
  <c r="N1767" i="1"/>
  <c r="N1768" i="1"/>
  <c r="N1769" i="1"/>
  <c r="N1770" i="1"/>
  <c r="N1772" i="1"/>
  <c r="N1773" i="1"/>
  <c r="N1774" i="1"/>
  <c r="N1775" i="1"/>
  <c r="N1777" i="1"/>
  <c r="N1778" i="1"/>
  <c r="N1779" i="1"/>
  <c r="N1780" i="1"/>
  <c r="N1781" i="1"/>
  <c r="N1782" i="1"/>
  <c r="N1783" i="1"/>
  <c r="N1784" i="1"/>
  <c r="N1786" i="1"/>
  <c r="N1788" i="1"/>
  <c r="N1789" i="1"/>
  <c r="N1790" i="1"/>
  <c r="N1791" i="1"/>
  <c r="N1792" i="1"/>
  <c r="N1793" i="1"/>
  <c r="N1794" i="1"/>
  <c r="N1795" i="1"/>
  <c r="N1797" i="1"/>
  <c r="N1798" i="1"/>
  <c r="N1799" i="1"/>
  <c r="N2469" i="1"/>
  <c r="N2470" i="1"/>
  <c r="N2472" i="1"/>
  <c r="N2473" i="1"/>
  <c r="N2474" i="1"/>
  <c r="N2475" i="1"/>
  <c r="N2477" i="1"/>
  <c r="N2478" i="1"/>
  <c r="N2479" i="1"/>
  <c r="N2480" i="1"/>
  <c r="N2481" i="1"/>
  <c r="N2482" i="1"/>
  <c r="N2483" i="1"/>
  <c r="N2484" i="1"/>
  <c r="N2486" i="1"/>
  <c r="N2488" i="1"/>
  <c r="N2489" i="1"/>
  <c r="N2490" i="1"/>
  <c r="N2491" i="1"/>
  <c r="N2492" i="1"/>
  <c r="N2493" i="1"/>
  <c r="N2494" i="1"/>
  <c r="N2495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8" i="1"/>
  <c r="N2560" i="1"/>
  <c r="N2561" i="1"/>
  <c r="N2562" i="1"/>
  <c r="N2563" i="1"/>
  <c r="N2564" i="1"/>
  <c r="N2565" i="1"/>
  <c r="N2566" i="1"/>
  <c r="N2567" i="1"/>
  <c r="N2568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8" i="1"/>
  <c r="N3460" i="1"/>
  <c r="N3461" i="1"/>
  <c r="N3462" i="1"/>
  <c r="N3463" i="1"/>
  <c r="N3464" i="1"/>
  <c r="N3465" i="1"/>
  <c r="N3466" i="1"/>
  <c r="N3467" i="1"/>
  <c r="N3468" i="1"/>
  <c r="N3469" i="1"/>
  <c r="N3470" i="1"/>
  <c r="N3472" i="1"/>
  <c r="N3473" i="1"/>
  <c r="N3474" i="1"/>
  <c r="N3475" i="1"/>
  <c r="N3477" i="1"/>
  <c r="N3478" i="1"/>
  <c r="N3479" i="1"/>
  <c r="N3480" i="1"/>
  <c r="N3481" i="1"/>
  <c r="N3482" i="1"/>
  <c r="N3483" i="1"/>
  <c r="N3484" i="1"/>
  <c r="N3486" i="1"/>
  <c r="N3488" i="1"/>
  <c r="N3489" i="1"/>
  <c r="N3490" i="1"/>
  <c r="N3491" i="1"/>
  <c r="N3492" i="1"/>
  <c r="N3493" i="1"/>
  <c r="N3494" i="1"/>
  <c r="N3495" i="1"/>
  <c r="N3497" i="1"/>
  <c r="N4477" i="1"/>
  <c r="N4478" i="1"/>
  <c r="N4479" i="1"/>
  <c r="N4480" i="1"/>
  <c r="N4481" i="1"/>
  <c r="N4482" i="1"/>
  <c r="N4483" i="1"/>
  <c r="N4484" i="1"/>
  <c r="N4486" i="1"/>
  <c r="N4488" i="1"/>
  <c r="N4489" i="1"/>
  <c r="N4490" i="1"/>
  <c r="N4491" i="1"/>
  <c r="N4492" i="1"/>
  <c r="N4493" i="1"/>
  <c r="N4494" i="1"/>
  <c r="N4495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772" i="1"/>
  <c r="N773" i="1"/>
  <c r="N774" i="1"/>
  <c r="N775" i="1"/>
  <c r="N777" i="1"/>
  <c r="N778" i="1"/>
  <c r="N779" i="1"/>
  <c r="N780" i="1"/>
  <c r="N781" i="1"/>
  <c r="N782" i="1"/>
  <c r="N783" i="1"/>
  <c r="N784" i="1"/>
  <c r="N786" i="1"/>
  <c r="N788" i="1"/>
  <c r="N789" i="1"/>
  <c r="N790" i="1"/>
  <c r="N791" i="1"/>
  <c r="N792" i="1"/>
  <c r="N793" i="1"/>
  <c r="N794" i="1"/>
  <c r="N795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8" i="1"/>
  <c r="N860" i="1"/>
  <c r="N861" i="1"/>
  <c r="N862" i="1"/>
  <c r="N863" i="1"/>
  <c r="N864" i="1"/>
  <c r="N865" i="1"/>
  <c r="N866" i="1"/>
  <c r="N867" i="1"/>
  <c r="N868" i="1"/>
  <c r="N869" i="1"/>
  <c r="N870" i="1"/>
  <c r="N1234" i="1"/>
  <c r="N1235" i="1"/>
  <c r="N1236" i="1"/>
  <c r="N1237" i="1"/>
  <c r="N1238" i="1"/>
  <c r="N1239" i="1"/>
  <c r="N1240" i="1"/>
  <c r="N1241" i="1"/>
  <c r="N1242" i="1"/>
  <c r="N1243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8" i="1"/>
  <c r="N1260" i="1"/>
  <c r="N1261" i="1"/>
  <c r="N1262" i="1"/>
  <c r="N1263" i="1"/>
  <c r="N1264" i="1"/>
  <c r="N1265" i="1"/>
  <c r="N1266" i="1"/>
  <c r="N1267" i="1"/>
  <c r="N1268" i="1"/>
  <c r="N1269" i="1"/>
  <c r="N1270" i="1"/>
  <c r="N1272" i="1"/>
  <c r="N1273" i="1"/>
  <c r="N1274" i="1"/>
  <c r="N1275" i="1"/>
  <c r="N1277" i="1"/>
  <c r="N1278" i="1"/>
  <c r="N1279" i="1"/>
  <c r="N1280" i="1"/>
  <c r="N1281" i="1"/>
  <c r="N1282" i="1"/>
  <c r="N1283" i="1"/>
  <c r="N1284" i="1"/>
  <c r="N1286" i="1"/>
  <c r="N1288" i="1"/>
  <c r="N1289" i="1"/>
  <c r="N1290" i="1"/>
  <c r="N1291" i="1"/>
  <c r="N1292" i="1"/>
  <c r="N1293" i="1"/>
  <c r="N1294" i="1"/>
  <c r="N1295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851" i="1"/>
  <c r="N1852" i="1"/>
  <c r="N1853" i="1"/>
  <c r="N1854" i="1"/>
  <c r="N1855" i="1"/>
  <c r="N1856" i="1"/>
  <c r="N1858" i="1"/>
  <c r="N1860" i="1"/>
  <c r="N1861" i="1"/>
  <c r="N1862" i="1"/>
  <c r="N1863" i="1"/>
  <c r="N1864" i="1"/>
  <c r="N1865" i="1"/>
  <c r="N1866" i="1"/>
  <c r="N1867" i="1"/>
  <c r="N1868" i="1"/>
  <c r="N1869" i="1"/>
  <c r="N1870" i="1"/>
  <c r="N1872" i="1"/>
  <c r="N1873" i="1"/>
  <c r="N1874" i="1"/>
  <c r="N1875" i="1"/>
  <c r="N1877" i="1"/>
  <c r="N1878" i="1"/>
  <c r="N1879" i="1"/>
  <c r="N1880" i="1"/>
  <c r="N1881" i="1"/>
  <c r="N1882" i="1"/>
  <c r="N1883" i="1"/>
  <c r="N1884" i="1"/>
  <c r="N1886" i="1"/>
  <c r="N1888" i="1"/>
  <c r="N1889" i="1"/>
  <c r="N1890" i="1"/>
  <c r="N1891" i="1"/>
  <c r="N1892" i="1"/>
  <c r="N1893" i="1"/>
  <c r="N1894" i="1"/>
  <c r="N1895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5" i="1"/>
  <c r="N1946" i="1"/>
  <c r="N1947" i="1"/>
  <c r="N1948" i="1"/>
  <c r="N1949" i="1"/>
  <c r="N1950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8" i="1"/>
  <c r="N2660" i="1"/>
  <c r="N2661" i="1"/>
  <c r="N2662" i="1"/>
  <c r="N2663" i="1"/>
  <c r="N2664" i="1"/>
  <c r="N2665" i="1"/>
  <c r="N2666" i="1"/>
  <c r="N2667" i="1"/>
  <c r="N2668" i="1"/>
  <c r="N2669" i="1"/>
  <c r="N2670" i="1"/>
  <c r="N2672" i="1"/>
  <c r="N2673" i="1"/>
  <c r="N2674" i="1"/>
  <c r="N2675" i="1"/>
  <c r="N2677" i="1"/>
  <c r="N2678" i="1"/>
  <c r="N2679" i="1"/>
  <c r="N2680" i="1"/>
  <c r="N2681" i="1"/>
  <c r="N2682" i="1"/>
  <c r="N2683" i="1"/>
  <c r="N2684" i="1"/>
  <c r="N2686" i="1"/>
  <c r="N2688" i="1"/>
  <c r="N2689" i="1"/>
  <c r="N2690" i="1"/>
  <c r="N2691" i="1"/>
  <c r="N2692" i="1"/>
  <c r="N2693" i="1"/>
  <c r="N2694" i="1"/>
  <c r="N2695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3549" i="1"/>
  <c r="N3550" i="1"/>
  <c r="N3551" i="1"/>
  <c r="N3552" i="1"/>
  <c r="N3553" i="1"/>
  <c r="N3554" i="1"/>
  <c r="N3555" i="1"/>
  <c r="N3556" i="1"/>
  <c r="N3558" i="1"/>
  <c r="N3560" i="1"/>
  <c r="N3561" i="1"/>
  <c r="N3562" i="1"/>
  <c r="N3563" i="1"/>
  <c r="N3564" i="1"/>
  <c r="N3565" i="1"/>
  <c r="N3566" i="1"/>
  <c r="N3567" i="1"/>
  <c r="N3568" i="1"/>
  <c r="N3569" i="1"/>
  <c r="N3570" i="1"/>
  <c r="N3572" i="1"/>
  <c r="N3573" i="1"/>
  <c r="N3574" i="1"/>
  <c r="N3575" i="1"/>
  <c r="N3577" i="1"/>
  <c r="N3578" i="1"/>
  <c r="N3579" i="1"/>
  <c r="N3580" i="1"/>
  <c r="N3581" i="1"/>
  <c r="N3582" i="1"/>
  <c r="N3583" i="1"/>
  <c r="N3584" i="1"/>
  <c r="N3586" i="1"/>
  <c r="N3588" i="1"/>
  <c r="N3589" i="1"/>
  <c r="N3590" i="1"/>
  <c r="N3591" i="1"/>
  <c r="N3592" i="1"/>
  <c r="N3593" i="1"/>
  <c r="N3594" i="1"/>
  <c r="N3595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5" i="1"/>
  <c r="N3646" i="1"/>
  <c r="N3647" i="1"/>
  <c r="N3648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1391" i="1"/>
  <c r="N1392" i="1"/>
  <c r="N1393" i="1"/>
  <c r="N1394" i="1"/>
  <c r="N1395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8" i="1"/>
  <c r="N1460" i="1"/>
  <c r="N1461" i="1"/>
  <c r="N1462" i="1"/>
  <c r="N1463" i="1"/>
  <c r="N1464" i="1"/>
  <c r="N1465" i="1"/>
  <c r="N1466" i="1"/>
  <c r="N1467" i="1"/>
  <c r="N1468" i="1"/>
  <c r="N1469" i="1"/>
  <c r="N1470" i="1"/>
  <c r="N1472" i="1"/>
  <c r="N1473" i="1"/>
  <c r="N1474" i="1"/>
  <c r="N1475" i="1"/>
  <c r="N1477" i="1"/>
  <c r="N1478" i="1"/>
  <c r="N1479" i="1"/>
  <c r="N1480" i="1"/>
  <c r="N1481" i="1"/>
  <c r="N1482" i="1"/>
  <c r="N1483" i="1"/>
  <c r="N1484" i="1"/>
  <c r="N1486" i="1"/>
  <c r="N1488" i="1"/>
  <c r="N1489" i="1"/>
  <c r="N1490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8" i="1"/>
  <c r="N2060" i="1"/>
  <c r="N2061" i="1"/>
  <c r="N2062" i="1"/>
  <c r="N2063" i="1"/>
  <c r="N2064" i="1"/>
  <c r="N2065" i="1"/>
  <c r="N2066" i="1"/>
  <c r="N2067" i="1"/>
  <c r="N2068" i="1"/>
  <c r="N2069" i="1"/>
  <c r="N2070" i="1"/>
  <c r="N2072" i="1"/>
  <c r="N2073" i="1"/>
  <c r="N2074" i="1"/>
  <c r="N2075" i="1"/>
  <c r="N2077" i="1"/>
  <c r="N2078" i="1"/>
  <c r="N2079" i="1"/>
  <c r="N2080" i="1"/>
  <c r="N2081" i="1"/>
  <c r="N2082" i="1"/>
  <c r="N2083" i="1"/>
  <c r="N2084" i="1"/>
  <c r="N2086" i="1"/>
  <c r="N2088" i="1"/>
  <c r="N2089" i="1"/>
  <c r="N2090" i="1"/>
  <c r="N2091" i="1"/>
  <c r="N2092" i="1"/>
  <c r="N2093" i="1"/>
  <c r="N2094" i="1"/>
  <c r="N2095" i="1"/>
  <c r="N2097" i="1"/>
  <c r="N2098" i="1"/>
  <c r="N2099" i="1"/>
  <c r="N2100" i="1"/>
  <c r="N2101" i="1"/>
  <c r="N2102" i="1"/>
  <c r="N2103" i="1"/>
  <c r="N2104" i="1"/>
  <c r="N2105" i="1"/>
  <c r="N2106" i="1"/>
  <c r="N2107" i="1"/>
  <c r="N2779" i="1"/>
  <c r="N2780" i="1"/>
  <c r="N2781" i="1"/>
  <c r="N2782" i="1"/>
  <c r="N2783" i="1"/>
  <c r="N2784" i="1"/>
  <c r="N2786" i="1"/>
  <c r="N2788" i="1"/>
  <c r="N2789" i="1"/>
  <c r="N2790" i="1"/>
  <c r="N2791" i="1"/>
  <c r="N2792" i="1"/>
  <c r="N2793" i="1"/>
  <c r="N2794" i="1"/>
  <c r="N2795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8" i="1"/>
  <c r="N2860" i="1"/>
  <c r="N2861" i="1"/>
  <c r="N2862" i="1"/>
  <c r="N2863" i="1"/>
  <c r="N2864" i="1"/>
  <c r="N2865" i="1"/>
  <c r="N2866" i="1"/>
  <c r="N2867" i="1"/>
  <c r="N2868" i="1"/>
  <c r="N2869" i="1"/>
  <c r="N2870" i="1"/>
  <c r="N2872" i="1"/>
  <c r="N2873" i="1"/>
  <c r="N2874" i="1"/>
  <c r="N2875" i="1"/>
  <c r="N2877" i="1"/>
  <c r="N2878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8" i="1"/>
  <c r="N3760" i="1"/>
  <c r="N3761" i="1"/>
  <c r="N3762" i="1"/>
  <c r="N3763" i="1"/>
  <c r="N3764" i="1"/>
  <c r="N3765" i="1"/>
  <c r="N3766" i="1"/>
  <c r="N3767" i="1"/>
  <c r="N3768" i="1"/>
  <c r="N3769" i="1"/>
  <c r="N3770" i="1"/>
  <c r="N3772" i="1"/>
  <c r="N3773" i="1"/>
  <c r="N3774" i="1"/>
  <c r="N3775" i="1"/>
  <c r="N3777" i="1"/>
  <c r="N3778" i="1"/>
  <c r="N3779" i="1"/>
  <c r="N3780" i="1"/>
  <c r="N3781" i="1"/>
  <c r="N3782" i="1"/>
  <c r="N3783" i="1"/>
  <c r="N3784" i="1"/>
  <c r="N3786" i="1"/>
  <c r="N3788" i="1"/>
  <c r="N3789" i="1"/>
  <c r="N3790" i="1"/>
  <c r="N3791" i="1"/>
  <c r="N3792" i="1"/>
  <c r="N3793" i="1"/>
  <c r="N3794" i="1"/>
  <c r="N3795" i="1"/>
  <c r="N3797" i="1"/>
  <c r="N3798" i="1"/>
  <c r="N3799" i="1"/>
  <c r="N3800" i="1"/>
  <c r="N3801" i="1"/>
  <c r="N3802" i="1"/>
  <c r="N3803" i="1"/>
  <c r="N3804" i="1"/>
  <c r="N3805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2161" i="1"/>
  <c r="N2162" i="1"/>
  <c r="N2163" i="1"/>
  <c r="N2164" i="1"/>
  <c r="N2165" i="1"/>
  <c r="N2166" i="1"/>
  <c r="N2167" i="1"/>
  <c r="N2168" i="1"/>
  <c r="N2169" i="1"/>
  <c r="N2170" i="1"/>
  <c r="N2172" i="1"/>
  <c r="N2173" i="1"/>
  <c r="N2174" i="1"/>
  <c r="N2175" i="1"/>
  <c r="N2177" i="1"/>
  <c r="N2178" i="1"/>
  <c r="N2179" i="1"/>
  <c r="N2180" i="1"/>
  <c r="N2181" i="1"/>
  <c r="N2182" i="1"/>
  <c r="N2183" i="1"/>
  <c r="N2184" i="1"/>
  <c r="N2186" i="1"/>
  <c r="N2188" i="1"/>
  <c r="N2189" i="1"/>
  <c r="N2190" i="1"/>
  <c r="N2191" i="1"/>
  <c r="N2192" i="1"/>
  <c r="N2193" i="1"/>
  <c r="N2194" i="1"/>
  <c r="N2195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8" i="1"/>
  <c r="N2260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8" i="1"/>
  <c r="N2960" i="1"/>
  <c r="N2961" i="1"/>
  <c r="N2962" i="1"/>
  <c r="N2963" i="1"/>
  <c r="N2964" i="1"/>
  <c r="N2965" i="1"/>
  <c r="N2966" i="1"/>
  <c r="N2967" i="1"/>
  <c r="N2968" i="1"/>
  <c r="N2969" i="1"/>
  <c r="N2970" i="1"/>
  <c r="N2972" i="1"/>
  <c r="N2973" i="1"/>
  <c r="N2974" i="1"/>
  <c r="N2975" i="1"/>
  <c r="N2977" i="1"/>
  <c r="N2978" i="1"/>
  <c r="N2979" i="1"/>
  <c r="N2980" i="1"/>
  <c r="N2981" i="1"/>
  <c r="N2982" i="1"/>
  <c r="N2983" i="1"/>
  <c r="N2984" i="1"/>
  <c r="N2986" i="1"/>
  <c r="N2988" i="1"/>
  <c r="N2989" i="1"/>
  <c r="N2990" i="1"/>
  <c r="N2991" i="1"/>
  <c r="N2992" i="1"/>
  <c r="N2993" i="1"/>
  <c r="N2994" i="1"/>
  <c r="N2995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858" i="1"/>
  <c r="N3860" i="1"/>
  <c r="N3861" i="1"/>
  <c r="N3862" i="1"/>
  <c r="N3863" i="1"/>
  <c r="N3864" i="1"/>
  <c r="N3865" i="1"/>
  <c r="N3866" i="1"/>
  <c r="N3867" i="1"/>
  <c r="N3868" i="1"/>
  <c r="N3869" i="1"/>
  <c r="N3870" i="1"/>
  <c r="N3872" i="1"/>
  <c r="N3873" i="1"/>
  <c r="N3874" i="1"/>
  <c r="N3875" i="1"/>
  <c r="N3877" i="1"/>
  <c r="N3878" i="1"/>
  <c r="N3879" i="1"/>
  <c r="N3880" i="1"/>
  <c r="N3881" i="1"/>
  <c r="N3882" i="1"/>
  <c r="N3883" i="1"/>
  <c r="N3884" i="1"/>
  <c r="N3886" i="1"/>
  <c r="N3888" i="1"/>
  <c r="N3889" i="1"/>
  <c r="N3890" i="1"/>
  <c r="N3891" i="1"/>
  <c r="N3892" i="1"/>
  <c r="N3893" i="1"/>
  <c r="N3894" i="1"/>
  <c r="N3895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3089" i="1"/>
  <c r="N3090" i="1"/>
  <c r="N3091" i="1"/>
  <c r="N3092" i="1"/>
  <c r="N3093" i="1"/>
  <c r="N3094" i="1"/>
  <c r="N3095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8" i="1"/>
  <c r="N3160" i="1"/>
  <c r="N3161" i="1"/>
  <c r="N3162" i="1"/>
  <c r="N3163" i="1"/>
  <c r="N3164" i="1"/>
  <c r="N3165" i="1"/>
  <c r="N3166" i="1"/>
  <c r="N3167" i="1"/>
  <c r="N3168" i="1"/>
  <c r="N3169" i="1"/>
  <c r="N3170" i="1"/>
  <c r="N3172" i="1"/>
  <c r="N3173" i="1"/>
  <c r="N3174" i="1"/>
  <c r="N3175" i="1"/>
  <c r="N3177" i="1"/>
  <c r="N3178" i="1"/>
  <c r="N3179" i="1"/>
  <c r="N3180" i="1"/>
  <c r="N3181" i="1"/>
  <c r="N3182" i="1"/>
  <c r="N3183" i="1"/>
  <c r="N3184" i="1"/>
  <c r="N3186" i="1"/>
  <c r="N3188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8" i="1"/>
  <c r="N4060" i="1"/>
  <c r="N4061" i="1"/>
  <c r="N4062" i="1"/>
  <c r="N4063" i="1"/>
  <c r="N4064" i="1"/>
  <c r="N4065" i="1"/>
  <c r="N4066" i="1"/>
  <c r="N4067" i="1"/>
  <c r="N4068" i="1"/>
  <c r="N4069" i="1"/>
  <c r="N4070" i="1"/>
  <c r="N4072" i="1"/>
  <c r="N4073" i="1"/>
  <c r="N4074" i="1"/>
  <c r="N4075" i="1"/>
  <c r="N4077" i="1"/>
  <c r="N4078" i="1"/>
  <c r="N4079" i="1"/>
  <c r="N4080" i="1"/>
  <c r="N4081" i="1"/>
  <c r="N4082" i="1"/>
  <c r="N4083" i="1"/>
  <c r="N4084" i="1"/>
  <c r="N4086" i="1"/>
  <c r="N4088" i="1"/>
  <c r="N4089" i="1"/>
  <c r="N4090" i="1"/>
  <c r="N4091" i="1"/>
  <c r="N4092" i="1"/>
  <c r="N4093" i="1"/>
  <c r="N4094" i="1"/>
  <c r="N4095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4167" i="1"/>
  <c r="N4168" i="1"/>
  <c r="N4169" i="1"/>
  <c r="N4170" i="1"/>
  <c r="N4172" i="1"/>
  <c r="N4173" i="1"/>
  <c r="N4174" i="1"/>
  <c r="N4175" i="1"/>
  <c r="N4177" i="1"/>
  <c r="N4178" i="1"/>
  <c r="N4179" i="1"/>
  <c r="N4180" i="1"/>
  <c r="N4181" i="1"/>
  <c r="N4182" i="1"/>
  <c r="N4183" i="1"/>
  <c r="N4184" i="1"/>
  <c r="N4186" i="1"/>
  <c r="N4188" i="1"/>
  <c r="N4189" i="1"/>
  <c r="N4190" i="1"/>
  <c r="N4191" i="1"/>
  <c r="N4192" i="1"/>
  <c r="N4193" i="1"/>
  <c r="N4194" i="1"/>
  <c r="N4195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8" i="1"/>
  <c r="N4260" i="1"/>
  <c r="N4261" i="1"/>
  <c r="N4262" i="1"/>
  <c r="N4263" i="1"/>
  <c r="N4264" i="1"/>
  <c r="N4265" i="1"/>
  <c r="N4266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10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5" i="1"/>
  <c r="M46" i="1"/>
  <c r="M47" i="1"/>
  <c r="M48" i="1"/>
  <c r="M49" i="1"/>
  <c r="M50" i="1"/>
  <c r="M51" i="1"/>
  <c r="M52" i="1"/>
  <c r="M53" i="1"/>
  <c r="M54" i="1"/>
  <c r="M55" i="1"/>
  <c r="M56" i="1"/>
  <c r="M58" i="1"/>
  <c r="M60" i="1"/>
  <c r="M61" i="1"/>
  <c r="M62" i="1"/>
  <c r="M63" i="1"/>
  <c r="M64" i="1"/>
  <c r="M65" i="1"/>
  <c r="M66" i="1"/>
  <c r="M67" i="1"/>
  <c r="M68" i="1"/>
  <c r="M69" i="1"/>
  <c r="M70" i="1"/>
  <c r="M72" i="1"/>
  <c r="M73" i="1"/>
  <c r="M74" i="1"/>
  <c r="M75" i="1"/>
  <c r="M77" i="1"/>
  <c r="M78" i="1"/>
  <c r="M79" i="1"/>
  <c r="M80" i="1"/>
  <c r="M81" i="1"/>
  <c r="M82" i="1"/>
  <c r="M83" i="1"/>
  <c r="M84" i="1"/>
  <c r="M86" i="1"/>
  <c r="M88" i="1"/>
  <c r="M89" i="1"/>
  <c r="M90" i="1"/>
  <c r="M91" i="1"/>
  <c r="M92" i="1"/>
  <c r="M93" i="1"/>
  <c r="M94" i="1"/>
  <c r="M95" i="1"/>
  <c r="M97" i="1"/>
  <c r="M98" i="1"/>
  <c r="M99" i="1"/>
  <c r="M100" i="1"/>
  <c r="M101" i="1"/>
  <c r="M153" i="1"/>
  <c r="M154" i="1"/>
  <c r="M155" i="1"/>
  <c r="M156" i="1"/>
  <c r="M158" i="1"/>
  <c r="M160" i="1"/>
  <c r="M161" i="1"/>
  <c r="M162" i="1"/>
  <c r="M163" i="1"/>
  <c r="M164" i="1"/>
  <c r="M165" i="1"/>
  <c r="M166" i="1"/>
  <c r="M167" i="1"/>
  <c r="M168" i="1"/>
  <c r="M169" i="1"/>
  <c r="M170" i="1"/>
  <c r="M172" i="1"/>
  <c r="M173" i="1"/>
  <c r="M174" i="1"/>
  <c r="M175" i="1"/>
  <c r="M177" i="1"/>
  <c r="M178" i="1"/>
  <c r="M179" i="1"/>
  <c r="M180" i="1"/>
  <c r="M181" i="1"/>
  <c r="M182" i="1"/>
  <c r="M183" i="1"/>
  <c r="M184" i="1"/>
  <c r="M186" i="1"/>
  <c r="M188" i="1"/>
  <c r="M189" i="1"/>
  <c r="M190" i="1"/>
  <c r="M191" i="1"/>
  <c r="M192" i="1"/>
  <c r="M193" i="1"/>
  <c r="M194" i="1"/>
  <c r="M195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5" i="1"/>
  <c r="M246" i="1"/>
  <c r="M247" i="1"/>
  <c r="M248" i="1"/>
  <c r="M249" i="1"/>
  <c r="M250" i="1"/>
  <c r="M251" i="1"/>
  <c r="M252" i="1"/>
  <c r="M463" i="1"/>
  <c r="M464" i="1"/>
  <c r="M465" i="1"/>
  <c r="M466" i="1"/>
  <c r="M467" i="1"/>
  <c r="M468" i="1"/>
  <c r="M469" i="1"/>
  <c r="M470" i="1"/>
  <c r="M472" i="1"/>
  <c r="M473" i="1"/>
  <c r="M474" i="1"/>
  <c r="M475" i="1"/>
  <c r="M477" i="1"/>
  <c r="M478" i="1"/>
  <c r="M479" i="1"/>
  <c r="M480" i="1"/>
  <c r="M481" i="1"/>
  <c r="M482" i="1"/>
  <c r="M483" i="1"/>
  <c r="M484" i="1"/>
  <c r="M486" i="1"/>
  <c r="M488" i="1"/>
  <c r="M489" i="1"/>
  <c r="M490" i="1"/>
  <c r="M491" i="1"/>
  <c r="M492" i="1"/>
  <c r="M493" i="1"/>
  <c r="M494" i="1"/>
  <c r="M495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8" i="1"/>
  <c r="M560" i="1"/>
  <c r="M561" i="1"/>
  <c r="M562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8" i="1"/>
  <c r="M960" i="1"/>
  <c r="M961" i="1"/>
  <c r="M962" i="1"/>
  <c r="M963" i="1"/>
  <c r="M964" i="1"/>
  <c r="M965" i="1"/>
  <c r="M966" i="1"/>
  <c r="M967" i="1"/>
  <c r="M968" i="1"/>
  <c r="M969" i="1"/>
  <c r="M970" i="1"/>
  <c r="M972" i="1"/>
  <c r="M973" i="1"/>
  <c r="M974" i="1"/>
  <c r="M975" i="1"/>
  <c r="M977" i="1"/>
  <c r="M978" i="1"/>
  <c r="M979" i="1"/>
  <c r="M980" i="1"/>
  <c r="M981" i="1"/>
  <c r="M982" i="1"/>
  <c r="M983" i="1"/>
  <c r="M984" i="1"/>
  <c r="M986" i="1"/>
  <c r="M988" i="1"/>
  <c r="M989" i="1"/>
  <c r="M990" i="1"/>
  <c r="M991" i="1"/>
  <c r="M992" i="1"/>
  <c r="M993" i="1"/>
  <c r="M994" i="1"/>
  <c r="M995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542" i="1"/>
  <c r="M1543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8" i="1"/>
  <c r="M1560" i="1"/>
  <c r="M1561" i="1"/>
  <c r="M1562" i="1"/>
  <c r="M1563" i="1"/>
  <c r="M1564" i="1"/>
  <c r="M1565" i="1"/>
  <c r="M1566" i="1"/>
  <c r="M1567" i="1"/>
  <c r="M1568" i="1"/>
  <c r="M1569" i="1"/>
  <c r="M1570" i="1"/>
  <c r="M1572" i="1"/>
  <c r="M1573" i="1"/>
  <c r="M1574" i="1"/>
  <c r="M1575" i="1"/>
  <c r="M1577" i="1"/>
  <c r="M1578" i="1"/>
  <c r="M1579" i="1"/>
  <c r="M1580" i="1"/>
  <c r="M1581" i="1"/>
  <c r="M1582" i="1"/>
  <c r="M1583" i="1"/>
  <c r="M1584" i="1"/>
  <c r="M1586" i="1"/>
  <c r="M1588" i="1"/>
  <c r="M1589" i="1"/>
  <c r="M1590" i="1"/>
  <c r="M1591" i="1"/>
  <c r="M1592" i="1"/>
  <c r="M1593" i="1"/>
  <c r="M1594" i="1"/>
  <c r="M1595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8" i="1"/>
  <c r="M2360" i="1"/>
  <c r="M2361" i="1"/>
  <c r="M2362" i="1"/>
  <c r="M2363" i="1"/>
  <c r="M2364" i="1"/>
  <c r="M2365" i="1"/>
  <c r="M2366" i="1"/>
  <c r="M2367" i="1"/>
  <c r="M2368" i="1"/>
  <c r="M2369" i="1"/>
  <c r="M2370" i="1"/>
  <c r="M2372" i="1"/>
  <c r="M2373" i="1"/>
  <c r="M2374" i="1"/>
  <c r="M2375" i="1"/>
  <c r="M2377" i="1"/>
  <c r="M2378" i="1"/>
  <c r="M2379" i="1"/>
  <c r="M2380" i="1"/>
  <c r="M2381" i="1"/>
  <c r="M2382" i="1"/>
  <c r="M2383" i="1"/>
  <c r="M2384" i="1"/>
  <c r="M2386" i="1"/>
  <c r="M2388" i="1"/>
  <c r="M2389" i="1"/>
  <c r="M2390" i="1"/>
  <c r="M2391" i="1"/>
  <c r="M2392" i="1"/>
  <c r="M2393" i="1"/>
  <c r="M2394" i="1"/>
  <c r="M2395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3240" i="1"/>
  <c r="M3241" i="1"/>
  <c r="M3242" i="1"/>
  <c r="M3243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8" i="1"/>
  <c r="M3260" i="1"/>
  <c r="M3261" i="1"/>
  <c r="M3262" i="1"/>
  <c r="M3263" i="1"/>
  <c r="M3264" i="1"/>
  <c r="M3265" i="1"/>
  <c r="M3266" i="1"/>
  <c r="M3267" i="1"/>
  <c r="M3268" i="1"/>
  <c r="M3269" i="1"/>
  <c r="M3270" i="1"/>
  <c r="M3272" i="1"/>
  <c r="M3273" i="1"/>
  <c r="M3274" i="1"/>
  <c r="M3275" i="1"/>
  <c r="M3277" i="1"/>
  <c r="M3278" i="1"/>
  <c r="M3279" i="1"/>
  <c r="M3280" i="1"/>
  <c r="M3281" i="1"/>
  <c r="M3282" i="1"/>
  <c r="M3283" i="1"/>
  <c r="M3284" i="1"/>
  <c r="M3286" i="1"/>
  <c r="M3288" i="1"/>
  <c r="M3289" i="1"/>
  <c r="M3290" i="1"/>
  <c r="M3291" i="1"/>
  <c r="M3292" i="1"/>
  <c r="M3293" i="1"/>
  <c r="M3294" i="1"/>
  <c r="M3295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8" i="1"/>
  <c r="M4360" i="1"/>
  <c r="M4361" i="1"/>
  <c r="M4362" i="1"/>
  <c r="M4363" i="1"/>
  <c r="M4364" i="1"/>
  <c r="M4365" i="1"/>
  <c r="M4366" i="1"/>
  <c r="M4367" i="1"/>
  <c r="M4368" i="1"/>
  <c r="M4369" i="1"/>
  <c r="M4370" i="1"/>
  <c r="M4372" i="1"/>
  <c r="M4373" i="1"/>
  <c r="M4374" i="1"/>
  <c r="M4375" i="1"/>
  <c r="M4377" i="1"/>
  <c r="M4378" i="1"/>
  <c r="M4379" i="1"/>
  <c r="M4380" i="1"/>
  <c r="M4381" i="1"/>
  <c r="M4382" i="1"/>
  <c r="M4383" i="1"/>
  <c r="M4384" i="1"/>
  <c r="M4386" i="1"/>
  <c r="M4388" i="1"/>
  <c r="M4389" i="1"/>
  <c r="M4390" i="1"/>
  <c r="M4391" i="1"/>
  <c r="M4392" i="1"/>
  <c r="M4393" i="1"/>
  <c r="M4394" i="1"/>
  <c r="M4395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8" i="1"/>
  <c r="M360" i="1"/>
  <c r="M361" i="1"/>
  <c r="M362" i="1"/>
  <c r="M363" i="1"/>
  <c r="M364" i="1"/>
  <c r="M365" i="1"/>
  <c r="M366" i="1"/>
  <c r="M367" i="1"/>
  <c r="M368" i="1"/>
  <c r="M369" i="1"/>
  <c r="M370" i="1"/>
  <c r="M372" i="1"/>
  <c r="M373" i="1"/>
  <c r="M374" i="1"/>
  <c r="M375" i="1"/>
  <c r="M377" i="1"/>
  <c r="M378" i="1"/>
  <c r="M379" i="1"/>
  <c r="M380" i="1"/>
  <c r="M381" i="1"/>
  <c r="M382" i="1"/>
  <c r="M383" i="1"/>
  <c r="M384" i="1"/>
  <c r="M386" i="1"/>
  <c r="M388" i="1"/>
  <c r="M389" i="1"/>
  <c r="M390" i="1"/>
  <c r="M391" i="1"/>
  <c r="M392" i="1"/>
  <c r="M393" i="1"/>
  <c r="M394" i="1"/>
  <c r="M395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8" i="1"/>
  <c r="M660" i="1"/>
  <c r="M661" i="1"/>
  <c r="M662" i="1"/>
  <c r="M663" i="1"/>
  <c r="M664" i="1"/>
  <c r="M665" i="1"/>
  <c r="M666" i="1"/>
  <c r="M667" i="1"/>
  <c r="M668" i="1"/>
  <c r="M669" i="1"/>
  <c r="M670" i="1"/>
  <c r="M672" i="1"/>
  <c r="M673" i="1"/>
  <c r="M674" i="1"/>
  <c r="M675" i="1"/>
  <c r="M677" i="1"/>
  <c r="M678" i="1"/>
  <c r="M679" i="1"/>
  <c r="M680" i="1"/>
  <c r="M681" i="1"/>
  <c r="M682" i="1"/>
  <c r="M683" i="1"/>
  <c r="M684" i="1"/>
  <c r="M686" i="1"/>
  <c r="M688" i="1"/>
  <c r="M689" i="1"/>
  <c r="M690" i="1"/>
  <c r="M691" i="1"/>
  <c r="M692" i="1"/>
  <c r="M693" i="1"/>
  <c r="M694" i="1"/>
  <c r="M695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1081" i="1"/>
  <c r="M1082" i="1"/>
  <c r="M1083" i="1"/>
  <c r="M1084" i="1"/>
  <c r="M1086" i="1"/>
  <c r="M1088" i="1"/>
  <c r="M1089" i="1"/>
  <c r="M1090" i="1"/>
  <c r="M1091" i="1"/>
  <c r="M1092" i="1"/>
  <c r="M1093" i="1"/>
  <c r="M1094" i="1"/>
  <c r="M1095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8" i="1"/>
  <c r="M1160" i="1"/>
  <c r="M1161" i="1"/>
  <c r="M1162" i="1"/>
  <c r="M1163" i="1"/>
  <c r="M1164" i="1"/>
  <c r="M1165" i="1"/>
  <c r="M1166" i="1"/>
  <c r="M1167" i="1"/>
  <c r="M1168" i="1"/>
  <c r="M1169" i="1"/>
  <c r="M1170" i="1"/>
  <c r="M1172" i="1"/>
  <c r="M1173" i="1"/>
  <c r="M1174" i="1"/>
  <c r="M1175" i="1"/>
  <c r="M1177" i="1"/>
  <c r="M1178" i="1"/>
  <c r="M1179" i="1"/>
  <c r="M1180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8" i="1"/>
  <c r="M1760" i="1"/>
  <c r="M1761" i="1"/>
  <c r="M1762" i="1"/>
  <c r="M1763" i="1"/>
  <c r="M1764" i="1"/>
  <c r="M1765" i="1"/>
  <c r="M1766" i="1"/>
  <c r="M1767" i="1"/>
  <c r="M1768" i="1"/>
  <c r="M1769" i="1"/>
  <c r="M1770" i="1"/>
  <c r="M1772" i="1"/>
  <c r="M1773" i="1"/>
  <c r="M1774" i="1"/>
  <c r="M1775" i="1"/>
  <c r="M1777" i="1"/>
  <c r="M1778" i="1"/>
  <c r="M1779" i="1"/>
  <c r="M1780" i="1"/>
  <c r="M1781" i="1"/>
  <c r="M1782" i="1"/>
  <c r="M1783" i="1"/>
  <c r="M1784" i="1"/>
  <c r="M1786" i="1"/>
  <c r="M1788" i="1"/>
  <c r="M1789" i="1"/>
  <c r="M1790" i="1"/>
  <c r="M1791" i="1"/>
  <c r="M1792" i="1"/>
  <c r="M1793" i="1"/>
  <c r="M1794" i="1"/>
  <c r="M1795" i="1"/>
  <c r="M1797" i="1"/>
  <c r="M1798" i="1"/>
  <c r="M1799" i="1"/>
  <c r="M2469" i="1"/>
  <c r="M2470" i="1"/>
  <c r="M2472" i="1"/>
  <c r="M2473" i="1"/>
  <c r="M2474" i="1"/>
  <c r="M2475" i="1"/>
  <c r="M2477" i="1"/>
  <c r="M2478" i="1"/>
  <c r="M2479" i="1"/>
  <c r="M2480" i="1"/>
  <c r="M2481" i="1"/>
  <c r="M2482" i="1"/>
  <c r="M2483" i="1"/>
  <c r="M2484" i="1"/>
  <c r="M2486" i="1"/>
  <c r="M2488" i="1"/>
  <c r="M2489" i="1"/>
  <c r="M2490" i="1"/>
  <c r="M2491" i="1"/>
  <c r="M2492" i="1"/>
  <c r="M2493" i="1"/>
  <c r="M2494" i="1"/>
  <c r="M2495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8" i="1"/>
  <c r="M2560" i="1"/>
  <c r="M2561" i="1"/>
  <c r="M2562" i="1"/>
  <c r="M2563" i="1"/>
  <c r="M2564" i="1"/>
  <c r="M2565" i="1"/>
  <c r="M2566" i="1"/>
  <c r="M2567" i="1"/>
  <c r="M2568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8" i="1"/>
  <c r="M3460" i="1"/>
  <c r="M3461" i="1"/>
  <c r="M3462" i="1"/>
  <c r="M3463" i="1"/>
  <c r="M3464" i="1"/>
  <c r="M3465" i="1"/>
  <c r="M3466" i="1"/>
  <c r="M3467" i="1"/>
  <c r="M3468" i="1"/>
  <c r="M3469" i="1"/>
  <c r="M3470" i="1"/>
  <c r="M3472" i="1"/>
  <c r="M3473" i="1"/>
  <c r="M3474" i="1"/>
  <c r="M3475" i="1"/>
  <c r="M3477" i="1"/>
  <c r="M3478" i="1"/>
  <c r="M3479" i="1"/>
  <c r="M3480" i="1"/>
  <c r="M3481" i="1"/>
  <c r="M3482" i="1"/>
  <c r="M3483" i="1"/>
  <c r="M3484" i="1"/>
  <c r="M3486" i="1"/>
  <c r="M3488" i="1"/>
  <c r="M3489" i="1"/>
  <c r="M3490" i="1"/>
  <c r="M3491" i="1"/>
  <c r="M3492" i="1"/>
  <c r="M3493" i="1"/>
  <c r="M3494" i="1"/>
  <c r="M3495" i="1"/>
  <c r="M3497" i="1"/>
  <c r="M4477" i="1"/>
  <c r="M4478" i="1"/>
  <c r="M4479" i="1"/>
  <c r="M4480" i="1"/>
  <c r="M4481" i="1"/>
  <c r="M4482" i="1"/>
  <c r="M4483" i="1"/>
  <c r="M4484" i="1"/>
  <c r="M4486" i="1"/>
  <c r="M4488" i="1"/>
  <c r="M4489" i="1"/>
  <c r="M4490" i="1"/>
  <c r="M4491" i="1"/>
  <c r="M4492" i="1"/>
  <c r="M4493" i="1"/>
  <c r="M4494" i="1"/>
  <c r="M4495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772" i="1"/>
  <c r="M773" i="1"/>
  <c r="M774" i="1"/>
  <c r="M775" i="1"/>
  <c r="M777" i="1"/>
  <c r="M778" i="1"/>
  <c r="M779" i="1"/>
  <c r="M780" i="1"/>
  <c r="M781" i="1"/>
  <c r="M782" i="1"/>
  <c r="M783" i="1"/>
  <c r="M784" i="1"/>
  <c r="M786" i="1"/>
  <c r="M788" i="1"/>
  <c r="M789" i="1"/>
  <c r="M790" i="1"/>
  <c r="M791" i="1"/>
  <c r="M792" i="1"/>
  <c r="M793" i="1"/>
  <c r="M794" i="1"/>
  <c r="M795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8" i="1"/>
  <c r="M860" i="1"/>
  <c r="M861" i="1"/>
  <c r="M862" i="1"/>
  <c r="M863" i="1"/>
  <c r="M864" i="1"/>
  <c r="M865" i="1"/>
  <c r="M866" i="1"/>
  <c r="M867" i="1"/>
  <c r="M868" i="1"/>
  <c r="M869" i="1"/>
  <c r="M870" i="1"/>
  <c r="M1234" i="1"/>
  <c r="M1235" i="1"/>
  <c r="M1236" i="1"/>
  <c r="M1237" i="1"/>
  <c r="M1238" i="1"/>
  <c r="M1239" i="1"/>
  <c r="M1240" i="1"/>
  <c r="M1241" i="1"/>
  <c r="M1242" i="1"/>
  <c r="M1243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8" i="1"/>
  <c r="M1260" i="1"/>
  <c r="M1261" i="1"/>
  <c r="M1262" i="1"/>
  <c r="M1263" i="1"/>
  <c r="M1264" i="1"/>
  <c r="M1265" i="1"/>
  <c r="M1266" i="1"/>
  <c r="M1267" i="1"/>
  <c r="M1268" i="1"/>
  <c r="M1269" i="1"/>
  <c r="M1270" i="1"/>
  <c r="M1272" i="1"/>
  <c r="M1273" i="1"/>
  <c r="M1274" i="1"/>
  <c r="M1275" i="1"/>
  <c r="M1277" i="1"/>
  <c r="M1278" i="1"/>
  <c r="M1279" i="1"/>
  <c r="M1280" i="1"/>
  <c r="M1281" i="1"/>
  <c r="M1282" i="1"/>
  <c r="M1283" i="1"/>
  <c r="M1284" i="1"/>
  <c r="M1286" i="1"/>
  <c r="M1288" i="1"/>
  <c r="M1289" i="1"/>
  <c r="M1290" i="1"/>
  <c r="M1291" i="1"/>
  <c r="M1292" i="1"/>
  <c r="M1293" i="1"/>
  <c r="M1294" i="1"/>
  <c r="M1295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851" i="1"/>
  <c r="M1852" i="1"/>
  <c r="M1853" i="1"/>
  <c r="M1854" i="1"/>
  <c r="M1855" i="1"/>
  <c r="M1856" i="1"/>
  <c r="M1858" i="1"/>
  <c r="M1860" i="1"/>
  <c r="M1861" i="1"/>
  <c r="M1862" i="1"/>
  <c r="M1863" i="1"/>
  <c r="M1864" i="1"/>
  <c r="M1865" i="1"/>
  <c r="M1866" i="1"/>
  <c r="M1867" i="1"/>
  <c r="M1868" i="1"/>
  <c r="M1869" i="1"/>
  <c r="M1870" i="1"/>
  <c r="M1872" i="1"/>
  <c r="M1873" i="1"/>
  <c r="M1874" i="1"/>
  <c r="M1875" i="1"/>
  <c r="M1877" i="1"/>
  <c r="M1878" i="1"/>
  <c r="M1879" i="1"/>
  <c r="M1880" i="1"/>
  <c r="M1881" i="1"/>
  <c r="M1882" i="1"/>
  <c r="M1883" i="1"/>
  <c r="M1884" i="1"/>
  <c r="M1886" i="1"/>
  <c r="M1888" i="1"/>
  <c r="M1889" i="1"/>
  <c r="M1890" i="1"/>
  <c r="M1891" i="1"/>
  <c r="M1892" i="1"/>
  <c r="M1893" i="1"/>
  <c r="M1894" i="1"/>
  <c r="M1895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5" i="1"/>
  <c r="M1946" i="1"/>
  <c r="M1947" i="1"/>
  <c r="M1948" i="1"/>
  <c r="M1949" i="1"/>
  <c r="M1950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8" i="1"/>
  <c r="M2660" i="1"/>
  <c r="M2661" i="1"/>
  <c r="M2662" i="1"/>
  <c r="M2663" i="1"/>
  <c r="M2664" i="1"/>
  <c r="M2665" i="1"/>
  <c r="M2666" i="1"/>
  <c r="M2667" i="1"/>
  <c r="M2668" i="1"/>
  <c r="M2669" i="1"/>
  <c r="M2670" i="1"/>
  <c r="M2672" i="1"/>
  <c r="M2673" i="1"/>
  <c r="M2674" i="1"/>
  <c r="M2675" i="1"/>
  <c r="M2677" i="1"/>
  <c r="M2678" i="1"/>
  <c r="M2679" i="1"/>
  <c r="M2680" i="1"/>
  <c r="M2681" i="1"/>
  <c r="M2682" i="1"/>
  <c r="M2683" i="1"/>
  <c r="M2684" i="1"/>
  <c r="M2686" i="1"/>
  <c r="M2688" i="1"/>
  <c r="M2689" i="1"/>
  <c r="M2690" i="1"/>
  <c r="M2691" i="1"/>
  <c r="M2692" i="1"/>
  <c r="M2693" i="1"/>
  <c r="M2694" i="1"/>
  <c r="M2695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3549" i="1"/>
  <c r="M3550" i="1"/>
  <c r="M3551" i="1"/>
  <c r="M3552" i="1"/>
  <c r="M3553" i="1"/>
  <c r="M3554" i="1"/>
  <c r="M3555" i="1"/>
  <c r="M3556" i="1"/>
  <c r="M3558" i="1"/>
  <c r="M3560" i="1"/>
  <c r="M3561" i="1"/>
  <c r="M3562" i="1"/>
  <c r="M3563" i="1"/>
  <c r="M3564" i="1"/>
  <c r="M3565" i="1"/>
  <c r="M3566" i="1"/>
  <c r="M3567" i="1"/>
  <c r="M3568" i="1"/>
  <c r="M3569" i="1"/>
  <c r="M3570" i="1"/>
  <c r="M3572" i="1"/>
  <c r="M3573" i="1"/>
  <c r="M3574" i="1"/>
  <c r="M3575" i="1"/>
  <c r="M3577" i="1"/>
  <c r="M3578" i="1"/>
  <c r="M3579" i="1"/>
  <c r="M3580" i="1"/>
  <c r="M3581" i="1"/>
  <c r="M3582" i="1"/>
  <c r="M3583" i="1"/>
  <c r="M3584" i="1"/>
  <c r="M3586" i="1"/>
  <c r="M3588" i="1"/>
  <c r="M3589" i="1"/>
  <c r="M3590" i="1"/>
  <c r="M3591" i="1"/>
  <c r="M3592" i="1"/>
  <c r="M3593" i="1"/>
  <c r="M3594" i="1"/>
  <c r="M3595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5" i="1"/>
  <c r="M3646" i="1"/>
  <c r="M3647" i="1"/>
  <c r="M3648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1391" i="1"/>
  <c r="M1392" i="1"/>
  <c r="M1393" i="1"/>
  <c r="M1394" i="1"/>
  <c r="M1395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8" i="1"/>
  <c r="M1460" i="1"/>
  <c r="M1461" i="1"/>
  <c r="M1462" i="1"/>
  <c r="M1463" i="1"/>
  <c r="M1464" i="1"/>
  <c r="M1465" i="1"/>
  <c r="M1466" i="1"/>
  <c r="M1467" i="1"/>
  <c r="M1468" i="1"/>
  <c r="M1469" i="1"/>
  <c r="M1470" i="1"/>
  <c r="M1472" i="1"/>
  <c r="M1473" i="1"/>
  <c r="M1474" i="1"/>
  <c r="M1475" i="1"/>
  <c r="M1477" i="1"/>
  <c r="M1478" i="1"/>
  <c r="M1479" i="1"/>
  <c r="M1480" i="1"/>
  <c r="M1481" i="1"/>
  <c r="M1482" i="1"/>
  <c r="M1483" i="1"/>
  <c r="M1484" i="1"/>
  <c r="M1486" i="1"/>
  <c r="M1488" i="1"/>
  <c r="M1489" i="1"/>
  <c r="M1490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8" i="1"/>
  <c r="M2060" i="1"/>
  <c r="M2061" i="1"/>
  <c r="M2062" i="1"/>
  <c r="M2063" i="1"/>
  <c r="M2064" i="1"/>
  <c r="M2065" i="1"/>
  <c r="M2066" i="1"/>
  <c r="M2067" i="1"/>
  <c r="M2068" i="1"/>
  <c r="M2069" i="1"/>
  <c r="M2070" i="1"/>
  <c r="M2072" i="1"/>
  <c r="M2073" i="1"/>
  <c r="M2074" i="1"/>
  <c r="M2075" i="1"/>
  <c r="M2077" i="1"/>
  <c r="M2078" i="1"/>
  <c r="M2079" i="1"/>
  <c r="M2080" i="1"/>
  <c r="M2081" i="1"/>
  <c r="M2082" i="1"/>
  <c r="M2083" i="1"/>
  <c r="M2084" i="1"/>
  <c r="M2086" i="1"/>
  <c r="M2088" i="1"/>
  <c r="M2089" i="1"/>
  <c r="M2090" i="1"/>
  <c r="M2091" i="1"/>
  <c r="M2092" i="1"/>
  <c r="M2093" i="1"/>
  <c r="M2094" i="1"/>
  <c r="M2095" i="1"/>
  <c r="M2097" i="1"/>
  <c r="M2098" i="1"/>
  <c r="M2099" i="1"/>
  <c r="M2100" i="1"/>
  <c r="M2101" i="1"/>
  <c r="M2102" i="1"/>
  <c r="M2103" i="1"/>
  <c r="M2104" i="1"/>
  <c r="M2105" i="1"/>
  <c r="M2106" i="1"/>
  <c r="M2107" i="1"/>
  <c r="M2779" i="1"/>
  <c r="M2780" i="1"/>
  <c r="M2781" i="1"/>
  <c r="M2782" i="1"/>
  <c r="M2783" i="1"/>
  <c r="M2784" i="1"/>
  <c r="M2786" i="1"/>
  <c r="M2788" i="1"/>
  <c r="M2789" i="1"/>
  <c r="M2790" i="1"/>
  <c r="M2791" i="1"/>
  <c r="M2792" i="1"/>
  <c r="M2793" i="1"/>
  <c r="M2794" i="1"/>
  <c r="M2795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8" i="1"/>
  <c r="M2860" i="1"/>
  <c r="M2861" i="1"/>
  <c r="M2862" i="1"/>
  <c r="M2863" i="1"/>
  <c r="M2864" i="1"/>
  <c r="M2865" i="1"/>
  <c r="M2866" i="1"/>
  <c r="M2867" i="1"/>
  <c r="M2868" i="1"/>
  <c r="M2869" i="1"/>
  <c r="M2870" i="1"/>
  <c r="M2872" i="1"/>
  <c r="M2873" i="1"/>
  <c r="M2874" i="1"/>
  <c r="M2875" i="1"/>
  <c r="M2877" i="1"/>
  <c r="M2878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8" i="1"/>
  <c r="M3760" i="1"/>
  <c r="M3761" i="1"/>
  <c r="M3762" i="1"/>
  <c r="M3763" i="1"/>
  <c r="M3764" i="1"/>
  <c r="M3765" i="1"/>
  <c r="M3766" i="1"/>
  <c r="M3767" i="1"/>
  <c r="M3768" i="1"/>
  <c r="M3769" i="1"/>
  <c r="M3770" i="1"/>
  <c r="M3772" i="1"/>
  <c r="M3773" i="1"/>
  <c r="M3774" i="1"/>
  <c r="M3775" i="1"/>
  <c r="M3777" i="1"/>
  <c r="M3778" i="1"/>
  <c r="M3779" i="1"/>
  <c r="M3780" i="1"/>
  <c r="M3781" i="1"/>
  <c r="M3782" i="1"/>
  <c r="M3783" i="1"/>
  <c r="M3784" i="1"/>
  <c r="M3786" i="1"/>
  <c r="M3788" i="1"/>
  <c r="M3789" i="1"/>
  <c r="M3790" i="1"/>
  <c r="M3791" i="1"/>
  <c r="M3792" i="1"/>
  <c r="M3793" i="1"/>
  <c r="M3794" i="1"/>
  <c r="M3795" i="1"/>
  <c r="M3797" i="1"/>
  <c r="M3798" i="1"/>
  <c r="M3799" i="1"/>
  <c r="M3800" i="1"/>
  <c r="M3801" i="1"/>
  <c r="M3802" i="1"/>
  <c r="M3803" i="1"/>
  <c r="M3804" i="1"/>
  <c r="M3805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2161" i="1"/>
  <c r="M2162" i="1"/>
  <c r="M2163" i="1"/>
  <c r="M2164" i="1"/>
  <c r="M2165" i="1"/>
  <c r="M2166" i="1"/>
  <c r="M2167" i="1"/>
  <c r="M2168" i="1"/>
  <c r="M2169" i="1"/>
  <c r="M2170" i="1"/>
  <c r="M2172" i="1"/>
  <c r="M2173" i="1"/>
  <c r="M2174" i="1"/>
  <c r="M2175" i="1"/>
  <c r="M2177" i="1"/>
  <c r="M2178" i="1"/>
  <c r="M2179" i="1"/>
  <c r="M2180" i="1"/>
  <c r="M2181" i="1"/>
  <c r="M2182" i="1"/>
  <c r="M2183" i="1"/>
  <c r="M2184" i="1"/>
  <c r="M2186" i="1"/>
  <c r="M2188" i="1"/>
  <c r="M2189" i="1"/>
  <c r="M2190" i="1"/>
  <c r="M2191" i="1"/>
  <c r="M2192" i="1"/>
  <c r="M2193" i="1"/>
  <c r="M2194" i="1"/>
  <c r="M2195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8" i="1"/>
  <c r="M2260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8" i="1"/>
  <c r="M2960" i="1"/>
  <c r="M2961" i="1"/>
  <c r="M2962" i="1"/>
  <c r="M2963" i="1"/>
  <c r="M2964" i="1"/>
  <c r="M2965" i="1"/>
  <c r="M2966" i="1"/>
  <c r="M2967" i="1"/>
  <c r="M2968" i="1"/>
  <c r="M2969" i="1"/>
  <c r="M2970" i="1"/>
  <c r="M2972" i="1"/>
  <c r="M2973" i="1"/>
  <c r="M2974" i="1"/>
  <c r="M2975" i="1"/>
  <c r="M2977" i="1"/>
  <c r="M2978" i="1"/>
  <c r="M2979" i="1"/>
  <c r="M2980" i="1"/>
  <c r="M2981" i="1"/>
  <c r="M2982" i="1"/>
  <c r="M2983" i="1"/>
  <c r="M2984" i="1"/>
  <c r="M2986" i="1"/>
  <c r="M2988" i="1"/>
  <c r="M2989" i="1"/>
  <c r="M2990" i="1"/>
  <c r="M2991" i="1"/>
  <c r="M2992" i="1"/>
  <c r="M2993" i="1"/>
  <c r="M2994" i="1"/>
  <c r="M2995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858" i="1"/>
  <c r="M3860" i="1"/>
  <c r="M3861" i="1"/>
  <c r="M3862" i="1"/>
  <c r="M3863" i="1"/>
  <c r="M3864" i="1"/>
  <c r="M3865" i="1"/>
  <c r="M3866" i="1"/>
  <c r="M3867" i="1"/>
  <c r="M3868" i="1"/>
  <c r="M3869" i="1"/>
  <c r="M3870" i="1"/>
  <c r="M3872" i="1"/>
  <c r="M3873" i="1"/>
  <c r="M3874" i="1"/>
  <c r="M3875" i="1"/>
  <c r="M3877" i="1"/>
  <c r="M3878" i="1"/>
  <c r="M3879" i="1"/>
  <c r="M3880" i="1"/>
  <c r="M3881" i="1"/>
  <c r="M3882" i="1"/>
  <c r="M3883" i="1"/>
  <c r="M3884" i="1"/>
  <c r="M3886" i="1"/>
  <c r="M3888" i="1"/>
  <c r="M3889" i="1"/>
  <c r="M3890" i="1"/>
  <c r="M3891" i="1"/>
  <c r="M3892" i="1"/>
  <c r="M3893" i="1"/>
  <c r="M3894" i="1"/>
  <c r="M3895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3089" i="1"/>
  <c r="M3090" i="1"/>
  <c r="M3091" i="1"/>
  <c r="M3092" i="1"/>
  <c r="M3093" i="1"/>
  <c r="M3094" i="1"/>
  <c r="M3095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8" i="1"/>
  <c r="M3160" i="1"/>
  <c r="M3161" i="1"/>
  <c r="M3162" i="1"/>
  <c r="M3163" i="1"/>
  <c r="M3164" i="1"/>
  <c r="M3165" i="1"/>
  <c r="M3166" i="1"/>
  <c r="M3167" i="1"/>
  <c r="M3168" i="1"/>
  <c r="M3169" i="1"/>
  <c r="M3170" i="1"/>
  <c r="M3172" i="1"/>
  <c r="M3173" i="1"/>
  <c r="M3174" i="1"/>
  <c r="M3175" i="1"/>
  <c r="M3177" i="1"/>
  <c r="M3178" i="1"/>
  <c r="M3179" i="1"/>
  <c r="M3180" i="1"/>
  <c r="M3181" i="1"/>
  <c r="M3182" i="1"/>
  <c r="M3183" i="1"/>
  <c r="M3184" i="1"/>
  <c r="M3186" i="1"/>
  <c r="M3188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8" i="1"/>
  <c r="M4060" i="1"/>
  <c r="M4061" i="1"/>
  <c r="M4062" i="1"/>
  <c r="M4063" i="1"/>
  <c r="M4064" i="1"/>
  <c r="M4065" i="1"/>
  <c r="M4066" i="1"/>
  <c r="M4067" i="1"/>
  <c r="M4068" i="1"/>
  <c r="M4069" i="1"/>
  <c r="M4070" i="1"/>
  <c r="M4072" i="1"/>
  <c r="M4073" i="1"/>
  <c r="M4074" i="1"/>
  <c r="M4075" i="1"/>
  <c r="M4077" i="1"/>
  <c r="M4078" i="1"/>
  <c r="M4079" i="1"/>
  <c r="M4080" i="1"/>
  <c r="M4081" i="1"/>
  <c r="M4082" i="1"/>
  <c r="M4083" i="1"/>
  <c r="M4084" i="1"/>
  <c r="M4086" i="1"/>
  <c r="M4088" i="1"/>
  <c r="M4089" i="1"/>
  <c r="M4090" i="1"/>
  <c r="M4091" i="1"/>
  <c r="M4092" i="1"/>
  <c r="M4093" i="1"/>
  <c r="M4094" i="1"/>
  <c r="M4095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4167" i="1"/>
  <c r="M4168" i="1"/>
  <c r="M4169" i="1"/>
  <c r="M4170" i="1"/>
  <c r="M4172" i="1"/>
  <c r="M4173" i="1"/>
  <c r="M4174" i="1"/>
  <c r="M4175" i="1"/>
  <c r="M4177" i="1"/>
  <c r="M4178" i="1"/>
  <c r="M4179" i="1"/>
  <c r="M4180" i="1"/>
  <c r="M4181" i="1"/>
  <c r="M4182" i="1"/>
  <c r="M4183" i="1"/>
  <c r="M4184" i="1"/>
  <c r="M4186" i="1"/>
  <c r="M4188" i="1"/>
  <c r="M4189" i="1"/>
  <c r="M4190" i="1"/>
  <c r="M4191" i="1"/>
  <c r="M4192" i="1"/>
  <c r="M4193" i="1"/>
  <c r="M4194" i="1"/>
  <c r="M4195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8" i="1"/>
  <c r="M4260" i="1"/>
  <c r="M4261" i="1"/>
  <c r="M4262" i="1"/>
  <c r="M4263" i="1"/>
  <c r="M4264" i="1"/>
  <c r="M4265" i="1"/>
  <c r="M4266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10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5" i="1"/>
  <c r="L46" i="1"/>
  <c r="L47" i="1"/>
  <c r="L48" i="1"/>
  <c r="L49" i="1"/>
  <c r="L50" i="1"/>
  <c r="L51" i="1"/>
  <c r="L52" i="1"/>
  <c r="L53" i="1"/>
  <c r="L54" i="1"/>
  <c r="L55" i="1"/>
  <c r="L56" i="1"/>
  <c r="L58" i="1"/>
  <c r="L60" i="1"/>
  <c r="L61" i="1"/>
  <c r="L62" i="1"/>
  <c r="L63" i="1"/>
  <c r="L64" i="1"/>
  <c r="L65" i="1"/>
  <c r="L66" i="1"/>
  <c r="L67" i="1"/>
  <c r="L68" i="1"/>
  <c r="L69" i="1"/>
  <c r="L70" i="1"/>
  <c r="L72" i="1"/>
  <c r="L73" i="1"/>
  <c r="L74" i="1"/>
  <c r="L75" i="1"/>
  <c r="L77" i="1"/>
  <c r="L78" i="1"/>
  <c r="L79" i="1"/>
  <c r="L80" i="1"/>
  <c r="L81" i="1"/>
  <c r="L82" i="1"/>
  <c r="L83" i="1"/>
  <c r="L84" i="1"/>
  <c r="L86" i="1"/>
  <c r="L88" i="1"/>
  <c r="L89" i="1"/>
  <c r="L90" i="1"/>
  <c r="L91" i="1"/>
  <c r="L92" i="1"/>
  <c r="L93" i="1"/>
  <c r="L94" i="1"/>
  <c r="L95" i="1"/>
  <c r="L97" i="1"/>
  <c r="L98" i="1"/>
  <c r="L99" i="1"/>
  <c r="L100" i="1"/>
  <c r="L101" i="1"/>
  <c r="L153" i="1"/>
  <c r="L154" i="1"/>
  <c r="L155" i="1"/>
  <c r="L156" i="1"/>
  <c r="L158" i="1"/>
  <c r="L160" i="1"/>
  <c r="L161" i="1"/>
  <c r="L162" i="1"/>
  <c r="L163" i="1"/>
  <c r="L164" i="1"/>
  <c r="L165" i="1"/>
  <c r="L166" i="1"/>
  <c r="L167" i="1"/>
  <c r="L168" i="1"/>
  <c r="L169" i="1"/>
  <c r="L170" i="1"/>
  <c r="L172" i="1"/>
  <c r="L173" i="1"/>
  <c r="L174" i="1"/>
  <c r="L175" i="1"/>
  <c r="L177" i="1"/>
  <c r="L178" i="1"/>
  <c r="L179" i="1"/>
  <c r="L180" i="1"/>
  <c r="L181" i="1"/>
  <c r="L182" i="1"/>
  <c r="L183" i="1"/>
  <c r="L184" i="1"/>
  <c r="L186" i="1"/>
  <c r="L188" i="1"/>
  <c r="L189" i="1"/>
  <c r="L190" i="1"/>
  <c r="L191" i="1"/>
  <c r="L192" i="1"/>
  <c r="L193" i="1"/>
  <c r="L194" i="1"/>
  <c r="L195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5" i="1"/>
  <c r="L246" i="1"/>
  <c r="L247" i="1"/>
  <c r="L248" i="1"/>
  <c r="L249" i="1"/>
  <c r="L250" i="1"/>
  <c r="L251" i="1"/>
  <c r="L252" i="1"/>
  <c r="L463" i="1"/>
  <c r="L464" i="1"/>
  <c r="L465" i="1"/>
  <c r="L466" i="1"/>
  <c r="L467" i="1"/>
  <c r="L468" i="1"/>
  <c r="L469" i="1"/>
  <c r="L470" i="1"/>
  <c r="L472" i="1"/>
  <c r="L473" i="1"/>
  <c r="L474" i="1"/>
  <c r="L475" i="1"/>
  <c r="L477" i="1"/>
  <c r="L478" i="1"/>
  <c r="L479" i="1"/>
  <c r="L480" i="1"/>
  <c r="L481" i="1"/>
  <c r="L482" i="1"/>
  <c r="L483" i="1"/>
  <c r="L484" i="1"/>
  <c r="L486" i="1"/>
  <c r="L488" i="1"/>
  <c r="L489" i="1"/>
  <c r="L490" i="1"/>
  <c r="L491" i="1"/>
  <c r="L492" i="1"/>
  <c r="L493" i="1"/>
  <c r="L494" i="1"/>
  <c r="L495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8" i="1"/>
  <c r="L560" i="1"/>
  <c r="L561" i="1"/>
  <c r="L562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8" i="1"/>
  <c r="L960" i="1"/>
  <c r="L961" i="1"/>
  <c r="L962" i="1"/>
  <c r="L963" i="1"/>
  <c r="L964" i="1"/>
  <c r="L965" i="1"/>
  <c r="L966" i="1"/>
  <c r="L967" i="1"/>
  <c r="L968" i="1"/>
  <c r="L969" i="1"/>
  <c r="L970" i="1"/>
  <c r="L972" i="1"/>
  <c r="L973" i="1"/>
  <c r="L974" i="1"/>
  <c r="L975" i="1"/>
  <c r="L977" i="1"/>
  <c r="L978" i="1"/>
  <c r="L979" i="1"/>
  <c r="L980" i="1"/>
  <c r="L981" i="1"/>
  <c r="L982" i="1"/>
  <c r="L983" i="1"/>
  <c r="L984" i="1"/>
  <c r="L986" i="1"/>
  <c r="L988" i="1"/>
  <c r="L989" i="1"/>
  <c r="L990" i="1"/>
  <c r="L991" i="1"/>
  <c r="L992" i="1"/>
  <c r="L993" i="1"/>
  <c r="L994" i="1"/>
  <c r="L995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542" i="1"/>
  <c r="L1543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8" i="1"/>
  <c r="L1560" i="1"/>
  <c r="L1561" i="1"/>
  <c r="L1562" i="1"/>
  <c r="L1563" i="1"/>
  <c r="L1564" i="1"/>
  <c r="L1565" i="1"/>
  <c r="L1566" i="1"/>
  <c r="L1567" i="1"/>
  <c r="L1568" i="1"/>
  <c r="L1569" i="1"/>
  <c r="L1570" i="1"/>
  <c r="L1572" i="1"/>
  <c r="L1573" i="1"/>
  <c r="L1574" i="1"/>
  <c r="L1575" i="1"/>
  <c r="L1577" i="1"/>
  <c r="L1578" i="1"/>
  <c r="L1579" i="1"/>
  <c r="L1580" i="1"/>
  <c r="L1581" i="1"/>
  <c r="L1582" i="1"/>
  <c r="L1583" i="1"/>
  <c r="L1584" i="1"/>
  <c r="L1586" i="1"/>
  <c r="L1588" i="1"/>
  <c r="L1589" i="1"/>
  <c r="L1590" i="1"/>
  <c r="L1591" i="1"/>
  <c r="L1592" i="1"/>
  <c r="L1593" i="1"/>
  <c r="L1594" i="1"/>
  <c r="L1595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8" i="1"/>
  <c r="L2360" i="1"/>
  <c r="L2361" i="1"/>
  <c r="L2362" i="1"/>
  <c r="L2363" i="1"/>
  <c r="L2364" i="1"/>
  <c r="L2365" i="1"/>
  <c r="L2366" i="1"/>
  <c r="L2367" i="1"/>
  <c r="L2368" i="1"/>
  <c r="L2369" i="1"/>
  <c r="L2370" i="1"/>
  <c r="L2372" i="1"/>
  <c r="L2373" i="1"/>
  <c r="L2374" i="1"/>
  <c r="L2375" i="1"/>
  <c r="L2377" i="1"/>
  <c r="L2378" i="1"/>
  <c r="L2379" i="1"/>
  <c r="L2380" i="1"/>
  <c r="L2381" i="1"/>
  <c r="L2382" i="1"/>
  <c r="L2383" i="1"/>
  <c r="L2384" i="1"/>
  <c r="L2386" i="1"/>
  <c r="L2388" i="1"/>
  <c r="L2389" i="1"/>
  <c r="L2390" i="1"/>
  <c r="L2391" i="1"/>
  <c r="L2392" i="1"/>
  <c r="L2393" i="1"/>
  <c r="L2394" i="1"/>
  <c r="L2395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3240" i="1"/>
  <c r="L3241" i="1"/>
  <c r="L3242" i="1"/>
  <c r="L3243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8" i="1"/>
  <c r="L3260" i="1"/>
  <c r="L3261" i="1"/>
  <c r="L3262" i="1"/>
  <c r="L3263" i="1"/>
  <c r="L3264" i="1"/>
  <c r="L3265" i="1"/>
  <c r="L3266" i="1"/>
  <c r="L3267" i="1"/>
  <c r="L3268" i="1"/>
  <c r="L3269" i="1"/>
  <c r="L3270" i="1"/>
  <c r="L3272" i="1"/>
  <c r="L3273" i="1"/>
  <c r="L3274" i="1"/>
  <c r="L3275" i="1"/>
  <c r="L3277" i="1"/>
  <c r="L3278" i="1"/>
  <c r="L3279" i="1"/>
  <c r="L3280" i="1"/>
  <c r="L3281" i="1"/>
  <c r="L3282" i="1"/>
  <c r="L3283" i="1"/>
  <c r="L3284" i="1"/>
  <c r="L3286" i="1"/>
  <c r="L3288" i="1"/>
  <c r="L3289" i="1"/>
  <c r="L3290" i="1"/>
  <c r="L3291" i="1"/>
  <c r="L3292" i="1"/>
  <c r="L3293" i="1"/>
  <c r="L3294" i="1"/>
  <c r="L3295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8" i="1"/>
  <c r="L4360" i="1"/>
  <c r="L4361" i="1"/>
  <c r="L4362" i="1"/>
  <c r="L4363" i="1"/>
  <c r="L4364" i="1"/>
  <c r="L4365" i="1"/>
  <c r="L4366" i="1"/>
  <c r="L4367" i="1"/>
  <c r="L4368" i="1"/>
  <c r="L4369" i="1"/>
  <c r="L4370" i="1"/>
  <c r="L4372" i="1"/>
  <c r="L4373" i="1"/>
  <c r="L4374" i="1"/>
  <c r="L4375" i="1"/>
  <c r="L4377" i="1"/>
  <c r="L4378" i="1"/>
  <c r="L4379" i="1"/>
  <c r="L4380" i="1"/>
  <c r="L4381" i="1"/>
  <c r="L4382" i="1"/>
  <c r="L4383" i="1"/>
  <c r="L4384" i="1"/>
  <c r="L4386" i="1"/>
  <c r="L4388" i="1"/>
  <c r="L4389" i="1"/>
  <c r="L4390" i="1"/>
  <c r="L4391" i="1"/>
  <c r="L4392" i="1"/>
  <c r="L4393" i="1"/>
  <c r="L4394" i="1"/>
  <c r="L4395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8" i="1"/>
  <c r="L360" i="1"/>
  <c r="L361" i="1"/>
  <c r="L362" i="1"/>
  <c r="L363" i="1"/>
  <c r="L364" i="1"/>
  <c r="L365" i="1"/>
  <c r="L366" i="1"/>
  <c r="L367" i="1"/>
  <c r="L368" i="1"/>
  <c r="L369" i="1"/>
  <c r="L370" i="1"/>
  <c r="L372" i="1"/>
  <c r="L373" i="1"/>
  <c r="L374" i="1"/>
  <c r="L375" i="1"/>
  <c r="L377" i="1"/>
  <c r="L378" i="1"/>
  <c r="L379" i="1"/>
  <c r="L380" i="1"/>
  <c r="L381" i="1"/>
  <c r="L382" i="1"/>
  <c r="L383" i="1"/>
  <c r="L384" i="1"/>
  <c r="L386" i="1"/>
  <c r="L388" i="1"/>
  <c r="L389" i="1"/>
  <c r="L390" i="1"/>
  <c r="L391" i="1"/>
  <c r="L392" i="1"/>
  <c r="L393" i="1"/>
  <c r="L394" i="1"/>
  <c r="L395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8" i="1"/>
  <c r="L660" i="1"/>
  <c r="L661" i="1"/>
  <c r="L662" i="1"/>
  <c r="L663" i="1"/>
  <c r="L664" i="1"/>
  <c r="L665" i="1"/>
  <c r="L666" i="1"/>
  <c r="L667" i="1"/>
  <c r="L668" i="1"/>
  <c r="L669" i="1"/>
  <c r="L670" i="1"/>
  <c r="L672" i="1"/>
  <c r="L673" i="1"/>
  <c r="L674" i="1"/>
  <c r="L675" i="1"/>
  <c r="L677" i="1"/>
  <c r="L678" i="1"/>
  <c r="L679" i="1"/>
  <c r="L680" i="1"/>
  <c r="L681" i="1"/>
  <c r="L682" i="1"/>
  <c r="L683" i="1"/>
  <c r="L684" i="1"/>
  <c r="L686" i="1"/>
  <c r="L688" i="1"/>
  <c r="L689" i="1"/>
  <c r="L690" i="1"/>
  <c r="L691" i="1"/>
  <c r="L692" i="1"/>
  <c r="L693" i="1"/>
  <c r="L694" i="1"/>
  <c r="L695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1081" i="1"/>
  <c r="L1082" i="1"/>
  <c r="L1083" i="1"/>
  <c r="L1084" i="1"/>
  <c r="L1086" i="1"/>
  <c r="L1088" i="1"/>
  <c r="L1089" i="1"/>
  <c r="L1090" i="1"/>
  <c r="L1091" i="1"/>
  <c r="L1092" i="1"/>
  <c r="L1093" i="1"/>
  <c r="L1094" i="1"/>
  <c r="L1095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8" i="1"/>
  <c r="L1160" i="1"/>
  <c r="L1161" i="1"/>
  <c r="L1162" i="1"/>
  <c r="L1163" i="1"/>
  <c r="L1164" i="1"/>
  <c r="L1165" i="1"/>
  <c r="L1166" i="1"/>
  <c r="L1167" i="1"/>
  <c r="L1168" i="1"/>
  <c r="L1169" i="1"/>
  <c r="L1170" i="1"/>
  <c r="L1172" i="1"/>
  <c r="L1173" i="1"/>
  <c r="L1174" i="1"/>
  <c r="L1175" i="1"/>
  <c r="L1177" i="1"/>
  <c r="L1178" i="1"/>
  <c r="L1179" i="1"/>
  <c r="L1180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8" i="1"/>
  <c r="L1760" i="1"/>
  <c r="L1761" i="1"/>
  <c r="L1762" i="1"/>
  <c r="L1763" i="1"/>
  <c r="L1764" i="1"/>
  <c r="L1765" i="1"/>
  <c r="L1766" i="1"/>
  <c r="L1767" i="1"/>
  <c r="L1768" i="1"/>
  <c r="L1769" i="1"/>
  <c r="L1770" i="1"/>
  <c r="L1772" i="1"/>
  <c r="L1773" i="1"/>
  <c r="L1774" i="1"/>
  <c r="L1775" i="1"/>
  <c r="L1777" i="1"/>
  <c r="L1778" i="1"/>
  <c r="L1779" i="1"/>
  <c r="L1780" i="1"/>
  <c r="L1781" i="1"/>
  <c r="L1782" i="1"/>
  <c r="L1783" i="1"/>
  <c r="L1784" i="1"/>
  <c r="L1786" i="1"/>
  <c r="L1788" i="1"/>
  <c r="L1789" i="1"/>
  <c r="L1790" i="1"/>
  <c r="L1791" i="1"/>
  <c r="L1792" i="1"/>
  <c r="L1793" i="1"/>
  <c r="L1794" i="1"/>
  <c r="L1795" i="1"/>
  <c r="L1797" i="1"/>
  <c r="L1798" i="1"/>
  <c r="L1799" i="1"/>
  <c r="L2469" i="1"/>
  <c r="L2470" i="1"/>
  <c r="L2472" i="1"/>
  <c r="L2473" i="1"/>
  <c r="L2474" i="1"/>
  <c r="L2475" i="1"/>
  <c r="L2477" i="1"/>
  <c r="L2478" i="1"/>
  <c r="L2479" i="1"/>
  <c r="L2480" i="1"/>
  <c r="L2481" i="1"/>
  <c r="L2482" i="1"/>
  <c r="L2483" i="1"/>
  <c r="L2484" i="1"/>
  <c r="L2486" i="1"/>
  <c r="L2488" i="1"/>
  <c r="L2489" i="1"/>
  <c r="L2490" i="1"/>
  <c r="L2491" i="1"/>
  <c r="L2492" i="1"/>
  <c r="L2493" i="1"/>
  <c r="L2494" i="1"/>
  <c r="L2495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8" i="1"/>
  <c r="L2560" i="1"/>
  <c r="L2561" i="1"/>
  <c r="L2562" i="1"/>
  <c r="L2563" i="1"/>
  <c r="L2564" i="1"/>
  <c r="L2565" i="1"/>
  <c r="L2566" i="1"/>
  <c r="L2567" i="1"/>
  <c r="L2568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8" i="1"/>
  <c r="L3460" i="1"/>
  <c r="L3461" i="1"/>
  <c r="L3462" i="1"/>
  <c r="L3463" i="1"/>
  <c r="L3464" i="1"/>
  <c r="L3465" i="1"/>
  <c r="L3466" i="1"/>
  <c r="L3467" i="1"/>
  <c r="L3468" i="1"/>
  <c r="L3469" i="1"/>
  <c r="L3470" i="1"/>
  <c r="L3472" i="1"/>
  <c r="L3473" i="1"/>
  <c r="L3474" i="1"/>
  <c r="L3475" i="1"/>
  <c r="L3477" i="1"/>
  <c r="L3478" i="1"/>
  <c r="L3479" i="1"/>
  <c r="L3480" i="1"/>
  <c r="L3481" i="1"/>
  <c r="L3482" i="1"/>
  <c r="L3483" i="1"/>
  <c r="L3484" i="1"/>
  <c r="L3486" i="1"/>
  <c r="L3488" i="1"/>
  <c r="L3489" i="1"/>
  <c r="L3490" i="1"/>
  <c r="L3491" i="1"/>
  <c r="L3492" i="1"/>
  <c r="L3493" i="1"/>
  <c r="L3494" i="1"/>
  <c r="L3495" i="1"/>
  <c r="L3497" i="1"/>
  <c r="L4477" i="1"/>
  <c r="L4478" i="1"/>
  <c r="L4479" i="1"/>
  <c r="L4480" i="1"/>
  <c r="L4481" i="1"/>
  <c r="L4482" i="1"/>
  <c r="L4483" i="1"/>
  <c r="L4484" i="1"/>
  <c r="L4486" i="1"/>
  <c r="L4488" i="1"/>
  <c r="L4489" i="1"/>
  <c r="L4490" i="1"/>
  <c r="L4491" i="1"/>
  <c r="L4492" i="1"/>
  <c r="L4493" i="1"/>
  <c r="L4494" i="1"/>
  <c r="L4495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772" i="1"/>
  <c r="L773" i="1"/>
  <c r="L774" i="1"/>
  <c r="L775" i="1"/>
  <c r="L777" i="1"/>
  <c r="L778" i="1"/>
  <c r="L779" i="1"/>
  <c r="L780" i="1"/>
  <c r="L781" i="1"/>
  <c r="L782" i="1"/>
  <c r="L783" i="1"/>
  <c r="L784" i="1"/>
  <c r="L786" i="1"/>
  <c r="L788" i="1"/>
  <c r="L789" i="1"/>
  <c r="L790" i="1"/>
  <c r="L791" i="1"/>
  <c r="L792" i="1"/>
  <c r="L793" i="1"/>
  <c r="L794" i="1"/>
  <c r="L795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8" i="1"/>
  <c r="L860" i="1"/>
  <c r="L861" i="1"/>
  <c r="L862" i="1"/>
  <c r="L863" i="1"/>
  <c r="L864" i="1"/>
  <c r="L865" i="1"/>
  <c r="L866" i="1"/>
  <c r="L867" i="1"/>
  <c r="L868" i="1"/>
  <c r="L869" i="1"/>
  <c r="L870" i="1"/>
  <c r="L1234" i="1"/>
  <c r="L1235" i="1"/>
  <c r="L1236" i="1"/>
  <c r="L1237" i="1"/>
  <c r="L1238" i="1"/>
  <c r="L1239" i="1"/>
  <c r="L1240" i="1"/>
  <c r="L1241" i="1"/>
  <c r="L1242" i="1"/>
  <c r="L1243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8" i="1"/>
  <c r="L1260" i="1"/>
  <c r="L1261" i="1"/>
  <c r="L1262" i="1"/>
  <c r="L1263" i="1"/>
  <c r="L1264" i="1"/>
  <c r="L1265" i="1"/>
  <c r="L1266" i="1"/>
  <c r="L1267" i="1"/>
  <c r="L1268" i="1"/>
  <c r="L1269" i="1"/>
  <c r="L1270" i="1"/>
  <c r="L1272" i="1"/>
  <c r="L1273" i="1"/>
  <c r="L1274" i="1"/>
  <c r="L1275" i="1"/>
  <c r="L1277" i="1"/>
  <c r="L1278" i="1"/>
  <c r="L1279" i="1"/>
  <c r="L1280" i="1"/>
  <c r="L1281" i="1"/>
  <c r="L1282" i="1"/>
  <c r="L1283" i="1"/>
  <c r="L1284" i="1"/>
  <c r="L1286" i="1"/>
  <c r="L1288" i="1"/>
  <c r="L1289" i="1"/>
  <c r="L1290" i="1"/>
  <c r="L1291" i="1"/>
  <c r="L1292" i="1"/>
  <c r="L1293" i="1"/>
  <c r="L1294" i="1"/>
  <c r="L1295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851" i="1"/>
  <c r="L1852" i="1"/>
  <c r="L1853" i="1"/>
  <c r="L1854" i="1"/>
  <c r="L1855" i="1"/>
  <c r="L1856" i="1"/>
  <c r="L1858" i="1"/>
  <c r="L1860" i="1"/>
  <c r="L1861" i="1"/>
  <c r="L1862" i="1"/>
  <c r="L1863" i="1"/>
  <c r="L1864" i="1"/>
  <c r="L1865" i="1"/>
  <c r="L1866" i="1"/>
  <c r="L1867" i="1"/>
  <c r="L1868" i="1"/>
  <c r="L1869" i="1"/>
  <c r="L1870" i="1"/>
  <c r="L1872" i="1"/>
  <c r="L1873" i="1"/>
  <c r="L1874" i="1"/>
  <c r="L1875" i="1"/>
  <c r="L1877" i="1"/>
  <c r="L1878" i="1"/>
  <c r="L1879" i="1"/>
  <c r="L1880" i="1"/>
  <c r="L1881" i="1"/>
  <c r="L1882" i="1"/>
  <c r="L1883" i="1"/>
  <c r="L1884" i="1"/>
  <c r="L1886" i="1"/>
  <c r="L1888" i="1"/>
  <c r="L1889" i="1"/>
  <c r="L1890" i="1"/>
  <c r="L1891" i="1"/>
  <c r="L1892" i="1"/>
  <c r="L1893" i="1"/>
  <c r="L1894" i="1"/>
  <c r="L1895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5" i="1"/>
  <c r="L1946" i="1"/>
  <c r="L1947" i="1"/>
  <c r="L1948" i="1"/>
  <c r="L1949" i="1"/>
  <c r="L1950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8" i="1"/>
  <c r="L2660" i="1"/>
  <c r="L2661" i="1"/>
  <c r="L2662" i="1"/>
  <c r="L2663" i="1"/>
  <c r="L2664" i="1"/>
  <c r="L2665" i="1"/>
  <c r="L2666" i="1"/>
  <c r="L2667" i="1"/>
  <c r="L2668" i="1"/>
  <c r="L2669" i="1"/>
  <c r="L2670" i="1"/>
  <c r="L2672" i="1"/>
  <c r="L2673" i="1"/>
  <c r="L2674" i="1"/>
  <c r="L2675" i="1"/>
  <c r="L2677" i="1"/>
  <c r="L2678" i="1"/>
  <c r="L2679" i="1"/>
  <c r="L2680" i="1"/>
  <c r="L2681" i="1"/>
  <c r="L2682" i="1"/>
  <c r="L2683" i="1"/>
  <c r="L2684" i="1"/>
  <c r="L2686" i="1"/>
  <c r="L2688" i="1"/>
  <c r="L2689" i="1"/>
  <c r="L2690" i="1"/>
  <c r="L2691" i="1"/>
  <c r="L2692" i="1"/>
  <c r="L2693" i="1"/>
  <c r="L2694" i="1"/>
  <c r="L2695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3549" i="1"/>
  <c r="L3550" i="1"/>
  <c r="L3551" i="1"/>
  <c r="L3552" i="1"/>
  <c r="L3553" i="1"/>
  <c r="L3554" i="1"/>
  <c r="L3555" i="1"/>
  <c r="L3556" i="1"/>
  <c r="L3558" i="1"/>
  <c r="L3560" i="1"/>
  <c r="L3561" i="1"/>
  <c r="L3562" i="1"/>
  <c r="L3563" i="1"/>
  <c r="L3564" i="1"/>
  <c r="L3565" i="1"/>
  <c r="L3566" i="1"/>
  <c r="L3567" i="1"/>
  <c r="L3568" i="1"/>
  <c r="L3569" i="1"/>
  <c r="L3570" i="1"/>
  <c r="L3572" i="1"/>
  <c r="L3573" i="1"/>
  <c r="L3574" i="1"/>
  <c r="L3575" i="1"/>
  <c r="L3577" i="1"/>
  <c r="L3578" i="1"/>
  <c r="L3579" i="1"/>
  <c r="L3580" i="1"/>
  <c r="L3581" i="1"/>
  <c r="L3582" i="1"/>
  <c r="L3583" i="1"/>
  <c r="L3584" i="1"/>
  <c r="L3586" i="1"/>
  <c r="L3588" i="1"/>
  <c r="L3589" i="1"/>
  <c r="L3590" i="1"/>
  <c r="L3591" i="1"/>
  <c r="L3592" i="1"/>
  <c r="L3593" i="1"/>
  <c r="L3594" i="1"/>
  <c r="L3595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5" i="1"/>
  <c r="L3646" i="1"/>
  <c r="L3647" i="1"/>
  <c r="L3648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1391" i="1"/>
  <c r="L1392" i="1"/>
  <c r="L1393" i="1"/>
  <c r="L1394" i="1"/>
  <c r="L1395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8" i="1"/>
  <c r="L1460" i="1"/>
  <c r="L1461" i="1"/>
  <c r="L1462" i="1"/>
  <c r="L1463" i="1"/>
  <c r="L1464" i="1"/>
  <c r="L1465" i="1"/>
  <c r="L1466" i="1"/>
  <c r="L1467" i="1"/>
  <c r="L1468" i="1"/>
  <c r="L1469" i="1"/>
  <c r="L1470" i="1"/>
  <c r="L1472" i="1"/>
  <c r="L1473" i="1"/>
  <c r="L1474" i="1"/>
  <c r="L1475" i="1"/>
  <c r="L1477" i="1"/>
  <c r="L1478" i="1"/>
  <c r="L1479" i="1"/>
  <c r="L1480" i="1"/>
  <c r="L1481" i="1"/>
  <c r="L1482" i="1"/>
  <c r="L1483" i="1"/>
  <c r="L1484" i="1"/>
  <c r="L1486" i="1"/>
  <c r="L1488" i="1"/>
  <c r="L1489" i="1"/>
  <c r="L1490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8" i="1"/>
  <c r="L2060" i="1"/>
  <c r="L2061" i="1"/>
  <c r="L2062" i="1"/>
  <c r="L2063" i="1"/>
  <c r="L2064" i="1"/>
  <c r="L2065" i="1"/>
  <c r="L2066" i="1"/>
  <c r="L2067" i="1"/>
  <c r="L2068" i="1"/>
  <c r="L2069" i="1"/>
  <c r="L2070" i="1"/>
  <c r="L2072" i="1"/>
  <c r="L2073" i="1"/>
  <c r="L2074" i="1"/>
  <c r="L2075" i="1"/>
  <c r="L2077" i="1"/>
  <c r="L2078" i="1"/>
  <c r="L2079" i="1"/>
  <c r="L2080" i="1"/>
  <c r="L2081" i="1"/>
  <c r="L2082" i="1"/>
  <c r="L2083" i="1"/>
  <c r="L2084" i="1"/>
  <c r="L2086" i="1"/>
  <c r="L2088" i="1"/>
  <c r="L2089" i="1"/>
  <c r="L2090" i="1"/>
  <c r="L2091" i="1"/>
  <c r="L2092" i="1"/>
  <c r="L2093" i="1"/>
  <c r="L2094" i="1"/>
  <c r="L2095" i="1"/>
  <c r="L2097" i="1"/>
  <c r="L2098" i="1"/>
  <c r="L2099" i="1"/>
  <c r="L2100" i="1"/>
  <c r="L2101" i="1"/>
  <c r="L2102" i="1"/>
  <c r="L2103" i="1"/>
  <c r="L2104" i="1"/>
  <c r="L2105" i="1"/>
  <c r="L2106" i="1"/>
  <c r="L2107" i="1"/>
  <c r="L2779" i="1"/>
  <c r="L2780" i="1"/>
  <c r="L2781" i="1"/>
  <c r="L2782" i="1"/>
  <c r="L2783" i="1"/>
  <c r="L2784" i="1"/>
  <c r="L2786" i="1"/>
  <c r="L2788" i="1"/>
  <c r="L2789" i="1"/>
  <c r="L2790" i="1"/>
  <c r="L2791" i="1"/>
  <c r="L2792" i="1"/>
  <c r="L2793" i="1"/>
  <c r="L2794" i="1"/>
  <c r="L2795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8" i="1"/>
  <c r="L2860" i="1"/>
  <c r="L2861" i="1"/>
  <c r="L2862" i="1"/>
  <c r="L2863" i="1"/>
  <c r="L2864" i="1"/>
  <c r="L2865" i="1"/>
  <c r="L2866" i="1"/>
  <c r="L2867" i="1"/>
  <c r="L2868" i="1"/>
  <c r="L2869" i="1"/>
  <c r="L2870" i="1"/>
  <c r="L2872" i="1"/>
  <c r="L2873" i="1"/>
  <c r="L2874" i="1"/>
  <c r="L2875" i="1"/>
  <c r="L2877" i="1"/>
  <c r="L2878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8" i="1"/>
  <c r="L3760" i="1"/>
  <c r="L3761" i="1"/>
  <c r="L3762" i="1"/>
  <c r="L3763" i="1"/>
  <c r="L3764" i="1"/>
  <c r="L3765" i="1"/>
  <c r="L3766" i="1"/>
  <c r="L3767" i="1"/>
  <c r="L3768" i="1"/>
  <c r="L3769" i="1"/>
  <c r="L3770" i="1"/>
  <c r="L3772" i="1"/>
  <c r="L3773" i="1"/>
  <c r="L3774" i="1"/>
  <c r="L3775" i="1"/>
  <c r="L3777" i="1"/>
  <c r="L3778" i="1"/>
  <c r="L3779" i="1"/>
  <c r="L3780" i="1"/>
  <c r="L3781" i="1"/>
  <c r="L3782" i="1"/>
  <c r="L3783" i="1"/>
  <c r="L3784" i="1"/>
  <c r="L3786" i="1"/>
  <c r="L3788" i="1"/>
  <c r="L3789" i="1"/>
  <c r="L3790" i="1"/>
  <c r="L3791" i="1"/>
  <c r="L3792" i="1"/>
  <c r="L3793" i="1"/>
  <c r="L3794" i="1"/>
  <c r="L3795" i="1"/>
  <c r="L3797" i="1"/>
  <c r="L3798" i="1"/>
  <c r="L3799" i="1"/>
  <c r="L3800" i="1"/>
  <c r="L3801" i="1"/>
  <c r="L3802" i="1"/>
  <c r="L3803" i="1"/>
  <c r="L3804" i="1"/>
  <c r="L3805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2161" i="1"/>
  <c r="L2162" i="1"/>
  <c r="L2163" i="1"/>
  <c r="L2164" i="1"/>
  <c r="L2165" i="1"/>
  <c r="L2166" i="1"/>
  <c r="L2167" i="1"/>
  <c r="L2168" i="1"/>
  <c r="L2169" i="1"/>
  <c r="L2170" i="1"/>
  <c r="L2172" i="1"/>
  <c r="L2173" i="1"/>
  <c r="L2174" i="1"/>
  <c r="L2175" i="1"/>
  <c r="L2177" i="1"/>
  <c r="L2178" i="1"/>
  <c r="L2179" i="1"/>
  <c r="L2180" i="1"/>
  <c r="L2181" i="1"/>
  <c r="L2182" i="1"/>
  <c r="L2183" i="1"/>
  <c r="L2184" i="1"/>
  <c r="L2186" i="1"/>
  <c r="L2188" i="1"/>
  <c r="L2189" i="1"/>
  <c r="L2190" i="1"/>
  <c r="L2191" i="1"/>
  <c r="L2192" i="1"/>
  <c r="L2193" i="1"/>
  <c r="L2194" i="1"/>
  <c r="L2195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8" i="1"/>
  <c r="L2260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8" i="1"/>
  <c r="L2960" i="1"/>
  <c r="L2961" i="1"/>
  <c r="L2962" i="1"/>
  <c r="L2963" i="1"/>
  <c r="L2964" i="1"/>
  <c r="L2965" i="1"/>
  <c r="L2966" i="1"/>
  <c r="L2967" i="1"/>
  <c r="L2968" i="1"/>
  <c r="L2969" i="1"/>
  <c r="L2970" i="1"/>
  <c r="L2972" i="1"/>
  <c r="L2973" i="1"/>
  <c r="L2974" i="1"/>
  <c r="L2975" i="1"/>
  <c r="L2977" i="1"/>
  <c r="L2978" i="1"/>
  <c r="L2979" i="1"/>
  <c r="L2980" i="1"/>
  <c r="L2981" i="1"/>
  <c r="L2982" i="1"/>
  <c r="L2983" i="1"/>
  <c r="L2984" i="1"/>
  <c r="L2986" i="1"/>
  <c r="L2988" i="1"/>
  <c r="L2989" i="1"/>
  <c r="L2990" i="1"/>
  <c r="L2991" i="1"/>
  <c r="L2992" i="1"/>
  <c r="L2993" i="1"/>
  <c r="L2994" i="1"/>
  <c r="L2995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858" i="1"/>
  <c r="L3860" i="1"/>
  <c r="L3861" i="1"/>
  <c r="L3862" i="1"/>
  <c r="L3863" i="1"/>
  <c r="L3864" i="1"/>
  <c r="L3865" i="1"/>
  <c r="L3866" i="1"/>
  <c r="L3867" i="1"/>
  <c r="L3868" i="1"/>
  <c r="L3869" i="1"/>
  <c r="L3870" i="1"/>
  <c r="L3872" i="1"/>
  <c r="L3873" i="1"/>
  <c r="L3874" i="1"/>
  <c r="L3875" i="1"/>
  <c r="L3877" i="1"/>
  <c r="L3878" i="1"/>
  <c r="L3879" i="1"/>
  <c r="L3880" i="1"/>
  <c r="L3881" i="1"/>
  <c r="L3882" i="1"/>
  <c r="L3883" i="1"/>
  <c r="L3884" i="1"/>
  <c r="L3886" i="1"/>
  <c r="L3888" i="1"/>
  <c r="L3889" i="1"/>
  <c r="L3890" i="1"/>
  <c r="L3891" i="1"/>
  <c r="L3892" i="1"/>
  <c r="L3893" i="1"/>
  <c r="L3894" i="1"/>
  <c r="L3895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3089" i="1"/>
  <c r="L3090" i="1"/>
  <c r="L3091" i="1"/>
  <c r="L3092" i="1"/>
  <c r="L3093" i="1"/>
  <c r="L3094" i="1"/>
  <c r="L3095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8" i="1"/>
  <c r="L3160" i="1"/>
  <c r="L3161" i="1"/>
  <c r="L3162" i="1"/>
  <c r="L3163" i="1"/>
  <c r="L3164" i="1"/>
  <c r="L3165" i="1"/>
  <c r="L3166" i="1"/>
  <c r="L3167" i="1"/>
  <c r="L3168" i="1"/>
  <c r="L3169" i="1"/>
  <c r="L3170" i="1"/>
  <c r="L3172" i="1"/>
  <c r="L3173" i="1"/>
  <c r="L3174" i="1"/>
  <c r="L3175" i="1"/>
  <c r="L3177" i="1"/>
  <c r="L3178" i="1"/>
  <c r="L3179" i="1"/>
  <c r="L3180" i="1"/>
  <c r="L3181" i="1"/>
  <c r="L3182" i="1"/>
  <c r="L3183" i="1"/>
  <c r="L3184" i="1"/>
  <c r="L3186" i="1"/>
  <c r="L3188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8" i="1"/>
  <c r="L4060" i="1"/>
  <c r="L4061" i="1"/>
  <c r="L4062" i="1"/>
  <c r="L4063" i="1"/>
  <c r="L4064" i="1"/>
  <c r="L4065" i="1"/>
  <c r="L4066" i="1"/>
  <c r="L4067" i="1"/>
  <c r="L4068" i="1"/>
  <c r="L4069" i="1"/>
  <c r="L4070" i="1"/>
  <c r="L4072" i="1"/>
  <c r="L4073" i="1"/>
  <c r="L4074" i="1"/>
  <c r="L4075" i="1"/>
  <c r="L4077" i="1"/>
  <c r="L4078" i="1"/>
  <c r="L4079" i="1"/>
  <c r="L4080" i="1"/>
  <c r="L4081" i="1"/>
  <c r="L4082" i="1"/>
  <c r="L4083" i="1"/>
  <c r="L4084" i="1"/>
  <c r="L4086" i="1"/>
  <c r="L4088" i="1"/>
  <c r="L4089" i="1"/>
  <c r="L4090" i="1"/>
  <c r="L4091" i="1"/>
  <c r="L4092" i="1"/>
  <c r="L4093" i="1"/>
  <c r="L4094" i="1"/>
  <c r="L4095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4167" i="1"/>
  <c r="L4168" i="1"/>
  <c r="L4169" i="1"/>
  <c r="L4170" i="1"/>
  <c r="L4172" i="1"/>
  <c r="L4173" i="1"/>
  <c r="L4174" i="1"/>
  <c r="L4175" i="1"/>
  <c r="L4177" i="1"/>
  <c r="L4178" i="1"/>
  <c r="L4179" i="1"/>
  <c r="L4180" i="1"/>
  <c r="L4181" i="1"/>
  <c r="L4182" i="1"/>
  <c r="L4183" i="1"/>
  <c r="L4184" i="1"/>
  <c r="L4186" i="1"/>
  <c r="L4188" i="1"/>
  <c r="L4189" i="1"/>
  <c r="L4190" i="1"/>
  <c r="L4191" i="1"/>
  <c r="L4192" i="1"/>
  <c r="L4193" i="1"/>
  <c r="L4194" i="1"/>
  <c r="L4195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8" i="1"/>
  <c r="L4260" i="1"/>
  <c r="L4261" i="1"/>
  <c r="L4262" i="1"/>
  <c r="L4263" i="1"/>
  <c r="L4264" i="1"/>
  <c r="L4265" i="1"/>
  <c r="L4266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10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5" i="1"/>
  <c r="K46" i="1"/>
  <c r="K47" i="1"/>
  <c r="K48" i="1"/>
  <c r="K49" i="1"/>
  <c r="K50" i="1"/>
  <c r="K51" i="1"/>
  <c r="K52" i="1"/>
  <c r="K53" i="1"/>
  <c r="K54" i="1"/>
  <c r="K55" i="1"/>
  <c r="K56" i="1"/>
  <c r="K58" i="1"/>
  <c r="K60" i="1"/>
  <c r="K61" i="1"/>
  <c r="K62" i="1"/>
  <c r="K63" i="1"/>
  <c r="K64" i="1"/>
  <c r="K65" i="1"/>
  <c r="K66" i="1"/>
  <c r="K67" i="1"/>
  <c r="K68" i="1"/>
  <c r="K69" i="1"/>
  <c r="K70" i="1"/>
  <c r="K72" i="1"/>
  <c r="K73" i="1"/>
  <c r="K74" i="1"/>
  <c r="K75" i="1"/>
  <c r="K77" i="1"/>
  <c r="K78" i="1"/>
  <c r="K79" i="1"/>
  <c r="K80" i="1"/>
  <c r="K81" i="1"/>
  <c r="K82" i="1"/>
  <c r="K83" i="1"/>
  <c r="K84" i="1"/>
  <c r="K86" i="1"/>
  <c r="K88" i="1"/>
  <c r="K89" i="1"/>
  <c r="K90" i="1"/>
  <c r="K91" i="1"/>
  <c r="K92" i="1"/>
  <c r="K93" i="1"/>
  <c r="K94" i="1"/>
  <c r="K95" i="1"/>
  <c r="K97" i="1"/>
  <c r="K98" i="1"/>
  <c r="K99" i="1"/>
  <c r="K100" i="1"/>
  <c r="K101" i="1"/>
  <c r="K153" i="1"/>
  <c r="K154" i="1"/>
  <c r="K155" i="1"/>
  <c r="K156" i="1"/>
  <c r="K158" i="1"/>
  <c r="K160" i="1"/>
  <c r="K161" i="1"/>
  <c r="K162" i="1"/>
  <c r="K163" i="1"/>
  <c r="K164" i="1"/>
  <c r="K165" i="1"/>
  <c r="K166" i="1"/>
  <c r="K167" i="1"/>
  <c r="K168" i="1"/>
  <c r="K169" i="1"/>
  <c r="K170" i="1"/>
  <c r="K172" i="1"/>
  <c r="K173" i="1"/>
  <c r="K174" i="1"/>
  <c r="K175" i="1"/>
  <c r="K177" i="1"/>
  <c r="K178" i="1"/>
  <c r="K179" i="1"/>
  <c r="K180" i="1"/>
  <c r="K181" i="1"/>
  <c r="K182" i="1"/>
  <c r="K183" i="1"/>
  <c r="K184" i="1"/>
  <c r="K186" i="1"/>
  <c r="K188" i="1"/>
  <c r="K189" i="1"/>
  <c r="K190" i="1"/>
  <c r="K191" i="1"/>
  <c r="K192" i="1"/>
  <c r="K193" i="1"/>
  <c r="K194" i="1"/>
  <c r="K195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5" i="1"/>
  <c r="K246" i="1"/>
  <c r="K247" i="1"/>
  <c r="K248" i="1"/>
  <c r="K249" i="1"/>
  <c r="K250" i="1"/>
  <c r="K251" i="1"/>
  <c r="K252" i="1"/>
  <c r="K463" i="1"/>
  <c r="K464" i="1"/>
  <c r="K465" i="1"/>
  <c r="K466" i="1"/>
  <c r="K467" i="1"/>
  <c r="K468" i="1"/>
  <c r="K469" i="1"/>
  <c r="K470" i="1"/>
  <c r="K472" i="1"/>
  <c r="K473" i="1"/>
  <c r="K474" i="1"/>
  <c r="K475" i="1"/>
  <c r="K477" i="1"/>
  <c r="K478" i="1"/>
  <c r="K479" i="1"/>
  <c r="K480" i="1"/>
  <c r="K481" i="1"/>
  <c r="K482" i="1"/>
  <c r="K483" i="1"/>
  <c r="K484" i="1"/>
  <c r="K486" i="1"/>
  <c r="K488" i="1"/>
  <c r="K489" i="1"/>
  <c r="K490" i="1"/>
  <c r="K491" i="1"/>
  <c r="K492" i="1"/>
  <c r="K493" i="1"/>
  <c r="K494" i="1"/>
  <c r="K495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8" i="1"/>
  <c r="K560" i="1"/>
  <c r="K561" i="1"/>
  <c r="K562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8" i="1"/>
  <c r="K960" i="1"/>
  <c r="K961" i="1"/>
  <c r="K962" i="1"/>
  <c r="K963" i="1"/>
  <c r="K964" i="1"/>
  <c r="K965" i="1"/>
  <c r="K966" i="1"/>
  <c r="K967" i="1"/>
  <c r="K968" i="1"/>
  <c r="K969" i="1"/>
  <c r="K970" i="1"/>
  <c r="K972" i="1"/>
  <c r="K973" i="1"/>
  <c r="K974" i="1"/>
  <c r="K975" i="1"/>
  <c r="K977" i="1"/>
  <c r="K978" i="1"/>
  <c r="K979" i="1"/>
  <c r="K980" i="1"/>
  <c r="K981" i="1"/>
  <c r="K982" i="1"/>
  <c r="K983" i="1"/>
  <c r="K984" i="1"/>
  <c r="K986" i="1"/>
  <c r="K988" i="1"/>
  <c r="K989" i="1"/>
  <c r="K990" i="1"/>
  <c r="K991" i="1"/>
  <c r="K992" i="1"/>
  <c r="K993" i="1"/>
  <c r="K994" i="1"/>
  <c r="K995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542" i="1"/>
  <c r="K1543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8" i="1"/>
  <c r="K1560" i="1"/>
  <c r="K1561" i="1"/>
  <c r="K1562" i="1"/>
  <c r="K1563" i="1"/>
  <c r="K1564" i="1"/>
  <c r="K1565" i="1"/>
  <c r="K1566" i="1"/>
  <c r="K1567" i="1"/>
  <c r="K1568" i="1"/>
  <c r="K1569" i="1"/>
  <c r="K1570" i="1"/>
  <c r="K1572" i="1"/>
  <c r="K1573" i="1"/>
  <c r="K1574" i="1"/>
  <c r="K1575" i="1"/>
  <c r="K1577" i="1"/>
  <c r="K1578" i="1"/>
  <c r="K1579" i="1"/>
  <c r="K1580" i="1"/>
  <c r="K1581" i="1"/>
  <c r="K1582" i="1"/>
  <c r="K1583" i="1"/>
  <c r="K1584" i="1"/>
  <c r="K1586" i="1"/>
  <c r="K1588" i="1"/>
  <c r="K1589" i="1"/>
  <c r="K1590" i="1"/>
  <c r="K1591" i="1"/>
  <c r="K1592" i="1"/>
  <c r="K1593" i="1"/>
  <c r="K1594" i="1"/>
  <c r="K1595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8" i="1"/>
  <c r="K2360" i="1"/>
  <c r="K2361" i="1"/>
  <c r="K2362" i="1"/>
  <c r="K2363" i="1"/>
  <c r="K2364" i="1"/>
  <c r="K2365" i="1"/>
  <c r="K2366" i="1"/>
  <c r="K2367" i="1"/>
  <c r="K2368" i="1"/>
  <c r="K2369" i="1"/>
  <c r="K2370" i="1"/>
  <c r="K2372" i="1"/>
  <c r="K2373" i="1"/>
  <c r="K2374" i="1"/>
  <c r="K2375" i="1"/>
  <c r="K2377" i="1"/>
  <c r="K2378" i="1"/>
  <c r="K2379" i="1"/>
  <c r="K2380" i="1"/>
  <c r="K2381" i="1"/>
  <c r="K2382" i="1"/>
  <c r="K2383" i="1"/>
  <c r="K2384" i="1"/>
  <c r="K2386" i="1"/>
  <c r="K2388" i="1"/>
  <c r="K2389" i="1"/>
  <c r="K2390" i="1"/>
  <c r="K2391" i="1"/>
  <c r="K2392" i="1"/>
  <c r="K2393" i="1"/>
  <c r="K2394" i="1"/>
  <c r="K2395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3240" i="1"/>
  <c r="K3241" i="1"/>
  <c r="K3242" i="1"/>
  <c r="K3243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8" i="1"/>
  <c r="K3260" i="1"/>
  <c r="K3261" i="1"/>
  <c r="K3262" i="1"/>
  <c r="K3263" i="1"/>
  <c r="K3264" i="1"/>
  <c r="K3265" i="1"/>
  <c r="K3266" i="1"/>
  <c r="K3267" i="1"/>
  <c r="K3268" i="1"/>
  <c r="K3269" i="1"/>
  <c r="K3270" i="1"/>
  <c r="K3272" i="1"/>
  <c r="K3273" i="1"/>
  <c r="K3274" i="1"/>
  <c r="K3275" i="1"/>
  <c r="K3277" i="1"/>
  <c r="K3278" i="1"/>
  <c r="K3279" i="1"/>
  <c r="K3280" i="1"/>
  <c r="K3281" i="1"/>
  <c r="K3282" i="1"/>
  <c r="K3283" i="1"/>
  <c r="K3284" i="1"/>
  <c r="K3286" i="1"/>
  <c r="K3288" i="1"/>
  <c r="K3289" i="1"/>
  <c r="K3290" i="1"/>
  <c r="K3291" i="1"/>
  <c r="K3292" i="1"/>
  <c r="K3293" i="1"/>
  <c r="K3294" i="1"/>
  <c r="K3295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8" i="1"/>
  <c r="K4360" i="1"/>
  <c r="K4361" i="1"/>
  <c r="K4362" i="1"/>
  <c r="K4363" i="1"/>
  <c r="K4364" i="1"/>
  <c r="K4365" i="1"/>
  <c r="K4366" i="1"/>
  <c r="K4367" i="1"/>
  <c r="K4368" i="1"/>
  <c r="K4369" i="1"/>
  <c r="K4370" i="1"/>
  <c r="K4372" i="1"/>
  <c r="K4373" i="1"/>
  <c r="K4374" i="1"/>
  <c r="K4375" i="1"/>
  <c r="K4377" i="1"/>
  <c r="K4378" i="1"/>
  <c r="K4379" i="1"/>
  <c r="K4380" i="1"/>
  <c r="K4381" i="1"/>
  <c r="K4382" i="1"/>
  <c r="K4383" i="1"/>
  <c r="K4384" i="1"/>
  <c r="K4386" i="1"/>
  <c r="K4388" i="1"/>
  <c r="K4389" i="1"/>
  <c r="K4390" i="1"/>
  <c r="K4391" i="1"/>
  <c r="K4392" i="1"/>
  <c r="K4393" i="1"/>
  <c r="K4394" i="1"/>
  <c r="K4395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8" i="1"/>
  <c r="K360" i="1"/>
  <c r="K361" i="1"/>
  <c r="K362" i="1"/>
  <c r="K363" i="1"/>
  <c r="K364" i="1"/>
  <c r="K365" i="1"/>
  <c r="K366" i="1"/>
  <c r="K367" i="1"/>
  <c r="K368" i="1"/>
  <c r="K369" i="1"/>
  <c r="K370" i="1"/>
  <c r="K372" i="1"/>
  <c r="K373" i="1"/>
  <c r="K374" i="1"/>
  <c r="K375" i="1"/>
  <c r="K377" i="1"/>
  <c r="K378" i="1"/>
  <c r="K379" i="1"/>
  <c r="K380" i="1"/>
  <c r="K381" i="1"/>
  <c r="K382" i="1"/>
  <c r="K383" i="1"/>
  <c r="K384" i="1"/>
  <c r="K386" i="1"/>
  <c r="K388" i="1"/>
  <c r="K389" i="1"/>
  <c r="K390" i="1"/>
  <c r="K391" i="1"/>
  <c r="K392" i="1"/>
  <c r="K393" i="1"/>
  <c r="K394" i="1"/>
  <c r="K395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8" i="1"/>
  <c r="K660" i="1"/>
  <c r="K661" i="1"/>
  <c r="K662" i="1"/>
  <c r="K663" i="1"/>
  <c r="K664" i="1"/>
  <c r="K665" i="1"/>
  <c r="K666" i="1"/>
  <c r="K667" i="1"/>
  <c r="K668" i="1"/>
  <c r="K669" i="1"/>
  <c r="K670" i="1"/>
  <c r="K672" i="1"/>
  <c r="K673" i="1"/>
  <c r="K674" i="1"/>
  <c r="K675" i="1"/>
  <c r="K677" i="1"/>
  <c r="K678" i="1"/>
  <c r="K679" i="1"/>
  <c r="K680" i="1"/>
  <c r="K681" i="1"/>
  <c r="K682" i="1"/>
  <c r="K683" i="1"/>
  <c r="K684" i="1"/>
  <c r="K686" i="1"/>
  <c r="K688" i="1"/>
  <c r="K689" i="1"/>
  <c r="K690" i="1"/>
  <c r="K691" i="1"/>
  <c r="K692" i="1"/>
  <c r="K693" i="1"/>
  <c r="K694" i="1"/>
  <c r="K695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1081" i="1"/>
  <c r="K1082" i="1"/>
  <c r="K1083" i="1"/>
  <c r="K1084" i="1"/>
  <c r="K1086" i="1"/>
  <c r="K1088" i="1"/>
  <c r="K1089" i="1"/>
  <c r="K1090" i="1"/>
  <c r="K1091" i="1"/>
  <c r="K1092" i="1"/>
  <c r="K1093" i="1"/>
  <c r="K1094" i="1"/>
  <c r="K1095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8" i="1"/>
  <c r="K1160" i="1"/>
  <c r="K1161" i="1"/>
  <c r="K1162" i="1"/>
  <c r="K1163" i="1"/>
  <c r="K1164" i="1"/>
  <c r="K1165" i="1"/>
  <c r="K1166" i="1"/>
  <c r="K1167" i="1"/>
  <c r="K1168" i="1"/>
  <c r="K1169" i="1"/>
  <c r="K1170" i="1"/>
  <c r="K1172" i="1"/>
  <c r="K1173" i="1"/>
  <c r="K1174" i="1"/>
  <c r="K1175" i="1"/>
  <c r="K1177" i="1"/>
  <c r="K1178" i="1"/>
  <c r="K1179" i="1"/>
  <c r="K1180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8" i="1"/>
  <c r="K1760" i="1"/>
  <c r="K1761" i="1"/>
  <c r="K1762" i="1"/>
  <c r="K1763" i="1"/>
  <c r="K1764" i="1"/>
  <c r="K1765" i="1"/>
  <c r="K1766" i="1"/>
  <c r="K1767" i="1"/>
  <c r="K1768" i="1"/>
  <c r="K1769" i="1"/>
  <c r="K1770" i="1"/>
  <c r="K1772" i="1"/>
  <c r="K1773" i="1"/>
  <c r="K1774" i="1"/>
  <c r="K1775" i="1"/>
  <c r="K1777" i="1"/>
  <c r="K1778" i="1"/>
  <c r="K1779" i="1"/>
  <c r="K1780" i="1"/>
  <c r="K1781" i="1"/>
  <c r="K1782" i="1"/>
  <c r="K1783" i="1"/>
  <c r="K1784" i="1"/>
  <c r="K1786" i="1"/>
  <c r="K1788" i="1"/>
  <c r="K1789" i="1"/>
  <c r="K1790" i="1"/>
  <c r="K1791" i="1"/>
  <c r="K1792" i="1"/>
  <c r="K1793" i="1"/>
  <c r="K1794" i="1"/>
  <c r="K1795" i="1"/>
  <c r="K1797" i="1"/>
  <c r="K1798" i="1"/>
  <c r="K1799" i="1"/>
  <c r="K2469" i="1"/>
  <c r="K2470" i="1"/>
  <c r="K2472" i="1"/>
  <c r="K2473" i="1"/>
  <c r="K2474" i="1"/>
  <c r="K2475" i="1"/>
  <c r="K2477" i="1"/>
  <c r="K2478" i="1"/>
  <c r="K2479" i="1"/>
  <c r="K2480" i="1"/>
  <c r="K2481" i="1"/>
  <c r="K2482" i="1"/>
  <c r="K2483" i="1"/>
  <c r="K2484" i="1"/>
  <c r="K2486" i="1"/>
  <c r="K2488" i="1"/>
  <c r="K2489" i="1"/>
  <c r="K2490" i="1"/>
  <c r="K2491" i="1"/>
  <c r="K2492" i="1"/>
  <c r="K2493" i="1"/>
  <c r="K2494" i="1"/>
  <c r="K2495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8" i="1"/>
  <c r="K2560" i="1"/>
  <c r="K2561" i="1"/>
  <c r="K2562" i="1"/>
  <c r="K2563" i="1"/>
  <c r="K2564" i="1"/>
  <c r="K2565" i="1"/>
  <c r="K2566" i="1"/>
  <c r="K2567" i="1"/>
  <c r="K2568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8" i="1"/>
  <c r="K3460" i="1"/>
  <c r="K3461" i="1"/>
  <c r="K3462" i="1"/>
  <c r="K3463" i="1"/>
  <c r="K3464" i="1"/>
  <c r="K3465" i="1"/>
  <c r="K3466" i="1"/>
  <c r="K3467" i="1"/>
  <c r="K3468" i="1"/>
  <c r="K3469" i="1"/>
  <c r="K3470" i="1"/>
  <c r="K3472" i="1"/>
  <c r="K3473" i="1"/>
  <c r="K3474" i="1"/>
  <c r="K3475" i="1"/>
  <c r="K3477" i="1"/>
  <c r="K3478" i="1"/>
  <c r="K3479" i="1"/>
  <c r="K3480" i="1"/>
  <c r="K3481" i="1"/>
  <c r="K3482" i="1"/>
  <c r="K3483" i="1"/>
  <c r="K3484" i="1"/>
  <c r="K3486" i="1"/>
  <c r="K3488" i="1"/>
  <c r="K3489" i="1"/>
  <c r="K3490" i="1"/>
  <c r="K3491" i="1"/>
  <c r="K3492" i="1"/>
  <c r="K3493" i="1"/>
  <c r="K3494" i="1"/>
  <c r="K3495" i="1"/>
  <c r="K3497" i="1"/>
  <c r="K4477" i="1"/>
  <c r="K4478" i="1"/>
  <c r="K4479" i="1"/>
  <c r="K4480" i="1"/>
  <c r="K4481" i="1"/>
  <c r="K4482" i="1"/>
  <c r="K4483" i="1"/>
  <c r="K4484" i="1"/>
  <c r="K4486" i="1"/>
  <c r="K4488" i="1"/>
  <c r="K4489" i="1"/>
  <c r="K4490" i="1"/>
  <c r="K4491" i="1"/>
  <c r="K4492" i="1"/>
  <c r="K4493" i="1"/>
  <c r="K4494" i="1"/>
  <c r="K4495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772" i="1"/>
  <c r="K773" i="1"/>
  <c r="K774" i="1"/>
  <c r="K775" i="1"/>
  <c r="K777" i="1"/>
  <c r="K778" i="1"/>
  <c r="K779" i="1"/>
  <c r="K780" i="1"/>
  <c r="K781" i="1"/>
  <c r="K782" i="1"/>
  <c r="K783" i="1"/>
  <c r="K784" i="1"/>
  <c r="K786" i="1"/>
  <c r="K788" i="1"/>
  <c r="K789" i="1"/>
  <c r="K790" i="1"/>
  <c r="K791" i="1"/>
  <c r="K792" i="1"/>
  <c r="K793" i="1"/>
  <c r="K794" i="1"/>
  <c r="K795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8" i="1"/>
  <c r="K860" i="1"/>
  <c r="K861" i="1"/>
  <c r="K862" i="1"/>
  <c r="K863" i="1"/>
  <c r="K864" i="1"/>
  <c r="K865" i="1"/>
  <c r="K866" i="1"/>
  <c r="K867" i="1"/>
  <c r="K868" i="1"/>
  <c r="K869" i="1"/>
  <c r="K870" i="1"/>
  <c r="K1234" i="1"/>
  <c r="K1235" i="1"/>
  <c r="K1236" i="1"/>
  <c r="K1237" i="1"/>
  <c r="K1238" i="1"/>
  <c r="K1239" i="1"/>
  <c r="K1240" i="1"/>
  <c r="K1241" i="1"/>
  <c r="K1242" i="1"/>
  <c r="K1243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8" i="1"/>
  <c r="K1260" i="1"/>
  <c r="K1261" i="1"/>
  <c r="K1262" i="1"/>
  <c r="K1263" i="1"/>
  <c r="K1264" i="1"/>
  <c r="K1265" i="1"/>
  <c r="K1266" i="1"/>
  <c r="K1267" i="1"/>
  <c r="K1268" i="1"/>
  <c r="K1269" i="1"/>
  <c r="K1270" i="1"/>
  <c r="K1272" i="1"/>
  <c r="K1273" i="1"/>
  <c r="K1274" i="1"/>
  <c r="K1275" i="1"/>
  <c r="K1277" i="1"/>
  <c r="K1278" i="1"/>
  <c r="K1279" i="1"/>
  <c r="K1280" i="1"/>
  <c r="K1281" i="1"/>
  <c r="K1282" i="1"/>
  <c r="K1283" i="1"/>
  <c r="K1284" i="1"/>
  <c r="K1286" i="1"/>
  <c r="K1288" i="1"/>
  <c r="K1289" i="1"/>
  <c r="K1290" i="1"/>
  <c r="K1291" i="1"/>
  <c r="K1292" i="1"/>
  <c r="K1293" i="1"/>
  <c r="K1294" i="1"/>
  <c r="K1295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851" i="1"/>
  <c r="K1852" i="1"/>
  <c r="K1853" i="1"/>
  <c r="K1854" i="1"/>
  <c r="K1855" i="1"/>
  <c r="K1856" i="1"/>
  <c r="K1858" i="1"/>
  <c r="K1860" i="1"/>
  <c r="K1861" i="1"/>
  <c r="K1862" i="1"/>
  <c r="K1863" i="1"/>
  <c r="K1864" i="1"/>
  <c r="K1865" i="1"/>
  <c r="K1866" i="1"/>
  <c r="K1867" i="1"/>
  <c r="K1868" i="1"/>
  <c r="K1869" i="1"/>
  <c r="K1870" i="1"/>
  <c r="K1872" i="1"/>
  <c r="K1873" i="1"/>
  <c r="K1874" i="1"/>
  <c r="K1875" i="1"/>
  <c r="K1877" i="1"/>
  <c r="K1878" i="1"/>
  <c r="K1879" i="1"/>
  <c r="K1880" i="1"/>
  <c r="K1881" i="1"/>
  <c r="K1882" i="1"/>
  <c r="K1883" i="1"/>
  <c r="K1884" i="1"/>
  <c r="K1886" i="1"/>
  <c r="K1888" i="1"/>
  <c r="K1889" i="1"/>
  <c r="K1890" i="1"/>
  <c r="K1891" i="1"/>
  <c r="K1892" i="1"/>
  <c r="K1893" i="1"/>
  <c r="K1894" i="1"/>
  <c r="K1895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5" i="1"/>
  <c r="K1946" i="1"/>
  <c r="K1947" i="1"/>
  <c r="K1948" i="1"/>
  <c r="K1949" i="1"/>
  <c r="K1950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8" i="1"/>
  <c r="K2660" i="1"/>
  <c r="K2661" i="1"/>
  <c r="K2662" i="1"/>
  <c r="K2663" i="1"/>
  <c r="K2664" i="1"/>
  <c r="K2665" i="1"/>
  <c r="K2666" i="1"/>
  <c r="K2667" i="1"/>
  <c r="K2668" i="1"/>
  <c r="K2669" i="1"/>
  <c r="K2670" i="1"/>
  <c r="K2672" i="1"/>
  <c r="K2673" i="1"/>
  <c r="K2674" i="1"/>
  <c r="K2675" i="1"/>
  <c r="K2677" i="1"/>
  <c r="K2678" i="1"/>
  <c r="K2679" i="1"/>
  <c r="K2680" i="1"/>
  <c r="K2681" i="1"/>
  <c r="K2682" i="1"/>
  <c r="K2683" i="1"/>
  <c r="K2684" i="1"/>
  <c r="K2686" i="1"/>
  <c r="K2688" i="1"/>
  <c r="K2689" i="1"/>
  <c r="K2690" i="1"/>
  <c r="K2691" i="1"/>
  <c r="K2692" i="1"/>
  <c r="K2693" i="1"/>
  <c r="K2694" i="1"/>
  <c r="K2695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3549" i="1"/>
  <c r="K3550" i="1"/>
  <c r="K3551" i="1"/>
  <c r="K3552" i="1"/>
  <c r="K3553" i="1"/>
  <c r="K3554" i="1"/>
  <c r="K3555" i="1"/>
  <c r="K3556" i="1"/>
  <c r="K3558" i="1"/>
  <c r="K3560" i="1"/>
  <c r="K3561" i="1"/>
  <c r="K3562" i="1"/>
  <c r="K3563" i="1"/>
  <c r="K3564" i="1"/>
  <c r="K3565" i="1"/>
  <c r="K3566" i="1"/>
  <c r="K3567" i="1"/>
  <c r="K3568" i="1"/>
  <c r="K3569" i="1"/>
  <c r="K3570" i="1"/>
  <c r="K3572" i="1"/>
  <c r="K3573" i="1"/>
  <c r="K3574" i="1"/>
  <c r="K3575" i="1"/>
  <c r="K3577" i="1"/>
  <c r="K3578" i="1"/>
  <c r="K3579" i="1"/>
  <c r="K3580" i="1"/>
  <c r="K3581" i="1"/>
  <c r="K3582" i="1"/>
  <c r="K3583" i="1"/>
  <c r="K3584" i="1"/>
  <c r="K3586" i="1"/>
  <c r="K3588" i="1"/>
  <c r="K3589" i="1"/>
  <c r="K3590" i="1"/>
  <c r="K3591" i="1"/>
  <c r="K3592" i="1"/>
  <c r="K3593" i="1"/>
  <c r="K3594" i="1"/>
  <c r="K3595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5" i="1"/>
  <c r="K3646" i="1"/>
  <c r="K3647" i="1"/>
  <c r="K3648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1391" i="1"/>
  <c r="K1392" i="1"/>
  <c r="K1393" i="1"/>
  <c r="K1394" i="1"/>
  <c r="K1395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8" i="1"/>
  <c r="K1460" i="1"/>
  <c r="K1461" i="1"/>
  <c r="K1462" i="1"/>
  <c r="K1463" i="1"/>
  <c r="K1464" i="1"/>
  <c r="K1465" i="1"/>
  <c r="K1466" i="1"/>
  <c r="K1467" i="1"/>
  <c r="K1468" i="1"/>
  <c r="K1469" i="1"/>
  <c r="K1470" i="1"/>
  <c r="K1472" i="1"/>
  <c r="K1473" i="1"/>
  <c r="K1474" i="1"/>
  <c r="K1475" i="1"/>
  <c r="K1477" i="1"/>
  <c r="K1478" i="1"/>
  <c r="K1479" i="1"/>
  <c r="K1480" i="1"/>
  <c r="K1481" i="1"/>
  <c r="K1482" i="1"/>
  <c r="K1483" i="1"/>
  <c r="K1484" i="1"/>
  <c r="K1486" i="1"/>
  <c r="K1488" i="1"/>
  <c r="K1489" i="1"/>
  <c r="K1490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8" i="1"/>
  <c r="K2060" i="1"/>
  <c r="K2061" i="1"/>
  <c r="K2062" i="1"/>
  <c r="K2063" i="1"/>
  <c r="K2064" i="1"/>
  <c r="K2065" i="1"/>
  <c r="K2066" i="1"/>
  <c r="K2067" i="1"/>
  <c r="K2068" i="1"/>
  <c r="K2069" i="1"/>
  <c r="K2070" i="1"/>
  <c r="K2072" i="1"/>
  <c r="K2073" i="1"/>
  <c r="K2074" i="1"/>
  <c r="K2075" i="1"/>
  <c r="K2077" i="1"/>
  <c r="K2078" i="1"/>
  <c r="K2079" i="1"/>
  <c r="K2080" i="1"/>
  <c r="K2081" i="1"/>
  <c r="K2082" i="1"/>
  <c r="K2083" i="1"/>
  <c r="K2084" i="1"/>
  <c r="K2086" i="1"/>
  <c r="K2088" i="1"/>
  <c r="K2089" i="1"/>
  <c r="K2090" i="1"/>
  <c r="K2091" i="1"/>
  <c r="K2092" i="1"/>
  <c r="K2093" i="1"/>
  <c r="K2094" i="1"/>
  <c r="K2095" i="1"/>
  <c r="K2097" i="1"/>
  <c r="K2098" i="1"/>
  <c r="K2099" i="1"/>
  <c r="K2100" i="1"/>
  <c r="K2101" i="1"/>
  <c r="K2102" i="1"/>
  <c r="K2103" i="1"/>
  <c r="K2104" i="1"/>
  <c r="K2105" i="1"/>
  <c r="K2106" i="1"/>
  <c r="K2107" i="1"/>
  <c r="K2779" i="1"/>
  <c r="K2780" i="1"/>
  <c r="K2781" i="1"/>
  <c r="K2782" i="1"/>
  <c r="K2783" i="1"/>
  <c r="K2784" i="1"/>
  <c r="K2786" i="1"/>
  <c r="K2788" i="1"/>
  <c r="K2789" i="1"/>
  <c r="K2790" i="1"/>
  <c r="K2791" i="1"/>
  <c r="K2792" i="1"/>
  <c r="K2793" i="1"/>
  <c r="K2794" i="1"/>
  <c r="K2795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8" i="1"/>
  <c r="K2860" i="1"/>
  <c r="K2861" i="1"/>
  <c r="K2862" i="1"/>
  <c r="K2863" i="1"/>
  <c r="K2864" i="1"/>
  <c r="K2865" i="1"/>
  <c r="K2866" i="1"/>
  <c r="K2867" i="1"/>
  <c r="K2868" i="1"/>
  <c r="K2869" i="1"/>
  <c r="K2870" i="1"/>
  <c r="K2872" i="1"/>
  <c r="K2873" i="1"/>
  <c r="K2874" i="1"/>
  <c r="K2875" i="1"/>
  <c r="K2877" i="1"/>
  <c r="K2878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8" i="1"/>
  <c r="K3760" i="1"/>
  <c r="K3761" i="1"/>
  <c r="K3762" i="1"/>
  <c r="K3763" i="1"/>
  <c r="K3764" i="1"/>
  <c r="K3765" i="1"/>
  <c r="K3766" i="1"/>
  <c r="K3767" i="1"/>
  <c r="K3768" i="1"/>
  <c r="K3769" i="1"/>
  <c r="K3770" i="1"/>
  <c r="K3772" i="1"/>
  <c r="K3773" i="1"/>
  <c r="K3774" i="1"/>
  <c r="K3775" i="1"/>
  <c r="K3777" i="1"/>
  <c r="K3778" i="1"/>
  <c r="K3779" i="1"/>
  <c r="K3780" i="1"/>
  <c r="K3781" i="1"/>
  <c r="K3782" i="1"/>
  <c r="K3783" i="1"/>
  <c r="K3784" i="1"/>
  <c r="K3786" i="1"/>
  <c r="K3788" i="1"/>
  <c r="K3789" i="1"/>
  <c r="K3790" i="1"/>
  <c r="K3791" i="1"/>
  <c r="K3792" i="1"/>
  <c r="K3793" i="1"/>
  <c r="K3794" i="1"/>
  <c r="K3795" i="1"/>
  <c r="K3797" i="1"/>
  <c r="K3798" i="1"/>
  <c r="K3799" i="1"/>
  <c r="K3800" i="1"/>
  <c r="K3801" i="1"/>
  <c r="K3802" i="1"/>
  <c r="K3803" i="1"/>
  <c r="K3804" i="1"/>
  <c r="K3805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2161" i="1"/>
  <c r="K2162" i="1"/>
  <c r="K2163" i="1"/>
  <c r="K2164" i="1"/>
  <c r="K2165" i="1"/>
  <c r="K2166" i="1"/>
  <c r="K2167" i="1"/>
  <c r="K2168" i="1"/>
  <c r="K2169" i="1"/>
  <c r="K2170" i="1"/>
  <c r="K2172" i="1"/>
  <c r="K2173" i="1"/>
  <c r="K2174" i="1"/>
  <c r="K2175" i="1"/>
  <c r="K2177" i="1"/>
  <c r="K2178" i="1"/>
  <c r="K2179" i="1"/>
  <c r="K2180" i="1"/>
  <c r="K2181" i="1"/>
  <c r="K2182" i="1"/>
  <c r="K2183" i="1"/>
  <c r="K2184" i="1"/>
  <c r="K2186" i="1"/>
  <c r="K2188" i="1"/>
  <c r="K2189" i="1"/>
  <c r="K2190" i="1"/>
  <c r="K2191" i="1"/>
  <c r="K2192" i="1"/>
  <c r="K2193" i="1"/>
  <c r="K2194" i="1"/>
  <c r="K2195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8" i="1"/>
  <c r="K2260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8" i="1"/>
  <c r="K2960" i="1"/>
  <c r="K2961" i="1"/>
  <c r="K2962" i="1"/>
  <c r="K2963" i="1"/>
  <c r="K2964" i="1"/>
  <c r="K2965" i="1"/>
  <c r="K2966" i="1"/>
  <c r="K2967" i="1"/>
  <c r="K2968" i="1"/>
  <c r="K2969" i="1"/>
  <c r="K2970" i="1"/>
  <c r="K2972" i="1"/>
  <c r="K2973" i="1"/>
  <c r="K2974" i="1"/>
  <c r="K2975" i="1"/>
  <c r="K2977" i="1"/>
  <c r="K2978" i="1"/>
  <c r="K2979" i="1"/>
  <c r="K2980" i="1"/>
  <c r="K2981" i="1"/>
  <c r="K2982" i="1"/>
  <c r="K2983" i="1"/>
  <c r="K2984" i="1"/>
  <c r="K2986" i="1"/>
  <c r="K2988" i="1"/>
  <c r="K2989" i="1"/>
  <c r="K2990" i="1"/>
  <c r="K2991" i="1"/>
  <c r="K2992" i="1"/>
  <c r="K2993" i="1"/>
  <c r="K2994" i="1"/>
  <c r="K2995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858" i="1"/>
  <c r="K3860" i="1"/>
  <c r="K3861" i="1"/>
  <c r="K3862" i="1"/>
  <c r="K3863" i="1"/>
  <c r="K3864" i="1"/>
  <c r="K3865" i="1"/>
  <c r="K3866" i="1"/>
  <c r="K3867" i="1"/>
  <c r="K3868" i="1"/>
  <c r="K3869" i="1"/>
  <c r="K3870" i="1"/>
  <c r="K3872" i="1"/>
  <c r="K3873" i="1"/>
  <c r="K3874" i="1"/>
  <c r="K3875" i="1"/>
  <c r="K3877" i="1"/>
  <c r="K3878" i="1"/>
  <c r="K3879" i="1"/>
  <c r="K3880" i="1"/>
  <c r="K3881" i="1"/>
  <c r="K3882" i="1"/>
  <c r="K3883" i="1"/>
  <c r="K3884" i="1"/>
  <c r="K3886" i="1"/>
  <c r="K3888" i="1"/>
  <c r="K3889" i="1"/>
  <c r="K3890" i="1"/>
  <c r="K3891" i="1"/>
  <c r="K3892" i="1"/>
  <c r="K3893" i="1"/>
  <c r="K3894" i="1"/>
  <c r="K3895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3089" i="1"/>
  <c r="K3090" i="1"/>
  <c r="K3091" i="1"/>
  <c r="K3092" i="1"/>
  <c r="K3093" i="1"/>
  <c r="K3094" i="1"/>
  <c r="K3095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8" i="1"/>
  <c r="K3160" i="1"/>
  <c r="K3161" i="1"/>
  <c r="K3162" i="1"/>
  <c r="K3163" i="1"/>
  <c r="K3164" i="1"/>
  <c r="K3165" i="1"/>
  <c r="K3166" i="1"/>
  <c r="K3167" i="1"/>
  <c r="K3168" i="1"/>
  <c r="K3169" i="1"/>
  <c r="K3170" i="1"/>
  <c r="K3172" i="1"/>
  <c r="K3173" i="1"/>
  <c r="K3174" i="1"/>
  <c r="K3175" i="1"/>
  <c r="K3177" i="1"/>
  <c r="K3178" i="1"/>
  <c r="K3179" i="1"/>
  <c r="K3180" i="1"/>
  <c r="K3181" i="1"/>
  <c r="K3182" i="1"/>
  <c r="K3183" i="1"/>
  <c r="K3184" i="1"/>
  <c r="K3186" i="1"/>
  <c r="K3188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8" i="1"/>
  <c r="K4060" i="1"/>
  <c r="K4061" i="1"/>
  <c r="K4062" i="1"/>
  <c r="K4063" i="1"/>
  <c r="K4064" i="1"/>
  <c r="K4065" i="1"/>
  <c r="K4066" i="1"/>
  <c r="K4067" i="1"/>
  <c r="K4068" i="1"/>
  <c r="K4069" i="1"/>
  <c r="K4070" i="1"/>
  <c r="K4072" i="1"/>
  <c r="K4073" i="1"/>
  <c r="K4074" i="1"/>
  <c r="K4075" i="1"/>
  <c r="K4077" i="1"/>
  <c r="K4078" i="1"/>
  <c r="K4079" i="1"/>
  <c r="K4080" i="1"/>
  <c r="K4081" i="1"/>
  <c r="K4082" i="1"/>
  <c r="K4083" i="1"/>
  <c r="K4084" i="1"/>
  <c r="K4086" i="1"/>
  <c r="K4088" i="1"/>
  <c r="K4089" i="1"/>
  <c r="K4090" i="1"/>
  <c r="K4091" i="1"/>
  <c r="K4092" i="1"/>
  <c r="K4093" i="1"/>
  <c r="K4094" i="1"/>
  <c r="K4095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4167" i="1"/>
  <c r="K4168" i="1"/>
  <c r="K4169" i="1"/>
  <c r="K4170" i="1"/>
  <c r="K4172" i="1"/>
  <c r="K4173" i="1"/>
  <c r="K4174" i="1"/>
  <c r="K4175" i="1"/>
  <c r="K4177" i="1"/>
  <c r="K4178" i="1"/>
  <c r="K4179" i="1"/>
  <c r="K4180" i="1"/>
  <c r="K4181" i="1"/>
  <c r="K4182" i="1"/>
  <c r="K4183" i="1"/>
  <c r="K4184" i="1"/>
  <c r="K4186" i="1"/>
  <c r="K4188" i="1"/>
  <c r="K4189" i="1"/>
  <c r="K4190" i="1"/>
  <c r="K4191" i="1"/>
  <c r="K4192" i="1"/>
  <c r="K4193" i="1"/>
  <c r="K4194" i="1"/>
  <c r="K4195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8" i="1"/>
  <c r="K4260" i="1"/>
  <c r="K4261" i="1"/>
  <c r="K4262" i="1"/>
  <c r="K4263" i="1"/>
  <c r="K4264" i="1"/>
  <c r="K4265" i="1"/>
  <c r="K4266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10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5" i="1"/>
  <c r="J46" i="1"/>
  <c r="J47" i="1"/>
  <c r="J48" i="1"/>
  <c r="J49" i="1"/>
  <c r="J50" i="1"/>
  <c r="J51" i="1"/>
  <c r="J52" i="1"/>
  <c r="J53" i="1"/>
  <c r="J54" i="1"/>
  <c r="J55" i="1"/>
  <c r="J56" i="1"/>
  <c r="J58" i="1"/>
  <c r="J60" i="1"/>
  <c r="J61" i="1"/>
  <c r="J62" i="1"/>
  <c r="J63" i="1"/>
  <c r="J64" i="1"/>
  <c r="J65" i="1"/>
  <c r="J66" i="1"/>
  <c r="J67" i="1"/>
  <c r="J68" i="1"/>
  <c r="J69" i="1"/>
  <c r="J70" i="1"/>
  <c r="J72" i="1"/>
  <c r="J73" i="1"/>
  <c r="J74" i="1"/>
  <c r="J75" i="1"/>
  <c r="J77" i="1"/>
  <c r="J78" i="1"/>
  <c r="J79" i="1"/>
  <c r="J80" i="1"/>
  <c r="J81" i="1"/>
  <c r="J82" i="1"/>
  <c r="J83" i="1"/>
  <c r="J84" i="1"/>
  <c r="J86" i="1"/>
  <c r="J88" i="1"/>
  <c r="J89" i="1"/>
  <c r="J90" i="1"/>
  <c r="J91" i="1"/>
  <c r="J92" i="1"/>
  <c r="J93" i="1"/>
  <c r="J94" i="1"/>
  <c r="J95" i="1"/>
  <c r="J97" i="1"/>
  <c r="J98" i="1"/>
  <c r="J99" i="1"/>
  <c r="J100" i="1"/>
  <c r="J101" i="1"/>
  <c r="J153" i="1"/>
  <c r="J154" i="1"/>
  <c r="J155" i="1"/>
  <c r="J156" i="1"/>
  <c r="J158" i="1"/>
  <c r="J160" i="1"/>
  <c r="J161" i="1"/>
  <c r="J162" i="1"/>
  <c r="J163" i="1"/>
  <c r="J164" i="1"/>
  <c r="J165" i="1"/>
  <c r="J166" i="1"/>
  <c r="J167" i="1"/>
  <c r="J168" i="1"/>
  <c r="J169" i="1"/>
  <c r="J170" i="1"/>
  <c r="J172" i="1"/>
  <c r="J173" i="1"/>
  <c r="J174" i="1"/>
  <c r="J175" i="1"/>
  <c r="J177" i="1"/>
  <c r="J178" i="1"/>
  <c r="J179" i="1"/>
  <c r="J180" i="1"/>
  <c r="J181" i="1"/>
  <c r="J182" i="1"/>
  <c r="J183" i="1"/>
  <c r="J184" i="1"/>
  <c r="J186" i="1"/>
  <c r="J188" i="1"/>
  <c r="J189" i="1"/>
  <c r="J190" i="1"/>
  <c r="J191" i="1"/>
  <c r="J192" i="1"/>
  <c r="J193" i="1"/>
  <c r="J194" i="1"/>
  <c r="J195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5" i="1"/>
  <c r="J246" i="1"/>
  <c r="J247" i="1"/>
  <c r="J248" i="1"/>
  <c r="J249" i="1"/>
  <c r="J250" i="1"/>
  <c r="J251" i="1"/>
  <c r="J252" i="1"/>
  <c r="J463" i="1"/>
  <c r="J464" i="1"/>
  <c r="J465" i="1"/>
  <c r="J466" i="1"/>
  <c r="J467" i="1"/>
  <c r="J468" i="1"/>
  <c r="J469" i="1"/>
  <c r="J470" i="1"/>
  <c r="J472" i="1"/>
  <c r="J473" i="1"/>
  <c r="J474" i="1"/>
  <c r="J475" i="1"/>
  <c r="J477" i="1"/>
  <c r="J478" i="1"/>
  <c r="J479" i="1"/>
  <c r="J480" i="1"/>
  <c r="J481" i="1"/>
  <c r="J482" i="1"/>
  <c r="J483" i="1"/>
  <c r="J484" i="1"/>
  <c r="J486" i="1"/>
  <c r="J488" i="1"/>
  <c r="J489" i="1"/>
  <c r="J490" i="1"/>
  <c r="J491" i="1"/>
  <c r="J492" i="1"/>
  <c r="J493" i="1"/>
  <c r="J494" i="1"/>
  <c r="J495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8" i="1"/>
  <c r="J560" i="1"/>
  <c r="J561" i="1"/>
  <c r="J562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8" i="1"/>
  <c r="J960" i="1"/>
  <c r="J961" i="1"/>
  <c r="J962" i="1"/>
  <c r="J963" i="1"/>
  <c r="J964" i="1"/>
  <c r="J965" i="1"/>
  <c r="J966" i="1"/>
  <c r="J967" i="1"/>
  <c r="J968" i="1"/>
  <c r="J969" i="1"/>
  <c r="J970" i="1"/>
  <c r="J972" i="1"/>
  <c r="J973" i="1"/>
  <c r="J974" i="1"/>
  <c r="J975" i="1"/>
  <c r="J977" i="1"/>
  <c r="J978" i="1"/>
  <c r="J979" i="1"/>
  <c r="J980" i="1"/>
  <c r="J981" i="1"/>
  <c r="J982" i="1"/>
  <c r="J983" i="1"/>
  <c r="J984" i="1"/>
  <c r="J986" i="1"/>
  <c r="J988" i="1"/>
  <c r="J989" i="1"/>
  <c r="J990" i="1"/>
  <c r="J991" i="1"/>
  <c r="J992" i="1"/>
  <c r="J993" i="1"/>
  <c r="J994" i="1"/>
  <c r="J995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542" i="1"/>
  <c r="J1543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8" i="1"/>
  <c r="J1560" i="1"/>
  <c r="J1561" i="1"/>
  <c r="J1562" i="1"/>
  <c r="J1563" i="1"/>
  <c r="J1564" i="1"/>
  <c r="J1565" i="1"/>
  <c r="J1566" i="1"/>
  <c r="J1567" i="1"/>
  <c r="J1568" i="1"/>
  <c r="J1569" i="1"/>
  <c r="J1570" i="1"/>
  <c r="J1572" i="1"/>
  <c r="J1573" i="1"/>
  <c r="J1574" i="1"/>
  <c r="J1575" i="1"/>
  <c r="J1577" i="1"/>
  <c r="J1578" i="1"/>
  <c r="J1579" i="1"/>
  <c r="J1580" i="1"/>
  <c r="J1581" i="1"/>
  <c r="J1582" i="1"/>
  <c r="J1583" i="1"/>
  <c r="J1584" i="1"/>
  <c r="J1586" i="1"/>
  <c r="J1588" i="1"/>
  <c r="J1589" i="1"/>
  <c r="J1590" i="1"/>
  <c r="J1591" i="1"/>
  <c r="J1592" i="1"/>
  <c r="J1593" i="1"/>
  <c r="J1594" i="1"/>
  <c r="J1595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8" i="1"/>
  <c r="J2360" i="1"/>
  <c r="J2361" i="1"/>
  <c r="J2362" i="1"/>
  <c r="J2363" i="1"/>
  <c r="J2364" i="1"/>
  <c r="J2365" i="1"/>
  <c r="J2366" i="1"/>
  <c r="J2367" i="1"/>
  <c r="J2368" i="1"/>
  <c r="J2369" i="1"/>
  <c r="J2370" i="1"/>
  <c r="J2372" i="1"/>
  <c r="J2373" i="1"/>
  <c r="J2374" i="1"/>
  <c r="J2375" i="1"/>
  <c r="J2377" i="1"/>
  <c r="J2378" i="1"/>
  <c r="J2379" i="1"/>
  <c r="J2380" i="1"/>
  <c r="J2381" i="1"/>
  <c r="J2382" i="1"/>
  <c r="J2383" i="1"/>
  <c r="J2384" i="1"/>
  <c r="J2386" i="1"/>
  <c r="J2388" i="1"/>
  <c r="J2389" i="1"/>
  <c r="J2390" i="1"/>
  <c r="J2391" i="1"/>
  <c r="J2392" i="1"/>
  <c r="J2393" i="1"/>
  <c r="J2394" i="1"/>
  <c r="J2395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3240" i="1"/>
  <c r="J3241" i="1"/>
  <c r="J3242" i="1"/>
  <c r="J3243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8" i="1"/>
  <c r="J3260" i="1"/>
  <c r="J3261" i="1"/>
  <c r="J3262" i="1"/>
  <c r="J3263" i="1"/>
  <c r="J3264" i="1"/>
  <c r="J3265" i="1"/>
  <c r="J3266" i="1"/>
  <c r="J3267" i="1"/>
  <c r="J3268" i="1"/>
  <c r="J3269" i="1"/>
  <c r="J3270" i="1"/>
  <c r="J3272" i="1"/>
  <c r="J3273" i="1"/>
  <c r="J3274" i="1"/>
  <c r="J3275" i="1"/>
  <c r="J3277" i="1"/>
  <c r="J3278" i="1"/>
  <c r="J3279" i="1"/>
  <c r="J3280" i="1"/>
  <c r="J3281" i="1"/>
  <c r="J3282" i="1"/>
  <c r="J3283" i="1"/>
  <c r="J3284" i="1"/>
  <c r="J3286" i="1"/>
  <c r="J3288" i="1"/>
  <c r="J3289" i="1"/>
  <c r="J3290" i="1"/>
  <c r="J3291" i="1"/>
  <c r="J3292" i="1"/>
  <c r="J3293" i="1"/>
  <c r="J3294" i="1"/>
  <c r="J3295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8" i="1"/>
  <c r="J4360" i="1"/>
  <c r="J4361" i="1"/>
  <c r="J4362" i="1"/>
  <c r="J4363" i="1"/>
  <c r="J4364" i="1"/>
  <c r="J4365" i="1"/>
  <c r="J4366" i="1"/>
  <c r="J4367" i="1"/>
  <c r="J4368" i="1"/>
  <c r="J4369" i="1"/>
  <c r="J4370" i="1"/>
  <c r="J4372" i="1"/>
  <c r="J4373" i="1"/>
  <c r="J4374" i="1"/>
  <c r="J4375" i="1"/>
  <c r="J4377" i="1"/>
  <c r="J4378" i="1"/>
  <c r="J4379" i="1"/>
  <c r="J4380" i="1"/>
  <c r="J4381" i="1"/>
  <c r="J4382" i="1"/>
  <c r="J4383" i="1"/>
  <c r="J4384" i="1"/>
  <c r="J4386" i="1"/>
  <c r="J4388" i="1"/>
  <c r="J4389" i="1"/>
  <c r="J4390" i="1"/>
  <c r="J4391" i="1"/>
  <c r="J4392" i="1"/>
  <c r="J4393" i="1"/>
  <c r="J4394" i="1"/>
  <c r="J4395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8" i="1"/>
  <c r="J360" i="1"/>
  <c r="J361" i="1"/>
  <c r="J362" i="1"/>
  <c r="J363" i="1"/>
  <c r="J364" i="1"/>
  <c r="J365" i="1"/>
  <c r="J366" i="1"/>
  <c r="J367" i="1"/>
  <c r="J368" i="1"/>
  <c r="J369" i="1"/>
  <c r="J370" i="1"/>
  <c r="J372" i="1"/>
  <c r="J373" i="1"/>
  <c r="J374" i="1"/>
  <c r="J375" i="1"/>
  <c r="J377" i="1"/>
  <c r="J378" i="1"/>
  <c r="J379" i="1"/>
  <c r="J380" i="1"/>
  <c r="J381" i="1"/>
  <c r="J382" i="1"/>
  <c r="J383" i="1"/>
  <c r="J384" i="1"/>
  <c r="J386" i="1"/>
  <c r="J388" i="1"/>
  <c r="J389" i="1"/>
  <c r="J390" i="1"/>
  <c r="J391" i="1"/>
  <c r="J392" i="1"/>
  <c r="J393" i="1"/>
  <c r="J394" i="1"/>
  <c r="J395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8" i="1"/>
  <c r="J660" i="1"/>
  <c r="J661" i="1"/>
  <c r="J662" i="1"/>
  <c r="J663" i="1"/>
  <c r="J664" i="1"/>
  <c r="J665" i="1"/>
  <c r="J666" i="1"/>
  <c r="J667" i="1"/>
  <c r="J668" i="1"/>
  <c r="J669" i="1"/>
  <c r="J670" i="1"/>
  <c r="J672" i="1"/>
  <c r="J673" i="1"/>
  <c r="J674" i="1"/>
  <c r="J675" i="1"/>
  <c r="J677" i="1"/>
  <c r="J678" i="1"/>
  <c r="J679" i="1"/>
  <c r="J680" i="1"/>
  <c r="J681" i="1"/>
  <c r="J682" i="1"/>
  <c r="J683" i="1"/>
  <c r="J684" i="1"/>
  <c r="J686" i="1"/>
  <c r="J688" i="1"/>
  <c r="J689" i="1"/>
  <c r="J690" i="1"/>
  <c r="J691" i="1"/>
  <c r="J692" i="1"/>
  <c r="J693" i="1"/>
  <c r="J694" i="1"/>
  <c r="J695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1081" i="1"/>
  <c r="J1082" i="1"/>
  <c r="J1083" i="1"/>
  <c r="J1084" i="1"/>
  <c r="J1086" i="1"/>
  <c r="J1088" i="1"/>
  <c r="J1089" i="1"/>
  <c r="J1090" i="1"/>
  <c r="J1091" i="1"/>
  <c r="J1092" i="1"/>
  <c r="J1093" i="1"/>
  <c r="J1094" i="1"/>
  <c r="J1095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60" i="1"/>
  <c r="J1161" i="1"/>
  <c r="J1162" i="1"/>
  <c r="J1163" i="1"/>
  <c r="J1164" i="1"/>
  <c r="J1165" i="1"/>
  <c r="J1166" i="1"/>
  <c r="J1167" i="1"/>
  <c r="J1168" i="1"/>
  <c r="J1169" i="1"/>
  <c r="J1170" i="1"/>
  <c r="J1172" i="1"/>
  <c r="J1173" i="1"/>
  <c r="J1174" i="1"/>
  <c r="J1175" i="1"/>
  <c r="J1177" i="1"/>
  <c r="J1178" i="1"/>
  <c r="J1179" i="1"/>
  <c r="J1180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8" i="1"/>
  <c r="J1760" i="1"/>
  <c r="J1761" i="1"/>
  <c r="J1762" i="1"/>
  <c r="J1763" i="1"/>
  <c r="J1764" i="1"/>
  <c r="J1765" i="1"/>
  <c r="J1766" i="1"/>
  <c r="J1767" i="1"/>
  <c r="J1768" i="1"/>
  <c r="J1769" i="1"/>
  <c r="J1770" i="1"/>
  <c r="J1772" i="1"/>
  <c r="J1773" i="1"/>
  <c r="J1774" i="1"/>
  <c r="J1775" i="1"/>
  <c r="J1777" i="1"/>
  <c r="J1778" i="1"/>
  <c r="J1779" i="1"/>
  <c r="J1780" i="1"/>
  <c r="J1781" i="1"/>
  <c r="J1782" i="1"/>
  <c r="J1783" i="1"/>
  <c r="J1784" i="1"/>
  <c r="J1786" i="1"/>
  <c r="J1788" i="1"/>
  <c r="J1789" i="1"/>
  <c r="J1790" i="1"/>
  <c r="J1791" i="1"/>
  <c r="J1792" i="1"/>
  <c r="J1793" i="1"/>
  <c r="J1794" i="1"/>
  <c r="J1795" i="1"/>
  <c r="J1797" i="1"/>
  <c r="J1798" i="1"/>
  <c r="J1799" i="1"/>
  <c r="J2469" i="1"/>
  <c r="J2470" i="1"/>
  <c r="J2472" i="1"/>
  <c r="J2473" i="1"/>
  <c r="J2474" i="1"/>
  <c r="J2475" i="1"/>
  <c r="J2477" i="1"/>
  <c r="J2478" i="1"/>
  <c r="J2479" i="1"/>
  <c r="J2480" i="1"/>
  <c r="J2481" i="1"/>
  <c r="J2482" i="1"/>
  <c r="J2483" i="1"/>
  <c r="J2484" i="1"/>
  <c r="J2486" i="1"/>
  <c r="J2488" i="1"/>
  <c r="J2489" i="1"/>
  <c r="J2490" i="1"/>
  <c r="J2491" i="1"/>
  <c r="J2492" i="1"/>
  <c r="J2493" i="1"/>
  <c r="J2494" i="1"/>
  <c r="J2495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8" i="1"/>
  <c r="J2560" i="1"/>
  <c r="J2561" i="1"/>
  <c r="J2562" i="1"/>
  <c r="J2563" i="1"/>
  <c r="J2564" i="1"/>
  <c r="J2565" i="1"/>
  <c r="J2566" i="1"/>
  <c r="J2567" i="1"/>
  <c r="J2568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8" i="1"/>
  <c r="J3460" i="1"/>
  <c r="J3461" i="1"/>
  <c r="J3462" i="1"/>
  <c r="J3463" i="1"/>
  <c r="J3464" i="1"/>
  <c r="J3465" i="1"/>
  <c r="J3466" i="1"/>
  <c r="J3467" i="1"/>
  <c r="J3468" i="1"/>
  <c r="J3469" i="1"/>
  <c r="J3470" i="1"/>
  <c r="J3472" i="1"/>
  <c r="J3473" i="1"/>
  <c r="J3474" i="1"/>
  <c r="J3475" i="1"/>
  <c r="J3477" i="1"/>
  <c r="J3478" i="1"/>
  <c r="J3479" i="1"/>
  <c r="J3480" i="1"/>
  <c r="J3481" i="1"/>
  <c r="J3482" i="1"/>
  <c r="J3483" i="1"/>
  <c r="J3484" i="1"/>
  <c r="J3486" i="1"/>
  <c r="J3488" i="1"/>
  <c r="J3489" i="1"/>
  <c r="J3490" i="1"/>
  <c r="J3491" i="1"/>
  <c r="J3492" i="1"/>
  <c r="J3493" i="1"/>
  <c r="J3494" i="1"/>
  <c r="J3495" i="1"/>
  <c r="J3497" i="1"/>
  <c r="J4477" i="1"/>
  <c r="J4478" i="1"/>
  <c r="J4479" i="1"/>
  <c r="J4480" i="1"/>
  <c r="J4481" i="1"/>
  <c r="J4482" i="1"/>
  <c r="J4483" i="1"/>
  <c r="J4484" i="1"/>
  <c r="J4486" i="1"/>
  <c r="J4488" i="1"/>
  <c r="J4489" i="1"/>
  <c r="J4490" i="1"/>
  <c r="J4491" i="1"/>
  <c r="J4492" i="1"/>
  <c r="J4493" i="1"/>
  <c r="J4494" i="1"/>
  <c r="J4495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772" i="1"/>
  <c r="J773" i="1"/>
  <c r="J774" i="1"/>
  <c r="J775" i="1"/>
  <c r="J777" i="1"/>
  <c r="J778" i="1"/>
  <c r="J779" i="1"/>
  <c r="J780" i="1"/>
  <c r="J781" i="1"/>
  <c r="J782" i="1"/>
  <c r="J783" i="1"/>
  <c r="J784" i="1"/>
  <c r="J786" i="1"/>
  <c r="J788" i="1"/>
  <c r="J789" i="1"/>
  <c r="J790" i="1"/>
  <c r="J791" i="1"/>
  <c r="J792" i="1"/>
  <c r="J793" i="1"/>
  <c r="J794" i="1"/>
  <c r="J795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8" i="1"/>
  <c r="J860" i="1"/>
  <c r="J861" i="1"/>
  <c r="J862" i="1"/>
  <c r="J863" i="1"/>
  <c r="J864" i="1"/>
  <c r="J865" i="1"/>
  <c r="J866" i="1"/>
  <c r="J867" i="1"/>
  <c r="J868" i="1"/>
  <c r="J869" i="1"/>
  <c r="J870" i="1"/>
  <c r="J1234" i="1"/>
  <c r="J1235" i="1"/>
  <c r="J1236" i="1"/>
  <c r="J1237" i="1"/>
  <c r="J1238" i="1"/>
  <c r="J1239" i="1"/>
  <c r="J1240" i="1"/>
  <c r="J1241" i="1"/>
  <c r="J1242" i="1"/>
  <c r="J1243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8" i="1"/>
  <c r="J1260" i="1"/>
  <c r="J1261" i="1"/>
  <c r="J1262" i="1"/>
  <c r="J1263" i="1"/>
  <c r="J1264" i="1"/>
  <c r="J1265" i="1"/>
  <c r="J1266" i="1"/>
  <c r="J1267" i="1"/>
  <c r="J1268" i="1"/>
  <c r="J1269" i="1"/>
  <c r="J1270" i="1"/>
  <c r="J1272" i="1"/>
  <c r="J1273" i="1"/>
  <c r="J1274" i="1"/>
  <c r="J1275" i="1"/>
  <c r="J1277" i="1"/>
  <c r="J1278" i="1"/>
  <c r="J1279" i="1"/>
  <c r="J1280" i="1"/>
  <c r="J1281" i="1"/>
  <c r="J1282" i="1"/>
  <c r="J1283" i="1"/>
  <c r="J1284" i="1"/>
  <c r="J1286" i="1"/>
  <c r="J1288" i="1"/>
  <c r="J1289" i="1"/>
  <c r="J1290" i="1"/>
  <c r="J1291" i="1"/>
  <c r="J1292" i="1"/>
  <c r="J1293" i="1"/>
  <c r="J1294" i="1"/>
  <c r="J1295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851" i="1"/>
  <c r="J1852" i="1"/>
  <c r="J1853" i="1"/>
  <c r="J1854" i="1"/>
  <c r="J1855" i="1"/>
  <c r="J1856" i="1"/>
  <c r="J1858" i="1"/>
  <c r="J1860" i="1"/>
  <c r="J1861" i="1"/>
  <c r="J1862" i="1"/>
  <c r="J1863" i="1"/>
  <c r="J1864" i="1"/>
  <c r="J1865" i="1"/>
  <c r="J1866" i="1"/>
  <c r="J1867" i="1"/>
  <c r="J1868" i="1"/>
  <c r="J1869" i="1"/>
  <c r="J1870" i="1"/>
  <c r="J1872" i="1"/>
  <c r="J1873" i="1"/>
  <c r="J1874" i="1"/>
  <c r="J1875" i="1"/>
  <c r="J1877" i="1"/>
  <c r="J1878" i="1"/>
  <c r="J1879" i="1"/>
  <c r="J1880" i="1"/>
  <c r="J1881" i="1"/>
  <c r="J1882" i="1"/>
  <c r="J1883" i="1"/>
  <c r="J1884" i="1"/>
  <c r="J1886" i="1"/>
  <c r="J1888" i="1"/>
  <c r="J1889" i="1"/>
  <c r="J1890" i="1"/>
  <c r="J1891" i="1"/>
  <c r="J1892" i="1"/>
  <c r="J1893" i="1"/>
  <c r="J1894" i="1"/>
  <c r="J1895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5" i="1"/>
  <c r="J1946" i="1"/>
  <c r="J1947" i="1"/>
  <c r="J1948" i="1"/>
  <c r="J1949" i="1"/>
  <c r="J1950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8" i="1"/>
  <c r="J2660" i="1"/>
  <c r="J2661" i="1"/>
  <c r="J2662" i="1"/>
  <c r="J2663" i="1"/>
  <c r="J2664" i="1"/>
  <c r="J2665" i="1"/>
  <c r="J2666" i="1"/>
  <c r="J2667" i="1"/>
  <c r="J2668" i="1"/>
  <c r="J2669" i="1"/>
  <c r="J2670" i="1"/>
  <c r="J2672" i="1"/>
  <c r="J2673" i="1"/>
  <c r="J2674" i="1"/>
  <c r="J2675" i="1"/>
  <c r="J2677" i="1"/>
  <c r="J2678" i="1"/>
  <c r="J2679" i="1"/>
  <c r="J2680" i="1"/>
  <c r="J2681" i="1"/>
  <c r="J2682" i="1"/>
  <c r="J2683" i="1"/>
  <c r="J2684" i="1"/>
  <c r="J2686" i="1"/>
  <c r="J2688" i="1"/>
  <c r="J2689" i="1"/>
  <c r="J2690" i="1"/>
  <c r="J2691" i="1"/>
  <c r="J2692" i="1"/>
  <c r="J2693" i="1"/>
  <c r="J2694" i="1"/>
  <c r="J2695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3549" i="1"/>
  <c r="J3550" i="1"/>
  <c r="J3551" i="1"/>
  <c r="J3552" i="1"/>
  <c r="J3553" i="1"/>
  <c r="J3554" i="1"/>
  <c r="J3555" i="1"/>
  <c r="J3556" i="1"/>
  <c r="J3558" i="1"/>
  <c r="J3560" i="1"/>
  <c r="J3561" i="1"/>
  <c r="J3562" i="1"/>
  <c r="J3563" i="1"/>
  <c r="J3564" i="1"/>
  <c r="J3565" i="1"/>
  <c r="J3566" i="1"/>
  <c r="J3567" i="1"/>
  <c r="J3568" i="1"/>
  <c r="J3569" i="1"/>
  <c r="J3570" i="1"/>
  <c r="J3572" i="1"/>
  <c r="J3573" i="1"/>
  <c r="J3574" i="1"/>
  <c r="J3575" i="1"/>
  <c r="J3577" i="1"/>
  <c r="J3578" i="1"/>
  <c r="J3579" i="1"/>
  <c r="J3580" i="1"/>
  <c r="J3581" i="1"/>
  <c r="J3582" i="1"/>
  <c r="J3583" i="1"/>
  <c r="J3584" i="1"/>
  <c r="J3586" i="1"/>
  <c r="J3588" i="1"/>
  <c r="J3589" i="1"/>
  <c r="J3590" i="1"/>
  <c r="J3591" i="1"/>
  <c r="J3592" i="1"/>
  <c r="J3593" i="1"/>
  <c r="J3594" i="1"/>
  <c r="J3595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5" i="1"/>
  <c r="J3646" i="1"/>
  <c r="J3647" i="1"/>
  <c r="J3648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1391" i="1"/>
  <c r="J1392" i="1"/>
  <c r="J1393" i="1"/>
  <c r="J1394" i="1"/>
  <c r="J1395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8" i="1"/>
  <c r="J1460" i="1"/>
  <c r="J1461" i="1"/>
  <c r="J1462" i="1"/>
  <c r="J1463" i="1"/>
  <c r="J1464" i="1"/>
  <c r="J1465" i="1"/>
  <c r="J1466" i="1"/>
  <c r="J1467" i="1"/>
  <c r="J1468" i="1"/>
  <c r="J1469" i="1"/>
  <c r="J1470" i="1"/>
  <c r="J1472" i="1"/>
  <c r="J1473" i="1"/>
  <c r="J1474" i="1"/>
  <c r="J1475" i="1"/>
  <c r="J1477" i="1"/>
  <c r="J1478" i="1"/>
  <c r="J1479" i="1"/>
  <c r="J1480" i="1"/>
  <c r="J1481" i="1"/>
  <c r="J1482" i="1"/>
  <c r="J1483" i="1"/>
  <c r="J1484" i="1"/>
  <c r="J1486" i="1"/>
  <c r="J1488" i="1"/>
  <c r="J1489" i="1"/>
  <c r="J1490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8" i="1"/>
  <c r="J2060" i="1"/>
  <c r="J2061" i="1"/>
  <c r="J2062" i="1"/>
  <c r="J2063" i="1"/>
  <c r="J2064" i="1"/>
  <c r="J2065" i="1"/>
  <c r="J2066" i="1"/>
  <c r="J2067" i="1"/>
  <c r="J2068" i="1"/>
  <c r="J2069" i="1"/>
  <c r="J2070" i="1"/>
  <c r="J2072" i="1"/>
  <c r="J2073" i="1"/>
  <c r="J2074" i="1"/>
  <c r="J2075" i="1"/>
  <c r="J2077" i="1"/>
  <c r="J2078" i="1"/>
  <c r="J2079" i="1"/>
  <c r="J2080" i="1"/>
  <c r="J2081" i="1"/>
  <c r="J2082" i="1"/>
  <c r="J2083" i="1"/>
  <c r="J2084" i="1"/>
  <c r="J2086" i="1"/>
  <c r="J2088" i="1"/>
  <c r="J2089" i="1"/>
  <c r="J2090" i="1"/>
  <c r="J2091" i="1"/>
  <c r="J2092" i="1"/>
  <c r="J2093" i="1"/>
  <c r="J2094" i="1"/>
  <c r="J2095" i="1"/>
  <c r="J2097" i="1"/>
  <c r="J2098" i="1"/>
  <c r="J2099" i="1"/>
  <c r="J2100" i="1"/>
  <c r="J2101" i="1"/>
  <c r="J2102" i="1"/>
  <c r="J2103" i="1"/>
  <c r="J2104" i="1"/>
  <c r="J2105" i="1"/>
  <c r="J2106" i="1"/>
  <c r="J2107" i="1"/>
  <c r="J2779" i="1"/>
  <c r="J2780" i="1"/>
  <c r="J2781" i="1"/>
  <c r="J2782" i="1"/>
  <c r="J2783" i="1"/>
  <c r="J2784" i="1"/>
  <c r="J2786" i="1"/>
  <c r="J2788" i="1"/>
  <c r="J2789" i="1"/>
  <c r="J2790" i="1"/>
  <c r="J2791" i="1"/>
  <c r="J2792" i="1"/>
  <c r="J2793" i="1"/>
  <c r="J2794" i="1"/>
  <c r="J2795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8" i="1"/>
  <c r="J2860" i="1"/>
  <c r="J2861" i="1"/>
  <c r="J2862" i="1"/>
  <c r="J2863" i="1"/>
  <c r="J2864" i="1"/>
  <c r="J2865" i="1"/>
  <c r="J2866" i="1"/>
  <c r="J2867" i="1"/>
  <c r="J2868" i="1"/>
  <c r="J2869" i="1"/>
  <c r="J2870" i="1"/>
  <c r="J2872" i="1"/>
  <c r="J2873" i="1"/>
  <c r="J2874" i="1"/>
  <c r="J2875" i="1"/>
  <c r="J2877" i="1"/>
  <c r="J2878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8" i="1"/>
  <c r="J3760" i="1"/>
  <c r="J3761" i="1"/>
  <c r="J3762" i="1"/>
  <c r="J3763" i="1"/>
  <c r="J3764" i="1"/>
  <c r="J3765" i="1"/>
  <c r="J3766" i="1"/>
  <c r="J3767" i="1"/>
  <c r="J3768" i="1"/>
  <c r="J3769" i="1"/>
  <c r="J3770" i="1"/>
  <c r="J3772" i="1"/>
  <c r="J3773" i="1"/>
  <c r="J3774" i="1"/>
  <c r="J3775" i="1"/>
  <c r="J3777" i="1"/>
  <c r="J3778" i="1"/>
  <c r="J3779" i="1"/>
  <c r="J3780" i="1"/>
  <c r="J3781" i="1"/>
  <c r="J3782" i="1"/>
  <c r="J3783" i="1"/>
  <c r="J3784" i="1"/>
  <c r="J3786" i="1"/>
  <c r="J3788" i="1"/>
  <c r="J3789" i="1"/>
  <c r="J3790" i="1"/>
  <c r="J3791" i="1"/>
  <c r="J3792" i="1"/>
  <c r="J3793" i="1"/>
  <c r="J3794" i="1"/>
  <c r="J3795" i="1"/>
  <c r="J3797" i="1"/>
  <c r="J3798" i="1"/>
  <c r="J3799" i="1"/>
  <c r="J3800" i="1"/>
  <c r="J3801" i="1"/>
  <c r="J3802" i="1"/>
  <c r="J3803" i="1"/>
  <c r="J3804" i="1"/>
  <c r="J3805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2161" i="1"/>
  <c r="J2162" i="1"/>
  <c r="J2163" i="1"/>
  <c r="J2164" i="1"/>
  <c r="J2165" i="1"/>
  <c r="J2166" i="1"/>
  <c r="J2167" i="1"/>
  <c r="J2168" i="1"/>
  <c r="J2169" i="1"/>
  <c r="J2170" i="1"/>
  <c r="J2172" i="1"/>
  <c r="J2173" i="1"/>
  <c r="J2174" i="1"/>
  <c r="J2175" i="1"/>
  <c r="J2177" i="1"/>
  <c r="J2178" i="1"/>
  <c r="J2179" i="1"/>
  <c r="J2180" i="1"/>
  <c r="J2181" i="1"/>
  <c r="J2182" i="1"/>
  <c r="J2183" i="1"/>
  <c r="J2184" i="1"/>
  <c r="J2186" i="1"/>
  <c r="J2188" i="1"/>
  <c r="J2189" i="1"/>
  <c r="J2190" i="1"/>
  <c r="J2191" i="1"/>
  <c r="J2192" i="1"/>
  <c r="J2193" i="1"/>
  <c r="J2194" i="1"/>
  <c r="J2195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8" i="1"/>
  <c r="J2260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8" i="1"/>
  <c r="J2960" i="1"/>
  <c r="J2961" i="1"/>
  <c r="J2962" i="1"/>
  <c r="J2963" i="1"/>
  <c r="J2964" i="1"/>
  <c r="J2965" i="1"/>
  <c r="J2966" i="1"/>
  <c r="J2967" i="1"/>
  <c r="J2968" i="1"/>
  <c r="J2969" i="1"/>
  <c r="J2970" i="1"/>
  <c r="J2972" i="1"/>
  <c r="J2973" i="1"/>
  <c r="J2974" i="1"/>
  <c r="J2975" i="1"/>
  <c r="J2977" i="1"/>
  <c r="J2978" i="1"/>
  <c r="J2979" i="1"/>
  <c r="J2980" i="1"/>
  <c r="J2981" i="1"/>
  <c r="J2982" i="1"/>
  <c r="J2983" i="1"/>
  <c r="J2984" i="1"/>
  <c r="J2986" i="1"/>
  <c r="J2988" i="1"/>
  <c r="J2989" i="1"/>
  <c r="J2990" i="1"/>
  <c r="J2991" i="1"/>
  <c r="J2992" i="1"/>
  <c r="J2993" i="1"/>
  <c r="J2994" i="1"/>
  <c r="J2995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858" i="1"/>
  <c r="J3860" i="1"/>
  <c r="J3861" i="1"/>
  <c r="J3862" i="1"/>
  <c r="J3863" i="1"/>
  <c r="J3864" i="1"/>
  <c r="J3865" i="1"/>
  <c r="J3866" i="1"/>
  <c r="J3867" i="1"/>
  <c r="J3868" i="1"/>
  <c r="J3869" i="1"/>
  <c r="J3870" i="1"/>
  <c r="J3872" i="1"/>
  <c r="J3873" i="1"/>
  <c r="J3874" i="1"/>
  <c r="J3875" i="1"/>
  <c r="J3877" i="1"/>
  <c r="J3878" i="1"/>
  <c r="J3879" i="1"/>
  <c r="J3880" i="1"/>
  <c r="J3881" i="1"/>
  <c r="J3882" i="1"/>
  <c r="J3883" i="1"/>
  <c r="J3884" i="1"/>
  <c r="J3886" i="1"/>
  <c r="J3888" i="1"/>
  <c r="J3889" i="1"/>
  <c r="J3890" i="1"/>
  <c r="J3891" i="1"/>
  <c r="J3892" i="1"/>
  <c r="J3893" i="1"/>
  <c r="J3894" i="1"/>
  <c r="J3895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3089" i="1"/>
  <c r="J3090" i="1"/>
  <c r="J3091" i="1"/>
  <c r="J3092" i="1"/>
  <c r="J3093" i="1"/>
  <c r="J3094" i="1"/>
  <c r="J3095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8" i="1"/>
  <c r="J3160" i="1"/>
  <c r="J3161" i="1"/>
  <c r="J3162" i="1"/>
  <c r="J3163" i="1"/>
  <c r="J3164" i="1"/>
  <c r="J3165" i="1"/>
  <c r="J3166" i="1"/>
  <c r="J3167" i="1"/>
  <c r="J3168" i="1"/>
  <c r="J3169" i="1"/>
  <c r="J3170" i="1"/>
  <c r="J3172" i="1"/>
  <c r="J3173" i="1"/>
  <c r="J3174" i="1"/>
  <c r="J3175" i="1"/>
  <c r="J3177" i="1"/>
  <c r="J3178" i="1"/>
  <c r="J3179" i="1"/>
  <c r="J3180" i="1"/>
  <c r="J3181" i="1"/>
  <c r="J3182" i="1"/>
  <c r="J3183" i="1"/>
  <c r="J3184" i="1"/>
  <c r="J3186" i="1"/>
  <c r="J3188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8" i="1"/>
  <c r="J4060" i="1"/>
  <c r="J4061" i="1"/>
  <c r="J4062" i="1"/>
  <c r="J4063" i="1"/>
  <c r="J4064" i="1"/>
  <c r="J4065" i="1"/>
  <c r="J4066" i="1"/>
  <c r="J4067" i="1"/>
  <c r="J4068" i="1"/>
  <c r="J4069" i="1"/>
  <c r="J4070" i="1"/>
  <c r="J4072" i="1"/>
  <c r="J4073" i="1"/>
  <c r="J4074" i="1"/>
  <c r="J4075" i="1"/>
  <c r="J4077" i="1"/>
  <c r="J4078" i="1"/>
  <c r="J4079" i="1"/>
  <c r="J4080" i="1"/>
  <c r="J4081" i="1"/>
  <c r="J4082" i="1"/>
  <c r="J4083" i="1"/>
  <c r="J4084" i="1"/>
  <c r="J4086" i="1"/>
  <c r="J4088" i="1"/>
  <c r="J4089" i="1"/>
  <c r="J4090" i="1"/>
  <c r="J4091" i="1"/>
  <c r="J4092" i="1"/>
  <c r="J4093" i="1"/>
  <c r="J4094" i="1"/>
  <c r="J4095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4167" i="1"/>
  <c r="J4168" i="1"/>
  <c r="J4169" i="1"/>
  <c r="J4170" i="1"/>
  <c r="J4172" i="1"/>
  <c r="J4173" i="1"/>
  <c r="J4174" i="1"/>
  <c r="J4175" i="1"/>
  <c r="J4177" i="1"/>
  <c r="J4178" i="1"/>
  <c r="J4179" i="1"/>
  <c r="J4180" i="1"/>
  <c r="J4181" i="1"/>
  <c r="J4182" i="1"/>
  <c r="J4183" i="1"/>
  <c r="J4184" i="1"/>
  <c r="J4186" i="1"/>
  <c r="J4188" i="1"/>
  <c r="J4189" i="1"/>
  <c r="J4190" i="1"/>
  <c r="J4191" i="1"/>
  <c r="J4192" i="1"/>
  <c r="J4193" i="1"/>
  <c r="J4194" i="1"/>
  <c r="J4195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8" i="1"/>
  <c r="J4260" i="1"/>
  <c r="J4261" i="1"/>
  <c r="J4262" i="1"/>
  <c r="J4263" i="1"/>
  <c r="J4264" i="1"/>
  <c r="J4265" i="1"/>
  <c r="J4266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10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5" i="1"/>
  <c r="I46" i="1"/>
  <c r="I47" i="1"/>
  <c r="I48" i="1"/>
  <c r="I49" i="1"/>
  <c r="I50" i="1"/>
  <c r="I51" i="1"/>
  <c r="I52" i="1"/>
  <c r="I53" i="1"/>
  <c r="I54" i="1"/>
  <c r="I55" i="1"/>
  <c r="I56" i="1"/>
  <c r="I58" i="1"/>
  <c r="I60" i="1"/>
  <c r="I61" i="1"/>
  <c r="I62" i="1"/>
  <c r="I63" i="1"/>
  <c r="I64" i="1"/>
  <c r="I65" i="1"/>
  <c r="I66" i="1"/>
  <c r="I67" i="1"/>
  <c r="I68" i="1"/>
  <c r="I69" i="1"/>
  <c r="I70" i="1"/>
  <c r="I72" i="1"/>
  <c r="I73" i="1"/>
  <c r="I74" i="1"/>
  <c r="I75" i="1"/>
  <c r="I77" i="1"/>
  <c r="I78" i="1"/>
  <c r="I79" i="1"/>
  <c r="I80" i="1"/>
  <c r="I81" i="1"/>
  <c r="I82" i="1"/>
  <c r="I83" i="1"/>
  <c r="I84" i="1"/>
  <c r="I86" i="1"/>
  <c r="I88" i="1"/>
  <c r="I89" i="1"/>
  <c r="I90" i="1"/>
  <c r="I91" i="1"/>
  <c r="I92" i="1"/>
  <c r="I93" i="1"/>
  <c r="I94" i="1"/>
  <c r="I95" i="1"/>
  <c r="I97" i="1"/>
  <c r="I98" i="1"/>
  <c r="I99" i="1"/>
  <c r="I100" i="1"/>
  <c r="I101" i="1"/>
  <c r="I153" i="1"/>
  <c r="I154" i="1"/>
  <c r="I155" i="1"/>
  <c r="I156" i="1"/>
  <c r="I158" i="1"/>
  <c r="I160" i="1"/>
  <c r="I161" i="1"/>
  <c r="I162" i="1"/>
  <c r="I163" i="1"/>
  <c r="I164" i="1"/>
  <c r="I165" i="1"/>
  <c r="I166" i="1"/>
  <c r="I167" i="1"/>
  <c r="I168" i="1"/>
  <c r="I169" i="1"/>
  <c r="I170" i="1"/>
  <c r="I172" i="1"/>
  <c r="I173" i="1"/>
  <c r="I174" i="1"/>
  <c r="I175" i="1"/>
  <c r="I177" i="1"/>
  <c r="I178" i="1"/>
  <c r="I179" i="1"/>
  <c r="I180" i="1"/>
  <c r="I181" i="1"/>
  <c r="I182" i="1"/>
  <c r="I183" i="1"/>
  <c r="I184" i="1"/>
  <c r="I186" i="1"/>
  <c r="I188" i="1"/>
  <c r="I189" i="1"/>
  <c r="I190" i="1"/>
  <c r="I191" i="1"/>
  <c r="I192" i="1"/>
  <c r="I193" i="1"/>
  <c r="I194" i="1"/>
  <c r="I195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5" i="1"/>
  <c r="I246" i="1"/>
  <c r="I247" i="1"/>
  <c r="I248" i="1"/>
  <c r="I249" i="1"/>
  <c r="I250" i="1"/>
  <c r="I251" i="1"/>
  <c r="I252" i="1"/>
  <c r="I463" i="1"/>
  <c r="I464" i="1"/>
  <c r="I465" i="1"/>
  <c r="I466" i="1"/>
  <c r="I467" i="1"/>
  <c r="I468" i="1"/>
  <c r="I469" i="1"/>
  <c r="I470" i="1"/>
  <c r="I472" i="1"/>
  <c r="I473" i="1"/>
  <c r="I474" i="1"/>
  <c r="I475" i="1"/>
  <c r="I477" i="1"/>
  <c r="I478" i="1"/>
  <c r="I479" i="1"/>
  <c r="I480" i="1"/>
  <c r="I481" i="1"/>
  <c r="I482" i="1"/>
  <c r="I483" i="1"/>
  <c r="I484" i="1"/>
  <c r="I486" i="1"/>
  <c r="I488" i="1"/>
  <c r="I489" i="1"/>
  <c r="I490" i="1"/>
  <c r="I491" i="1"/>
  <c r="I492" i="1"/>
  <c r="I493" i="1"/>
  <c r="I494" i="1"/>
  <c r="I495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8" i="1"/>
  <c r="I560" i="1"/>
  <c r="I561" i="1"/>
  <c r="I562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8" i="1"/>
  <c r="I960" i="1"/>
  <c r="I961" i="1"/>
  <c r="I962" i="1"/>
  <c r="I963" i="1"/>
  <c r="I964" i="1"/>
  <c r="I965" i="1"/>
  <c r="I966" i="1"/>
  <c r="I967" i="1"/>
  <c r="I968" i="1"/>
  <c r="I969" i="1"/>
  <c r="I970" i="1"/>
  <c r="I972" i="1"/>
  <c r="I973" i="1"/>
  <c r="I974" i="1"/>
  <c r="I975" i="1"/>
  <c r="I977" i="1"/>
  <c r="I978" i="1"/>
  <c r="I979" i="1"/>
  <c r="I980" i="1"/>
  <c r="I981" i="1"/>
  <c r="I982" i="1"/>
  <c r="I983" i="1"/>
  <c r="I984" i="1"/>
  <c r="I986" i="1"/>
  <c r="I988" i="1"/>
  <c r="I989" i="1"/>
  <c r="I990" i="1"/>
  <c r="I991" i="1"/>
  <c r="I992" i="1"/>
  <c r="I993" i="1"/>
  <c r="I994" i="1"/>
  <c r="I995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542" i="1"/>
  <c r="I1543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8" i="1"/>
  <c r="I1560" i="1"/>
  <c r="I1561" i="1"/>
  <c r="I1562" i="1"/>
  <c r="I1563" i="1"/>
  <c r="I1564" i="1"/>
  <c r="I1565" i="1"/>
  <c r="I1566" i="1"/>
  <c r="I1567" i="1"/>
  <c r="I1568" i="1"/>
  <c r="I1569" i="1"/>
  <c r="I1570" i="1"/>
  <c r="I1572" i="1"/>
  <c r="I1573" i="1"/>
  <c r="I1574" i="1"/>
  <c r="I1575" i="1"/>
  <c r="I1577" i="1"/>
  <c r="I1578" i="1"/>
  <c r="I1579" i="1"/>
  <c r="I1580" i="1"/>
  <c r="I1581" i="1"/>
  <c r="I1582" i="1"/>
  <c r="I1583" i="1"/>
  <c r="I1584" i="1"/>
  <c r="I1586" i="1"/>
  <c r="I1588" i="1"/>
  <c r="I1589" i="1"/>
  <c r="I1590" i="1"/>
  <c r="I1591" i="1"/>
  <c r="I1592" i="1"/>
  <c r="I1593" i="1"/>
  <c r="I1594" i="1"/>
  <c r="I1595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8" i="1"/>
  <c r="I2360" i="1"/>
  <c r="I2361" i="1"/>
  <c r="I2362" i="1"/>
  <c r="I2363" i="1"/>
  <c r="I2364" i="1"/>
  <c r="I2365" i="1"/>
  <c r="I2366" i="1"/>
  <c r="I2367" i="1"/>
  <c r="I2368" i="1"/>
  <c r="I2369" i="1"/>
  <c r="I2370" i="1"/>
  <c r="I2372" i="1"/>
  <c r="I2373" i="1"/>
  <c r="I2374" i="1"/>
  <c r="I2375" i="1"/>
  <c r="I2377" i="1"/>
  <c r="I2378" i="1"/>
  <c r="I2379" i="1"/>
  <c r="I2380" i="1"/>
  <c r="I2381" i="1"/>
  <c r="I2382" i="1"/>
  <c r="I2383" i="1"/>
  <c r="I2384" i="1"/>
  <c r="I2386" i="1"/>
  <c r="I2388" i="1"/>
  <c r="I2389" i="1"/>
  <c r="I2390" i="1"/>
  <c r="I2391" i="1"/>
  <c r="I2392" i="1"/>
  <c r="I2393" i="1"/>
  <c r="I2394" i="1"/>
  <c r="I2395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3240" i="1"/>
  <c r="I3241" i="1"/>
  <c r="I3242" i="1"/>
  <c r="I3243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8" i="1"/>
  <c r="I3260" i="1"/>
  <c r="I3261" i="1"/>
  <c r="I3262" i="1"/>
  <c r="I3263" i="1"/>
  <c r="I3264" i="1"/>
  <c r="I3265" i="1"/>
  <c r="I3266" i="1"/>
  <c r="I3267" i="1"/>
  <c r="I3268" i="1"/>
  <c r="I3269" i="1"/>
  <c r="I3270" i="1"/>
  <c r="I3272" i="1"/>
  <c r="I3273" i="1"/>
  <c r="I3274" i="1"/>
  <c r="I3275" i="1"/>
  <c r="I3277" i="1"/>
  <c r="I3278" i="1"/>
  <c r="I3279" i="1"/>
  <c r="I3280" i="1"/>
  <c r="I3281" i="1"/>
  <c r="I3282" i="1"/>
  <c r="I3283" i="1"/>
  <c r="I3284" i="1"/>
  <c r="I3286" i="1"/>
  <c r="I3288" i="1"/>
  <c r="I3289" i="1"/>
  <c r="I3290" i="1"/>
  <c r="I3291" i="1"/>
  <c r="I3292" i="1"/>
  <c r="I3293" i="1"/>
  <c r="I3294" i="1"/>
  <c r="I3295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8" i="1"/>
  <c r="I4360" i="1"/>
  <c r="I4361" i="1"/>
  <c r="I4362" i="1"/>
  <c r="I4363" i="1"/>
  <c r="I4364" i="1"/>
  <c r="I4365" i="1"/>
  <c r="I4366" i="1"/>
  <c r="I4367" i="1"/>
  <c r="I4368" i="1"/>
  <c r="I4369" i="1"/>
  <c r="I4370" i="1"/>
  <c r="I4372" i="1"/>
  <c r="I4373" i="1"/>
  <c r="I4374" i="1"/>
  <c r="I4375" i="1"/>
  <c r="I4377" i="1"/>
  <c r="I4378" i="1"/>
  <c r="I4379" i="1"/>
  <c r="I4380" i="1"/>
  <c r="I4381" i="1"/>
  <c r="I4382" i="1"/>
  <c r="I4383" i="1"/>
  <c r="I4384" i="1"/>
  <c r="I4386" i="1"/>
  <c r="I4388" i="1"/>
  <c r="I4389" i="1"/>
  <c r="I4390" i="1"/>
  <c r="I4391" i="1"/>
  <c r="I4392" i="1"/>
  <c r="I4393" i="1"/>
  <c r="I4394" i="1"/>
  <c r="I4395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8" i="1"/>
  <c r="I360" i="1"/>
  <c r="I361" i="1"/>
  <c r="I362" i="1"/>
  <c r="I363" i="1"/>
  <c r="I364" i="1"/>
  <c r="I365" i="1"/>
  <c r="I366" i="1"/>
  <c r="I367" i="1"/>
  <c r="I368" i="1"/>
  <c r="I369" i="1"/>
  <c r="I370" i="1"/>
  <c r="I372" i="1"/>
  <c r="I373" i="1"/>
  <c r="I374" i="1"/>
  <c r="I375" i="1"/>
  <c r="I377" i="1"/>
  <c r="I378" i="1"/>
  <c r="I379" i="1"/>
  <c r="I380" i="1"/>
  <c r="I381" i="1"/>
  <c r="I382" i="1"/>
  <c r="I383" i="1"/>
  <c r="I384" i="1"/>
  <c r="I386" i="1"/>
  <c r="I388" i="1"/>
  <c r="I389" i="1"/>
  <c r="I390" i="1"/>
  <c r="I391" i="1"/>
  <c r="I392" i="1"/>
  <c r="I393" i="1"/>
  <c r="I394" i="1"/>
  <c r="I395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8" i="1"/>
  <c r="I660" i="1"/>
  <c r="I661" i="1"/>
  <c r="I662" i="1"/>
  <c r="I663" i="1"/>
  <c r="I664" i="1"/>
  <c r="I665" i="1"/>
  <c r="I666" i="1"/>
  <c r="I667" i="1"/>
  <c r="I668" i="1"/>
  <c r="I669" i="1"/>
  <c r="I670" i="1"/>
  <c r="I672" i="1"/>
  <c r="I673" i="1"/>
  <c r="I674" i="1"/>
  <c r="I675" i="1"/>
  <c r="I677" i="1"/>
  <c r="I678" i="1"/>
  <c r="I679" i="1"/>
  <c r="I680" i="1"/>
  <c r="I681" i="1"/>
  <c r="I682" i="1"/>
  <c r="I683" i="1"/>
  <c r="I684" i="1"/>
  <c r="I686" i="1"/>
  <c r="I688" i="1"/>
  <c r="I689" i="1"/>
  <c r="I690" i="1"/>
  <c r="I691" i="1"/>
  <c r="I692" i="1"/>
  <c r="I693" i="1"/>
  <c r="I694" i="1"/>
  <c r="I695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1081" i="1"/>
  <c r="I1082" i="1"/>
  <c r="I1083" i="1"/>
  <c r="I1084" i="1"/>
  <c r="I1086" i="1"/>
  <c r="I1088" i="1"/>
  <c r="I1089" i="1"/>
  <c r="I1090" i="1"/>
  <c r="I1091" i="1"/>
  <c r="I1092" i="1"/>
  <c r="I1093" i="1"/>
  <c r="I1094" i="1"/>
  <c r="I1095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8" i="1"/>
  <c r="I1160" i="1"/>
  <c r="I1161" i="1"/>
  <c r="I1162" i="1"/>
  <c r="I1163" i="1"/>
  <c r="I1164" i="1"/>
  <c r="I1165" i="1"/>
  <c r="I1166" i="1"/>
  <c r="I1167" i="1"/>
  <c r="I1168" i="1"/>
  <c r="I1169" i="1"/>
  <c r="I1170" i="1"/>
  <c r="I1172" i="1"/>
  <c r="I1173" i="1"/>
  <c r="I1174" i="1"/>
  <c r="I1175" i="1"/>
  <c r="I1177" i="1"/>
  <c r="I1178" i="1"/>
  <c r="I1179" i="1"/>
  <c r="I1180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8" i="1"/>
  <c r="I1760" i="1"/>
  <c r="I1761" i="1"/>
  <c r="I1762" i="1"/>
  <c r="I1763" i="1"/>
  <c r="I1764" i="1"/>
  <c r="I1765" i="1"/>
  <c r="I1766" i="1"/>
  <c r="I1767" i="1"/>
  <c r="I1768" i="1"/>
  <c r="I1769" i="1"/>
  <c r="I1770" i="1"/>
  <c r="I1772" i="1"/>
  <c r="I1773" i="1"/>
  <c r="I1774" i="1"/>
  <c r="I1775" i="1"/>
  <c r="I1777" i="1"/>
  <c r="I1778" i="1"/>
  <c r="I1779" i="1"/>
  <c r="I1780" i="1"/>
  <c r="I1781" i="1"/>
  <c r="I1782" i="1"/>
  <c r="I1783" i="1"/>
  <c r="I1784" i="1"/>
  <c r="I1786" i="1"/>
  <c r="I1788" i="1"/>
  <c r="I1789" i="1"/>
  <c r="I1790" i="1"/>
  <c r="I1791" i="1"/>
  <c r="I1792" i="1"/>
  <c r="I1793" i="1"/>
  <c r="I1794" i="1"/>
  <c r="I1795" i="1"/>
  <c r="I1797" i="1"/>
  <c r="I1798" i="1"/>
  <c r="I1799" i="1"/>
  <c r="I2469" i="1"/>
  <c r="I2470" i="1"/>
  <c r="I2472" i="1"/>
  <c r="I2473" i="1"/>
  <c r="I2474" i="1"/>
  <c r="I2475" i="1"/>
  <c r="I2477" i="1"/>
  <c r="I2478" i="1"/>
  <c r="I2479" i="1"/>
  <c r="I2480" i="1"/>
  <c r="I2481" i="1"/>
  <c r="I2482" i="1"/>
  <c r="I2483" i="1"/>
  <c r="I2484" i="1"/>
  <c r="I2486" i="1"/>
  <c r="I2488" i="1"/>
  <c r="I2489" i="1"/>
  <c r="I2490" i="1"/>
  <c r="I2491" i="1"/>
  <c r="I2492" i="1"/>
  <c r="I2493" i="1"/>
  <c r="I2494" i="1"/>
  <c r="I2495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8" i="1"/>
  <c r="I2560" i="1"/>
  <c r="I2561" i="1"/>
  <c r="I2562" i="1"/>
  <c r="I2563" i="1"/>
  <c r="I2564" i="1"/>
  <c r="I2565" i="1"/>
  <c r="I2566" i="1"/>
  <c r="I2567" i="1"/>
  <c r="I2568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8" i="1"/>
  <c r="I3460" i="1"/>
  <c r="I3461" i="1"/>
  <c r="I3462" i="1"/>
  <c r="I3463" i="1"/>
  <c r="I3464" i="1"/>
  <c r="I3465" i="1"/>
  <c r="I3466" i="1"/>
  <c r="I3467" i="1"/>
  <c r="I3468" i="1"/>
  <c r="I3469" i="1"/>
  <c r="I3470" i="1"/>
  <c r="I3472" i="1"/>
  <c r="I3473" i="1"/>
  <c r="I3474" i="1"/>
  <c r="I3475" i="1"/>
  <c r="I3477" i="1"/>
  <c r="I3478" i="1"/>
  <c r="I3479" i="1"/>
  <c r="I3480" i="1"/>
  <c r="I3481" i="1"/>
  <c r="I3482" i="1"/>
  <c r="I3483" i="1"/>
  <c r="I3484" i="1"/>
  <c r="I3486" i="1"/>
  <c r="I3488" i="1"/>
  <c r="I3489" i="1"/>
  <c r="I3490" i="1"/>
  <c r="I3491" i="1"/>
  <c r="I3492" i="1"/>
  <c r="I3493" i="1"/>
  <c r="I3494" i="1"/>
  <c r="I3495" i="1"/>
  <c r="I3497" i="1"/>
  <c r="I4477" i="1"/>
  <c r="I4478" i="1"/>
  <c r="I4479" i="1"/>
  <c r="I4480" i="1"/>
  <c r="I4481" i="1"/>
  <c r="I4482" i="1"/>
  <c r="I4483" i="1"/>
  <c r="I4484" i="1"/>
  <c r="I4486" i="1"/>
  <c r="I4488" i="1"/>
  <c r="I4489" i="1"/>
  <c r="I4490" i="1"/>
  <c r="I4491" i="1"/>
  <c r="I4492" i="1"/>
  <c r="I4493" i="1"/>
  <c r="I4494" i="1"/>
  <c r="I4495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772" i="1"/>
  <c r="I773" i="1"/>
  <c r="I774" i="1"/>
  <c r="I775" i="1"/>
  <c r="I777" i="1"/>
  <c r="I778" i="1"/>
  <c r="I779" i="1"/>
  <c r="I780" i="1"/>
  <c r="I781" i="1"/>
  <c r="I782" i="1"/>
  <c r="I783" i="1"/>
  <c r="I784" i="1"/>
  <c r="I786" i="1"/>
  <c r="I788" i="1"/>
  <c r="I789" i="1"/>
  <c r="I790" i="1"/>
  <c r="I791" i="1"/>
  <c r="I792" i="1"/>
  <c r="I793" i="1"/>
  <c r="I794" i="1"/>
  <c r="I795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8" i="1"/>
  <c r="I860" i="1"/>
  <c r="I861" i="1"/>
  <c r="I862" i="1"/>
  <c r="I863" i="1"/>
  <c r="I864" i="1"/>
  <c r="I865" i="1"/>
  <c r="I866" i="1"/>
  <c r="I867" i="1"/>
  <c r="I868" i="1"/>
  <c r="I869" i="1"/>
  <c r="I870" i="1"/>
  <c r="I1234" i="1"/>
  <c r="I1235" i="1"/>
  <c r="I1236" i="1"/>
  <c r="I1237" i="1"/>
  <c r="I1238" i="1"/>
  <c r="I1239" i="1"/>
  <c r="I1240" i="1"/>
  <c r="I1241" i="1"/>
  <c r="I1242" i="1"/>
  <c r="I1243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8" i="1"/>
  <c r="I1260" i="1"/>
  <c r="I1261" i="1"/>
  <c r="I1262" i="1"/>
  <c r="I1263" i="1"/>
  <c r="I1264" i="1"/>
  <c r="I1265" i="1"/>
  <c r="I1266" i="1"/>
  <c r="I1267" i="1"/>
  <c r="I1268" i="1"/>
  <c r="I1269" i="1"/>
  <c r="I1270" i="1"/>
  <c r="I1272" i="1"/>
  <c r="I1273" i="1"/>
  <c r="I1274" i="1"/>
  <c r="I1275" i="1"/>
  <c r="I1277" i="1"/>
  <c r="I1278" i="1"/>
  <c r="I1279" i="1"/>
  <c r="I1280" i="1"/>
  <c r="I1281" i="1"/>
  <c r="I1282" i="1"/>
  <c r="I1283" i="1"/>
  <c r="I1284" i="1"/>
  <c r="I1286" i="1"/>
  <c r="I1288" i="1"/>
  <c r="I1289" i="1"/>
  <c r="I1290" i="1"/>
  <c r="I1291" i="1"/>
  <c r="I1292" i="1"/>
  <c r="I1293" i="1"/>
  <c r="I1294" i="1"/>
  <c r="I1295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851" i="1"/>
  <c r="I1852" i="1"/>
  <c r="I1853" i="1"/>
  <c r="I1854" i="1"/>
  <c r="I1855" i="1"/>
  <c r="I1856" i="1"/>
  <c r="I1858" i="1"/>
  <c r="I1860" i="1"/>
  <c r="I1861" i="1"/>
  <c r="I1862" i="1"/>
  <c r="I1863" i="1"/>
  <c r="I1864" i="1"/>
  <c r="I1865" i="1"/>
  <c r="I1866" i="1"/>
  <c r="I1867" i="1"/>
  <c r="I1868" i="1"/>
  <c r="I1869" i="1"/>
  <c r="I1870" i="1"/>
  <c r="I1872" i="1"/>
  <c r="I1873" i="1"/>
  <c r="I1874" i="1"/>
  <c r="I1875" i="1"/>
  <c r="I1877" i="1"/>
  <c r="I1878" i="1"/>
  <c r="I1879" i="1"/>
  <c r="I1880" i="1"/>
  <c r="I1881" i="1"/>
  <c r="I1882" i="1"/>
  <c r="I1883" i="1"/>
  <c r="I1884" i="1"/>
  <c r="I1886" i="1"/>
  <c r="I1888" i="1"/>
  <c r="I1889" i="1"/>
  <c r="I1890" i="1"/>
  <c r="I1891" i="1"/>
  <c r="I1892" i="1"/>
  <c r="I1893" i="1"/>
  <c r="I1894" i="1"/>
  <c r="I1895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5" i="1"/>
  <c r="I1946" i="1"/>
  <c r="I1947" i="1"/>
  <c r="I1948" i="1"/>
  <c r="I1949" i="1"/>
  <c r="I1950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8" i="1"/>
  <c r="I2660" i="1"/>
  <c r="I2661" i="1"/>
  <c r="I2662" i="1"/>
  <c r="I2663" i="1"/>
  <c r="I2664" i="1"/>
  <c r="I2665" i="1"/>
  <c r="I2666" i="1"/>
  <c r="I2667" i="1"/>
  <c r="I2668" i="1"/>
  <c r="I2669" i="1"/>
  <c r="I2670" i="1"/>
  <c r="I2672" i="1"/>
  <c r="I2673" i="1"/>
  <c r="I2674" i="1"/>
  <c r="I2675" i="1"/>
  <c r="I2677" i="1"/>
  <c r="I2678" i="1"/>
  <c r="I2679" i="1"/>
  <c r="I2680" i="1"/>
  <c r="I2681" i="1"/>
  <c r="I2682" i="1"/>
  <c r="I2683" i="1"/>
  <c r="I2684" i="1"/>
  <c r="I2686" i="1"/>
  <c r="I2688" i="1"/>
  <c r="I2689" i="1"/>
  <c r="I2690" i="1"/>
  <c r="I2691" i="1"/>
  <c r="I2692" i="1"/>
  <c r="I2693" i="1"/>
  <c r="I2694" i="1"/>
  <c r="I2695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3549" i="1"/>
  <c r="I3550" i="1"/>
  <c r="I3551" i="1"/>
  <c r="I3552" i="1"/>
  <c r="I3553" i="1"/>
  <c r="I3554" i="1"/>
  <c r="I3555" i="1"/>
  <c r="I3556" i="1"/>
  <c r="I3558" i="1"/>
  <c r="I3560" i="1"/>
  <c r="I3561" i="1"/>
  <c r="I3562" i="1"/>
  <c r="I3563" i="1"/>
  <c r="I3564" i="1"/>
  <c r="I3565" i="1"/>
  <c r="I3566" i="1"/>
  <c r="I3567" i="1"/>
  <c r="I3568" i="1"/>
  <c r="I3569" i="1"/>
  <c r="I3570" i="1"/>
  <c r="I3572" i="1"/>
  <c r="I3573" i="1"/>
  <c r="I3574" i="1"/>
  <c r="I3575" i="1"/>
  <c r="I3577" i="1"/>
  <c r="I3578" i="1"/>
  <c r="I3579" i="1"/>
  <c r="I3580" i="1"/>
  <c r="I3581" i="1"/>
  <c r="I3582" i="1"/>
  <c r="I3583" i="1"/>
  <c r="I3584" i="1"/>
  <c r="I3586" i="1"/>
  <c r="I3588" i="1"/>
  <c r="I3589" i="1"/>
  <c r="I3590" i="1"/>
  <c r="I3591" i="1"/>
  <c r="I3592" i="1"/>
  <c r="I3593" i="1"/>
  <c r="I3594" i="1"/>
  <c r="I3595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5" i="1"/>
  <c r="I3646" i="1"/>
  <c r="I3647" i="1"/>
  <c r="I3648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1391" i="1"/>
  <c r="I1392" i="1"/>
  <c r="I1393" i="1"/>
  <c r="I1394" i="1"/>
  <c r="I1395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8" i="1"/>
  <c r="I1460" i="1"/>
  <c r="I1461" i="1"/>
  <c r="I1462" i="1"/>
  <c r="I1463" i="1"/>
  <c r="I1464" i="1"/>
  <c r="I1465" i="1"/>
  <c r="I1466" i="1"/>
  <c r="I1467" i="1"/>
  <c r="I1468" i="1"/>
  <c r="I1469" i="1"/>
  <c r="I1470" i="1"/>
  <c r="I1472" i="1"/>
  <c r="I1473" i="1"/>
  <c r="I1474" i="1"/>
  <c r="I1475" i="1"/>
  <c r="I1477" i="1"/>
  <c r="I1478" i="1"/>
  <c r="I1479" i="1"/>
  <c r="I1480" i="1"/>
  <c r="I1481" i="1"/>
  <c r="I1482" i="1"/>
  <c r="I1483" i="1"/>
  <c r="I1484" i="1"/>
  <c r="I1486" i="1"/>
  <c r="I1488" i="1"/>
  <c r="I1489" i="1"/>
  <c r="I1490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8" i="1"/>
  <c r="I2060" i="1"/>
  <c r="I2061" i="1"/>
  <c r="I2062" i="1"/>
  <c r="I2063" i="1"/>
  <c r="I2064" i="1"/>
  <c r="I2065" i="1"/>
  <c r="I2066" i="1"/>
  <c r="I2067" i="1"/>
  <c r="I2068" i="1"/>
  <c r="I2069" i="1"/>
  <c r="I2070" i="1"/>
  <c r="I2072" i="1"/>
  <c r="I2073" i="1"/>
  <c r="I2074" i="1"/>
  <c r="I2075" i="1"/>
  <c r="I2077" i="1"/>
  <c r="I2078" i="1"/>
  <c r="I2079" i="1"/>
  <c r="I2080" i="1"/>
  <c r="I2081" i="1"/>
  <c r="I2082" i="1"/>
  <c r="I2083" i="1"/>
  <c r="I2084" i="1"/>
  <c r="I2086" i="1"/>
  <c r="I2088" i="1"/>
  <c r="I2089" i="1"/>
  <c r="I2090" i="1"/>
  <c r="I2091" i="1"/>
  <c r="I2092" i="1"/>
  <c r="I2093" i="1"/>
  <c r="I2094" i="1"/>
  <c r="I2095" i="1"/>
  <c r="I2097" i="1"/>
  <c r="I2098" i="1"/>
  <c r="I2099" i="1"/>
  <c r="I2100" i="1"/>
  <c r="I2101" i="1"/>
  <c r="I2102" i="1"/>
  <c r="I2103" i="1"/>
  <c r="I2104" i="1"/>
  <c r="I2105" i="1"/>
  <c r="I2106" i="1"/>
  <c r="I2107" i="1"/>
  <c r="I2779" i="1"/>
  <c r="I2780" i="1"/>
  <c r="I2781" i="1"/>
  <c r="I2782" i="1"/>
  <c r="I2783" i="1"/>
  <c r="I2784" i="1"/>
  <c r="I2786" i="1"/>
  <c r="I2788" i="1"/>
  <c r="I2789" i="1"/>
  <c r="I2790" i="1"/>
  <c r="I2791" i="1"/>
  <c r="I2792" i="1"/>
  <c r="I2793" i="1"/>
  <c r="I2794" i="1"/>
  <c r="I2795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8" i="1"/>
  <c r="I2860" i="1"/>
  <c r="I2861" i="1"/>
  <c r="I2862" i="1"/>
  <c r="I2863" i="1"/>
  <c r="I2864" i="1"/>
  <c r="I2865" i="1"/>
  <c r="I2866" i="1"/>
  <c r="I2867" i="1"/>
  <c r="I2868" i="1"/>
  <c r="I2869" i="1"/>
  <c r="I2870" i="1"/>
  <c r="I2872" i="1"/>
  <c r="I2873" i="1"/>
  <c r="I2874" i="1"/>
  <c r="I2875" i="1"/>
  <c r="I2877" i="1"/>
  <c r="I2878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8" i="1"/>
  <c r="I3760" i="1"/>
  <c r="I3761" i="1"/>
  <c r="I3762" i="1"/>
  <c r="I3763" i="1"/>
  <c r="I3764" i="1"/>
  <c r="I3765" i="1"/>
  <c r="I3766" i="1"/>
  <c r="I3767" i="1"/>
  <c r="I3768" i="1"/>
  <c r="I3769" i="1"/>
  <c r="I3770" i="1"/>
  <c r="I3772" i="1"/>
  <c r="I3773" i="1"/>
  <c r="I3774" i="1"/>
  <c r="I3775" i="1"/>
  <c r="I3777" i="1"/>
  <c r="I3778" i="1"/>
  <c r="I3779" i="1"/>
  <c r="I3780" i="1"/>
  <c r="I3781" i="1"/>
  <c r="I3782" i="1"/>
  <c r="I3783" i="1"/>
  <c r="I3784" i="1"/>
  <c r="I3786" i="1"/>
  <c r="I3788" i="1"/>
  <c r="I3789" i="1"/>
  <c r="I3790" i="1"/>
  <c r="I3791" i="1"/>
  <c r="I3792" i="1"/>
  <c r="I3793" i="1"/>
  <c r="I3794" i="1"/>
  <c r="I3795" i="1"/>
  <c r="I3797" i="1"/>
  <c r="I3798" i="1"/>
  <c r="I3799" i="1"/>
  <c r="I3800" i="1"/>
  <c r="I3801" i="1"/>
  <c r="I3802" i="1"/>
  <c r="I3803" i="1"/>
  <c r="I3804" i="1"/>
  <c r="I3805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2161" i="1"/>
  <c r="I2162" i="1"/>
  <c r="I2163" i="1"/>
  <c r="I2164" i="1"/>
  <c r="I2165" i="1"/>
  <c r="I2166" i="1"/>
  <c r="I2167" i="1"/>
  <c r="I2168" i="1"/>
  <c r="I2169" i="1"/>
  <c r="I2170" i="1"/>
  <c r="I2172" i="1"/>
  <c r="I2173" i="1"/>
  <c r="I2174" i="1"/>
  <c r="I2175" i="1"/>
  <c r="I2177" i="1"/>
  <c r="I2178" i="1"/>
  <c r="I2179" i="1"/>
  <c r="I2180" i="1"/>
  <c r="I2181" i="1"/>
  <c r="I2182" i="1"/>
  <c r="I2183" i="1"/>
  <c r="I2184" i="1"/>
  <c r="I2186" i="1"/>
  <c r="I2188" i="1"/>
  <c r="I2189" i="1"/>
  <c r="I2190" i="1"/>
  <c r="I2191" i="1"/>
  <c r="I2192" i="1"/>
  <c r="I2193" i="1"/>
  <c r="I2194" i="1"/>
  <c r="I2195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8" i="1"/>
  <c r="I2260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8" i="1"/>
  <c r="I2960" i="1"/>
  <c r="I2961" i="1"/>
  <c r="I2962" i="1"/>
  <c r="I2963" i="1"/>
  <c r="I2964" i="1"/>
  <c r="I2965" i="1"/>
  <c r="I2966" i="1"/>
  <c r="I2967" i="1"/>
  <c r="I2968" i="1"/>
  <c r="I2969" i="1"/>
  <c r="I2970" i="1"/>
  <c r="I2972" i="1"/>
  <c r="I2973" i="1"/>
  <c r="I2974" i="1"/>
  <c r="I2975" i="1"/>
  <c r="I2977" i="1"/>
  <c r="I2978" i="1"/>
  <c r="I2979" i="1"/>
  <c r="I2980" i="1"/>
  <c r="I2981" i="1"/>
  <c r="I2982" i="1"/>
  <c r="I2983" i="1"/>
  <c r="I2984" i="1"/>
  <c r="I2986" i="1"/>
  <c r="I2988" i="1"/>
  <c r="I2989" i="1"/>
  <c r="I2990" i="1"/>
  <c r="I2991" i="1"/>
  <c r="I2992" i="1"/>
  <c r="I2993" i="1"/>
  <c r="I2994" i="1"/>
  <c r="I2995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858" i="1"/>
  <c r="I3860" i="1"/>
  <c r="I3861" i="1"/>
  <c r="I3862" i="1"/>
  <c r="I3863" i="1"/>
  <c r="I3864" i="1"/>
  <c r="I3865" i="1"/>
  <c r="I3866" i="1"/>
  <c r="I3867" i="1"/>
  <c r="I3868" i="1"/>
  <c r="I3869" i="1"/>
  <c r="I3870" i="1"/>
  <c r="I3872" i="1"/>
  <c r="I3873" i="1"/>
  <c r="I3874" i="1"/>
  <c r="I3875" i="1"/>
  <c r="I3877" i="1"/>
  <c r="I3878" i="1"/>
  <c r="I3879" i="1"/>
  <c r="I3880" i="1"/>
  <c r="I3881" i="1"/>
  <c r="I3882" i="1"/>
  <c r="I3883" i="1"/>
  <c r="I3884" i="1"/>
  <c r="I3886" i="1"/>
  <c r="I3888" i="1"/>
  <c r="I3889" i="1"/>
  <c r="I3890" i="1"/>
  <c r="I3891" i="1"/>
  <c r="I3892" i="1"/>
  <c r="I3893" i="1"/>
  <c r="I3894" i="1"/>
  <c r="I3895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3089" i="1"/>
  <c r="I3090" i="1"/>
  <c r="I3091" i="1"/>
  <c r="I3092" i="1"/>
  <c r="I3093" i="1"/>
  <c r="I3094" i="1"/>
  <c r="I3095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8" i="1"/>
  <c r="I3160" i="1"/>
  <c r="I3161" i="1"/>
  <c r="I3162" i="1"/>
  <c r="I3163" i="1"/>
  <c r="I3164" i="1"/>
  <c r="I3165" i="1"/>
  <c r="I3166" i="1"/>
  <c r="I3167" i="1"/>
  <c r="I3168" i="1"/>
  <c r="I3169" i="1"/>
  <c r="I3170" i="1"/>
  <c r="I3172" i="1"/>
  <c r="I3173" i="1"/>
  <c r="I3174" i="1"/>
  <c r="I3175" i="1"/>
  <c r="I3177" i="1"/>
  <c r="I3178" i="1"/>
  <c r="I3179" i="1"/>
  <c r="I3180" i="1"/>
  <c r="I3181" i="1"/>
  <c r="I3182" i="1"/>
  <c r="I3183" i="1"/>
  <c r="I3184" i="1"/>
  <c r="I3186" i="1"/>
  <c r="I3188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8" i="1"/>
  <c r="I4060" i="1"/>
  <c r="I4061" i="1"/>
  <c r="I4062" i="1"/>
  <c r="I4063" i="1"/>
  <c r="I4064" i="1"/>
  <c r="I4065" i="1"/>
  <c r="I4066" i="1"/>
  <c r="I4067" i="1"/>
  <c r="I4068" i="1"/>
  <c r="I4069" i="1"/>
  <c r="I4070" i="1"/>
  <c r="I4072" i="1"/>
  <c r="I4073" i="1"/>
  <c r="I4074" i="1"/>
  <c r="I4075" i="1"/>
  <c r="I4077" i="1"/>
  <c r="I4078" i="1"/>
  <c r="I4079" i="1"/>
  <c r="I4080" i="1"/>
  <c r="I4081" i="1"/>
  <c r="I4082" i="1"/>
  <c r="I4083" i="1"/>
  <c r="I4084" i="1"/>
  <c r="I4086" i="1"/>
  <c r="I4088" i="1"/>
  <c r="I4089" i="1"/>
  <c r="I4090" i="1"/>
  <c r="I4091" i="1"/>
  <c r="I4092" i="1"/>
  <c r="I4093" i="1"/>
  <c r="I4094" i="1"/>
  <c r="I4095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4167" i="1"/>
  <c r="I4168" i="1"/>
  <c r="I4169" i="1"/>
  <c r="I4170" i="1"/>
  <c r="I4172" i="1"/>
  <c r="I4173" i="1"/>
  <c r="I4174" i="1"/>
  <c r="I4175" i="1"/>
  <c r="I4177" i="1"/>
  <c r="I4178" i="1"/>
  <c r="I4179" i="1"/>
  <c r="I4180" i="1"/>
  <c r="I4181" i="1"/>
  <c r="I4182" i="1"/>
  <c r="I4183" i="1"/>
  <c r="I4184" i="1"/>
  <c r="I4186" i="1"/>
  <c r="I4188" i="1"/>
  <c r="I4189" i="1"/>
  <c r="I4190" i="1"/>
  <c r="I4191" i="1"/>
  <c r="I4192" i="1"/>
  <c r="I4193" i="1"/>
  <c r="I4194" i="1"/>
  <c r="I4195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8" i="1"/>
  <c r="I4260" i="1"/>
  <c r="I4261" i="1"/>
  <c r="I4262" i="1"/>
  <c r="I4263" i="1"/>
  <c r="I4264" i="1"/>
  <c r="I4265" i="1"/>
  <c r="I4266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102" i="1"/>
</calcChain>
</file>

<file path=xl/sharedStrings.xml><?xml version="1.0" encoding="utf-8"?>
<sst xmlns="http://schemas.openxmlformats.org/spreadsheetml/2006/main" count="12023" uniqueCount="230">
  <si>
    <t>fastsma</t>
  </si>
  <si>
    <t>slowsma</t>
  </si>
  <si>
    <t>fast-slow</t>
  </si>
  <si>
    <t>company</t>
  </si>
  <si>
    <t>returns</t>
  </si>
  <si>
    <t>number of trades</t>
  </si>
  <si>
    <t>company return</t>
  </si>
  <si>
    <t>1-2</t>
  </si>
  <si>
    <t>AAPL</t>
  </si>
  <si>
    <t>MSFT</t>
  </si>
  <si>
    <t>GOOGL</t>
  </si>
  <si>
    <t>AMZN</t>
  </si>
  <si>
    <t>NVDA</t>
  </si>
  <si>
    <t>TSLA</t>
  </si>
  <si>
    <t>BRK-B</t>
  </si>
  <si>
    <t>BRK-A</t>
  </si>
  <si>
    <t>META</t>
  </si>
  <si>
    <t>TSM</t>
  </si>
  <si>
    <t>V</t>
  </si>
  <si>
    <t>UNH</t>
  </si>
  <si>
    <t>XOM</t>
  </si>
  <si>
    <t>LLY</t>
  </si>
  <si>
    <t>JNJ</t>
  </si>
  <si>
    <t>WMT</t>
  </si>
  <si>
    <t>JPM</t>
  </si>
  <si>
    <t>NVO</t>
  </si>
  <si>
    <t>MA</t>
  </si>
  <si>
    <t>PG</t>
  </si>
  <si>
    <t>AVGO</t>
  </si>
  <si>
    <t>CVX</t>
  </si>
  <si>
    <t>HD</t>
  </si>
  <si>
    <t>ORCL</t>
  </si>
  <si>
    <t>ASML</t>
  </si>
  <si>
    <t>MRK</t>
  </si>
  <si>
    <t>KO</t>
  </si>
  <si>
    <t>PEP</t>
  </si>
  <si>
    <t>ABBV</t>
  </si>
  <si>
    <t>BAC</t>
  </si>
  <si>
    <t>AZN</t>
  </si>
  <si>
    <t>COST</t>
  </si>
  <si>
    <t>PFE</t>
  </si>
  <si>
    <t>NVS</t>
  </si>
  <si>
    <t>BHP</t>
  </si>
  <si>
    <t>CRM</t>
  </si>
  <si>
    <t>MCD</t>
  </si>
  <si>
    <t>ADBE</t>
  </si>
  <si>
    <t>CSCO</t>
  </si>
  <si>
    <t>TM</t>
  </si>
  <si>
    <t>AMD</t>
  </si>
  <si>
    <t>TMO</t>
  </si>
  <si>
    <t>SHEL</t>
  </si>
  <si>
    <t>ACN</t>
  </si>
  <si>
    <t>FMX</t>
  </si>
  <si>
    <t>NFLX</t>
  </si>
  <si>
    <t>ABT</t>
  </si>
  <si>
    <t>DHR</t>
  </si>
  <si>
    <t>DIS</t>
  </si>
  <si>
    <t>CMCSA</t>
  </si>
  <si>
    <t>NKE</t>
  </si>
  <si>
    <t>WFC</t>
  </si>
  <si>
    <t>TMUS</t>
  </si>
  <si>
    <t>SAP</t>
  </si>
  <si>
    <t>TXN</t>
  </si>
  <si>
    <t>HSBC</t>
  </si>
  <si>
    <t>NEE</t>
  </si>
  <si>
    <t>VZ</t>
  </si>
  <si>
    <t>RTX</t>
  </si>
  <si>
    <t>MS</t>
  </si>
  <si>
    <t>TTE</t>
  </si>
  <si>
    <t>PM</t>
  </si>
  <si>
    <t>UPS</t>
  </si>
  <si>
    <t>BMY</t>
  </si>
  <si>
    <t>QCOM</t>
  </si>
  <si>
    <t>HON</t>
  </si>
  <si>
    <t>BA</t>
  </si>
  <si>
    <t>INTC</t>
  </si>
  <si>
    <t>RY</t>
  </si>
  <si>
    <t>SNY</t>
  </si>
  <si>
    <t>AXP</t>
  </si>
  <si>
    <t>COP</t>
  </si>
  <si>
    <t>UL</t>
  </si>
  <si>
    <t>SPGI</t>
  </si>
  <si>
    <t>IBM</t>
  </si>
  <si>
    <t>LOW</t>
  </si>
  <si>
    <t>HDB</t>
  </si>
  <si>
    <t>UNP</t>
  </si>
  <si>
    <t>SONY</t>
  </si>
  <si>
    <t>CAT</t>
  </si>
  <si>
    <t>INTU</t>
  </si>
  <si>
    <t>LMT</t>
  </si>
  <si>
    <t>AMGN</t>
  </si>
  <si>
    <t>GE</t>
  </si>
  <si>
    <t>AMAT</t>
  </si>
  <si>
    <t>T</t>
  </si>
  <si>
    <t>NOW</t>
  </si>
  <si>
    <t>SBUX</t>
  </si>
  <si>
    <t>PLD</t>
  </si>
  <si>
    <t>GS</t>
  </si>
  <si>
    <t>ELV</t>
  </si>
  <si>
    <t>MDT</t>
  </si>
  <si>
    <t>DE</t>
  </si>
  <si>
    <t>ISRG</t>
  </si>
  <si>
    <t>BUD</t>
  </si>
  <si>
    <t>TD</t>
  </si>
  <si>
    <t>SYK</t>
  </si>
  <si>
    <t>BX</t>
  </si>
  <si>
    <t>RIO</t>
  </si>
  <si>
    <t>BP</t>
  </si>
  <si>
    <t>1-3</t>
  </si>
  <si>
    <t>1-5</t>
  </si>
  <si>
    <t>1-8</t>
  </si>
  <si>
    <t>1-10</t>
  </si>
  <si>
    <t>1-15</t>
  </si>
  <si>
    <t>1-20</t>
  </si>
  <si>
    <t>1-50</t>
  </si>
  <si>
    <t>1-100</t>
  </si>
  <si>
    <t>2-3</t>
  </si>
  <si>
    <t>2-5</t>
  </si>
  <si>
    <t>2-8</t>
  </si>
  <si>
    <t>2-10</t>
  </si>
  <si>
    <t>2-15</t>
  </si>
  <si>
    <t>2-20</t>
  </si>
  <si>
    <t>2-50</t>
  </si>
  <si>
    <t>2-100</t>
  </si>
  <si>
    <t>3-5</t>
  </si>
  <si>
    <t>3-8</t>
  </si>
  <si>
    <t>3-10</t>
  </si>
  <si>
    <t>3-15</t>
  </si>
  <si>
    <t>3-20</t>
  </si>
  <si>
    <t>3-50</t>
  </si>
  <si>
    <t>3-100</t>
  </si>
  <si>
    <t>5-8</t>
  </si>
  <si>
    <t>5-10</t>
  </si>
  <si>
    <t>5-15</t>
  </si>
  <si>
    <t>5-20</t>
  </si>
  <si>
    <t>5-50</t>
  </si>
  <si>
    <t>5-100</t>
  </si>
  <si>
    <t>8-10</t>
  </si>
  <si>
    <t>8-15</t>
  </si>
  <si>
    <t>8-20</t>
  </si>
  <si>
    <t>8-50</t>
  </si>
  <si>
    <t>8-100</t>
  </si>
  <si>
    <t>10-15</t>
  </si>
  <si>
    <t>10-20</t>
  </si>
  <si>
    <t>10-50</t>
  </si>
  <si>
    <t>10-100</t>
  </si>
  <si>
    <t>15-20</t>
  </si>
  <si>
    <t>15-50</t>
  </si>
  <si>
    <t>15-100</t>
  </si>
  <si>
    <t>20-50</t>
  </si>
  <si>
    <t>20-100</t>
  </si>
  <si>
    <t>50-100</t>
  </si>
  <si>
    <t>Column1</t>
  </si>
  <si>
    <t>Row Labels</t>
  </si>
  <si>
    <t>Grand Total</t>
  </si>
  <si>
    <t>Column Labels</t>
  </si>
  <si>
    <t>cost1</t>
  </si>
  <si>
    <t>cost2</t>
  </si>
  <si>
    <t>cost3</t>
  </si>
  <si>
    <t>cost4</t>
  </si>
  <si>
    <t>cost5</t>
  </si>
  <si>
    <t>1% cost</t>
  </si>
  <si>
    <t>0.75% cost</t>
  </si>
  <si>
    <t>0.5% cost</t>
  </si>
  <si>
    <t>0.25% cost</t>
  </si>
  <si>
    <t>0% cost</t>
  </si>
  <si>
    <t>Average of 1% cost</t>
  </si>
  <si>
    <t>Total Average of 1% cost</t>
  </si>
  <si>
    <t>Average of 0.75% cost</t>
  </si>
  <si>
    <t>Total Average of 0.75% cost</t>
  </si>
  <si>
    <t>Average of 0.5% cost</t>
  </si>
  <si>
    <t>Total Average of 0.5% cost</t>
  </si>
  <si>
    <t>Average of 0.25% cost</t>
  </si>
  <si>
    <t>Total Average of 0.25% cost</t>
  </si>
  <si>
    <t>Average of 0% cost</t>
  </si>
  <si>
    <t>Total Average of 0% cost</t>
  </si>
  <si>
    <t>dsadsa</t>
  </si>
  <si>
    <t>fast+slow(sorting)</t>
  </si>
  <si>
    <t>C</t>
  </si>
  <si>
    <t>PBR</t>
  </si>
  <si>
    <t>PBR-A</t>
  </si>
  <si>
    <t>ENB</t>
  </si>
  <si>
    <t>BTI</t>
  </si>
  <si>
    <t>GSK</t>
  </si>
  <si>
    <t>SLB</t>
  </si>
  <si>
    <t>BNS</t>
  </si>
  <si>
    <t>ITUB</t>
  </si>
  <si>
    <t>MMM</t>
  </si>
  <si>
    <t>EPD</t>
  </si>
  <si>
    <t>SAN</t>
  </si>
  <si>
    <t>F</t>
  </si>
  <si>
    <t>SMFG</t>
  </si>
  <si>
    <t>HMC</t>
  </si>
  <si>
    <t>OXY</t>
  </si>
  <si>
    <t>USB</t>
  </si>
  <si>
    <t>TAK</t>
  </si>
  <si>
    <t>ABEV</t>
  </si>
  <si>
    <t>BSBR</t>
  </si>
  <si>
    <t>E</t>
  </si>
  <si>
    <t>WDS</t>
  </si>
  <si>
    <t>KDP</t>
  </si>
  <si>
    <t>D</t>
  </si>
  <si>
    <t>BBVA</t>
  </si>
  <si>
    <t>PCG</t>
  </si>
  <si>
    <t>TFC</t>
  </si>
  <si>
    <t>SPG</t>
  </si>
  <si>
    <t>TRP</t>
  </si>
  <si>
    <t>PUK</t>
  </si>
  <si>
    <t>SU</t>
  </si>
  <si>
    <t>KMI</t>
  </si>
  <si>
    <t>MFG</t>
  </si>
  <si>
    <t>BBD</t>
  </si>
  <si>
    <t>WMB</t>
  </si>
  <si>
    <t>LYG</t>
  </si>
  <si>
    <t>MPLX</t>
  </si>
  <si>
    <t>BBDO</t>
  </si>
  <si>
    <t>DVN</t>
  </si>
  <si>
    <t>DD</t>
  </si>
  <si>
    <t>CVE</t>
  </si>
  <si>
    <t>Slow SMA</t>
  </si>
  <si>
    <t>Fast SMA</t>
  </si>
  <si>
    <t>Average of number of trades</t>
  </si>
  <si>
    <t>no.of trades</t>
  </si>
  <si>
    <t>1%</t>
  </si>
  <si>
    <t>0.50%</t>
  </si>
  <si>
    <t>0%</t>
  </si>
  <si>
    <t>0.75%</t>
  </si>
  <si>
    <t>0.25%</t>
  </si>
  <si>
    <t>Cost level</t>
  </si>
  <si>
    <t>Correlation between number of trades executed and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</si>
</sst>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9" fontId="0" fillId="0" borderId="0" xfId="0" applyNumberFormat="1"/>
    <xf numFmtId="10" fontId="1" fillId="0" borderId="2" xfId="1" applyNumberFormat="1" applyFont="1" applyBorder="1" applyAlignment="1">
      <alignment horizontal="center" vertical="top"/>
    </xf>
    <xf numFmtId="10" fontId="0" fillId="0" borderId="0" xfId="1" applyNumberFormat="1" applyFont="1"/>
    <xf numFmtId="0" fontId="1" fillId="0" borderId="2" xfId="0" applyFont="1" applyBorder="1" applyAlignment="1">
      <alignment horizontal="center" vertical="top"/>
    </xf>
    <xf numFmtId="0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left" indent="2"/>
    </xf>
    <xf numFmtId="9" fontId="3" fillId="0" borderId="0" xfId="0" applyNumberFormat="1" applyFont="1" applyAlignment="1">
      <alignment horizontal="center" vertical="center"/>
    </xf>
    <xf numFmtId="9" fontId="0" fillId="0" borderId="0" xfId="1" applyFont="1"/>
    <xf numFmtId="9" fontId="0" fillId="0" borderId="0" xfId="1" pivotButton="1" applyFont="1"/>
    <xf numFmtId="9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pivotButton="1" applyBorder="1"/>
    <xf numFmtId="0" fontId="0" fillId="0" borderId="7" xfId="0" applyBorder="1"/>
    <xf numFmtId="0" fontId="0" fillId="0" borderId="8" xfId="0" applyBorder="1"/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1" xfId="0" applyBorder="1" applyAlignment="1">
      <alignment horizontal="left"/>
    </xf>
    <xf numFmtId="1" fontId="0" fillId="0" borderId="3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6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0" fontId="0" fillId="0" borderId="0" xfId="0" applyNumberFormat="1"/>
    <xf numFmtId="2" fontId="0" fillId="0" borderId="0" xfId="0" applyNumberFormat="1"/>
    <xf numFmtId="2" fontId="0" fillId="0" borderId="14" xfId="0" applyNumberFormat="1" applyBorder="1"/>
  </cellXfs>
  <cellStyles count="2">
    <cellStyle name="Normal" xfId="0" builtinId="0"/>
    <cellStyle name="Percent" xfId="1" builtinId="5"/>
  </cellStyles>
  <dxfs count="119"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numFmt numFmtId="1" formatCode="0"/>
      <border diagonalUp="0" diagonalDown="0">
        <left/>
        <right/>
        <top style="thin">
          <color indexed="6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3" formatCode="0%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strike val="0"/>
        <color theme="1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[main data - Copy.xlsx]Sheet1!PivotTable2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85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95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05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15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2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Sheet1!$R$65:$R$67</c:f>
              <c:strCache>
                <c:ptCount val="1"/>
                <c:pt idx="0">
                  <c:v>1 - Average of 1% cost</c:v>
                </c:pt>
              </c:strCache>
            </c:strRef>
          </c:tx>
          <c:spPr>
            <a:solidFill>
              <a:schemeClr val="accent3">
                <a:shade val="33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Sheet1!$Q$68:$Q$76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Sheet1!$R$68:$R$76</c:f>
              <c:numCache>
                <c:formatCode>0%</c:formatCode>
                <c:ptCount val="8"/>
                <c:pt idx="0">
                  <c:v>-7.0656973864953549</c:v>
                </c:pt>
                <c:pt idx="1">
                  <c:v>-4.9258994991714182</c:v>
                </c:pt>
                <c:pt idx="2">
                  <c:v>-3.7798973864953558</c:v>
                </c:pt>
                <c:pt idx="3">
                  <c:v>-3.2409114710024007</c:v>
                </c:pt>
                <c:pt idx="4">
                  <c:v>-3.0955537245235272</c:v>
                </c:pt>
                <c:pt idx="5">
                  <c:v>-3.0423452738193015</c:v>
                </c:pt>
                <c:pt idx="6">
                  <c:v>-2.9856487949460608</c:v>
                </c:pt>
                <c:pt idx="7">
                  <c:v>-3.2397783724108522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A-4E62-B682-32714BEA9345}"/>
            </c:ext>
          </c:extLst>
        </c:ser>
        <c:ser>
          <c:idx val="1"/>
          <c:order val="1"/>
          <c:tx>
            <c:strRef>
              <c:f>Sheet1!$S$65:$S$67</c:f>
              <c:strCache>
                <c:ptCount val="1"/>
                <c:pt idx="0">
                  <c:v>1 - Average of 0.75% cost</c:v>
                </c:pt>
              </c:strCache>
            </c:strRef>
          </c:tx>
          <c:spPr>
            <a:solidFill>
              <a:schemeClr val="accent3">
                <a:shade val="3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Sheet1!$Q$68:$Q$76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Sheet1!$S$68:$S$76</c:f>
              <c:numCache>
                <c:formatCode>0%</c:formatCode>
                <c:ptCount val="8"/>
                <c:pt idx="0">
                  <c:v>-3.7840424569178945</c:v>
                </c:pt>
                <c:pt idx="1">
                  <c:v>-2.515036823115075</c:v>
                </c:pt>
                <c:pt idx="2">
                  <c:v>-2.0438938653685987</c:v>
                </c:pt>
                <c:pt idx="3">
                  <c:v>-1.9337107667770497</c:v>
                </c:pt>
                <c:pt idx="4">
                  <c:v>-1.948951611847471</c:v>
                </c:pt>
                <c:pt idx="5">
                  <c:v>-2.12852485128409</c:v>
                </c:pt>
                <c:pt idx="6">
                  <c:v>-2.2144516118474722</c:v>
                </c:pt>
                <c:pt idx="7">
                  <c:v>-2.7672431611432455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AA-4E62-B682-32714BEA9345}"/>
            </c:ext>
          </c:extLst>
        </c:ser>
        <c:ser>
          <c:idx val="2"/>
          <c:order val="2"/>
          <c:tx>
            <c:strRef>
              <c:f>Sheet1!$T$65:$T$67</c:f>
              <c:strCache>
                <c:ptCount val="1"/>
                <c:pt idx="0">
                  <c:v>1 - Average of 0.5% cost</c:v>
                </c:pt>
              </c:strCache>
            </c:strRef>
          </c:tx>
          <c:spPr>
            <a:solidFill>
              <a:schemeClr val="accent3">
                <a:shade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Sheet1!$Q$68:$Q$76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Sheet1!$T$68:$T$76</c:f>
              <c:numCache>
                <c:formatCode>0%</c:formatCode>
                <c:ptCount val="8"/>
                <c:pt idx="0">
                  <c:v>-0.50238752734042713</c:v>
                </c:pt>
                <c:pt idx="1">
                  <c:v>-0.10417414705873916</c:v>
                </c:pt>
                <c:pt idx="2">
                  <c:v>-0.30789034424183542</c:v>
                </c:pt>
                <c:pt idx="3">
                  <c:v>-0.62651006255169595</c:v>
                </c:pt>
                <c:pt idx="4">
                  <c:v>-0.80234949917141574</c:v>
                </c:pt>
                <c:pt idx="5">
                  <c:v>-1.2147044287488797</c:v>
                </c:pt>
                <c:pt idx="6">
                  <c:v>-1.4432544287488802</c:v>
                </c:pt>
                <c:pt idx="7">
                  <c:v>-2.2947079498756402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AA-4E62-B682-32714BEA9345}"/>
            </c:ext>
          </c:extLst>
        </c:ser>
        <c:ser>
          <c:idx val="3"/>
          <c:order val="3"/>
          <c:tx>
            <c:strRef>
              <c:f>Sheet1!$U$65:$U$67</c:f>
              <c:strCache>
                <c:ptCount val="1"/>
                <c:pt idx="0">
                  <c:v>1 - Average of 0.25% cost</c:v>
                </c:pt>
              </c:strCache>
            </c:strRef>
          </c:tx>
          <c:spPr>
            <a:solidFill>
              <a:schemeClr val="accent3">
                <a:shade val="43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Sheet1!$Q$68:$Q$76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Sheet1!$U$68:$U$76</c:f>
              <c:numCache>
                <c:formatCode>0%</c:formatCode>
                <c:ptCount val="8"/>
                <c:pt idx="0">
                  <c:v>2.7792674022370369</c:v>
                </c:pt>
                <c:pt idx="1">
                  <c:v>2.3066885289975994</c:v>
                </c:pt>
                <c:pt idx="2">
                  <c:v>1.4281131768849236</c:v>
                </c:pt>
                <c:pt idx="3">
                  <c:v>0.68069064167365645</c:v>
                </c:pt>
                <c:pt idx="4">
                  <c:v>0.34425261350464065</c:v>
                </c:pt>
                <c:pt idx="5">
                  <c:v>-0.30088400621366779</c:v>
                </c:pt>
                <c:pt idx="6">
                  <c:v>-0.6720572456502879</c:v>
                </c:pt>
                <c:pt idx="7">
                  <c:v>-1.8221727386080329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AA-4E62-B682-32714BEA9345}"/>
            </c:ext>
          </c:extLst>
        </c:ser>
        <c:ser>
          <c:idx val="4"/>
          <c:order val="4"/>
          <c:tx>
            <c:strRef>
              <c:f>Sheet1!$V$65:$V$67</c:f>
              <c:strCache>
                <c:ptCount val="1"/>
                <c:pt idx="0">
                  <c:v>1 - Average of 0% cost</c:v>
                </c:pt>
              </c:strCache>
            </c:strRef>
          </c:tx>
          <c:spPr>
            <a:solidFill>
              <a:schemeClr val="accent3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Sheet1!$Q$68:$Q$76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Sheet1!$V$68:$V$76</c:f>
              <c:numCache>
                <c:formatCode>0%</c:formatCode>
                <c:ptCount val="8"/>
                <c:pt idx="0">
                  <c:v>6.0609223318144991</c:v>
                </c:pt>
                <c:pt idx="1">
                  <c:v>4.7175512050539385</c:v>
                </c:pt>
                <c:pt idx="2">
                  <c:v>3.1641166980116853</c:v>
                </c:pt>
                <c:pt idx="3">
                  <c:v>1.9878913458990091</c:v>
                </c:pt>
                <c:pt idx="4">
                  <c:v>1.4908547261806979</c:v>
                </c:pt>
                <c:pt idx="5">
                  <c:v>0.61293641632154239</c:v>
                </c:pt>
                <c:pt idx="6">
                  <c:v>9.913993744830471E-2</c:v>
                </c:pt>
                <c:pt idx="7">
                  <c:v>-1.3496375273404277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AA-4E62-B682-32714BEA9345}"/>
            </c:ext>
          </c:extLst>
        </c:ser>
        <c:ser>
          <c:idx val="5"/>
          <c:order val="5"/>
          <c:tx>
            <c:strRef>
              <c:f>Sheet1!$W$65:$W$67</c:f>
              <c:strCache>
                <c:ptCount val="1"/>
                <c:pt idx="0">
                  <c:v>2 - Average of 1% cost</c:v>
                </c:pt>
              </c:strCache>
            </c:strRef>
          </c:tx>
          <c:spPr>
            <a:solidFill>
              <a:schemeClr val="accent3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Sheet1!$Q$68:$Q$76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Sheet1!$W$68:$W$76</c:f>
              <c:numCache>
                <c:formatCode>0%</c:formatCode>
                <c:ptCount val="8"/>
                <c:pt idx="1">
                  <c:v>-4.7329762597347935</c:v>
                </c:pt>
                <c:pt idx="2">
                  <c:v>-2.9818318935376111</c:v>
                </c:pt>
                <c:pt idx="3">
                  <c:v>-2.5637051329742304</c:v>
                </c:pt>
                <c:pt idx="4">
                  <c:v>-2.4690431611432477</c:v>
                </c:pt>
                <c:pt idx="5">
                  <c:v>-2.4403833019883154</c:v>
                </c:pt>
                <c:pt idx="6">
                  <c:v>-2.4352079498756392</c:v>
                </c:pt>
                <c:pt idx="7">
                  <c:v>-2.9247671048052153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4-B2AA-4E62-B682-32714BEA9345}"/>
            </c:ext>
          </c:extLst>
        </c:ser>
        <c:ser>
          <c:idx val="6"/>
          <c:order val="6"/>
          <c:tx>
            <c:strRef>
              <c:f>Sheet1!$X$65:$X$67</c:f>
              <c:strCache>
                <c:ptCount val="1"/>
                <c:pt idx="0">
                  <c:v>2 - Average of 0.75% cost</c:v>
                </c:pt>
              </c:strCache>
            </c:strRef>
          </c:tx>
          <c:spPr>
            <a:solidFill>
              <a:schemeClr val="accent3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Sheet1!$Q$68:$Q$76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Sheet1!$X$68:$X$76</c:f>
              <c:numCache>
                <c:formatCode>0%</c:formatCode>
                <c:ptCount val="8"/>
                <c:pt idx="1">
                  <c:v>-2.310194569593949</c:v>
                </c:pt>
                <c:pt idx="2">
                  <c:v>-1.5451945695939493</c:v>
                </c:pt>
                <c:pt idx="3">
                  <c:v>-1.5470854146643724</c:v>
                </c:pt>
                <c:pt idx="4">
                  <c:v>-1.5941135836784559</c:v>
                </c:pt>
                <c:pt idx="5">
                  <c:v>-1.761228372410852</c:v>
                </c:pt>
                <c:pt idx="6">
                  <c:v>-1.8629368231150771</c:v>
                </c:pt>
                <c:pt idx="7">
                  <c:v>-2.5795382315657802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5-B2AA-4E62-B682-32714BEA9345}"/>
            </c:ext>
          </c:extLst>
        </c:ser>
        <c:ser>
          <c:idx val="7"/>
          <c:order val="7"/>
          <c:tx>
            <c:strRef>
              <c:f>Sheet1!$Y$65:$Y$67</c:f>
              <c:strCache>
                <c:ptCount val="1"/>
                <c:pt idx="0">
                  <c:v>2 - Average of 0.5% cost</c:v>
                </c:pt>
              </c:strCache>
            </c:strRef>
          </c:tx>
          <c:spPr>
            <a:solidFill>
              <a:schemeClr val="accent3">
                <a:shade val="5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Sheet1!$Q$68:$Q$76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Sheet1!$Y$68:$Y$76</c:f>
              <c:numCache>
                <c:formatCode>0%</c:formatCode>
                <c:ptCount val="8"/>
                <c:pt idx="1">
                  <c:v>0.11258712054689411</c:v>
                </c:pt>
                <c:pt idx="2">
                  <c:v>-0.10855724565029044</c:v>
                </c:pt>
                <c:pt idx="3">
                  <c:v>-0.53046569635451257</c:v>
                </c:pt>
                <c:pt idx="4">
                  <c:v>-0.71918400621366685</c:v>
                </c:pt>
                <c:pt idx="5">
                  <c:v>-1.0820734428333865</c:v>
                </c:pt>
                <c:pt idx="6">
                  <c:v>-1.2906656963545124</c:v>
                </c:pt>
                <c:pt idx="7">
                  <c:v>-2.2343093583263425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6-B2AA-4E62-B682-32714BEA9345}"/>
            </c:ext>
          </c:extLst>
        </c:ser>
        <c:ser>
          <c:idx val="8"/>
          <c:order val="8"/>
          <c:tx>
            <c:strRef>
              <c:f>Sheet1!$Z$65:$Z$67</c:f>
              <c:strCache>
                <c:ptCount val="1"/>
                <c:pt idx="0">
                  <c:v>2 - Average of 0.25% cost</c:v>
                </c:pt>
              </c:strCache>
            </c:strRef>
          </c:tx>
          <c:spPr>
            <a:solidFill>
              <a:schemeClr val="accent3">
                <a:shade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Sheet1!$Q$68:$Q$76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Sheet1!$Z$68:$Z$76</c:f>
              <c:numCache>
                <c:formatCode>0%</c:formatCode>
                <c:ptCount val="8"/>
                <c:pt idx="1">
                  <c:v>2.5353688106877401</c:v>
                </c:pt>
                <c:pt idx="2">
                  <c:v>1.3280800782933733</c:v>
                </c:pt>
                <c:pt idx="3">
                  <c:v>0.48615402195534457</c:v>
                </c:pt>
                <c:pt idx="4">
                  <c:v>0.15574557125111982</c:v>
                </c:pt>
                <c:pt idx="5">
                  <c:v>-0.40291851325592071</c:v>
                </c:pt>
                <c:pt idx="6">
                  <c:v>-0.71839456959394976</c:v>
                </c:pt>
                <c:pt idx="7">
                  <c:v>-1.8890804850869078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7-B2AA-4E62-B682-32714BEA9345}"/>
            </c:ext>
          </c:extLst>
        </c:ser>
        <c:ser>
          <c:idx val="9"/>
          <c:order val="9"/>
          <c:tx>
            <c:strRef>
              <c:f>Sheet1!$AA$65:$AA$67</c:f>
              <c:strCache>
                <c:ptCount val="1"/>
                <c:pt idx="0">
                  <c:v>2 - Average of 0% cost</c:v>
                </c:pt>
              </c:strCache>
            </c:strRef>
          </c:tx>
          <c:spPr>
            <a:solidFill>
              <a:schemeClr val="accent3">
                <a:shade val="64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Sheet1!$Q$68:$Q$76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Sheet1!$AA$68:$AA$76</c:f>
              <c:numCache>
                <c:formatCode>0%</c:formatCode>
                <c:ptCount val="8"/>
                <c:pt idx="1">
                  <c:v>4.9581505008285847</c:v>
                </c:pt>
                <c:pt idx="2">
                  <c:v>2.7647174022370358</c:v>
                </c:pt>
                <c:pt idx="3">
                  <c:v>1.502773740265205</c:v>
                </c:pt>
                <c:pt idx="4">
                  <c:v>1.0306751487159092</c:v>
                </c:pt>
                <c:pt idx="5">
                  <c:v>0.27623641632154328</c:v>
                </c:pt>
                <c:pt idx="6">
                  <c:v>-0.14612344283338619</c:v>
                </c:pt>
                <c:pt idx="7">
                  <c:v>-1.5438516118474686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21-B2AA-4E62-B682-32714BEA9345}"/>
            </c:ext>
          </c:extLst>
        </c:ser>
        <c:ser>
          <c:idx val="10"/>
          <c:order val="10"/>
          <c:tx>
            <c:strRef>
              <c:f>Sheet1!$AB$65:$AB$67</c:f>
              <c:strCache>
                <c:ptCount val="1"/>
                <c:pt idx="0">
                  <c:v>3 - Average of 1% cost</c:v>
                </c:pt>
              </c:strCache>
            </c:strRef>
          </c:tx>
          <c:spPr>
            <a:solidFill>
              <a:schemeClr val="accent3">
                <a:shade val="6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Sheet1!$Q$68:$Q$76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Sheet1!$AB$68:$AB$76</c:f>
              <c:numCache>
                <c:formatCode>0%</c:formatCode>
                <c:ptCount val="8"/>
                <c:pt idx="2">
                  <c:v>-3.0850537245235308</c:v>
                </c:pt>
                <c:pt idx="3">
                  <c:v>-2.4494417526925432</c:v>
                </c:pt>
                <c:pt idx="4">
                  <c:v>-2.2991016118474707</c:v>
                </c:pt>
                <c:pt idx="5">
                  <c:v>-2.2347438653685998</c:v>
                </c:pt>
                <c:pt idx="6">
                  <c:v>-2.2554220343826796</c:v>
                </c:pt>
                <c:pt idx="7">
                  <c:v>-2.7967713301573291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22-B2AA-4E62-B682-32714BEA9345}"/>
            </c:ext>
          </c:extLst>
        </c:ser>
        <c:ser>
          <c:idx val="11"/>
          <c:order val="11"/>
          <c:tx>
            <c:strRef>
              <c:f>Sheet1!$AC$65:$AC$67</c:f>
              <c:strCache>
                <c:ptCount val="1"/>
                <c:pt idx="0">
                  <c:v>3 - Average of 0.75% cost</c:v>
                </c:pt>
              </c:strCache>
            </c:strRef>
          </c:tx>
          <c:spPr>
            <a:solidFill>
              <a:schemeClr val="accent3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Sheet1!$Q$68:$Q$76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Sheet1!$AC$68:$AC$76</c:f>
              <c:numCache>
                <c:formatCode>0%</c:formatCode>
                <c:ptCount val="8"/>
                <c:pt idx="2">
                  <c:v>-1.6448600625516951</c:v>
                </c:pt>
                <c:pt idx="3">
                  <c:v>-1.5328044287488791</c:v>
                </c:pt>
                <c:pt idx="4">
                  <c:v>-1.5257741470587396</c:v>
                </c:pt>
                <c:pt idx="5">
                  <c:v>-1.6520502033967661</c:v>
                </c:pt>
                <c:pt idx="6">
                  <c:v>-1.7674642879038096</c:v>
                </c:pt>
                <c:pt idx="7">
                  <c:v>-2.5091304850869056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23-B2AA-4E62-B682-32714BEA9345}"/>
            </c:ext>
          </c:extLst>
        </c:ser>
        <c:ser>
          <c:idx val="12"/>
          <c:order val="12"/>
          <c:tx>
            <c:strRef>
              <c:f>Sheet1!$AD$65:$AD$67</c:f>
              <c:strCache>
                <c:ptCount val="1"/>
                <c:pt idx="0">
                  <c:v>3 - Average of 0.5% cost</c:v>
                </c:pt>
              </c:strCache>
            </c:strRef>
          </c:tx>
          <c:spPr>
            <a:solidFill>
              <a:schemeClr val="accent3">
                <a:shade val="74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Sheet1!$Q$68:$Q$76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Sheet1!$AD$68:$AD$76</c:f>
              <c:numCache>
                <c:formatCode>0%</c:formatCode>
                <c:ptCount val="8"/>
                <c:pt idx="2">
                  <c:v>-0.20466640057986499</c:v>
                </c:pt>
                <c:pt idx="3">
                  <c:v>-0.61616710480521575</c:v>
                </c:pt>
                <c:pt idx="4">
                  <c:v>-0.75244668227000822</c:v>
                </c:pt>
                <c:pt idx="5">
                  <c:v>-1.0693565414249375</c:v>
                </c:pt>
                <c:pt idx="6">
                  <c:v>-1.2795065414249354</c:v>
                </c:pt>
                <c:pt idx="7">
                  <c:v>-2.2214896400164839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24-B2AA-4E62-B682-32714BEA9345}"/>
            </c:ext>
          </c:extLst>
        </c:ser>
        <c:ser>
          <c:idx val="13"/>
          <c:order val="13"/>
          <c:tx>
            <c:strRef>
              <c:f>Sheet1!$AE$65:$AE$67</c:f>
              <c:strCache>
                <c:ptCount val="1"/>
                <c:pt idx="0">
                  <c:v>3 - Average of 0.25% cost</c:v>
                </c:pt>
              </c:strCache>
            </c:strRef>
          </c:tx>
          <c:spPr>
            <a:solidFill>
              <a:schemeClr val="accent3">
                <a:shade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Sheet1!$Q$68:$Q$76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Sheet1!$AE$68:$AE$76</c:f>
              <c:numCache>
                <c:formatCode>0%</c:formatCode>
                <c:ptCount val="8"/>
                <c:pt idx="2">
                  <c:v>1.2355272613919663</c:v>
                </c:pt>
                <c:pt idx="3">
                  <c:v>0.30047021913844485</c:v>
                </c:pt>
                <c:pt idx="4">
                  <c:v>2.0880782518726885E-2</c:v>
                </c:pt>
                <c:pt idx="5">
                  <c:v>-0.48666287945310421</c:v>
                </c:pt>
                <c:pt idx="6">
                  <c:v>-0.79154879494606434</c:v>
                </c:pt>
                <c:pt idx="7">
                  <c:v>-1.9338487949460643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25-B2AA-4E62-B682-32714BEA9345}"/>
            </c:ext>
          </c:extLst>
        </c:ser>
        <c:ser>
          <c:idx val="14"/>
          <c:order val="14"/>
          <c:tx>
            <c:strRef>
              <c:f>Sheet1!$AF$65:$AF$67</c:f>
              <c:strCache>
                <c:ptCount val="1"/>
                <c:pt idx="0">
                  <c:v>3 - Average of 0% cost</c:v>
                </c:pt>
              </c:strCache>
            </c:strRef>
          </c:tx>
          <c:spPr>
            <a:solidFill>
              <a:schemeClr val="accent3">
                <a:shade val="81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Sheet1!$Q$68:$Q$76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Sheet1!$AF$68:$AF$76</c:f>
              <c:numCache>
                <c:formatCode>0%</c:formatCode>
                <c:ptCount val="8"/>
                <c:pt idx="2">
                  <c:v>2.6757209233637966</c:v>
                </c:pt>
                <c:pt idx="3">
                  <c:v>1.2171075430821063</c:v>
                </c:pt>
                <c:pt idx="4">
                  <c:v>0.79420824730745887</c:v>
                </c:pt>
                <c:pt idx="5">
                  <c:v>9.6030782518725016E-2</c:v>
                </c:pt>
                <c:pt idx="6">
                  <c:v>-0.30359104846719015</c:v>
                </c:pt>
                <c:pt idx="7">
                  <c:v>-1.6462079498756401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26-B2AA-4E62-B682-32714BEA9345}"/>
            </c:ext>
          </c:extLst>
        </c:ser>
        <c:ser>
          <c:idx val="15"/>
          <c:order val="15"/>
          <c:tx>
            <c:strRef>
              <c:f>Sheet1!$AG$65:$AG$67</c:f>
              <c:strCache>
                <c:ptCount val="1"/>
                <c:pt idx="0">
                  <c:v>5 - Average of 1% cost</c:v>
                </c:pt>
              </c:strCache>
            </c:strRef>
          </c:tx>
          <c:spPr>
            <a:solidFill>
              <a:schemeClr val="accent3">
                <a:shade val="84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Sheet1!$Q$68:$Q$76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Sheet1!$AG$68:$AG$76</c:f>
              <c:numCache>
                <c:formatCode>0%</c:formatCode>
                <c:ptCount val="8"/>
                <c:pt idx="3">
                  <c:v>-2.3925790766362018</c:v>
                </c:pt>
                <c:pt idx="4">
                  <c:v>-2.1353889357911338</c:v>
                </c:pt>
                <c:pt idx="5">
                  <c:v>-2.0746649921291622</c:v>
                </c:pt>
                <c:pt idx="6">
                  <c:v>-2.1368833019883167</c:v>
                </c:pt>
                <c:pt idx="7">
                  <c:v>-2.7135044287488803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27-B2AA-4E62-B682-32714BEA9345}"/>
            </c:ext>
          </c:extLst>
        </c:ser>
        <c:ser>
          <c:idx val="16"/>
          <c:order val="16"/>
          <c:tx>
            <c:strRef>
              <c:f>Sheet1!$AH$65:$AH$67</c:f>
              <c:strCache>
                <c:ptCount val="1"/>
                <c:pt idx="0">
                  <c:v>5 - Average of 0.75% cost</c:v>
                </c:pt>
              </c:strCache>
            </c:strRef>
          </c:tx>
          <c:spPr>
            <a:solidFill>
              <a:schemeClr val="accent3">
                <a:shade val="8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Sheet1!$Q$68:$Q$76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Sheet1!$AH$68:$AH$76</c:f>
              <c:numCache>
                <c:formatCode>0%</c:formatCode>
                <c:ptCount val="8"/>
                <c:pt idx="3">
                  <c:v>-1.4708889357911334</c:v>
                </c:pt>
                <c:pt idx="4">
                  <c:v>-1.426674147058741</c:v>
                </c:pt>
                <c:pt idx="5">
                  <c:v>-1.5729748512840922</c:v>
                </c:pt>
                <c:pt idx="6">
                  <c:v>-1.7280100625516974</c:v>
                </c:pt>
                <c:pt idx="7">
                  <c:v>-2.4835220343826809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28-B2AA-4E62-B682-32714BEA9345}"/>
            </c:ext>
          </c:extLst>
        </c:ser>
        <c:ser>
          <c:idx val="17"/>
          <c:order val="17"/>
          <c:tx>
            <c:strRef>
              <c:f>Sheet1!$AI$65:$AI$67</c:f>
              <c:strCache>
                <c:ptCount val="1"/>
                <c:pt idx="0">
                  <c:v>5 - Average of 0.5% cost</c:v>
                </c:pt>
              </c:strCache>
            </c:strRef>
          </c:tx>
          <c:spPr>
            <a:solidFill>
              <a:schemeClr val="accent3">
                <a:shade val="91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Sheet1!$Q$68:$Q$76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Sheet1!$AI$68:$AI$76</c:f>
              <c:numCache>
                <c:formatCode>0%</c:formatCode>
                <c:ptCount val="8"/>
                <c:pt idx="3">
                  <c:v>-0.54919879494606416</c:v>
                </c:pt>
                <c:pt idx="4">
                  <c:v>-0.71795935832634628</c:v>
                </c:pt>
                <c:pt idx="5">
                  <c:v>-1.0712847104390202</c:v>
                </c:pt>
                <c:pt idx="6">
                  <c:v>-1.3191368231150771</c:v>
                </c:pt>
                <c:pt idx="7">
                  <c:v>-2.2535396400164847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29-B2AA-4E62-B682-32714BEA9345}"/>
            </c:ext>
          </c:extLst>
        </c:ser>
        <c:ser>
          <c:idx val="18"/>
          <c:order val="18"/>
          <c:tx>
            <c:strRef>
              <c:f>Sheet1!$AJ$65:$AJ$67</c:f>
              <c:strCache>
                <c:ptCount val="1"/>
                <c:pt idx="0">
                  <c:v>5 - Average of 0.25% cost</c:v>
                </c:pt>
              </c:strCache>
            </c:strRef>
          </c:tx>
          <c:spPr>
            <a:solidFill>
              <a:schemeClr val="accent3">
                <a:shade val="94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Sheet1!$Q$68:$Q$76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Sheet1!$AJ$68:$AJ$76</c:f>
              <c:numCache>
                <c:formatCode>0%</c:formatCode>
                <c:ptCount val="8"/>
                <c:pt idx="3">
                  <c:v>0.37249134589900834</c:v>
                </c:pt>
                <c:pt idx="4">
                  <c:v>-9.2445695939489796E-3</c:v>
                </c:pt>
                <c:pt idx="5">
                  <c:v>-0.56959456959394827</c:v>
                </c:pt>
                <c:pt idx="6">
                  <c:v>-0.91026358367845994</c:v>
                </c:pt>
                <c:pt idx="7">
                  <c:v>-2.0235572456502897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2A-B2AA-4E62-B682-32714BEA9345}"/>
            </c:ext>
          </c:extLst>
        </c:ser>
        <c:ser>
          <c:idx val="19"/>
          <c:order val="19"/>
          <c:tx>
            <c:strRef>
              <c:f>Sheet1!$AK$65:$AK$67</c:f>
              <c:strCache>
                <c:ptCount val="1"/>
                <c:pt idx="0">
                  <c:v>5 - Average of 0% cost</c:v>
                </c:pt>
              </c:strCache>
            </c:strRef>
          </c:tx>
          <c:spPr>
            <a:solidFill>
              <a:schemeClr val="accent3">
                <a:shade val="9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Sheet1!$Q$68:$Q$76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Sheet1!$AK$68:$AK$76</c:f>
              <c:numCache>
                <c:formatCode>0%</c:formatCode>
                <c:ptCount val="8"/>
                <c:pt idx="3">
                  <c:v>1.2941814867440766</c:v>
                </c:pt>
                <c:pt idx="4">
                  <c:v>0.69947021913844509</c:v>
                </c:pt>
                <c:pt idx="5">
                  <c:v>-6.7904428748879045E-2</c:v>
                </c:pt>
                <c:pt idx="6">
                  <c:v>-0.50139034424183704</c:v>
                </c:pt>
                <c:pt idx="7">
                  <c:v>-1.7935748512840892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2B-B2AA-4E62-B682-32714BEA9345}"/>
            </c:ext>
          </c:extLst>
        </c:ser>
        <c:ser>
          <c:idx val="20"/>
          <c:order val="20"/>
          <c:tx>
            <c:strRef>
              <c:f>Sheet1!$AL$65:$AL$67</c:f>
              <c:strCache>
                <c:ptCount val="1"/>
                <c:pt idx="0">
                  <c:v>8 - Average of 1% cost</c:v>
                </c:pt>
              </c:strCache>
            </c:strRef>
          </c:tx>
          <c:spPr>
            <a:solidFill>
              <a:schemeClr val="accent3">
                <a:tint val="99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Sheet1!$Q$68:$Q$76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Sheet1!$AL$68:$AL$76</c:f>
              <c:numCache>
                <c:formatCode>0%</c:formatCode>
                <c:ptCount val="8"/>
                <c:pt idx="4">
                  <c:v>-2.2559368231150767</c:v>
                </c:pt>
                <c:pt idx="5">
                  <c:v>-2.0407051329742312</c:v>
                </c:pt>
                <c:pt idx="6">
                  <c:v>-2.1316600625516968</c:v>
                </c:pt>
                <c:pt idx="7">
                  <c:v>-2.6690987949460605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2C-B2AA-4E62-B682-32714BEA9345}"/>
            </c:ext>
          </c:extLst>
        </c:ser>
        <c:ser>
          <c:idx val="21"/>
          <c:order val="21"/>
          <c:tx>
            <c:strRef>
              <c:f>Sheet1!$AM$65:$AM$67</c:f>
              <c:strCache>
                <c:ptCount val="1"/>
                <c:pt idx="0">
                  <c:v>8 - Average of 0.75% cost</c:v>
                </c:pt>
              </c:strCache>
            </c:strRef>
          </c:tx>
          <c:spPr>
            <a:solidFill>
              <a:schemeClr val="accent3">
                <a:tint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Sheet1!$Q$68:$Q$76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Sheet1!$AM$68:$AM$76</c:f>
              <c:numCache>
                <c:formatCode>0%</c:formatCode>
                <c:ptCount val="8"/>
                <c:pt idx="4">
                  <c:v>-1.3744051329742315</c:v>
                </c:pt>
                <c:pt idx="5">
                  <c:v>-1.5685396400164846</c:v>
                </c:pt>
                <c:pt idx="6">
                  <c:v>-1.7706037245235249</c:v>
                </c:pt>
                <c:pt idx="7">
                  <c:v>-2.4780952738193012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2D-B2AA-4E62-B682-32714BEA9345}"/>
            </c:ext>
          </c:extLst>
        </c:ser>
        <c:ser>
          <c:idx val="22"/>
          <c:order val="22"/>
          <c:tx>
            <c:strRef>
              <c:f>Sheet1!$AN$65:$AN$67</c:f>
              <c:strCache>
                <c:ptCount val="1"/>
                <c:pt idx="0">
                  <c:v>8 - Average of 0.5% cost</c:v>
                </c:pt>
              </c:strCache>
            </c:strRef>
          </c:tx>
          <c:spPr>
            <a:solidFill>
              <a:schemeClr val="accent3">
                <a:tint val="92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Sheet1!$Q$68:$Q$76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Sheet1!$AN$68:$AN$76</c:f>
              <c:numCache>
                <c:formatCode>0%</c:formatCode>
                <c:ptCount val="8"/>
                <c:pt idx="4">
                  <c:v>-0.49287344283338663</c:v>
                </c:pt>
                <c:pt idx="5">
                  <c:v>-1.09637414705874</c:v>
                </c:pt>
                <c:pt idx="6">
                  <c:v>-1.4095473864953574</c:v>
                </c:pt>
                <c:pt idx="7">
                  <c:v>-2.2870917526925414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2E-B2AA-4E62-B682-32714BEA9345}"/>
            </c:ext>
          </c:extLst>
        </c:ser>
        <c:ser>
          <c:idx val="23"/>
          <c:order val="23"/>
          <c:tx>
            <c:strRef>
              <c:f>Sheet1!$AO$65:$AO$67</c:f>
              <c:strCache>
                <c:ptCount val="1"/>
                <c:pt idx="0">
                  <c:v>8 - Average of 0.25% cost</c:v>
                </c:pt>
              </c:strCache>
            </c:strRef>
          </c:tx>
          <c:spPr>
            <a:solidFill>
              <a:schemeClr val="accent3">
                <a:tint val="89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Sheet1!$Q$68:$Q$76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Sheet1!$AO$68:$AO$76</c:f>
              <c:numCache>
                <c:formatCode>0%</c:formatCode>
                <c:ptCount val="8"/>
                <c:pt idx="4">
                  <c:v>0.38865824730745885</c:v>
                </c:pt>
                <c:pt idx="5">
                  <c:v>-0.62420865410099047</c:v>
                </c:pt>
                <c:pt idx="6">
                  <c:v>-1.0484910484671881</c:v>
                </c:pt>
                <c:pt idx="7">
                  <c:v>-2.0960882315657812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2F-B2AA-4E62-B682-32714BEA9345}"/>
            </c:ext>
          </c:extLst>
        </c:ser>
        <c:ser>
          <c:idx val="24"/>
          <c:order val="24"/>
          <c:tx>
            <c:strRef>
              <c:f>Sheet1!$AP$65:$AP$67</c:f>
              <c:strCache>
                <c:ptCount val="1"/>
                <c:pt idx="0">
                  <c:v>8 - Average of 0% cost</c:v>
                </c:pt>
              </c:strCache>
            </c:strRef>
          </c:tx>
          <c:spPr>
            <a:solidFill>
              <a:schemeClr val="accent3">
                <a:tint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Sheet1!$Q$68:$Q$76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Sheet1!$AP$68:$AP$76</c:f>
              <c:numCache>
                <c:formatCode>0%</c:formatCode>
                <c:ptCount val="8"/>
                <c:pt idx="4">
                  <c:v>1.2701899374483032</c:v>
                </c:pt>
                <c:pt idx="5">
                  <c:v>-0.15204316114324623</c:v>
                </c:pt>
                <c:pt idx="6">
                  <c:v>-0.6874347104390196</c:v>
                </c:pt>
                <c:pt idx="7">
                  <c:v>-1.9050847104390209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30-B2AA-4E62-B682-32714BEA9345}"/>
            </c:ext>
          </c:extLst>
        </c:ser>
        <c:ser>
          <c:idx val="25"/>
          <c:order val="25"/>
          <c:tx>
            <c:strRef>
              <c:f>Sheet1!$AQ$65:$AQ$67</c:f>
              <c:strCache>
                <c:ptCount val="1"/>
                <c:pt idx="0">
                  <c:v>10 - Average of 1% cost</c:v>
                </c:pt>
              </c:strCache>
            </c:strRef>
          </c:tx>
          <c:spPr>
            <a:solidFill>
              <a:schemeClr val="accent3">
                <a:tint val="82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Sheet1!$Q$68:$Q$76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Sheet1!$AQ$68:$AQ$76</c:f>
              <c:numCache>
                <c:formatCode>0%</c:formatCode>
                <c:ptCount val="8"/>
                <c:pt idx="5">
                  <c:v>-2.0868804850869096</c:v>
                </c:pt>
                <c:pt idx="6">
                  <c:v>-2.163169921706626</c:v>
                </c:pt>
                <c:pt idx="7">
                  <c:v>-2.6631290766362037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31-B2AA-4E62-B682-32714BEA9345}"/>
            </c:ext>
          </c:extLst>
        </c:ser>
        <c:ser>
          <c:idx val="26"/>
          <c:order val="26"/>
          <c:tx>
            <c:strRef>
              <c:f>Sheet1!$AR$65:$AR$67</c:f>
              <c:strCache>
                <c:ptCount val="1"/>
                <c:pt idx="0">
                  <c:v>10 - Average of 0.75% cost</c:v>
                </c:pt>
              </c:strCache>
            </c:strRef>
          </c:tx>
          <c:spPr>
            <a:solidFill>
              <a:schemeClr val="accent3">
                <a:tint val="7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Sheet1!$Q$68:$Q$76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Sheet1!$AR$68:$AR$76</c:f>
              <c:numCache>
                <c:formatCode>0%</c:formatCode>
                <c:ptCount val="8"/>
                <c:pt idx="5">
                  <c:v>-1.5874614710024002</c:v>
                </c:pt>
                <c:pt idx="6">
                  <c:v>-1.8068142879038092</c:v>
                </c:pt>
                <c:pt idx="7">
                  <c:v>-2.4869847104390197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32-B2AA-4E62-B682-32714BEA9345}"/>
            </c:ext>
          </c:extLst>
        </c:ser>
        <c:ser>
          <c:idx val="27"/>
          <c:order val="27"/>
          <c:tx>
            <c:strRef>
              <c:f>Sheet1!$AS$65:$AS$67</c:f>
              <c:strCache>
                <c:ptCount val="1"/>
                <c:pt idx="0">
                  <c:v>10 - Average of 0.5% cost</c:v>
                </c:pt>
              </c:strCache>
            </c:strRef>
          </c:tx>
          <c:spPr>
            <a:solidFill>
              <a:schemeClr val="accent3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Sheet1!$Q$68:$Q$76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Sheet1!$AS$68:$AS$76</c:f>
              <c:numCache>
                <c:formatCode>0%</c:formatCode>
                <c:ptCount val="8"/>
                <c:pt idx="5">
                  <c:v>-1.0880424569178933</c:v>
                </c:pt>
                <c:pt idx="6">
                  <c:v>-1.4504586541009925</c:v>
                </c:pt>
                <c:pt idx="7">
                  <c:v>-2.3108403442418366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33-B2AA-4E62-B682-32714BEA9345}"/>
            </c:ext>
          </c:extLst>
        </c:ser>
        <c:ser>
          <c:idx val="28"/>
          <c:order val="28"/>
          <c:tx>
            <c:strRef>
              <c:f>Sheet1!$AT$65:$AT$67</c:f>
              <c:strCache>
                <c:ptCount val="1"/>
                <c:pt idx="0">
                  <c:v>10 - Average of 0.25% cost</c:v>
                </c:pt>
              </c:strCache>
            </c:strRef>
          </c:tx>
          <c:spPr>
            <a:solidFill>
              <a:schemeClr val="accent3">
                <a:tint val="71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Sheet1!$Q$68:$Q$76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Sheet1!$AT$68:$AT$76</c:f>
              <c:numCache>
                <c:formatCode>0%</c:formatCode>
                <c:ptCount val="8"/>
                <c:pt idx="5">
                  <c:v>-0.58862344283338752</c:v>
                </c:pt>
                <c:pt idx="6">
                  <c:v>-1.0941030202981752</c:v>
                </c:pt>
                <c:pt idx="7">
                  <c:v>-2.1346959780446544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34-B2AA-4E62-B682-32714BEA9345}"/>
            </c:ext>
          </c:extLst>
        </c:ser>
        <c:ser>
          <c:idx val="29"/>
          <c:order val="29"/>
          <c:tx>
            <c:strRef>
              <c:f>Sheet1!$AU$65:$AU$67</c:f>
              <c:strCache>
                <c:ptCount val="1"/>
                <c:pt idx="0">
                  <c:v>10 - Average of 0% cost</c:v>
                </c:pt>
              </c:strCache>
            </c:strRef>
          </c:tx>
          <c:spPr>
            <a:solidFill>
              <a:schemeClr val="accent3">
                <a:tint val="6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Sheet1!$Q$68:$Q$76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Sheet1!$AU$68:$AU$76</c:f>
              <c:numCache>
                <c:formatCode>0%</c:formatCode>
                <c:ptCount val="8"/>
                <c:pt idx="5">
                  <c:v>-8.9204428748878226E-2</c:v>
                </c:pt>
                <c:pt idx="6">
                  <c:v>-0.7377473864953582</c:v>
                </c:pt>
                <c:pt idx="7">
                  <c:v>-1.9585516118474702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35-B2AA-4E62-B682-32714BEA9345}"/>
            </c:ext>
          </c:extLst>
        </c:ser>
        <c:ser>
          <c:idx val="30"/>
          <c:order val="30"/>
          <c:tx>
            <c:strRef>
              <c:f>Sheet1!$AV$65:$AV$67</c:f>
              <c:strCache>
                <c:ptCount val="1"/>
                <c:pt idx="0">
                  <c:v>15 - Average of 1% cost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Sheet1!$Q$68:$Q$76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Sheet1!$AV$68:$AV$76</c:f>
              <c:numCache>
                <c:formatCode>0%</c:formatCode>
                <c:ptCount val="8"/>
                <c:pt idx="6">
                  <c:v>-2.1708361188897256</c:v>
                </c:pt>
                <c:pt idx="7">
                  <c:v>-2.7153713301573306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36-B2AA-4E62-B682-32714BEA9345}"/>
            </c:ext>
          </c:extLst>
        </c:ser>
        <c:ser>
          <c:idx val="31"/>
          <c:order val="31"/>
          <c:tx>
            <c:strRef>
              <c:f>Sheet1!$AW$65:$AW$67</c:f>
              <c:strCache>
                <c:ptCount val="1"/>
                <c:pt idx="0">
                  <c:v>15 - Average of 0.75% cost</c:v>
                </c:pt>
              </c:strCache>
            </c:strRef>
          </c:tx>
          <c:spPr>
            <a:solidFill>
              <a:schemeClr val="accent3">
                <a:tint val="61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Sheet1!$Q$68:$Q$76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Sheet1!$AW$68:$AW$76</c:f>
              <c:numCache>
                <c:formatCode>0%</c:formatCode>
                <c:ptCount val="8"/>
                <c:pt idx="6">
                  <c:v>-1.764269217481274</c:v>
                </c:pt>
                <c:pt idx="7">
                  <c:v>-2.5600720343826824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37-B2AA-4E62-B682-32714BEA9345}"/>
            </c:ext>
          </c:extLst>
        </c:ser>
        <c:ser>
          <c:idx val="32"/>
          <c:order val="32"/>
          <c:tx>
            <c:strRef>
              <c:f>Sheet1!$AX$65:$AX$67</c:f>
              <c:strCache>
                <c:ptCount val="1"/>
                <c:pt idx="0">
                  <c:v>15 - Average of 0.5% cost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Sheet1!$Q$68:$Q$76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Sheet1!$AX$68:$AX$76</c:f>
              <c:numCache>
                <c:formatCode>0%</c:formatCode>
                <c:ptCount val="8"/>
                <c:pt idx="6">
                  <c:v>-1.3577023160728221</c:v>
                </c:pt>
                <c:pt idx="7">
                  <c:v>-2.4047727386080346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38-B2AA-4E62-B682-32714BEA9345}"/>
            </c:ext>
          </c:extLst>
        </c:ser>
        <c:ser>
          <c:idx val="33"/>
          <c:order val="33"/>
          <c:tx>
            <c:strRef>
              <c:f>Sheet1!$AY$65:$AY$67</c:f>
              <c:strCache>
                <c:ptCount val="1"/>
                <c:pt idx="0">
                  <c:v>15 - Average of 0.25% cost</c:v>
                </c:pt>
              </c:strCache>
            </c:strRef>
          </c:tx>
          <c:spPr>
            <a:solidFill>
              <a:schemeClr val="accent3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Sheet1!$Q$68:$Q$76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Sheet1!$AY$68:$AY$76</c:f>
              <c:numCache>
                <c:formatCode>0%</c:formatCode>
                <c:ptCount val="8"/>
                <c:pt idx="6">
                  <c:v>-0.95113541466437324</c:v>
                </c:pt>
                <c:pt idx="7">
                  <c:v>-2.249473442833386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39-B2AA-4E62-B682-32714BEA9345}"/>
            </c:ext>
          </c:extLst>
        </c:ser>
        <c:ser>
          <c:idx val="34"/>
          <c:order val="34"/>
          <c:tx>
            <c:strRef>
              <c:f>Sheet1!$AZ$65:$AZ$67</c:f>
              <c:strCache>
                <c:ptCount val="1"/>
                <c:pt idx="0">
                  <c:v>15 - Average of 0% cost</c:v>
                </c:pt>
              </c:strCache>
            </c:strRef>
          </c:tx>
          <c:spPr>
            <a:solidFill>
              <a:schemeClr val="accent3">
                <a:tint val="51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Sheet1!$Q$68:$Q$76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Sheet1!$AZ$68:$AZ$76</c:f>
              <c:numCache>
                <c:formatCode>0%</c:formatCode>
                <c:ptCount val="8"/>
                <c:pt idx="6">
                  <c:v>-0.54456851325592104</c:v>
                </c:pt>
                <c:pt idx="7">
                  <c:v>-2.0941741470587387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3A-B2AA-4E62-B682-32714BEA9345}"/>
            </c:ext>
          </c:extLst>
        </c:ser>
        <c:ser>
          <c:idx val="35"/>
          <c:order val="35"/>
          <c:tx>
            <c:strRef>
              <c:f>Sheet1!$BA$65:$BA$67</c:f>
              <c:strCache>
                <c:ptCount val="1"/>
                <c:pt idx="0">
                  <c:v>20 - Average of 1% cost</c:v>
                </c:pt>
              </c:strCache>
            </c:strRef>
          </c:tx>
          <c:spPr>
            <a:solidFill>
              <a:schemeClr val="accent3">
                <a:tint val="4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Sheet1!$Q$68:$Q$76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Sheet1!$BA$68:$BA$76</c:f>
              <c:numCache>
                <c:formatCode>0%</c:formatCode>
                <c:ptCount val="8"/>
                <c:pt idx="7">
                  <c:v>-2.6967079498756403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1-4EEC-B925-0245322B708C}"/>
            </c:ext>
          </c:extLst>
        </c:ser>
        <c:ser>
          <c:idx val="36"/>
          <c:order val="36"/>
          <c:tx>
            <c:strRef>
              <c:f>Sheet1!$BB$65:$BB$67</c:f>
              <c:strCache>
                <c:ptCount val="1"/>
                <c:pt idx="0">
                  <c:v>20 - Average of 0.75% cost</c:v>
                </c:pt>
              </c:strCache>
            </c:strRef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Sheet1!$Q$68:$Q$76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Sheet1!$BB$68:$BB$76</c:f>
              <c:numCache>
                <c:formatCode>0%</c:formatCode>
                <c:ptCount val="8"/>
                <c:pt idx="7">
                  <c:v>-2.5499825977629644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1-4EEC-B925-0245322B708C}"/>
            </c:ext>
          </c:extLst>
        </c:ser>
        <c:ser>
          <c:idx val="37"/>
          <c:order val="37"/>
          <c:tx>
            <c:strRef>
              <c:f>Sheet1!$BC$65:$BC$67</c:f>
              <c:strCache>
                <c:ptCount val="1"/>
                <c:pt idx="0">
                  <c:v>20 - Average of 0.5% cost</c:v>
                </c:pt>
              </c:strCache>
            </c:strRef>
          </c:tx>
          <c:spPr>
            <a:solidFill>
              <a:schemeClr val="accent3">
                <a:tint val="41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Sheet1!$Q$68:$Q$76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Sheet1!$BC$68:$BC$76</c:f>
              <c:numCache>
                <c:formatCode>0%</c:formatCode>
                <c:ptCount val="8"/>
                <c:pt idx="7">
                  <c:v>-2.4032572456502881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81-4EEC-B925-0245322B708C}"/>
            </c:ext>
          </c:extLst>
        </c:ser>
        <c:ser>
          <c:idx val="38"/>
          <c:order val="38"/>
          <c:tx>
            <c:strRef>
              <c:f>Sheet1!$BD$65:$BD$67</c:f>
              <c:strCache>
                <c:ptCount val="1"/>
                <c:pt idx="0">
                  <c:v>20 - Average of 0.25% cost</c:v>
                </c:pt>
              </c:strCache>
            </c:strRef>
          </c:tx>
          <c:spPr>
            <a:solidFill>
              <a:schemeClr val="accent3">
                <a:tint val="3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Sheet1!$Q$68:$Q$76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Sheet1!$BD$68:$BD$76</c:f>
              <c:numCache>
                <c:formatCode>0%</c:formatCode>
                <c:ptCount val="8"/>
                <c:pt idx="7">
                  <c:v>-2.2565318935376109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81-4EEC-B925-0245322B708C}"/>
            </c:ext>
          </c:extLst>
        </c:ser>
        <c:ser>
          <c:idx val="39"/>
          <c:order val="39"/>
          <c:tx>
            <c:strRef>
              <c:f>Sheet1!$BE$65:$BE$67</c:f>
              <c:strCache>
                <c:ptCount val="1"/>
                <c:pt idx="0">
                  <c:v>20 - Average of 0% cost</c:v>
                </c:pt>
              </c:strCache>
            </c:strRef>
          </c:tx>
          <c:spPr>
            <a:solidFill>
              <a:schemeClr val="accent3">
                <a:tint val="34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Sheet1!$Q$68:$Q$76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Sheet1!$BE$68:$BE$76</c:f>
              <c:numCache>
                <c:formatCode>0%</c:formatCode>
                <c:ptCount val="8"/>
                <c:pt idx="7">
                  <c:v>-2.1098065414249358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81-4EEC-B925-0245322B7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6456879"/>
        <c:axId val="1096465039"/>
      </c:barChart>
      <c:catAx>
        <c:axId val="109645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465039"/>
        <c:crosses val="autoZero"/>
        <c:auto val="1"/>
        <c:lblAlgn val="ctr"/>
        <c:lblOffset val="100"/>
        <c:noMultiLvlLbl val="0"/>
      </c:catAx>
      <c:valAx>
        <c:axId val="109646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45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[main data - Copy.xlsx]Sheet1!PivotTable4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1% cost strategy</a:t>
            </a:r>
            <a:r>
              <a:rPr lang="en-GB" baseline="0"/>
              <a:t> results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Sheet1!$AH$89:$AH$90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>
                <a:shade val="4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Sheet1!$AG$91:$AG$99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Sheet1!$AH$91:$AH$99</c:f>
              <c:numCache>
                <c:formatCode>0%</c:formatCode>
                <c:ptCount val="8"/>
                <c:pt idx="0">
                  <c:v>-7.0656973864953549</c:v>
                </c:pt>
                <c:pt idx="1">
                  <c:v>-4.9258994991714182</c:v>
                </c:pt>
                <c:pt idx="2">
                  <c:v>-3.7798973864953558</c:v>
                </c:pt>
                <c:pt idx="3">
                  <c:v>-3.2409114710024007</c:v>
                </c:pt>
                <c:pt idx="4">
                  <c:v>-3.0955537245235272</c:v>
                </c:pt>
                <c:pt idx="5">
                  <c:v>-3.0423452738193015</c:v>
                </c:pt>
                <c:pt idx="6">
                  <c:v>-2.9856487949460608</c:v>
                </c:pt>
                <c:pt idx="7">
                  <c:v>-3.2397783724108522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3-4A78-9FCC-0510B165AC6B}"/>
            </c:ext>
          </c:extLst>
        </c:ser>
        <c:ser>
          <c:idx val="1"/>
          <c:order val="1"/>
          <c:tx>
            <c:strRef>
              <c:f>Sheet1!$AI$89:$AI$90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shade val="61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Sheet1!$AG$91:$AG$99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Sheet1!$AI$91:$AI$99</c:f>
              <c:numCache>
                <c:formatCode>0%</c:formatCode>
                <c:ptCount val="8"/>
                <c:pt idx="1">
                  <c:v>-4.7329762597347935</c:v>
                </c:pt>
                <c:pt idx="2">
                  <c:v>-2.9818318935376111</c:v>
                </c:pt>
                <c:pt idx="3">
                  <c:v>-2.5637051329742304</c:v>
                </c:pt>
                <c:pt idx="4">
                  <c:v>-2.4690431611432477</c:v>
                </c:pt>
                <c:pt idx="5">
                  <c:v>-2.4403833019883154</c:v>
                </c:pt>
                <c:pt idx="6">
                  <c:v>-2.4352079498756392</c:v>
                </c:pt>
                <c:pt idx="7">
                  <c:v>-2.9247671048052153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43-4A78-9FCC-0510B165AC6B}"/>
            </c:ext>
          </c:extLst>
        </c:ser>
        <c:ser>
          <c:idx val="2"/>
          <c:order val="2"/>
          <c:tx>
            <c:strRef>
              <c:f>Sheet1!$AJ$89:$AJ$90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Sheet1!$AG$91:$AG$99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Sheet1!$AJ$91:$AJ$99</c:f>
              <c:numCache>
                <c:formatCode>0%</c:formatCode>
                <c:ptCount val="8"/>
                <c:pt idx="2">
                  <c:v>-3.0850537245235308</c:v>
                </c:pt>
                <c:pt idx="3">
                  <c:v>-2.4494417526925432</c:v>
                </c:pt>
                <c:pt idx="4">
                  <c:v>-2.2991016118474707</c:v>
                </c:pt>
                <c:pt idx="5">
                  <c:v>-2.2347438653685998</c:v>
                </c:pt>
                <c:pt idx="6">
                  <c:v>-2.2554220343826796</c:v>
                </c:pt>
                <c:pt idx="7">
                  <c:v>-2.7967713301573291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43-4A78-9FCC-0510B165AC6B}"/>
            </c:ext>
          </c:extLst>
        </c:ser>
        <c:ser>
          <c:idx val="3"/>
          <c:order val="3"/>
          <c:tx>
            <c:strRef>
              <c:f>Sheet1!$AK$89:$AK$90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>
                <a:shade val="92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Sheet1!$AG$91:$AG$99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Sheet1!$AK$91:$AK$99</c:f>
              <c:numCache>
                <c:formatCode>0%</c:formatCode>
                <c:ptCount val="8"/>
                <c:pt idx="3">
                  <c:v>-2.3925790766362018</c:v>
                </c:pt>
                <c:pt idx="4">
                  <c:v>-2.1353889357911338</c:v>
                </c:pt>
                <c:pt idx="5">
                  <c:v>-2.0746649921291622</c:v>
                </c:pt>
                <c:pt idx="6">
                  <c:v>-2.1368833019883167</c:v>
                </c:pt>
                <c:pt idx="7">
                  <c:v>-2.7135044287488803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43-4A78-9FCC-0510B165AC6B}"/>
            </c:ext>
          </c:extLst>
        </c:ser>
        <c:ser>
          <c:idx val="4"/>
          <c:order val="4"/>
          <c:tx>
            <c:strRef>
              <c:f>Sheet1!$AL$89:$AL$90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tint val="93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Sheet1!$AG$91:$AG$99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Sheet1!$AL$91:$AL$99</c:f>
              <c:numCache>
                <c:formatCode>0%</c:formatCode>
                <c:ptCount val="8"/>
                <c:pt idx="4">
                  <c:v>-2.2559368231150767</c:v>
                </c:pt>
                <c:pt idx="5">
                  <c:v>-2.0407051329742312</c:v>
                </c:pt>
                <c:pt idx="6">
                  <c:v>-2.1316600625516968</c:v>
                </c:pt>
                <c:pt idx="7">
                  <c:v>-2.6690987949460605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43-4A78-9FCC-0510B165AC6B}"/>
            </c:ext>
          </c:extLst>
        </c:ser>
        <c:ser>
          <c:idx val="5"/>
          <c:order val="5"/>
          <c:tx>
            <c:strRef>
              <c:f>Sheet1!$AM$89:$AM$90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Sheet1!$AG$91:$AG$99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Sheet1!$AM$91:$AM$99</c:f>
              <c:numCache>
                <c:formatCode>0%</c:formatCode>
                <c:ptCount val="8"/>
                <c:pt idx="5">
                  <c:v>-2.0868804850869096</c:v>
                </c:pt>
                <c:pt idx="6">
                  <c:v>-2.163169921706626</c:v>
                </c:pt>
                <c:pt idx="7">
                  <c:v>-2.6631290766362037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43-4A78-9FCC-0510B165AC6B}"/>
            </c:ext>
          </c:extLst>
        </c:ser>
        <c:ser>
          <c:idx val="6"/>
          <c:order val="6"/>
          <c:tx>
            <c:strRef>
              <c:f>Sheet1!$AN$89:$AN$90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2">
                <a:tint val="62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Sheet1!$AG$91:$AG$99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Sheet1!$AN$91:$AN$99</c:f>
              <c:numCache>
                <c:formatCode>0%</c:formatCode>
                <c:ptCount val="8"/>
                <c:pt idx="6">
                  <c:v>-2.1708361188897256</c:v>
                </c:pt>
                <c:pt idx="7">
                  <c:v>-2.7153713301573306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43-4A78-9FCC-0510B165AC6B}"/>
            </c:ext>
          </c:extLst>
        </c:ser>
        <c:ser>
          <c:idx val="7"/>
          <c:order val="7"/>
          <c:tx>
            <c:strRef>
              <c:f>Sheet1!$AO$89:$AO$90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>
                <a:tint val="4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Sheet1!$AG$91:$AG$99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Sheet1!$AO$91:$AO$99</c:f>
              <c:numCache>
                <c:formatCode>0%</c:formatCode>
                <c:ptCount val="8"/>
                <c:pt idx="7">
                  <c:v>-2.6967079498756403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43-4A78-9FCC-0510B165A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475296"/>
        <c:axId val="230480576"/>
      </c:barChart>
      <c:catAx>
        <c:axId val="23047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Slow SMA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80576"/>
        <c:crosses val="autoZero"/>
        <c:auto val="1"/>
        <c:lblAlgn val="ctr"/>
        <c:lblOffset val="100"/>
        <c:noMultiLvlLbl val="0"/>
      </c:catAx>
      <c:valAx>
        <c:axId val="230480576"/>
        <c:scaling>
          <c:orientation val="minMax"/>
          <c:max val="5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7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[main data - Copy.xlsx]Sheet1!PivotTable5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0.75% cost strategy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Sheet1!$AH$102:$AH$103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>
                <a:shade val="4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Sheet1!$AG$104:$AG$112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Sheet1!$AH$104:$AH$112</c:f>
              <c:numCache>
                <c:formatCode>0%</c:formatCode>
                <c:ptCount val="8"/>
                <c:pt idx="0">
                  <c:v>-3.7840424569178945</c:v>
                </c:pt>
                <c:pt idx="1">
                  <c:v>-2.515036823115075</c:v>
                </c:pt>
                <c:pt idx="2">
                  <c:v>-2.0438938653685987</c:v>
                </c:pt>
                <c:pt idx="3">
                  <c:v>-1.9337107667770497</c:v>
                </c:pt>
                <c:pt idx="4">
                  <c:v>-1.948951611847471</c:v>
                </c:pt>
                <c:pt idx="5">
                  <c:v>-2.12852485128409</c:v>
                </c:pt>
                <c:pt idx="6">
                  <c:v>-2.2144516118474722</c:v>
                </c:pt>
                <c:pt idx="7">
                  <c:v>-2.7672431611432455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2-48C1-A9BD-3E39A293ECE7}"/>
            </c:ext>
          </c:extLst>
        </c:ser>
        <c:ser>
          <c:idx val="1"/>
          <c:order val="1"/>
          <c:tx>
            <c:strRef>
              <c:f>Sheet1!$AI$102:$AI$103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>
                <a:shade val="61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Sheet1!$AG$104:$AG$112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Sheet1!$AI$104:$AI$112</c:f>
              <c:numCache>
                <c:formatCode>0%</c:formatCode>
                <c:ptCount val="8"/>
                <c:pt idx="1">
                  <c:v>-2.310194569593949</c:v>
                </c:pt>
                <c:pt idx="2">
                  <c:v>-1.5451945695939493</c:v>
                </c:pt>
                <c:pt idx="3">
                  <c:v>-1.5470854146643724</c:v>
                </c:pt>
                <c:pt idx="4">
                  <c:v>-1.5941135836784559</c:v>
                </c:pt>
                <c:pt idx="5">
                  <c:v>-1.761228372410852</c:v>
                </c:pt>
                <c:pt idx="6">
                  <c:v>-1.8629368231150771</c:v>
                </c:pt>
                <c:pt idx="7">
                  <c:v>-2.5795382315657802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62-48C1-A9BD-3E39A293ECE7}"/>
            </c:ext>
          </c:extLst>
        </c:ser>
        <c:ser>
          <c:idx val="2"/>
          <c:order val="2"/>
          <c:tx>
            <c:strRef>
              <c:f>Sheet1!$AJ$102:$AJ$103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Sheet1!$AG$104:$AG$112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Sheet1!$AJ$104:$AJ$112</c:f>
              <c:numCache>
                <c:formatCode>0%</c:formatCode>
                <c:ptCount val="8"/>
                <c:pt idx="2">
                  <c:v>-1.6448600625516951</c:v>
                </c:pt>
                <c:pt idx="3">
                  <c:v>-1.5328044287488791</c:v>
                </c:pt>
                <c:pt idx="4">
                  <c:v>-1.5257741470587396</c:v>
                </c:pt>
                <c:pt idx="5">
                  <c:v>-1.6520502033967661</c:v>
                </c:pt>
                <c:pt idx="6">
                  <c:v>-1.7674642879038096</c:v>
                </c:pt>
                <c:pt idx="7">
                  <c:v>-2.5091304850869056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62-48C1-A9BD-3E39A293ECE7}"/>
            </c:ext>
          </c:extLst>
        </c:ser>
        <c:ser>
          <c:idx val="3"/>
          <c:order val="3"/>
          <c:tx>
            <c:strRef>
              <c:f>Sheet1!$AK$102:$AK$103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>
                <a:shade val="92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Sheet1!$AG$104:$AG$112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Sheet1!$AK$104:$AK$112</c:f>
              <c:numCache>
                <c:formatCode>0%</c:formatCode>
                <c:ptCount val="8"/>
                <c:pt idx="3">
                  <c:v>-1.4708889357911334</c:v>
                </c:pt>
                <c:pt idx="4">
                  <c:v>-1.426674147058741</c:v>
                </c:pt>
                <c:pt idx="5">
                  <c:v>-1.5729748512840922</c:v>
                </c:pt>
                <c:pt idx="6">
                  <c:v>-1.7280100625516974</c:v>
                </c:pt>
                <c:pt idx="7">
                  <c:v>-2.4835220343826809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62-48C1-A9BD-3E39A293ECE7}"/>
            </c:ext>
          </c:extLst>
        </c:ser>
        <c:ser>
          <c:idx val="4"/>
          <c:order val="4"/>
          <c:tx>
            <c:strRef>
              <c:f>Sheet1!$AL$102:$AL$103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6">
                <a:tint val="93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Sheet1!$AG$104:$AG$112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Sheet1!$AL$104:$AL$112</c:f>
              <c:numCache>
                <c:formatCode>0%</c:formatCode>
                <c:ptCount val="8"/>
                <c:pt idx="4">
                  <c:v>-1.3744051329742315</c:v>
                </c:pt>
                <c:pt idx="5">
                  <c:v>-1.5685396400164846</c:v>
                </c:pt>
                <c:pt idx="6">
                  <c:v>-1.7706037245235249</c:v>
                </c:pt>
                <c:pt idx="7">
                  <c:v>-2.4780952738193012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62-48C1-A9BD-3E39A293ECE7}"/>
            </c:ext>
          </c:extLst>
        </c:ser>
        <c:ser>
          <c:idx val="5"/>
          <c:order val="5"/>
          <c:tx>
            <c:strRef>
              <c:f>Sheet1!$AM$102:$AM$103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Sheet1!$AG$104:$AG$112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Sheet1!$AM$104:$AM$112</c:f>
              <c:numCache>
                <c:formatCode>0%</c:formatCode>
                <c:ptCount val="8"/>
                <c:pt idx="5">
                  <c:v>-1.5874614710024002</c:v>
                </c:pt>
                <c:pt idx="6">
                  <c:v>-1.8068142879038092</c:v>
                </c:pt>
                <c:pt idx="7">
                  <c:v>-2.4869847104390197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62-48C1-A9BD-3E39A293ECE7}"/>
            </c:ext>
          </c:extLst>
        </c:ser>
        <c:ser>
          <c:idx val="6"/>
          <c:order val="6"/>
          <c:tx>
            <c:strRef>
              <c:f>Sheet1!$AN$102:$AN$103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6">
                <a:tint val="62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Sheet1!$AG$104:$AG$112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Sheet1!$AN$104:$AN$112</c:f>
              <c:numCache>
                <c:formatCode>0%</c:formatCode>
                <c:ptCount val="8"/>
                <c:pt idx="6">
                  <c:v>-1.764269217481274</c:v>
                </c:pt>
                <c:pt idx="7">
                  <c:v>-2.5600720343826824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62-48C1-A9BD-3E39A293ECE7}"/>
            </c:ext>
          </c:extLst>
        </c:ser>
        <c:ser>
          <c:idx val="7"/>
          <c:order val="7"/>
          <c:tx>
            <c:strRef>
              <c:f>Sheet1!$AO$102:$AO$103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6">
                <a:tint val="4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Sheet1!$AG$104:$AG$112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Sheet1!$AO$104:$AO$112</c:f>
              <c:numCache>
                <c:formatCode>0%</c:formatCode>
                <c:ptCount val="8"/>
                <c:pt idx="7">
                  <c:v>-2.5499825977629644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62-48C1-A9BD-3E39A293E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496416"/>
        <c:axId val="230481056"/>
      </c:barChart>
      <c:catAx>
        <c:axId val="23049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Slow SMA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81056"/>
        <c:crosses val="autoZero"/>
        <c:auto val="1"/>
        <c:lblAlgn val="ctr"/>
        <c:lblOffset val="100"/>
        <c:noMultiLvlLbl val="0"/>
      </c:catAx>
      <c:valAx>
        <c:axId val="230481056"/>
        <c:scaling>
          <c:orientation val="minMax"/>
          <c:max val="5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9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[main data - Copy.xlsx]Sheet1!PivotTable6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0.5% cost strategy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Sheet1!$AH$115:$AH$116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shade val="4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Sheet1!$AG$117:$AG$125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Sheet1!$AH$117:$AH$125</c:f>
              <c:numCache>
                <c:formatCode>0%</c:formatCode>
                <c:ptCount val="8"/>
                <c:pt idx="0">
                  <c:v>-0.50238752734042713</c:v>
                </c:pt>
                <c:pt idx="1">
                  <c:v>-0.10417414705873916</c:v>
                </c:pt>
                <c:pt idx="2">
                  <c:v>-0.30789034424183542</c:v>
                </c:pt>
                <c:pt idx="3">
                  <c:v>-0.62651006255169595</c:v>
                </c:pt>
                <c:pt idx="4">
                  <c:v>-0.80234949917141574</c:v>
                </c:pt>
                <c:pt idx="5">
                  <c:v>-1.2147044287488797</c:v>
                </c:pt>
                <c:pt idx="6">
                  <c:v>-1.4432544287488802</c:v>
                </c:pt>
                <c:pt idx="7">
                  <c:v>-2.2947079498756402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6-4537-904F-299744857861}"/>
            </c:ext>
          </c:extLst>
        </c:ser>
        <c:ser>
          <c:idx val="1"/>
          <c:order val="1"/>
          <c:tx>
            <c:strRef>
              <c:f>Sheet1!$AI$115:$AI$116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>
                <a:shade val="61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Sheet1!$AG$117:$AG$125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Sheet1!$AI$117:$AI$125</c:f>
              <c:numCache>
                <c:formatCode>0%</c:formatCode>
                <c:ptCount val="8"/>
                <c:pt idx="1">
                  <c:v>0.11258712054689411</c:v>
                </c:pt>
                <c:pt idx="2">
                  <c:v>-0.10855724565029044</c:v>
                </c:pt>
                <c:pt idx="3">
                  <c:v>-0.53046569635451257</c:v>
                </c:pt>
                <c:pt idx="4">
                  <c:v>-0.71918400621366685</c:v>
                </c:pt>
                <c:pt idx="5">
                  <c:v>-1.0820734428333865</c:v>
                </c:pt>
                <c:pt idx="6">
                  <c:v>-1.2906656963545124</c:v>
                </c:pt>
                <c:pt idx="7">
                  <c:v>-2.2343093583263425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6-4537-904F-299744857861}"/>
            </c:ext>
          </c:extLst>
        </c:ser>
        <c:ser>
          <c:idx val="2"/>
          <c:order val="2"/>
          <c:tx>
            <c:strRef>
              <c:f>Sheet1!$AJ$115:$AJ$116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Sheet1!$AG$117:$AG$125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Sheet1!$AJ$117:$AJ$125</c:f>
              <c:numCache>
                <c:formatCode>0%</c:formatCode>
                <c:ptCount val="8"/>
                <c:pt idx="2">
                  <c:v>-0.20466640057986499</c:v>
                </c:pt>
                <c:pt idx="3">
                  <c:v>-0.61616710480521575</c:v>
                </c:pt>
                <c:pt idx="4">
                  <c:v>-0.75244668227000822</c:v>
                </c:pt>
                <c:pt idx="5">
                  <c:v>-1.0693565414249375</c:v>
                </c:pt>
                <c:pt idx="6">
                  <c:v>-1.2795065414249354</c:v>
                </c:pt>
                <c:pt idx="7">
                  <c:v>-2.2214896400164839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6-4537-904F-299744857861}"/>
            </c:ext>
          </c:extLst>
        </c:ser>
        <c:ser>
          <c:idx val="3"/>
          <c:order val="3"/>
          <c:tx>
            <c:strRef>
              <c:f>Sheet1!$AK$115:$AK$116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>
                <a:shade val="92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Sheet1!$AG$117:$AG$125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Sheet1!$AK$117:$AK$125</c:f>
              <c:numCache>
                <c:formatCode>0%</c:formatCode>
                <c:ptCount val="8"/>
                <c:pt idx="3">
                  <c:v>-0.54919879494606416</c:v>
                </c:pt>
                <c:pt idx="4">
                  <c:v>-0.71795935832634628</c:v>
                </c:pt>
                <c:pt idx="5">
                  <c:v>-1.0712847104390202</c:v>
                </c:pt>
                <c:pt idx="6">
                  <c:v>-1.3191368231150771</c:v>
                </c:pt>
                <c:pt idx="7">
                  <c:v>-2.2535396400164847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A6-4537-904F-299744857861}"/>
            </c:ext>
          </c:extLst>
        </c:ser>
        <c:ser>
          <c:idx val="4"/>
          <c:order val="4"/>
          <c:tx>
            <c:strRef>
              <c:f>Sheet1!$AL$115:$AL$116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>
                <a:tint val="93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Sheet1!$AG$117:$AG$125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Sheet1!$AL$117:$AL$125</c:f>
              <c:numCache>
                <c:formatCode>0%</c:formatCode>
                <c:ptCount val="8"/>
                <c:pt idx="4">
                  <c:v>-0.49287344283338663</c:v>
                </c:pt>
                <c:pt idx="5">
                  <c:v>-1.09637414705874</c:v>
                </c:pt>
                <c:pt idx="6">
                  <c:v>-1.4095473864953574</c:v>
                </c:pt>
                <c:pt idx="7">
                  <c:v>-2.2870917526925414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A6-4537-904F-299744857861}"/>
            </c:ext>
          </c:extLst>
        </c:ser>
        <c:ser>
          <c:idx val="5"/>
          <c:order val="5"/>
          <c:tx>
            <c:strRef>
              <c:f>Sheet1!$AM$115:$AM$116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Sheet1!$AG$117:$AG$125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Sheet1!$AM$117:$AM$125</c:f>
              <c:numCache>
                <c:formatCode>0%</c:formatCode>
                <c:ptCount val="8"/>
                <c:pt idx="5">
                  <c:v>-1.0880424569178933</c:v>
                </c:pt>
                <c:pt idx="6">
                  <c:v>-1.4504586541009925</c:v>
                </c:pt>
                <c:pt idx="7">
                  <c:v>-2.3108403442418366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A6-4537-904F-299744857861}"/>
            </c:ext>
          </c:extLst>
        </c:ser>
        <c:ser>
          <c:idx val="6"/>
          <c:order val="6"/>
          <c:tx>
            <c:strRef>
              <c:f>Sheet1!$AN$115:$AN$116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1">
                <a:tint val="62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Sheet1!$AG$117:$AG$125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Sheet1!$AN$117:$AN$125</c:f>
              <c:numCache>
                <c:formatCode>0%</c:formatCode>
                <c:ptCount val="8"/>
                <c:pt idx="6">
                  <c:v>-1.3577023160728221</c:v>
                </c:pt>
                <c:pt idx="7">
                  <c:v>-2.4047727386080346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A6-4537-904F-299744857861}"/>
            </c:ext>
          </c:extLst>
        </c:ser>
        <c:ser>
          <c:idx val="7"/>
          <c:order val="7"/>
          <c:tx>
            <c:strRef>
              <c:f>Sheet1!$AO$115:$AO$116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1">
                <a:tint val="4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Sheet1!$AG$117:$AG$125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Sheet1!$AO$117:$AO$125</c:f>
              <c:numCache>
                <c:formatCode>0%</c:formatCode>
                <c:ptCount val="8"/>
                <c:pt idx="7">
                  <c:v>-2.4032572456502881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A6-4537-904F-299744857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497856"/>
        <c:axId val="230498336"/>
      </c:barChart>
      <c:catAx>
        <c:axId val="23049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Slow SMA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98336"/>
        <c:crosses val="autoZero"/>
        <c:auto val="1"/>
        <c:lblAlgn val="ctr"/>
        <c:lblOffset val="100"/>
        <c:noMultiLvlLbl val="0"/>
      </c:catAx>
      <c:valAx>
        <c:axId val="230498336"/>
        <c:scaling>
          <c:orientation val="minMax"/>
          <c:max val="5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9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[main data - Copy.xlsx]Sheet1!PivotTable7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0.25% cost strategy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Sheet1!$AH$128:$AH$129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shade val="4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Sheet1!$AG$130:$AG$138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Sheet1!$AH$130:$AH$138</c:f>
              <c:numCache>
                <c:formatCode>0%</c:formatCode>
                <c:ptCount val="8"/>
                <c:pt idx="0">
                  <c:v>2.7792674022370369</c:v>
                </c:pt>
                <c:pt idx="1">
                  <c:v>2.3066885289975994</c:v>
                </c:pt>
                <c:pt idx="2">
                  <c:v>1.4281131768849236</c:v>
                </c:pt>
                <c:pt idx="3">
                  <c:v>0.68069064167365645</c:v>
                </c:pt>
                <c:pt idx="4">
                  <c:v>0.34425261350464065</c:v>
                </c:pt>
                <c:pt idx="5">
                  <c:v>-0.30088400621366779</c:v>
                </c:pt>
                <c:pt idx="6">
                  <c:v>-0.6720572456502879</c:v>
                </c:pt>
                <c:pt idx="7">
                  <c:v>-1.8221727386080329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D-42BE-85A1-DE2600E1D972}"/>
            </c:ext>
          </c:extLst>
        </c:ser>
        <c:ser>
          <c:idx val="1"/>
          <c:order val="1"/>
          <c:tx>
            <c:strRef>
              <c:f>Sheet1!$AI$128:$AI$129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5">
                <a:shade val="61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Sheet1!$AG$130:$AG$138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Sheet1!$AI$130:$AI$138</c:f>
              <c:numCache>
                <c:formatCode>0%</c:formatCode>
                <c:ptCount val="8"/>
                <c:pt idx="1">
                  <c:v>2.5353688106877401</c:v>
                </c:pt>
                <c:pt idx="2">
                  <c:v>1.3280800782933733</c:v>
                </c:pt>
                <c:pt idx="3">
                  <c:v>0.48615402195534457</c:v>
                </c:pt>
                <c:pt idx="4">
                  <c:v>0.15574557125111982</c:v>
                </c:pt>
                <c:pt idx="5">
                  <c:v>-0.40291851325592071</c:v>
                </c:pt>
                <c:pt idx="6">
                  <c:v>-0.71839456959394976</c:v>
                </c:pt>
                <c:pt idx="7">
                  <c:v>-1.8890804850869078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4D-42BE-85A1-DE2600E1D972}"/>
            </c:ext>
          </c:extLst>
        </c:ser>
        <c:ser>
          <c:idx val="2"/>
          <c:order val="2"/>
          <c:tx>
            <c:strRef>
              <c:f>Sheet1!$AJ$128:$AJ$129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Sheet1!$AG$130:$AG$138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Sheet1!$AJ$130:$AJ$138</c:f>
              <c:numCache>
                <c:formatCode>0%</c:formatCode>
                <c:ptCount val="8"/>
                <c:pt idx="2">
                  <c:v>1.2355272613919663</c:v>
                </c:pt>
                <c:pt idx="3">
                  <c:v>0.30047021913844485</c:v>
                </c:pt>
                <c:pt idx="4">
                  <c:v>2.0880782518726885E-2</c:v>
                </c:pt>
                <c:pt idx="5">
                  <c:v>-0.48666287945310421</c:v>
                </c:pt>
                <c:pt idx="6">
                  <c:v>-0.79154879494606434</c:v>
                </c:pt>
                <c:pt idx="7">
                  <c:v>-1.9338487949460643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4D-42BE-85A1-DE2600E1D972}"/>
            </c:ext>
          </c:extLst>
        </c:ser>
        <c:ser>
          <c:idx val="3"/>
          <c:order val="3"/>
          <c:tx>
            <c:strRef>
              <c:f>Sheet1!$AK$128:$AK$129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shade val="92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Sheet1!$AG$130:$AG$138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Sheet1!$AK$130:$AK$138</c:f>
              <c:numCache>
                <c:formatCode>0%</c:formatCode>
                <c:ptCount val="8"/>
                <c:pt idx="3">
                  <c:v>0.37249134589900834</c:v>
                </c:pt>
                <c:pt idx="4">
                  <c:v>-9.2445695939489796E-3</c:v>
                </c:pt>
                <c:pt idx="5">
                  <c:v>-0.56959456959394827</c:v>
                </c:pt>
                <c:pt idx="6">
                  <c:v>-0.91026358367845994</c:v>
                </c:pt>
                <c:pt idx="7">
                  <c:v>-2.0235572456502897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4D-42BE-85A1-DE2600E1D972}"/>
            </c:ext>
          </c:extLst>
        </c:ser>
        <c:ser>
          <c:idx val="4"/>
          <c:order val="4"/>
          <c:tx>
            <c:strRef>
              <c:f>Sheet1!$AL$128:$AL$129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>
                <a:tint val="93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Sheet1!$AG$130:$AG$138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Sheet1!$AL$130:$AL$138</c:f>
              <c:numCache>
                <c:formatCode>0%</c:formatCode>
                <c:ptCount val="8"/>
                <c:pt idx="4">
                  <c:v>0.38865824730745885</c:v>
                </c:pt>
                <c:pt idx="5">
                  <c:v>-0.62420865410099047</c:v>
                </c:pt>
                <c:pt idx="6">
                  <c:v>-1.0484910484671881</c:v>
                </c:pt>
                <c:pt idx="7">
                  <c:v>-2.0960882315657812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4D-42BE-85A1-DE2600E1D972}"/>
            </c:ext>
          </c:extLst>
        </c:ser>
        <c:ser>
          <c:idx val="5"/>
          <c:order val="5"/>
          <c:tx>
            <c:strRef>
              <c:f>Sheet1!$AM$128:$AM$129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Sheet1!$AG$130:$AG$138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Sheet1!$AM$130:$AM$138</c:f>
              <c:numCache>
                <c:formatCode>0%</c:formatCode>
                <c:ptCount val="8"/>
                <c:pt idx="5">
                  <c:v>-0.58862344283338752</c:v>
                </c:pt>
                <c:pt idx="6">
                  <c:v>-1.0941030202981752</c:v>
                </c:pt>
                <c:pt idx="7">
                  <c:v>-2.1346959780446544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4D-42BE-85A1-DE2600E1D972}"/>
            </c:ext>
          </c:extLst>
        </c:ser>
        <c:ser>
          <c:idx val="6"/>
          <c:order val="6"/>
          <c:tx>
            <c:strRef>
              <c:f>Sheet1!$AN$128:$AN$129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5">
                <a:tint val="62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Sheet1!$AG$130:$AG$138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Sheet1!$AN$130:$AN$138</c:f>
              <c:numCache>
                <c:formatCode>0%</c:formatCode>
                <c:ptCount val="8"/>
                <c:pt idx="6">
                  <c:v>-0.95113541466437324</c:v>
                </c:pt>
                <c:pt idx="7">
                  <c:v>-2.249473442833386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4D-42BE-85A1-DE2600E1D972}"/>
            </c:ext>
          </c:extLst>
        </c:ser>
        <c:ser>
          <c:idx val="7"/>
          <c:order val="7"/>
          <c:tx>
            <c:strRef>
              <c:f>Sheet1!$AO$128:$AO$129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tint val="4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Sheet1!$AG$130:$AG$138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Sheet1!$AO$130:$AO$138</c:f>
              <c:numCache>
                <c:formatCode>0%</c:formatCode>
                <c:ptCount val="8"/>
                <c:pt idx="7">
                  <c:v>-2.2565318935376109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4D-42BE-85A1-DE2600E1D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494016"/>
        <c:axId val="230486816"/>
      </c:barChart>
      <c:catAx>
        <c:axId val="23049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Slow SMA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86816"/>
        <c:crosses val="autoZero"/>
        <c:auto val="1"/>
        <c:lblAlgn val="ctr"/>
        <c:lblOffset val="100"/>
        <c:noMultiLvlLbl val="0"/>
      </c:catAx>
      <c:valAx>
        <c:axId val="230486816"/>
        <c:scaling>
          <c:orientation val="minMax"/>
          <c:max val="5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9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[main data - Copy.xlsx]Sheet1!PivotTable8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0%</a:t>
            </a:r>
            <a:r>
              <a:rPr lang="en-GB" baseline="0"/>
              <a:t> cost strategy results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Sheet1!$AH$141:$AH$142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>
                <a:shade val="4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Sheet1!$AG$143:$AG$151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Sheet1!$AH$143:$AH$151</c:f>
              <c:numCache>
                <c:formatCode>0%</c:formatCode>
                <c:ptCount val="8"/>
                <c:pt idx="0">
                  <c:v>6.0609223318144991</c:v>
                </c:pt>
                <c:pt idx="1">
                  <c:v>4.7175512050539385</c:v>
                </c:pt>
                <c:pt idx="2">
                  <c:v>3.1641166980116853</c:v>
                </c:pt>
                <c:pt idx="3">
                  <c:v>1.9878913458990091</c:v>
                </c:pt>
                <c:pt idx="4">
                  <c:v>1.4908547261806979</c:v>
                </c:pt>
                <c:pt idx="5">
                  <c:v>0.61293641632154239</c:v>
                </c:pt>
                <c:pt idx="6">
                  <c:v>9.913993744830471E-2</c:v>
                </c:pt>
                <c:pt idx="7">
                  <c:v>-1.3496375273404277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6-4DEE-BFDA-86611569E14E}"/>
            </c:ext>
          </c:extLst>
        </c:ser>
        <c:ser>
          <c:idx val="1"/>
          <c:order val="1"/>
          <c:tx>
            <c:strRef>
              <c:f>Sheet1!$AI$141:$AI$142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>
                <a:shade val="61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Sheet1!$AG$143:$AG$151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Sheet1!$AI$143:$AI$151</c:f>
              <c:numCache>
                <c:formatCode>0%</c:formatCode>
                <c:ptCount val="8"/>
                <c:pt idx="1">
                  <c:v>4.9581505008285847</c:v>
                </c:pt>
                <c:pt idx="2">
                  <c:v>2.7647174022370358</c:v>
                </c:pt>
                <c:pt idx="3">
                  <c:v>1.502773740265205</c:v>
                </c:pt>
                <c:pt idx="4">
                  <c:v>1.0306751487159092</c:v>
                </c:pt>
                <c:pt idx="5">
                  <c:v>0.27623641632154328</c:v>
                </c:pt>
                <c:pt idx="6">
                  <c:v>-0.14612344283338619</c:v>
                </c:pt>
                <c:pt idx="7">
                  <c:v>-1.5438516118474686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A6-4DEE-BFDA-86611569E14E}"/>
            </c:ext>
          </c:extLst>
        </c:ser>
        <c:ser>
          <c:idx val="2"/>
          <c:order val="2"/>
          <c:tx>
            <c:strRef>
              <c:f>Sheet1!$AJ$141:$AJ$142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Sheet1!$AG$143:$AG$151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Sheet1!$AJ$143:$AJ$151</c:f>
              <c:numCache>
                <c:formatCode>0%</c:formatCode>
                <c:ptCount val="8"/>
                <c:pt idx="2">
                  <c:v>2.6757209233637966</c:v>
                </c:pt>
                <c:pt idx="3">
                  <c:v>1.2171075430821063</c:v>
                </c:pt>
                <c:pt idx="4">
                  <c:v>0.79420824730745887</c:v>
                </c:pt>
                <c:pt idx="5">
                  <c:v>9.6030782518725016E-2</c:v>
                </c:pt>
                <c:pt idx="6">
                  <c:v>-0.30359104846719015</c:v>
                </c:pt>
                <c:pt idx="7">
                  <c:v>-1.6462079498756401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A6-4DEE-BFDA-86611569E14E}"/>
            </c:ext>
          </c:extLst>
        </c:ser>
        <c:ser>
          <c:idx val="3"/>
          <c:order val="3"/>
          <c:tx>
            <c:strRef>
              <c:f>Sheet1!$AK$141:$AK$142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>
                <a:shade val="92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Sheet1!$AG$143:$AG$151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Sheet1!$AK$143:$AK$151</c:f>
              <c:numCache>
                <c:formatCode>0%</c:formatCode>
                <c:ptCount val="8"/>
                <c:pt idx="3">
                  <c:v>1.2941814867440766</c:v>
                </c:pt>
                <c:pt idx="4">
                  <c:v>0.69947021913844509</c:v>
                </c:pt>
                <c:pt idx="5">
                  <c:v>-6.7904428748879045E-2</c:v>
                </c:pt>
                <c:pt idx="6">
                  <c:v>-0.50139034424183704</c:v>
                </c:pt>
                <c:pt idx="7">
                  <c:v>-1.7935748512840892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A6-4DEE-BFDA-86611569E14E}"/>
            </c:ext>
          </c:extLst>
        </c:ser>
        <c:ser>
          <c:idx val="4"/>
          <c:order val="4"/>
          <c:tx>
            <c:strRef>
              <c:f>Sheet1!$AL$141:$AL$142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tint val="93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Sheet1!$AG$143:$AG$151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Sheet1!$AL$143:$AL$151</c:f>
              <c:numCache>
                <c:formatCode>0%</c:formatCode>
                <c:ptCount val="8"/>
                <c:pt idx="4">
                  <c:v>1.2701899374483032</c:v>
                </c:pt>
                <c:pt idx="5">
                  <c:v>-0.15204316114324623</c:v>
                </c:pt>
                <c:pt idx="6">
                  <c:v>-0.6874347104390196</c:v>
                </c:pt>
                <c:pt idx="7">
                  <c:v>-1.9050847104390209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A6-4DEE-BFDA-86611569E14E}"/>
            </c:ext>
          </c:extLst>
        </c:ser>
        <c:ser>
          <c:idx val="5"/>
          <c:order val="5"/>
          <c:tx>
            <c:strRef>
              <c:f>Sheet1!$AM$141:$AM$142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Sheet1!$AG$143:$AG$151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Sheet1!$AM$143:$AM$151</c:f>
              <c:numCache>
                <c:formatCode>0%</c:formatCode>
                <c:ptCount val="8"/>
                <c:pt idx="5">
                  <c:v>-8.9204428748878226E-2</c:v>
                </c:pt>
                <c:pt idx="6">
                  <c:v>-0.7377473864953582</c:v>
                </c:pt>
                <c:pt idx="7">
                  <c:v>-1.9585516118474702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A6-4DEE-BFDA-86611569E14E}"/>
            </c:ext>
          </c:extLst>
        </c:ser>
        <c:ser>
          <c:idx val="6"/>
          <c:order val="6"/>
          <c:tx>
            <c:strRef>
              <c:f>Sheet1!$AN$141:$AN$142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>
                <a:tint val="62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Sheet1!$AG$143:$AG$151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Sheet1!$AN$143:$AN$151</c:f>
              <c:numCache>
                <c:formatCode>0%</c:formatCode>
                <c:ptCount val="8"/>
                <c:pt idx="6">
                  <c:v>-0.54456851325592104</c:v>
                </c:pt>
                <c:pt idx="7">
                  <c:v>-2.0941741470587387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A6-4DEE-BFDA-86611569E14E}"/>
            </c:ext>
          </c:extLst>
        </c:ser>
        <c:ser>
          <c:idx val="7"/>
          <c:order val="7"/>
          <c:tx>
            <c:strRef>
              <c:f>Sheet1!$AO$141:$AO$142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>
                <a:tint val="4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Sheet1!$AG$143:$AG$151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strCache>
            </c:strRef>
          </c:cat>
          <c:val>
            <c:numRef>
              <c:f>Sheet1!$AO$143:$AO$151</c:f>
              <c:numCache>
                <c:formatCode>0%</c:formatCode>
                <c:ptCount val="8"/>
                <c:pt idx="7">
                  <c:v>-2.1098065414249358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A6-4DEE-BFDA-86611569E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483456"/>
        <c:axId val="230477696"/>
      </c:barChart>
      <c:catAx>
        <c:axId val="23048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Slow SMA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77696"/>
        <c:crosses val="autoZero"/>
        <c:auto val="1"/>
        <c:lblAlgn val="ctr"/>
        <c:lblOffset val="100"/>
        <c:noMultiLvlLbl val="0"/>
      </c:catAx>
      <c:valAx>
        <c:axId val="230477696"/>
        <c:scaling>
          <c:orientation val="minMax"/>
          <c:max val="5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8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 data - Copy.xlsx]Sheet1!PivotTable10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9453986525522171E-2"/>
          <c:y val="7.8985454943132111E-2"/>
          <c:w val="0.93860585707885769"/>
          <c:h val="0.838131124234470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Sheet1!$R$161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Sheet1!$Q$162:$Q$391</c:f>
              <c:multiLvlStrCache>
                <c:ptCount val="180"/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5</c:v>
                  </c:pt>
                  <c:pt idx="14">
                    <c:v>8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5</c:v>
                  </c:pt>
                  <c:pt idx="19">
                    <c:v>8</c:v>
                  </c:pt>
                  <c:pt idx="20">
                    <c:v>10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5</c:v>
                  </c:pt>
                  <c:pt idx="25">
                    <c:v>8</c:v>
                  </c:pt>
                  <c:pt idx="26">
                    <c:v>10</c:v>
                  </c:pt>
                  <c:pt idx="27">
                    <c:v>15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5</c:v>
                  </c:pt>
                  <c:pt idx="32">
                    <c:v>8</c:v>
                  </c:pt>
                  <c:pt idx="33">
                    <c:v>10</c:v>
                  </c:pt>
                  <c:pt idx="34">
                    <c:v>15</c:v>
                  </c:pt>
                  <c:pt idx="35">
                    <c:v>20</c:v>
                  </c:pt>
                  <c:pt idx="36">
                    <c:v>1</c:v>
                  </c:pt>
                  <c:pt idx="37">
                    <c:v>1</c:v>
                  </c:pt>
                  <c:pt idx="38">
                    <c:v>2</c:v>
                  </c:pt>
                  <c:pt idx="39">
                    <c:v>1</c:v>
                  </c:pt>
                  <c:pt idx="40">
                    <c:v>2</c:v>
                  </c:pt>
                  <c:pt idx="41">
                    <c:v>3</c:v>
                  </c:pt>
                  <c:pt idx="42">
                    <c:v>1</c:v>
                  </c:pt>
                  <c:pt idx="43">
                    <c:v>2</c:v>
                  </c:pt>
                  <c:pt idx="44">
                    <c:v>3</c:v>
                  </c:pt>
                  <c:pt idx="45">
                    <c:v>5</c:v>
                  </c:pt>
                  <c:pt idx="46">
                    <c:v>1</c:v>
                  </c:pt>
                  <c:pt idx="47">
                    <c:v>2</c:v>
                  </c:pt>
                  <c:pt idx="48">
                    <c:v>3</c:v>
                  </c:pt>
                  <c:pt idx="49">
                    <c:v>5</c:v>
                  </c:pt>
                  <c:pt idx="50">
                    <c:v>8</c:v>
                  </c:pt>
                  <c:pt idx="51">
                    <c:v>1</c:v>
                  </c:pt>
                  <c:pt idx="52">
                    <c:v>2</c:v>
                  </c:pt>
                  <c:pt idx="53">
                    <c:v>3</c:v>
                  </c:pt>
                  <c:pt idx="54">
                    <c:v>5</c:v>
                  </c:pt>
                  <c:pt idx="55">
                    <c:v>8</c:v>
                  </c:pt>
                  <c:pt idx="56">
                    <c:v>10</c:v>
                  </c:pt>
                  <c:pt idx="57">
                    <c:v>1</c:v>
                  </c:pt>
                  <c:pt idx="58">
                    <c:v>2</c:v>
                  </c:pt>
                  <c:pt idx="59">
                    <c:v>3</c:v>
                  </c:pt>
                  <c:pt idx="60">
                    <c:v>5</c:v>
                  </c:pt>
                  <c:pt idx="61">
                    <c:v>8</c:v>
                  </c:pt>
                  <c:pt idx="62">
                    <c:v>10</c:v>
                  </c:pt>
                  <c:pt idx="63">
                    <c:v>15</c:v>
                  </c:pt>
                  <c:pt idx="64">
                    <c:v>1</c:v>
                  </c:pt>
                  <c:pt idx="65">
                    <c:v>2</c:v>
                  </c:pt>
                  <c:pt idx="66">
                    <c:v>3</c:v>
                  </c:pt>
                  <c:pt idx="67">
                    <c:v>5</c:v>
                  </c:pt>
                  <c:pt idx="68">
                    <c:v>8</c:v>
                  </c:pt>
                  <c:pt idx="69">
                    <c:v>10</c:v>
                  </c:pt>
                  <c:pt idx="70">
                    <c:v>15</c:v>
                  </c:pt>
                  <c:pt idx="71">
                    <c:v>20</c:v>
                  </c:pt>
                  <c:pt idx="72">
                    <c:v>1</c:v>
                  </c:pt>
                  <c:pt idx="73">
                    <c:v>1</c:v>
                  </c:pt>
                  <c:pt idx="74">
                    <c:v>2</c:v>
                  </c:pt>
                  <c:pt idx="75">
                    <c:v>1</c:v>
                  </c:pt>
                  <c:pt idx="76">
                    <c:v>2</c:v>
                  </c:pt>
                  <c:pt idx="77">
                    <c:v>3</c:v>
                  </c:pt>
                  <c:pt idx="78">
                    <c:v>1</c:v>
                  </c:pt>
                  <c:pt idx="79">
                    <c:v>2</c:v>
                  </c:pt>
                  <c:pt idx="80">
                    <c:v>3</c:v>
                  </c:pt>
                  <c:pt idx="81">
                    <c:v>5</c:v>
                  </c:pt>
                  <c:pt idx="82">
                    <c:v>1</c:v>
                  </c:pt>
                  <c:pt idx="83">
                    <c:v>2</c:v>
                  </c:pt>
                  <c:pt idx="84">
                    <c:v>3</c:v>
                  </c:pt>
                  <c:pt idx="85">
                    <c:v>5</c:v>
                  </c:pt>
                  <c:pt idx="86">
                    <c:v>8</c:v>
                  </c:pt>
                  <c:pt idx="87">
                    <c:v>1</c:v>
                  </c:pt>
                  <c:pt idx="88">
                    <c:v>2</c:v>
                  </c:pt>
                  <c:pt idx="89">
                    <c:v>3</c:v>
                  </c:pt>
                  <c:pt idx="90">
                    <c:v>5</c:v>
                  </c:pt>
                  <c:pt idx="91">
                    <c:v>8</c:v>
                  </c:pt>
                  <c:pt idx="92">
                    <c:v>10</c:v>
                  </c:pt>
                  <c:pt idx="93">
                    <c:v>1</c:v>
                  </c:pt>
                  <c:pt idx="94">
                    <c:v>2</c:v>
                  </c:pt>
                  <c:pt idx="95">
                    <c:v>3</c:v>
                  </c:pt>
                  <c:pt idx="96">
                    <c:v>5</c:v>
                  </c:pt>
                  <c:pt idx="97">
                    <c:v>8</c:v>
                  </c:pt>
                  <c:pt idx="98">
                    <c:v>10</c:v>
                  </c:pt>
                  <c:pt idx="99">
                    <c:v>15</c:v>
                  </c:pt>
                  <c:pt idx="100">
                    <c:v>1</c:v>
                  </c:pt>
                  <c:pt idx="101">
                    <c:v>2</c:v>
                  </c:pt>
                  <c:pt idx="102">
                    <c:v>3</c:v>
                  </c:pt>
                  <c:pt idx="103">
                    <c:v>5</c:v>
                  </c:pt>
                  <c:pt idx="104">
                    <c:v>8</c:v>
                  </c:pt>
                  <c:pt idx="105">
                    <c:v>10</c:v>
                  </c:pt>
                  <c:pt idx="106">
                    <c:v>15</c:v>
                  </c:pt>
                  <c:pt idx="107">
                    <c:v>20</c:v>
                  </c:pt>
                  <c:pt idx="108">
                    <c:v>1</c:v>
                  </c:pt>
                  <c:pt idx="109">
                    <c:v>1</c:v>
                  </c:pt>
                  <c:pt idx="110">
                    <c:v>2</c:v>
                  </c:pt>
                  <c:pt idx="111">
                    <c:v>1</c:v>
                  </c:pt>
                  <c:pt idx="112">
                    <c:v>2</c:v>
                  </c:pt>
                  <c:pt idx="113">
                    <c:v>3</c:v>
                  </c:pt>
                  <c:pt idx="114">
                    <c:v>1</c:v>
                  </c:pt>
                  <c:pt idx="115">
                    <c:v>2</c:v>
                  </c:pt>
                  <c:pt idx="116">
                    <c:v>3</c:v>
                  </c:pt>
                  <c:pt idx="117">
                    <c:v>5</c:v>
                  </c:pt>
                  <c:pt idx="118">
                    <c:v>1</c:v>
                  </c:pt>
                  <c:pt idx="119">
                    <c:v>2</c:v>
                  </c:pt>
                  <c:pt idx="120">
                    <c:v>3</c:v>
                  </c:pt>
                  <c:pt idx="121">
                    <c:v>5</c:v>
                  </c:pt>
                  <c:pt idx="122">
                    <c:v>8</c:v>
                  </c:pt>
                  <c:pt idx="123">
                    <c:v>1</c:v>
                  </c:pt>
                  <c:pt idx="124">
                    <c:v>2</c:v>
                  </c:pt>
                  <c:pt idx="125">
                    <c:v>3</c:v>
                  </c:pt>
                  <c:pt idx="126">
                    <c:v>5</c:v>
                  </c:pt>
                  <c:pt idx="127">
                    <c:v>8</c:v>
                  </c:pt>
                  <c:pt idx="128">
                    <c:v>10</c:v>
                  </c:pt>
                  <c:pt idx="129">
                    <c:v>1</c:v>
                  </c:pt>
                  <c:pt idx="130">
                    <c:v>2</c:v>
                  </c:pt>
                  <c:pt idx="131">
                    <c:v>3</c:v>
                  </c:pt>
                  <c:pt idx="132">
                    <c:v>5</c:v>
                  </c:pt>
                  <c:pt idx="133">
                    <c:v>8</c:v>
                  </c:pt>
                  <c:pt idx="134">
                    <c:v>10</c:v>
                  </c:pt>
                  <c:pt idx="135">
                    <c:v>15</c:v>
                  </c:pt>
                  <c:pt idx="136">
                    <c:v>1</c:v>
                  </c:pt>
                  <c:pt idx="137">
                    <c:v>2</c:v>
                  </c:pt>
                  <c:pt idx="138">
                    <c:v>3</c:v>
                  </c:pt>
                  <c:pt idx="139">
                    <c:v>5</c:v>
                  </c:pt>
                  <c:pt idx="140">
                    <c:v>8</c:v>
                  </c:pt>
                  <c:pt idx="141">
                    <c:v>10</c:v>
                  </c:pt>
                  <c:pt idx="142">
                    <c:v>15</c:v>
                  </c:pt>
                  <c:pt idx="143">
                    <c:v>20</c:v>
                  </c:pt>
                  <c:pt idx="144">
                    <c:v>1</c:v>
                  </c:pt>
                  <c:pt idx="145">
                    <c:v>1</c:v>
                  </c:pt>
                  <c:pt idx="146">
                    <c:v>2</c:v>
                  </c:pt>
                  <c:pt idx="147">
                    <c:v>1</c:v>
                  </c:pt>
                  <c:pt idx="148">
                    <c:v>2</c:v>
                  </c:pt>
                  <c:pt idx="149">
                    <c:v>3</c:v>
                  </c:pt>
                  <c:pt idx="150">
                    <c:v>1</c:v>
                  </c:pt>
                  <c:pt idx="151">
                    <c:v>2</c:v>
                  </c:pt>
                  <c:pt idx="152">
                    <c:v>3</c:v>
                  </c:pt>
                  <c:pt idx="153">
                    <c:v>5</c:v>
                  </c:pt>
                  <c:pt idx="154">
                    <c:v>1</c:v>
                  </c:pt>
                  <c:pt idx="155">
                    <c:v>2</c:v>
                  </c:pt>
                  <c:pt idx="156">
                    <c:v>3</c:v>
                  </c:pt>
                  <c:pt idx="157">
                    <c:v>5</c:v>
                  </c:pt>
                  <c:pt idx="158">
                    <c:v>8</c:v>
                  </c:pt>
                  <c:pt idx="159">
                    <c:v>1</c:v>
                  </c:pt>
                  <c:pt idx="160">
                    <c:v>2</c:v>
                  </c:pt>
                  <c:pt idx="161">
                    <c:v>3</c:v>
                  </c:pt>
                  <c:pt idx="162">
                    <c:v>5</c:v>
                  </c:pt>
                  <c:pt idx="163">
                    <c:v>8</c:v>
                  </c:pt>
                  <c:pt idx="164">
                    <c:v>10</c:v>
                  </c:pt>
                  <c:pt idx="165">
                    <c:v>1</c:v>
                  </c:pt>
                  <c:pt idx="166">
                    <c:v>2</c:v>
                  </c:pt>
                  <c:pt idx="167">
                    <c:v>3</c:v>
                  </c:pt>
                  <c:pt idx="168">
                    <c:v>5</c:v>
                  </c:pt>
                  <c:pt idx="169">
                    <c:v>8</c:v>
                  </c:pt>
                  <c:pt idx="170">
                    <c:v>10</c:v>
                  </c:pt>
                  <c:pt idx="171">
                    <c:v>15</c:v>
                  </c:pt>
                  <c:pt idx="172">
                    <c:v>1</c:v>
                  </c:pt>
                  <c:pt idx="173">
                    <c:v>2</c:v>
                  </c:pt>
                  <c:pt idx="174">
                    <c:v>3</c:v>
                  </c:pt>
                  <c:pt idx="175">
                    <c:v>5</c:v>
                  </c:pt>
                  <c:pt idx="176">
                    <c:v>8</c:v>
                  </c:pt>
                  <c:pt idx="177">
                    <c:v>10</c:v>
                  </c:pt>
                  <c:pt idx="178">
                    <c:v>15</c:v>
                  </c:pt>
                  <c:pt idx="179">
                    <c:v>20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3">
                    <c:v>5</c:v>
                  </c:pt>
                  <c:pt idx="6">
                    <c:v>8</c:v>
                  </c:pt>
                  <c:pt idx="10">
                    <c:v>10</c:v>
                  </c:pt>
                  <c:pt idx="15">
                    <c:v>15</c:v>
                  </c:pt>
                  <c:pt idx="21">
                    <c:v>20</c:v>
                  </c:pt>
                  <c:pt idx="28">
                    <c:v>50</c:v>
                  </c:pt>
                  <c:pt idx="36">
                    <c:v>2</c:v>
                  </c:pt>
                  <c:pt idx="37">
                    <c:v>3</c:v>
                  </c:pt>
                  <c:pt idx="39">
                    <c:v>5</c:v>
                  </c:pt>
                  <c:pt idx="42">
                    <c:v>8</c:v>
                  </c:pt>
                  <c:pt idx="46">
                    <c:v>10</c:v>
                  </c:pt>
                  <c:pt idx="51">
                    <c:v>15</c:v>
                  </c:pt>
                  <c:pt idx="57">
                    <c:v>20</c:v>
                  </c:pt>
                  <c:pt idx="64">
                    <c:v>50</c:v>
                  </c:pt>
                  <c:pt idx="72">
                    <c:v>2</c:v>
                  </c:pt>
                  <c:pt idx="73">
                    <c:v>3</c:v>
                  </c:pt>
                  <c:pt idx="75">
                    <c:v>5</c:v>
                  </c:pt>
                  <c:pt idx="78">
                    <c:v>8</c:v>
                  </c:pt>
                  <c:pt idx="82">
                    <c:v>10</c:v>
                  </c:pt>
                  <c:pt idx="87">
                    <c:v>15</c:v>
                  </c:pt>
                  <c:pt idx="93">
                    <c:v>20</c:v>
                  </c:pt>
                  <c:pt idx="100">
                    <c:v>50</c:v>
                  </c:pt>
                  <c:pt idx="108">
                    <c:v>2</c:v>
                  </c:pt>
                  <c:pt idx="109">
                    <c:v>3</c:v>
                  </c:pt>
                  <c:pt idx="111">
                    <c:v>5</c:v>
                  </c:pt>
                  <c:pt idx="114">
                    <c:v>8</c:v>
                  </c:pt>
                  <c:pt idx="118">
                    <c:v>10</c:v>
                  </c:pt>
                  <c:pt idx="123">
                    <c:v>15</c:v>
                  </c:pt>
                  <c:pt idx="129">
                    <c:v>20</c:v>
                  </c:pt>
                  <c:pt idx="136">
                    <c:v>50</c:v>
                  </c:pt>
                  <c:pt idx="144">
                    <c:v>2</c:v>
                  </c:pt>
                  <c:pt idx="145">
                    <c:v>3</c:v>
                  </c:pt>
                  <c:pt idx="147">
                    <c:v>5</c:v>
                  </c:pt>
                  <c:pt idx="150">
                    <c:v>8</c:v>
                  </c:pt>
                  <c:pt idx="154">
                    <c:v>10</c:v>
                  </c:pt>
                  <c:pt idx="159">
                    <c:v>15</c:v>
                  </c:pt>
                  <c:pt idx="165">
                    <c:v>20</c:v>
                  </c:pt>
                  <c:pt idx="172">
                    <c:v>50</c:v>
                  </c:pt>
                </c:lvl>
                <c:lvl>
                  <c:pt idx="0">
                    <c:v>Average of 1% cost</c:v>
                  </c:pt>
                  <c:pt idx="36">
                    <c:v>Average of 0.75% cost</c:v>
                  </c:pt>
                  <c:pt idx="72">
                    <c:v>Average of 0.5% cost</c:v>
                  </c:pt>
                  <c:pt idx="108">
                    <c:v>Average of 0.25% cost</c:v>
                  </c:pt>
                  <c:pt idx="144">
                    <c:v>Average of 0% cost</c:v>
                  </c:pt>
                </c:lvl>
              </c:multiLvlStrCache>
            </c:multiLvlStrRef>
          </c:cat>
          <c:val>
            <c:numRef>
              <c:f>Sheet1!$R$162:$R$391</c:f>
              <c:numCache>
                <c:formatCode>General</c:formatCode>
                <c:ptCount val="180"/>
                <c:pt idx="0">
                  <c:v>-7.0656973864953549</c:v>
                </c:pt>
                <c:pt idx="1">
                  <c:v>-4.9258994991714182</c:v>
                </c:pt>
                <c:pt idx="2">
                  <c:v>-4.7329762597347935</c:v>
                </c:pt>
                <c:pt idx="3">
                  <c:v>-3.7798973864953558</c:v>
                </c:pt>
                <c:pt idx="4">
                  <c:v>-2.9818318935376111</c:v>
                </c:pt>
                <c:pt idx="5">
                  <c:v>-3.0850537245235308</c:v>
                </c:pt>
                <c:pt idx="6">
                  <c:v>-3.2409114710024007</c:v>
                </c:pt>
                <c:pt idx="7">
                  <c:v>-2.5637051329742304</c:v>
                </c:pt>
                <c:pt idx="8">
                  <c:v>-2.4494417526925432</c:v>
                </c:pt>
                <c:pt idx="9">
                  <c:v>-2.3925790766362018</c:v>
                </c:pt>
                <c:pt idx="10">
                  <c:v>-3.0955537245235272</c:v>
                </c:pt>
                <c:pt idx="11">
                  <c:v>-2.4690431611432477</c:v>
                </c:pt>
                <c:pt idx="12">
                  <c:v>-2.2991016118474707</c:v>
                </c:pt>
                <c:pt idx="13">
                  <c:v>-2.1353889357911338</c:v>
                </c:pt>
                <c:pt idx="14">
                  <c:v>-2.2559368231150767</c:v>
                </c:pt>
                <c:pt idx="15">
                  <c:v>-3.0423452738193015</c:v>
                </c:pt>
                <c:pt idx="16">
                  <c:v>-2.4403833019883154</c:v>
                </c:pt>
                <c:pt idx="17">
                  <c:v>-2.2347438653685998</c:v>
                </c:pt>
                <c:pt idx="18">
                  <c:v>-2.0746649921291622</c:v>
                </c:pt>
                <c:pt idx="19">
                  <c:v>-2.0407051329742312</c:v>
                </c:pt>
                <c:pt idx="20">
                  <c:v>-2.0868804850869096</c:v>
                </c:pt>
                <c:pt idx="21">
                  <c:v>-2.9856487949460608</c:v>
                </c:pt>
                <c:pt idx="22">
                  <c:v>-2.4352079498756392</c:v>
                </c:pt>
                <c:pt idx="23">
                  <c:v>-2.2554220343826796</c:v>
                </c:pt>
                <c:pt idx="24">
                  <c:v>-2.1368833019883167</c:v>
                </c:pt>
                <c:pt idx="25">
                  <c:v>-2.1316600625516968</c:v>
                </c:pt>
                <c:pt idx="26">
                  <c:v>-2.163169921706626</c:v>
                </c:pt>
                <c:pt idx="27">
                  <c:v>-2.1708361188897256</c:v>
                </c:pt>
                <c:pt idx="28">
                  <c:v>-3.2397783724108522</c:v>
                </c:pt>
                <c:pt idx="29">
                  <c:v>-2.9247671048052153</c:v>
                </c:pt>
                <c:pt idx="30">
                  <c:v>-2.7967713301573291</c:v>
                </c:pt>
                <c:pt idx="31">
                  <c:v>-2.7135044287488803</c:v>
                </c:pt>
                <c:pt idx="32">
                  <c:v>-2.6690987949460605</c:v>
                </c:pt>
                <c:pt idx="33">
                  <c:v>-2.6631290766362037</c:v>
                </c:pt>
                <c:pt idx="34">
                  <c:v>-2.7153713301573306</c:v>
                </c:pt>
                <c:pt idx="35">
                  <c:v>-2.6967079498756403</c:v>
                </c:pt>
                <c:pt idx="36">
                  <c:v>-3.7840424569178945</c:v>
                </c:pt>
                <c:pt idx="37">
                  <c:v>-2.515036823115075</c:v>
                </c:pt>
                <c:pt idx="38">
                  <c:v>-2.310194569593949</c:v>
                </c:pt>
                <c:pt idx="39">
                  <c:v>-2.0438938653685987</c:v>
                </c:pt>
                <c:pt idx="40">
                  <c:v>-1.5451945695939493</c:v>
                </c:pt>
                <c:pt idx="41">
                  <c:v>-1.6448600625516951</c:v>
                </c:pt>
                <c:pt idx="42">
                  <c:v>-1.9337107667770497</c:v>
                </c:pt>
                <c:pt idx="43">
                  <c:v>-1.5470854146643724</c:v>
                </c:pt>
                <c:pt idx="44">
                  <c:v>-1.5328044287488791</c:v>
                </c:pt>
                <c:pt idx="45">
                  <c:v>-1.4708889357911334</c:v>
                </c:pt>
                <c:pt idx="46">
                  <c:v>-1.948951611847471</c:v>
                </c:pt>
                <c:pt idx="47">
                  <c:v>-1.5941135836784559</c:v>
                </c:pt>
                <c:pt idx="48">
                  <c:v>-1.5257741470587396</c:v>
                </c:pt>
                <c:pt idx="49">
                  <c:v>-1.426674147058741</c:v>
                </c:pt>
                <c:pt idx="50">
                  <c:v>-1.3744051329742315</c:v>
                </c:pt>
                <c:pt idx="51">
                  <c:v>-2.12852485128409</c:v>
                </c:pt>
                <c:pt idx="52">
                  <c:v>-1.761228372410852</c:v>
                </c:pt>
                <c:pt idx="53">
                  <c:v>-1.6520502033967661</c:v>
                </c:pt>
                <c:pt idx="54">
                  <c:v>-1.5729748512840922</c:v>
                </c:pt>
                <c:pt idx="55">
                  <c:v>-1.5685396400164846</c:v>
                </c:pt>
                <c:pt idx="56">
                  <c:v>-1.5874614710024002</c:v>
                </c:pt>
                <c:pt idx="57">
                  <c:v>-2.2144516118474722</c:v>
                </c:pt>
                <c:pt idx="58">
                  <c:v>-1.8629368231150771</c:v>
                </c:pt>
                <c:pt idx="59">
                  <c:v>-1.7674642879038096</c:v>
                </c:pt>
                <c:pt idx="60">
                  <c:v>-1.7280100625516974</c:v>
                </c:pt>
                <c:pt idx="61">
                  <c:v>-1.7706037245235249</c:v>
                </c:pt>
                <c:pt idx="62">
                  <c:v>-1.8068142879038092</c:v>
                </c:pt>
                <c:pt idx="63">
                  <c:v>-1.764269217481274</c:v>
                </c:pt>
                <c:pt idx="64">
                  <c:v>-2.7672431611432455</c:v>
                </c:pt>
                <c:pt idx="65">
                  <c:v>-2.5795382315657802</c:v>
                </c:pt>
                <c:pt idx="66">
                  <c:v>-2.5091304850869056</c:v>
                </c:pt>
                <c:pt idx="67">
                  <c:v>-2.4835220343826809</c:v>
                </c:pt>
                <c:pt idx="68">
                  <c:v>-2.4780952738193012</c:v>
                </c:pt>
                <c:pt idx="69">
                  <c:v>-2.4869847104390197</c:v>
                </c:pt>
                <c:pt idx="70">
                  <c:v>-2.5600720343826824</c:v>
                </c:pt>
                <c:pt idx="71">
                  <c:v>-2.5499825977629644</c:v>
                </c:pt>
                <c:pt idx="72">
                  <c:v>-0.50238752734042713</c:v>
                </c:pt>
                <c:pt idx="73">
                  <c:v>-0.10417414705873916</c:v>
                </c:pt>
                <c:pt idx="74">
                  <c:v>0.11258712054689411</c:v>
                </c:pt>
                <c:pt idx="75">
                  <c:v>-0.30789034424183542</c:v>
                </c:pt>
                <c:pt idx="76">
                  <c:v>-0.10855724565029044</c:v>
                </c:pt>
                <c:pt idx="77">
                  <c:v>-0.20466640057986499</c:v>
                </c:pt>
                <c:pt idx="78">
                  <c:v>-0.62651006255169595</c:v>
                </c:pt>
                <c:pt idx="79">
                  <c:v>-0.53046569635451257</c:v>
                </c:pt>
                <c:pt idx="80">
                  <c:v>-0.61616710480521575</c:v>
                </c:pt>
                <c:pt idx="81">
                  <c:v>-0.54919879494606416</c:v>
                </c:pt>
                <c:pt idx="82">
                  <c:v>-0.80234949917141574</c:v>
                </c:pt>
                <c:pt idx="83">
                  <c:v>-0.71918400621366685</c:v>
                </c:pt>
                <c:pt idx="84">
                  <c:v>-0.75244668227000822</c:v>
                </c:pt>
                <c:pt idx="85">
                  <c:v>-0.71795935832634628</c:v>
                </c:pt>
                <c:pt idx="86">
                  <c:v>-0.49287344283338663</c:v>
                </c:pt>
                <c:pt idx="87">
                  <c:v>-1.2147044287488797</c:v>
                </c:pt>
                <c:pt idx="88">
                  <c:v>-1.0820734428333865</c:v>
                </c:pt>
                <c:pt idx="89">
                  <c:v>-1.0693565414249375</c:v>
                </c:pt>
                <c:pt idx="90">
                  <c:v>-1.0712847104390202</c:v>
                </c:pt>
                <c:pt idx="91">
                  <c:v>-1.09637414705874</c:v>
                </c:pt>
                <c:pt idx="92">
                  <c:v>-1.0880424569178933</c:v>
                </c:pt>
                <c:pt idx="93">
                  <c:v>-1.4432544287488802</c:v>
                </c:pt>
                <c:pt idx="94">
                  <c:v>-1.2906656963545124</c:v>
                </c:pt>
                <c:pt idx="95">
                  <c:v>-1.2795065414249354</c:v>
                </c:pt>
                <c:pt idx="96">
                  <c:v>-1.3191368231150771</c:v>
                </c:pt>
                <c:pt idx="97">
                  <c:v>-1.4095473864953574</c:v>
                </c:pt>
                <c:pt idx="98">
                  <c:v>-1.4504586541009925</c:v>
                </c:pt>
                <c:pt idx="99">
                  <c:v>-1.3577023160728221</c:v>
                </c:pt>
                <c:pt idx="100">
                  <c:v>-2.2947079498756402</c:v>
                </c:pt>
                <c:pt idx="101">
                  <c:v>-2.2343093583263425</c:v>
                </c:pt>
                <c:pt idx="102">
                  <c:v>-2.2214896400164839</c:v>
                </c:pt>
                <c:pt idx="103">
                  <c:v>-2.2535396400164847</c:v>
                </c:pt>
                <c:pt idx="104">
                  <c:v>-2.2870917526925414</c:v>
                </c:pt>
                <c:pt idx="105">
                  <c:v>-2.3108403442418366</c:v>
                </c:pt>
                <c:pt idx="106">
                  <c:v>-2.4047727386080346</c:v>
                </c:pt>
                <c:pt idx="107">
                  <c:v>-2.4032572456502881</c:v>
                </c:pt>
                <c:pt idx="108">
                  <c:v>2.7792674022370369</c:v>
                </c:pt>
                <c:pt idx="109">
                  <c:v>2.3066885289975994</c:v>
                </c:pt>
                <c:pt idx="110">
                  <c:v>2.5353688106877401</c:v>
                </c:pt>
                <c:pt idx="111">
                  <c:v>1.4281131768849236</c:v>
                </c:pt>
                <c:pt idx="112">
                  <c:v>1.3280800782933733</c:v>
                </c:pt>
                <c:pt idx="113">
                  <c:v>1.2355272613919663</c:v>
                </c:pt>
                <c:pt idx="114">
                  <c:v>0.68069064167365645</c:v>
                </c:pt>
                <c:pt idx="115">
                  <c:v>0.48615402195534457</c:v>
                </c:pt>
                <c:pt idx="116">
                  <c:v>0.30047021913844485</c:v>
                </c:pt>
                <c:pt idx="117">
                  <c:v>0.37249134589900834</c:v>
                </c:pt>
                <c:pt idx="118">
                  <c:v>0.34425261350464065</c:v>
                </c:pt>
                <c:pt idx="119">
                  <c:v>0.15574557125111982</c:v>
                </c:pt>
                <c:pt idx="120">
                  <c:v>2.0880782518726885E-2</c:v>
                </c:pt>
                <c:pt idx="121">
                  <c:v>-9.2445695939489796E-3</c:v>
                </c:pt>
                <c:pt idx="122">
                  <c:v>0.38865824730745885</c:v>
                </c:pt>
                <c:pt idx="123">
                  <c:v>-0.30088400621366779</c:v>
                </c:pt>
                <c:pt idx="124">
                  <c:v>-0.40291851325592071</c:v>
                </c:pt>
                <c:pt idx="125">
                  <c:v>-0.48666287945310421</c:v>
                </c:pt>
                <c:pt idx="126">
                  <c:v>-0.56959456959394827</c:v>
                </c:pt>
                <c:pt idx="127">
                  <c:v>-0.62420865410099047</c:v>
                </c:pt>
                <c:pt idx="128">
                  <c:v>-0.58862344283338752</c:v>
                </c:pt>
                <c:pt idx="129">
                  <c:v>-0.6720572456502879</c:v>
                </c:pt>
                <c:pt idx="130">
                  <c:v>-0.71839456959394976</c:v>
                </c:pt>
                <c:pt idx="131">
                  <c:v>-0.79154879494606434</c:v>
                </c:pt>
                <c:pt idx="132">
                  <c:v>-0.91026358367845994</c:v>
                </c:pt>
                <c:pt idx="133">
                  <c:v>-1.0484910484671881</c:v>
                </c:pt>
                <c:pt idx="134">
                  <c:v>-1.0941030202981752</c:v>
                </c:pt>
                <c:pt idx="135">
                  <c:v>-0.95113541466437324</c:v>
                </c:pt>
                <c:pt idx="136">
                  <c:v>-1.8221727386080329</c:v>
                </c:pt>
                <c:pt idx="137">
                  <c:v>-1.8890804850869078</c:v>
                </c:pt>
                <c:pt idx="138">
                  <c:v>-1.9338487949460643</c:v>
                </c:pt>
                <c:pt idx="139">
                  <c:v>-2.0235572456502897</c:v>
                </c:pt>
                <c:pt idx="140">
                  <c:v>-2.0960882315657812</c:v>
                </c:pt>
                <c:pt idx="141">
                  <c:v>-2.1346959780446544</c:v>
                </c:pt>
                <c:pt idx="142">
                  <c:v>-2.249473442833386</c:v>
                </c:pt>
                <c:pt idx="143">
                  <c:v>-2.2565318935376109</c:v>
                </c:pt>
                <c:pt idx="144">
                  <c:v>6.0609223318144991</c:v>
                </c:pt>
                <c:pt idx="145">
                  <c:v>4.7175512050539385</c:v>
                </c:pt>
                <c:pt idx="146">
                  <c:v>4.9581505008285847</c:v>
                </c:pt>
                <c:pt idx="147">
                  <c:v>3.1641166980116853</c:v>
                </c:pt>
                <c:pt idx="148">
                  <c:v>2.7647174022370358</c:v>
                </c:pt>
                <c:pt idx="149">
                  <c:v>2.6757209233637966</c:v>
                </c:pt>
                <c:pt idx="150">
                  <c:v>1.9878913458990091</c:v>
                </c:pt>
                <c:pt idx="151">
                  <c:v>1.502773740265205</c:v>
                </c:pt>
                <c:pt idx="152">
                  <c:v>1.2171075430821063</c:v>
                </c:pt>
                <c:pt idx="153">
                  <c:v>1.2941814867440766</c:v>
                </c:pt>
                <c:pt idx="154">
                  <c:v>1.4908547261806979</c:v>
                </c:pt>
                <c:pt idx="155">
                  <c:v>1.0306751487159092</c:v>
                </c:pt>
                <c:pt idx="156">
                  <c:v>0.79420824730745887</c:v>
                </c:pt>
                <c:pt idx="157">
                  <c:v>0.69947021913844509</c:v>
                </c:pt>
                <c:pt idx="158">
                  <c:v>1.2701899374483032</c:v>
                </c:pt>
                <c:pt idx="159">
                  <c:v>0.61293641632154239</c:v>
                </c:pt>
                <c:pt idx="160">
                  <c:v>0.27623641632154328</c:v>
                </c:pt>
                <c:pt idx="161">
                  <c:v>9.6030782518725016E-2</c:v>
                </c:pt>
                <c:pt idx="162">
                  <c:v>-6.7904428748879045E-2</c:v>
                </c:pt>
                <c:pt idx="163">
                  <c:v>-0.15204316114324623</c:v>
                </c:pt>
                <c:pt idx="164">
                  <c:v>-8.9204428748878226E-2</c:v>
                </c:pt>
                <c:pt idx="165">
                  <c:v>9.913993744830471E-2</c:v>
                </c:pt>
                <c:pt idx="166">
                  <c:v>-0.14612344283338619</c:v>
                </c:pt>
                <c:pt idx="167">
                  <c:v>-0.30359104846719015</c:v>
                </c:pt>
                <c:pt idx="168">
                  <c:v>-0.50139034424183704</c:v>
                </c:pt>
                <c:pt idx="169">
                  <c:v>-0.6874347104390196</c:v>
                </c:pt>
                <c:pt idx="170">
                  <c:v>-0.7377473864953582</c:v>
                </c:pt>
                <c:pt idx="171">
                  <c:v>-0.54456851325592104</c:v>
                </c:pt>
                <c:pt idx="172">
                  <c:v>-1.3496375273404277</c:v>
                </c:pt>
                <c:pt idx="173">
                  <c:v>-1.5438516118474686</c:v>
                </c:pt>
                <c:pt idx="174">
                  <c:v>-1.6462079498756401</c:v>
                </c:pt>
                <c:pt idx="175">
                  <c:v>-1.7935748512840892</c:v>
                </c:pt>
                <c:pt idx="176">
                  <c:v>-1.9050847104390209</c:v>
                </c:pt>
                <c:pt idx="177">
                  <c:v>-1.9585516118474702</c:v>
                </c:pt>
                <c:pt idx="178">
                  <c:v>-2.0941741470587387</c:v>
                </c:pt>
                <c:pt idx="179">
                  <c:v>-2.1098065414249358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5-4CA1-ABFD-FDEE67F5F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971392"/>
        <c:axId val="2136971872"/>
      </c:barChart>
      <c:catAx>
        <c:axId val="213697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971872"/>
        <c:crosses val="autoZero"/>
        <c:auto val="1"/>
        <c:lblAlgn val="ctr"/>
        <c:lblOffset val="100"/>
        <c:tickLblSkip val="1"/>
        <c:noMultiLvlLbl val="0"/>
      </c:catAx>
      <c:valAx>
        <c:axId val="21369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971392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Correlation between</a:t>
            </a:r>
            <a:r>
              <a:rPr lang="en-GB" baseline="0"/>
              <a:t> number of trades executed and performance by cost level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Sheet1!$V$43</c:f>
              <c:strCache>
                <c:ptCount val="1"/>
                <c:pt idx="0">
                  <c:v>1%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Sheet1!$W$42</c:f>
              <c:strCache>
                <c:ptCount val="1"/>
                <c:pt idx="0">
                  <c:v>Correlation between number of trades executed and performance</c:v>
                </c:pt>
              </c:strCache>
            </c:strRef>
          </c:cat>
          <c:val>
            <c:numRef>
              <c:f>Sheet1!$W$43</c:f>
              <c:numCache>
                <c:formatCode>0.00</c:formatCode>
                <c:ptCount val="1"/>
                <c:pt idx="0">
                  <c:v>-0.86493024849136357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C-4B21-A4B1-DF1B4677F1D3}"/>
            </c:ext>
          </c:extLst>
        </c:ser>
        <c:ser>
          <c:idx val="1"/>
          <c:order val="1"/>
          <c:tx>
            <c:strRef>
              <c:f>Sheet1!$V$44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Sheet1!$W$42</c:f>
              <c:strCache>
                <c:ptCount val="1"/>
                <c:pt idx="0">
                  <c:v>Correlation between number of trades executed and performance</c:v>
                </c:pt>
              </c:strCache>
            </c:strRef>
          </c:cat>
          <c:val>
            <c:numRef>
              <c:f>Sheet1!$W$44</c:f>
            </c:numRef>
          </c:val>
          <c:extLst>
            <c:ext xmlns:c16="http://schemas.microsoft.com/office/drawing/2014/chart" uri="{C3380CC4-5D6E-409C-BE32-E72D297353CC}">
              <c16:uniqueId val="{00000001-372C-4B21-A4B1-DF1B4677F1D3}"/>
            </c:ext>
          </c:extLst>
        </c:ser>
        <c:ser>
          <c:idx val="2"/>
          <c:order val="2"/>
          <c:tx>
            <c:strRef>
              <c:f>Sheet1!$V$45</c:f>
              <c:strCache>
                <c:ptCount val="1"/>
                <c:pt idx="0">
                  <c:v>0.75% 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Sheet1!$W$42</c:f>
              <c:strCache>
                <c:ptCount val="1"/>
                <c:pt idx="0">
                  <c:v>Correlation between number of trades executed and performance</c:v>
                </c:pt>
              </c:strCache>
            </c:strRef>
          </c:cat>
          <c:val>
            <c:numRef>
              <c:f>Sheet1!$W$45</c:f>
              <c:numCache>
                <c:formatCode>0.00</c:formatCode>
                <c:ptCount val="1"/>
                <c:pt idx="0">
                  <c:v>-0.28799277660624889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2C-4B21-A4B1-DF1B4677F1D3}"/>
            </c:ext>
          </c:extLst>
        </c:ser>
        <c:ser>
          <c:idx val="3"/>
          <c:order val="3"/>
          <c:tx>
            <c:strRef>
              <c:f>Sheet1!$V$46</c:f>
              <c:strCache>
                <c:ptCount val="1"/>
                <c:pt idx="0">
                  <c:v>0.5% cost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Sheet1!$W$42</c:f>
              <c:strCache>
                <c:ptCount val="1"/>
                <c:pt idx="0">
                  <c:v>Correlation between number of trades executed and performance</c:v>
                </c:pt>
              </c:strCache>
            </c:strRef>
          </c:cat>
          <c:val>
            <c:numRef>
              <c:f>Sheet1!$W$46</c:f>
              <c:numCache>
                <c:formatCode>0.00</c:formatCode>
                <c:ptCount val="1"/>
                <c:pt idx="0">
                  <c:v>0.74648960433283373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2C-4B21-A4B1-DF1B4677F1D3}"/>
            </c:ext>
          </c:extLst>
        </c:ser>
        <c:ser>
          <c:idx val="4"/>
          <c:order val="4"/>
          <c:tx>
            <c:strRef>
              <c:f>Sheet1!$V$47</c:f>
              <c:strCache>
                <c:ptCount val="1"/>
                <c:pt idx="0">
                  <c:v>0.25% cost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Sheet1!$W$42</c:f>
              <c:strCache>
                <c:ptCount val="1"/>
                <c:pt idx="0">
                  <c:v>Correlation between number of trades executed and performance</c:v>
                </c:pt>
              </c:strCache>
            </c:strRef>
          </c:cat>
          <c:val>
            <c:numRef>
              <c:f>Sheet1!$W$47</c:f>
              <c:numCache>
                <c:formatCode>0.00</c:formatCode>
                <c:ptCount val="1"/>
                <c:pt idx="0">
                  <c:v>0.93070362337630697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2C-4B21-A4B1-DF1B4677F1D3}"/>
            </c:ext>
          </c:extLst>
        </c:ser>
        <c:ser>
          <c:idx val="5"/>
          <c:order val="5"/>
          <c:tx>
            <c:strRef>
              <c:f>Sheet1!$V$48</c:f>
              <c:strCache>
                <c:ptCount val="1"/>
                <c:pt idx="0">
                  <c:v>0% cost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Sheet1!$W$42</c:f>
              <c:strCache>
                <c:ptCount val="1"/>
                <c:pt idx="0">
                  <c:v>Correlation between number of trades executed and performance</c:v>
                </c:pt>
              </c:strCache>
            </c:strRef>
          </c:cat>
          <c:val>
            <c:numRef>
              <c:f>Sheet1!$W$48</c:f>
              <c:numCache>
                <c:formatCode>0.00</c:formatCode>
                <c:ptCount val="1"/>
                <c:pt idx="0">
                  <c:v>0.9696673364699222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2C-4B21-A4B1-DF1B4677F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9622927"/>
        <c:axId val="1459620527"/>
      </c:barChart>
      <c:catAx>
        <c:axId val="14596229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59620527"/>
        <c:crosses val="autoZero"/>
        <c:auto val="1"/>
        <c:lblAlgn val="ctr"/>
        <c:lblOffset val="100"/>
        <c:noMultiLvlLbl val="0"/>
      </c:catAx>
      <c:valAx>
        <c:axId val="145962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62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457201</xdr:colOff>
      <xdr:row>83</xdr:row>
      <xdr:rowOff>0</xdr:rowOff>
    </xdr:from>
    <xdr:to>
      <xdr:col>29</xdr:col>
      <xdr:colOff>257175</xdr:colOff>
      <xdr:row>134</xdr:row>
      <xdr:rowOff>178594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A6FCF2-999C-6D04-3DD5-949AEC68D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881912</xdr:colOff>
      <xdr:row>88</xdr:row>
      <xdr:rowOff>71352</xdr:rowOff>
    </xdr:from>
    <xdr:to>
      <xdr:col>49</xdr:col>
      <xdr:colOff>675362</xdr:colOff>
      <xdr:row>123</xdr:row>
      <xdr:rowOff>74352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F95AA6E-F3BD-9DBE-AD5E-8F821D812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1024107</xdr:colOff>
      <xdr:row>88</xdr:row>
      <xdr:rowOff>4676</xdr:rowOff>
    </xdr:from>
    <xdr:to>
      <xdr:col>54</xdr:col>
      <xdr:colOff>817557</xdr:colOff>
      <xdr:row>123</xdr:row>
      <xdr:rowOff>7676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44B0D13-329C-AC0A-E0FF-75D119543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1166302</xdr:colOff>
      <xdr:row>88</xdr:row>
      <xdr:rowOff>38014</xdr:rowOff>
    </xdr:from>
    <xdr:to>
      <xdr:col>59</xdr:col>
      <xdr:colOff>273952</xdr:colOff>
      <xdr:row>123</xdr:row>
      <xdr:rowOff>41014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7C17436-EFD1-BE21-AB6D-B7A43FCBF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59</xdr:col>
      <xdr:colOff>622697</xdr:colOff>
      <xdr:row>88</xdr:row>
      <xdr:rowOff>104690</xdr:rowOff>
    </xdr:from>
    <xdr:to>
      <xdr:col>63</xdr:col>
      <xdr:colOff>530447</xdr:colOff>
      <xdr:row>123</xdr:row>
      <xdr:rowOff>107690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703185F-946C-A6A0-4AA2-81815BF0C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63</xdr:col>
      <xdr:colOff>879190</xdr:colOff>
      <xdr:row>88</xdr:row>
      <xdr:rowOff>138026</xdr:rowOff>
    </xdr:from>
    <xdr:to>
      <xdr:col>67</xdr:col>
      <xdr:colOff>767890</xdr:colOff>
      <xdr:row>123</xdr:row>
      <xdr:rowOff>141026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E4C6308-825A-6B43-F70A-646D7E002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804334</xdr:colOff>
      <xdr:row>153</xdr:row>
      <xdr:rowOff>162820</xdr:rowOff>
    </xdr:from>
    <xdr:to>
      <xdr:col>35</xdr:col>
      <xdr:colOff>804333</xdr:colOff>
      <xdr:row>201</xdr:row>
      <xdr:rowOff>162820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92540E1-E55B-13CB-4561-DE89F80DB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148828</xdr:colOff>
      <xdr:row>33</xdr:row>
      <xdr:rowOff>63103</xdr:rowOff>
    </xdr:from>
    <xdr:to>
      <xdr:col>35</xdr:col>
      <xdr:colOff>148828</xdr:colOff>
      <xdr:row>48</xdr:row>
      <xdr:rowOff>139303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73FE07-41CB-105B-0CF4-D3901B1BA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0.07603</cdr:x>
      <cdr:y>0.04459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36C2E515-3894-1179-BF00-07750FD0F56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676715" cy="280440"/>
        </a:xfrm>
        <a:prstGeom xmlns:a="http://schemas.openxmlformats.org/drawingml/2006/main" prst="rect">
          <a:avLst/>
        </a:prstGeom>
      </cdr:spPr>
    </cdr:pic>
  </cdr:relSizeAnchor>
</c:userShape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28B4AB83-00C4-4C44-A3CD-E18F6F93973E}">
    <nsvFilter filterId="{FBAFB896-B53E-4313-A73E-76548BBCA97D}" ref="A1:N6301" tableId="1">
      <columnFilter colId="0" id="{AB3BF4B8-052D-4BAD-839C-22F45D6CD08B}">
        <filter colId="0">
          <x:customFilters>
            <x:customFilter operator="notEqual" val=" "/>
          </x:customFilters>
        </filter>
      </columnFilter>
      <sortRules>
        <sortRule colId="1" id="{DFF05C3B-95DC-4D53-8E2F-448A83441B7C}">
          <sortCondition ref="B1:B6301"/>
        </sortRule>
      </sortRules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i Zegrean" refreshedDate="45095.580282060182" createdVersion="8" refreshedVersion="8" minRefreshableVersion="3" recordCount="6300" xr:uid="{4E00418D-E26A-44BB-B1A8-287668218296}">
  <cacheSource type="worksheet">
    <worksheetSource name="Table1"/>
  </cacheSource>
  <cacheFields count="14">
    <cacheField name="Column1" numFmtId="0">
      <sharedItems containsString="0" containsBlank="1" containsNumber="1" containsInteger="1" minValue="0" maxValue="6299"/>
    </cacheField>
    <cacheField name="fastsma" numFmtId="0">
      <sharedItems containsString="0" containsBlank="1" containsNumber="1" containsInteger="1" minValue="1" maxValue="50" count="10">
        <n v="1"/>
        <m/>
        <n v="2"/>
        <n v="3"/>
        <n v="5"/>
        <n v="8"/>
        <n v="10"/>
        <n v="15"/>
        <n v="20"/>
        <n v="50"/>
      </sharedItems>
    </cacheField>
    <cacheField name="slowsma" numFmtId="0">
      <sharedItems containsString="0" containsBlank="1" containsNumber="1" containsInteger="1" minValue="2" maxValue="100" count="10">
        <n v="2"/>
        <m/>
        <n v="3"/>
        <n v="5"/>
        <n v="8"/>
        <n v="10"/>
        <n v="15"/>
        <n v="20"/>
        <n v="50"/>
        <n v="100"/>
      </sharedItems>
    </cacheField>
    <cacheField name="fast-slow" numFmtId="0">
      <sharedItems containsBlank="1"/>
    </cacheField>
    <cacheField name="company" numFmtId="0">
      <sharedItems containsBlank="1"/>
    </cacheField>
    <cacheField name="returns" numFmtId="0">
      <sharedItems containsString="0" containsBlank="1" containsNumber="1" minValue="-764.83" maxValue="1389.22"/>
    </cacheField>
    <cacheField name="number of trades" numFmtId="0">
      <sharedItems containsString="0" containsBlank="1" containsNumber="1" containsInteger="1" minValue="18" maxValue="1416"/>
    </cacheField>
    <cacheField name="company return" numFmtId="0">
      <sharedItems containsString="0" containsBlank="1" containsNumber="1" minValue="-80.645161290322577" maxValue="12799.99976757938"/>
    </cacheField>
    <cacheField name="1% cost" numFmtId="10">
      <sharedItems containsString="0" containsBlank="1" containsNumber="1" minValue="-123.56169767579381" maxValue="10.42048364020399"/>
    </cacheField>
    <cacheField name="0.75% cost" numFmtId="10">
      <sharedItems containsString="0" containsBlank="1" containsNumber="1" minValue="-121.97279767579381" maxValue="12.800483640203991"/>
    </cacheField>
    <cacheField name="0.5% cost" numFmtId="10">
      <sharedItems containsString="0" containsBlank="1" containsNumber="1" minValue="-121.89779767579381" maxValue="15.38188364020399"/>
    </cacheField>
    <cacheField name="0.25% cost" numFmtId="10">
      <sharedItems containsString="0" containsBlank="1" containsNumber="1" minValue="-121.82279767579381" maxValue="18.51188364020399"/>
    </cacheField>
    <cacheField name="0% cost" numFmtId="10">
      <sharedItems containsString="0" containsBlank="1" containsNumber="1" minValue="-121.74779767579381" maxValue="21.641883640203986"/>
    </cacheField>
    <cacheField name="fast+slow(sorting)" numFmtId="0">
      <sharedItems containsString="0" containsBlank="1" containsNumber="1" containsInteger="1" minValue="2" maxValue="5000"/>
    </cacheField>
  </cacheFields>
  <extLst>
    <ext xmlns:x14="http://schemas.microsoft.com/office/spreadsheetml/2009/9/main" uri="{725AE2AE-9491-48be-B2B4-4EB974FC3084}">
      <x14:pivotCacheDefinition pivotCacheId="143488001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00">
  <r>
    <n v="0"/>
    <x v="0"/>
    <x v="0"/>
    <s v="1-2"/>
    <s v="AAPL"/>
    <n v="-201.48"/>
    <n v="1338"/>
    <n v="834.86333297374779"/>
    <n v="-10.363433329737477"/>
    <n v="-7.0184333297374781"/>
    <n v="-3.6734333297374779"/>
    <n v="-0.32843332973747807"/>
    <n v="3.016566670262522"/>
    <n v="2"/>
  </r>
  <r>
    <n v="1"/>
    <x v="0"/>
    <x v="0"/>
    <s v="1-2"/>
    <s v="MSFT"/>
    <n v="-389.58"/>
    <n v="1346"/>
    <n v="1110.3186038650399"/>
    <n v="-14.998986038650399"/>
    <n v="-11.633986038650399"/>
    <n v="-8.2689860386503984"/>
    <n v="-4.9039860386503982"/>
    <n v="-1.5389860386503984"/>
    <n v="2"/>
  </r>
  <r>
    <n v="2"/>
    <x v="0"/>
    <x v="0"/>
    <s v="1-2"/>
    <s v="GOOGL"/>
    <n v="-324.02"/>
    <n v="1298"/>
    <n v="584.16829912434787"/>
    <n v="-9.0818829912434786"/>
    <n v="-5.8368829912434785"/>
    <n v="-2.5918829912434784"/>
    <n v="0.65311700875652146"/>
    <n v="3.8981170087565213"/>
    <n v="2"/>
  </r>
  <r>
    <n v="3"/>
    <x v="0"/>
    <x v="0"/>
    <s v="1-2"/>
    <s v="AMZN"/>
    <n v="-71.739999999999995"/>
    <n v="1293"/>
    <n v="884.49340663454268"/>
    <n v="-9.5623340663454268"/>
    <n v="-6.3298340663454269"/>
    <n v="-3.097334066345427"/>
    <n v="0.13516593365457311"/>
    <n v="3.3676659336545729"/>
    <n v="2"/>
  </r>
  <r>
    <n v="4"/>
    <x v="0"/>
    <x v="0"/>
    <s v="1-2"/>
    <s v="NVDA"/>
    <n v="443.83"/>
    <n v="1323"/>
    <n v="12799.99976757938"/>
    <n v="-123.56169767579381"/>
    <n v="-120.2541976757938"/>
    <n v="-116.9466976757938"/>
    <n v="-113.63919767579381"/>
    <n v="-110.33169767579381"/>
    <n v="2"/>
  </r>
  <r>
    <n v="5"/>
    <x v="0"/>
    <x v="0"/>
    <s v="1-2"/>
    <s v="TSLA"/>
    <n v="1019"/>
    <n v="1336"/>
    <n v="10874.69036005628"/>
    <n v="-98.556903600562805"/>
    <n v="-95.216903600562802"/>
    <n v="-91.876903600562798"/>
    <n v="-88.536903600562795"/>
    <n v="-85.196903600562806"/>
    <n v="2"/>
  </r>
  <r>
    <n v="6"/>
    <x v="0"/>
    <x v="0"/>
    <s v="1-2"/>
    <s v="BRK-B"/>
    <n v="-725.3"/>
    <n v="1366"/>
    <n v="260.93350393052992"/>
    <n v="-9.8623350393052984"/>
    <n v="-6.4473350393052984"/>
    <n v="-3.0323350393052988"/>
    <n v="0.38266496069470124"/>
    <n v="3.7976649606947013"/>
    <n v="2"/>
  </r>
  <r>
    <n v="7"/>
    <x v="0"/>
    <x v="0"/>
    <s v="1-2"/>
    <s v="BRK-A"/>
    <n v="-754.63"/>
    <n v="1375"/>
    <n v="267.92206861972642"/>
    <n v="-10.225520686197264"/>
    <n v="-6.7880206861972647"/>
    <n v="-3.3505206861972643"/>
    <n v="8.697931380273588E-2"/>
    <n v="3.5244793138027357"/>
    <n v="2"/>
  </r>
  <r>
    <n v="8"/>
    <x v="0"/>
    <x v="0"/>
    <s v="1-2"/>
    <s v="META"/>
    <n v="-25.39"/>
    <n v="1347"/>
    <n v="869.00002615792414"/>
    <n v="-8.9439002615792411"/>
    <n v="-5.5764002615792414"/>
    <n v="-2.2089002615792412"/>
    <n v="1.1585997384207587"/>
    <n v="4.5260997384207577"/>
    <n v="2"/>
  </r>
  <r>
    <n v="9"/>
    <x v="0"/>
    <x v="0"/>
    <s v="1-2"/>
    <s v="TSM"/>
    <n v="-250.51"/>
    <n v="1315"/>
    <n v="490.05525304351193"/>
    <n v="-7.4056525304351188"/>
    <n v="-4.1181525304351192"/>
    <n v="-0.83065253043511911"/>
    <n v="2.456847469564881"/>
    <n v="5.7443474695648806"/>
    <n v="2"/>
  </r>
  <r>
    <n v="10"/>
    <x v="0"/>
    <x v="0"/>
    <s v="1-2"/>
    <s v="V"/>
    <n v="-590.88"/>
    <n v="1416"/>
    <n v="475.10615748782482"/>
    <n v="-10.659861574878247"/>
    <n v="-7.1198615748782483"/>
    <n v="-3.5798615748782483"/>
    <n v="-3.9861574878248124E-2"/>
    <n v="3.5001384251217518"/>
    <n v="2"/>
  </r>
  <r>
    <n v="11"/>
    <x v="0"/>
    <x v="0"/>
    <s v="1-2"/>
    <s v="UNH"/>
    <n v="-410.44"/>
    <n v="1348"/>
    <n v="800.82506291032996"/>
    <n v="-12.1126506291033"/>
    <n v="-8.7426506291033004"/>
    <n v="-5.3726506291033003"/>
    <n v="-2.0026506291033002"/>
    <n v="1.3673493708966999"/>
    <n v="2"/>
  </r>
  <r>
    <n v="12"/>
    <x v="0"/>
    <x v="0"/>
    <s v="1-2"/>
    <s v="XOM"/>
    <n v="-354.01"/>
    <n v="1331"/>
    <n v="19.98647676689804"/>
    <n v="-3.73996476766898"/>
    <n v="-0.41246476766898027"/>
    <n v="2.9150352323310198"/>
    <n v="6.2425352323310195"/>
    <n v="9.5700352323310192"/>
    <n v="2"/>
  </r>
  <r>
    <n v="13"/>
    <x v="0"/>
    <x v="0"/>
    <s v="1-2"/>
    <s v="LLY"/>
    <n v="-338.43"/>
    <n v="1320"/>
    <n v="800.26260620341759"/>
    <n v="-11.386926062034176"/>
    <n v="-8.086926062034177"/>
    <n v="-4.7869260620341763"/>
    <n v="-1.4869260620341764"/>
    <n v="1.8130739379658234"/>
    <n v="2"/>
  </r>
  <r>
    <n v="14"/>
    <x v="0"/>
    <x v="0"/>
    <s v="1-2"/>
    <s v="JNJ"/>
    <n v="-749.88"/>
    <n v="1333"/>
    <n v="126.90572247699011"/>
    <n v="-8.7678572247699016"/>
    <n v="-5.4353572247699011"/>
    <n v="-2.1028572247699007"/>
    <n v="1.2296427752300989"/>
    <n v="4.5621427752300994"/>
    <n v="2"/>
  </r>
  <r>
    <n v="15"/>
    <x v="0"/>
    <x v="0"/>
    <s v="1-2"/>
    <s v="WMT"/>
    <n v="-635.98"/>
    <n v="1337"/>
    <n v="124.29232790750849"/>
    <n v="-7.6027232790750849"/>
    <n v="-4.2602232790750847"/>
    <n v="-0.91772327907508511"/>
    <n v="2.4247767209249149"/>
    <n v="5.7672767209249152"/>
    <n v="2"/>
  </r>
  <r>
    <n v="16"/>
    <x v="0"/>
    <x v="0"/>
    <s v="1-2"/>
    <s v="JPM"/>
    <n v="-329.57"/>
    <n v="1319"/>
    <n v="218.0026976213492"/>
    <n v="-5.4757269762134921"/>
    <n v="-2.1782269762134918"/>
    <n v="1.1192730237865081"/>
    <n v="4.4167730237865088"/>
    <n v="7.7142730237865091"/>
    <n v="2"/>
  </r>
  <r>
    <n v="17"/>
    <x v="0"/>
    <x v="0"/>
    <s v="1-2"/>
    <s v="NVO"/>
    <n v="-287.06"/>
    <n v="1323"/>
    <n v="375.13265950617517"/>
    <n v="-6.6219265950617521"/>
    <n v="-3.314426595061752"/>
    <n v="-6.9265950617517546E-3"/>
    <n v="3.3005734049382487"/>
    <n v="6.6080734049382492"/>
    <n v="2"/>
  </r>
  <r>
    <n v="18"/>
    <x v="0"/>
    <x v="0"/>
    <s v="1-2"/>
    <s v="MA"/>
    <n v="-451.5"/>
    <n v="1346"/>
    <n v="627.81077032408211"/>
    <n v="-10.793107703240821"/>
    <n v="-7.4281077032408209"/>
    <n v="-4.0631077032408207"/>
    <n v="-0.69810770324082116"/>
    <n v="2.6668922967591788"/>
    <n v="2"/>
  </r>
  <r>
    <n v="19"/>
    <x v="0"/>
    <x v="0"/>
    <s v="1-2"/>
    <s v="PG"/>
    <n v="-680.09"/>
    <n v="1323"/>
    <n v="109.0502937520327"/>
    <n v="-7.8914029375203265"/>
    <n v="-4.5839029375203273"/>
    <n v="-1.2764029375203274"/>
    <n v="2.0310970624796725"/>
    <n v="5.338597062479673"/>
    <n v="2"/>
  </r>
  <r>
    <n v="20"/>
    <x v="0"/>
    <x v="0"/>
    <s v="1-2"/>
    <s v="AVGO"/>
    <n v="-40.32"/>
    <n v="1370"/>
    <n v="2515.6114664122601"/>
    <n v="-25.559314664122603"/>
    <n v="-22.134314664122602"/>
    <n v="-18.709314664122601"/>
    <n v="-15.284314664122602"/>
    <n v="-11.8593146641226"/>
    <n v="2"/>
  </r>
  <r>
    <n v="21"/>
    <x v="0"/>
    <x v="0"/>
    <s v="1-2"/>
    <s v="CVX"/>
    <n v="-397.42"/>
    <n v="1334"/>
    <n v="43.590900791054658"/>
    <n v="-4.4101090079105463"/>
    <n v="-1.0751090079105468"/>
    <n v="2.2598909920894532"/>
    <n v="5.5948909920894527"/>
    <n v="8.9298909920894527"/>
    <n v="2"/>
  </r>
  <r>
    <n v="22"/>
    <x v="0"/>
    <x v="0"/>
    <s v="1-2"/>
    <s v="HD"/>
    <n v="-460.4"/>
    <n v="1318"/>
    <n v="372.71579826116391"/>
    <n v="-8.3311579826116393"/>
    <n v="-5.0361579826116385"/>
    <n v="-1.7411579826116388"/>
    <n v="1.5538420173883611"/>
    <n v="4.8488420173883613"/>
    <n v="2"/>
  </r>
  <r>
    <n v="23"/>
    <x v="0"/>
    <x v="0"/>
    <s v="1-2"/>
    <s v="ORCL"/>
    <n v="-484.03"/>
    <n v="1358"/>
    <n v="236.35054748990379"/>
    <n v="-7.2038054748990374"/>
    <n v="-3.8088054748990374"/>
    <n v="-0.41380547489903763"/>
    <n v="2.9811945251009626"/>
    <n v="6.3761945251009626"/>
    <n v="2"/>
  </r>
  <r>
    <n v="24"/>
    <x v="0"/>
    <x v="0"/>
    <s v="1-2"/>
    <s v="ASML"/>
    <n v="-132.5"/>
    <n v="1342"/>
    <n v="1004.028201569567"/>
    <n v="-11.365282015695671"/>
    <n v="-8.0102820156956707"/>
    <n v="-4.6552820156956702"/>
    <n v="-1.3002820156956705"/>
    <n v="2.0547179843043297"/>
    <n v="2"/>
  </r>
  <r>
    <n v="25"/>
    <x v="0"/>
    <x v="0"/>
    <s v="1-2"/>
    <s v="MRK"/>
    <n v="-574.79"/>
    <n v="1334"/>
    <n v="178.83290073766909"/>
    <n v="-7.5362290073766909"/>
    <n v="-4.2012290073766909"/>
    <n v="-0.86622900737669051"/>
    <n v="2.4687709926233095"/>
    <n v="5.8037709926233099"/>
    <n v="2"/>
  </r>
  <r>
    <n v="26"/>
    <x v="0"/>
    <x v="0"/>
    <s v="1-2"/>
    <s v="KO"/>
    <n v="-688.32"/>
    <n v="1304"/>
    <n v="60.771285149240903"/>
    <n v="-7.4909128514924097"/>
    <n v="-4.230912851492409"/>
    <n v="-0.97091285149240947"/>
    <n v="2.2890871485075905"/>
    <n v="5.5490871485075903"/>
    <n v="2"/>
  </r>
  <r>
    <n v="27"/>
    <x v="0"/>
    <x v="0"/>
    <s v="1-2"/>
    <s v="PEP"/>
    <n v="-764.83"/>
    <n v="1353"/>
    <n v="161.849110762343"/>
    <n v="-9.2667911076234297"/>
    <n v="-5.8842911076234303"/>
    <n v="-2.5017911076234305"/>
    <n v="0.88070889237656957"/>
    <n v="4.2632088923765696"/>
    <n v="2"/>
  </r>
  <r>
    <n v="28"/>
    <x v="0"/>
    <x v="0"/>
    <s v="1-2"/>
    <s v="ABBV"/>
    <n v="-202.12"/>
    <n v="1304"/>
    <n v="293.82118953604169"/>
    <n v="-4.9594118953604172"/>
    <n v="-1.6994118953604169"/>
    <n v="1.5605881046395831"/>
    <n v="4.8205881046395831"/>
    <n v="8.0805881046395847"/>
    <n v="2"/>
  </r>
  <r>
    <n v="29"/>
    <x v="0"/>
    <x v="0"/>
    <s v="1-2"/>
    <s v="BAC"/>
    <n v="-69.73"/>
    <n v="1300"/>
    <n v="144.38902968511539"/>
    <n v="-2.1411902968511538"/>
    <n v="1.108809703148846"/>
    <n v="4.3588097031488466"/>
    <n v="7.6088097031488466"/>
    <n v="10.858809703148845"/>
    <n v="2"/>
  </r>
  <r>
    <n v="30"/>
    <x v="0"/>
    <x v="0"/>
    <s v="1-2"/>
    <s v="AZN"/>
    <n v="-389.68"/>
    <n v="1307"/>
    <n v="207.33828637700009"/>
    <n v="-5.9701828637700007"/>
    <n v="-2.7026828637700011"/>
    <n v="0.56481713622999907"/>
    <n v="3.8323171362299986"/>
    <n v="7.0998171362299987"/>
    <n v="2"/>
  </r>
  <r>
    <n v="31"/>
    <x v="0"/>
    <x v="0"/>
    <s v="1-2"/>
    <s v="COST"/>
    <n v="-483.49"/>
    <n v="1267"/>
    <n v="414.55893073863223"/>
    <n v="-8.9804893073863212"/>
    <n v="-5.8129893073863217"/>
    <n v="-2.6454893073863222"/>
    <n v="0.52201069261367761"/>
    <n v="3.6895106926136778"/>
    <n v="2"/>
  </r>
  <r>
    <n v="32"/>
    <x v="0"/>
    <x v="0"/>
    <s v="1-2"/>
    <s v="PFE"/>
    <n v="-433.86"/>
    <n v="1291"/>
    <n v="63.856114196934101"/>
    <n v="-4.9771611419693409"/>
    <n v="-1.7496611419693411"/>
    <n v="1.477838858030659"/>
    <n v="4.7053388580306592"/>
    <n v="7.9328388580306592"/>
    <n v="2"/>
  </r>
  <r>
    <n v="33"/>
    <x v="0"/>
    <x v="0"/>
    <s v="1-2"/>
    <s v="NVS"/>
    <n v="-587.72"/>
    <n v="1318"/>
    <n v="73.650512575020429"/>
    <n v="-6.6137051257502044"/>
    <n v="-3.3187051257502049"/>
    <n v="-2.3705125750204559E-2"/>
    <n v="3.2712948742497954"/>
    <n v="6.5662948742497953"/>
    <n v="2"/>
  </r>
  <r>
    <n v="34"/>
    <x v="0"/>
    <x v="0"/>
    <s v="1-2"/>
    <s v="BHP"/>
    <n v="43.15"/>
    <n v="1314"/>
    <n v="-13.859852217302221"/>
    <n v="0.29290147782697779"/>
    <n v="3.5779014778269778"/>
    <n v="6.8629014778269779"/>
    <n v="10.147901477826979"/>
    <n v="13.432901477826979"/>
    <n v="2"/>
  </r>
  <r>
    <n v="35"/>
    <x v="0"/>
    <x v="0"/>
    <s v="1-2"/>
    <s v="CRM"/>
    <n v="-58.38"/>
    <n v="1331"/>
    <n v="388.35659978514502"/>
    <n v="-4.4673659978514504"/>
    <n v="-1.1398659978514503"/>
    <n v="2.1876340021485499"/>
    <n v="5.5151340021485495"/>
    <n v="8.8426340021485483"/>
    <n v="2"/>
  </r>
  <r>
    <n v="36"/>
    <x v="0"/>
    <x v="0"/>
    <s v="1-2"/>
    <s v="MCD"/>
    <n v="-711.66"/>
    <n v="1356"/>
    <n v="220.1841755424409"/>
    <n v="-9.3184417554244092"/>
    <n v="-5.9284417554244087"/>
    <n v="-2.5384417554244085"/>
    <n v="0.85155824457559137"/>
    <n v="4.2415582445755913"/>
    <n v="2"/>
  </r>
  <r>
    <n v="37"/>
    <x v="0"/>
    <x v="0"/>
    <s v="1-2"/>
    <s v="ADBE"/>
    <n v="-244.9"/>
    <n v="1359"/>
    <n v="1149.321826625094"/>
    <n v="-13.94221826625094"/>
    <n v="-10.544718266250941"/>
    <n v="-7.14721826625094"/>
    <n v="-3.7497182662509396"/>
    <n v="-0.35221826625094083"/>
    <n v="2"/>
  </r>
  <r>
    <n v="38"/>
    <x v="0"/>
    <x v="0"/>
    <s v="1-2"/>
    <s v="CSCO"/>
    <n v="-509.62"/>
    <n v="1315"/>
    <n v="149.7541733331658"/>
    <n v="-6.5937417333316581"/>
    <n v="-3.3062417333316581"/>
    <n v="-1.8741733331657996E-2"/>
    <n v="3.2687582666683421"/>
    <n v="6.5562582666683422"/>
    <n v="2"/>
  </r>
  <r>
    <n v="39"/>
    <x v="0"/>
    <x v="0"/>
    <s v="1-2"/>
    <s v="TM"/>
    <n v="-537.21"/>
    <n v="1337"/>
    <n v="64.683826803917881"/>
    <n v="-6.0189382680391796"/>
    <n v="-2.6764382680391794"/>
    <n v="0.66606173196082086"/>
    <n v="4.0085617319608211"/>
    <n v="7.3510617319608205"/>
    <n v="2"/>
  </r>
  <r>
    <n v="40"/>
    <x v="0"/>
    <x v="0"/>
    <s v="1-2"/>
    <s v="AMD"/>
    <n v="1020.75"/>
    <n v="1269"/>
    <n v="4822.1343947640644"/>
    <n v="-38.013843947640645"/>
    <n v="-34.841343947640645"/>
    <n v="-31.668843947640642"/>
    <n v="-28.496343947640643"/>
    <n v="-25.323843947640643"/>
    <n v="2"/>
  </r>
  <r>
    <n v="41"/>
    <x v="0"/>
    <x v="0"/>
    <s v="1-2"/>
    <s v="TMO"/>
    <n v="-429.01"/>
    <n v="1324"/>
    <n v="709.30767352764428"/>
    <n v="-11.383176735276443"/>
    <n v="-8.0731767352764425"/>
    <n v="-4.7631767352764429"/>
    <n v="-1.4531767352764426"/>
    <n v="1.8568232647235572"/>
    <n v="2"/>
  </r>
  <r>
    <m/>
    <x v="1"/>
    <x v="1"/>
    <m/>
    <m/>
    <m/>
    <m/>
    <m/>
    <m/>
    <m/>
    <m/>
    <m/>
    <m/>
    <m/>
  </r>
  <r>
    <n v="43"/>
    <x v="0"/>
    <x v="0"/>
    <s v="1-2"/>
    <s v="ACN"/>
    <n v="-498.29"/>
    <n v="1355"/>
    <n v="356.35681263196221"/>
    <n v="-8.5464681263196223"/>
    <n v="-5.1589681263196221"/>
    <n v="-1.7714681263196224"/>
    <n v="1.6160318736803783"/>
    <n v="5.0035318736803784"/>
    <n v="2"/>
  </r>
  <r>
    <n v="44"/>
    <x v="0"/>
    <x v="0"/>
    <s v="1-2"/>
    <s v="FMX"/>
    <n v="-284.07"/>
    <n v="1295"/>
    <n v="7.6900227556287684"/>
    <n v="-2.9176002275562878"/>
    <n v="0.31989977244371237"/>
    <n v="3.5573997724437123"/>
    <n v="6.7948997724437126"/>
    <n v="10.032399772443712"/>
    <n v="2"/>
  </r>
  <r>
    <n v="45"/>
    <x v="0"/>
    <x v="0"/>
    <s v="1-2"/>
    <s v="NFLX"/>
    <n v="476.42"/>
    <n v="1366"/>
    <n v="3214.976605232775"/>
    <n v="-27.38556605232775"/>
    <n v="-23.970566052327751"/>
    <n v="-20.555566052327748"/>
    <n v="-17.140566052327749"/>
    <n v="-13.72556605232775"/>
    <n v="2"/>
  </r>
  <r>
    <n v="46"/>
    <x v="0"/>
    <x v="0"/>
    <s v="1-2"/>
    <s v="ABT"/>
    <n v="-468.17"/>
    <n v="1315"/>
    <n v="217.8159221063795"/>
    <n v="-6.8598592210637959"/>
    <n v="-3.5723592210637953"/>
    <n v="-0.28485922106379519"/>
    <n v="3.0026407789362044"/>
    <n v="6.2901407789362045"/>
    <n v="2"/>
  </r>
  <r>
    <n v="47"/>
    <x v="0"/>
    <x v="0"/>
    <s v="1-2"/>
    <s v="DHR"/>
    <n v="-531.70000000000005"/>
    <n v="1338"/>
    <n v="453.64498468727749"/>
    <n v="-9.853449846872774"/>
    <n v="-6.5084498468727752"/>
    <n v="-3.1634498468727754"/>
    <n v="0.18155015312722469"/>
    <n v="3.5265501531272245"/>
    <n v="2"/>
  </r>
  <r>
    <n v="48"/>
    <x v="0"/>
    <x v="0"/>
    <s v="1-2"/>
    <s v="DIS"/>
    <n v="-482.28"/>
    <n v="1351"/>
    <n v="83.659493691864128"/>
    <n v="-5.6593949369186412"/>
    <n v="-2.2818949369186412"/>
    <n v="1.095605063081359"/>
    <n v="4.4731050630813591"/>
    <n v="7.8506050630813595"/>
    <n v="2"/>
  </r>
  <r>
    <n v="49"/>
    <x v="0"/>
    <x v="0"/>
    <s v="1-2"/>
    <s v="CMCSA"/>
    <n v="-509.93"/>
    <n v="1336"/>
    <n v="111.2149523454991"/>
    <n v="-6.2114495234549905"/>
    <n v="-2.871449523454991"/>
    <n v="0.46855047654500892"/>
    <n v="3.8085504765450087"/>
    <n v="7.1485504765450081"/>
    <n v="2"/>
  </r>
  <r>
    <n v="50"/>
    <x v="0"/>
    <x v="0"/>
    <s v="1-2"/>
    <s v="NKE"/>
    <n v="-280.56"/>
    <n v="1336"/>
    <n v="311.95987062112818"/>
    <n v="-5.9251987062112814"/>
    <n v="-2.5851987062112816"/>
    <n v="0.75480129378871819"/>
    <n v="4.094801293788719"/>
    <n v="7.4348012937887189"/>
    <n v="2"/>
  </r>
  <r>
    <n v="51"/>
    <x v="0"/>
    <x v="0"/>
    <s v="1-2"/>
    <s v="WFC"/>
    <n v="-267.67"/>
    <n v="1326"/>
    <n v="21.683316559911368"/>
    <n v="-2.8935331655991137"/>
    <n v="0.42146683440088617"/>
    <n v="3.7364668344008862"/>
    <n v="7.0514668344008848"/>
    <n v="10.366466834400885"/>
    <n v="2"/>
  </r>
  <r>
    <n v="52"/>
    <x v="0"/>
    <x v="0"/>
    <s v="1-2"/>
    <s v="TMUS"/>
    <n v="-305.52"/>
    <n v="1309"/>
    <n v="569.48457441594576"/>
    <n v="-8.7500457441594577"/>
    <n v="-5.4775457441594577"/>
    <n v="-2.2050457441594573"/>
    <n v="1.0674542558405427"/>
    <n v="4.3399542558405422"/>
    <n v="2"/>
  </r>
  <r>
    <n v="53"/>
    <x v="0"/>
    <x v="0"/>
    <s v="1-2"/>
    <s v="SAP"/>
    <n v="-524.12"/>
    <n v="1373"/>
    <n v="64.186882015582299"/>
    <n v="-5.8830688201558239"/>
    <n v="-2.4505688201558229"/>
    <n v="0.98193117984417699"/>
    <n v="4.4144311798441773"/>
    <n v="7.8469311798441765"/>
    <n v="2"/>
  </r>
  <r>
    <n v="54"/>
    <x v="0"/>
    <x v="0"/>
    <s v="1-2"/>
    <s v="TXN"/>
    <n v="-473.14"/>
    <n v="1377"/>
    <n v="449.08695797445841"/>
    <n v="-9.2222695797445837"/>
    <n v="-5.7797695797445838"/>
    <n v="-2.3372695797445839"/>
    <n v="1.105230420255416"/>
    <n v="4.5477304202554159"/>
    <n v="2"/>
  </r>
  <r>
    <m/>
    <x v="1"/>
    <x v="1"/>
    <m/>
    <m/>
    <m/>
    <m/>
    <m/>
    <m/>
    <m/>
    <m/>
    <m/>
    <m/>
    <m/>
  </r>
  <r>
    <n v="56"/>
    <x v="0"/>
    <x v="0"/>
    <s v="1-2"/>
    <s v="NEE"/>
    <n v="-534.92999999999995"/>
    <n v="1341"/>
    <n v="321.72434494255617"/>
    <n v="-8.566543449425561"/>
    <n v="-5.214043449425561"/>
    <n v="-1.8615434494255612"/>
    <n v="1.4909565505744389"/>
    <n v="4.8434565505744391"/>
    <n v="2"/>
  </r>
  <r>
    <m/>
    <x v="1"/>
    <x v="1"/>
    <m/>
    <m/>
    <m/>
    <m/>
    <m/>
    <m/>
    <m/>
    <m/>
    <m/>
    <m/>
    <m/>
  </r>
  <r>
    <n v="58"/>
    <x v="0"/>
    <x v="0"/>
    <s v="1-2"/>
    <s v="RTX"/>
    <n v="-452.29"/>
    <n v="1313"/>
    <n v="88.580249163054575"/>
    <n v="-5.4087024916305459"/>
    <n v="-2.1262024916305462"/>
    <n v="1.156297508369454"/>
    <n v="4.4387975083694542"/>
    <n v="7.7212975083694548"/>
    <n v="2"/>
  </r>
  <r>
    <n v="59"/>
    <x v="0"/>
    <x v="0"/>
    <s v="1-2"/>
    <s v="MS"/>
    <n v="-158.69999999999999"/>
    <n v="1330"/>
    <n v="349.94900613238809"/>
    <n v="-5.0864900613238806"/>
    <n v="-1.7614900613238809"/>
    <n v="1.5635099386761191"/>
    <n v="4.888509938676119"/>
    <n v="8.2135099386761183"/>
    <n v="2"/>
  </r>
  <r>
    <n v="60"/>
    <x v="0"/>
    <x v="0"/>
    <s v="1-2"/>
    <s v="TTE"/>
    <n v="-320.99"/>
    <n v="1288"/>
    <n v="10.36713105302915"/>
    <n v="-3.3135713105302913"/>
    <n v="-9.3571310530291593E-2"/>
    <n v="3.1264286894697086"/>
    <n v="6.3464286894697075"/>
    <n v="9.5664286894697081"/>
    <n v="2"/>
  </r>
  <r>
    <n v="61"/>
    <x v="0"/>
    <x v="0"/>
    <s v="1-2"/>
    <s v="PM"/>
    <n v="-451.29"/>
    <n v="1293"/>
    <n v="7.5628376176480554"/>
    <n v="-4.5885283761764804"/>
    <n v="-1.3560283761764809"/>
    <n v="1.8764716238235193"/>
    <n v="5.1089716238235203"/>
    <n v="8.3414716238235194"/>
    <n v="2"/>
  </r>
  <r>
    <n v="62"/>
    <x v="0"/>
    <x v="0"/>
    <s v="1-2"/>
    <s v="UPS"/>
    <n v="-450.92"/>
    <n v="1313"/>
    <n v="126.56271120556239"/>
    <n v="-5.7748271120556236"/>
    <n v="-2.4923271120556239"/>
    <n v="0.7901728879443759"/>
    <n v="4.0726728879443757"/>
    <n v="7.3551728879443745"/>
    <n v="2"/>
  </r>
  <r>
    <n v="63"/>
    <x v="0"/>
    <x v="0"/>
    <s v="1-2"/>
    <s v="BMY"/>
    <n v="-424.99"/>
    <n v="1318"/>
    <n v="97.982280491630632"/>
    <n v="-5.2297228049163058"/>
    <n v="-1.9347228049163063"/>
    <n v="1.3602771950836936"/>
    <n v="4.655277195083694"/>
    <n v="7.9502771950836939"/>
    <n v="2"/>
  </r>
  <r>
    <n v="64"/>
    <x v="0"/>
    <x v="0"/>
    <s v="1-2"/>
    <s v="QCOM"/>
    <n v="-222.83"/>
    <n v="1322"/>
    <n v="92.169884641198124"/>
    <n v="-3.1499988464119815"/>
    <n v="0.15500115358801864"/>
    <n v="3.4600011535880184"/>
    <n v="6.7650011535880186"/>
    <n v="10.07000115358802"/>
    <n v="2"/>
  </r>
  <r>
    <n v="65"/>
    <x v="0"/>
    <x v="0"/>
    <s v="1-2"/>
    <s v="HON"/>
    <n v="-540.82000000000005"/>
    <n v="1354"/>
    <n v="225.7861492973168"/>
    <n v="-7.6660614929731681"/>
    <n v="-4.2810614929731683"/>
    <n v="-0.89606149297316851"/>
    <n v="2.4889385070268317"/>
    <n v="5.873938507026832"/>
    <n v="2"/>
  </r>
  <r>
    <n v="66"/>
    <x v="0"/>
    <x v="0"/>
    <s v="1-2"/>
    <s v="BA"/>
    <n v="95.17"/>
    <n v="1302"/>
    <n v="185.9478470941431"/>
    <n v="-0.90777847094143094"/>
    <n v="2.3472215290585692"/>
    <n v="5.6022215290585686"/>
    <n v="8.8572215290585703"/>
    <n v="12.112221529058569"/>
    <n v="2"/>
  </r>
  <r>
    <n v="67"/>
    <x v="0"/>
    <x v="0"/>
    <s v="1-2"/>
    <s v="INTC"/>
    <n v="-244.94"/>
    <n v="1287"/>
    <n v="58.606179506492708"/>
    <n v="-3.035461795064927"/>
    <n v="0.18203820493507294"/>
    <n v="3.3995382049350731"/>
    <n v="6.6170382049350724"/>
    <n v="9.8345382049350718"/>
    <n v="2"/>
  </r>
  <r>
    <n v="68"/>
    <x v="0"/>
    <x v="0"/>
    <s v="1-2"/>
    <s v="RY"/>
    <n v="-470.13"/>
    <n v="1225"/>
    <n v="52.744742751826557"/>
    <n v="-5.2287474275182664"/>
    <n v="-2.1662474275182655"/>
    <n v="0.89625257248173451"/>
    <n v="3.9587525724817345"/>
    <n v="7.0212525724817336"/>
    <n v="2"/>
  </r>
  <r>
    <m/>
    <x v="1"/>
    <x v="1"/>
    <m/>
    <m/>
    <m/>
    <m/>
    <m/>
    <m/>
    <m/>
    <m/>
    <m/>
    <m/>
    <m/>
  </r>
  <r>
    <n v="70"/>
    <x v="0"/>
    <x v="0"/>
    <s v="1-2"/>
    <s v="AXP"/>
    <n v="-268.57"/>
    <n v="1323"/>
    <n v="198.11063725897611"/>
    <n v="-4.6668063725897611"/>
    <n v="-1.3593063725897609"/>
    <n v="1.9481936274102389"/>
    <n v="5.2556936274102393"/>
    <n v="8.5631936274102394"/>
    <n v="2"/>
  </r>
  <r>
    <n v="71"/>
    <x v="0"/>
    <x v="0"/>
    <s v="1-2"/>
    <s v="COP"/>
    <n v="54.92"/>
    <n v="1335"/>
    <n v="74.64956132591432"/>
    <n v="-0.19729561325914319"/>
    <n v="3.1402043867408569"/>
    <n v="6.4777043867408564"/>
    <n v="9.8152043867408576"/>
    <n v="13.152704386740856"/>
    <n v="2"/>
  </r>
  <r>
    <n v="72"/>
    <x v="0"/>
    <x v="0"/>
    <s v="1-2"/>
    <s v="UL"/>
    <n v="-687.63"/>
    <n v="1362"/>
    <n v="28.197899188137342"/>
    <n v="-7.1582789918813727"/>
    <n v="-3.7532789918813734"/>
    <n v="-0.34827899188137335"/>
    <n v="3.0567210081186267"/>
    <n v="6.4617210081186274"/>
    <n v="2"/>
  </r>
  <r>
    <n v="73"/>
    <x v="0"/>
    <x v="0"/>
    <s v="1-2"/>
    <s v="SPGI"/>
    <n v="-410.26"/>
    <n v="1303"/>
    <n v="600.93321787918171"/>
    <n v="-10.111932178791816"/>
    <n v="-6.854432178791817"/>
    <n v="-3.5969321787918171"/>
    <n v="-0.33943217879181703"/>
    <n v="2.918067821208183"/>
    <n v="2"/>
  </r>
  <r>
    <m/>
    <x v="1"/>
    <x v="1"/>
    <m/>
    <m/>
    <m/>
    <m/>
    <m/>
    <m/>
    <m/>
    <m/>
    <m/>
    <m/>
    <m/>
  </r>
  <r>
    <n v="75"/>
    <x v="0"/>
    <x v="0"/>
    <s v="1-2"/>
    <s v="LOW"/>
    <n v="-305.06"/>
    <n v="1313"/>
    <n v="500.58031044827601"/>
    <n v="-8.0564031044827615"/>
    <n v="-4.77390310448276"/>
    <n v="-1.49140310448276"/>
    <n v="1.7910968955172404"/>
    <n v="5.0735968955172401"/>
    <n v="2"/>
  </r>
  <r>
    <n v="76"/>
    <x v="0"/>
    <x v="0"/>
    <s v="1-2"/>
    <s v="HDB"/>
    <n v="-121.36"/>
    <n v="1299"/>
    <n v="215.17361411136119"/>
    <n v="-3.365336141113612"/>
    <n v="-0.11783614111361203"/>
    <n v="3.1296638588863881"/>
    <n v="6.3771638588863881"/>
    <n v="9.6246638588863895"/>
    <n v="2"/>
  </r>
  <r>
    <n v="77"/>
    <x v="0"/>
    <x v="0"/>
    <s v="1-2"/>
    <s v="UNP"/>
    <n v="-403.56"/>
    <n v="1355"/>
    <n v="209.7150588180794"/>
    <n v="-6.1327505881807944"/>
    <n v="-2.7452505881807938"/>
    <n v="0.64224941181920603"/>
    <n v="4.029749411819207"/>
    <n v="7.4172494118192072"/>
    <n v="2"/>
  </r>
  <r>
    <n v="78"/>
    <x v="0"/>
    <x v="0"/>
    <s v="1-2"/>
    <s v="SONY"/>
    <n v="-106.82"/>
    <n v="1356"/>
    <n v="770.46047305890829"/>
    <n v="-8.7728047305890815"/>
    <n v="-5.3828047305890827"/>
    <n v="-1.9928047305890824"/>
    <n v="1.3971952694109178"/>
    <n v="4.7871952694109181"/>
    <n v="2"/>
  </r>
  <r>
    <n v="79"/>
    <x v="0"/>
    <x v="0"/>
    <s v="1-2"/>
    <s v="CAT"/>
    <n v="-140.16"/>
    <n v="1316"/>
    <n v="162.50267640792109"/>
    <n v="-3.0266267640792108"/>
    <n v="0.26337323592078915"/>
    <n v="3.5533732359207897"/>
    <n v="6.8433732359207902"/>
    <n v="10.133373235920789"/>
    <n v="2"/>
  </r>
  <r>
    <n v="80"/>
    <x v="0"/>
    <x v="0"/>
    <s v="1-2"/>
    <s v="INTU"/>
    <n v="-252"/>
    <n v="1314"/>
    <n v="622.43742095433197"/>
    <n v="-8.7443742095433201"/>
    <n v="-5.45937420954332"/>
    <n v="-2.1743742095433198"/>
    <n v="1.1106257904566803"/>
    <n v="4.3956257904566804"/>
    <n v="2"/>
  </r>
  <r>
    <n v="81"/>
    <x v="0"/>
    <x v="0"/>
    <s v="1-2"/>
    <s v="LMT"/>
    <n v="-515.67999999999995"/>
    <n v="1338"/>
    <n v="385.01126986029129"/>
    <n v="-9.0069126986029122"/>
    <n v="-5.6619126986029116"/>
    <n v="-2.3169126986029123"/>
    <n v="1.0280873013970875"/>
    <n v="4.3730873013970877"/>
    <n v="2"/>
  </r>
  <r>
    <n v="82"/>
    <x v="0"/>
    <x v="0"/>
    <s v="1-2"/>
    <s v="AMGN"/>
    <n v="-442.75"/>
    <n v="1330"/>
    <n v="149.0072929821809"/>
    <n v="-5.9175729298218087"/>
    <n v="-2.592572929821809"/>
    <n v="0.73242707017819098"/>
    <n v="4.0574270701781909"/>
    <n v="7.382427070178192"/>
    <n v="2"/>
  </r>
  <r>
    <m/>
    <x v="1"/>
    <x v="1"/>
    <m/>
    <m/>
    <m/>
    <m/>
    <m/>
    <m/>
    <m/>
    <m/>
    <m/>
    <m/>
    <m/>
  </r>
  <r>
    <n v="84"/>
    <x v="0"/>
    <x v="0"/>
    <s v="1-2"/>
    <s v="AMAT"/>
    <n v="35.409999999999997"/>
    <n v="1340"/>
    <n v="1097.5506035372939"/>
    <n v="-10.621406035372939"/>
    <n v="-7.2714060353729391"/>
    <n v="-3.9214060353729394"/>
    <n v="-0.57140603537293833"/>
    <n v="2.7785939646270617"/>
    <n v="2"/>
  </r>
  <r>
    <m/>
    <x v="1"/>
    <x v="1"/>
    <m/>
    <m/>
    <m/>
    <m/>
    <m/>
    <m/>
    <m/>
    <m/>
    <m/>
    <m/>
    <m/>
  </r>
  <r>
    <n v="86"/>
    <x v="0"/>
    <x v="0"/>
    <s v="1-2"/>
    <s v="NOW"/>
    <n v="339"/>
    <n v="1313"/>
    <n v="1736.821048640041"/>
    <n v="-13.97821048640041"/>
    <n v="-10.69571048640041"/>
    <n v="-7.41321048640041"/>
    <n v="-4.1307104864004103"/>
    <n v="-0.84821048640040997"/>
    <n v="2"/>
  </r>
  <r>
    <n v="87"/>
    <x v="0"/>
    <x v="0"/>
    <s v="1-2"/>
    <s v="SBUX"/>
    <n v="-453.68"/>
    <n v="1339"/>
    <n v="260.94546231356532"/>
    <n v="-7.1462546231356532"/>
    <n v="-3.798754623135653"/>
    <n v="-0.45125462313565323"/>
    <n v="2.8962453768643464"/>
    <n v="6.2437453768643465"/>
    <n v="2"/>
  </r>
  <r>
    <n v="88"/>
    <x v="0"/>
    <x v="0"/>
    <s v="1-2"/>
    <s v="PLD"/>
    <n v="-357.16"/>
    <n v="1323"/>
    <n v="224.89960758151449"/>
    <n v="-5.8205960758151445"/>
    <n v="-2.5130960758151453"/>
    <n v="0.79440392418485484"/>
    <n v="4.1019039241848541"/>
    <n v="7.4094039241848542"/>
    <n v="2"/>
  </r>
  <r>
    <n v="89"/>
    <x v="0"/>
    <x v="0"/>
    <s v="1-2"/>
    <s v="GS"/>
    <n v="-258.54000000000002"/>
    <n v="1319"/>
    <n v="160.13974667583011"/>
    <n v="-4.1867974667583017"/>
    <n v="-0.88929746675830135"/>
    <n v="2.4082025332416985"/>
    <n v="5.7057025332416993"/>
    <n v="9.0032025332416996"/>
    <n v="2"/>
  </r>
  <r>
    <n v="90"/>
    <x v="0"/>
    <x v="0"/>
    <s v="1-2"/>
    <s v="ELV"/>
    <n v="-400.86"/>
    <n v="1366"/>
    <n v="669.25479147782085"/>
    <n v="-10.701147914778208"/>
    <n v="-7.2861479147782084"/>
    <n v="-3.8711479147782084"/>
    <n v="-0.4561479147782086"/>
    <n v="2.9588520852217912"/>
    <n v="2"/>
  </r>
  <r>
    <n v="91"/>
    <x v="0"/>
    <x v="0"/>
    <s v="1-2"/>
    <s v="MDT"/>
    <n v="-566.72"/>
    <n v="1327"/>
    <n v="104.75166622019169"/>
    <n v="-6.7147166622019174"/>
    <n v="-3.3972166622019171"/>
    <n v="-7.9716662201917213E-2"/>
    <n v="3.2377833377980831"/>
    <n v="6.5552833377980821"/>
    <n v="2"/>
  </r>
  <r>
    <n v="92"/>
    <x v="0"/>
    <x v="0"/>
    <s v="1-2"/>
    <s v="DE"/>
    <n v="-252.48"/>
    <n v="1330"/>
    <n v="352.59688589940629"/>
    <n v="-6.0507688589940631"/>
    <n v="-2.725768858994063"/>
    <n v="0.59923114100593688"/>
    <n v="3.924231141005937"/>
    <n v="7.2492311410059367"/>
    <n v="2"/>
  </r>
  <r>
    <n v="93"/>
    <x v="0"/>
    <x v="0"/>
    <s v="1-2"/>
    <s v="ISRG"/>
    <n v="-154.28"/>
    <n v="1351"/>
    <n v="470.64041094945111"/>
    <n v="-6.249204109494511"/>
    <n v="-2.8717041094945115"/>
    <n v="0.50579589050548923"/>
    <n v="3.8832958905054893"/>
    <n v="7.2607958905054897"/>
    <n v="2"/>
  </r>
  <r>
    <m/>
    <x v="1"/>
    <x v="1"/>
    <m/>
    <m/>
    <m/>
    <m/>
    <m/>
    <m/>
    <m/>
    <m/>
    <m/>
    <m/>
    <m/>
  </r>
  <r>
    <n v="95"/>
    <x v="0"/>
    <x v="0"/>
    <s v="1-2"/>
    <s v="TD"/>
    <n v="-496.24"/>
    <n v="1248"/>
    <n v="42.085303318596729"/>
    <n v="-5.3832530331859676"/>
    <n v="-2.2632530331859675"/>
    <n v="0.85674696681403262"/>
    <n v="3.9767469668140323"/>
    <n v="7.0967469668140328"/>
    <n v="2"/>
  </r>
  <r>
    <n v="96"/>
    <x v="0"/>
    <x v="0"/>
    <s v="1-2"/>
    <s v="SYK"/>
    <n v="-462.19"/>
    <n v="1323"/>
    <n v="404.18751762539608"/>
    <n v="-8.6637751762539601"/>
    <n v="-5.3562751762539609"/>
    <n v="-2.0487751762539608"/>
    <n v="1.2587248237460387"/>
    <n v="4.5662248237460386"/>
    <n v="2"/>
  </r>
  <r>
    <n v="97"/>
    <x v="0"/>
    <x v="0"/>
    <s v="1-2"/>
    <s v="BX"/>
    <n v="226"/>
    <n v="1201"/>
    <n v="460.03703012986352"/>
    <n v="-2.3403703012986354"/>
    <n v="0.66212969870136473"/>
    <n v="3.6646296987013649"/>
    <n v="6.6671296987013644"/>
    <n v="9.6696296987013639"/>
    <n v="2"/>
  </r>
  <r>
    <n v="98"/>
    <x v="0"/>
    <x v="0"/>
    <s v="1-2"/>
    <s v="RIO"/>
    <n v="-59.96"/>
    <n v="1328"/>
    <n v="9.4793065399650676"/>
    <n v="-0.69439306539965073"/>
    <n v="2.6256069346003494"/>
    <n v="5.9456069346003497"/>
    <n v="9.2656069346003491"/>
    <n v="12.585606934600348"/>
    <n v="2"/>
  </r>
  <r>
    <n v="99"/>
    <x v="0"/>
    <x v="0"/>
    <s v="1-2"/>
    <s v="BP"/>
    <n v="-166.3"/>
    <n v="1258"/>
    <n v="-17.303151001227679"/>
    <n v="-1.836031510012277"/>
    <n v="1.308968489987723"/>
    <n v="4.453968489987723"/>
    <n v="7.5989684899877235"/>
    <n v="10.743968489987724"/>
    <n v="2"/>
  </r>
  <r>
    <n v="4500"/>
    <x v="0"/>
    <x v="0"/>
    <s v="1-2"/>
    <s v="SHEL"/>
    <n v="-357.48"/>
    <n v="1312"/>
    <n v="-12.826815617831601"/>
    <n v="-3.7030681561783161"/>
    <n v="-0.42306815617831617"/>
    <n v="2.856931843821684"/>
    <n v="6.1369318438216842"/>
    <n v="9.4169318438216845"/>
    <n v="2"/>
  </r>
  <r>
    <n v="4501"/>
    <x v="0"/>
    <x v="0"/>
    <s v="1-2"/>
    <s v="HSBC"/>
    <n v="-485.19"/>
    <n v="1340"/>
    <n v="-27.832013917004719"/>
    <n v="-5.1302201391700475"/>
    <n v="-1.7802201391700472"/>
    <n v="1.5697798608299527"/>
    <n v="4.9197798608299523"/>
    <n v="8.2697798608299529"/>
    <n v="2"/>
  </r>
  <r>
    <n v="4502"/>
    <x v="0"/>
    <x v="0"/>
    <s v="1-2"/>
    <s v="VZ"/>
    <n v="-635.32000000000005"/>
    <n v="1334"/>
    <n v="-17.641746764250069"/>
    <n v="-6.5296174676425016"/>
    <n v="-3.1946174676425012"/>
    <n v="0.14038253235749881"/>
    <n v="3.4753825323574987"/>
    <n v="6.8103825323574982"/>
    <n v="2"/>
  </r>
  <r>
    <n v="4503"/>
    <x v="0"/>
    <x v="0"/>
    <s v="1-2"/>
    <s v="SNY"/>
    <n v="-570.59"/>
    <n v="1383"/>
    <n v="8.5976688314066152"/>
    <n v="-5.7918766883140664"/>
    <n v="-2.3343766883140664"/>
    <n v="1.1231233116859334"/>
    <n v="4.5806233116859332"/>
    <n v="8.0381233116859327"/>
    <n v="2"/>
  </r>
  <r>
    <n v="4504"/>
    <x v="0"/>
    <x v="0"/>
    <s v="1-2"/>
    <s v="IBM"/>
    <n v="-609.09"/>
    <n v="1371"/>
    <n v="-26.76135621431046"/>
    <n v="-6.3585135621431048"/>
    <n v="-2.931013562143105"/>
    <n v="0.49648643785689506"/>
    <n v="3.9239864378568949"/>
    <n v="7.3514864378568952"/>
    <n v="2"/>
  </r>
  <r>
    <n v="4505"/>
    <x v="0"/>
    <x v="0"/>
    <s v="1-2"/>
    <s v="GE"/>
    <n v="-99.24"/>
    <n v="1297"/>
    <n v="-17.054950181683601"/>
    <n v="-1.1629495018168359"/>
    <n v="2.0795504981831638"/>
    <n v="5.322050498183164"/>
    <n v="8.5645504981831646"/>
    <n v="11.807050498183164"/>
    <n v="2"/>
  </r>
  <r>
    <n v="4506"/>
    <x v="0"/>
    <x v="0"/>
    <s v="1-2"/>
    <s v="BUD"/>
    <n v="-367.57"/>
    <n v="1349"/>
    <n v="-34.624889391345867"/>
    <n v="-4.021948893913458"/>
    <n v="-0.64944889391345872"/>
    <n v="2.7230511060865417"/>
    <n v="6.0955511060865426"/>
    <n v="9.4680511060865413"/>
    <n v="2"/>
  </r>
  <r>
    <n v="4507"/>
    <x v="0"/>
    <x v="0"/>
    <s v="1-2"/>
    <s v="T"/>
    <n v="-555.23"/>
    <n v="1302"/>
    <n v="-39.247316133818522"/>
    <n v="-5.944773161338186"/>
    <n v="-2.6897731613381852"/>
    <n v="0.56522683866181456"/>
    <n v="3.8202268386618146"/>
    <n v="7.0752268386618145"/>
    <n v="2"/>
  </r>
  <r>
    <n v="4508"/>
    <x v="0"/>
    <x v="0"/>
    <s v="1-2"/>
    <s v="BP"/>
    <n v="-168.53"/>
    <n v="1261"/>
    <n v="-16.666666666666661"/>
    <n v="-1.8519666666666665"/>
    <n v="1.3005333333333333"/>
    <n v="4.4530333333333338"/>
    <n v="7.6055333333333337"/>
    <n v="10.758033333333334"/>
    <n v="2"/>
  </r>
  <r>
    <n v="4509"/>
    <x v="0"/>
    <x v="0"/>
    <s v="1-2"/>
    <s v="C"/>
    <n v="-171.5"/>
    <n v="1298"/>
    <n v="16.824239095052079"/>
    <n v="-1.8832423909505207"/>
    <n v="1.3617576090494794"/>
    <n v="4.6067576090494793"/>
    <n v="7.8517576090494785"/>
    <n v="11.096757609049479"/>
    <n v="2"/>
  </r>
  <r>
    <n v="4510"/>
    <x v="0"/>
    <x v="0"/>
    <s v="1-2"/>
    <s v="PBR"/>
    <n v="941.27"/>
    <n v="1252"/>
    <n v="-29.081635979601099"/>
    <n v="9.1218836402039898"/>
    <n v="12.251883640203989"/>
    <n v="15.38188364020399"/>
    <n v="18.51188364020399"/>
    <n v="21.641883640203986"/>
    <n v="2"/>
  </r>
  <r>
    <n v="4511"/>
    <x v="0"/>
    <x v="0"/>
    <s v="1-2"/>
    <s v="PBR-A"/>
    <n v="855.51"/>
    <n v="1306"/>
    <n v="-36.335565150434149"/>
    <n v="8.1917443484956589"/>
    <n v="11.456744348495658"/>
    <n v="14.721744348495658"/>
    <n v="17.986744348495659"/>
    <n v="21.251744348495659"/>
    <n v="2"/>
  </r>
  <r>
    <n v="4512"/>
    <x v="0"/>
    <x v="0"/>
    <s v="1-2"/>
    <s v="ENB"/>
    <n v="-315.33"/>
    <n v="1251"/>
    <n v="-14.194140841626311"/>
    <n v="-3.2952414084162633"/>
    <n v="-0.16774140841626295"/>
    <n v="2.959758591583737"/>
    <n v="6.0872585915837369"/>
    <n v="9.2147585915837382"/>
    <n v="2"/>
  </r>
  <r>
    <n v="4513"/>
    <x v="0"/>
    <x v="0"/>
    <s v="1-2"/>
    <s v="BTI"/>
    <n v="-570.67999999999995"/>
    <n v="1379"/>
    <n v="-35.247116887484083"/>
    <n v="-6.0592711688748411"/>
    <n v="-2.6117711688748404"/>
    <n v="0.83572883112515972"/>
    <n v="4.2832288311251601"/>
    <n v="7.730728831125159"/>
    <n v="2"/>
  </r>
  <r>
    <n v="4514"/>
    <x v="0"/>
    <x v="0"/>
    <s v="1-2"/>
    <s v="GSK"/>
    <n v="-613.75"/>
    <n v="1287"/>
    <n v="-20.348967425528912"/>
    <n v="-6.3409896742552894"/>
    <n v="-3.1234896742552896"/>
    <n v="9.4010325744710882E-2"/>
    <n v="3.3115103257447105"/>
    <n v="6.5290103257447107"/>
    <n v="2"/>
  </r>
  <r>
    <n v="4515"/>
    <x v="0"/>
    <x v="0"/>
    <s v="1-2"/>
    <s v="SLB"/>
    <n v="121.73"/>
    <n v="1310"/>
    <n v="-33.081235632776519"/>
    <n v="0.88648764367223487"/>
    <n v="4.1614876436722348"/>
    <n v="7.4364876436722351"/>
    <n v="10.711487643672235"/>
    <n v="13.986487643672236"/>
    <n v="2"/>
  </r>
  <r>
    <n v="4516"/>
    <x v="0"/>
    <x v="0"/>
    <s v="1-2"/>
    <s v="BNS"/>
    <n v="-440.43"/>
    <n v="1261"/>
    <n v="-14.08016627322837"/>
    <n v="-4.545101662732284"/>
    <n v="-1.3926016627322837"/>
    <n v="1.7598983372677162"/>
    <n v="4.9123983372677165"/>
    <n v="8.0648983372677154"/>
    <n v="2"/>
  </r>
  <r>
    <n v="4517"/>
    <x v="0"/>
    <x v="0"/>
    <s v="1-2"/>
    <s v="ITUB"/>
    <n v="147.36000000000001"/>
    <n v="1294"/>
    <n v="-15.35336142300959"/>
    <n v="1.3200663857699042"/>
    <n v="4.5550663857699041"/>
    <n v="7.7900663857699044"/>
    <n v="11.025066385769906"/>
    <n v="14.260066385769905"/>
    <n v="2"/>
  </r>
  <r>
    <n v="4518"/>
    <x v="0"/>
    <x v="0"/>
    <s v="1-2"/>
    <s v="MMM"/>
    <n v="-574.25"/>
    <n v="1361"/>
    <n v="10.297533511218379"/>
    <n v="-5.8454753351121838"/>
    <n v="-2.4429753351121839"/>
    <n v="0.95952466488781629"/>
    <n v="4.3620246648878158"/>
    <n v="7.7645246648878166"/>
    <n v="2"/>
  </r>
  <r>
    <n v="4519"/>
    <x v="0"/>
    <x v="0"/>
    <s v="1-2"/>
    <s v="EPD"/>
    <n v="-229.22"/>
    <n v="1242"/>
    <n v="1.793636128340399"/>
    <n v="-2.310136361283404"/>
    <n v="0.79486363871659604"/>
    <n v="3.8998636387165959"/>
    <n v="7.0048636387165963"/>
    <n v="10.109863638716597"/>
    <n v="2"/>
  </r>
  <r>
    <n v="4520"/>
    <x v="0"/>
    <x v="0"/>
    <s v="1-2"/>
    <s v="SAN"/>
    <n v="-6.81"/>
    <n v="1230"/>
    <n v="-57.696969581372812"/>
    <n v="-0.64506969581372819"/>
    <n v="2.4299303041862719"/>
    <n v="5.5049303041862716"/>
    <n v="8.5799303041862718"/>
    <n v="11.654930304186273"/>
    <n v="2"/>
  </r>
  <r>
    <n v="4521"/>
    <x v="0"/>
    <x v="0"/>
    <s v="1-2"/>
    <s v="F"/>
    <n v="-81.42"/>
    <n v="1258"/>
    <n v="9.2424263989192266"/>
    <n v="-0.90662426398919227"/>
    <n v="2.2383757360108074"/>
    <n v="5.3833757360108088"/>
    <n v="8.5283757360108083"/>
    <n v="11.673375736010808"/>
    <n v="2"/>
  </r>
  <r>
    <n v="4522"/>
    <x v="0"/>
    <x v="0"/>
    <s v="1-2"/>
    <s v="SMFG"/>
    <n v="-228.55"/>
    <n v="1208"/>
    <n v="8.8274053073042662"/>
    <n v="-2.3737740530730429"/>
    <n v="0.64622594692695723"/>
    <n v="3.6662259469269571"/>
    <n v="6.6862259469269576"/>
    <n v="9.7062259469269581"/>
    <n v="2"/>
  </r>
  <r>
    <n v="4523"/>
    <x v="0"/>
    <x v="0"/>
    <s v="1-2"/>
    <s v="HMC"/>
    <n v="-479.84"/>
    <n v="1321"/>
    <n v="-18.352452563902141"/>
    <n v="-4.9819245256390214"/>
    <n v="-1.6794245256390212"/>
    <n v="1.6230754743609788"/>
    <n v="4.9255754743609792"/>
    <n v="8.2280754743609794"/>
    <n v="2"/>
  </r>
  <r>
    <n v="4524"/>
    <x v="0"/>
    <x v="0"/>
    <s v="1-2"/>
    <s v="OXY"/>
    <n v="176.85"/>
    <n v="1322"/>
    <n v="-22.34456966845659"/>
    <n v="1.545054303315434"/>
    <n v="4.8500543033154342"/>
    <n v="8.155054303315433"/>
    <n v="11.460054303315433"/>
    <n v="14.765054303315432"/>
    <n v="2"/>
  </r>
  <r>
    <n v="4525"/>
    <x v="0"/>
    <x v="0"/>
    <s v="1-2"/>
    <s v="USB"/>
    <n v="-391.76"/>
    <n v="1324"/>
    <n v="1.4558675294646879"/>
    <n v="-3.9321586752946467"/>
    <n v="-0.62215867529464686"/>
    <n v="2.6878413247053534"/>
    <n v="5.9978413247053526"/>
    <n v="9.3078413247053522"/>
    <n v="2"/>
  </r>
  <r>
    <n v="4526"/>
    <x v="0"/>
    <x v="0"/>
    <s v="1-2"/>
    <s v="TAK"/>
    <n v="-525.13"/>
    <n v="1335"/>
    <n v="-28.71067625101621"/>
    <n v="-5.5384067625101627"/>
    <n v="-2.2009067625101619"/>
    <n v="1.136593237489838"/>
    <n v="4.4740932374898383"/>
    <n v="7.8115932374898378"/>
    <n v="2"/>
  </r>
  <r>
    <n v="4527"/>
    <x v="0"/>
    <x v="0"/>
    <s v="1-2"/>
    <s v="ABEV"/>
    <n v="-164.91"/>
    <n v="1260"/>
    <n v="-63.135290796712859"/>
    <n v="-2.2804529079671285"/>
    <n v="0.86954709203287139"/>
    <n v="4.0195470920328713"/>
    <n v="7.1695470920328717"/>
    <n v="10.319547092032872"/>
    <n v="2"/>
  </r>
  <r>
    <n v="4528"/>
    <x v="0"/>
    <x v="0"/>
    <s v="1-2"/>
    <s v="BSBR"/>
    <n v="189.85"/>
    <n v="1290"/>
    <n v="-10.629373688739509"/>
    <n v="1.7922062631126048"/>
    <n v="5.0172062631126053"/>
    <n v="8.242206263112605"/>
    <n v="11.467206263112605"/>
    <n v="14.692206263112604"/>
    <n v="2"/>
  </r>
  <r>
    <n v="4529"/>
    <x v="0"/>
    <x v="0"/>
    <s v="1-2"/>
    <s v="E"/>
    <n v="-348.38"/>
    <n v="1325"/>
    <n v="-43.208151168081457"/>
    <n v="-3.9158815116808148"/>
    <n v="-0.60338151168081455"/>
    <n v="2.7091184883191852"/>
    <n v="6.0216184883191852"/>
    <n v="9.3341184883191843"/>
    <n v="2"/>
  </r>
  <r>
    <n v="4530"/>
    <x v="0"/>
    <x v="0"/>
    <s v="1-2"/>
    <s v="WDS"/>
    <n v="-121.25"/>
    <n v="1256"/>
    <n v="-31.590598897948251"/>
    <n v="-1.5284059889794823"/>
    <n v="1.6115940110205176"/>
    <n v="4.7515940110205177"/>
    <n v="7.8915940110205183"/>
    <n v="11.031594011020518"/>
    <n v="2"/>
  </r>
  <r>
    <n v="4531"/>
    <x v="0"/>
    <x v="0"/>
    <s v="1-2"/>
    <s v="KDP"/>
    <n v="-624.45000000000005"/>
    <n v="1316"/>
    <n v="-29.45175604073227"/>
    <n v="-6.5390175604073226"/>
    <n v="-3.249017560407323"/>
    <n v="4.0982439592676841E-2"/>
    <n v="3.3309824395926766"/>
    <n v="6.6209824395926775"/>
    <n v="2"/>
  </r>
  <r>
    <n v="4532"/>
    <x v="0"/>
    <x v="0"/>
    <s v="1-2"/>
    <s v="D"/>
    <n v="-595.61"/>
    <n v="1294"/>
    <n v="0.77476129307573316"/>
    <n v="-5.9638476129307572"/>
    <n v="-2.7288476129307577"/>
    <n v="0.50615238706924248"/>
    <n v="3.7411523870692425"/>
    <n v="6.9761523870692432"/>
    <n v="2"/>
  </r>
  <r>
    <n v="4533"/>
    <x v="0"/>
    <x v="0"/>
    <s v="1-2"/>
    <s v="BBVA"/>
    <n v="-44.34"/>
    <n v="1251"/>
    <n v="-22.15255959418316"/>
    <n v="-0.66492559594183165"/>
    <n v="2.4625744040581679"/>
    <n v="5.5900744040581687"/>
    <n v="8.7175744040581691"/>
    <n v="11.845074404058169"/>
    <n v="2"/>
  </r>
  <r>
    <n v="4534"/>
    <x v="0"/>
    <x v="0"/>
    <s v="1-2"/>
    <s v="PCG"/>
    <n v="204.42"/>
    <n v="1279"/>
    <n v="-57.405140101649309"/>
    <n v="1.4701485989835066"/>
    <n v="4.667648598983507"/>
    <n v="7.8651485989835068"/>
    <n v="11.062648598983507"/>
    <n v="14.260148598983507"/>
    <n v="2"/>
  </r>
  <r>
    <n v="4535"/>
    <x v="0"/>
    <x v="0"/>
    <s v="1-2"/>
    <s v="TFC"/>
    <n v="-263.64"/>
    <n v="1335"/>
    <n v="6.0857996085082844"/>
    <n v="-2.6972579960850829"/>
    <n v="0.64024200391491737"/>
    <n v="3.9777420039149174"/>
    <n v="7.3152420039149169"/>
    <n v="10.652742003914918"/>
    <n v="2"/>
  </r>
  <r>
    <n v="4536"/>
    <x v="0"/>
    <x v="0"/>
    <s v="1-2"/>
    <s v="SPG"/>
    <n v="-320.39999999999998"/>
    <n v="1352"/>
    <n v="-24.971356005870089"/>
    <n v="-3.4537135600587003"/>
    <n v="-7.3713560058700653E-2"/>
    <n v="3.3062864399412994"/>
    <n v="6.6862864399412993"/>
    <n v="10.066286439941297"/>
    <n v="2"/>
  </r>
  <r>
    <n v="4537"/>
    <x v="0"/>
    <x v="0"/>
    <s v="1-2"/>
    <s v="TRP"/>
    <n v="-354.63"/>
    <n v="1299"/>
    <n v="-15.31399980357453"/>
    <n v="-3.6994399980357451"/>
    <n v="-0.45193999803574525"/>
    <n v="2.795560001964255"/>
    <n v="6.0430600019642542"/>
    <n v="9.2905600019642538"/>
    <n v="2"/>
  </r>
  <r>
    <n v="4538"/>
    <x v="0"/>
    <x v="0"/>
    <s v="1-2"/>
    <s v="PUK"/>
    <n v="-143.19"/>
    <n v="1346"/>
    <n v="0.62699375637070287"/>
    <n v="-1.4381699375637069"/>
    <n v="1.9268300624362931"/>
    <n v="5.2918300624362926"/>
    <n v="8.6568300624362919"/>
    <n v="12.021830062436292"/>
    <n v="2"/>
  </r>
  <r>
    <n v="4539"/>
    <x v="0"/>
    <x v="0"/>
    <s v="1-2"/>
    <s v="SU"/>
    <n v="33.369999999999997"/>
    <n v="1315"/>
    <n v="-11.09145123005414"/>
    <n v="0.22278548769945858"/>
    <n v="3.5102854876994587"/>
    <n v="6.7977854876994579"/>
    <n v="10.085285487699458"/>
    <n v="13.372785487699456"/>
    <n v="2"/>
  </r>
  <r>
    <n v="4540"/>
    <x v="0"/>
    <x v="0"/>
    <s v="1-2"/>
    <s v="KMI"/>
    <n v="-212.59"/>
    <n v="1260"/>
    <n v="-53.353404092680549"/>
    <n v="-2.6594340409268056"/>
    <n v="0.4905659590731945"/>
    <n v="3.6405659590731942"/>
    <n v="6.7905659590731942"/>
    <n v="9.9405659590731954"/>
    <n v="2"/>
  </r>
  <r>
    <n v="4541"/>
    <x v="0"/>
    <x v="0"/>
    <s v="1-2"/>
    <s v="MFG"/>
    <n v="-251.78"/>
    <n v="1076"/>
    <n v="-21.578945882432659"/>
    <n v="-2.7335894588243264"/>
    <n v="-4.3589458824326605E-2"/>
    <n v="2.6464105411756735"/>
    <n v="5.3364105411756739"/>
    <n v="8.0264105411756734"/>
    <n v="2"/>
  </r>
  <r>
    <m/>
    <x v="1"/>
    <x v="1"/>
    <m/>
    <m/>
    <m/>
    <m/>
    <m/>
    <m/>
    <m/>
    <m/>
    <m/>
    <m/>
    <m/>
  </r>
  <r>
    <n v="4542"/>
    <x v="0"/>
    <x v="0"/>
    <s v="1-2"/>
    <s v="BBD"/>
    <n v="304.27"/>
    <n v="1244"/>
    <n v="-68.451480148185823"/>
    <n v="2.3581851985181417"/>
    <n v="5.4681851985181416"/>
    <n v="8.5781851985181419"/>
    <n v="11.688185198518143"/>
    <n v="14.798185198518143"/>
    <n v="2"/>
  </r>
  <r>
    <n v="4543"/>
    <x v="0"/>
    <x v="0"/>
    <s v="1-2"/>
    <s v="WMB"/>
    <n v="118.09"/>
    <n v="1271"/>
    <n v="-10.28503737349733"/>
    <n v="1.0780496262650268"/>
    <n v="4.2555496262650268"/>
    <n v="7.4330496262650279"/>
    <n v="10.610549626265026"/>
    <n v="13.788049626265027"/>
    <n v="2"/>
  </r>
  <r>
    <n v="4544"/>
    <x v="0"/>
    <x v="0"/>
    <s v="1-2"/>
    <s v="LYG"/>
    <n v="-19.440000000000001"/>
    <n v="1140"/>
    <n v="-30.792682904668109"/>
    <n v="-0.50232682904668113"/>
    <n v="2.347673170953319"/>
    <n v="5.1976731709533182"/>
    <n v="8.0476731709533187"/>
    <n v="10.897673170953318"/>
    <n v="2"/>
  </r>
  <r>
    <n v="4545"/>
    <x v="0"/>
    <x v="0"/>
    <s v="1-2"/>
    <s v="MPLX"/>
    <n v="136.96"/>
    <n v="1257"/>
    <n v="3.7138547256379022"/>
    <n v="1.3324614527436212"/>
    <n v="4.4749614527436208"/>
    <n v="7.6174614527436209"/>
    <n v="10.759961452743621"/>
    <n v="13.902461452743621"/>
    <n v="2"/>
  </r>
  <r>
    <n v="4546"/>
    <x v="0"/>
    <x v="0"/>
    <s v="1-2"/>
    <s v="BBDO"/>
    <n v="202.9"/>
    <n v="1178"/>
    <n v="-80.645161290322577"/>
    <n v="1.2225483870967744"/>
    <n v="4.1675483870967742"/>
    <n v="7.1125483870967745"/>
    <n v="10.057548387096775"/>
    <n v="13.002548387096773"/>
    <n v="2"/>
  </r>
  <r>
    <n v="4547"/>
    <x v="0"/>
    <x v="0"/>
    <s v="1-2"/>
    <s v="DVN"/>
    <n v="549.80999999999995"/>
    <n v="1328"/>
    <n v="-5.070529725189088"/>
    <n v="5.4473947027481087"/>
    <n v="8.7673947027481081"/>
    <n v="12.087394702748108"/>
    <n v="15.407394702748109"/>
    <n v="18.727394702748107"/>
    <n v="2"/>
  </r>
  <r>
    <n v="4548"/>
    <x v="0"/>
    <x v="0"/>
    <s v="1-2"/>
    <s v="DD"/>
    <n v="-167.82"/>
    <n v="1321"/>
    <n v="47.558208740258003"/>
    <n v="-2.1537820874025799"/>
    <n v="1.1487179125974201"/>
    <n v="4.4512179125974196"/>
    <n v="7.7537179125974207"/>
    <n v="11.056217912597422"/>
    <n v="2"/>
  </r>
  <r>
    <n v="4549"/>
    <x v="0"/>
    <x v="0"/>
    <s v="1-2"/>
    <s v="CVE"/>
    <n v="605.1"/>
    <n v="1306"/>
    <n v="-51.273045037320863"/>
    <n v="5.5382695496267909"/>
    <n v="8.8032695496267905"/>
    <n v="12.068269549626791"/>
    <n v="15.333269549626792"/>
    <n v="18.598269549626792"/>
    <n v="2"/>
  </r>
  <r>
    <n v="100"/>
    <x v="0"/>
    <x v="2"/>
    <s v="1-3"/>
    <s v="AAPL"/>
    <n v="36.53"/>
    <n v="925"/>
    <n v="834.86333297374779"/>
    <n v="-7.9833333297374782"/>
    <n v="-5.6708333297374782"/>
    <n v="-3.3583333297374782"/>
    <n v="-1.0458333297374782"/>
    <n v="1.2666666702625218"/>
    <n v="3"/>
  </r>
  <r>
    <n v="101"/>
    <x v="0"/>
    <x v="2"/>
    <s v="1-3"/>
    <s v="MSFT"/>
    <n v="-164.62"/>
    <n v="966"/>
    <n v="1110.3186038650399"/>
    <n v="-12.7493860386504"/>
    <n v="-10.334386038650401"/>
    <n v="-7.9193860386503987"/>
    <n v="-5.5043860386503987"/>
    <n v="-3.0893860386503991"/>
    <n v="3"/>
  </r>
  <r>
    <n v="102"/>
    <x v="0"/>
    <x v="2"/>
    <s v="1-3"/>
    <s v="GOOGL"/>
    <n v="-113.5"/>
    <n v="937"/>
    <n v="584.16829912434787"/>
    <n v="-6.9766829912434787"/>
    <n v="-4.6341829912434784"/>
    <n v="-2.2916829912434786"/>
    <n v="5.0817008756521315E-2"/>
    <n v="2.3933170087565214"/>
    <n v="3"/>
  </r>
  <r>
    <n v="103"/>
    <x v="0"/>
    <x v="2"/>
    <s v="1-3"/>
    <s v="AMZN"/>
    <n v="146.91999999999999"/>
    <n v="954"/>
    <n v="884.49340663454268"/>
    <n v="-7.3757340663454274"/>
    <n v="-4.9907340663454276"/>
    <n v="-2.6057340663454274"/>
    <n v="-0.22073406634542722"/>
    <n v="2.164265933654574"/>
    <n v="3"/>
  </r>
  <r>
    <m/>
    <x v="1"/>
    <x v="1"/>
    <m/>
    <m/>
    <m/>
    <m/>
    <m/>
    <m/>
    <m/>
    <m/>
    <m/>
    <m/>
    <m/>
  </r>
  <r>
    <n v="104"/>
    <x v="0"/>
    <x v="2"/>
    <s v="1-3"/>
    <s v="NVDA"/>
    <n v="572.47"/>
    <n v="948"/>
    <n v="12799.99976757938"/>
    <n v="-122.27529767579381"/>
    <n v="-119.9052976757938"/>
    <n v="-117.53529767579381"/>
    <n v="-115.16529767579381"/>
    <n v="-112.7952976757938"/>
    <n v="3"/>
  </r>
  <r>
    <m/>
    <x v="1"/>
    <x v="1"/>
    <m/>
    <m/>
    <m/>
    <m/>
    <m/>
    <m/>
    <m/>
    <m/>
    <m/>
    <m/>
    <m/>
  </r>
  <r>
    <n v="105"/>
    <x v="0"/>
    <x v="2"/>
    <s v="1-3"/>
    <s v="TSLA"/>
    <n v="1204.78"/>
    <n v="933"/>
    <n v="10874.69036005628"/>
    <n v="-96.699103600562793"/>
    <n v="-94.366603600562797"/>
    <n v="-92.034103600562787"/>
    <n v="-89.701603600562791"/>
    <n v="-87.369103600562809"/>
    <n v="3"/>
  </r>
  <r>
    <n v="106"/>
    <x v="0"/>
    <x v="2"/>
    <s v="1-3"/>
    <s v="BRK-B"/>
    <n v="-447.16"/>
    <n v="1006"/>
    <n v="260.93350393052992"/>
    <n v="-7.0809350393052997"/>
    <n v="-4.5659350393052991"/>
    <n v="-2.0509350393052994"/>
    <n v="0.46406496069470049"/>
    <n v="2.9790649606946999"/>
    <n v="3"/>
  </r>
  <r>
    <n v="107"/>
    <x v="0"/>
    <x v="2"/>
    <s v="1-3"/>
    <s v="BRK-A"/>
    <n v="-416.55"/>
    <n v="978"/>
    <n v="267.92206861972642"/>
    <n v="-6.844720686197264"/>
    <n v="-4.3997206861972646"/>
    <n v="-1.9547206861972644"/>
    <n v="0.49027931380273571"/>
    <n v="2.9352793138027362"/>
    <n v="3"/>
  </r>
  <r>
    <n v="108"/>
    <x v="0"/>
    <x v="2"/>
    <s v="1-3"/>
    <s v="META"/>
    <n v="122.88"/>
    <n v="963"/>
    <n v="869.00002615792414"/>
    <n v="-7.4612002615792417"/>
    <n v="-5.053700261579241"/>
    <n v="-2.6462002615792413"/>
    <n v="-0.23870026157924143"/>
    <n v="2.1687997384207596"/>
    <n v="3"/>
  </r>
  <r>
    <n v="109"/>
    <x v="0"/>
    <x v="2"/>
    <s v="1-3"/>
    <s v="TSM"/>
    <n v="-78.599999999999994"/>
    <n v="972"/>
    <n v="490.05525304351193"/>
    <n v="-5.6865525304351197"/>
    <n v="-3.2565525304351195"/>
    <n v="-0.82655253043511945"/>
    <n v="1.6034474695648806"/>
    <n v="4.0334474695648801"/>
    <n v="3"/>
  </r>
  <r>
    <n v="110"/>
    <x v="0"/>
    <x v="2"/>
    <s v="1-3"/>
    <s v="V"/>
    <n v="-326.16000000000003"/>
    <n v="1018"/>
    <n v="475.10615748782482"/>
    <n v="-8.0126615748782477"/>
    <n v="-5.4676615748782478"/>
    <n v="-2.9226615748782483"/>
    <n v="-0.37766157487824842"/>
    <n v="2.1673384251217511"/>
    <n v="3"/>
  </r>
  <r>
    <n v="111"/>
    <x v="0"/>
    <x v="2"/>
    <s v="1-3"/>
    <s v="UNH"/>
    <n v="-225.09"/>
    <n v="1012"/>
    <n v="800.82506291032996"/>
    <n v="-10.259150629103299"/>
    <n v="-7.7291506291032999"/>
    <n v="-5.1991506291032996"/>
    <n v="-2.6691506291032998"/>
    <n v="-0.13915062910329992"/>
    <n v="3"/>
  </r>
  <r>
    <n v="112"/>
    <x v="0"/>
    <x v="2"/>
    <s v="1-3"/>
    <s v="XOM"/>
    <n v="-172.18"/>
    <n v="981"/>
    <n v="19.98647676689804"/>
    <n v="-1.9216647676689806"/>
    <n v="0.53083523233101959"/>
    <n v="2.9833352323310196"/>
    <n v="5.4358352323310193"/>
    <n v="7.888335232331019"/>
    <n v="3"/>
  </r>
  <r>
    <n v="113"/>
    <x v="0"/>
    <x v="2"/>
    <s v="1-3"/>
    <s v="LLY"/>
    <n v="-102.41"/>
    <n v="954"/>
    <n v="800.26260620341759"/>
    <n v="-9.0267260620341752"/>
    <n v="-6.6417260620341754"/>
    <n v="-4.2567260620341756"/>
    <n v="-1.8717260620341756"/>
    <n v="0.51327393796582443"/>
    <n v="3"/>
  </r>
  <r>
    <n v="114"/>
    <x v="0"/>
    <x v="2"/>
    <s v="1-3"/>
    <s v="JNJ"/>
    <n v="-454.63"/>
    <n v="971"/>
    <n v="126.90572247699011"/>
    <n v="-5.815357224769901"/>
    <n v="-3.3878572247699008"/>
    <n v="-0.96035722476990104"/>
    <n v="1.4671427752300992"/>
    <n v="3.8946427752300989"/>
    <n v="3"/>
  </r>
  <r>
    <n v="115"/>
    <x v="0"/>
    <x v="2"/>
    <s v="1-3"/>
    <s v="WMT"/>
    <n v="-401.41"/>
    <n v="985"/>
    <n v="124.29232790750849"/>
    <n v="-5.2570232790750859"/>
    <n v="-2.7945232790750851"/>
    <n v="-0.33202327907508516"/>
    <n v="2.1304767209249151"/>
    <n v="4.5929767209249146"/>
    <n v="3"/>
  </r>
  <r>
    <m/>
    <x v="1"/>
    <x v="1"/>
    <m/>
    <m/>
    <m/>
    <m/>
    <m/>
    <m/>
    <m/>
    <m/>
    <m/>
    <m/>
    <m/>
  </r>
  <r>
    <n v="116"/>
    <x v="0"/>
    <x v="2"/>
    <s v="1-3"/>
    <s v="JPM"/>
    <n v="-112.83"/>
    <n v="950"/>
    <n v="218.0026976213492"/>
    <n v="-3.3083269762134919"/>
    <n v="-0.93332697621349192"/>
    <n v="1.4416730237865081"/>
    <n v="3.8166730237865081"/>
    <n v="6.1916730237865076"/>
    <n v="3"/>
  </r>
  <r>
    <n v="117"/>
    <x v="0"/>
    <x v="2"/>
    <s v="1-3"/>
    <s v="NVO"/>
    <n v="-8.33"/>
    <n v="943"/>
    <n v="375.13265950617517"/>
    <n v="-3.8346265950617515"/>
    <n v="-1.4771265950617518"/>
    <n v="0.88037340493824845"/>
    <n v="3.2378734049382478"/>
    <n v="5.5953734049382478"/>
    <n v="3"/>
  </r>
  <r>
    <n v="118"/>
    <x v="0"/>
    <x v="2"/>
    <s v="1-3"/>
    <s v="MA"/>
    <n v="-238.93"/>
    <n v="997"/>
    <n v="627.81077032408211"/>
    <n v="-8.667407703240821"/>
    <n v="-6.1749077032408222"/>
    <n v="-3.6824077032408211"/>
    <n v="-1.1899077032408212"/>
    <n v="1.3025922967591783"/>
    <n v="3"/>
  </r>
  <r>
    <n v="119"/>
    <x v="0"/>
    <x v="2"/>
    <s v="1-3"/>
    <s v="PG"/>
    <n v="-454.05"/>
    <n v="1000"/>
    <n v="109.0502937520327"/>
    <n v="-5.6310029375203268"/>
    <n v="-3.1310029375203272"/>
    <n v="-0.6310029375203271"/>
    <n v="1.8689970624796728"/>
    <n v="4.3689970624796732"/>
    <n v="3"/>
  </r>
  <r>
    <m/>
    <x v="1"/>
    <x v="1"/>
    <m/>
    <m/>
    <m/>
    <m/>
    <m/>
    <m/>
    <m/>
    <m/>
    <m/>
    <m/>
    <m/>
  </r>
  <r>
    <n v="120"/>
    <x v="0"/>
    <x v="2"/>
    <s v="1-3"/>
    <s v="AVGO"/>
    <n v="108.67"/>
    <n v="1001"/>
    <n v="2515.6114664122601"/>
    <n v="-24.069414664122601"/>
    <n v="-21.566914664122599"/>
    <n v="-19.064414664122602"/>
    <n v="-16.5619146641226"/>
    <n v="-14.059414664122601"/>
    <n v="3"/>
  </r>
  <r>
    <n v="121"/>
    <x v="0"/>
    <x v="2"/>
    <s v="1-3"/>
    <s v="CVX"/>
    <n v="-150.22"/>
    <n v="984"/>
    <n v="43.590900791054658"/>
    <n v="-1.9381090079105465"/>
    <n v="0.52189099208945344"/>
    <n v="2.9818909920894532"/>
    <n v="5.4418909920894531"/>
    <n v="7.9018909920894531"/>
    <n v="3"/>
  </r>
  <r>
    <n v="122"/>
    <x v="0"/>
    <x v="2"/>
    <s v="1-3"/>
    <s v="HD"/>
    <n v="-222.2"/>
    <n v="955"/>
    <n v="372.71579826116391"/>
    <n v="-5.9491579826116388"/>
    <n v="-3.561657982611639"/>
    <n v="-1.1741579826116391"/>
    <n v="1.2133420173883609"/>
    <n v="3.6008420173883606"/>
    <n v="3"/>
  </r>
  <r>
    <n v="123"/>
    <x v="0"/>
    <x v="2"/>
    <s v="1-3"/>
    <s v="ORCL"/>
    <n v="-231.58"/>
    <n v="978"/>
    <n v="236.35054748990379"/>
    <n v="-4.6793054748990377"/>
    <n v="-2.2343054748990379"/>
    <n v="0.2106945251009617"/>
    <n v="2.6556945251009618"/>
    <n v="5.1006945251009617"/>
    <n v="3"/>
  </r>
  <r>
    <n v="124"/>
    <x v="0"/>
    <x v="2"/>
    <s v="1-3"/>
    <s v="ASML"/>
    <n v="121.78"/>
    <n v="1007"/>
    <n v="1004.028201569567"/>
    <n v="-8.8224820156956714"/>
    <n v="-6.3049820156956704"/>
    <n v="-3.7874820156956708"/>
    <n v="-1.2699820156956707"/>
    <n v="1.2475179843043294"/>
    <n v="3"/>
  </r>
  <r>
    <n v="125"/>
    <x v="0"/>
    <x v="2"/>
    <s v="1-3"/>
    <s v="MRK"/>
    <n v="-282.83999999999997"/>
    <n v="965"/>
    <n v="178.83290073766909"/>
    <n v="-4.6167290073766907"/>
    <n v="-2.2042290073766906"/>
    <n v="0.20827099262330934"/>
    <n v="2.6207709926233091"/>
    <n v="5.0332709926233097"/>
    <n v="3"/>
  </r>
  <r>
    <n v="126"/>
    <x v="0"/>
    <x v="2"/>
    <s v="1-3"/>
    <s v="KO"/>
    <n v="-430.86"/>
    <n v="962"/>
    <n v="60.771285149240903"/>
    <n v="-4.9163128514924095"/>
    <n v="-2.5113128514924092"/>
    <n v="-0.10631285149240917"/>
    <n v="2.2986871485075908"/>
    <n v="4.7036871485075906"/>
    <n v="3"/>
  </r>
  <r>
    <n v="127"/>
    <x v="0"/>
    <x v="2"/>
    <s v="1-3"/>
    <s v="PEP"/>
    <n v="-514.61"/>
    <n v="1004"/>
    <n v="161.849110762343"/>
    <n v="-6.7645911076234304"/>
    <n v="-4.2545911076234297"/>
    <n v="-1.7445911076234302"/>
    <n v="0.76540889237656984"/>
    <n v="3.2754088923765696"/>
    <n v="3"/>
  </r>
  <r>
    <m/>
    <x v="1"/>
    <x v="1"/>
    <m/>
    <m/>
    <m/>
    <m/>
    <m/>
    <m/>
    <m/>
    <m/>
    <m/>
    <m/>
    <m/>
  </r>
  <r>
    <n v="128"/>
    <x v="0"/>
    <x v="2"/>
    <s v="1-3"/>
    <s v="ABBV"/>
    <n v="-75.37"/>
    <n v="944"/>
    <n v="293.82118953604169"/>
    <n v="-3.6919118953604171"/>
    <n v="-1.331911895360417"/>
    <n v="1.0280881046395831"/>
    <n v="3.388088104639583"/>
    <n v="5.7480881046395824"/>
    <n v="3"/>
  </r>
  <r>
    <m/>
    <x v="1"/>
    <x v="1"/>
    <m/>
    <m/>
    <m/>
    <m/>
    <m/>
    <m/>
    <m/>
    <m/>
    <m/>
    <m/>
    <m/>
  </r>
  <r>
    <n v="129"/>
    <x v="0"/>
    <x v="2"/>
    <s v="1-3"/>
    <s v="BAC"/>
    <n v="137.22999999999999"/>
    <n v="952"/>
    <n v="144.38902968511539"/>
    <n v="-7.1590296851153992E-2"/>
    <n v="2.3084097031488464"/>
    <n v="4.6884097031488468"/>
    <n v="7.0684097031488466"/>
    <n v="9.4484097031488474"/>
    <n v="3"/>
  </r>
  <r>
    <n v="130"/>
    <x v="0"/>
    <x v="2"/>
    <s v="1-3"/>
    <s v="AZN"/>
    <n v="-221.28"/>
    <n v="971"/>
    <n v="207.33828637700009"/>
    <n v="-4.2861828637700015"/>
    <n v="-1.8586828637700008"/>
    <n v="0.56881713622999941"/>
    <n v="2.9963171362299992"/>
    <n v="5.4238171362300003"/>
    <n v="3"/>
  </r>
  <r>
    <n v="131"/>
    <x v="0"/>
    <x v="2"/>
    <s v="1-3"/>
    <s v="COST"/>
    <n v="-258.01"/>
    <n v="962"/>
    <n v="414.55893073863223"/>
    <n v="-6.7256893073863218"/>
    <n v="-4.3206893073863224"/>
    <n v="-1.9156893073863221"/>
    <n v="0.48931069261367782"/>
    <n v="2.8943106926136779"/>
    <n v="3"/>
  </r>
  <r>
    <n v="132"/>
    <x v="0"/>
    <x v="2"/>
    <s v="1-3"/>
    <s v="PFE"/>
    <n v="-265.56"/>
    <n v="996"/>
    <n v="63.856114196934101"/>
    <n v="-3.2941611419693415"/>
    <n v="-0.80416114196934108"/>
    <n v="1.6858388580306589"/>
    <n v="4.1758388580306587"/>
    <n v="6.6658388580306598"/>
    <n v="3"/>
  </r>
  <r>
    <n v="133"/>
    <x v="0"/>
    <x v="2"/>
    <s v="1-3"/>
    <s v="NVS"/>
    <n v="-326.88"/>
    <n v="965"/>
    <n v="73.650512575020429"/>
    <n v="-4.0053051257502048"/>
    <n v="-1.5928051257502043"/>
    <n v="0.81969487424979581"/>
    <n v="3.2321948742497955"/>
    <n v="5.6446948742497955"/>
    <n v="3"/>
  </r>
  <r>
    <n v="134"/>
    <x v="0"/>
    <x v="2"/>
    <s v="1-3"/>
    <s v="BHP"/>
    <n v="268.92"/>
    <n v="961"/>
    <n v="-13.859852217302221"/>
    <n v="2.5506014778269779"/>
    <n v="4.9531014778269782"/>
    <n v="7.3556014778269789"/>
    <n v="9.7581014778269779"/>
    <n v="12.16060147782698"/>
    <n v="3"/>
  </r>
  <r>
    <n v="135"/>
    <x v="0"/>
    <x v="2"/>
    <s v="1-3"/>
    <s v="CRM"/>
    <n v="125.23"/>
    <n v="980"/>
    <n v="388.35659978514502"/>
    <n v="-2.6312659978514499"/>
    <n v="-0.18126599785145003"/>
    <n v="2.26873400214855"/>
    <n v="4.7187340021485502"/>
    <n v="7.1687340021485504"/>
    <n v="3"/>
  </r>
  <r>
    <n v="136"/>
    <x v="0"/>
    <x v="2"/>
    <s v="1-3"/>
    <s v="MCD"/>
    <n v="-378.32"/>
    <n v="981"/>
    <n v="220.1841755424409"/>
    <n v="-5.9850417554244082"/>
    <n v="-3.5325417554244085"/>
    <n v="-1.0800417554244088"/>
    <n v="1.3724582445755911"/>
    <n v="3.8249582445755914"/>
    <n v="3"/>
  </r>
  <r>
    <m/>
    <x v="1"/>
    <x v="1"/>
    <m/>
    <m/>
    <m/>
    <m/>
    <m/>
    <m/>
    <m/>
    <m/>
    <m/>
    <m/>
    <m/>
  </r>
  <r>
    <n v="137"/>
    <x v="0"/>
    <x v="2"/>
    <s v="1-3"/>
    <s v="ADBE"/>
    <n v="56.29"/>
    <n v="960"/>
    <n v="1149.321826625094"/>
    <n v="-10.930318266250941"/>
    <n v="-8.5303182662509407"/>
    <n v="-6.1303182662509403"/>
    <n v="-3.7303182662509404"/>
    <n v="-1.3303182662509403"/>
    <n v="3"/>
  </r>
  <r>
    <n v="138"/>
    <x v="0"/>
    <x v="2"/>
    <s v="1-3"/>
    <s v="CSCO"/>
    <n v="-247.57"/>
    <n v="990"/>
    <n v="149.7541733331658"/>
    <n v="-3.9732417333316579"/>
    <n v="-1.4982417333316578"/>
    <n v="0.97675826666834209"/>
    <n v="3.451758266668342"/>
    <n v="5.9267582666683429"/>
    <n v="3"/>
  </r>
  <r>
    <n v="139"/>
    <x v="0"/>
    <x v="2"/>
    <s v="1-3"/>
    <s v="TM"/>
    <n v="-302.01"/>
    <n v="986"/>
    <n v="64.683826803917881"/>
    <n v="-3.6669382680391789"/>
    <n v="-1.2019382680391788"/>
    <n v="1.2630617319608213"/>
    <n v="3.7280617319608211"/>
    <n v="6.193061731960821"/>
    <n v="3"/>
  </r>
  <r>
    <n v="140"/>
    <x v="0"/>
    <x v="2"/>
    <s v="1-3"/>
    <s v="AMD"/>
    <n v="1157.71"/>
    <n v="938"/>
    <n v="4822.1343947640644"/>
    <n v="-36.644243947640646"/>
    <n v="-34.29924394764064"/>
    <n v="-31.954243947640645"/>
    <n v="-29.609243947640643"/>
    <n v="-27.264243947640644"/>
    <n v="3"/>
  </r>
  <r>
    <n v="141"/>
    <x v="0"/>
    <x v="2"/>
    <s v="1-3"/>
    <s v="TMO"/>
    <n v="-229.25"/>
    <n v="1013"/>
    <n v="709.30767352764428"/>
    <n v="-9.3855767352764428"/>
    <n v="-6.853076735276443"/>
    <n v="-4.3205767352764433"/>
    <n v="-1.7880767352764428"/>
    <n v="0.74442326472355713"/>
    <n v="3"/>
  </r>
  <r>
    <n v="143"/>
    <x v="0"/>
    <x v="2"/>
    <s v="1-3"/>
    <s v="ACN"/>
    <n v="-257.98"/>
    <n v="1007"/>
    <n v="356.35681263196221"/>
    <n v="-6.143368126319622"/>
    <n v="-3.6258681263196224"/>
    <n v="-1.1083681263196223"/>
    <n v="1.4091318736803777"/>
    <n v="3.9266318736803778"/>
    <n v="3"/>
  </r>
  <r>
    <n v="144"/>
    <x v="0"/>
    <x v="2"/>
    <s v="1-3"/>
    <s v="FMX"/>
    <n v="-77.36"/>
    <n v="960"/>
    <n v="7.6900227556287684"/>
    <n v="-0.85050022755628774"/>
    <n v="1.5494997724437121"/>
    <n v="3.949499772443712"/>
    <n v="6.3494997724437123"/>
    <n v="8.7494997724437127"/>
    <n v="3"/>
  </r>
  <r>
    <n v="145"/>
    <x v="0"/>
    <x v="2"/>
    <s v="1-3"/>
    <s v="NFLX"/>
    <n v="552.74"/>
    <n v="996"/>
    <n v="3214.976605232775"/>
    <n v="-26.622366052327752"/>
    <n v="-24.132366052327754"/>
    <n v="-21.642366052327752"/>
    <n v="-19.15236605232775"/>
    <n v="-16.662366052327751"/>
    <n v="3"/>
  </r>
  <r>
    <n v="146"/>
    <x v="0"/>
    <x v="2"/>
    <s v="1-3"/>
    <s v="ABT"/>
    <n v="-253.88"/>
    <n v="985"/>
    <n v="217.8159221063795"/>
    <n v="-4.7169592210637949"/>
    <n v="-2.254459221063795"/>
    <n v="0.20804077893620501"/>
    <n v="2.6705407789362052"/>
    <n v="5.1330407789362047"/>
    <n v="3"/>
  </r>
  <r>
    <n v="147"/>
    <x v="0"/>
    <x v="2"/>
    <s v="1-3"/>
    <s v="DHR"/>
    <n v="-293.56"/>
    <n v="998"/>
    <n v="453.64498468727749"/>
    <n v="-7.4720498468727747"/>
    <n v="-4.9770498468727746"/>
    <n v="-2.482049846872775"/>
    <n v="1.2950153127225122E-2"/>
    <n v="2.5079501531272257"/>
    <n v="3"/>
  </r>
  <r>
    <n v="148"/>
    <x v="0"/>
    <x v="2"/>
    <s v="1-3"/>
    <s v="DIS"/>
    <n v="-196.32"/>
    <n v="967"/>
    <n v="83.659493691864128"/>
    <n v="-2.7997949369186417"/>
    <n v="-0.38229493691864119"/>
    <n v="2.0352050630813587"/>
    <n v="4.4527050630813596"/>
    <n v="6.87020506308136"/>
    <n v="3"/>
  </r>
  <r>
    <n v="149"/>
    <x v="0"/>
    <x v="2"/>
    <s v="1-3"/>
    <s v="CMCSA"/>
    <n v="-300.45999999999998"/>
    <n v="1002"/>
    <n v="111.2149523454991"/>
    <n v="-4.1167495234549909"/>
    <n v="-1.611749523454991"/>
    <n v="0.89325047654500922"/>
    <n v="3.3982504765450092"/>
    <n v="5.9032504765450087"/>
    <n v="3"/>
  </r>
  <r>
    <n v="150"/>
    <x v="0"/>
    <x v="2"/>
    <s v="1-3"/>
    <s v="NKE"/>
    <n v="-119.77"/>
    <n v="948"/>
    <n v="311.95987062112818"/>
    <n v="-4.3172987062112815"/>
    <n v="-1.9472987062112816"/>
    <n v="0.42270129378871846"/>
    <n v="2.7927012937887183"/>
    <n v="5.162701293788718"/>
    <n v="3"/>
  </r>
  <r>
    <n v="151"/>
    <x v="0"/>
    <x v="2"/>
    <s v="1-3"/>
    <s v="WFC"/>
    <n v="-135.38"/>
    <n v="983"/>
    <n v="21.683316559911368"/>
    <n v="-1.5706331655991135"/>
    <n v="0.88686683440088643"/>
    <n v="3.3443668344008866"/>
    <n v="5.8018668344008857"/>
    <n v="8.2593668344008861"/>
    <n v="3"/>
  </r>
  <r>
    <n v="152"/>
    <x v="0"/>
    <x v="2"/>
    <s v="1-3"/>
    <s v="TMUS"/>
    <n v="-49.66"/>
    <n v="965"/>
    <n v="569.48457441594576"/>
    <n v="-6.1914457441594575"/>
    <n v="-3.7789457441594574"/>
    <n v="-1.3664457441594573"/>
    <n v="1.0460542558405428"/>
    <n v="3.4585542558405429"/>
    <n v="3"/>
  </r>
  <r>
    <n v="153"/>
    <x v="0"/>
    <x v="2"/>
    <s v="1-3"/>
    <s v="SAP"/>
    <n v="-295.02999999999997"/>
    <n v="990"/>
    <n v="64.186882015582299"/>
    <n v="-3.5921688201558224"/>
    <n v="-1.1171688201558228"/>
    <n v="1.3578311798441773"/>
    <n v="3.8328311798441774"/>
    <n v="6.3078311798441771"/>
    <n v="3"/>
  </r>
  <r>
    <n v="154"/>
    <x v="0"/>
    <x v="2"/>
    <s v="1-3"/>
    <s v="TXN"/>
    <n v="-324.99"/>
    <n v="1047"/>
    <n v="449.08695797445841"/>
    <n v="-7.7407695797445841"/>
    <n v="-5.1232695797445844"/>
    <n v="-2.5057695797445843"/>
    <n v="0.11173042025541577"/>
    <n v="2.7292304202554156"/>
    <n v="3"/>
  </r>
  <r>
    <n v="156"/>
    <x v="0"/>
    <x v="2"/>
    <s v="1-3"/>
    <s v="NEE"/>
    <n v="-286.72000000000003"/>
    <n v="991"/>
    <n v="321.72434494255617"/>
    <n v="-6.0844434494255619"/>
    <n v="-3.6069434494255619"/>
    <n v="-1.1294434494255621"/>
    <n v="1.348056550574438"/>
    <n v="3.8255565505744382"/>
    <n v="3"/>
  </r>
  <r>
    <n v="158"/>
    <x v="0"/>
    <x v="2"/>
    <s v="1-3"/>
    <s v="RTX"/>
    <n v="-185.67"/>
    <n v="965"/>
    <n v="88.580249163054575"/>
    <n v="-2.7425024916305456"/>
    <n v="-0.33000249163054562"/>
    <n v="2.0824975083694546"/>
    <n v="4.4949975083694547"/>
    <n v="6.9074975083694552"/>
    <n v="3"/>
  </r>
  <r>
    <n v="159"/>
    <x v="0"/>
    <x v="2"/>
    <s v="1-3"/>
    <s v="MS"/>
    <n v="98.98"/>
    <n v="947"/>
    <n v="349.94900613238809"/>
    <n v="-2.5096900613238806"/>
    <n v="-0.14219006132388073"/>
    <n v="2.2253099386761193"/>
    <n v="4.592809938676119"/>
    <n v="6.9603099386761187"/>
    <n v="3"/>
  </r>
  <r>
    <n v="160"/>
    <x v="0"/>
    <x v="2"/>
    <s v="1-3"/>
    <s v="TTE"/>
    <n v="-24.2"/>
    <n v="930"/>
    <n v="10.36713105302915"/>
    <n v="-0.34567131053029149"/>
    <n v="1.9793286894697086"/>
    <n v="4.3043286894697088"/>
    <n v="6.6293286894697072"/>
    <n v="8.9543286894697083"/>
    <n v="3"/>
  </r>
  <r>
    <n v="161"/>
    <x v="0"/>
    <x v="2"/>
    <s v="1-3"/>
    <s v="PM"/>
    <n v="-191.56"/>
    <n v="955"/>
    <n v="7.5628376176480554"/>
    <n v="-1.9912283761764806"/>
    <n v="0.39627162382351938"/>
    <n v="2.7837716238235197"/>
    <n v="5.1712716238235199"/>
    <n v="7.5587716238235201"/>
    <n v="3"/>
  </r>
  <r>
    <n v="162"/>
    <x v="0"/>
    <x v="2"/>
    <s v="1-3"/>
    <s v="UPS"/>
    <n v="-245.41"/>
    <n v="994"/>
    <n v="126.56271120556239"/>
    <n v="-3.7197271120556241"/>
    <n v="-1.2347271120556238"/>
    <n v="1.2502728879443761"/>
    <n v="3.7352728879443764"/>
    <n v="6.2202728879443763"/>
    <n v="3"/>
  </r>
  <r>
    <n v="163"/>
    <x v="0"/>
    <x v="2"/>
    <s v="1-3"/>
    <s v="BMY"/>
    <n v="-209.08"/>
    <n v="967"/>
    <n v="97.982280491630632"/>
    <n v="-3.0706228049163062"/>
    <n v="-0.65312280491630648"/>
    <n v="1.7643771950836933"/>
    <n v="4.1818771950836933"/>
    <n v="6.5993771950836937"/>
    <n v="3"/>
  </r>
  <r>
    <n v="164"/>
    <x v="0"/>
    <x v="2"/>
    <s v="1-3"/>
    <s v="QCOM"/>
    <n v="-37.69"/>
    <n v="984"/>
    <n v="92.169884641198124"/>
    <n v="-1.2985988464119811"/>
    <n v="1.1614011535880189"/>
    <n v="3.6214011535880188"/>
    <n v="6.0814011535880184"/>
    <n v="8.5414011535880192"/>
    <n v="3"/>
  </r>
  <r>
    <n v="165"/>
    <x v="0"/>
    <x v="2"/>
    <s v="1-3"/>
    <s v="HON"/>
    <n v="-336.24"/>
    <n v="1007"/>
    <n v="225.7861492973168"/>
    <n v="-5.6202614929731682"/>
    <n v="-3.1027614929731682"/>
    <n v="-0.5852614929731681"/>
    <n v="1.932238507026832"/>
    <n v="4.449738507026832"/>
    <n v="3"/>
  </r>
  <r>
    <n v="166"/>
    <x v="0"/>
    <x v="2"/>
    <s v="1-3"/>
    <s v="BA"/>
    <n v="262.54000000000002"/>
    <n v="948"/>
    <n v="185.9478470941431"/>
    <n v="0.76592152905856925"/>
    <n v="3.1359215290585691"/>
    <n v="5.5059215290585692"/>
    <n v="7.8759215290585693"/>
    <n v="10.245921529058569"/>
    <n v="3"/>
  </r>
  <r>
    <n v="167"/>
    <x v="0"/>
    <x v="2"/>
    <s v="1-3"/>
    <s v="INTC"/>
    <n v="-107.01"/>
    <n v="974"/>
    <n v="58.606179506492708"/>
    <n v="-1.656161795064927"/>
    <n v="0.77883820493507305"/>
    <n v="3.2138382049350729"/>
    <n v="5.6488382049350729"/>
    <n v="8.0838382049350734"/>
    <n v="3"/>
  </r>
  <r>
    <n v="168"/>
    <x v="0"/>
    <x v="2"/>
    <s v="1-3"/>
    <s v="RY"/>
    <n v="-238.84"/>
    <n v="909"/>
    <n v="52.744742751826557"/>
    <n v="-2.915847427518266"/>
    <n v="-0.64334742751826557"/>
    <n v="1.6291525724817344"/>
    <n v="3.9016525724817344"/>
    <n v="6.1741525724817334"/>
    <n v="3"/>
  </r>
  <r>
    <n v="170"/>
    <x v="0"/>
    <x v="2"/>
    <s v="1-3"/>
    <s v="AXP"/>
    <n v="-66.67"/>
    <n v="931"/>
    <n v="198.11063725897611"/>
    <n v="-2.6478063725897614"/>
    <n v="-0.3203063725897613"/>
    <n v="2.0071936274102389"/>
    <n v="4.334693627410239"/>
    <n v="6.6621936274102396"/>
    <n v="3"/>
  </r>
  <r>
    <n v="171"/>
    <x v="0"/>
    <x v="2"/>
    <s v="1-3"/>
    <s v="COP"/>
    <n v="210.95"/>
    <n v="988"/>
    <n v="74.64956132591432"/>
    <n v="1.3630043867408568"/>
    <n v="3.833004386740857"/>
    <n v="6.3030043867408576"/>
    <n v="8.7730043867408583"/>
    <n v="11.243004386740857"/>
    <n v="3"/>
  </r>
  <r>
    <n v="172"/>
    <x v="0"/>
    <x v="2"/>
    <s v="1-3"/>
    <s v="UL"/>
    <n v="-406.2"/>
    <n v="1013"/>
    <n v="28.197899188137342"/>
    <n v="-4.3439789918813734"/>
    <n v="-1.8114789918813734"/>
    <n v="0.72102100811862668"/>
    <n v="3.2535210081186268"/>
    <n v="5.7860210081186256"/>
    <n v="3"/>
  </r>
  <r>
    <n v="173"/>
    <x v="0"/>
    <x v="2"/>
    <s v="1-3"/>
    <s v="SPGI"/>
    <n v="-168.93"/>
    <n v="966"/>
    <n v="600.93321787918171"/>
    <n v="-7.6986321787918177"/>
    <n v="-5.2836321787918177"/>
    <n v="-2.8686321787918172"/>
    <n v="-0.45363217879181778"/>
    <n v="1.9613678212081822"/>
    <n v="3"/>
  </r>
  <r>
    <n v="175"/>
    <x v="0"/>
    <x v="2"/>
    <s v="1-3"/>
    <s v="LOW"/>
    <n v="-105.78"/>
    <n v="968"/>
    <n v="500.58031044827601"/>
    <n v="-6.0636031044827599"/>
    <n v="-3.6436031044827599"/>
    <n v="-1.2236031044827598"/>
    <n v="1.1963968955172402"/>
    <n v="3.6163968955172403"/>
    <n v="3"/>
  </r>
  <r>
    <n v="176"/>
    <x v="0"/>
    <x v="2"/>
    <s v="1-3"/>
    <s v="HDB"/>
    <n v="-9.43"/>
    <n v="949"/>
    <n v="215.17361411136119"/>
    <n v="-2.2460361411136121"/>
    <n v="0.12646385888638803"/>
    <n v="2.4989638588863881"/>
    <n v="4.871463858886389"/>
    <n v="7.2439638588863886"/>
    <n v="3"/>
  </r>
  <r>
    <n v="177"/>
    <x v="0"/>
    <x v="2"/>
    <s v="1-3"/>
    <s v="UNP"/>
    <n v="-183.35"/>
    <n v="1004"/>
    <n v="209.7150588180794"/>
    <n v="-3.9306505881807938"/>
    <n v="-1.420650588180794"/>
    <n v="1.0893494118192057"/>
    <n v="3.599349411819206"/>
    <n v="6.1093494118192053"/>
    <n v="3"/>
  </r>
  <r>
    <n v="178"/>
    <x v="0"/>
    <x v="2"/>
    <s v="1-3"/>
    <s v="SONY"/>
    <n v="194.72"/>
    <n v="922"/>
    <n v="770.46047305890829"/>
    <n v="-5.7574047305890828"/>
    <n v="-3.4524047305890826"/>
    <n v="-1.1474047305890827"/>
    <n v="1.1575952694109173"/>
    <n v="3.4625952694109174"/>
    <n v="3"/>
  </r>
  <r>
    <n v="179"/>
    <x v="0"/>
    <x v="2"/>
    <s v="1-3"/>
    <s v="CAT"/>
    <n v="128.22"/>
    <n v="924"/>
    <n v="162.50267640792109"/>
    <n v="-0.34282676407921087"/>
    <n v="1.9671732359207894"/>
    <n v="4.2771732359207899"/>
    <n v="6.5871732359207895"/>
    <n v="8.8971732359207891"/>
    <n v="3"/>
  </r>
  <r>
    <n v="180"/>
    <x v="0"/>
    <x v="2"/>
    <s v="1-3"/>
    <s v="INTU"/>
    <n v="-110.15"/>
    <n v="975"/>
    <n v="622.43742095433197"/>
    <n v="-7.3258742095433194"/>
    <n v="-4.8883742095433194"/>
    <n v="-2.4508742095433194"/>
    <n v="-1.3374209543319466E-2"/>
    <n v="2.4241257904566806"/>
    <n v="3"/>
  </r>
  <r>
    <n v="181"/>
    <x v="0"/>
    <x v="2"/>
    <s v="1-3"/>
    <s v="LMT"/>
    <n v="-165.25"/>
    <n v="938"/>
    <n v="385.01126986029129"/>
    <n v="-5.5026126986029134"/>
    <n v="-3.1576126986029127"/>
    <n v="-0.81261269860291296"/>
    <n v="1.532387301397087"/>
    <n v="3.877387301397087"/>
    <n v="3"/>
  </r>
  <r>
    <n v="182"/>
    <x v="0"/>
    <x v="2"/>
    <s v="1-3"/>
    <s v="AMGN"/>
    <n v="-182.53"/>
    <n v="949"/>
    <n v="149.0072929821809"/>
    <n v="-3.3153729298218093"/>
    <n v="-0.94287292982180904"/>
    <n v="1.4296270701781912"/>
    <n v="3.8021270701781913"/>
    <n v="6.1746270701781922"/>
    <n v="3"/>
  </r>
  <r>
    <n v="184"/>
    <x v="0"/>
    <x v="2"/>
    <s v="1-3"/>
    <s v="AMAT"/>
    <n v="257.5"/>
    <n v="1004"/>
    <n v="1097.5506035372939"/>
    <n v="-8.4005060353729384"/>
    <n v="-5.8905060353729395"/>
    <n v="-3.3805060353729393"/>
    <n v="-0.87050603537293914"/>
    <n v="1.639493964627061"/>
    <n v="3"/>
  </r>
  <r>
    <n v="186"/>
    <x v="0"/>
    <x v="2"/>
    <s v="1-3"/>
    <s v="NOW"/>
    <n v="343.06"/>
    <n v="969"/>
    <n v="1736.821048640041"/>
    <n v="-13.937610486400411"/>
    <n v="-11.51511048640041"/>
    <n v="-9.0926104864004103"/>
    <n v="-6.6701104864004108"/>
    <n v="-4.2476104864004105"/>
    <n v="3"/>
  </r>
  <r>
    <n v="187"/>
    <x v="0"/>
    <x v="2"/>
    <s v="1-3"/>
    <s v="SBUX"/>
    <n v="-184.15"/>
    <n v="956"/>
    <n v="260.94546231356532"/>
    <n v="-4.4509546231356536"/>
    <n v="-2.060954623135653"/>
    <n v="0.32904537686434709"/>
    <n v="2.7190453768643472"/>
    <n v="5.1090453768643469"/>
    <n v="3"/>
  </r>
  <r>
    <n v="188"/>
    <x v="0"/>
    <x v="2"/>
    <s v="1-3"/>
    <s v="PLD"/>
    <n v="-128.44999999999999"/>
    <n v="984"/>
    <n v="224.89960758151449"/>
    <n v="-3.5334960758151448"/>
    <n v="-1.0734960758151448"/>
    <n v="1.3865039241848551"/>
    <n v="3.8465039241848547"/>
    <n v="6.3065039241848551"/>
    <n v="3"/>
  </r>
  <r>
    <n v="189"/>
    <x v="0"/>
    <x v="2"/>
    <s v="1-3"/>
    <s v="GS"/>
    <n v="23.03"/>
    <n v="927"/>
    <n v="160.13974667583011"/>
    <n v="-1.3710974667583011"/>
    <n v="0.94640253324169887"/>
    <n v="3.2639025332416987"/>
    <n v="5.5814025332416985"/>
    <n v="7.8989025332416984"/>
    <n v="3"/>
  </r>
  <r>
    <n v="190"/>
    <x v="0"/>
    <x v="2"/>
    <s v="1-3"/>
    <s v="ELV"/>
    <n v="-85.98"/>
    <n v="1001"/>
    <n v="669.25479147782085"/>
    <n v="-7.5523479147782089"/>
    <n v="-5.0498479147782085"/>
    <n v="-2.5473479147782085"/>
    <n v="-4.4847914778208632E-2"/>
    <n v="2.4576520852217913"/>
    <n v="3"/>
  </r>
  <r>
    <m/>
    <x v="1"/>
    <x v="1"/>
    <m/>
    <m/>
    <m/>
    <m/>
    <m/>
    <m/>
    <m/>
    <m/>
    <m/>
    <m/>
    <m/>
  </r>
  <r>
    <n v="191"/>
    <x v="0"/>
    <x v="2"/>
    <s v="1-3"/>
    <s v="MDT"/>
    <n v="-259.87"/>
    <n v="947"/>
    <n v="104.75166622019169"/>
    <n v="-3.6462166622019168"/>
    <n v="-1.278716662201917"/>
    <n v="1.0887833377980831"/>
    <n v="3.4562833377980833"/>
    <n v="5.8237833377980825"/>
    <n v="3"/>
  </r>
  <r>
    <n v="192"/>
    <x v="0"/>
    <x v="2"/>
    <s v="1-3"/>
    <s v="DE"/>
    <n v="-4.93"/>
    <n v="922"/>
    <n v="352.59688589940629"/>
    <n v="-3.5752688589940629"/>
    <n v="-1.2702688589940629"/>
    <n v="1.034731141005937"/>
    <n v="3.3397311410059376"/>
    <n v="5.6447311410059378"/>
    <n v="3"/>
  </r>
  <r>
    <n v="193"/>
    <x v="0"/>
    <x v="2"/>
    <s v="1-3"/>
    <s v="ISRG"/>
    <n v="84.56"/>
    <n v="952"/>
    <n v="470.64041094945111"/>
    <n v="-3.8608041094945111"/>
    <n v="-1.480804109494511"/>
    <n v="0.89919589050548832"/>
    <n v="3.2791958905054885"/>
    <n v="5.6591958905054893"/>
    <n v="3"/>
  </r>
  <r>
    <n v="195"/>
    <x v="0"/>
    <x v="2"/>
    <s v="1-3"/>
    <s v="TD"/>
    <n v="-246.81"/>
    <n v="926"/>
    <n v="42.085303318596729"/>
    <n v="-2.8889530331859676"/>
    <n v="-0.57395303318596735"/>
    <n v="1.7410469668140325"/>
    <n v="4.0560469668140327"/>
    <n v="6.371046966814033"/>
    <n v="3"/>
  </r>
  <r>
    <n v="196"/>
    <x v="0"/>
    <x v="2"/>
    <s v="1-3"/>
    <s v="SYK"/>
    <n v="-154.80000000000001"/>
    <n v="948"/>
    <n v="404.18751762539608"/>
    <n v="-5.5898751762539609"/>
    <n v="-3.2198751762539608"/>
    <n v="-0.84987517625396092"/>
    <n v="1.5201248237460396"/>
    <n v="3.8901248237460395"/>
    <n v="3"/>
  </r>
  <r>
    <n v="197"/>
    <x v="0"/>
    <x v="2"/>
    <s v="1-3"/>
    <s v="BX"/>
    <n v="307.25"/>
    <n v="895"/>
    <n v="460.03703012986352"/>
    <n v="-1.5278703012986352"/>
    <n v="0.70962969870136472"/>
    <n v="2.9471296987013647"/>
    <n v="5.1846296987013645"/>
    <n v="7.4221296987013652"/>
    <n v="3"/>
  </r>
  <r>
    <n v="198"/>
    <x v="0"/>
    <x v="2"/>
    <s v="1-3"/>
    <s v="RIO"/>
    <n v="130.26"/>
    <n v="963"/>
    <n v="9.4793065399650676"/>
    <n v="1.2078069346003493"/>
    <n v="3.615306934600349"/>
    <n v="6.0228069346003501"/>
    <n v="8.430306934600349"/>
    <n v="10.837806934600348"/>
    <n v="3"/>
  </r>
  <r>
    <n v="199"/>
    <x v="0"/>
    <x v="2"/>
    <s v="1-3"/>
    <s v="BP"/>
    <n v="-2.4700000000000002"/>
    <n v="912"/>
    <n v="-17.303151001227679"/>
    <n v="-0.19773151001227679"/>
    <n v="2.0822684899877233"/>
    <n v="4.3622684899877235"/>
    <n v="6.6422684899877229"/>
    <n v="8.9222684899877223"/>
    <n v="3"/>
  </r>
  <r>
    <n v="4550"/>
    <x v="0"/>
    <x v="2"/>
    <s v="1-3"/>
    <s v="SHEL"/>
    <n v="-5.0999999999999996"/>
    <n v="925"/>
    <n v="-12.826815617831601"/>
    <n v="-0.17926815617831601"/>
    <n v="2.133231843821684"/>
    <n v="4.445731843821684"/>
    <n v="6.758231843821684"/>
    <n v="9.0707318438216831"/>
    <n v="3"/>
  </r>
  <r>
    <n v="4551"/>
    <x v="0"/>
    <x v="2"/>
    <s v="1-3"/>
    <s v="HSBC"/>
    <n v="-179.75"/>
    <n v="964"/>
    <n v="-27.832013917004719"/>
    <n v="-2.0758201391700473"/>
    <n v="0.33417986082995282"/>
    <n v="2.744179860829953"/>
    <n v="5.1541798608299532"/>
    <n v="7.5641798608299533"/>
    <n v="3"/>
  </r>
  <r>
    <n v="4552"/>
    <x v="0"/>
    <x v="2"/>
    <s v="1-3"/>
    <s v="VZ"/>
    <n v="-394.43"/>
    <n v="964"/>
    <n v="-17.641746764250069"/>
    <n v="-4.1207174676425007"/>
    <n v="-1.7107174676425005"/>
    <n v="0.69928253235749915"/>
    <n v="3.1092825323574993"/>
    <n v="5.5192825323574981"/>
    <n v="3"/>
  </r>
  <r>
    <n v="4553"/>
    <x v="0"/>
    <x v="2"/>
    <s v="1-3"/>
    <s v="SNY"/>
    <n v="-306.58999999999997"/>
    <n v="1010"/>
    <n v="8.5976688314066152"/>
    <n v="-3.1518766883140659"/>
    <n v="-0.62687668831406596"/>
    <n v="1.898123311685934"/>
    <n v="4.4231233116859343"/>
    <n v="6.9481233116859347"/>
    <n v="3"/>
  </r>
  <r>
    <m/>
    <x v="1"/>
    <x v="1"/>
    <m/>
    <m/>
    <m/>
    <m/>
    <m/>
    <m/>
    <m/>
    <m/>
    <m/>
    <m/>
    <m/>
  </r>
  <r>
    <n v="4554"/>
    <x v="0"/>
    <x v="2"/>
    <s v="1-3"/>
    <s v="IBM"/>
    <n v="-330.54"/>
    <n v="996"/>
    <n v="-26.76135621431046"/>
    <n v="-3.5730135621431049"/>
    <n v="-1.083013562143105"/>
    <n v="1.406986437856895"/>
    <n v="3.8969864378568952"/>
    <n v="6.3869864378568959"/>
    <n v="3"/>
  </r>
  <r>
    <m/>
    <x v="1"/>
    <x v="1"/>
    <m/>
    <m/>
    <m/>
    <m/>
    <m/>
    <m/>
    <m/>
    <m/>
    <m/>
    <m/>
    <m/>
  </r>
  <r>
    <n v="4555"/>
    <x v="0"/>
    <x v="2"/>
    <s v="1-3"/>
    <s v="GE"/>
    <n v="73.040000000000006"/>
    <n v="935"/>
    <n v="-17.054950181683601"/>
    <n v="0.55985049818316401"/>
    <n v="2.8973504981831644"/>
    <n v="5.2348504981831638"/>
    <n v="7.5723504981831642"/>
    <n v="9.9098504981831645"/>
    <n v="3"/>
  </r>
  <r>
    <n v="4556"/>
    <x v="0"/>
    <x v="2"/>
    <s v="1-3"/>
    <s v="BUD"/>
    <n v="-82.26"/>
    <n v="970"/>
    <n v="-34.624889391345867"/>
    <n v="-1.1688488939134587"/>
    <n v="1.2561511060865413"/>
    <n v="3.6811511060865416"/>
    <n v="6.1061511060865419"/>
    <n v="8.5311511060865417"/>
    <n v="3"/>
  </r>
  <r>
    <n v="4557"/>
    <x v="0"/>
    <x v="2"/>
    <s v="1-3"/>
    <s v="T"/>
    <n v="-353.32"/>
    <n v="978"/>
    <n v="-39.247316133818522"/>
    <n v="-3.9256731613381852"/>
    <n v="-1.4806731613381852"/>
    <n v="0.9643268386618149"/>
    <n v="3.4093268386618147"/>
    <n v="5.854326838661815"/>
    <n v="3"/>
  </r>
  <r>
    <n v="4558"/>
    <x v="0"/>
    <x v="2"/>
    <s v="1-3"/>
    <s v="BP"/>
    <n v="-2.29"/>
    <n v="913"/>
    <n v="-16.666666666666661"/>
    <n v="-0.18956666666666661"/>
    <n v="2.0929333333333333"/>
    <n v="4.3754333333333326"/>
    <n v="6.6579333333333341"/>
    <n v="8.9404333333333348"/>
    <n v="3"/>
  </r>
  <r>
    <n v="4559"/>
    <x v="0"/>
    <x v="2"/>
    <s v="1-3"/>
    <s v="C"/>
    <n v="100.72"/>
    <n v="943"/>
    <n v="16.824239095052079"/>
    <n v="0.83895760904947925"/>
    <n v="3.1964576090494798"/>
    <n v="5.5539576090494789"/>
    <n v="7.9114576090494788"/>
    <n v="10.26895760904948"/>
    <n v="3"/>
  </r>
  <r>
    <n v="4560"/>
    <x v="0"/>
    <x v="2"/>
    <s v="1-3"/>
    <s v="PBR"/>
    <n v="1002"/>
    <n v="928"/>
    <n v="-29.081635979601099"/>
    <n v="9.7291836402039902"/>
    <n v="12.049183640203989"/>
    <n v="14.369183640203989"/>
    <n v="16.689183640203989"/>
    <n v="19.00918364020399"/>
    <n v="3"/>
  </r>
  <r>
    <n v="4561"/>
    <x v="0"/>
    <x v="2"/>
    <s v="1-3"/>
    <s v="PBR-A"/>
    <n v="990"/>
    <n v="952"/>
    <n v="-36.335565150434149"/>
    <n v="9.536644348495658"/>
    <n v="11.916644348495659"/>
    <n v="14.296644348495658"/>
    <n v="16.676644348495657"/>
    <n v="19.056644348495659"/>
    <n v="3"/>
  </r>
  <r>
    <n v="4562"/>
    <x v="0"/>
    <x v="2"/>
    <s v="1-3"/>
    <s v="ENB"/>
    <n v="-64.260000000000005"/>
    <n v="939"/>
    <n v="-14.194140841626311"/>
    <n v="-0.78454140841626308"/>
    <n v="1.562958591583737"/>
    <n v="3.9104585915837369"/>
    <n v="6.257958591583737"/>
    <n v="8.6054585915837372"/>
    <n v="3"/>
  </r>
  <r>
    <n v="4563"/>
    <x v="0"/>
    <x v="2"/>
    <s v="1-3"/>
    <s v="BTI"/>
    <n v="-213.79"/>
    <n v="983"/>
    <n v="-35.247116887484083"/>
    <n v="-2.4903711688748409"/>
    <n v="-3.2871168874840748E-2"/>
    <n v="2.4246288311251596"/>
    <n v="4.8821288311251596"/>
    <n v="7.3396288311251601"/>
    <n v="3"/>
  </r>
  <r>
    <n v="4564"/>
    <x v="0"/>
    <x v="2"/>
    <s v="1-3"/>
    <s v="GSK"/>
    <n v="-325.47000000000003"/>
    <n v="950"/>
    <n v="-20.348967425528912"/>
    <n v="-3.4581896742552898"/>
    <n v="-1.0831896742552893"/>
    <n v="1.2918103257447107"/>
    <n v="3.6668103257447102"/>
    <n v="6.0418103257447102"/>
    <n v="3"/>
  </r>
  <r>
    <n v="4565"/>
    <x v="0"/>
    <x v="2"/>
    <s v="1-3"/>
    <s v="SLB"/>
    <n v="261.22000000000003"/>
    <n v="960"/>
    <n v="-33.081235632776519"/>
    <n v="2.2813876436722351"/>
    <n v="4.6813876436722355"/>
    <n v="7.0813876436722349"/>
    <n v="9.4813876436722353"/>
    <n v="11.881387643672236"/>
    <n v="3"/>
  </r>
  <r>
    <m/>
    <x v="1"/>
    <x v="1"/>
    <m/>
    <m/>
    <m/>
    <m/>
    <m/>
    <m/>
    <m/>
    <m/>
    <m/>
    <m/>
    <m/>
  </r>
  <r>
    <n v="4566"/>
    <x v="0"/>
    <x v="2"/>
    <s v="1-3"/>
    <s v="BNS"/>
    <n v="-192.84"/>
    <n v="912"/>
    <n v="-14.08016627322837"/>
    <n v="-2.0692016627322838"/>
    <n v="0.21079833726771624"/>
    <n v="2.4907983372677158"/>
    <n v="4.7707983372677161"/>
    <n v="7.0507983372677163"/>
    <n v="3"/>
  </r>
  <r>
    <n v="4567"/>
    <x v="0"/>
    <x v="2"/>
    <s v="1-3"/>
    <s v="ITUB"/>
    <n v="270.70999999999998"/>
    <n v="958"/>
    <n v="-15.35336142300959"/>
    <n v="2.5535663857699036"/>
    <n v="4.9485663857699045"/>
    <n v="7.3435663857699049"/>
    <n v="9.7385663857699054"/>
    <n v="12.133566385769905"/>
    <n v="3"/>
  </r>
  <r>
    <n v="4568"/>
    <x v="0"/>
    <x v="2"/>
    <s v="1-3"/>
    <s v="MMM"/>
    <n v="-335.42"/>
    <n v="955"/>
    <n v="10.297533511218379"/>
    <n v="-3.4571753351121841"/>
    <n v="-1.0696753351121839"/>
    <n v="1.317824664887816"/>
    <n v="3.705324664887816"/>
    <n v="6.0928246648878153"/>
    <n v="3"/>
  </r>
  <r>
    <n v="4569"/>
    <x v="0"/>
    <x v="2"/>
    <s v="1-3"/>
    <s v="EPD"/>
    <n v="35.520000000000003"/>
    <n v="899"/>
    <n v="1.793636128340399"/>
    <n v="0.33726363871659598"/>
    <n v="2.5847636387165962"/>
    <n v="4.8322636387165963"/>
    <n v="7.0797636387165959"/>
    <n v="9.3272636387165964"/>
    <n v="3"/>
  </r>
  <r>
    <m/>
    <x v="1"/>
    <x v="1"/>
    <m/>
    <m/>
    <m/>
    <m/>
    <m/>
    <m/>
    <m/>
    <m/>
    <m/>
    <m/>
    <m/>
  </r>
  <r>
    <n v="4570"/>
    <x v="0"/>
    <x v="2"/>
    <s v="1-3"/>
    <s v="SAN"/>
    <n v="218.93"/>
    <n v="932"/>
    <n v="-57.696969581372812"/>
    <n v="1.612330304186272"/>
    <n v="3.9423303041862723"/>
    <n v="6.2723303041862719"/>
    <n v="8.6023303041862729"/>
    <n v="10.932330304186273"/>
    <n v="3"/>
  </r>
  <r>
    <n v="4571"/>
    <x v="0"/>
    <x v="2"/>
    <s v="1-3"/>
    <s v="F"/>
    <n v="62.79"/>
    <n v="947"/>
    <n v="9.2424263989192266"/>
    <n v="0.53547573601080767"/>
    <n v="2.9029757360108079"/>
    <n v="5.2704757360108081"/>
    <n v="7.6379757360108078"/>
    <n v="10.005475736010808"/>
    <n v="3"/>
  </r>
  <r>
    <n v="4572"/>
    <x v="0"/>
    <x v="2"/>
    <s v="1-3"/>
    <s v="SMFG"/>
    <n v="-100.6"/>
    <n v="923"/>
    <n v="8.8274053073042662"/>
    <n v="-1.0942740530730426"/>
    <n v="1.2132259469269575"/>
    <n v="3.520725946926957"/>
    <n v="5.8282259469269571"/>
    <n v="8.1357259469269572"/>
    <n v="3"/>
  </r>
  <r>
    <n v="4573"/>
    <x v="0"/>
    <x v="2"/>
    <s v="1-3"/>
    <s v="HMC"/>
    <n v="-277.61"/>
    <n v="1006"/>
    <n v="-18.352452563902141"/>
    <n v="-2.9596245256390215"/>
    <n v="-0.44462452563902155"/>
    <n v="2.0703754743609784"/>
    <n v="4.585375474360978"/>
    <n v="7.1003754743609786"/>
    <n v="3"/>
  </r>
  <r>
    <n v="4574"/>
    <x v="0"/>
    <x v="2"/>
    <s v="1-3"/>
    <s v="OXY"/>
    <n v="326.70999999999998"/>
    <n v="932"/>
    <n v="-22.34456966845659"/>
    <n v="3.0436543033154337"/>
    <n v="5.3736543033154343"/>
    <n v="7.7036543033154343"/>
    <n v="10.033654303315434"/>
    <n v="12.363654303315434"/>
    <n v="3"/>
  </r>
  <r>
    <n v="4575"/>
    <x v="0"/>
    <x v="2"/>
    <s v="1-3"/>
    <s v="USB"/>
    <n v="-214.04"/>
    <n v="982"/>
    <n v="1.4558675294646879"/>
    <n v="-2.1549586752946466"/>
    <n v="0.30004132470535322"/>
    <n v="2.7550413247053536"/>
    <n v="5.2100413247053527"/>
    <n v="7.6650413247053528"/>
    <n v="3"/>
  </r>
  <r>
    <n v="4576"/>
    <x v="0"/>
    <x v="2"/>
    <s v="1-3"/>
    <s v="TAK"/>
    <n v="-262.52999999999997"/>
    <n v="973"/>
    <n v="-28.71067625101621"/>
    <n v="-2.9124067625101615"/>
    <n v="-0.47990676251016184"/>
    <n v="1.9525932374898383"/>
    <n v="4.3850932374898379"/>
    <n v="6.817593237489838"/>
    <n v="3"/>
  </r>
  <r>
    <n v="4577"/>
    <x v="0"/>
    <x v="2"/>
    <s v="1-3"/>
    <s v="ABEV"/>
    <n v="24.94"/>
    <n v="961"/>
    <n v="-63.135290796712859"/>
    <n v="-0.38195290796712855"/>
    <n v="2.0205470920328712"/>
    <n v="4.4230470920328715"/>
    <n v="6.8255470920328722"/>
    <n v="9.2280470920328721"/>
    <n v="3"/>
  </r>
  <r>
    <m/>
    <x v="1"/>
    <x v="1"/>
    <m/>
    <m/>
    <m/>
    <m/>
    <m/>
    <m/>
    <m/>
    <m/>
    <m/>
    <m/>
    <m/>
  </r>
  <r>
    <n v="4578"/>
    <x v="0"/>
    <x v="2"/>
    <s v="1-3"/>
    <s v="BSBR"/>
    <n v="410.79"/>
    <n v="970"/>
    <n v="-10.629373688739509"/>
    <n v="4.0016062631126053"/>
    <n v="6.4266062631126042"/>
    <n v="8.851606263112604"/>
    <n v="11.276606263112605"/>
    <n v="13.701606263112605"/>
    <n v="3"/>
  </r>
  <r>
    <m/>
    <x v="1"/>
    <x v="1"/>
    <m/>
    <m/>
    <m/>
    <m/>
    <m/>
    <m/>
    <m/>
    <m/>
    <m/>
    <m/>
    <m/>
  </r>
  <r>
    <n v="4579"/>
    <x v="0"/>
    <x v="2"/>
    <s v="1-3"/>
    <s v="E"/>
    <n v="-64.78"/>
    <n v="986"/>
    <n v="-43.208151168081457"/>
    <n v="-1.0798815116808145"/>
    <n v="1.3851184883191854"/>
    <n v="3.8501184883191852"/>
    <n v="6.3151184883191851"/>
    <n v="8.7801184883191858"/>
    <n v="3"/>
  </r>
  <r>
    <n v="4580"/>
    <x v="0"/>
    <x v="2"/>
    <s v="1-3"/>
    <s v="WDS"/>
    <n v="52.17"/>
    <n v="948"/>
    <n v="-31.590598897948251"/>
    <n v="0.2057940110205175"/>
    <n v="2.5757940110205175"/>
    <n v="4.9457940110205172"/>
    <n v="7.3157940110205173"/>
    <n v="9.6857940110205174"/>
    <n v="3"/>
  </r>
  <r>
    <n v="4581"/>
    <x v="0"/>
    <x v="2"/>
    <s v="1-3"/>
    <s v="KDP"/>
    <n v="-427.38"/>
    <n v="1016"/>
    <n v="-29.45175604073227"/>
    <n v="-4.5683175604073227"/>
    <n v="-2.0283175604073227"/>
    <n v="0.51168243959267734"/>
    <n v="3.0516824395926774"/>
    <n v="5.5916824395926774"/>
    <n v="3"/>
  </r>
  <r>
    <n v="4582"/>
    <x v="0"/>
    <x v="2"/>
    <s v="1-3"/>
    <s v="D"/>
    <n v="-376.74"/>
    <n v="974"/>
    <n v="0.77476129307573316"/>
    <n v="-3.7751476129307577"/>
    <n v="-1.3401476129307575"/>
    <n v="1.0948523870692426"/>
    <n v="3.5298523870692424"/>
    <n v="5.9648523870692429"/>
    <n v="3"/>
  </r>
  <r>
    <n v="4583"/>
    <x v="0"/>
    <x v="2"/>
    <s v="1-3"/>
    <s v="BBVA"/>
    <n v="257.83"/>
    <n v="947"/>
    <n v="-22.15255959418316"/>
    <n v="2.356774404058168"/>
    <n v="4.7242744040581677"/>
    <n v="7.0917744040581683"/>
    <n v="9.4592744040581689"/>
    <n v="11.826774404058167"/>
    <n v="3"/>
  </r>
  <r>
    <n v="4584"/>
    <x v="0"/>
    <x v="2"/>
    <s v="1-3"/>
    <s v="PCG"/>
    <n v="442.65"/>
    <n v="965"/>
    <n v="-57.405140101649309"/>
    <n v="3.8524485989835067"/>
    <n v="6.2649485989835068"/>
    <n v="8.6774485989835064"/>
    <n v="11.089948598983508"/>
    <n v="13.502448598983507"/>
    <n v="3"/>
  </r>
  <r>
    <n v="4585"/>
    <x v="0"/>
    <x v="2"/>
    <s v="1-3"/>
    <s v="TFC"/>
    <n v="-55.22"/>
    <n v="950"/>
    <n v="6.0857996085082844"/>
    <n v="-0.61305799608508282"/>
    <n v="1.761942003914917"/>
    <n v="4.1369420039149167"/>
    <n v="6.5119420039149167"/>
    <n v="8.8869420039149176"/>
    <n v="3"/>
  </r>
  <r>
    <n v="4586"/>
    <x v="0"/>
    <x v="2"/>
    <s v="1-3"/>
    <s v="SPG"/>
    <n v="-18.61"/>
    <n v="991"/>
    <n v="-24.971356005870089"/>
    <n v="-0.43581356005870092"/>
    <n v="2.0416864399412988"/>
    <n v="4.5191864399412989"/>
    <n v="6.9966864399412989"/>
    <n v="9.4741864399412989"/>
    <n v="3"/>
  </r>
  <r>
    <m/>
    <x v="1"/>
    <x v="1"/>
    <m/>
    <m/>
    <m/>
    <m/>
    <m/>
    <m/>
    <m/>
    <m/>
    <m/>
    <m/>
    <m/>
  </r>
  <r>
    <n v="4587"/>
    <x v="0"/>
    <x v="2"/>
    <s v="1-3"/>
    <s v="TRP"/>
    <n v="-169.39"/>
    <n v="951"/>
    <n v="-15.31399980357453"/>
    <n v="-1.847039998035745"/>
    <n v="0.5304600019642548"/>
    <n v="2.9079600019642551"/>
    <n v="5.2854600019642541"/>
    <n v="7.6629600019642545"/>
    <n v="3"/>
  </r>
  <r>
    <n v="4588"/>
    <x v="0"/>
    <x v="2"/>
    <s v="1-3"/>
    <s v="PUK"/>
    <n v="113.65"/>
    <n v="971"/>
    <n v="0.62699375637070287"/>
    <n v="1.1302300624362929"/>
    <n v="3.5577300624362924"/>
    <n v="5.9852300624362931"/>
    <n v="8.4127300624362924"/>
    <n v="10.840230062436294"/>
    <n v="3"/>
  </r>
  <r>
    <n v="4589"/>
    <x v="0"/>
    <x v="2"/>
    <s v="1-3"/>
    <s v="SU"/>
    <n v="258.18"/>
    <n v="970"/>
    <n v="-11.09145123005414"/>
    <n v="2.4708854876994586"/>
    <n v="4.8958854876994584"/>
    <n v="7.3208854876994591"/>
    <n v="9.7458854876994589"/>
    <n v="12.170885487699458"/>
    <n v="3"/>
  </r>
  <r>
    <n v="4590"/>
    <x v="0"/>
    <x v="2"/>
    <s v="1-3"/>
    <s v="KMI"/>
    <n v="-14.39"/>
    <n v="939"/>
    <n v="-53.353404092680549"/>
    <n v="-0.67743404092680548"/>
    <n v="1.6700659590731948"/>
    <n v="4.0175659590731945"/>
    <n v="6.3650659590731946"/>
    <n v="8.7125659590731956"/>
    <n v="3"/>
  </r>
  <r>
    <n v="4591"/>
    <x v="0"/>
    <x v="2"/>
    <s v="1-3"/>
    <s v="MFG"/>
    <n v="-254.18"/>
    <n v="908"/>
    <n v="-21.578945882432659"/>
    <n v="-2.7575894588243268"/>
    <n v="-0.48758945882432669"/>
    <n v="1.7824105411756732"/>
    <n v="4.0524105411756732"/>
    <n v="6.3224105411756728"/>
    <n v="3"/>
  </r>
  <r>
    <n v="4592"/>
    <x v="0"/>
    <x v="2"/>
    <s v="1-3"/>
    <s v="BBD"/>
    <n v="464.5"/>
    <n v="940"/>
    <n v="-68.451480148185823"/>
    <n v="3.9604851985181413"/>
    <n v="6.3104851985181414"/>
    <n v="8.6604851985181419"/>
    <n v="11.010485198518143"/>
    <n v="13.360485198518143"/>
    <n v="3"/>
  </r>
  <r>
    <n v="4593"/>
    <x v="0"/>
    <x v="2"/>
    <s v="1-3"/>
    <s v="WMB"/>
    <n v="212.41"/>
    <n v="953"/>
    <n v="-10.28503737349733"/>
    <n v="2.0212496262650266"/>
    <n v="4.403749626265026"/>
    <n v="6.7862496262650271"/>
    <n v="9.1687496262650274"/>
    <n v="11.551249626265028"/>
    <n v="3"/>
  </r>
  <r>
    <n v="4594"/>
    <x v="0"/>
    <x v="2"/>
    <s v="1-3"/>
    <s v="LYG"/>
    <n v="29.7"/>
    <n v="947"/>
    <n v="-30.792682904668109"/>
    <n v="-1.0926829046681092E-2"/>
    <n v="2.3565731709533186"/>
    <n v="4.7240731709533188"/>
    <n v="7.0915731709533194"/>
    <n v="9.4590731709533191"/>
    <n v="3"/>
  </r>
  <r>
    <n v="4595"/>
    <x v="0"/>
    <x v="2"/>
    <s v="1-3"/>
    <s v="MPLX"/>
    <n v="305.75"/>
    <n v="917"/>
    <n v="3.7138547256379022"/>
    <n v="3.0203614527436207"/>
    <n v="5.3128614527436211"/>
    <n v="7.6053614527436206"/>
    <n v="9.8978614527436211"/>
    <n v="12.190361452743621"/>
    <n v="3"/>
  </r>
  <r>
    <n v="4596"/>
    <x v="0"/>
    <x v="2"/>
    <s v="1-3"/>
    <s v="BBDO"/>
    <n v="250.29"/>
    <n v="960"/>
    <n v="-80.645161290322577"/>
    <n v="1.6964483870967739"/>
    <n v="4.0964483870967738"/>
    <n v="6.4964483870967742"/>
    <n v="8.8964483870967737"/>
    <n v="11.296448387096772"/>
    <n v="3"/>
  </r>
  <r>
    <n v="4597"/>
    <x v="0"/>
    <x v="2"/>
    <s v="1-3"/>
    <s v="DVN"/>
    <n v="691.84"/>
    <n v="973"/>
    <n v="-5.070529725189088"/>
    <n v="6.8676947027481097"/>
    <n v="9.3001947027481098"/>
    <n v="11.732694702748111"/>
    <n v="14.16519470274811"/>
    <n v="16.597694702748111"/>
    <n v="3"/>
  </r>
  <r>
    <n v="4598"/>
    <x v="0"/>
    <x v="2"/>
    <s v="1-3"/>
    <s v="DD"/>
    <n v="-12.2"/>
    <n v="979"/>
    <n v="47.558208740258003"/>
    <n v="-0.59758208740258001"/>
    <n v="1.8499179125974201"/>
    <n v="4.2974179125974201"/>
    <n v="6.744917912597419"/>
    <n v="9.1924179125974188"/>
    <n v="3"/>
  </r>
  <r>
    <n v="4599"/>
    <x v="0"/>
    <x v="2"/>
    <s v="1-3"/>
    <s v="CVE"/>
    <n v="675.65"/>
    <n v="992"/>
    <n v="-51.273045037320863"/>
    <n v="6.2437695496267906"/>
    <n v="8.7237695496267911"/>
    <n v="11.203769549626793"/>
    <n v="13.683769549626794"/>
    <n v="16.163769549626792"/>
    <n v="3"/>
  </r>
  <r>
    <n v="900"/>
    <x v="2"/>
    <x v="2"/>
    <s v="2-3"/>
    <s v="AAPL"/>
    <n v="-13.87"/>
    <n v="970"/>
    <n v="834.86333297374779"/>
    <n v="-8.4873333297374778"/>
    <n v="-6.062333329737478"/>
    <n v="-3.6373333297374781"/>
    <n v="-1.2123333297374779"/>
    <n v="1.2126666702625222"/>
    <n v="6"/>
  </r>
  <r>
    <n v="901"/>
    <x v="2"/>
    <x v="2"/>
    <s v="2-3"/>
    <s v="MSFT"/>
    <n v="-114.95"/>
    <n v="995"/>
    <n v="1110.3186038650399"/>
    <n v="-12.252686038650399"/>
    <n v="-9.7651860386504001"/>
    <n v="-7.2776860386503994"/>
    <n v="-4.7901860386503996"/>
    <n v="-2.3026860386503993"/>
    <n v="6"/>
  </r>
  <r>
    <n v="902"/>
    <x v="2"/>
    <x v="2"/>
    <s v="2-3"/>
    <s v="GOOGL"/>
    <n v="-46.97"/>
    <n v="905"/>
    <n v="584.16829912434787"/>
    <n v="-6.3113829912434793"/>
    <n v="-4.0488829912434792"/>
    <n v="-1.786382991243479"/>
    <n v="0.47611700875652102"/>
    <n v="2.7386170087565209"/>
    <n v="6"/>
  </r>
  <r>
    <n v="903"/>
    <x v="2"/>
    <x v="2"/>
    <s v="2-3"/>
    <s v="AMZN"/>
    <n v="159.41"/>
    <n v="960"/>
    <n v="884.49340663454268"/>
    <n v="-7.2508340663454272"/>
    <n v="-4.8508340663454268"/>
    <n v="-2.4508340663454273"/>
    <n v="-5.0834066345427115E-2"/>
    <n v="2.3491659336545738"/>
    <n v="6"/>
  </r>
  <r>
    <n v="904"/>
    <x v="2"/>
    <x v="2"/>
    <s v="2-3"/>
    <s v="NVDA"/>
    <n v="711.07"/>
    <n v="956"/>
    <n v="12799.99976757938"/>
    <n v="-120.8892976757938"/>
    <n v="-118.4992976757938"/>
    <n v="-116.10929767579381"/>
    <n v="-113.71929767579381"/>
    <n v="-111.32929767579381"/>
    <n v="6"/>
  </r>
  <r>
    <n v="905"/>
    <x v="2"/>
    <x v="2"/>
    <s v="2-3"/>
    <s v="TSLA"/>
    <n v="1245.22"/>
    <n v="945"/>
    <n v="10874.69036005628"/>
    <n v="-96.294703600562812"/>
    <n v="-93.932203600562801"/>
    <n v="-91.569703600562804"/>
    <n v="-89.207203600562806"/>
    <n v="-86.844703600562795"/>
    <n v="6"/>
  </r>
  <r>
    <n v="906"/>
    <x v="2"/>
    <x v="2"/>
    <s v="2-3"/>
    <s v="BRK-B"/>
    <n v="-357.46"/>
    <n v="1020"/>
    <n v="260.93350393052992"/>
    <n v="-6.1839350393052994"/>
    <n v="-3.6339350393052992"/>
    <n v="-1.0839350393052991"/>
    <n v="1.4660649606947009"/>
    <n v="4.0160649606947008"/>
    <n v="6"/>
  </r>
  <r>
    <n v="907"/>
    <x v="2"/>
    <x v="2"/>
    <s v="2-3"/>
    <s v="BRK-A"/>
    <n v="-356.78"/>
    <n v="997"/>
    <n v="267.92206861972642"/>
    <n v="-6.2470206861972635"/>
    <n v="-3.7545206861972638"/>
    <n v="-1.2620206861972638"/>
    <n v="1.2304793138027361"/>
    <n v="3.7229793138027363"/>
    <n v="6"/>
  </r>
  <r>
    <n v="908"/>
    <x v="2"/>
    <x v="2"/>
    <s v="2-3"/>
    <s v="META"/>
    <n v="41.97"/>
    <n v="962"/>
    <n v="869.00002615792414"/>
    <n v="-8.2703002615792407"/>
    <n v="-5.8653002615792413"/>
    <n v="-3.4603002615792411"/>
    <n v="-1.0553002615792411"/>
    <n v="1.349699738420759"/>
    <n v="6"/>
  </r>
  <r>
    <n v="909"/>
    <x v="2"/>
    <x v="2"/>
    <s v="2-3"/>
    <s v="TSM"/>
    <n v="7.66"/>
    <n v="954"/>
    <n v="490.05525304351193"/>
    <n v="-4.8239525304351192"/>
    <n v="-2.4389525304351194"/>
    <n v="-5.3952530435119002E-2"/>
    <n v="2.3310474695648806"/>
    <n v="4.7160474695648809"/>
    <n v="6"/>
  </r>
  <r>
    <n v="910"/>
    <x v="2"/>
    <x v="2"/>
    <s v="2-3"/>
    <s v="V"/>
    <n v="-278.11"/>
    <n v="1040"/>
    <n v="475.10615748782482"/>
    <n v="-7.5321615748782484"/>
    <n v="-4.9321615748782479"/>
    <n v="-2.3321615748782483"/>
    <n v="0.26783842512175171"/>
    <n v="2.8678384251217519"/>
    <n v="6"/>
  </r>
  <r>
    <n v="911"/>
    <x v="2"/>
    <x v="2"/>
    <s v="2-3"/>
    <s v="UNH"/>
    <n v="-137.68"/>
    <n v="982"/>
    <n v="800.82506291032996"/>
    <n v="-9.3850506291033007"/>
    <n v="-6.9300506291033006"/>
    <n v="-4.4750506291032996"/>
    <n v="-2.0200506291033005"/>
    <n v="0.43494937089669977"/>
    <n v="6"/>
  </r>
  <r>
    <n v="912"/>
    <x v="2"/>
    <x v="2"/>
    <s v="2-3"/>
    <s v="XOM"/>
    <n v="-127.76"/>
    <n v="988"/>
    <n v="19.98647676689804"/>
    <n v="-1.4774647676689805"/>
    <n v="0.99253523233101959"/>
    <n v="3.4625352323310197"/>
    <n v="5.9325352323310199"/>
    <n v="8.4025352323310205"/>
    <n v="6"/>
  </r>
  <r>
    <n v="913"/>
    <x v="2"/>
    <x v="2"/>
    <s v="2-3"/>
    <s v="LLY"/>
    <n v="-174"/>
    <n v="1010"/>
    <n v="800.26260620341759"/>
    <n v="-9.7426260620341765"/>
    <n v="-7.2176260620341761"/>
    <n v="-4.6926260620341758"/>
    <n v="-2.1676260620341758"/>
    <n v="0.35737393796582412"/>
    <n v="6"/>
  </r>
  <r>
    <n v="914"/>
    <x v="2"/>
    <x v="2"/>
    <s v="2-3"/>
    <s v="JNJ"/>
    <n v="-410.84"/>
    <n v="981"/>
    <n v="126.90572247699011"/>
    <n v="-5.3774572247699011"/>
    <n v="-2.9249572247699005"/>
    <n v="-0.47245722476990082"/>
    <n v="1.9800427752300993"/>
    <n v="4.4325427752301003"/>
    <n v="6"/>
  </r>
  <r>
    <n v="915"/>
    <x v="2"/>
    <x v="2"/>
    <s v="2-3"/>
    <s v="WMT"/>
    <n v="-395.43"/>
    <n v="978"/>
    <n v="124.29232790750849"/>
    <n v="-5.1972232790750859"/>
    <n v="-2.7522232790750847"/>
    <n v="-0.30722327907508501"/>
    <n v="2.137776720924915"/>
    <n v="4.5827767209249144"/>
    <n v="6"/>
  </r>
  <r>
    <n v="916"/>
    <x v="2"/>
    <x v="2"/>
    <s v="2-3"/>
    <s v="JPM"/>
    <n v="-17.98"/>
    <n v="958"/>
    <n v="218.0026976213492"/>
    <n v="-2.3598269762134918"/>
    <n v="3.5173023786508113E-2"/>
    <n v="2.4301730237865078"/>
    <n v="4.8251730237865083"/>
    <n v="7.2201730237865078"/>
    <n v="6"/>
  </r>
  <r>
    <n v="917"/>
    <x v="2"/>
    <x v="2"/>
    <s v="2-3"/>
    <s v="NVO"/>
    <n v="9.86"/>
    <n v="959"/>
    <n v="375.13265950617517"/>
    <n v="-3.6527265950617518"/>
    <n v="-1.2552265950617516"/>
    <n v="1.1422734049382484"/>
    <n v="3.5397734049382485"/>
    <n v="5.9372734049382485"/>
    <n v="6"/>
  </r>
  <r>
    <n v="918"/>
    <x v="2"/>
    <x v="2"/>
    <s v="2-3"/>
    <s v="MA"/>
    <n v="-201.28"/>
    <n v="990"/>
    <n v="627.81077032408211"/>
    <n v="-8.2909077032408209"/>
    <n v="-5.8159077032408213"/>
    <n v="-3.3409077032408208"/>
    <n v="-0.86590770324082089"/>
    <n v="1.6090922967591792"/>
    <n v="6"/>
  </r>
  <r>
    <n v="919"/>
    <x v="2"/>
    <x v="2"/>
    <s v="2-3"/>
    <s v="PG"/>
    <n v="-446.86"/>
    <n v="1010"/>
    <n v="109.0502937520327"/>
    <n v="-5.5591029375203265"/>
    <n v="-3.034102937520327"/>
    <n v="-0.50910293752032709"/>
    <n v="2.0158970624796728"/>
    <n v="4.5408970624796732"/>
    <n v="6"/>
  </r>
  <r>
    <n v="920"/>
    <x v="2"/>
    <x v="2"/>
    <s v="2-3"/>
    <s v="AVGO"/>
    <n v="171.6"/>
    <n v="993"/>
    <n v="2515.6114664122601"/>
    <n v="-23.440114664122603"/>
    <n v="-20.957614664122602"/>
    <n v="-18.475114664122604"/>
    <n v="-15.992614664122602"/>
    <n v="-13.510114664122602"/>
    <n v="6"/>
  </r>
  <r>
    <n v="921"/>
    <x v="2"/>
    <x v="2"/>
    <s v="2-3"/>
    <s v="CVX"/>
    <n v="-127.49"/>
    <n v="978"/>
    <n v="43.590900791054658"/>
    <n v="-1.7108090079105467"/>
    <n v="0.73419099208945338"/>
    <n v="3.1791909920894534"/>
    <n v="5.6241909920894537"/>
    <n v="8.0691909920894531"/>
    <n v="6"/>
  </r>
  <r>
    <n v="922"/>
    <x v="2"/>
    <x v="2"/>
    <s v="2-3"/>
    <s v="HD"/>
    <n v="-181.12"/>
    <n v="957"/>
    <n v="372.71579826116391"/>
    <n v="-5.5383579826116396"/>
    <n v="-3.1458579826116391"/>
    <n v="-0.75335798261163911"/>
    <n v="1.6391420173883609"/>
    <n v="4.0316420173883607"/>
    <n v="6"/>
  </r>
  <r>
    <n v="923"/>
    <x v="2"/>
    <x v="2"/>
    <s v="2-3"/>
    <s v="ORCL"/>
    <n v="-243.58"/>
    <n v="979"/>
    <n v="236.35054748990379"/>
    <n v="-4.7993054748990378"/>
    <n v="-2.351805474899038"/>
    <n v="9.5694525100961977E-2"/>
    <n v="2.5431945251009616"/>
    <n v="4.9906945251009622"/>
    <n v="6"/>
  </r>
  <r>
    <n v="924"/>
    <x v="2"/>
    <x v="2"/>
    <s v="2-3"/>
    <s v="ASML"/>
    <n v="146.47"/>
    <n v="1004"/>
    <n v="1004.028201569567"/>
    <n v="-8.5755820156956695"/>
    <n v="-6.0655820156956706"/>
    <n v="-3.5555820156956703"/>
    <n v="-1.0455820156956701"/>
    <n v="1.4644179843043299"/>
    <n v="6"/>
  </r>
  <r>
    <n v="925"/>
    <x v="2"/>
    <x v="2"/>
    <s v="2-3"/>
    <s v="MRK"/>
    <n v="-286.36"/>
    <n v="969"/>
    <n v="178.83290073766909"/>
    <n v="-4.6519290073766912"/>
    <n v="-2.2294290073766909"/>
    <n v="0.19307099262330893"/>
    <n v="2.6155709926233088"/>
    <n v="5.0380709926233092"/>
    <n v="6"/>
  </r>
  <r>
    <n v="926"/>
    <x v="2"/>
    <x v="2"/>
    <s v="2-3"/>
    <s v="KO"/>
    <n v="-454.12"/>
    <n v="971"/>
    <n v="60.771285149240903"/>
    <n v="-5.1489128514924092"/>
    <n v="-2.721412851492409"/>
    <n v="-0.29391285149240909"/>
    <n v="2.133587148507591"/>
    <n v="4.5610871485075908"/>
    <n v="6"/>
  </r>
  <r>
    <n v="927"/>
    <x v="2"/>
    <x v="2"/>
    <s v="2-3"/>
    <s v="PEP"/>
    <n v="-481.79"/>
    <n v="995"/>
    <n v="161.849110762343"/>
    <n v="-6.4363911076234306"/>
    <n v="-3.9488911076234303"/>
    <n v="-1.4613911076234303"/>
    <n v="1.0261088923765698"/>
    <n v="3.5136088923765705"/>
    <n v="6"/>
  </r>
  <r>
    <n v="928"/>
    <x v="2"/>
    <x v="2"/>
    <s v="2-3"/>
    <s v="ABBV"/>
    <n v="-119"/>
    <n v="980"/>
    <n v="293.82118953604169"/>
    <n v="-4.1282118953604172"/>
    <n v="-1.6782118953604168"/>
    <n v="0.77178810463958314"/>
    <n v="3.2217881046395833"/>
    <n v="5.6717881046395835"/>
    <n v="6"/>
  </r>
  <r>
    <n v="929"/>
    <x v="2"/>
    <x v="2"/>
    <s v="2-3"/>
    <s v="BAC"/>
    <n v="118.03"/>
    <n v="942"/>
    <n v="144.38902968511539"/>
    <n v="-0.26359029685115387"/>
    <n v="2.0914097031488459"/>
    <n v="4.4464097031488459"/>
    <n v="6.8014097031488463"/>
    <n v="9.1564097031488458"/>
    <n v="6"/>
  </r>
  <r>
    <n v="930"/>
    <x v="2"/>
    <x v="2"/>
    <s v="2-3"/>
    <s v="AZN"/>
    <n v="-208.4"/>
    <n v="960"/>
    <n v="207.33828637700009"/>
    <n v="-4.1573828637700014"/>
    <n v="-1.7573828637700009"/>
    <n v="0.64261713622999939"/>
    <n v="3.0426171362299992"/>
    <n v="5.4426171362299991"/>
    <n v="6"/>
  </r>
  <r>
    <n v="931"/>
    <x v="2"/>
    <x v="2"/>
    <s v="2-3"/>
    <s v="COST"/>
    <n v="-308.44"/>
    <n v="953"/>
    <n v="414.55893073863223"/>
    <n v="-7.2299893073863224"/>
    <n v="-4.8474893073863221"/>
    <n v="-2.4649893073863223"/>
    <n v="-8.248930738632225E-2"/>
    <n v="2.300010692613677"/>
    <n v="6"/>
  </r>
  <r>
    <n v="932"/>
    <x v="2"/>
    <x v="2"/>
    <s v="2-3"/>
    <s v="PFE"/>
    <n v="-203.32"/>
    <n v="977"/>
    <n v="63.856114196934101"/>
    <n v="-2.6717611419693412"/>
    <n v="-0.22926114196934094"/>
    <n v="2.213238858030659"/>
    <n v="4.6557388580306602"/>
    <n v="7.0982388580306601"/>
    <n v="6"/>
  </r>
  <r>
    <n v="933"/>
    <x v="2"/>
    <x v="2"/>
    <s v="2-3"/>
    <s v="NVS"/>
    <n v="-314.10000000000002"/>
    <n v="973"/>
    <n v="73.650512575020429"/>
    <n v="-3.8775051257502047"/>
    <n v="-1.4450051257502046"/>
    <n v="0.98749487424979554"/>
    <n v="3.4199948742497952"/>
    <n v="5.8524948742497953"/>
    <n v="6"/>
  </r>
  <r>
    <m/>
    <x v="1"/>
    <x v="1"/>
    <m/>
    <m/>
    <m/>
    <m/>
    <m/>
    <m/>
    <m/>
    <m/>
    <m/>
    <m/>
    <m/>
  </r>
  <r>
    <n v="934"/>
    <x v="2"/>
    <x v="2"/>
    <s v="2-3"/>
    <s v="BHP"/>
    <n v="258.99"/>
    <n v="966"/>
    <n v="-13.859852217302221"/>
    <n v="2.4513014778269779"/>
    <n v="4.866301477826978"/>
    <n v="7.281301477826978"/>
    <n v="9.696301477826978"/>
    <n v="12.111301477826977"/>
    <n v="6"/>
  </r>
  <r>
    <n v="935"/>
    <x v="2"/>
    <x v="2"/>
    <s v="2-3"/>
    <s v="CRM"/>
    <n v="127.44"/>
    <n v="993"/>
    <n v="388.35659978514502"/>
    <n v="-2.6091659978514503"/>
    <n v="-0.12666599785145025"/>
    <n v="2.3558340021485504"/>
    <n v="4.8383340021485504"/>
    <n v="7.3208340021485503"/>
    <n v="6"/>
  </r>
  <r>
    <n v="936"/>
    <x v="2"/>
    <x v="2"/>
    <s v="2-3"/>
    <s v="MCD"/>
    <n v="-419.81"/>
    <n v="1012"/>
    <n v="220.1841755424409"/>
    <n v="-6.3999417554244085"/>
    <n v="-3.8699417554244087"/>
    <n v="-1.3399417554244091"/>
    <n v="1.190058244575591"/>
    <n v="3.7200582445755912"/>
    <n v="6"/>
  </r>
  <r>
    <n v="937"/>
    <x v="2"/>
    <x v="2"/>
    <s v="2-3"/>
    <s v="ADBE"/>
    <n v="19.52"/>
    <n v="1001"/>
    <n v="1149.321826625094"/>
    <n v="-11.29801826625094"/>
    <n v="-8.7955182662509408"/>
    <n v="-6.2930182662509404"/>
    <n v="-3.79051826625094"/>
    <n v="-1.2880182662509401"/>
    <n v="6"/>
  </r>
  <r>
    <n v="938"/>
    <x v="2"/>
    <x v="2"/>
    <s v="2-3"/>
    <s v="CSCO"/>
    <n v="-183.02"/>
    <n v="973"/>
    <n v="149.7541733331658"/>
    <n v="-3.3277417333316577"/>
    <n v="-0.89524173333165802"/>
    <n v="1.5372582666683423"/>
    <n v="3.9697582666683422"/>
    <n v="6.4022582666683423"/>
    <n v="6"/>
  </r>
  <r>
    <n v="939"/>
    <x v="2"/>
    <x v="2"/>
    <s v="2-3"/>
    <s v="TM"/>
    <n v="-249.54"/>
    <n v="970"/>
    <n v="64.683826803917881"/>
    <n v="-3.1422382680391787"/>
    <n v="-0.71723826803917878"/>
    <n v="1.7077617319608214"/>
    <n v="4.1327617319608212"/>
    <n v="6.557761731960821"/>
    <n v="6"/>
  </r>
  <r>
    <n v="940"/>
    <x v="2"/>
    <x v="2"/>
    <s v="2-3"/>
    <s v="AMD"/>
    <n v="1170.2"/>
    <n v="967"/>
    <n v="4822.1343947640644"/>
    <n v="-36.519343947640643"/>
    <n v="-34.101843947640646"/>
    <n v="-31.684343947640645"/>
    <n v="-29.266843947640645"/>
    <n v="-26.849343947640644"/>
    <n v="6"/>
  </r>
  <r>
    <n v="941"/>
    <x v="2"/>
    <x v="2"/>
    <s v="2-3"/>
    <s v="TMO"/>
    <n v="-179.2"/>
    <n v="997"/>
    <n v="709.30767352764428"/>
    <n v="-8.8850767352764439"/>
    <n v="-6.3925767352764433"/>
    <n v="-3.9000767352764427"/>
    <n v="-1.4075767352764432"/>
    <n v="1.0849232647235567"/>
    <n v="6"/>
  </r>
  <r>
    <n v="943"/>
    <x v="2"/>
    <x v="2"/>
    <s v="2-3"/>
    <s v="ACN"/>
    <n v="-165.76"/>
    <n v="965"/>
    <n v="356.35681263196221"/>
    <n v="-5.2211681263196219"/>
    <n v="-2.8086681263196223"/>
    <n v="-0.39616812631962206"/>
    <n v="2.0163318736803779"/>
    <n v="4.4288318736803776"/>
    <n v="6"/>
  </r>
  <r>
    <n v="944"/>
    <x v="2"/>
    <x v="2"/>
    <s v="2-3"/>
    <s v="FMX"/>
    <n v="-50.61"/>
    <n v="937"/>
    <n v="7.6900227556287684"/>
    <n v="-0.58300022755628766"/>
    <n v="1.759499772443712"/>
    <n v="4.1019997724437118"/>
    <n v="6.4444997724437121"/>
    <n v="8.7869997724437123"/>
    <n v="6"/>
  </r>
  <r>
    <n v="945"/>
    <x v="2"/>
    <x v="2"/>
    <s v="2-3"/>
    <s v="NFLX"/>
    <n v="582.27"/>
    <n v="986"/>
    <n v="3214.976605232775"/>
    <n v="-26.327066052327751"/>
    <n v="-23.862066052327751"/>
    <n v="-21.397066052327752"/>
    <n v="-18.932066052327752"/>
    <n v="-16.467066052327752"/>
    <n v="6"/>
  </r>
  <r>
    <n v="946"/>
    <x v="2"/>
    <x v="2"/>
    <s v="2-3"/>
    <s v="ABT"/>
    <n v="-261.54000000000002"/>
    <n v="1005"/>
    <n v="217.8159221063795"/>
    <n v="-4.793559221063795"/>
    <n v="-2.2810592210637952"/>
    <n v="0.23144077893620477"/>
    <n v="2.7439407789362047"/>
    <n v="5.2564407789362058"/>
    <n v="6"/>
  </r>
  <r>
    <m/>
    <x v="1"/>
    <x v="1"/>
    <m/>
    <m/>
    <m/>
    <m/>
    <m/>
    <m/>
    <m/>
    <m/>
    <m/>
    <m/>
    <m/>
  </r>
  <r>
    <n v="947"/>
    <x v="2"/>
    <x v="2"/>
    <s v="2-3"/>
    <s v="DHR"/>
    <n v="-321.39"/>
    <n v="1013"/>
    <n v="453.64498468727749"/>
    <n v="-7.7503498468727754"/>
    <n v="-5.2178498468727756"/>
    <n v="-2.6853498468727746"/>
    <n v="-0.15284984687277473"/>
    <n v="2.3796501531272254"/>
    <n v="6"/>
  </r>
  <r>
    <m/>
    <x v="1"/>
    <x v="1"/>
    <m/>
    <m/>
    <m/>
    <m/>
    <m/>
    <m/>
    <m/>
    <m/>
    <m/>
    <m/>
    <m/>
  </r>
  <r>
    <n v="948"/>
    <x v="2"/>
    <x v="2"/>
    <s v="2-3"/>
    <s v="DIS"/>
    <n v="-131.5"/>
    <n v="949"/>
    <n v="83.659493691864128"/>
    <n v="-2.1515949369186411"/>
    <n v="0.22090506308135871"/>
    <n v="2.593405063081359"/>
    <n v="4.965905063081359"/>
    <n v="7.3384050630813586"/>
    <n v="6"/>
  </r>
  <r>
    <n v="949"/>
    <x v="2"/>
    <x v="2"/>
    <s v="2-3"/>
    <s v="CMCSA"/>
    <n v="-276.31"/>
    <n v="1022"/>
    <n v="111.2149523454991"/>
    <n v="-3.8752495234549911"/>
    <n v="-1.3202495234549911"/>
    <n v="1.234750476545009"/>
    <n v="3.789750476545009"/>
    <n v="6.3447504765450091"/>
    <n v="6"/>
  </r>
  <r>
    <n v="950"/>
    <x v="2"/>
    <x v="2"/>
    <s v="2-3"/>
    <s v="NKE"/>
    <n v="-85.47"/>
    <n v="939"/>
    <n v="311.95987062112818"/>
    <n v="-3.974298706211282"/>
    <n v="-1.6267987062112816"/>
    <n v="0.72070129378871794"/>
    <n v="3.068201293788718"/>
    <n v="5.4157012937887181"/>
    <n v="6"/>
  </r>
  <r>
    <n v="951"/>
    <x v="2"/>
    <x v="2"/>
    <s v="2-3"/>
    <s v="WFC"/>
    <n v="-69.540000000000006"/>
    <n v="988"/>
    <n v="21.683316559911368"/>
    <n v="-0.91223316559911383"/>
    <n v="1.5577668344008861"/>
    <n v="4.0277668344008859"/>
    <n v="6.4977668344008865"/>
    <n v="8.9677668344008854"/>
    <n v="6"/>
  </r>
  <r>
    <n v="952"/>
    <x v="2"/>
    <x v="2"/>
    <s v="2-3"/>
    <s v="TMUS"/>
    <n v="-93.85"/>
    <n v="979"/>
    <n v="569.48457441594576"/>
    <n v="-6.6333457441594579"/>
    <n v="-4.1858457441594581"/>
    <n v="-1.7383457441594579"/>
    <n v="0.70915425584054215"/>
    <n v="3.1566542558405422"/>
    <n v="6"/>
  </r>
  <r>
    <n v="953"/>
    <x v="2"/>
    <x v="2"/>
    <s v="2-3"/>
    <s v="SAP"/>
    <n v="-192.22"/>
    <n v="998"/>
    <n v="64.186882015582299"/>
    <n v="-2.564068820155823"/>
    <n v="-6.9068820155822983E-2"/>
    <n v="2.4259311798441767"/>
    <n v="4.9209311798441773"/>
    <n v="7.4159311798441765"/>
    <n v="6"/>
  </r>
  <r>
    <n v="954"/>
    <x v="2"/>
    <x v="2"/>
    <s v="2-3"/>
    <s v="TXN"/>
    <n v="-176.49"/>
    <n v="990"/>
    <n v="449.08695797445841"/>
    <n v="-6.2557695797445838"/>
    <n v="-3.7807695797445842"/>
    <n v="-1.3057695797445843"/>
    <n v="1.1692304202554158"/>
    <n v="3.6442304202554157"/>
    <n v="6"/>
  </r>
  <r>
    <n v="956"/>
    <x v="2"/>
    <x v="2"/>
    <s v="2-3"/>
    <s v="NEE"/>
    <n v="-313.72000000000003"/>
    <n v="999"/>
    <n v="321.72434494255617"/>
    <n v="-6.3544434494255624"/>
    <n v="-3.8569434494255619"/>
    <n v="-1.3594434494255621"/>
    <n v="1.138056550574438"/>
    <n v="3.6355565505744378"/>
    <n v="6"/>
  </r>
  <r>
    <n v="958"/>
    <x v="2"/>
    <x v="2"/>
    <s v="2-3"/>
    <s v="RTX"/>
    <n v="-115.73"/>
    <n v="926"/>
    <n v="88.580249163054575"/>
    <n v="-2.0431024916305458"/>
    <n v="0.2718975083694542"/>
    <n v="2.5868975083694541"/>
    <n v="4.901897508369454"/>
    <n v="7.2168975083694544"/>
    <n v="6"/>
  </r>
  <r>
    <n v="959"/>
    <x v="2"/>
    <x v="2"/>
    <s v="2-3"/>
    <s v="MS"/>
    <n v="146.15"/>
    <n v="977"/>
    <n v="349.94900613238809"/>
    <n v="-2.0379900613238808"/>
    <n v="0.40450993867611884"/>
    <n v="2.847009938676119"/>
    <n v="5.2895099386761197"/>
    <n v="7.7320099386761196"/>
    <n v="6"/>
  </r>
  <r>
    <n v="960"/>
    <x v="2"/>
    <x v="2"/>
    <s v="2-3"/>
    <s v="TTE"/>
    <n v="-36.97"/>
    <n v="954"/>
    <n v="10.36713105302915"/>
    <n v="-0.47337131053029147"/>
    <n v="1.9116286894697085"/>
    <n v="4.2966286894697081"/>
    <n v="6.6816286894697079"/>
    <n v="9.0666286894697077"/>
    <n v="6"/>
  </r>
  <r>
    <m/>
    <x v="1"/>
    <x v="1"/>
    <m/>
    <m/>
    <m/>
    <m/>
    <m/>
    <m/>
    <m/>
    <m/>
    <m/>
    <m/>
    <m/>
  </r>
  <r>
    <n v="961"/>
    <x v="2"/>
    <x v="2"/>
    <s v="2-3"/>
    <s v="PM"/>
    <n v="-128.52000000000001"/>
    <n v="936"/>
    <n v="7.5628376176480554"/>
    <n v="-1.3608283761764808"/>
    <n v="0.9791716238235193"/>
    <n v="3.3191716238235198"/>
    <n v="5.6591716238235197"/>
    <n v="7.9991716238235195"/>
    <n v="6"/>
  </r>
  <r>
    <n v="962"/>
    <x v="2"/>
    <x v="2"/>
    <s v="2-3"/>
    <s v="UPS"/>
    <n v="-241.62"/>
    <n v="995"/>
    <n v="126.56271120556239"/>
    <n v="-3.6818271120556236"/>
    <n v="-1.194327112055624"/>
    <n v="1.2931728879443762"/>
    <n v="3.7806728879443763"/>
    <n v="6.2681728879443757"/>
    <n v="6"/>
  </r>
  <r>
    <n v="963"/>
    <x v="2"/>
    <x v="2"/>
    <s v="2-3"/>
    <s v="BMY"/>
    <n v="-160.36000000000001"/>
    <n v="971"/>
    <n v="97.982280491630632"/>
    <n v="-2.5834228049163062"/>
    <n v="-0.15592280491630647"/>
    <n v="2.2715771950836934"/>
    <n v="4.699077195083694"/>
    <n v="7.1265771950836942"/>
    <n v="6"/>
  </r>
  <r>
    <n v="964"/>
    <x v="2"/>
    <x v="2"/>
    <s v="2-3"/>
    <s v="QCOM"/>
    <n v="-6.31"/>
    <n v="993"/>
    <n v="92.169884641198124"/>
    <n v="-0.98479884641198123"/>
    <n v="1.4977011535880189"/>
    <n v="3.9802011535880188"/>
    <n v="6.4627011535880197"/>
    <n v="8.9452011535880196"/>
    <n v="6"/>
  </r>
  <r>
    <m/>
    <x v="1"/>
    <x v="1"/>
    <m/>
    <m/>
    <m/>
    <m/>
    <m/>
    <m/>
    <m/>
    <m/>
    <m/>
    <m/>
    <m/>
  </r>
  <r>
    <n v="965"/>
    <x v="2"/>
    <x v="2"/>
    <s v="2-3"/>
    <s v="HON"/>
    <n v="-352.3"/>
    <n v="985"/>
    <n v="225.7861492973168"/>
    <n v="-5.7808614929731679"/>
    <n v="-3.318361492973168"/>
    <n v="-0.85586149297316805"/>
    <n v="1.6066385070268319"/>
    <n v="4.0691385070268327"/>
    <n v="6"/>
  </r>
  <r>
    <n v="966"/>
    <x v="2"/>
    <x v="2"/>
    <s v="2-3"/>
    <s v="BA"/>
    <n v="254.13"/>
    <n v="944"/>
    <n v="185.9478470941431"/>
    <n v="0.68182152905856896"/>
    <n v="3.0418215290585691"/>
    <n v="5.4018215290585694"/>
    <n v="7.7618215290585688"/>
    <n v="10.12182152905857"/>
    <n v="6"/>
  </r>
  <r>
    <n v="967"/>
    <x v="2"/>
    <x v="2"/>
    <s v="2-3"/>
    <s v="INTC"/>
    <n v="-77.78"/>
    <n v="954"/>
    <n v="58.606179506492708"/>
    <n v="-1.363861795064927"/>
    <n v="1.021138204935073"/>
    <n v="3.4061382049350732"/>
    <n v="5.7911382049350735"/>
    <n v="8.1761382049350733"/>
    <n v="6"/>
  </r>
  <r>
    <n v="968"/>
    <x v="2"/>
    <x v="2"/>
    <s v="2-3"/>
    <s v="RY"/>
    <n v="-317.44"/>
    <n v="919"/>
    <n v="52.744742751826557"/>
    <n v="-3.7018474275182656"/>
    <n v="-1.4043474275182655"/>
    <n v="0.89315257248173452"/>
    <n v="3.1906525724817345"/>
    <n v="5.4881525724817335"/>
    <n v="6"/>
  </r>
  <r>
    <n v="970"/>
    <x v="2"/>
    <x v="2"/>
    <s v="2-3"/>
    <s v="AXP"/>
    <n v="-58.99"/>
    <n v="938"/>
    <n v="198.11063725897611"/>
    <n v="-2.5710063725897614"/>
    <n v="-0.22600637258976122"/>
    <n v="2.118993627410239"/>
    <n v="4.4639936274102388"/>
    <n v="6.8089936274102385"/>
    <n v="6"/>
  </r>
  <r>
    <n v="971"/>
    <x v="2"/>
    <x v="2"/>
    <s v="2-3"/>
    <s v="COP"/>
    <n v="309.72000000000003"/>
    <n v="972"/>
    <n v="74.64956132591432"/>
    <n v="2.350704386740857"/>
    <n v="4.7807043867408572"/>
    <n v="7.2107043867408569"/>
    <n v="9.6407043867408575"/>
    <n v="12.070704386740855"/>
    <n v="6"/>
  </r>
  <r>
    <n v="972"/>
    <x v="2"/>
    <x v="2"/>
    <s v="2-3"/>
    <s v="UL"/>
    <n v="-321.3"/>
    <n v="997"/>
    <n v="28.197899188137342"/>
    <n v="-3.4949789918813736"/>
    <n v="-1.0024789918813735"/>
    <n v="1.4900210081186265"/>
    <n v="3.9825210081186264"/>
    <n v="6.4750210081186266"/>
    <n v="6"/>
  </r>
  <r>
    <n v="973"/>
    <x v="2"/>
    <x v="2"/>
    <s v="2-3"/>
    <s v="SPGI"/>
    <n v="-146.06"/>
    <n v="967"/>
    <n v="600.93321787918171"/>
    <n v="-7.4699321787918169"/>
    <n v="-5.0524321787918174"/>
    <n v="-2.634932178791817"/>
    <n v="-0.21743217879181656"/>
    <n v="2.2000678212081834"/>
    <n v="6"/>
  </r>
  <r>
    <m/>
    <x v="1"/>
    <x v="1"/>
    <m/>
    <m/>
    <m/>
    <m/>
    <m/>
    <m/>
    <m/>
    <m/>
    <m/>
    <m/>
    <m/>
  </r>
  <r>
    <n v="975"/>
    <x v="2"/>
    <x v="2"/>
    <s v="2-3"/>
    <s v="LOW"/>
    <n v="-64.17"/>
    <n v="959"/>
    <n v="500.58031044827601"/>
    <n v="-5.6475031044827597"/>
    <n v="-3.2500031044827602"/>
    <n v="-0.85250310448276023"/>
    <n v="1.5449968955172404"/>
    <n v="3.9424968955172401"/>
    <n v="6"/>
  </r>
  <r>
    <m/>
    <x v="1"/>
    <x v="1"/>
    <m/>
    <m/>
    <m/>
    <m/>
    <m/>
    <m/>
    <m/>
    <m/>
    <m/>
    <m/>
    <m/>
  </r>
  <r>
    <n v="976"/>
    <x v="2"/>
    <x v="2"/>
    <s v="2-3"/>
    <s v="HDB"/>
    <n v="5.17"/>
    <n v="959"/>
    <n v="215.17361411136119"/>
    <n v="-2.1000361411136121"/>
    <n v="0.29746385888638799"/>
    <n v="2.6949638588863882"/>
    <n v="5.0924638588863873"/>
    <n v="7.4899638588863873"/>
    <n v="6"/>
  </r>
  <r>
    <n v="977"/>
    <x v="2"/>
    <x v="2"/>
    <s v="2-3"/>
    <s v="UNP"/>
    <n v="-100.41"/>
    <n v="1001"/>
    <n v="209.7150588180794"/>
    <n v="-3.1012505881807941"/>
    <n v="-0.59875058818079396"/>
    <n v="1.9037494118192064"/>
    <n v="4.4062494118192062"/>
    <n v="6.9087494118192057"/>
    <n v="6"/>
  </r>
  <r>
    <n v="978"/>
    <x v="2"/>
    <x v="2"/>
    <s v="2-3"/>
    <s v="SONY"/>
    <n v="143.34"/>
    <n v="973"/>
    <n v="770.46047305890829"/>
    <n v="-6.2712047305890826"/>
    <n v="-3.8387047305890825"/>
    <n v="-1.4062047305890826"/>
    <n v="1.0262952694109173"/>
    <n v="3.4587952694109161"/>
    <n v="6"/>
  </r>
  <r>
    <n v="979"/>
    <x v="2"/>
    <x v="2"/>
    <s v="2-3"/>
    <s v="CAT"/>
    <n v="47.09"/>
    <n v="973"/>
    <n v="162.50267640792109"/>
    <n v="-1.1541267640792108"/>
    <n v="1.2783732359207896"/>
    <n v="3.7108732359207899"/>
    <n v="6.14337323592079"/>
    <n v="8.5758732359207901"/>
    <n v="6"/>
  </r>
  <r>
    <n v="980"/>
    <x v="2"/>
    <x v="2"/>
    <s v="2-3"/>
    <s v="INTU"/>
    <n v="-110.32"/>
    <n v="977"/>
    <n v="622.43742095433197"/>
    <n v="-7.3275742095433198"/>
    <n v="-4.8850742095433199"/>
    <n v="-2.4425742095433196"/>
    <n v="-7.4209543319057043E-5"/>
    <n v="2.4424257904566811"/>
    <n v="6"/>
  </r>
  <r>
    <n v="981"/>
    <x v="2"/>
    <x v="2"/>
    <s v="2-3"/>
    <s v="LMT"/>
    <n v="-196.7"/>
    <n v="930"/>
    <n v="385.01126986029129"/>
    <n v="-5.8171126986029131"/>
    <n v="-3.492112698602913"/>
    <n v="-1.1671126986029128"/>
    <n v="1.1578873013970872"/>
    <n v="3.4828873013970867"/>
    <n v="6"/>
  </r>
  <r>
    <n v="982"/>
    <x v="2"/>
    <x v="2"/>
    <s v="2-3"/>
    <s v="AMGN"/>
    <n v="-134.26"/>
    <n v="977"/>
    <n v="149.0072929821809"/>
    <n v="-2.832672929821809"/>
    <n v="-0.3901729298218089"/>
    <n v="2.0523270701781913"/>
    <n v="4.4948270701781912"/>
    <n v="6.9373270701781919"/>
    <n v="6"/>
  </r>
  <r>
    <n v="984"/>
    <x v="2"/>
    <x v="2"/>
    <s v="2-3"/>
    <s v="AMAT"/>
    <n v="310.83999999999997"/>
    <n v="971"/>
    <n v="1097.5506035372939"/>
    <n v="-7.8671060353729398"/>
    <n v="-5.4396060353729396"/>
    <n v="-3.0121060353729399"/>
    <n v="-0.58460603537293987"/>
    <n v="1.8428939646270601"/>
    <n v="6"/>
  </r>
  <r>
    <m/>
    <x v="1"/>
    <x v="1"/>
    <m/>
    <m/>
    <m/>
    <m/>
    <m/>
    <m/>
    <m/>
    <m/>
    <m/>
    <m/>
    <m/>
  </r>
  <r>
    <n v="986"/>
    <x v="2"/>
    <x v="2"/>
    <s v="2-3"/>
    <s v="NOW"/>
    <n v="231"/>
    <n v="985"/>
    <n v="1736.821048640041"/>
    <n v="-15.05821048640041"/>
    <n v="-12.59571048640041"/>
    <n v="-10.13321048640041"/>
    <n v="-7.6707104864004103"/>
    <n v="-5.20821048640041"/>
    <n v="6"/>
  </r>
  <r>
    <n v="987"/>
    <x v="2"/>
    <x v="2"/>
    <s v="2-3"/>
    <s v="SBUX"/>
    <n v="-185.16"/>
    <n v="986"/>
    <n v="260.94546231356532"/>
    <n v="-4.4610546231356532"/>
    <n v="-1.9960546231356531"/>
    <n v="0.46894537686434717"/>
    <n v="2.9339453768643473"/>
    <n v="5.3989453768643463"/>
    <n v="6"/>
  </r>
  <r>
    <n v="988"/>
    <x v="2"/>
    <x v="2"/>
    <s v="2-3"/>
    <s v="PLD"/>
    <n v="-188.44"/>
    <n v="975"/>
    <n v="224.89960758151449"/>
    <n v="-4.1333960758151447"/>
    <n v="-1.6958960758151449"/>
    <n v="0.7416039241848551"/>
    <n v="3.1791039241848544"/>
    <n v="5.6166039241848544"/>
    <n v="6"/>
  </r>
  <r>
    <n v="989"/>
    <x v="2"/>
    <x v="2"/>
    <s v="2-3"/>
    <s v="GS"/>
    <n v="41.4"/>
    <n v="941"/>
    <n v="160.13974667583011"/>
    <n v="-1.1873974667583012"/>
    <n v="1.1651025332416987"/>
    <n v="3.5176025332416985"/>
    <n v="5.8701025332416989"/>
    <n v="8.2226025332416981"/>
    <n v="6"/>
  </r>
  <r>
    <n v="990"/>
    <x v="2"/>
    <x v="2"/>
    <s v="2-3"/>
    <s v="ELV"/>
    <n v="-20.03"/>
    <n v="1010"/>
    <n v="669.25479147782085"/>
    <n v="-6.8928479147782085"/>
    <n v="-4.3678479147782081"/>
    <n v="-1.8428479147782082"/>
    <n v="0.68215208522179183"/>
    <n v="3.2071520852217916"/>
    <n v="6"/>
  </r>
  <r>
    <n v="991"/>
    <x v="2"/>
    <x v="2"/>
    <s v="2-3"/>
    <s v="MDT"/>
    <n v="-262.87"/>
    <n v="963"/>
    <n v="104.75166622019169"/>
    <n v="-3.676216662201917"/>
    <n v="-1.268716662201917"/>
    <n v="1.1387833377980829"/>
    <n v="3.5462833377980831"/>
    <n v="5.9537833377980824"/>
    <n v="6"/>
  </r>
  <r>
    <n v="992"/>
    <x v="2"/>
    <x v="2"/>
    <s v="2-3"/>
    <s v="DE"/>
    <n v="25.84"/>
    <n v="959"/>
    <n v="352.59688589940629"/>
    <n v="-3.2675688589940632"/>
    <n v="-0.87006885899406317"/>
    <n v="1.5274311410059369"/>
    <n v="3.9249311410059375"/>
    <n v="6.3224311410059375"/>
    <n v="6"/>
  </r>
  <r>
    <n v="993"/>
    <x v="2"/>
    <x v="2"/>
    <s v="2-3"/>
    <s v="ISRG"/>
    <n v="21.22"/>
    <n v="960"/>
    <n v="470.64041094945111"/>
    <n v="-4.4942041094945111"/>
    <n v="-2.0942041094945107"/>
    <n v="0.30579589050548917"/>
    <n v="2.7057958905054891"/>
    <n v="5.1057958905054894"/>
    <n v="6"/>
  </r>
  <r>
    <n v="995"/>
    <x v="2"/>
    <x v="2"/>
    <s v="2-3"/>
    <s v="TD"/>
    <n v="-269.91000000000003"/>
    <n v="928"/>
    <n v="42.085303318596729"/>
    <n v="-3.1199530331859675"/>
    <n v="-0.79995303318596755"/>
    <n v="1.5200469668140324"/>
    <n v="3.8400469668140325"/>
    <n v="6.1600469668140319"/>
    <n v="6"/>
  </r>
  <r>
    <n v="996"/>
    <x v="2"/>
    <x v="2"/>
    <s v="2-3"/>
    <s v="SYK"/>
    <n v="-183.95"/>
    <n v="970"/>
    <n v="404.18751762539608"/>
    <n v="-5.881375176253961"/>
    <n v="-3.4563751762539607"/>
    <n v="-1.0313751762539607"/>
    <n v="1.3936248237460387"/>
    <n v="3.8186248237460387"/>
    <n v="6"/>
  </r>
  <r>
    <n v="997"/>
    <x v="2"/>
    <x v="2"/>
    <s v="2-3"/>
    <s v="BX"/>
    <n v="370.59"/>
    <n v="917"/>
    <n v="460.03703012986352"/>
    <n v="-0.89447030129863547"/>
    <n v="1.3980296987013638"/>
    <n v="3.690529698701364"/>
    <n v="5.9830296987013636"/>
    <n v="8.275529698701364"/>
    <n v="6"/>
  </r>
  <r>
    <n v="998"/>
    <x v="2"/>
    <x v="2"/>
    <s v="2-3"/>
    <s v="RIO"/>
    <n v="63.44"/>
    <n v="984"/>
    <n v="9.4793065399650676"/>
    <n v="0.53960693460034936"/>
    <n v="2.9996069346003491"/>
    <n v="5.45960693460035"/>
    <n v="7.9196069346003499"/>
    <n v="10.37960693460035"/>
    <n v="6"/>
  </r>
  <r>
    <n v="999"/>
    <x v="2"/>
    <x v="2"/>
    <s v="2-3"/>
    <s v="BP"/>
    <n v="-14.02"/>
    <n v="929"/>
    <n v="-17.303151001227679"/>
    <n v="-0.31323151001227678"/>
    <n v="2.0092684899877229"/>
    <n v="4.3317684899877236"/>
    <n v="6.6542684899877234"/>
    <n v="8.9767684899877231"/>
    <n v="6"/>
  </r>
  <r>
    <n v="4900"/>
    <x v="2"/>
    <x v="2"/>
    <s v="2-3"/>
    <s v="SHEL"/>
    <n v="-83.84"/>
    <n v="942"/>
    <n v="-12.826815617831601"/>
    <n v="-0.96666815617831603"/>
    <n v="1.3883318438216838"/>
    <n v="3.743331843821684"/>
    <n v="6.0983318438216836"/>
    <n v="8.4533318438216831"/>
    <n v="6"/>
  </r>
  <r>
    <n v="4901"/>
    <x v="2"/>
    <x v="2"/>
    <s v="2-3"/>
    <s v="HSBC"/>
    <n v="-151.47999999999999"/>
    <n v="974"/>
    <n v="-27.832013917004719"/>
    <n v="-1.7931201391700471"/>
    <n v="0.64187986082995296"/>
    <n v="3.076879860829953"/>
    <n v="5.5118798608299526"/>
    <n v="7.9468798608299531"/>
    <n v="6"/>
  </r>
  <r>
    <n v="4902"/>
    <x v="2"/>
    <x v="2"/>
    <s v="2-3"/>
    <s v="VZ"/>
    <n v="-418.48"/>
    <n v="975"/>
    <n v="-17.641746764250069"/>
    <n v="-4.3612174676425006"/>
    <n v="-1.9237174676425008"/>
    <n v="0.51378253235749904"/>
    <n v="2.9512825323574994"/>
    <n v="5.3887825323574985"/>
    <n v="6"/>
  </r>
  <r>
    <n v="4903"/>
    <x v="2"/>
    <x v="2"/>
    <s v="2-3"/>
    <s v="SNY"/>
    <n v="-270.06"/>
    <n v="1038"/>
    <n v="8.5976688314066152"/>
    <n v="-2.7865766883140664"/>
    <n v="-0.19157668831406618"/>
    <n v="2.4034233116859336"/>
    <n v="4.9984233116859338"/>
    <n v="7.5934233116859344"/>
    <n v="6"/>
  </r>
  <r>
    <n v="4904"/>
    <x v="2"/>
    <x v="2"/>
    <s v="2-3"/>
    <s v="IBM"/>
    <n v="-316.36"/>
    <n v="991"/>
    <n v="-26.76135621431046"/>
    <n v="-3.431213562143105"/>
    <n v="-0.95371356214310476"/>
    <n v="1.5237864378568953"/>
    <n v="4.0012864378568951"/>
    <n v="6.4787864378568951"/>
    <n v="6"/>
  </r>
  <r>
    <n v="4905"/>
    <x v="2"/>
    <x v="2"/>
    <s v="2-3"/>
    <s v="GE"/>
    <n v="61.16"/>
    <n v="936"/>
    <n v="-17.054950181683601"/>
    <n v="0.44105049818316394"/>
    <n v="2.7810504981831641"/>
    <n v="5.1210504981831635"/>
    <n v="7.4610504981831642"/>
    <n v="9.8010504981831641"/>
    <n v="6"/>
  </r>
  <r>
    <n v="4906"/>
    <x v="2"/>
    <x v="2"/>
    <s v="2-3"/>
    <s v="BUD"/>
    <n v="-111.78"/>
    <n v="986"/>
    <n v="-34.624889391345867"/>
    <n v="-1.4640488939134588"/>
    <n v="1.0009511060865413"/>
    <n v="3.4659511060865418"/>
    <n v="5.9309511060865416"/>
    <n v="8.3959511060865424"/>
    <n v="6"/>
  </r>
  <r>
    <n v="4907"/>
    <x v="2"/>
    <x v="2"/>
    <s v="2-3"/>
    <s v="T"/>
    <n v="-332.45"/>
    <n v="969"/>
    <n v="-39.247316133818522"/>
    <n v="-3.7169731613381849"/>
    <n v="-1.294473161338185"/>
    <n v="1.1280268386618149"/>
    <n v="3.5505268386618152"/>
    <n v="5.9730268386618137"/>
    <n v="6"/>
  </r>
  <r>
    <n v="4908"/>
    <x v="2"/>
    <x v="2"/>
    <s v="2-3"/>
    <s v="BP"/>
    <n v="-13.84"/>
    <n v="930"/>
    <n v="-16.666666666666661"/>
    <n v="-0.3050666666666666"/>
    <n v="2.0199333333333334"/>
    <n v="4.3449333333333335"/>
    <n v="6.6699333333333337"/>
    <n v="8.9949333333333339"/>
    <n v="6"/>
  </r>
  <r>
    <n v="4909"/>
    <x v="2"/>
    <x v="2"/>
    <s v="2-3"/>
    <s v="C"/>
    <n v="125.84"/>
    <n v="938"/>
    <n v="16.824239095052079"/>
    <n v="1.0901576090494793"/>
    <n v="3.4351576090494795"/>
    <n v="5.7801576090494793"/>
    <n v="8.125157609049479"/>
    <n v="10.47015760904948"/>
    <n v="6"/>
  </r>
  <r>
    <n v="4910"/>
    <x v="2"/>
    <x v="2"/>
    <s v="2-3"/>
    <s v="PBR"/>
    <n v="1071.1300000000001"/>
    <n v="952"/>
    <n v="-29.081635979601099"/>
    <n v="10.42048364020399"/>
    <n v="12.800483640203991"/>
    <n v="15.18048364020399"/>
    <n v="17.560483640203991"/>
    <n v="19.94048364020399"/>
    <n v="6"/>
  </r>
  <r>
    <n v="4911"/>
    <x v="2"/>
    <x v="2"/>
    <s v="2-3"/>
    <s v="PBR-A"/>
    <n v="1048.68"/>
    <n v="989"/>
    <n v="-36.335565150434149"/>
    <n v="10.12344434849566"/>
    <n v="12.595944348495658"/>
    <n v="15.068444348495659"/>
    <n v="17.54094434849566"/>
    <n v="20.013444348495661"/>
    <n v="6"/>
  </r>
  <r>
    <n v="4912"/>
    <x v="2"/>
    <x v="2"/>
    <s v="2-3"/>
    <s v="ENB"/>
    <n v="-113.94"/>
    <n v="926"/>
    <n v="-14.194140841626311"/>
    <n v="-1.2813414084162631"/>
    <n v="1.0336585915837369"/>
    <n v="3.3486585915837366"/>
    <n v="5.6636585915837365"/>
    <n v="7.978658591583736"/>
    <n v="6"/>
  </r>
  <r>
    <n v="4913"/>
    <x v="2"/>
    <x v="2"/>
    <s v="2-3"/>
    <s v="BTI"/>
    <n v="-236.04"/>
    <n v="996"/>
    <n v="-35.247116887484083"/>
    <n v="-2.712871168874841"/>
    <n v="-0.22287116887484074"/>
    <n v="2.2671288311251594"/>
    <n v="4.7571288311251596"/>
    <n v="7.2471288311251598"/>
    <n v="6"/>
  </r>
  <r>
    <n v="4914"/>
    <x v="2"/>
    <x v="2"/>
    <s v="2-3"/>
    <s v="GSK"/>
    <n v="-307.67"/>
    <n v="951"/>
    <n v="-20.348967425528912"/>
    <n v="-3.280189674255289"/>
    <n v="-0.90268967425528923"/>
    <n v="1.4748103257447107"/>
    <n v="3.8523103257447109"/>
    <n v="6.2298103257447099"/>
    <n v="6"/>
  </r>
  <r>
    <n v="4915"/>
    <x v="2"/>
    <x v="2"/>
    <s v="2-3"/>
    <s v="SLB"/>
    <n v="327.33"/>
    <n v="959"/>
    <n v="-33.081235632776519"/>
    <n v="2.9424876436722349"/>
    <n v="5.3399876436722344"/>
    <n v="7.7374876436722344"/>
    <n v="10.134987643672234"/>
    <n v="12.532487643672233"/>
    <n v="6"/>
  </r>
  <r>
    <n v="4916"/>
    <x v="2"/>
    <x v="2"/>
    <s v="2-3"/>
    <s v="BNS"/>
    <n v="-193.4"/>
    <n v="920"/>
    <n v="-14.08016627322837"/>
    <n v="-2.0748016627322836"/>
    <n v="0.22519833726771624"/>
    <n v="2.5251983372677165"/>
    <n v="4.8251983372677163"/>
    <n v="7.125198337267717"/>
    <n v="6"/>
  </r>
  <r>
    <n v="4917"/>
    <x v="2"/>
    <x v="2"/>
    <s v="2-3"/>
    <s v="ITUB"/>
    <n v="408.62"/>
    <n v="986"/>
    <n v="-15.35336142300959"/>
    <n v="3.9326663857699042"/>
    <n v="6.3976663857699041"/>
    <n v="8.862666385769904"/>
    <n v="11.327666385769904"/>
    <n v="13.792666385769904"/>
    <n v="6"/>
  </r>
  <r>
    <n v="4918"/>
    <x v="2"/>
    <x v="2"/>
    <s v="2-3"/>
    <s v="MMM"/>
    <n v="-336.89"/>
    <n v="963"/>
    <n v="10.297533511218379"/>
    <n v="-3.4718753351121836"/>
    <n v="-1.0643753351121836"/>
    <n v="1.3431246648878163"/>
    <n v="3.7506246648878165"/>
    <n v="6.1581246648878167"/>
    <n v="6"/>
  </r>
  <r>
    <n v="4919"/>
    <x v="2"/>
    <x v="2"/>
    <s v="2-3"/>
    <s v="EPD"/>
    <n v="-2.82"/>
    <n v="913"/>
    <n v="1.793636128340399"/>
    <n v="-4.6136361283403995E-2"/>
    <n v="2.2363636387165959"/>
    <n v="4.5188636387165966"/>
    <n v="6.8013636387165954"/>
    <n v="9.0838636387165952"/>
    <n v="6"/>
  </r>
  <r>
    <n v="4920"/>
    <x v="2"/>
    <x v="2"/>
    <s v="2-3"/>
    <s v="SAN"/>
    <n v="305.72000000000003"/>
    <n v="948"/>
    <n v="-57.696969581372812"/>
    <n v="2.4802303041862723"/>
    <n v="4.8502303041862724"/>
    <n v="7.2202303041862717"/>
    <n v="9.5902303041862709"/>
    <n v="11.960230304186274"/>
    <n v="6"/>
  </r>
  <r>
    <n v="4921"/>
    <x v="2"/>
    <x v="2"/>
    <s v="2-3"/>
    <s v="F"/>
    <n v="93.26"/>
    <n v="982"/>
    <n v="9.2424263989192266"/>
    <n v="0.84017573601080786"/>
    <n v="3.2951757360108074"/>
    <n v="5.7501757360108083"/>
    <n v="8.2051757360108084"/>
    <n v="10.660175736010808"/>
    <n v="6"/>
  </r>
  <r>
    <n v="4922"/>
    <x v="2"/>
    <x v="2"/>
    <s v="2-3"/>
    <s v="SMFG"/>
    <n v="-102.53"/>
    <n v="936"/>
    <n v="8.8274053073042662"/>
    <n v="-1.1135740530730427"/>
    <n v="1.2264259469269574"/>
    <n v="3.5664259469269575"/>
    <n v="5.9064259469269578"/>
    <n v="8.2464259469269567"/>
    <n v="6"/>
  </r>
  <r>
    <n v="4923"/>
    <x v="2"/>
    <x v="2"/>
    <s v="2-3"/>
    <s v="HMC"/>
    <n v="-256.58999999999997"/>
    <n v="995"/>
    <n v="-18.352452563902141"/>
    <n v="-2.7494245256390211"/>
    <n v="-0.26192452563902113"/>
    <n v="2.2255754743609786"/>
    <n v="4.7130754743609788"/>
    <n v="7.2005754743609796"/>
    <n v="6"/>
  </r>
  <r>
    <n v="4924"/>
    <x v="2"/>
    <x v="2"/>
    <s v="2-3"/>
    <s v="OXY"/>
    <n v="340.18"/>
    <n v="961"/>
    <n v="-22.34456966845659"/>
    <n v="3.1783543033154342"/>
    <n v="5.5808543033154345"/>
    <n v="7.9833543033154344"/>
    <n v="10.385854303315433"/>
    <n v="12.788354303315435"/>
    <n v="6"/>
  </r>
  <r>
    <n v="4925"/>
    <x v="2"/>
    <x v="2"/>
    <s v="2-3"/>
    <s v="USB"/>
    <n v="-194.12"/>
    <n v="988"/>
    <n v="1.4558675294646879"/>
    <n v="-1.955758675294647"/>
    <n v="0.514241324705353"/>
    <n v="2.9842413247053532"/>
    <n v="5.4542413247053529"/>
    <n v="7.9242413247053527"/>
    <n v="6"/>
  </r>
  <r>
    <n v="4926"/>
    <x v="2"/>
    <x v="2"/>
    <s v="2-3"/>
    <s v="TAK"/>
    <n v="-316.32"/>
    <n v="1002"/>
    <n v="-28.71067625101621"/>
    <n v="-3.450306762510162"/>
    <n v="-0.94530676251016199"/>
    <n v="1.559693237489838"/>
    <n v="4.0646932374898377"/>
    <n v="6.5696932374898385"/>
    <n v="6"/>
  </r>
  <r>
    <n v="4927"/>
    <x v="2"/>
    <x v="2"/>
    <s v="2-3"/>
    <s v="ABEV"/>
    <n v="161.91999999999999"/>
    <n v="953"/>
    <n v="-63.135290796712859"/>
    <n v="0.98784709203287124"/>
    <n v="3.3703470920328709"/>
    <n v="5.7528470920328711"/>
    <n v="8.1353470920328714"/>
    <n v="10.517847092032873"/>
    <n v="6"/>
  </r>
  <r>
    <n v="4928"/>
    <x v="2"/>
    <x v="2"/>
    <s v="2-3"/>
    <s v="BSBR"/>
    <n v="379.83"/>
    <n v="955"/>
    <n v="-10.629373688739509"/>
    <n v="3.6920062631126047"/>
    <n v="6.079506263112604"/>
    <n v="8.4670062631126033"/>
    <n v="10.854506263112604"/>
    <n v="13.242006263112605"/>
    <n v="6"/>
  </r>
  <r>
    <n v="4929"/>
    <x v="2"/>
    <x v="2"/>
    <s v="2-3"/>
    <s v="E"/>
    <n v="-34.18"/>
    <n v="996"/>
    <n v="-43.208151168081457"/>
    <n v="-0.77388151168081465"/>
    <n v="1.7161184883191853"/>
    <n v="4.206118488319186"/>
    <n v="6.6961184883191853"/>
    <n v="9.1861184883191864"/>
    <n v="6"/>
  </r>
  <r>
    <n v="4930"/>
    <x v="2"/>
    <x v="2"/>
    <s v="2-3"/>
    <s v="WDS"/>
    <n v="67.680000000000007"/>
    <n v="944"/>
    <n v="-31.590598897948251"/>
    <n v="0.36089401102051755"/>
    <n v="2.7208940110205173"/>
    <n v="5.0808940110205176"/>
    <n v="7.4408940110205188"/>
    <n v="9.8008940110205192"/>
    <n v="6"/>
  </r>
  <r>
    <n v="4931"/>
    <x v="2"/>
    <x v="2"/>
    <s v="2-3"/>
    <s v="KDP"/>
    <n v="-267.04000000000002"/>
    <n v="1015"/>
    <n v="-29.45175604073227"/>
    <n v="-2.964917560407323"/>
    <n v="-0.42741756040732293"/>
    <n v="2.1100824395926772"/>
    <n v="4.6475824395926768"/>
    <n v="7.1850824395926782"/>
    <n v="6"/>
  </r>
  <r>
    <n v="4932"/>
    <x v="2"/>
    <x v="2"/>
    <s v="2-3"/>
    <s v="D"/>
    <n v="-342.57"/>
    <n v="965"/>
    <n v="0.77476129307573316"/>
    <n v="-3.4334476129307574"/>
    <n v="-1.0209476129307573"/>
    <n v="1.3915523870692428"/>
    <n v="3.8040523870692424"/>
    <n v="6.2165523870692434"/>
    <n v="6"/>
  </r>
  <r>
    <n v="4933"/>
    <x v="2"/>
    <x v="2"/>
    <s v="2-3"/>
    <s v="BBVA"/>
    <n v="348.44"/>
    <n v="950"/>
    <n v="-22.15255959418316"/>
    <n v="3.2628744040581683"/>
    <n v="5.6378744040581692"/>
    <n v="8.0128744040581701"/>
    <n v="10.387874404058168"/>
    <n v="12.762874404058168"/>
    <n v="6"/>
  </r>
  <r>
    <m/>
    <x v="1"/>
    <x v="1"/>
    <m/>
    <m/>
    <m/>
    <m/>
    <m/>
    <m/>
    <m/>
    <m/>
    <m/>
    <m/>
    <m/>
  </r>
  <r>
    <n v="4934"/>
    <x v="2"/>
    <x v="2"/>
    <s v="2-3"/>
    <s v="PCG"/>
    <n v="404.96"/>
    <n v="961"/>
    <n v="-57.405140101649309"/>
    <n v="3.4755485989835067"/>
    <n v="5.8780485989835078"/>
    <n v="8.2805485989835077"/>
    <n v="10.683048598983508"/>
    <n v="13.085548598983507"/>
    <n v="6"/>
  </r>
  <r>
    <n v="4935"/>
    <x v="2"/>
    <x v="2"/>
    <s v="2-3"/>
    <s v="TFC"/>
    <n v="-76.64"/>
    <n v="953"/>
    <n v="6.0857996085082844"/>
    <n v="-0.82725799608508277"/>
    <n v="1.5552420039149171"/>
    <n v="3.9377420039149174"/>
    <n v="6.3202420039149168"/>
    <n v="8.702742003914917"/>
    <n v="6"/>
  </r>
  <r>
    <n v="4936"/>
    <x v="2"/>
    <x v="2"/>
    <s v="2-3"/>
    <s v="SPG"/>
    <n v="-74.67"/>
    <n v="1006"/>
    <n v="-24.971356005870089"/>
    <n v="-0.99641356005870096"/>
    <n v="1.5185864399412989"/>
    <n v="4.0335864399412991"/>
    <n v="6.5485864399412996"/>
    <n v="9.0635864399412984"/>
    <n v="6"/>
  </r>
  <r>
    <n v="4937"/>
    <x v="2"/>
    <x v="2"/>
    <s v="2-3"/>
    <s v="TRP"/>
    <n v="-117.26"/>
    <n v="940"/>
    <n v="-15.31399980357453"/>
    <n v="-1.3257399980357454"/>
    <n v="1.0242600019642547"/>
    <n v="3.374260001964255"/>
    <n v="5.7242600019642547"/>
    <n v="8.0742600019642552"/>
    <n v="6"/>
  </r>
  <r>
    <n v="4938"/>
    <x v="2"/>
    <x v="2"/>
    <s v="2-3"/>
    <s v="PUK"/>
    <n v="239.65"/>
    <n v="947"/>
    <n v="0.62699375637070287"/>
    <n v="2.3902300624362933"/>
    <n v="4.7577300624362922"/>
    <n v="7.1252300624362928"/>
    <n v="9.4927300624362925"/>
    <n v="11.860230062436294"/>
    <n v="6"/>
  </r>
  <r>
    <n v="4939"/>
    <x v="2"/>
    <x v="2"/>
    <s v="2-3"/>
    <s v="SU"/>
    <n v="260.89999999999998"/>
    <n v="964"/>
    <n v="-11.09145123005414"/>
    <n v="2.4980854876994583"/>
    <n v="4.9080854876994584"/>
    <n v="7.3180854876994577"/>
    <n v="9.7280854876994578"/>
    <n v="12.13808548769946"/>
    <n v="6"/>
  </r>
  <r>
    <n v="4940"/>
    <x v="2"/>
    <x v="2"/>
    <s v="2-3"/>
    <s v="KMI"/>
    <n v="10.97"/>
    <n v="948"/>
    <n v="-53.353404092680549"/>
    <n v="-0.42383404092680549"/>
    <n v="1.9461659590731943"/>
    <n v="4.3161659590731949"/>
    <n v="6.686165959073195"/>
    <n v="9.0561659590731942"/>
    <n v="6"/>
  </r>
  <r>
    <n v="4941"/>
    <x v="2"/>
    <x v="2"/>
    <s v="2-3"/>
    <s v="MFG"/>
    <n v="-201.08"/>
    <n v="901"/>
    <n v="-21.578945882432659"/>
    <n v="-2.2265894588243267"/>
    <n v="2.591054117567328E-2"/>
    <n v="2.2784105411756732"/>
    <n v="4.5309105411756727"/>
    <n v="6.7834105411756731"/>
    <n v="6"/>
  </r>
  <r>
    <n v="4942"/>
    <x v="2"/>
    <x v="2"/>
    <s v="2-3"/>
    <s v="BBD"/>
    <n v="625.19000000000005"/>
    <n v="938"/>
    <n v="-68.451480148185823"/>
    <n v="5.5673851985181422"/>
    <n v="7.9123851985181419"/>
    <n v="10.257385198518143"/>
    <n v="12.602385198518142"/>
    <n v="14.947385198518143"/>
    <n v="6"/>
  </r>
  <r>
    <n v="4943"/>
    <x v="2"/>
    <x v="2"/>
    <s v="2-3"/>
    <s v="WMB"/>
    <n v="167.19"/>
    <n v="955"/>
    <n v="-10.28503737349733"/>
    <n v="1.5690496262650269"/>
    <n v="3.9565496262650264"/>
    <n v="6.3440496262650274"/>
    <n v="8.7315496262650285"/>
    <n v="11.119049626265028"/>
    <n v="6"/>
  </r>
  <r>
    <n v="4944"/>
    <x v="2"/>
    <x v="2"/>
    <s v="2-3"/>
    <s v="LYG"/>
    <n v="44.46"/>
    <n v="953"/>
    <n v="-30.792682904668109"/>
    <n v="0.13667317095331893"/>
    <n v="2.5191731709533185"/>
    <n v="4.9016731709533197"/>
    <n v="7.2841731709533191"/>
    <n v="9.6666731709533185"/>
    <n v="6"/>
  </r>
  <r>
    <n v="4945"/>
    <x v="2"/>
    <x v="2"/>
    <s v="2-3"/>
    <s v="MPLX"/>
    <n v="201.75"/>
    <n v="929"/>
    <n v="3.7138547256379022"/>
    <n v="1.9803614527436211"/>
    <n v="4.3028614527436204"/>
    <n v="6.6253614527436211"/>
    <n v="8.94786145274362"/>
    <n v="11.270361452743622"/>
    <n v="6"/>
  </r>
  <r>
    <m/>
    <x v="1"/>
    <x v="1"/>
    <m/>
    <m/>
    <m/>
    <m/>
    <m/>
    <m/>
    <m/>
    <m/>
    <m/>
    <m/>
    <m/>
  </r>
  <r>
    <n v="4946"/>
    <x v="2"/>
    <x v="2"/>
    <s v="2-3"/>
    <s v="BBDO"/>
    <n v="398.7"/>
    <n v="1002"/>
    <n v="-80.645161290322577"/>
    <n v="3.1805483870967741"/>
    <n v="5.6855483870967749"/>
    <n v="8.1905483870967757"/>
    <n v="10.695548387096773"/>
    <n v="13.200548387096774"/>
    <n v="6"/>
  </r>
  <r>
    <m/>
    <x v="1"/>
    <x v="1"/>
    <m/>
    <m/>
    <m/>
    <m/>
    <m/>
    <m/>
    <m/>
    <m/>
    <m/>
    <m/>
    <m/>
  </r>
  <r>
    <n v="4947"/>
    <x v="2"/>
    <x v="2"/>
    <s v="2-3"/>
    <s v="DVN"/>
    <n v="679.54"/>
    <n v="970"/>
    <n v="-5.070529725189088"/>
    <n v="6.7446947027481086"/>
    <n v="9.1696947027481084"/>
    <n v="11.594694702748109"/>
    <n v="14.019694702748108"/>
    <n v="16.444694702748109"/>
    <n v="6"/>
  </r>
  <r>
    <n v="4948"/>
    <x v="2"/>
    <x v="2"/>
    <s v="2-3"/>
    <s v="DD"/>
    <n v="-10.33"/>
    <n v="978"/>
    <n v="47.558208740258003"/>
    <n v="-0.57888208740257996"/>
    <n v="1.8661179125974199"/>
    <n v="4.3111179125974202"/>
    <n v="6.7561179125974196"/>
    <n v="9.2011179125974198"/>
    <n v="6"/>
  </r>
  <r>
    <n v="4949"/>
    <x v="2"/>
    <x v="2"/>
    <s v="2-3"/>
    <s v="CVE"/>
    <n v="646.34"/>
    <n v="950"/>
    <n v="-51.273045037320863"/>
    <n v="5.9506695496267916"/>
    <n v="8.3256695496267916"/>
    <n v="10.700669549626793"/>
    <n v="13.075669549626793"/>
    <n v="15.450669549626793"/>
    <n v="6"/>
  </r>
  <r>
    <n v="200"/>
    <x v="0"/>
    <x v="3"/>
    <s v="1-5"/>
    <s v="AAPL"/>
    <n v="89.48"/>
    <n v="664"/>
    <n v="834.86333297374779"/>
    <n v="-7.4538333297374777"/>
    <n v="-5.7938333297374776"/>
    <n v="-4.1338333297374774"/>
    <n v="-2.4738333297374777"/>
    <n v="-0.81383332973747768"/>
    <n v="5"/>
  </r>
  <r>
    <n v="201"/>
    <x v="0"/>
    <x v="3"/>
    <s v="1-5"/>
    <s v="MSFT"/>
    <n v="-69.08"/>
    <n v="739"/>
    <n v="1110.3186038650399"/>
    <n v="-11.793986038650399"/>
    <n v="-9.9464860386503986"/>
    <n v="-8.0989860386503985"/>
    <n v="-6.2514860386503983"/>
    <n v="-4.4039860386503991"/>
    <n v="5"/>
  </r>
  <r>
    <n v="202"/>
    <x v="0"/>
    <x v="3"/>
    <s v="1-5"/>
    <s v="GOOGL"/>
    <n v="23.01"/>
    <n v="666"/>
    <n v="584.16829912434787"/>
    <n v="-5.6115829912434787"/>
    <n v="-3.9465829912434787"/>
    <n v="-2.2815829912434786"/>
    <n v="-0.61658299124347882"/>
    <n v="1.0484170087565212"/>
    <n v="5"/>
  </r>
  <r>
    <n v="203"/>
    <x v="0"/>
    <x v="3"/>
    <s v="1-5"/>
    <s v="AMZN"/>
    <n v="234.35"/>
    <n v="656"/>
    <n v="884.49340663454268"/>
    <n v="-6.5014340663454266"/>
    <n v="-4.861434066345427"/>
    <n v="-3.2214340663454264"/>
    <n v="-1.5814340663454265"/>
    <n v="5.8565933654573431E-2"/>
    <n v="5"/>
  </r>
  <r>
    <n v="204"/>
    <x v="0"/>
    <x v="3"/>
    <s v="1-5"/>
    <s v="NVDA"/>
    <n v="718.59"/>
    <n v="650"/>
    <n v="12799.99976757938"/>
    <n v="-120.8140976757938"/>
    <n v="-119.1890976757938"/>
    <n v="-117.5640976757938"/>
    <n v="-115.9390976757938"/>
    <n v="-114.3140976757938"/>
    <n v="5"/>
  </r>
  <r>
    <n v="205"/>
    <x v="0"/>
    <x v="3"/>
    <s v="1-5"/>
    <s v="TSLA"/>
    <n v="1217.81"/>
    <n v="621"/>
    <n v="10874.69036005628"/>
    <n v="-96.568803600562802"/>
    <n v="-95.016303600562807"/>
    <n v="-93.463803600562812"/>
    <n v="-91.911303600562803"/>
    <n v="-90.358803600562808"/>
    <n v="5"/>
  </r>
  <r>
    <n v="206"/>
    <x v="0"/>
    <x v="3"/>
    <s v="1-5"/>
    <s v="BRK-B"/>
    <n v="-226.69"/>
    <n v="708"/>
    <n v="260.93350393052992"/>
    <n v="-4.8762350393052989"/>
    <n v="-3.1062350393052993"/>
    <n v="-1.3362350393052993"/>
    <n v="0.43376496069470077"/>
    <n v="2.2037649606947007"/>
    <n v="5"/>
  </r>
  <r>
    <n v="207"/>
    <x v="0"/>
    <x v="3"/>
    <s v="1-5"/>
    <s v="BRK-A"/>
    <n v="-211.38"/>
    <n v="697"/>
    <n v="267.92206861972642"/>
    <n v="-4.7930206861972637"/>
    <n v="-3.050520686197264"/>
    <n v="-1.3080206861972641"/>
    <n v="0.43447931380273586"/>
    <n v="2.176979313802736"/>
    <n v="5"/>
  </r>
  <r>
    <m/>
    <x v="1"/>
    <x v="1"/>
    <m/>
    <m/>
    <m/>
    <m/>
    <m/>
    <m/>
    <m/>
    <m/>
    <m/>
    <m/>
    <m/>
  </r>
  <r>
    <n v="208"/>
    <x v="0"/>
    <x v="3"/>
    <s v="1-5"/>
    <s v="META"/>
    <n v="165.24"/>
    <n v="702"/>
    <n v="869.00002615792414"/>
    <n v="-7.0376002615792412"/>
    <n v="-5.2826002615792413"/>
    <n v="-3.5276002615792414"/>
    <n v="-1.7726002615792413"/>
    <n v="-1.7600261579241307E-2"/>
    <n v="5"/>
  </r>
  <r>
    <n v="209"/>
    <x v="0"/>
    <x v="3"/>
    <s v="1-5"/>
    <s v="TSM"/>
    <n v="103.16"/>
    <n v="694"/>
    <n v="490.05525304351193"/>
    <n v="-3.8689525304351196"/>
    <n v="-2.1339525304351197"/>
    <n v="-0.39895253043511958"/>
    <n v="1.3360474695648805"/>
    <n v="3.0710474695648804"/>
    <n v="5"/>
  </r>
  <r>
    <n v="210"/>
    <x v="0"/>
    <x v="3"/>
    <s v="1-5"/>
    <s v="V"/>
    <n v="-181.51"/>
    <n v="741"/>
    <n v="475.10615748782482"/>
    <n v="-6.5661615748782483"/>
    <n v="-4.7136615748782482"/>
    <n v="-2.8611615748782482"/>
    <n v="-1.0086615748782481"/>
    <n v="0.84383842512175189"/>
    <n v="5"/>
  </r>
  <r>
    <n v="211"/>
    <x v="0"/>
    <x v="3"/>
    <s v="1-5"/>
    <s v="UNH"/>
    <n v="-45.28"/>
    <n v="704"/>
    <n v="800.82506291032996"/>
    <n v="-8.4610506291032994"/>
    <n v="-6.7010506291032996"/>
    <n v="-4.941050629103299"/>
    <n v="-3.1810506291032992"/>
    <n v="-1.4210506291032994"/>
    <n v="5"/>
  </r>
  <r>
    <m/>
    <x v="1"/>
    <x v="1"/>
    <m/>
    <m/>
    <m/>
    <m/>
    <m/>
    <m/>
    <m/>
    <m/>
    <m/>
    <m/>
    <m/>
  </r>
  <r>
    <n v="212"/>
    <x v="0"/>
    <x v="3"/>
    <s v="1-5"/>
    <s v="XOM"/>
    <n v="-82.43"/>
    <n v="759"/>
    <n v="19.98647676689804"/>
    <n v="-1.0241647676689805"/>
    <n v="0.87333523233101962"/>
    <n v="2.7708352323310197"/>
    <n v="4.6683352323310201"/>
    <n v="6.5658352323310192"/>
    <n v="5"/>
  </r>
  <r>
    <n v="213"/>
    <x v="0"/>
    <x v="3"/>
    <s v="1-5"/>
    <s v="LLY"/>
    <n v="17.149999999999999"/>
    <n v="704"/>
    <n v="800.26260620341759"/>
    <n v="-7.8311260620341763"/>
    <n v="-6.0711260620341765"/>
    <n v="-4.3111260620341758"/>
    <n v="-2.551126062034176"/>
    <n v="-0.79112606203417613"/>
    <n v="5"/>
  </r>
  <r>
    <n v="214"/>
    <x v="0"/>
    <x v="3"/>
    <s v="1-5"/>
    <s v="JNJ"/>
    <n v="-242.56"/>
    <n v="682"/>
    <n v="126.90572247699011"/>
    <n v="-3.6946572247699008"/>
    <n v="-1.9896572247699009"/>
    <n v="-0.28465722476990107"/>
    <n v="1.420342775230099"/>
    <n v="3.1253427752300991"/>
    <n v="5"/>
  </r>
  <r>
    <n v="215"/>
    <x v="0"/>
    <x v="3"/>
    <s v="1-5"/>
    <s v="WMT"/>
    <n v="-246.22"/>
    <n v="713"/>
    <n v="124.29232790750849"/>
    <n v="-3.7051232790750852"/>
    <n v="-1.922623279075085"/>
    <n v="-0.14012327907508493"/>
    <n v="1.6423767209249149"/>
    <n v="3.4248767209249151"/>
    <n v="5"/>
  </r>
  <r>
    <n v="216"/>
    <x v="0"/>
    <x v="3"/>
    <s v="1-5"/>
    <s v="JPM"/>
    <n v="-1.48"/>
    <n v="696"/>
    <n v="218.0026976213492"/>
    <n v="-2.1948269762134918"/>
    <n v="-0.45482697621349188"/>
    <n v="1.2851730237865078"/>
    <n v="3.025173023786508"/>
    <n v="4.7651730237865078"/>
    <n v="5"/>
  </r>
  <r>
    <n v="217"/>
    <x v="0"/>
    <x v="3"/>
    <s v="1-5"/>
    <s v="NVO"/>
    <n v="88.04"/>
    <n v="665"/>
    <n v="375.13265950617517"/>
    <n v="-2.8709265950617517"/>
    <n v="-1.2084265950617514"/>
    <n v="0.45407340493824849"/>
    <n v="2.1165734049382481"/>
    <n v="3.7790734049382477"/>
    <n v="5"/>
  </r>
  <r>
    <n v="218"/>
    <x v="0"/>
    <x v="3"/>
    <s v="1-5"/>
    <s v="MA"/>
    <n v="-86.16"/>
    <n v="734"/>
    <n v="627.81077032408211"/>
    <n v="-7.1397077032408207"/>
    <n v="-5.3047077032408207"/>
    <n v="-3.4697077032408208"/>
    <n v="-1.6347077032408208"/>
    <n v="0.20029229675917917"/>
    <n v="5"/>
  </r>
  <r>
    <n v="219"/>
    <x v="0"/>
    <x v="3"/>
    <s v="1-5"/>
    <s v="PG"/>
    <n v="-317.58999999999997"/>
    <n v="734"/>
    <n v="109.0502937520327"/>
    <n v="-4.2664029375203265"/>
    <n v="-2.4314029375203265"/>
    <n v="-0.5964029375203268"/>
    <n v="1.2385970624796732"/>
    <n v="3.0735970624796733"/>
    <n v="5"/>
  </r>
  <r>
    <m/>
    <x v="1"/>
    <x v="1"/>
    <m/>
    <m/>
    <m/>
    <m/>
    <m/>
    <m/>
    <m/>
    <m/>
    <m/>
    <m/>
    <m/>
  </r>
  <r>
    <n v="220"/>
    <x v="0"/>
    <x v="3"/>
    <s v="1-5"/>
    <s v="AVGO"/>
    <n v="240.82"/>
    <n v="740"/>
    <n v="2515.6114664122601"/>
    <n v="-22.7479146641226"/>
    <n v="-20.897914664122599"/>
    <n v="-19.047914664122601"/>
    <n v="-17.197914664122603"/>
    <n v="-15.347914664122602"/>
    <n v="5"/>
  </r>
  <r>
    <m/>
    <x v="1"/>
    <x v="1"/>
    <m/>
    <m/>
    <m/>
    <m/>
    <m/>
    <m/>
    <m/>
    <m/>
    <m/>
    <m/>
    <m/>
  </r>
  <r>
    <n v="221"/>
    <x v="0"/>
    <x v="3"/>
    <s v="1-5"/>
    <s v="CVX"/>
    <n v="-14.95"/>
    <n v="703"/>
    <n v="43.590900791054658"/>
    <n v="-0.58540900791054651"/>
    <n v="1.1720909920894536"/>
    <n v="2.9295909920894534"/>
    <n v="4.6870909920894528"/>
    <n v="6.4445909920894531"/>
    <n v="5"/>
  </r>
  <r>
    <n v="222"/>
    <x v="0"/>
    <x v="3"/>
    <s v="1-5"/>
    <s v="HD"/>
    <n v="-34.69"/>
    <n v="688"/>
    <n v="372.71579826116391"/>
    <n v="-4.074057982611639"/>
    <n v="-2.3540579826116392"/>
    <n v="-0.63405798261163904"/>
    <n v="1.0859420173883609"/>
    <n v="2.8059420173883605"/>
    <n v="5"/>
  </r>
  <r>
    <n v="223"/>
    <x v="0"/>
    <x v="3"/>
    <s v="1-5"/>
    <s v="ORCL"/>
    <n v="-154.08000000000001"/>
    <n v="723"/>
    <n v="236.35054748990379"/>
    <n v="-3.9043054748990382"/>
    <n v="-2.0968054748990381"/>
    <n v="-0.28930547489903802"/>
    <n v="1.5181945251009616"/>
    <n v="3.3256945251009622"/>
    <n v="5"/>
  </r>
  <r>
    <n v="224"/>
    <x v="0"/>
    <x v="3"/>
    <s v="1-5"/>
    <s v="ASML"/>
    <n v="289.41000000000003"/>
    <n v="708"/>
    <n v="1004.028201569567"/>
    <n v="-7.1461820156956692"/>
    <n v="-5.3761820156956697"/>
    <n v="-3.6061820156956697"/>
    <n v="-1.8361820156956696"/>
    <n v="-6.618201569566963E-2"/>
    <n v="5"/>
  </r>
  <r>
    <n v="225"/>
    <x v="0"/>
    <x v="3"/>
    <s v="1-5"/>
    <s v="MRK"/>
    <n v="-149.38999999999999"/>
    <n v="706"/>
    <n v="178.83290073766909"/>
    <n v="-3.2822290073766909"/>
    <n v="-1.5172290073766908"/>
    <n v="0.24777099262330921"/>
    <n v="2.0127709926233091"/>
    <n v="3.7777709926233092"/>
    <n v="5"/>
  </r>
  <r>
    <n v="226"/>
    <x v="0"/>
    <x v="3"/>
    <s v="1-5"/>
    <s v="KO"/>
    <n v="-294.89"/>
    <n v="709"/>
    <n v="60.771285149240903"/>
    <n v="-3.5566128514924089"/>
    <n v="-1.7841128514924087"/>
    <n v="-1.1612851492408894E-2"/>
    <n v="1.7608871485075912"/>
    <n v="3.5333871485075914"/>
    <n v="5"/>
  </r>
  <r>
    <n v="227"/>
    <x v="0"/>
    <x v="3"/>
    <s v="1-5"/>
    <s v="PEP"/>
    <n v="-319.35000000000002"/>
    <n v="729"/>
    <n v="161.849110762343"/>
    <n v="-4.8119911076234301"/>
    <n v="-2.9894911076234303"/>
    <n v="-1.1669911076234303"/>
    <n v="0.65550889237656973"/>
    <n v="2.47800889237657"/>
    <n v="5"/>
  </r>
  <r>
    <n v="228"/>
    <x v="0"/>
    <x v="3"/>
    <s v="1-5"/>
    <s v="ABBV"/>
    <n v="73.53"/>
    <n v="675"/>
    <n v="293.82118953604169"/>
    <n v="-2.2029118953604168"/>
    <n v="-0.51541189536041687"/>
    <n v="1.1720881046395828"/>
    <n v="2.8595881046395828"/>
    <n v="4.5470881046395828"/>
    <n v="5"/>
  </r>
  <r>
    <m/>
    <x v="1"/>
    <x v="1"/>
    <m/>
    <m/>
    <m/>
    <m/>
    <m/>
    <m/>
    <m/>
    <m/>
    <m/>
    <m/>
    <m/>
  </r>
  <r>
    <n v="229"/>
    <x v="0"/>
    <x v="3"/>
    <s v="1-5"/>
    <s v="BAC"/>
    <n v="181.5"/>
    <n v="665"/>
    <n v="144.38902968511539"/>
    <n v="0.37110970314884612"/>
    <n v="2.033609703148846"/>
    <n v="3.6961097031488466"/>
    <n v="5.3586097031488462"/>
    <n v="7.0211097031488467"/>
    <n v="5"/>
  </r>
  <r>
    <n v="230"/>
    <x v="0"/>
    <x v="3"/>
    <s v="1-5"/>
    <s v="AZN"/>
    <n v="-46.7"/>
    <n v="680"/>
    <n v="207.33828637700009"/>
    <n v="-2.5403828637700006"/>
    <n v="-0.84038286377000093"/>
    <n v="0.85961713622999925"/>
    <n v="2.5596171362299991"/>
    <n v="4.2596171362299984"/>
    <n v="5"/>
  </r>
  <r>
    <n v="231"/>
    <x v="0"/>
    <x v="3"/>
    <s v="1-5"/>
    <s v="COST"/>
    <n v="-165.56"/>
    <n v="725"/>
    <n v="414.55893073863223"/>
    <n v="-5.8011893073863225"/>
    <n v="-3.9886893073863221"/>
    <n v="-2.1761893073863221"/>
    <n v="-0.36368930738632232"/>
    <n v="1.4488106926136783"/>
    <n v="5"/>
  </r>
  <r>
    <n v="232"/>
    <x v="0"/>
    <x v="3"/>
    <s v="1-5"/>
    <s v="PFE"/>
    <n v="-64.28"/>
    <n v="698"/>
    <n v="63.856114196934101"/>
    <n v="-1.2813611419693409"/>
    <n v="0.46363885803065896"/>
    <n v="2.2086388580306591"/>
    <n v="3.9536388580306596"/>
    <n v="5.6986388580306597"/>
    <n v="5"/>
  </r>
  <r>
    <n v="233"/>
    <x v="0"/>
    <x v="3"/>
    <s v="1-5"/>
    <s v="NVS"/>
    <n v="-117.55"/>
    <n v="670"/>
    <n v="73.650512575020429"/>
    <n v="-1.9120051257502042"/>
    <n v="-0.23700512575020427"/>
    <n v="1.4379948742497957"/>
    <n v="3.1129948742497957"/>
    <n v="4.7879948742497955"/>
    <n v="5"/>
  </r>
  <r>
    <n v="234"/>
    <x v="0"/>
    <x v="3"/>
    <s v="1-5"/>
    <s v="BHP"/>
    <n v="371.16"/>
    <n v="681"/>
    <n v="-13.859852217302221"/>
    <n v="3.5730014778269781"/>
    <n v="5.2755014778269791"/>
    <n v="6.9780014778269788"/>
    <n v="8.6805014778269793"/>
    <n v="10.383001477826978"/>
    <n v="5"/>
  </r>
  <r>
    <n v="235"/>
    <x v="0"/>
    <x v="3"/>
    <s v="1-5"/>
    <s v="CRM"/>
    <n v="148.37"/>
    <n v="739"/>
    <n v="388.35659978514502"/>
    <n v="-2.3998659978514501"/>
    <n v="-0.55236599785145013"/>
    <n v="1.2951340021485498"/>
    <n v="3.1426340021485499"/>
    <n v="4.9901340021485501"/>
    <n v="5"/>
  </r>
  <r>
    <n v="236"/>
    <x v="0"/>
    <x v="3"/>
    <s v="1-5"/>
    <s v="MCD"/>
    <n v="-201.35"/>
    <n v="689"/>
    <n v="220.1841755424409"/>
    <n v="-4.2153417554244088"/>
    <n v="-2.4928417554244091"/>
    <n v="-0.77034175542440897"/>
    <n v="0.95215824457559084"/>
    <n v="2.6746582445755904"/>
    <n v="5"/>
  </r>
  <r>
    <n v="237"/>
    <x v="0"/>
    <x v="3"/>
    <s v="1-5"/>
    <s v="ADBE"/>
    <n v="137.61000000000001"/>
    <n v="696"/>
    <n v="1149.321826625094"/>
    <n v="-10.117118266250939"/>
    <n v="-8.3771182662509389"/>
    <n v="-6.6371182662509396"/>
    <n v="-4.8971182662509394"/>
    <n v="-3.1571182662509396"/>
    <n v="5"/>
  </r>
  <r>
    <n v="238"/>
    <x v="0"/>
    <x v="3"/>
    <s v="1-5"/>
    <s v="CSCO"/>
    <n v="-70.31"/>
    <n v="714"/>
    <n v="149.7541733331658"/>
    <n v="-2.2006417333316581"/>
    <n v="-0.41564173333165799"/>
    <n v="1.3693582666683419"/>
    <n v="3.1543582666683418"/>
    <n v="4.9393582666683429"/>
    <n v="5"/>
  </r>
  <r>
    <n v="239"/>
    <x v="0"/>
    <x v="3"/>
    <s v="1-5"/>
    <s v="TM"/>
    <n v="-110.6"/>
    <n v="678"/>
    <n v="64.683826803917881"/>
    <n v="-1.7528382680391785"/>
    <n v="-5.7838268039178756E-2"/>
    <n v="1.6371617319608214"/>
    <n v="3.332161731960821"/>
    <n v="5.0271617319608204"/>
    <n v="5"/>
  </r>
  <r>
    <n v="240"/>
    <x v="0"/>
    <x v="3"/>
    <s v="1-5"/>
    <s v="AMD"/>
    <n v="1032.26"/>
    <n v="663"/>
    <n v="4822.1343947640644"/>
    <n v="-37.898743947640639"/>
    <n v="-36.24124394764064"/>
    <n v="-34.583743947640642"/>
    <n v="-32.926243947640643"/>
    <n v="-31.26874394764064"/>
    <n v="5"/>
  </r>
  <r>
    <n v="241"/>
    <x v="0"/>
    <x v="3"/>
    <s v="1-5"/>
    <s v="TMO"/>
    <n v="-66.010000000000005"/>
    <n v="712"/>
    <n v="709.30767352764428"/>
    <n v="-7.7531767352764431"/>
    <n v="-5.9731767352764429"/>
    <n v="-4.1931767352764426"/>
    <n v="-2.4131767352764428"/>
    <n v="-0.63317673527644269"/>
    <n v="5"/>
  </r>
  <r>
    <n v="243"/>
    <x v="0"/>
    <x v="3"/>
    <s v="1-5"/>
    <s v="ACN"/>
    <n v="-99.88"/>
    <n v="719"/>
    <n v="356.35681263196221"/>
    <n v="-4.5623681263196225"/>
    <n v="-2.7648681263196222"/>
    <n v="-0.9673681263196221"/>
    <n v="0.83013187368037789"/>
    <n v="2.6276318736803779"/>
    <n v="5"/>
  </r>
  <r>
    <n v="244"/>
    <x v="0"/>
    <x v="3"/>
    <s v="1-5"/>
    <s v="FMX"/>
    <n v="67.45"/>
    <n v="680"/>
    <n v="7.6900227556287684"/>
    <n v="0.59759977244371232"/>
    <n v="2.2975997724437121"/>
    <n v="3.9975997724437122"/>
    <n v="5.6975997724437129"/>
    <n v="7.397599772443713"/>
    <n v="5"/>
  </r>
  <r>
    <n v="245"/>
    <x v="0"/>
    <x v="3"/>
    <s v="1-5"/>
    <s v="NFLX"/>
    <n v="645.85"/>
    <n v="698"/>
    <n v="3214.976605232775"/>
    <n v="-25.691266052327752"/>
    <n v="-23.946266052327751"/>
    <n v="-22.20126605232775"/>
    <n v="-20.456266052327752"/>
    <n v="-18.711266052327751"/>
    <n v="5"/>
  </r>
  <r>
    <n v="246"/>
    <x v="0"/>
    <x v="3"/>
    <s v="1-5"/>
    <s v="ABT"/>
    <n v="-93.36"/>
    <n v="717"/>
    <n v="217.8159221063795"/>
    <n v="-3.111759221063795"/>
    <n v="-1.3192592210637952"/>
    <n v="0.47324077893620481"/>
    <n v="2.265740778936205"/>
    <n v="4.0582407789362049"/>
    <n v="5"/>
  </r>
  <r>
    <n v="247"/>
    <x v="0"/>
    <x v="3"/>
    <s v="1-5"/>
    <s v="DHR"/>
    <n v="-173.62"/>
    <n v="728"/>
    <n v="453.64498468727749"/>
    <n v="-6.2726498468727758"/>
    <n v="-4.4526498468727747"/>
    <n v="-2.6326498468727748"/>
    <n v="-0.81264984687277486"/>
    <n v="1.0073501531272251"/>
    <n v="5"/>
  </r>
  <r>
    <n v="248"/>
    <x v="0"/>
    <x v="3"/>
    <s v="1-5"/>
    <s v="DIS"/>
    <n v="-34.200000000000003"/>
    <n v="693"/>
    <n v="83.659493691864128"/>
    <n v="-1.1785949369186413"/>
    <n v="0.55390506308135878"/>
    <n v="2.286405063081359"/>
    <n v="4.018905063081359"/>
    <n v="5.7514050630813589"/>
    <n v="5"/>
  </r>
  <r>
    <n v="249"/>
    <x v="0"/>
    <x v="3"/>
    <s v="1-5"/>
    <s v="CMCSA"/>
    <n v="-186.44"/>
    <n v="722"/>
    <n v="111.2149523454991"/>
    <n v="-2.9765495234549912"/>
    <n v="-1.1715495234549911"/>
    <n v="0.63345047654500908"/>
    <n v="2.4384504765450088"/>
    <n v="4.2434504765450081"/>
    <n v="5"/>
  </r>
  <r>
    <n v="250"/>
    <x v="0"/>
    <x v="3"/>
    <s v="1-5"/>
    <s v="NKE"/>
    <n v="24.28"/>
    <n v="683"/>
    <n v="311.95987062112818"/>
    <n v="-2.8767987062112819"/>
    <n v="-1.1692987062112818"/>
    <n v="0.53820129378871795"/>
    <n v="2.2457012937887182"/>
    <n v="3.9532012937887178"/>
    <n v="5"/>
  </r>
  <r>
    <n v="251"/>
    <x v="0"/>
    <x v="3"/>
    <s v="1-5"/>
    <s v="WFC"/>
    <n v="16.309999999999999"/>
    <n v="710"/>
    <n v="21.683316559911368"/>
    <n v="-5.3733165599113696E-2"/>
    <n v="1.7212668344008863"/>
    <n v="3.4962668344008865"/>
    <n v="5.2712668344008851"/>
    <n v="7.0462668344008854"/>
    <n v="5"/>
  </r>
  <r>
    <n v="252"/>
    <x v="0"/>
    <x v="3"/>
    <s v="1-5"/>
    <s v="TMUS"/>
    <n v="3.19"/>
    <n v="711"/>
    <n v="569.48457441594576"/>
    <n v="-5.6629457441594573"/>
    <n v="-3.8854457441594574"/>
    <n v="-2.1079457441594576"/>
    <n v="-0.33044574415945704"/>
    <n v="1.447054255840543"/>
    <n v="5"/>
  </r>
  <r>
    <n v="253"/>
    <x v="0"/>
    <x v="3"/>
    <s v="1-5"/>
    <s v="SAP"/>
    <n v="-60.31"/>
    <n v="726"/>
    <n v="64.186882015582299"/>
    <n v="-1.2449688201558231"/>
    <n v="0.57003117984417695"/>
    <n v="2.385031179844177"/>
    <n v="4.200031179844177"/>
    <n v="6.0150311798441773"/>
    <n v="5"/>
  </r>
  <r>
    <n v="254"/>
    <x v="0"/>
    <x v="3"/>
    <s v="1-5"/>
    <s v="TXN"/>
    <n v="-126.39"/>
    <n v="745"/>
    <n v="449.08695797445841"/>
    <n v="-5.7547695797445844"/>
    <n v="-3.8922695797445841"/>
    <n v="-2.0297695797445838"/>
    <n v="-0.16726957974458401"/>
    <n v="1.695230420255416"/>
    <n v="5"/>
  </r>
  <r>
    <n v="256"/>
    <x v="0"/>
    <x v="3"/>
    <s v="1-5"/>
    <s v="NEE"/>
    <n v="-117.79"/>
    <n v="708"/>
    <n v="321.72434494255617"/>
    <n v="-4.3951434494255617"/>
    <n v="-2.6251434494255621"/>
    <n v="-0.85514344942556197"/>
    <n v="0.91485655057443804"/>
    <n v="2.6848565505744388"/>
    <n v="5"/>
  </r>
  <r>
    <n v="258"/>
    <x v="0"/>
    <x v="3"/>
    <s v="1-5"/>
    <s v="RTX"/>
    <n v="-89.26"/>
    <n v="688"/>
    <n v="88.580249163054575"/>
    <n v="-1.7784024916305459"/>
    <n v="-5.8402491630545797E-2"/>
    <n v="1.6615975083694543"/>
    <n v="3.3815975083694543"/>
    <n v="5.101597508369454"/>
    <n v="5"/>
  </r>
  <r>
    <n v="259"/>
    <x v="0"/>
    <x v="3"/>
    <s v="1-5"/>
    <s v="MS"/>
    <n v="195.02"/>
    <n v="670"/>
    <n v="349.94900613238809"/>
    <n v="-1.5492900613238809"/>
    <n v="0.1257099386761189"/>
    <n v="1.8007099386761189"/>
    <n v="3.4757099386761188"/>
    <n v="5.1507099386761181"/>
    <n v="5"/>
  </r>
  <r>
    <n v="260"/>
    <x v="0"/>
    <x v="3"/>
    <s v="1-5"/>
    <s v="TTE"/>
    <n v="56.44"/>
    <n v="682"/>
    <n v="10.36713105302915"/>
    <n v="0.46072868946970852"/>
    <n v="2.1657286894697085"/>
    <n v="3.8707286894697086"/>
    <n v="5.5757286894697087"/>
    <n v="7.2807286894697087"/>
    <n v="5"/>
  </r>
  <r>
    <n v="261"/>
    <x v="0"/>
    <x v="3"/>
    <s v="1-5"/>
    <s v="PM"/>
    <n v="-5.08"/>
    <n v="672"/>
    <n v="7.5628376176480554"/>
    <n v="-0.12642837617648056"/>
    <n v="1.5535716238235193"/>
    <n v="3.2335716238235199"/>
    <n v="4.9135716238235201"/>
    <n v="6.5935716238235189"/>
    <n v="5"/>
  </r>
  <r>
    <n v="262"/>
    <x v="0"/>
    <x v="3"/>
    <s v="1-5"/>
    <s v="UPS"/>
    <n v="-101.93"/>
    <n v="708"/>
    <n v="126.56271120556239"/>
    <n v="-2.284927112055624"/>
    <n v="-0.51492711205562403"/>
    <n v="1.255072887944376"/>
    <n v="3.025072887944376"/>
    <n v="4.7950728879443751"/>
    <n v="5"/>
  </r>
  <r>
    <n v="263"/>
    <x v="0"/>
    <x v="3"/>
    <s v="1-5"/>
    <s v="BMY"/>
    <n v="-25.05"/>
    <n v="685"/>
    <n v="97.982280491630632"/>
    <n v="-1.2303228049163062"/>
    <n v="0.48217719508369355"/>
    <n v="2.1946771950836936"/>
    <n v="3.9071771950836931"/>
    <n v="5.6196771950836943"/>
    <n v="5"/>
  </r>
  <r>
    <n v="264"/>
    <x v="0"/>
    <x v="3"/>
    <s v="1-5"/>
    <s v="QCOM"/>
    <n v="71.97"/>
    <n v="716"/>
    <n v="92.169884641198124"/>
    <n v="-0.20199884641198124"/>
    <n v="1.5880011535880185"/>
    <n v="3.378001153588019"/>
    <n v="5.168001153588019"/>
    <n v="6.9580011535880191"/>
    <n v="5"/>
  </r>
  <r>
    <n v="265"/>
    <x v="0"/>
    <x v="3"/>
    <s v="1-5"/>
    <s v="HON"/>
    <n v="-173.28"/>
    <n v="730"/>
    <n v="225.7861492973168"/>
    <n v="-3.9906614929731679"/>
    <n v="-2.1656614929731681"/>
    <n v="-0.340661492973168"/>
    <n v="1.4843385070268322"/>
    <n v="3.3093385070268324"/>
    <n v="5"/>
  </r>
  <r>
    <n v="266"/>
    <x v="0"/>
    <x v="3"/>
    <s v="1-5"/>
    <s v="BA"/>
    <n v="312.02"/>
    <n v="681"/>
    <n v="185.9478470941431"/>
    <n v="1.2607215290585687"/>
    <n v="2.9632215290585693"/>
    <n v="4.665721529058569"/>
    <n v="6.3682215290585695"/>
    <n v="8.0707215290585683"/>
    <n v="5"/>
  </r>
  <r>
    <n v="267"/>
    <x v="0"/>
    <x v="3"/>
    <s v="1-5"/>
    <s v="INTC"/>
    <n v="66.75"/>
    <n v="711"/>
    <n v="58.606179506492708"/>
    <n v="8.1438204935072922E-2"/>
    <n v="1.8589382049350729"/>
    <n v="3.636438204935073"/>
    <n v="5.4139382049350733"/>
    <n v="7.1914382049350731"/>
    <n v="5"/>
  </r>
  <r>
    <n v="268"/>
    <x v="0"/>
    <x v="3"/>
    <s v="1-5"/>
    <s v="RY"/>
    <n v="-95.68"/>
    <n v="628"/>
    <n v="52.744742751826557"/>
    <n v="-1.4842474275182655"/>
    <n v="8.575257248173436E-2"/>
    <n v="1.6557525724817344"/>
    <n v="3.2257525724817344"/>
    <n v="4.7957525724817343"/>
    <n v="5"/>
  </r>
  <r>
    <n v="270"/>
    <x v="0"/>
    <x v="3"/>
    <s v="1-5"/>
    <s v="AXP"/>
    <n v="43.56"/>
    <n v="677"/>
    <n v="198.11063725897611"/>
    <n v="-1.5455063725897611"/>
    <n v="0.14699362741023891"/>
    <n v="1.8394936274102389"/>
    <n v="3.5319936274102384"/>
    <n v="5.2244936274102383"/>
    <n v="5"/>
  </r>
  <r>
    <n v="271"/>
    <x v="0"/>
    <x v="3"/>
    <s v="1-5"/>
    <s v="COP"/>
    <n v="284.39999999999998"/>
    <n v="713"/>
    <n v="74.64956132591432"/>
    <n v="2.0975043867408569"/>
    <n v="3.8800043867408567"/>
    <n v="5.6625043867408564"/>
    <n v="7.4450043867408571"/>
    <n v="9.2275043867408559"/>
    <n v="5"/>
  </r>
  <r>
    <n v="272"/>
    <x v="0"/>
    <x v="3"/>
    <s v="1-5"/>
    <s v="UL"/>
    <n v="-254.28"/>
    <n v="719"/>
    <n v="28.197899188137342"/>
    <n v="-2.8247789918813737"/>
    <n v="-1.0272789918813734"/>
    <n v="0.77022100811862659"/>
    <n v="2.5677210081186268"/>
    <n v="4.3652210081186267"/>
    <n v="5"/>
  </r>
  <r>
    <n v="273"/>
    <x v="0"/>
    <x v="3"/>
    <s v="1-5"/>
    <s v="SPGI"/>
    <n v="29.97"/>
    <n v="689"/>
    <n v="600.93321787918171"/>
    <n v="-5.7096321787918169"/>
    <n v="-3.9871321787918168"/>
    <n v="-2.2646321787918167"/>
    <n v="-0.54213217879181685"/>
    <n v="1.1803678212081832"/>
    <n v="5"/>
  </r>
  <r>
    <n v="275"/>
    <x v="0"/>
    <x v="3"/>
    <s v="1-5"/>
    <s v="LOW"/>
    <n v="-1.46"/>
    <n v="715"/>
    <n v="500.58031044827601"/>
    <n v="-5.0204031044827602"/>
    <n v="-3.2329031044827605"/>
    <n v="-1.44540310448276"/>
    <n v="0.34209689551723954"/>
    <n v="2.1295968955172397"/>
    <n v="5"/>
  </r>
  <r>
    <n v="276"/>
    <x v="0"/>
    <x v="3"/>
    <s v="1-5"/>
    <s v="HDB"/>
    <n v="102.98"/>
    <n v="699"/>
    <n v="215.17361411136119"/>
    <n v="-1.121936141113612"/>
    <n v="0.62556385888638832"/>
    <n v="2.3730638588863884"/>
    <n v="4.1205638588863884"/>
    <n v="5.868063858886388"/>
    <n v="5"/>
  </r>
  <r>
    <n v="277"/>
    <x v="0"/>
    <x v="3"/>
    <s v="1-5"/>
    <s v="UNP"/>
    <n v="-49.39"/>
    <n v="715"/>
    <n v="209.7150588180794"/>
    <n v="-2.5910505881807939"/>
    <n v="-0.80355058818079383"/>
    <n v="0.98394941181920614"/>
    <n v="2.7714494118192063"/>
    <n v="4.5589494118192064"/>
    <n v="5"/>
  </r>
  <r>
    <n v="278"/>
    <x v="0"/>
    <x v="3"/>
    <s v="1-5"/>
    <s v="SONY"/>
    <n v="234.93"/>
    <n v="668"/>
    <n v="770.46047305890829"/>
    <n v="-5.355304730589082"/>
    <n v="-3.6853047305890829"/>
    <n v="-2.0153047305890821"/>
    <n v="-0.34530473058908229"/>
    <n v="1.3246952694109178"/>
    <n v="5"/>
  </r>
  <r>
    <n v="279"/>
    <x v="0"/>
    <x v="3"/>
    <s v="1-5"/>
    <s v="CAT"/>
    <n v="183.85"/>
    <n v="669"/>
    <n v="162.50267640792109"/>
    <n v="0.21347323592078907"/>
    <n v="1.8859732359207895"/>
    <n v="3.5584732359207898"/>
    <n v="5.2309732359207892"/>
    <n v="6.9034732359207895"/>
    <n v="5"/>
  </r>
  <r>
    <n v="280"/>
    <x v="0"/>
    <x v="3"/>
    <s v="1-5"/>
    <s v="INTU"/>
    <n v="-6.37"/>
    <n v="716"/>
    <n v="622.43742095433197"/>
    <n v="-6.2880742095433195"/>
    <n v="-4.4980742095433195"/>
    <n v="-2.7080742095433199"/>
    <n v="-0.91807420954331975"/>
    <n v="0.87192579045668028"/>
    <n v="5"/>
  </r>
  <r>
    <m/>
    <x v="1"/>
    <x v="1"/>
    <m/>
    <m/>
    <m/>
    <m/>
    <m/>
    <m/>
    <m/>
    <m/>
    <m/>
    <m/>
    <m/>
  </r>
  <r>
    <n v="281"/>
    <x v="0"/>
    <x v="3"/>
    <s v="1-5"/>
    <s v="LMT"/>
    <n v="-94.1"/>
    <n v="668"/>
    <n v="385.01126986029129"/>
    <n v="-4.7911126986029124"/>
    <n v="-3.1211126986029125"/>
    <n v="-1.4511126986029128"/>
    <n v="0.21888730139708684"/>
    <n v="1.8888873013970868"/>
    <n v="5"/>
  </r>
  <r>
    <n v="282"/>
    <x v="0"/>
    <x v="3"/>
    <s v="1-5"/>
    <s v="AMGN"/>
    <n v="-9.5500000000000007"/>
    <n v="695"/>
    <n v="149.0072929821809"/>
    <n v="-1.5855729298218091"/>
    <n v="0.15192707017819088"/>
    <n v="1.8894270701781908"/>
    <n v="3.626927070178191"/>
    <n v="5.3644270701781922"/>
    <n v="5"/>
  </r>
  <r>
    <n v="284"/>
    <x v="0"/>
    <x v="3"/>
    <s v="1-5"/>
    <s v="AMAT"/>
    <n v="345.27"/>
    <n v="713"/>
    <n v="1097.5506035372939"/>
    <n v="-7.5228060353729393"/>
    <n v="-5.7403060353729396"/>
    <n v="-3.9578060353729394"/>
    <n v="-2.1753060353729392"/>
    <n v="-0.39280603537293929"/>
    <n v="5"/>
  </r>
  <r>
    <n v="286"/>
    <x v="0"/>
    <x v="3"/>
    <s v="1-5"/>
    <s v="NOW"/>
    <n v="366.33"/>
    <n v="707"/>
    <n v="1736.821048640041"/>
    <n v="-13.704910486400411"/>
    <n v="-11.937410486400411"/>
    <n v="-10.169910486400411"/>
    <n v="-8.4024104864004112"/>
    <n v="-6.6349104864004111"/>
    <n v="5"/>
  </r>
  <r>
    <n v="287"/>
    <x v="0"/>
    <x v="3"/>
    <s v="1-5"/>
    <s v="SBUX"/>
    <n v="-72.180000000000007"/>
    <n v="687"/>
    <n v="260.94546231356532"/>
    <n v="-3.3312546231356532"/>
    <n v="-1.6137546231356532"/>
    <n v="0.10374537686434677"/>
    <n v="1.8212453768643468"/>
    <n v="3.5387453768643464"/>
    <n v="5"/>
  </r>
  <r>
    <n v="288"/>
    <x v="0"/>
    <x v="3"/>
    <s v="1-5"/>
    <s v="PLD"/>
    <n v="-30.4"/>
    <n v="705"/>
    <n v="224.89960758151449"/>
    <n v="-2.5529960758151451"/>
    <n v="-0.79049607581514492"/>
    <n v="0.97200392418485537"/>
    <n v="2.7345039241848554"/>
    <n v="4.4970039241848552"/>
    <n v="5"/>
  </r>
  <r>
    <n v="289"/>
    <x v="0"/>
    <x v="3"/>
    <s v="1-5"/>
    <s v="GS"/>
    <n v="79.760000000000005"/>
    <n v="676"/>
    <n v="160.13974667583011"/>
    <n v="-0.8037974667583011"/>
    <n v="0.88620253324169884"/>
    <n v="2.5762025332416987"/>
    <n v="4.2662025332416986"/>
    <n v="5.956202533241699"/>
    <n v="5"/>
  </r>
  <r>
    <n v="290"/>
    <x v="0"/>
    <x v="3"/>
    <s v="1-5"/>
    <s v="ELV"/>
    <n v="80.75"/>
    <n v="697"/>
    <n v="669.25479147782085"/>
    <n v="-5.8850479147782089"/>
    <n v="-4.1425479147782083"/>
    <n v="-2.4000479147782086"/>
    <n v="-0.6575479147782084"/>
    <n v="1.0849520852217915"/>
    <n v="5"/>
  </r>
  <r>
    <n v="291"/>
    <x v="0"/>
    <x v="3"/>
    <s v="1-5"/>
    <s v="MDT"/>
    <n v="-121.89"/>
    <n v="720"/>
    <n v="104.75166622019169"/>
    <n v="-2.2664166622019168"/>
    <n v="-0.46641666220191697"/>
    <n v="1.3335833377980832"/>
    <n v="3.1335833377980835"/>
    <n v="4.9335833377980833"/>
    <n v="5"/>
  </r>
  <r>
    <n v="292"/>
    <x v="0"/>
    <x v="3"/>
    <s v="1-5"/>
    <s v="DE"/>
    <n v="132.29"/>
    <n v="668"/>
    <n v="352.59688589940629"/>
    <n v="-2.203068858994063"/>
    <n v="-0.5330688589940632"/>
    <n v="1.1369311410059368"/>
    <n v="2.8069311410059368"/>
    <n v="4.4769311410059371"/>
    <n v="5"/>
  </r>
  <r>
    <n v="293"/>
    <x v="0"/>
    <x v="3"/>
    <s v="1-5"/>
    <s v="ISRG"/>
    <n v="110.02"/>
    <n v="706"/>
    <n v="470.64041094945111"/>
    <n v="-3.6062041094945112"/>
    <n v="-1.8412041094945113"/>
    <n v="-7.6204109494511271E-2"/>
    <n v="1.6887958905054887"/>
    <n v="3.4537958905054889"/>
    <n v="5"/>
  </r>
  <r>
    <n v="295"/>
    <x v="0"/>
    <x v="3"/>
    <s v="1-5"/>
    <s v="TD"/>
    <n v="-96.1"/>
    <n v="655"/>
    <n v="42.085303318596729"/>
    <n v="-1.3818530331859671"/>
    <n v="0.25564696681403276"/>
    <n v="1.8931469668140328"/>
    <n v="3.5306469668140323"/>
    <n v="5.1681469668140325"/>
    <n v="5"/>
  </r>
  <r>
    <m/>
    <x v="1"/>
    <x v="1"/>
    <m/>
    <m/>
    <m/>
    <m/>
    <m/>
    <m/>
    <m/>
    <m/>
    <m/>
    <m/>
    <m/>
  </r>
  <r>
    <n v="296"/>
    <x v="0"/>
    <x v="3"/>
    <s v="1-5"/>
    <s v="SYK"/>
    <n v="-83.82"/>
    <n v="692"/>
    <n v="404.18751762539608"/>
    <n v="-4.8800751762539605"/>
    <n v="-3.1500751762539609"/>
    <n v="-1.4200751762539607"/>
    <n v="0.30992482374603925"/>
    <n v="2.0399248237460399"/>
    <n v="5"/>
  </r>
  <r>
    <m/>
    <x v="1"/>
    <x v="1"/>
    <m/>
    <m/>
    <m/>
    <m/>
    <m/>
    <m/>
    <m/>
    <m/>
    <m/>
    <m/>
    <m/>
  </r>
  <r>
    <n v="297"/>
    <x v="0"/>
    <x v="3"/>
    <s v="1-5"/>
    <s v="BX"/>
    <n v="337.25"/>
    <n v="657"/>
    <n v="460.03703012986352"/>
    <n v="-1.2278703012986352"/>
    <n v="0.41462969870136474"/>
    <n v="2.057129698701365"/>
    <n v="3.6996296987013646"/>
    <n v="5.3421296987013651"/>
    <n v="5"/>
  </r>
  <r>
    <n v="298"/>
    <x v="0"/>
    <x v="3"/>
    <s v="1-5"/>
    <s v="RIO"/>
    <n v="181.31"/>
    <n v="684"/>
    <n v="9.4793065399650676"/>
    <n v="1.7183069346003492"/>
    <n v="3.4283069346003492"/>
    <n v="5.1383069346003492"/>
    <n v="6.8483069346003491"/>
    <n v="8.5583069346003491"/>
    <n v="5"/>
  </r>
  <r>
    <n v="299"/>
    <x v="0"/>
    <x v="3"/>
    <s v="1-5"/>
    <s v="BP"/>
    <n v="105.97"/>
    <n v="651"/>
    <n v="-17.303151001227679"/>
    <n v="0.88666848998772319"/>
    <n v="2.5141684899877235"/>
    <n v="4.1416684899877234"/>
    <n v="5.7691684899877238"/>
    <n v="7.3966684899877233"/>
    <n v="5"/>
  </r>
  <r>
    <n v="4600"/>
    <x v="0"/>
    <x v="3"/>
    <s v="1-5"/>
    <s v="SHEL"/>
    <n v="88.38"/>
    <n v="666"/>
    <n v="-12.826815617831601"/>
    <n v="0.75553184382168392"/>
    <n v="2.4205318438216836"/>
    <n v="4.0855318438216841"/>
    <n v="5.7505318438216841"/>
    <n v="7.4155318438216842"/>
    <n v="5"/>
  </r>
  <r>
    <n v="4601"/>
    <x v="0"/>
    <x v="3"/>
    <s v="1-5"/>
    <s v="HSBC"/>
    <n v="-52.04"/>
    <n v="670"/>
    <n v="-27.832013917004719"/>
    <n v="-0.79872013917004725"/>
    <n v="0.87627986082995291"/>
    <n v="2.5512798608299523"/>
    <n v="4.226279860829953"/>
    <n v="5.9012798608299537"/>
    <n v="5"/>
  </r>
  <r>
    <n v="4602"/>
    <x v="0"/>
    <x v="3"/>
    <s v="1-5"/>
    <s v="VZ"/>
    <n v="-255.57"/>
    <n v="686"/>
    <n v="-17.641746764250069"/>
    <n v="-2.7321174676425004"/>
    <n v="-1.0171174676425006"/>
    <n v="0.69788253235749931"/>
    <n v="2.4128825323574996"/>
    <n v="4.1278825323574999"/>
    <n v="5"/>
  </r>
  <r>
    <n v="4603"/>
    <x v="0"/>
    <x v="3"/>
    <s v="1-5"/>
    <s v="SNY"/>
    <n v="-118.49"/>
    <n v="724"/>
    <n v="8.5976688314066152"/>
    <n v="-1.2708766883140661"/>
    <n v="0.53912331168593386"/>
    <n v="2.3491233116859336"/>
    <n v="4.1591233116859341"/>
    <n v="5.9691233116859337"/>
    <n v="5"/>
  </r>
  <r>
    <n v="4604"/>
    <x v="0"/>
    <x v="3"/>
    <s v="1-5"/>
    <s v="IBM"/>
    <n v="-154.69999999999999"/>
    <n v="711"/>
    <n v="-26.76135621431046"/>
    <n v="-1.8146135621431045"/>
    <n v="-3.7113562143104489E-2"/>
    <n v="1.7403864378568954"/>
    <n v="3.5178864378568955"/>
    <n v="5.2953864378568944"/>
    <n v="5"/>
  </r>
  <r>
    <n v="4605"/>
    <x v="0"/>
    <x v="3"/>
    <s v="1-5"/>
    <s v="GE"/>
    <n v="221.25"/>
    <n v="639"/>
    <n v="-17.054950181683601"/>
    <n v="2.041950498183164"/>
    <n v="3.6394504981831641"/>
    <n v="5.2369504981831643"/>
    <n v="6.8344504981831644"/>
    <n v="8.4319504981831646"/>
    <n v="5"/>
  </r>
  <r>
    <n v="4606"/>
    <x v="0"/>
    <x v="3"/>
    <s v="1-5"/>
    <s v="BUD"/>
    <n v="44.57"/>
    <n v="680"/>
    <n v="-34.624889391345867"/>
    <n v="9.9451106086541327E-2"/>
    <n v="1.7994511060865412"/>
    <n v="3.4994511060865414"/>
    <n v="5.199451106086542"/>
    <n v="6.8994511060865422"/>
    <n v="5"/>
  </r>
  <r>
    <n v="4607"/>
    <x v="0"/>
    <x v="3"/>
    <s v="1-5"/>
    <s v="T"/>
    <n v="-197.44"/>
    <n v="709"/>
    <n v="-39.247316133818522"/>
    <n v="-2.366873161338185"/>
    <n v="-0.59437316133818519"/>
    <n v="1.1781268386618149"/>
    <n v="2.9506268386618149"/>
    <n v="4.7231268386618153"/>
    <n v="5"/>
  </r>
  <r>
    <m/>
    <x v="1"/>
    <x v="1"/>
    <m/>
    <m/>
    <m/>
    <m/>
    <m/>
    <m/>
    <m/>
    <m/>
    <m/>
    <m/>
    <m/>
  </r>
  <r>
    <n v="4608"/>
    <x v="0"/>
    <x v="3"/>
    <s v="1-5"/>
    <s v="BP"/>
    <n v="105.22"/>
    <n v="652"/>
    <n v="-16.666666666666661"/>
    <n v="0.88553333333333339"/>
    <n v="2.5155333333333338"/>
    <n v="4.1455333333333337"/>
    <n v="5.7755333333333336"/>
    <n v="7.4055333333333344"/>
    <n v="5"/>
  </r>
  <r>
    <n v="4609"/>
    <x v="0"/>
    <x v="3"/>
    <s v="1-5"/>
    <s v="C"/>
    <n v="210.16"/>
    <n v="653"/>
    <n v="16.824239095052079"/>
    <n v="1.9333576090494791"/>
    <n v="3.5658576090494791"/>
    <n v="5.1983576090494781"/>
    <n v="6.8308576090494784"/>
    <n v="8.4633576090494778"/>
    <n v="5"/>
  </r>
  <r>
    <n v="4610"/>
    <x v="0"/>
    <x v="3"/>
    <s v="1-5"/>
    <s v="PBR"/>
    <n v="941.08"/>
    <n v="672"/>
    <n v="-29.081635979601099"/>
    <n v="9.1199836402039907"/>
    <n v="10.799983640203989"/>
    <n v="12.479983640203988"/>
    <n v="14.159983640203988"/>
    <n v="15.83998364020399"/>
    <n v="5"/>
  </r>
  <r>
    <n v="4611"/>
    <x v="0"/>
    <x v="3"/>
    <s v="1-5"/>
    <s v="PBR-A"/>
    <n v="852.01"/>
    <n v="713"/>
    <n v="-36.335565150434149"/>
    <n v="8.1567443484956588"/>
    <n v="9.9392443484956576"/>
    <n v="11.721744348495658"/>
    <n v="13.504244348495659"/>
    <n v="15.286744348495658"/>
    <n v="5"/>
  </r>
  <r>
    <m/>
    <x v="1"/>
    <x v="1"/>
    <m/>
    <m/>
    <m/>
    <m/>
    <m/>
    <m/>
    <m/>
    <m/>
    <m/>
    <m/>
    <m/>
  </r>
  <r>
    <n v="4612"/>
    <x v="0"/>
    <x v="3"/>
    <s v="1-5"/>
    <s v="ENB"/>
    <n v="64.67"/>
    <n v="652"/>
    <n v="-14.194140841626311"/>
    <n v="0.50475859158373693"/>
    <n v="2.1347585915837373"/>
    <n v="3.7647585915837367"/>
    <n v="5.3947585915837362"/>
    <n v="7.0247585915837361"/>
    <n v="5"/>
  </r>
  <r>
    <n v="4613"/>
    <x v="0"/>
    <x v="3"/>
    <s v="1-5"/>
    <s v="BTI"/>
    <n v="-109.21"/>
    <n v="707"/>
    <n v="-35.247116887484083"/>
    <n v="-1.4445711688748406"/>
    <n v="0.32292883112515924"/>
    <n v="2.0904288311251595"/>
    <n v="3.8579288311251592"/>
    <n v="5.6254288311251592"/>
    <n v="5"/>
  </r>
  <r>
    <n v="4614"/>
    <x v="0"/>
    <x v="3"/>
    <s v="1-5"/>
    <s v="GSK"/>
    <n v="-150.66"/>
    <n v="696"/>
    <n v="-20.348967425528912"/>
    <n v="-1.7100896742552891"/>
    <n v="2.9910325744710916E-2"/>
    <n v="1.7699103257447109"/>
    <n v="3.5099103257447108"/>
    <n v="5.2499103257447111"/>
    <n v="5"/>
  </r>
  <r>
    <n v="4615"/>
    <x v="0"/>
    <x v="3"/>
    <s v="1-5"/>
    <s v="SLB"/>
    <n v="360.59"/>
    <n v="690"/>
    <n v="-33.081235632776519"/>
    <n v="3.2750876436722347"/>
    <n v="5.0000876436722343"/>
    <n v="6.725087643672234"/>
    <n v="8.4500876436722336"/>
    <n v="10.175087643672235"/>
    <n v="5"/>
  </r>
  <r>
    <n v="4616"/>
    <x v="0"/>
    <x v="3"/>
    <s v="1-5"/>
    <s v="BNS"/>
    <n v="-40.72"/>
    <n v="649"/>
    <n v="-14.08016627322837"/>
    <n v="-0.54800166273228368"/>
    <n v="1.0744983372677164"/>
    <n v="2.6969983372677162"/>
    <n v="4.3194983372677163"/>
    <n v="5.9419983372677168"/>
    <n v="5"/>
  </r>
  <r>
    <n v="4617"/>
    <x v="0"/>
    <x v="3"/>
    <s v="1-5"/>
    <s v="ITUB"/>
    <n v="417.8"/>
    <n v="714"/>
    <n v="-15.35336142300959"/>
    <n v="4.0244663857699043"/>
    <n v="5.8094663857699036"/>
    <n v="7.5944663857699037"/>
    <n v="9.3794663857699039"/>
    <n v="11.164466385769904"/>
    <n v="5"/>
  </r>
  <r>
    <n v="4618"/>
    <x v="0"/>
    <x v="3"/>
    <s v="1-5"/>
    <s v="MMM"/>
    <n v="-204.92"/>
    <n v="720"/>
    <n v="10.297533511218379"/>
    <n v="-2.1521753351121835"/>
    <n v="-0.35217533511218363"/>
    <n v="1.4478246648878164"/>
    <n v="3.2478246648878168"/>
    <n v="5.0478246648878162"/>
    <n v="5"/>
  </r>
  <r>
    <n v="4619"/>
    <x v="0"/>
    <x v="3"/>
    <s v="1-5"/>
    <s v="EPD"/>
    <n v="99.21"/>
    <n v="652"/>
    <n v="1.793636128340399"/>
    <n v="0.97416363871659595"/>
    <n v="2.6041636387165958"/>
    <n v="4.2341636387165957"/>
    <n v="5.8641636387165965"/>
    <n v="7.4941636387165964"/>
    <n v="5"/>
  </r>
  <r>
    <m/>
    <x v="1"/>
    <x v="1"/>
    <m/>
    <m/>
    <m/>
    <m/>
    <m/>
    <m/>
    <m/>
    <m/>
    <m/>
    <m/>
    <m/>
  </r>
  <r>
    <n v="4620"/>
    <x v="0"/>
    <x v="3"/>
    <s v="1-5"/>
    <s v="SAN"/>
    <n v="294.01"/>
    <n v="655"/>
    <n v="-57.696969581372812"/>
    <n v="2.3631303041862721"/>
    <n v="4.0006303041862719"/>
    <n v="5.6381303041862711"/>
    <n v="7.2756303041862713"/>
    <n v="8.9131303041862715"/>
    <n v="5"/>
  </r>
  <r>
    <m/>
    <x v="1"/>
    <x v="1"/>
    <m/>
    <m/>
    <m/>
    <m/>
    <m/>
    <m/>
    <m/>
    <m/>
    <m/>
    <m/>
    <m/>
  </r>
  <r>
    <n v="4621"/>
    <x v="0"/>
    <x v="3"/>
    <s v="1-5"/>
    <s v="F"/>
    <n v="131.22"/>
    <n v="725"/>
    <n v="9.2424263989192266"/>
    <n v="1.2197757360108077"/>
    <n v="3.0322757360108081"/>
    <n v="4.8447757360108081"/>
    <n v="6.6572757360108081"/>
    <n v="8.4697757360108081"/>
    <n v="5"/>
  </r>
  <r>
    <n v="4622"/>
    <x v="0"/>
    <x v="3"/>
    <s v="1-5"/>
    <s v="SMFG"/>
    <n v="65.27"/>
    <n v="666"/>
    <n v="8.8274053073042662"/>
    <n v="0.56442594692695724"/>
    <n v="2.2294259469269573"/>
    <n v="3.8944259469269569"/>
    <n v="5.5594259469269574"/>
    <n v="7.2244259469269574"/>
    <n v="5"/>
  </r>
  <r>
    <n v="4623"/>
    <x v="0"/>
    <x v="3"/>
    <s v="1-5"/>
    <s v="HMC"/>
    <n v="-93.66"/>
    <n v="703"/>
    <n v="-18.352452563902141"/>
    <n v="-1.1201245256390215"/>
    <n v="0.63737547436097863"/>
    <n v="2.3948754743609788"/>
    <n v="4.1523754743609791"/>
    <n v="5.9098754743609785"/>
    <n v="5"/>
  </r>
  <r>
    <n v="4624"/>
    <x v="0"/>
    <x v="3"/>
    <s v="1-5"/>
    <s v="OXY"/>
    <n v="356.8"/>
    <n v="695"/>
    <n v="-22.34456966845659"/>
    <n v="3.3445543033154341"/>
    <n v="5.0820543033154335"/>
    <n v="6.8195543033154333"/>
    <n v="8.5570543033154323"/>
    <n v="10.294554303315433"/>
    <n v="5"/>
  </r>
  <r>
    <n v="4625"/>
    <x v="0"/>
    <x v="3"/>
    <s v="1-5"/>
    <s v="USB"/>
    <n v="-122.52"/>
    <n v="714"/>
    <n v="1.4558675294646879"/>
    <n v="-1.2397586752946468"/>
    <n v="0.54524132470535314"/>
    <n v="2.3302413247053533"/>
    <n v="4.1152413247053534"/>
    <n v="5.9002413247053527"/>
    <n v="5"/>
  </r>
  <r>
    <n v="4626"/>
    <x v="0"/>
    <x v="3"/>
    <s v="1-5"/>
    <s v="TAK"/>
    <n v="-139.81"/>
    <n v="696"/>
    <n v="-28.71067625101621"/>
    <n v="-1.6852067625101619"/>
    <n v="5.479323748983788E-2"/>
    <n v="1.7947932374898381"/>
    <n v="3.5347932374898381"/>
    <n v="5.2747932374898383"/>
    <n v="5"/>
  </r>
  <r>
    <n v="4627"/>
    <x v="0"/>
    <x v="3"/>
    <s v="1-5"/>
    <s v="ABEV"/>
    <n v="170.46"/>
    <n v="709"/>
    <n v="-63.135290796712859"/>
    <n v="1.0732470920328714"/>
    <n v="2.8457470920328718"/>
    <n v="4.6182470920328713"/>
    <n v="6.3907470920328713"/>
    <n v="8.1632470920328721"/>
    <n v="5"/>
  </r>
  <r>
    <n v="4628"/>
    <x v="0"/>
    <x v="3"/>
    <s v="1-5"/>
    <s v="BSBR"/>
    <n v="426.96"/>
    <n v="725"/>
    <n v="-10.629373688739509"/>
    <n v="4.163306263112605"/>
    <n v="5.975806263112605"/>
    <n v="7.788306263112605"/>
    <n v="9.6008062631126059"/>
    <n v="11.413306263112606"/>
    <n v="5"/>
  </r>
  <r>
    <m/>
    <x v="1"/>
    <x v="1"/>
    <m/>
    <m/>
    <m/>
    <m/>
    <m/>
    <m/>
    <m/>
    <m/>
    <m/>
    <m/>
    <m/>
  </r>
  <r>
    <n v="4629"/>
    <x v="0"/>
    <x v="3"/>
    <s v="1-5"/>
    <s v="E"/>
    <n v="196.01"/>
    <n v="656"/>
    <n v="-43.208151168081457"/>
    <n v="1.5280184883191854"/>
    <n v="3.1680184883191851"/>
    <n v="4.8080184883191848"/>
    <n v="6.4480184883191853"/>
    <n v="8.0880184883191859"/>
    <n v="5"/>
  </r>
  <r>
    <n v="4630"/>
    <x v="0"/>
    <x v="3"/>
    <s v="1-5"/>
    <s v="WDS"/>
    <n v="110.57"/>
    <n v="704"/>
    <n v="-31.590598897948251"/>
    <n v="0.78979401102051738"/>
    <n v="2.5497940110205177"/>
    <n v="4.3097940110205171"/>
    <n v="6.0697940110205169"/>
    <n v="7.8297940110205175"/>
    <n v="5"/>
  </r>
  <r>
    <n v="4631"/>
    <x v="0"/>
    <x v="3"/>
    <s v="1-5"/>
    <s v="KDP"/>
    <n v="-289.73"/>
    <n v="752"/>
    <n v="-29.45175604073227"/>
    <n v="-3.1918175604073231"/>
    <n v="-1.311817560407323"/>
    <n v="0.56818243959267711"/>
    <n v="2.448182439592677"/>
    <n v="4.3281824395926769"/>
    <n v="5"/>
  </r>
  <r>
    <n v="4632"/>
    <x v="0"/>
    <x v="3"/>
    <s v="1-5"/>
    <s v="D"/>
    <n v="-197.31"/>
    <n v="699"/>
    <n v="0.77476129307573316"/>
    <n v="-1.9808476129307573"/>
    <n v="-0.23334761293075737"/>
    <n v="1.5141523870692426"/>
    <n v="3.2616523870692422"/>
    <n v="5.0091523870692427"/>
    <n v="5"/>
  </r>
  <r>
    <n v="4633"/>
    <x v="0"/>
    <x v="3"/>
    <s v="1-5"/>
    <s v="BBVA"/>
    <n v="284.02"/>
    <n v="671"/>
    <n v="-22.15255959418316"/>
    <n v="2.6186744040581682"/>
    <n v="4.296174404058168"/>
    <n v="5.9736744040581691"/>
    <n v="7.6511744040581684"/>
    <n v="9.3286744040581695"/>
    <n v="5"/>
  </r>
  <r>
    <n v="4634"/>
    <x v="0"/>
    <x v="3"/>
    <s v="1-5"/>
    <s v="PCG"/>
    <n v="483.48"/>
    <n v="698"/>
    <n v="-57.405140101649309"/>
    <n v="4.2607485989835077"/>
    <n v="6.0057485989835069"/>
    <n v="7.750748598983507"/>
    <n v="9.4957485989835071"/>
    <n v="11.240748598983508"/>
    <n v="5"/>
  </r>
  <r>
    <n v="4635"/>
    <x v="0"/>
    <x v="3"/>
    <s v="1-5"/>
    <s v="TFC"/>
    <n v="-12.48"/>
    <n v="709"/>
    <n v="6.0857996085082844"/>
    <n v="-0.18565799608508285"/>
    <n v="1.5868420039149171"/>
    <n v="3.3593420039149167"/>
    <n v="5.1318420039149171"/>
    <n v="6.904342003914917"/>
    <n v="5"/>
  </r>
  <r>
    <n v="4636"/>
    <x v="0"/>
    <x v="3"/>
    <s v="1-5"/>
    <s v="SPG"/>
    <n v="23.22"/>
    <n v="714"/>
    <n v="-24.971356005870089"/>
    <n v="-1.7513560058700896E-2"/>
    <n v="1.7674864399412991"/>
    <n v="3.5524864399412994"/>
    <n v="5.3374864399412987"/>
    <n v="7.1224864399412988"/>
    <n v="5"/>
  </r>
  <r>
    <n v="4637"/>
    <x v="0"/>
    <x v="3"/>
    <s v="1-5"/>
    <s v="TRP"/>
    <n v="-11.71"/>
    <n v="658"/>
    <n v="-15.31399980357453"/>
    <n v="-0.27023999803574533"/>
    <n v="1.3747600019642547"/>
    <n v="3.0197600019642552"/>
    <n v="4.6647600019642548"/>
    <n v="6.3097600019642535"/>
    <n v="5"/>
  </r>
  <r>
    <n v="4638"/>
    <x v="0"/>
    <x v="3"/>
    <s v="1-5"/>
    <s v="PUK"/>
    <n v="266.19"/>
    <n v="698"/>
    <n v="0.62699375637070287"/>
    <n v="2.655630062436293"/>
    <n v="4.4006300624362931"/>
    <n v="6.1456300624362941"/>
    <n v="7.8906300624362942"/>
    <n v="9.6356300624362934"/>
    <n v="5"/>
  </r>
  <r>
    <n v="4639"/>
    <x v="0"/>
    <x v="3"/>
    <s v="1-5"/>
    <s v="SU"/>
    <n v="371.89"/>
    <n v="666"/>
    <n v="-11.09145123005414"/>
    <n v="3.6079854876994584"/>
    <n v="5.272985487699458"/>
    <n v="6.937985487699458"/>
    <n v="8.602985487699458"/>
    <n v="10.267985487699457"/>
    <n v="5"/>
  </r>
  <r>
    <n v="4640"/>
    <x v="0"/>
    <x v="3"/>
    <s v="1-5"/>
    <s v="KMI"/>
    <n v="58.53"/>
    <n v="714"/>
    <n v="-53.353404092680549"/>
    <n v="5.176595907319452E-2"/>
    <n v="1.8367659590731944"/>
    <n v="3.6217659590731945"/>
    <n v="5.4067659590731942"/>
    <n v="7.1917659590731944"/>
    <n v="5"/>
  </r>
  <r>
    <n v="4641"/>
    <x v="0"/>
    <x v="3"/>
    <s v="1-5"/>
    <s v="MFG"/>
    <n v="-61.31"/>
    <n v="666"/>
    <n v="-21.578945882432659"/>
    <n v="-0.82888945882432663"/>
    <n v="0.83611054117567329"/>
    <n v="2.5011105411756733"/>
    <n v="4.1661105411756729"/>
    <n v="5.8311105411756738"/>
    <n v="5"/>
  </r>
  <r>
    <n v="4642"/>
    <x v="0"/>
    <x v="3"/>
    <s v="1-5"/>
    <s v="BBD"/>
    <n v="486.84"/>
    <n v="702"/>
    <n v="-68.451480148185823"/>
    <n v="4.1838851985181416"/>
    <n v="5.9388851985181406"/>
    <n v="7.6938851985181405"/>
    <n v="9.4488851985181412"/>
    <n v="11.203885198518142"/>
    <n v="5"/>
  </r>
  <r>
    <n v="4643"/>
    <x v="0"/>
    <x v="3"/>
    <s v="1-5"/>
    <s v="WMB"/>
    <n v="273.60000000000002"/>
    <n v="679"/>
    <n v="-10.28503737349733"/>
    <n v="2.6331496262650269"/>
    <n v="4.3306496262650267"/>
    <n v="6.0281496262650274"/>
    <n v="7.7256496262650272"/>
    <n v="9.4231496262650278"/>
    <n v="5"/>
  </r>
  <r>
    <n v="4644"/>
    <x v="0"/>
    <x v="3"/>
    <s v="1-5"/>
    <s v="LYG"/>
    <n v="150.88999999999999"/>
    <n v="686"/>
    <n v="-30.792682904668109"/>
    <n v="1.2009731709533187"/>
    <n v="2.9159731709533192"/>
    <n v="4.6309731709533191"/>
    <n v="6.345973170953318"/>
    <n v="8.0609731709533179"/>
    <n v="5"/>
  </r>
  <r>
    <n v="4645"/>
    <x v="0"/>
    <x v="3"/>
    <s v="1-5"/>
    <s v="MPLX"/>
    <n v="301.95"/>
    <n v="686"/>
    <n v="3.7138547256379022"/>
    <n v="2.9823614527436204"/>
    <n v="4.6973614527436203"/>
    <n v="6.412361452743621"/>
    <n v="8.1273614527436209"/>
    <n v="9.8423614527436207"/>
    <n v="5"/>
  </r>
  <r>
    <n v="4646"/>
    <x v="0"/>
    <x v="3"/>
    <s v="1-5"/>
    <s v="BBDO"/>
    <n v="227.09"/>
    <n v="759"/>
    <n v="-80.645161290322577"/>
    <n v="1.4644483870967742"/>
    <n v="3.3619483870967746"/>
    <n v="5.259448387096775"/>
    <n v="7.1569483870967749"/>
    <n v="9.0544483870967749"/>
    <n v="5"/>
  </r>
  <r>
    <n v="4647"/>
    <x v="0"/>
    <x v="3"/>
    <s v="1-5"/>
    <s v="DVN"/>
    <n v="787.12"/>
    <n v="679"/>
    <n v="-5.070529725189088"/>
    <n v="7.8204947027481095"/>
    <n v="9.5179947027481084"/>
    <n v="11.215494702748108"/>
    <n v="12.912994702748108"/>
    <n v="14.610494702748108"/>
    <n v="5"/>
  </r>
  <r>
    <n v="4648"/>
    <x v="0"/>
    <x v="3"/>
    <s v="1-5"/>
    <s v="DD"/>
    <n v="118.42"/>
    <n v="695"/>
    <n v="47.558208740258003"/>
    <n v="0.70861791259742002"/>
    <n v="2.44611791259742"/>
    <n v="4.1836179125974198"/>
    <n v="5.9211179125974196"/>
    <n v="7.6586179125974194"/>
    <n v="5"/>
  </r>
  <r>
    <n v="4649"/>
    <x v="0"/>
    <x v="3"/>
    <s v="1-5"/>
    <s v="CVE"/>
    <n v="674.43"/>
    <n v="679"/>
    <n v="-51.273045037320863"/>
    <n v="6.2315695496267907"/>
    <n v="7.9290695496267904"/>
    <n v="9.6265695496267902"/>
    <n v="11.32406954962679"/>
    <n v="13.02156954962679"/>
    <n v="5"/>
  </r>
  <r>
    <n v="1000"/>
    <x v="2"/>
    <x v="3"/>
    <s v="2-5"/>
    <s v="AAPL"/>
    <n v="138.16999999999999"/>
    <n v="577"/>
    <n v="834.86333297374779"/>
    <n v="-6.9669333297374783"/>
    <n v="-5.5244333297374784"/>
    <n v="-4.0819333297374785"/>
    <n v="-2.6394333297374781"/>
    <n v="-1.1969333297374782"/>
    <n v="10"/>
  </r>
  <r>
    <n v="1001"/>
    <x v="2"/>
    <x v="3"/>
    <s v="2-5"/>
    <s v="MSFT"/>
    <n v="52.95"/>
    <n v="589"/>
    <n v="1110.3186038650399"/>
    <n v="-10.573686038650399"/>
    <n v="-9.1011860386503987"/>
    <n v="-7.6286860386503985"/>
    <n v="-6.1561860386503984"/>
    <n v="-4.6836860386503982"/>
    <n v="10"/>
  </r>
  <r>
    <n v="1002"/>
    <x v="2"/>
    <x v="3"/>
    <s v="2-5"/>
    <s v="GOOGL"/>
    <n v="127.67"/>
    <n v="568"/>
    <n v="584.16829912434787"/>
    <n v="-4.5649829912434789"/>
    <n v="-3.1449829912434786"/>
    <n v="-1.7249829912434784"/>
    <n v="-0.30498299124347911"/>
    <n v="1.115017008756521"/>
    <n v="10"/>
  </r>
  <r>
    <n v="1003"/>
    <x v="2"/>
    <x v="3"/>
    <s v="2-5"/>
    <s v="AMZN"/>
    <n v="286.05"/>
    <n v="570"/>
    <n v="884.49340663454268"/>
    <n v="-5.9844340663454272"/>
    <n v="-4.5594340663454265"/>
    <n v="-3.1344340663454271"/>
    <n v="-1.7094340663454273"/>
    <n v="-0.28443406634542723"/>
    <n v="10"/>
  </r>
  <r>
    <n v="1004"/>
    <x v="2"/>
    <x v="3"/>
    <s v="2-5"/>
    <s v="NVDA"/>
    <n v="785.74"/>
    <n v="559"/>
    <n v="12799.99976757938"/>
    <n v="-120.14259767579381"/>
    <n v="-118.7450976757938"/>
    <n v="-117.34759767579381"/>
    <n v="-115.9500976757938"/>
    <n v="-114.55259767579381"/>
    <n v="10"/>
  </r>
  <r>
    <n v="1005"/>
    <x v="2"/>
    <x v="3"/>
    <s v="2-5"/>
    <s v="TSLA"/>
    <n v="1202.57"/>
    <n v="554"/>
    <n v="10874.69036005628"/>
    <n v="-96.721203600562802"/>
    <n v="-95.336203600562797"/>
    <n v="-93.951203600562806"/>
    <n v="-92.566203600562801"/>
    <n v="-91.18120360056281"/>
    <n v="10"/>
  </r>
  <r>
    <n v="1006"/>
    <x v="2"/>
    <x v="3"/>
    <s v="2-5"/>
    <s v="BRK-B"/>
    <n v="-116.83"/>
    <n v="579"/>
    <n v="260.93350393052992"/>
    <n v="-3.7776350393052991"/>
    <n v="-2.3301350393052989"/>
    <n v="-0.88263503930529907"/>
    <n v="0.56486496069470093"/>
    <n v="2.0123649606947009"/>
    <n v="10"/>
  </r>
  <r>
    <n v="1007"/>
    <x v="2"/>
    <x v="3"/>
    <s v="2-5"/>
    <s v="BRK-A"/>
    <n v="-113.6"/>
    <n v="572"/>
    <n v="267.92206861972642"/>
    <n v="-3.815220686197264"/>
    <n v="-2.3852206861972642"/>
    <n v="-0.95522068619726408"/>
    <n v="0.47477931380273558"/>
    <n v="1.9047793138027356"/>
    <n v="10"/>
  </r>
  <r>
    <n v="1008"/>
    <x v="2"/>
    <x v="3"/>
    <s v="2-5"/>
    <s v="META"/>
    <n v="246.37"/>
    <n v="570"/>
    <n v="869.00002615792414"/>
    <n v="-6.2263002615792411"/>
    <n v="-4.8013002615792413"/>
    <n v="-3.3763002615792415"/>
    <n v="-1.9513002615792414"/>
    <n v="-0.52630026157924137"/>
    <n v="10"/>
  </r>
  <r>
    <n v="1009"/>
    <x v="2"/>
    <x v="3"/>
    <s v="2-5"/>
    <s v="TSM"/>
    <n v="229.9"/>
    <n v="569"/>
    <n v="490.05525304351193"/>
    <n v="-2.6015525304351197"/>
    <n v="-1.1790525304351194"/>
    <n v="0.24344746956488053"/>
    <n v="1.6659474695648806"/>
    <n v="3.0884474695648807"/>
    <n v="10"/>
  </r>
  <r>
    <n v="1010"/>
    <x v="2"/>
    <x v="3"/>
    <s v="2-5"/>
    <s v="V"/>
    <n v="-39.32"/>
    <n v="604"/>
    <n v="475.10615748782482"/>
    <n v="-5.1442615748782483"/>
    <n v="-3.6342615748782481"/>
    <n v="-2.1242615748782483"/>
    <n v="-0.61426157487824806"/>
    <n v="0.89573842512175128"/>
    <n v="10"/>
  </r>
  <r>
    <n v="1011"/>
    <x v="2"/>
    <x v="3"/>
    <s v="2-5"/>
    <s v="UNH"/>
    <n v="106.07"/>
    <n v="564"/>
    <n v="800.82506291032996"/>
    <n v="-6.9475506291033007"/>
    <n v="-5.5375506291033005"/>
    <n v="-4.1275506291032995"/>
    <n v="-2.7175506291033003"/>
    <n v="-1.3075506291033003"/>
    <n v="10"/>
  </r>
  <r>
    <n v="1012"/>
    <x v="2"/>
    <x v="3"/>
    <s v="2-5"/>
    <s v="XOM"/>
    <n v="20.83"/>
    <n v="613"/>
    <n v="19.98647676689804"/>
    <n v="8.4352323310195841E-3"/>
    <n v="1.5409352323310193"/>
    <n v="3.0734352323310197"/>
    <n v="4.6059352323310199"/>
    <n v="6.1384352323310205"/>
    <n v="10"/>
  </r>
  <r>
    <n v="1013"/>
    <x v="2"/>
    <x v="3"/>
    <s v="2-5"/>
    <s v="LLY"/>
    <n v="72.19"/>
    <n v="584"/>
    <n v="800.26260620341759"/>
    <n v="-7.2807260620341756"/>
    <n v="-5.8207260620341756"/>
    <n v="-4.3607260620341757"/>
    <n v="-2.9007260620341757"/>
    <n v="-1.4407260620341753"/>
    <n v="10"/>
  </r>
  <r>
    <n v="1014"/>
    <x v="2"/>
    <x v="3"/>
    <s v="2-5"/>
    <s v="JNJ"/>
    <n v="-139.65"/>
    <n v="560"/>
    <n v="126.90572247699011"/>
    <n v="-2.6655572247699011"/>
    <n v="-1.2655572247699012"/>
    <n v="0.13444277523009887"/>
    <n v="1.5344427752300993"/>
    <n v="2.9344427752300994"/>
    <n v="10"/>
  </r>
  <r>
    <n v="1015"/>
    <x v="2"/>
    <x v="3"/>
    <s v="2-5"/>
    <s v="WMT"/>
    <n v="-154.26"/>
    <n v="593"/>
    <n v="124.29232790750849"/>
    <n v="-2.7855232790750848"/>
    <n v="-1.3030232790750846"/>
    <n v="0.17947672092491515"/>
    <n v="1.6619767209249152"/>
    <n v="3.1444767209249154"/>
    <n v="10"/>
  </r>
  <r>
    <n v="1016"/>
    <x v="2"/>
    <x v="3"/>
    <s v="2-5"/>
    <s v="JPM"/>
    <n v="104.25"/>
    <n v="586"/>
    <n v="218.0026976213492"/>
    <n v="-1.1375269762134921"/>
    <n v="0.327473023786508"/>
    <n v="1.7924730237865081"/>
    <n v="3.2574730237865084"/>
    <n v="4.7224730237865087"/>
    <n v="10"/>
  </r>
  <r>
    <n v="1017"/>
    <x v="2"/>
    <x v="3"/>
    <s v="2-5"/>
    <s v="NVO"/>
    <n v="171.55"/>
    <n v="573"/>
    <n v="375.13265950617517"/>
    <n v="-2.0358265950617516"/>
    <n v="-0.60332659506175157"/>
    <n v="0.82917340493824843"/>
    <n v="2.2616734049382479"/>
    <n v="3.694173404938248"/>
    <n v="10"/>
  </r>
  <r>
    <n v="1018"/>
    <x v="2"/>
    <x v="3"/>
    <s v="2-5"/>
    <s v="MA"/>
    <n v="54.31"/>
    <n v="604"/>
    <n v="627.81077032408211"/>
    <n v="-5.7350077032408215"/>
    <n v="-4.2250077032408209"/>
    <n v="-2.7150077032408211"/>
    <n v="-1.2050077032408211"/>
    <n v="0.30499229675917833"/>
    <n v="10"/>
  </r>
  <r>
    <n v="1019"/>
    <x v="2"/>
    <x v="3"/>
    <s v="2-5"/>
    <s v="PG"/>
    <n v="-227.75"/>
    <n v="595"/>
    <n v="109.0502937520327"/>
    <n v="-3.3680029375203269"/>
    <n v="-1.880502937520327"/>
    <n v="-0.393002937520327"/>
    <n v="1.094497062479673"/>
    <n v="2.5819970624796729"/>
    <n v="10"/>
  </r>
  <r>
    <n v="1020"/>
    <x v="2"/>
    <x v="3"/>
    <s v="2-5"/>
    <s v="AVGO"/>
    <n v="352.66"/>
    <n v="566"/>
    <n v="2515.6114664122601"/>
    <n v="-21.629514664122603"/>
    <n v="-20.2145146641226"/>
    <n v="-18.799514664122601"/>
    <n v="-17.384514664122602"/>
    <n v="-15.969514664122601"/>
    <n v="10"/>
  </r>
  <r>
    <n v="1021"/>
    <x v="2"/>
    <x v="3"/>
    <s v="2-5"/>
    <s v="CVX"/>
    <n v="81.55"/>
    <n v="595"/>
    <n v="43.590900791054658"/>
    <n v="0.37959099208945341"/>
    <n v="1.8670909920894536"/>
    <n v="3.3545909920894537"/>
    <n v="4.842090992089453"/>
    <n v="6.3295909920894529"/>
    <n v="10"/>
  </r>
  <r>
    <n v="1022"/>
    <x v="2"/>
    <x v="3"/>
    <s v="2-5"/>
    <s v="HD"/>
    <n v="40.299999999999997"/>
    <n v="576"/>
    <n v="372.71579826116391"/>
    <n v="-3.3241579826116392"/>
    <n v="-1.884157982611639"/>
    <n v="-0.44415798261163902"/>
    <n v="0.99584201738836098"/>
    <n v="2.4358420173883606"/>
    <n v="10"/>
  </r>
  <r>
    <n v="1023"/>
    <x v="2"/>
    <x v="3"/>
    <s v="2-5"/>
    <s v="ORCL"/>
    <n v="14.68"/>
    <n v="585"/>
    <n v="236.35054748990379"/>
    <n v="-2.216705474899038"/>
    <n v="-0.75420547489903778"/>
    <n v="0.70829452510096214"/>
    <n v="2.1707945251009622"/>
    <n v="3.6332945251009621"/>
    <n v="10"/>
  </r>
  <r>
    <n v="1024"/>
    <x v="2"/>
    <x v="3"/>
    <s v="2-5"/>
    <s v="ASML"/>
    <n v="386.85"/>
    <n v="580"/>
    <n v="1004.028201569567"/>
    <n v="-6.17178201569567"/>
    <n v="-4.7217820156956698"/>
    <n v="-3.2717820156956701"/>
    <n v="-1.8217820156956703"/>
    <n v="-0.37178201569567021"/>
    <n v="10"/>
  </r>
  <r>
    <n v="1025"/>
    <x v="2"/>
    <x v="3"/>
    <s v="2-5"/>
    <s v="MRK"/>
    <n v="-64.489999999999995"/>
    <n v="591"/>
    <n v="178.83290073766909"/>
    <n v="-2.4332290073766911"/>
    <n v="-0.95572900737669086"/>
    <n v="0.52177099262330895"/>
    <n v="1.999270992623309"/>
    <n v="3.476770992623309"/>
    <n v="10"/>
  </r>
  <r>
    <m/>
    <x v="1"/>
    <x v="1"/>
    <m/>
    <m/>
    <m/>
    <m/>
    <m/>
    <m/>
    <m/>
    <m/>
    <m/>
    <m/>
    <m/>
  </r>
  <r>
    <n v="1026"/>
    <x v="2"/>
    <x v="3"/>
    <s v="2-5"/>
    <s v="KO"/>
    <n v="-169.66"/>
    <n v="570"/>
    <n v="60.771285149240903"/>
    <n v="-2.3043128514924089"/>
    <n v="-0.8793128514924089"/>
    <n v="0.54568714850759104"/>
    <n v="1.9706871485075914"/>
    <n v="3.3956871485075912"/>
    <n v="10"/>
  </r>
  <r>
    <n v="1027"/>
    <x v="2"/>
    <x v="3"/>
    <s v="2-5"/>
    <s v="PEP"/>
    <n v="-193.27"/>
    <n v="579"/>
    <n v="161.849110762343"/>
    <n v="-3.5511911076234299"/>
    <n v="-2.1036911076234301"/>
    <n v="-0.65619110762343014"/>
    <n v="0.79130889237656987"/>
    <n v="2.2388088923765701"/>
    <n v="10"/>
  </r>
  <r>
    <n v="1028"/>
    <x v="2"/>
    <x v="3"/>
    <s v="2-5"/>
    <s v="ABBV"/>
    <n v="90.42"/>
    <n v="561"/>
    <n v="293.82118953604169"/>
    <n v="-2.0340118953604165"/>
    <n v="-0.63151189536041674"/>
    <n v="0.77098810463958334"/>
    <n v="2.1734881046395831"/>
    <n v="3.5759881046395829"/>
    <n v="10"/>
  </r>
  <r>
    <n v="1029"/>
    <x v="2"/>
    <x v="3"/>
    <s v="2-5"/>
    <s v="BAC"/>
    <n v="264.25"/>
    <n v="559"/>
    <n v="144.38902968511539"/>
    <n v="1.1986097031488461"/>
    <n v="2.5961097031488465"/>
    <n v="3.9936097031488464"/>
    <n v="5.391109703148846"/>
    <n v="6.7886097031488468"/>
    <n v="10"/>
  </r>
  <r>
    <n v="1030"/>
    <x v="2"/>
    <x v="3"/>
    <s v="2-5"/>
    <s v="AZN"/>
    <n v="68.55"/>
    <n v="553"/>
    <n v="207.33828637700009"/>
    <n v="-1.3878828637700007"/>
    <n v="-5.3828637700007679E-3"/>
    <n v="1.3771171362299992"/>
    <n v="2.7596171362299993"/>
    <n v="4.1421171362299987"/>
    <n v="10"/>
  </r>
  <r>
    <n v="1031"/>
    <x v="2"/>
    <x v="3"/>
    <s v="2-5"/>
    <s v="COST"/>
    <n v="-103.91"/>
    <n v="593"/>
    <n v="414.55893073863223"/>
    <n v="-5.1846893073863223"/>
    <n v="-3.7021893073863223"/>
    <n v="-2.2196893073863224"/>
    <n v="-0.73718930738632193"/>
    <n v="0.74531069261367799"/>
    <n v="10"/>
  </r>
  <r>
    <n v="1032"/>
    <x v="2"/>
    <x v="3"/>
    <s v="2-5"/>
    <s v="PFE"/>
    <n v="27.61"/>
    <n v="570"/>
    <n v="63.856114196934101"/>
    <n v="-0.36246114196934104"/>
    <n v="1.0625388580306592"/>
    <n v="2.4875388580306592"/>
    <n v="3.9125388580306595"/>
    <n v="5.3375388580306593"/>
    <n v="10"/>
  </r>
  <r>
    <n v="1033"/>
    <x v="2"/>
    <x v="3"/>
    <s v="2-5"/>
    <s v="NVS"/>
    <n v="-29.33"/>
    <n v="549"/>
    <n v="73.650512575020429"/>
    <n v="-1.0298051257502043"/>
    <n v="0.34269487424979572"/>
    <n v="1.7151948742497958"/>
    <n v="3.0876948742497961"/>
    <n v="4.4601948742497948"/>
    <n v="10"/>
  </r>
  <r>
    <n v="1034"/>
    <x v="2"/>
    <x v="3"/>
    <s v="2-5"/>
    <s v="BHP"/>
    <n v="398.52"/>
    <n v="561"/>
    <n v="-13.859852217302221"/>
    <n v="3.8466014778269777"/>
    <n v="5.2491014778269776"/>
    <n v="6.6516014778269774"/>
    <n v="8.0541014778269773"/>
    <n v="9.4566014778269771"/>
    <n v="10"/>
  </r>
  <r>
    <n v="1035"/>
    <x v="2"/>
    <x v="3"/>
    <s v="2-5"/>
    <s v="CRM"/>
    <n v="283.27999999999997"/>
    <n v="600"/>
    <n v="388.35659978514502"/>
    <n v="-1.0507659978514505"/>
    <n v="0.44923400214854953"/>
    <n v="1.9492340021485495"/>
    <n v="3.4492340021485495"/>
    <n v="4.9492340021485495"/>
    <n v="10"/>
  </r>
  <r>
    <n v="1036"/>
    <x v="2"/>
    <x v="3"/>
    <s v="2-5"/>
    <s v="MCD"/>
    <n v="-115.45"/>
    <n v="573"/>
    <n v="220.1841755424409"/>
    <n v="-3.3563417554244093"/>
    <n v="-1.9238417554244092"/>
    <n v="-0.49134175542440883"/>
    <n v="0.94115824457559116"/>
    <n v="2.3736582445755912"/>
    <n v="10"/>
  </r>
  <r>
    <n v="1037"/>
    <x v="2"/>
    <x v="3"/>
    <s v="2-5"/>
    <s v="ADBE"/>
    <n v="230.14"/>
    <n v="561"/>
    <n v="1149.321826625094"/>
    <n v="-9.1918182662509409"/>
    <n v="-7.7893182662509401"/>
    <n v="-6.3868182662509403"/>
    <n v="-4.9843182662509404"/>
    <n v="-3.5818182662509401"/>
    <n v="10"/>
  </r>
  <r>
    <m/>
    <x v="1"/>
    <x v="1"/>
    <m/>
    <m/>
    <m/>
    <m/>
    <m/>
    <m/>
    <m/>
    <m/>
    <m/>
    <m/>
    <m/>
  </r>
  <r>
    <n v="1038"/>
    <x v="2"/>
    <x v="3"/>
    <s v="2-5"/>
    <s v="CSCO"/>
    <n v="-5.61"/>
    <n v="592"/>
    <n v="149.7541733331658"/>
    <n v="-1.5536417333316581"/>
    <n v="-7.3641733331658091E-2"/>
    <n v="1.4063582666683418"/>
    <n v="2.8863582666683421"/>
    <n v="4.3663582666683416"/>
    <n v="10"/>
  </r>
  <r>
    <m/>
    <x v="1"/>
    <x v="1"/>
    <m/>
    <m/>
    <m/>
    <m/>
    <m/>
    <m/>
    <m/>
    <m/>
    <m/>
    <m/>
    <m/>
  </r>
  <r>
    <n v="1039"/>
    <x v="2"/>
    <x v="3"/>
    <s v="2-5"/>
    <s v="TM"/>
    <n v="-92.07"/>
    <n v="586"/>
    <n v="64.683826803917881"/>
    <n v="-1.567538268039179"/>
    <n v="-0.10253826803917875"/>
    <n v="1.3624617319608212"/>
    <n v="2.8274617319608213"/>
    <n v="4.2924617319608211"/>
    <n v="10"/>
  </r>
  <r>
    <n v="1040"/>
    <x v="2"/>
    <x v="3"/>
    <s v="2-5"/>
    <s v="AMD"/>
    <n v="1002.84"/>
    <n v="578"/>
    <n v="4822.1343947640644"/>
    <n v="-38.192943947640643"/>
    <n v="-36.747943947640643"/>
    <n v="-35.302943947640642"/>
    <n v="-33.857943947640642"/>
    <n v="-32.412943947640642"/>
    <n v="10"/>
  </r>
  <r>
    <n v="1041"/>
    <x v="2"/>
    <x v="3"/>
    <s v="2-5"/>
    <s v="TMO"/>
    <n v="27.16"/>
    <n v="586"/>
    <n v="709.30767352764428"/>
    <n v="-6.8214767352764429"/>
    <n v="-5.3564767352764431"/>
    <n v="-3.8914767352764428"/>
    <n v="-2.4264767352764425"/>
    <n v="-0.96147673527644317"/>
    <n v="10"/>
  </r>
  <r>
    <n v="1043"/>
    <x v="2"/>
    <x v="3"/>
    <s v="2-5"/>
    <s v="ACN"/>
    <n v="25.41"/>
    <n v="569"/>
    <n v="356.35681263196221"/>
    <n v="-3.3094681263196217"/>
    <n v="-1.8869681263196221"/>
    <n v="-0.46446812631962187"/>
    <n v="0.95803187368037812"/>
    <n v="2.3805318736803773"/>
    <n v="10"/>
  </r>
  <r>
    <n v="1044"/>
    <x v="2"/>
    <x v="3"/>
    <s v="2-5"/>
    <s v="FMX"/>
    <n v="106.02"/>
    <n v="567"/>
    <n v="7.6900227556287684"/>
    <n v="0.98329977244371225"/>
    <n v="2.4007997724437122"/>
    <n v="3.8182997724437122"/>
    <n v="5.2357997724437118"/>
    <n v="6.6532997724437122"/>
    <n v="10"/>
  </r>
  <r>
    <n v="1045"/>
    <x v="2"/>
    <x v="3"/>
    <s v="2-5"/>
    <s v="NFLX"/>
    <n v="774.35"/>
    <n v="595"/>
    <n v="3214.976605232775"/>
    <n v="-24.406266052327751"/>
    <n v="-22.918766052327751"/>
    <n v="-21.43126605232775"/>
    <n v="-19.943766052327749"/>
    <n v="-18.456266052327752"/>
    <n v="10"/>
  </r>
  <r>
    <n v="1046"/>
    <x v="2"/>
    <x v="3"/>
    <s v="2-5"/>
    <s v="ABT"/>
    <n v="7.15"/>
    <n v="573"/>
    <n v="217.8159221063795"/>
    <n v="-2.1066592210637949"/>
    <n v="-0.674159221063795"/>
    <n v="0.75834077893620477"/>
    <n v="2.1908407789362045"/>
    <n v="3.6233407789362047"/>
    <n v="10"/>
  </r>
  <r>
    <n v="1047"/>
    <x v="2"/>
    <x v="3"/>
    <s v="2-5"/>
    <s v="DHR"/>
    <n v="-54.14"/>
    <n v="598"/>
    <n v="453.64498468727749"/>
    <n v="-5.0778498468727751"/>
    <n v="-3.5828498468727745"/>
    <n v="-2.0878498468727749"/>
    <n v="-0.59284984687277476"/>
    <n v="0.90215015312722524"/>
    <n v="10"/>
  </r>
  <r>
    <n v="1048"/>
    <x v="2"/>
    <x v="3"/>
    <s v="2-5"/>
    <s v="DIS"/>
    <n v="83.79"/>
    <n v="573"/>
    <n v="83.659493691864128"/>
    <n v="1.3050630813587817E-3"/>
    <n v="1.433805063081359"/>
    <n v="2.8663050630813585"/>
    <n v="4.2988050630813586"/>
    <n v="5.7313050630813587"/>
    <n v="10"/>
  </r>
  <r>
    <n v="1049"/>
    <x v="2"/>
    <x v="3"/>
    <s v="2-5"/>
    <s v="CMCSA"/>
    <n v="-53.87"/>
    <n v="587"/>
    <n v="111.2149523454991"/>
    <n v="-1.6508495234549909"/>
    <n v="-0.18334952345499103"/>
    <n v="1.2841504765450089"/>
    <n v="2.7516504765450089"/>
    <n v="4.2191504765450087"/>
    <n v="10"/>
  </r>
  <r>
    <n v="1050"/>
    <x v="2"/>
    <x v="3"/>
    <s v="2-5"/>
    <s v="NKE"/>
    <n v="103.25"/>
    <n v="591"/>
    <n v="311.95987062112818"/>
    <n v="-2.0870987062112816"/>
    <n v="-0.60959870621128176"/>
    <n v="0.86790129378871828"/>
    <n v="2.3454012937887181"/>
    <n v="3.8229012937887181"/>
    <n v="10"/>
  </r>
  <r>
    <m/>
    <x v="1"/>
    <x v="1"/>
    <m/>
    <m/>
    <m/>
    <m/>
    <m/>
    <m/>
    <m/>
    <m/>
    <m/>
    <m/>
    <m/>
  </r>
  <r>
    <n v="1051"/>
    <x v="2"/>
    <x v="3"/>
    <s v="2-5"/>
    <s v="WFC"/>
    <n v="93.92"/>
    <n v="581"/>
    <n v="21.683316559911368"/>
    <n v="0.72236683440088623"/>
    <n v="2.1748668344008864"/>
    <n v="3.6273668344008865"/>
    <n v="5.0798668344008862"/>
    <n v="6.5323668344008858"/>
    <n v="10"/>
  </r>
  <r>
    <n v="1052"/>
    <x v="2"/>
    <x v="3"/>
    <s v="2-5"/>
    <s v="TMUS"/>
    <n v="35.54"/>
    <n v="584"/>
    <n v="569.48457441594576"/>
    <n v="-5.3394457441594581"/>
    <n v="-3.8794457441594581"/>
    <n v="-2.4194457441594572"/>
    <n v="-0.95944574415945738"/>
    <n v="0.50055425584054203"/>
    <n v="10"/>
  </r>
  <r>
    <n v="1053"/>
    <x v="2"/>
    <x v="3"/>
    <s v="2-5"/>
    <s v="SAP"/>
    <n v="91.69"/>
    <n v="572"/>
    <n v="64.186882015582299"/>
    <n v="0.27503117984417697"/>
    <n v="1.7050311798441771"/>
    <n v="3.135031179844177"/>
    <n v="4.5650311798441781"/>
    <n v="5.9950311798441769"/>
    <n v="10"/>
  </r>
  <r>
    <n v="1054"/>
    <x v="2"/>
    <x v="3"/>
    <s v="2-5"/>
    <s v="TXN"/>
    <n v="-8.2799999999999994"/>
    <n v="599"/>
    <n v="449.08695797445841"/>
    <n v="-4.5736695797445837"/>
    <n v="-3.076169579744584"/>
    <n v="-1.5786695797445838"/>
    <n v="-8.1169579744583872E-2"/>
    <n v="1.4163304202554161"/>
    <n v="10"/>
  </r>
  <r>
    <m/>
    <x v="1"/>
    <x v="1"/>
    <m/>
    <m/>
    <m/>
    <m/>
    <m/>
    <m/>
    <m/>
    <m/>
    <m/>
    <m/>
    <m/>
  </r>
  <r>
    <n v="1056"/>
    <x v="2"/>
    <x v="3"/>
    <s v="2-5"/>
    <s v="NEE"/>
    <n v="-71.13"/>
    <n v="592"/>
    <n v="321.72434494255617"/>
    <n v="-3.9285434494255616"/>
    <n v="-2.4485434494255616"/>
    <n v="-0.9685434494255617"/>
    <n v="0.51145655057443828"/>
    <n v="1.9914565505744384"/>
    <n v="10"/>
  </r>
  <r>
    <n v="1058"/>
    <x v="2"/>
    <x v="3"/>
    <s v="2-5"/>
    <s v="RTX"/>
    <n v="-21.91"/>
    <n v="552"/>
    <n v="88.580249163054575"/>
    <n v="-1.1049024916305457"/>
    <n v="0.27509750836945429"/>
    <n v="1.6550975083694544"/>
    <n v="3.035097508369454"/>
    <n v="4.4150975083694544"/>
    <n v="10"/>
  </r>
  <r>
    <n v="1059"/>
    <x v="2"/>
    <x v="3"/>
    <s v="2-5"/>
    <s v="MS"/>
    <n v="272.22000000000003"/>
    <n v="558"/>
    <n v="349.94900613238809"/>
    <n v="-0.77729006132388068"/>
    <n v="0.61770993867611934"/>
    <n v="2.0127099386761191"/>
    <n v="3.4077099386761192"/>
    <n v="4.8027099386761192"/>
    <n v="10"/>
  </r>
  <r>
    <n v="1060"/>
    <x v="2"/>
    <x v="3"/>
    <s v="2-5"/>
    <s v="TTE"/>
    <n v="111.82"/>
    <n v="567"/>
    <n v="10.36713105302915"/>
    <n v="1.0145286894697083"/>
    <n v="2.4320286894697087"/>
    <n v="3.8495286894697087"/>
    <n v="5.2670286894697078"/>
    <n v="6.6845286894697074"/>
    <n v="10"/>
  </r>
  <r>
    <n v="1061"/>
    <x v="2"/>
    <x v="3"/>
    <s v="2-5"/>
    <s v="PM"/>
    <n v="21.88"/>
    <n v="572"/>
    <n v="7.5628376176480554"/>
    <n v="0.14317162382351944"/>
    <n v="1.5731716238235194"/>
    <n v="3.0031716238235195"/>
    <n v="4.4331716238235197"/>
    <n v="5.8631716238235194"/>
    <n v="10"/>
  </r>
  <r>
    <n v="1062"/>
    <x v="2"/>
    <x v="3"/>
    <s v="2-5"/>
    <s v="UPS"/>
    <n v="-10.71"/>
    <n v="602"/>
    <n v="126.56271120556239"/>
    <n v="-1.3727271120556239"/>
    <n v="0.13227288794437597"/>
    <n v="1.6372728879443763"/>
    <n v="3.1422728879443764"/>
    <n v="4.6472728879443759"/>
    <n v="10"/>
  </r>
  <r>
    <n v="1063"/>
    <x v="2"/>
    <x v="3"/>
    <s v="2-5"/>
    <s v="BMY"/>
    <n v="53.13"/>
    <n v="588"/>
    <n v="97.982280491630632"/>
    <n v="-0.44852280491630631"/>
    <n v="1.0214771950836936"/>
    <n v="2.4914771950836938"/>
    <n v="3.961477195083694"/>
    <n v="5.4314771950836942"/>
    <n v="10"/>
  </r>
  <r>
    <n v="1064"/>
    <x v="2"/>
    <x v="3"/>
    <s v="2-5"/>
    <s v="QCOM"/>
    <n v="144.71"/>
    <n v="603"/>
    <n v="92.169884641198124"/>
    <n v="0.52540115358801887"/>
    <n v="2.0329011535880195"/>
    <n v="3.5404011535880193"/>
    <n v="5.0479011535880192"/>
    <n v="6.5554011535880194"/>
    <n v="10"/>
  </r>
  <r>
    <m/>
    <x v="1"/>
    <x v="1"/>
    <m/>
    <m/>
    <m/>
    <m/>
    <m/>
    <m/>
    <m/>
    <m/>
    <m/>
    <m/>
    <m/>
  </r>
  <r>
    <n v="1065"/>
    <x v="2"/>
    <x v="3"/>
    <s v="2-5"/>
    <s v="HON"/>
    <n v="-78.66"/>
    <n v="580"/>
    <n v="225.7861492973168"/>
    <n v="-3.0444614929731677"/>
    <n v="-1.594461492973168"/>
    <n v="-0.14446149297316793"/>
    <n v="1.3055385070268324"/>
    <n v="2.7555385070268326"/>
    <n v="10"/>
  </r>
  <r>
    <m/>
    <x v="1"/>
    <x v="1"/>
    <m/>
    <m/>
    <m/>
    <m/>
    <m/>
    <m/>
    <m/>
    <m/>
    <m/>
    <m/>
    <m/>
  </r>
  <r>
    <n v="1066"/>
    <x v="2"/>
    <x v="3"/>
    <s v="2-5"/>
    <s v="BA"/>
    <n v="300.12"/>
    <n v="584"/>
    <n v="185.9478470941431"/>
    <n v="1.1417215290585689"/>
    <n v="2.6017215290585693"/>
    <n v="4.0617215290585698"/>
    <n v="5.5217215290585697"/>
    <n v="6.9817215290585697"/>
    <n v="10"/>
  </r>
  <r>
    <n v="1067"/>
    <x v="2"/>
    <x v="3"/>
    <s v="2-5"/>
    <s v="INTC"/>
    <n v="137.88999999999999"/>
    <n v="562"/>
    <n v="58.606179506492708"/>
    <n v="0.79283820493507273"/>
    <n v="2.1978382049350729"/>
    <n v="3.6028382049350727"/>
    <n v="5.0078382049350729"/>
    <n v="6.4128382049350732"/>
    <n v="10"/>
  </r>
  <r>
    <n v="1068"/>
    <x v="2"/>
    <x v="3"/>
    <s v="2-5"/>
    <s v="RY"/>
    <n v="-65.67"/>
    <n v="558"/>
    <n v="52.744742751826557"/>
    <n v="-1.1841474275182657"/>
    <n v="0.21085257248173442"/>
    <n v="1.6058525724817343"/>
    <n v="3.0008525724817345"/>
    <n v="4.3958525724817346"/>
    <n v="10"/>
  </r>
  <r>
    <n v="1070"/>
    <x v="2"/>
    <x v="3"/>
    <s v="2-5"/>
    <s v="AXP"/>
    <n v="140.53"/>
    <n v="548"/>
    <n v="198.11063725897611"/>
    <n v="-0.57580637258976108"/>
    <n v="0.79419362741023858"/>
    <n v="2.1641936274102385"/>
    <n v="3.5341936274102386"/>
    <n v="4.9041936274102387"/>
    <n v="10"/>
  </r>
  <r>
    <n v="1071"/>
    <x v="2"/>
    <x v="3"/>
    <s v="2-5"/>
    <s v="COP"/>
    <n v="404.94"/>
    <n v="566"/>
    <n v="74.64956132591432"/>
    <n v="3.302904386740857"/>
    <n v="4.7179043867408579"/>
    <n v="6.1329043867408579"/>
    <n v="7.5479043867408571"/>
    <n v="8.962904386740858"/>
    <n v="10"/>
  </r>
  <r>
    <n v="1072"/>
    <x v="2"/>
    <x v="3"/>
    <s v="2-5"/>
    <s v="UL"/>
    <n v="-113.24"/>
    <n v="583"/>
    <n v="28.197899188137342"/>
    <n v="-1.4143789918813736"/>
    <n v="4.3121008118626632E-2"/>
    <n v="1.5006210081186264"/>
    <n v="2.9581210081186264"/>
    <n v="4.4156210081186265"/>
    <n v="10"/>
  </r>
  <r>
    <n v="1073"/>
    <x v="2"/>
    <x v="3"/>
    <s v="2-5"/>
    <s v="SPGI"/>
    <n v="60.68"/>
    <n v="573"/>
    <n v="600.93321787918171"/>
    <n v="-5.4025321787918177"/>
    <n v="-3.9700321787918171"/>
    <n v="-2.537532178791817"/>
    <n v="-1.1050321787918171"/>
    <n v="0.32746782120818241"/>
    <n v="10"/>
  </r>
  <r>
    <n v="1075"/>
    <x v="2"/>
    <x v="3"/>
    <s v="2-5"/>
    <s v="LOW"/>
    <n v="112.31"/>
    <n v="572"/>
    <n v="500.58031044827601"/>
    <n v="-3.88270310448276"/>
    <n v="-2.4527031044827599"/>
    <n v="-1.0227031044827601"/>
    <n v="0.40729689551723935"/>
    <n v="1.8372968955172393"/>
    <n v="10"/>
  </r>
  <r>
    <m/>
    <x v="1"/>
    <x v="1"/>
    <m/>
    <m/>
    <m/>
    <m/>
    <m/>
    <m/>
    <m/>
    <m/>
    <m/>
    <m/>
    <m/>
  </r>
  <r>
    <n v="1076"/>
    <x v="2"/>
    <x v="3"/>
    <s v="2-5"/>
    <s v="HDB"/>
    <n v="190.79"/>
    <n v="582"/>
    <n v="215.17361411136119"/>
    <n v="-0.24383614111361196"/>
    <n v="1.2111638588863878"/>
    <n v="2.6661638588863878"/>
    <n v="4.1211638588863879"/>
    <n v="5.576163858886388"/>
    <n v="10"/>
  </r>
  <r>
    <n v="1077"/>
    <x v="2"/>
    <x v="3"/>
    <s v="2-5"/>
    <s v="UNP"/>
    <n v="24.39"/>
    <n v="593"/>
    <n v="209.7150588180794"/>
    <n v="-1.8532505881807941"/>
    <n v="-0.37075058818079415"/>
    <n v="1.1117494118192059"/>
    <n v="2.5942494118192059"/>
    <n v="4.0767494118192058"/>
    <n v="10"/>
  </r>
  <r>
    <n v="1078"/>
    <x v="2"/>
    <x v="3"/>
    <s v="2-5"/>
    <s v="SONY"/>
    <n v="297.45"/>
    <n v="563"/>
    <n v="770.46047305890829"/>
    <n v="-4.7301047305890833"/>
    <n v="-3.3226047305890831"/>
    <n v="-1.9151047305890825"/>
    <n v="-0.50760473058908251"/>
    <n v="0.89989526941091758"/>
    <n v="10"/>
  </r>
  <r>
    <n v="1079"/>
    <x v="2"/>
    <x v="3"/>
    <s v="2-5"/>
    <s v="CAT"/>
    <n v="215.44"/>
    <n v="552"/>
    <n v="162.50267640792109"/>
    <n v="0.52937323592078911"/>
    <n v="1.9093732359207891"/>
    <n v="3.289373235920789"/>
    <n v="4.6693732359207898"/>
    <n v="6.0493732359207897"/>
    <n v="10"/>
  </r>
  <r>
    <n v="1080"/>
    <x v="2"/>
    <x v="3"/>
    <s v="2-5"/>
    <s v="INTU"/>
    <n v="105.59"/>
    <n v="576"/>
    <n v="622.43742095433197"/>
    <n v="-5.1684742095433194"/>
    <n v="-3.7284742095433194"/>
    <n v="-2.2884742095433195"/>
    <n v="-0.84847420954331942"/>
    <n v="0.59152579045668063"/>
    <n v="10"/>
  </r>
  <r>
    <n v="1081"/>
    <x v="2"/>
    <x v="3"/>
    <s v="2-5"/>
    <s v="LMT"/>
    <n v="3.88"/>
    <n v="555"/>
    <n v="385.01126986029129"/>
    <n v="-3.8113126986029129"/>
    <n v="-2.4238126986029132"/>
    <n v="-1.036312698602913"/>
    <n v="0.35118730139708704"/>
    <n v="1.7386873013970869"/>
    <n v="10"/>
  </r>
  <r>
    <n v="1082"/>
    <x v="2"/>
    <x v="3"/>
    <s v="2-5"/>
    <s v="AMGN"/>
    <n v="62.35"/>
    <n v="566"/>
    <n v="149.0072929821809"/>
    <n v="-0.866572929821809"/>
    <n v="0.54842707017819092"/>
    <n v="1.9634270701781913"/>
    <n v="3.3784270701781911"/>
    <n v="4.7934270701781916"/>
    <n v="10"/>
  </r>
  <r>
    <n v="1084"/>
    <x v="2"/>
    <x v="3"/>
    <s v="2-5"/>
    <s v="AMAT"/>
    <n v="464.06"/>
    <n v="583"/>
    <n v="1097.5506035372939"/>
    <n v="-6.3349060353729394"/>
    <n v="-4.8774060353729398"/>
    <n v="-3.4199060353729398"/>
    <n v="-1.9624060353729396"/>
    <n v="-0.50490603537293965"/>
    <n v="10"/>
  </r>
  <r>
    <n v="1086"/>
    <x v="2"/>
    <x v="3"/>
    <s v="2-5"/>
    <s v="NOW"/>
    <n v="384.51"/>
    <n v="580"/>
    <n v="1736.821048640041"/>
    <n v="-13.523110486400411"/>
    <n v="-12.07311048640041"/>
    <n v="-10.62311048640041"/>
    <n v="-9.1731104864004109"/>
    <n v="-7.7231104864004099"/>
    <n v="10"/>
  </r>
  <r>
    <n v="1087"/>
    <x v="2"/>
    <x v="3"/>
    <s v="2-5"/>
    <s v="SBUX"/>
    <n v="0.49"/>
    <n v="594"/>
    <n v="260.94546231356532"/>
    <n v="-2.6045546231356531"/>
    <n v="-1.119554623135653"/>
    <n v="0.36544537686434692"/>
    <n v="1.850445376864347"/>
    <n v="3.3354453768643468"/>
    <n v="10"/>
  </r>
  <r>
    <n v="1088"/>
    <x v="2"/>
    <x v="3"/>
    <s v="2-5"/>
    <s v="PLD"/>
    <n v="110.23"/>
    <n v="565"/>
    <n v="224.89960758151449"/>
    <n v="-1.1466960758151448"/>
    <n v="0.26580392418485532"/>
    <n v="1.6783039241848554"/>
    <n v="3.0908039241848555"/>
    <n v="4.5033039241848556"/>
    <n v="10"/>
  </r>
  <r>
    <n v="1089"/>
    <x v="2"/>
    <x v="3"/>
    <s v="2-5"/>
    <s v="GS"/>
    <n v="195.86"/>
    <n v="556"/>
    <n v="160.13974667583011"/>
    <n v="0.35720253324169904"/>
    <n v="1.7472025332416989"/>
    <n v="3.1372025332416991"/>
    <n v="4.5272025332416987"/>
    <n v="5.9172025332416993"/>
    <n v="10"/>
  </r>
  <r>
    <n v="1090"/>
    <x v="2"/>
    <x v="3"/>
    <s v="2-5"/>
    <s v="ELV"/>
    <n v="207.83"/>
    <n v="572"/>
    <n v="669.25479147782085"/>
    <n v="-4.6142479147782076"/>
    <n v="-3.1842479147782079"/>
    <n v="-1.754247914778208"/>
    <n v="-0.32424791477820802"/>
    <n v="1.1057520852217919"/>
    <n v="10"/>
  </r>
  <r>
    <n v="1091"/>
    <x v="2"/>
    <x v="3"/>
    <s v="2-5"/>
    <s v="MDT"/>
    <n v="-19.73"/>
    <n v="606"/>
    <n v="104.75166622019169"/>
    <n v="-1.244816662201917"/>
    <n v="0.27018333779808318"/>
    <n v="1.785183337798083"/>
    <n v="3.3001833377980829"/>
    <n v="4.8151833377980831"/>
    <n v="10"/>
  </r>
  <r>
    <n v="1092"/>
    <x v="2"/>
    <x v="3"/>
    <s v="2-5"/>
    <s v="DE"/>
    <n v="163.78"/>
    <n v="572"/>
    <n v="352.59688589940629"/>
    <n v="-1.8881688589940628"/>
    <n v="-0.45816885899406318"/>
    <n v="0.97183114100593682"/>
    <n v="2.4018311410059368"/>
    <n v="3.8318311410059369"/>
    <n v="10"/>
  </r>
  <r>
    <n v="1093"/>
    <x v="2"/>
    <x v="3"/>
    <s v="2-5"/>
    <s v="ISRG"/>
    <n v="151.54"/>
    <n v="580"/>
    <n v="470.64041094945111"/>
    <n v="-3.1910041094945107"/>
    <n v="-1.7410041094945115"/>
    <n v="-0.29100410949451144"/>
    <n v="1.1589958905054885"/>
    <n v="2.6089958905054886"/>
    <n v="10"/>
  </r>
  <r>
    <n v="1095"/>
    <x v="2"/>
    <x v="3"/>
    <s v="2-5"/>
    <s v="TD"/>
    <n v="-26.75"/>
    <n v="553"/>
    <n v="42.085303318596729"/>
    <n v="-0.6883530331859673"/>
    <n v="0.69414696681403276"/>
    <n v="2.0766469668140326"/>
    <n v="3.4591469668140324"/>
    <n v="4.8416469668140323"/>
    <n v="10"/>
  </r>
  <r>
    <n v="1096"/>
    <x v="2"/>
    <x v="3"/>
    <s v="2-5"/>
    <s v="SYK"/>
    <n v="26.22"/>
    <n v="574"/>
    <n v="404.18751762539608"/>
    <n v="-3.7796751762539613"/>
    <n v="-2.3446751762539608"/>
    <n v="-0.90967517625396055"/>
    <n v="0.52532482374603939"/>
    <n v="1.9603248237460393"/>
    <n v="10"/>
  </r>
  <r>
    <n v="1097"/>
    <x v="2"/>
    <x v="3"/>
    <s v="2-5"/>
    <s v="BX"/>
    <n v="371.71"/>
    <n v="550"/>
    <n v="460.03703012986352"/>
    <n v="-0.88327030129863549"/>
    <n v="0.49172969870136457"/>
    <n v="1.8667296987013651"/>
    <n v="3.2417296987013651"/>
    <n v="4.6167296987013655"/>
    <n v="10"/>
  </r>
  <r>
    <n v="1098"/>
    <x v="2"/>
    <x v="3"/>
    <s v="2-5"/>
    <s v="RIO"/>
    <n v="239.28"/>
    <n v="575"/>
    <n v="9.4793065399650676"/>
    <n v="2.2980069346003491"/>
    <n v="3.7355069346003491"/>
    <n v="5.1730069346003491"/>
    <n v="6.6105069346003491"/>
    <n v="8.04800693460035"/>
    <n v="10"/>
  </r>
  <r>
    <n v="1099"/>
    <x v="2"/>
    <x v="3"/>
    <s v="2-5"/>
    <s v="BP"/>
    <n v="225.15"/>
    <n v="549"/>
    <n v="-17.303151001227679"/>
    <n v="2.0784684899877233"/>
    <n v="3.4509684899877233"/>
    <n v="4.8234684899877234"/>
    <n v="6.195968489987723"/>
    <n v="7.5684684899877235"/>
    <n v="10"/>
  </r>
  <r>
    <n v="4950"/>
    <x v="2"/>
    <x v="3"/>
    <s v="2-5"/>
    <s v="SHEL"/>
    <n v="149.13"/>
    <n v="571"/>
    <n v="-12.826815617831601"/>
    <n v="1.3630318438216837"/>
    <n v="2.7905318438216842"/>
    <n v="4.2180318438216844"/>
    <n v="5.6455318438216837"/>
    <n v="7.0730318438216839"/>
    <n v="10"/>
  </r>
  <r>
    <n v="4951"/>
    <x v="2"/>
    <x v="3"/>
    <s v="2-5"/>
    <s v="HSBC"/>
    <n v="48.2"/>
    <n v="540"/>
    <n v="-27.832013917004719"/>
    <n v="0.20367986082995285"/>
    <n v="1.5536798608299527"/>
    <n v="2.903679860829953"/>
    <n v="4.2536798608299531"/>
    <n v="5.6036798608299536"/>
    <n v="10"/>
  </r>
  <r>
    <n v="4952"/>
    <x v="2"/>
    <x v="3"/>
    <s v="2-5"/>
    <s v="VZ"/>
    <n v="-164.59"/>
    <n v="571"/>
    <n v="-17.641746764250069"/>
    <n v="-1.8223174676425007"/>
    <n v="-0.39481746764250075"/>
    <n v="1.0326825323574993"/>
    <n v="2.4601825323574991"/>
    <n v="3.8876825323574993"/>
    <n v="10"/>
  </r>
  <r>
    <n v="4953"/>
    <x v="2"/>
    <x v="3"/>
    <s v="2-5"/>
    <s v="SNY"/>
    <n v="-32.17"/>
    <n v="606"/>
    <n v="8.5976688314066152"/>
    <n v="-0.40767668831406617"/>
    <n v="1.107323311685934"/>
    <n v="2.6223233116859337"/>
    <n v="4.1373233116859334"/>
    <n v="5.6523233116859339"/>
    <n v="10"/>
  </r>
  <r>
    <n v="4954"/>
    <x v="2"/>
    <x v="3"/>
    <s v="2-5"/>
    <s v="IBM"/>
    <n v="-73.489999999999995"/>
    <n v="593"/>
    <n v="-26.76135621431046"/>
    <n v="-1.0025135621431045"/>
    <n v="0.47998643785689543"/>
    <n v="1.9624864378568951"/>
    <n v="3.4449864378568953"/>
    <n v="4.9274864378568957"/>
    <n v="10"/>
  </r>
  <r>
    <n v="4955"/>
    <x v="2"/>
    <x v="3"/>
    <s v="2-5"/>
    <s v="GE"/>
    <n v="258.55"/>
    <n v="547"/>
    <n v="-17.054950181683601"/>
    <n v="2.4149504981831642"/>
    <n v="3.7824504981831644"/>
    <n v="5.1499504981831636"/>
    <n v="6.5174504981831634"/>
    <n v="7.884950498183164"/>
    <n v="10"/>
  </r>
  <r>
    <n v="4956"/>
    <x v="2"/>
    <x v="3"/>
    <s v="2-5"/>
    <s v="BUD"/>
    <n v="117.43"/>
    <n v="569"/>
    <n v="-34.624889391345867"/>
    <n v="0.82805110608654131"/>
    <n v="2.2505511060865415"/>
    <n v="3.6730511060865414"/>
    <n v="5.0955511060865426"/>
    <n v="6.518051106086542"/>
    <n v="10"/>
  </r>
  <r>
    <n v="4957"/>
    <x v="2"/>
    <x v="3"/>
    <s v="2-5"/>
    <s v="T"/>
    <n v="-108.05"/>
    <n v="589"/>
    <n v="-39.247316133818522"/>
    <n v="-1.4729731613381853"/>
    <n v="-4.7316133818519289E-4"/>
    <n v="1.4720268386618147"/>
    <n v="2.9445268386618149"/>
    <n v="4.4170268386618146"/>
    <n v="10"/>
  </r>
  <r>
    <n v="4958"/>
    <x v="2"/>
    <x v="3"/>
    <s v="2-5"/>
    <s v="BP"/>
    <n v="225.9"/>
    <n v="550"/>
    <n v="-16.666666666666661"/>
    <n v="2.0923333333333334"/>
    <n v="3.4673333333333329"/>
    <n v="4.8423333333333325"/>
    <n v="6.2173333333333334"/>
    <n v="7.5923333333333334"/>
    <n v="10"/>
  </r>
  <r>
    <n v="4959"/>
    <x v="2"/>
    <x v="3"/>
    <s v="2-5"/>
    <s v="C"/>
    <n v="275.81"/>
    <n v="546"/>
    <n v="16.824239095052079"/>
    <n v="2.5898576090494796"/>
    <n v="3.9548576090494794"/>
    <n v="5.3198576090494782"/>
    <n v="6.6848576090494785"/>
    <n v="8.0498576090494787"/>
    <n v="10"/>
  </r>
  <r>
    <n v="4960"/>
    <x v="2"/>
    <x v="3"/>
    <s v="2-5"/>
    <s v="PBR"/>
    <n v="1000.54"/>
    <n v="543"/>
    <n v="-29.081635979601099"/>
    <n v="9.7145836402039887"/>
    <n v="11.072083640203989"/>
    <n v="12.429583640203989"/>
    <n v="13.787083640203988"/>
    <n v="15.144583640203988"/>
    <n v="10"/>
  </r>
  <r>
    <n v="4961"/>
    <x v="2"/>
    <x v="3"/>
    <s v="2-5"/>
    <s v="PBR-A"/>
    <n v="980.4"/>
    <n v="573"/>
    <n v="-36.335565150434149"/>
    <n v="9.4406443484956579"/>
    <n v="10.873144348495659"/>
    <n v="12.30564434849566"/>
    <n v="13.738144348495659"/>
    <n v="15.17064434849566"/>
    <n v="10"/>
  </r>
  <r>
    <n v="4962"/>
    <x v="2"/>
    <x v="3"/>
    <s v="2-5"/>
    <s v="ENB"/>
    <n v="102.01"/>
    <n v="556"/>
    <n v="-14.194140841626311"/>
    <n v="0.87815859158373699"/>
    <n v="2.2681585915837368"/>
    <n v="3.6581585915837365"/>
    <n v="5.0481585915837366"/>
    <n v="6.4381585915837363"/>
    <n v="10"/>
  </r>
  <r>
    <n v="4963"/>
    <x v="2"/>
    <x v="3"/>
    <s v="2-5"/>
    <s v="BTI"/>
    <n v="16.170000000000002"/>
    <n v="550"/>
    <n v="-35.247116887484083"/>
    <n v="-0.1907711688748408"/>
    <n v="1.1842288311251594"/>
    <n v="2.5592288311251594"/>
    <n v="3.9342288311251594"/>
    <n v="5.3092288311251581"/>
    <n v="10"/>
  </r>
  <r>
    <n v="4964"/>
    <x v="2"/>
    <x v="3"/>
    <s v="2-5"/>
    <s v="GSK"/>
    <n v="-70.08"/>
    <n v="572"/>
    <n v="-20.348967425528912"/>
    <n v="-0.90428967425528906"/>
    <n v="0.52571032574471088"/>
    <n v="1.955710325744711"/>
    <n v="3.3857103257447112"/>
    <n v="4.8157103257447114"/>
    <n v="10"/>
  </r>
  <r>
    <n v="4965"/>
    <x v="2"/>
    <x v="3"/>
    <s v="2-5"/>
    <s v="SLB"/>
    <n v="407.28"/>
    <n v="558"/>
    <n v="-33.081235632776519"/>
    <n v="3.7419876436722346"/>
    <n v="5.136987643672235"/>
    <n v="6.5319876436722346"/>
    <n v="7.9269876436722351"/>
    <n v="9.3219876436722355"/>
    <n v="10"/>
  </r>
  <r>
    <n v="4966"/>
    <x v="2"/>
    <x v="3"/>
    <s v="2-5"/>
    <s v="BNS"/>
    <n v="8.84"/>
    <n v="537"/>
    <n v="-14.08016627322837"/>
    <n v="-5.2401662732283701E-2"/>
    <n v="1.2900983372677164"/>
    <n v="2.6325983372677162"/>
    <n v="3.975098337267716"/>
    <n v="5.3175983372677171"/>
    <n v="10"/>
  </r>
  <r>
    <n v="4967"/>
    <x v="2"/>
    <x v="3"/>
    <s v="2-5"/>
    <s v="ITUB"/>
    <n v="504.22"/>
    <n v="588"/>
    <n v="-15.35336142300959"/>
    <n v="4.8886663857699046"/>
    <n v="6.3586663857699044"/>
    <n v="7.8286663857699041"/>
    <n v="9.2986663857699039"/>
    <n v="10.768666385769905"/>
    <n v="10"/>
  </r>
  <r>
    <n v="4968"/>
    <x v="2"/>
    <x v="3"/>
    <s v="2-5"/>
    <s v="MMM"/>
    <n v="-81.56"/>
    <n v="588"/>
    <n v="10.297533511218379"/>
    <n v="-0.91857533511218381"/>
    <n v="0.55142466488781627"/>
    <n v="2.021424664887816"/>
    <n v="3.4914246648878162"/>
    <n v="4.961424664887816"/>
    <n v="10"/>
  </r>
  <r>
    <n v="4969"/>
    <x v="2"/>
    <x v="3"/>
    <s v="2-5"/>
    <s v="EPD"/>
    <n v="110.61"/>
    <n v="538"/>
    <n v="1.793636128340399"/>
    <n v="1.088163638716596"/>
    <n v="2.433163638716596"/>
    <n v="3.7781636387165962"/>
    <n v="5.123163638716596"/>
    <n v="6.4681636387165966"/>
    <n v="10"/>
  </r>
  <r>
    <n v="4970"/>
    <x v="2"/>
    <x v="3"/>
    <s v="2-5"/>
    <s v="SAN"/>
    <n v="372.93"/>
    <n v="552"/>
    <n v="-57.696969581372812"/>
    <n v="3.1523303041862722"/>
    <n v="4.5323303041862717"/>
    <n v="5.9123303041862725"/>
    <n v="7.2923303041862724"/>
    <n v="8.6723303041862714"/>
    <n v="10"/>
  </r>
  <r>
    <n v="4971"/>
    <x v="2"/>
    <x v="3"/>
    <s v="2-5"/>
    <s v="F"/>
    <n v="219.86"/>
    <n v="585"/>
    <n v="9.2424263989192266"/>
    <n v="2.1061757360108078"/>
    <n v="3.5686757360108077"/>
    <n v="5.031175736010808"/>
    <n v="6.4936757360108084"/>
    <n v="7.9561757360108087"/>
    <n v="10"/>
  </r>
  <r>
    <n v="4972"/>
    <x v="2"/>
    <x v="3"/>
    <s v="2-5"/>
    <s v="SMFG"/>
    <n v="161.37"/>
    <n v="559"/>
    <n v="8.8274053073042662"/>
    <n v="1.5254259469269573"/>
    <n v="2.9229259469269575"/>
    <n v="4.3204259469269575"/>
    <n v="5.7179259469269574"/>
    <n v="7.1154259469269574"/>
    <n v="10"/>
  </r>
  <r>
    <n v="4973"/>
    <x v="2"/>
    <x v="3"/>
    <s v="2-5"/>
    <s v="HMC"/>
    <n v="7.43"/>
    <n v="584"/>
    <n v="-18.352452563902141"/>
    <n v="-0.10922452563902141"/>
    <n v="1.3507754743609786"/>
    <n v="2.8107754743609785"/>
    <n v="4.2707754743609785"/>
    <n v="5.7307754743609784"/>
    <n v="10"/>
  </r>
  <r>
    <n v="4974"/>
    <x v="2"/>
    <x v="3"/>
    <s v="2-5"/>
    <s v="OXY"/>
    <n v="368.65"/>
    <n v="570"/>
    <n v="-22.34456966845659"/>
    <n v="3.4630543033154337"/>
    <n v="4.8880543033154336"/>
    <n v="6.3130543033154334"/>
    <n v="7.7380543033154332"/>
    <n v="9.1630543033154339"/>
    <n v="10"/>
  </r>
  <r>
    <n v="4975"/>
    <x v="2"/>
    <x v="3"/>
    <s v="2-5"/>
    <s v="USB"/>
    <n v="-11.32"/>
    <n v="570"/>
    <n v="1.4558675294646879"/>
    <n v="-0.12775867529464688"/>
    <n v="1.2972413247053531"/>
    <n v="2.7222413247053532"/>
    <n v="4.1472413247053534"/>
    <n v="5.5722413247053524"/>
    <n v="10"/>
  </r>
  <r>
    <m/>
    <x v="1"/>
    <x v="1"/>
    <m/>
    <m/>
    <m/>
    <m/>
    <m/>
    <m/>
    <m/>
    <m/>
    <m/>
    <m/>
    <m/>
  </r>
  <r>
    <n v="4976"/>
    <x v="2"/>
    <x v="3"/>
    <s v="2-5"/>
    <s v="TAK"/>
    <n v="-4.97"/>
    <n v="567"/>
    <n v="-28.71067625101621"/>
    <n v="-0.33680676251016206"/>
    <n v="1.0806932374898379"/>
    <n v="2.4981932374898377"/>
    <n v="3.9156932374898377"/>
    <n v="5.3331932374898372"/>
    <n v="10"/>
  </r>
  <r>
    <n v="4977"/>
    <x v="2"/>
    <x v="3"/>
    <s v="2-5"/>
    <s v="ABEV"/>
    <n v="223.81"/>
    <n v="584"/>
    <n v="-63.135290796712859"/>
    <n v="1.6067470920328715"/>
    <n v="3.0667470920328714"/>
    <n v="4.5267470920328705"/>
    <n v="5.9867470920328705"/>
    <n v="7.4467470920328704"/>
    <n v="10"/>
  </r>
  <r>
    <n v="4978"/>
    <x v="2"/>
    <x v="3"/>
    <s v="2-5"/>
    <s v="BSBR"/>
    <n v="470.03"/>
    <n v="595"/>
    <n v="-10.629373688739509"/>
    <n v="4.5940062631126048"/>
    <n v="6.0815062631126047"/>
    <n v="7.5690062631126045"/>
    <n v="9.0565062631126043"/>
    <n v="10.544006263112605"/>
    <n v="10"/>
  </r>
  <r>
    <n v="4979"/>
    <x v="2"/>
    <x v="3"/>
    <s v="2-5"/>
    <s v="E"/>
    <n v="210.99"/>
    <n v="558"/>
    <n v="-43.208151168081457"/>
    <n v="1.6778184883191856"/>
    <n v="3.0728184883191854"/>
    <n v="4.4678184883191854"/>
    <n v="5.862818488319185"/>
    <n v="7.2578184883191854"/>
    <n v="10"/>
  </r>
  <r>
    <n v="4980"/>
    <x v="2"/>
    <x v="3"/>
    <s v="2-5"/>
    <s v="WDS"/>
    <n v="151.62"/>
    <n v="594"/>
    <n v="-31.590598897948251"/>
    <n v="1.2002940110205176"/>
    <n v="2.6852940110205172"/>
    <n v="4.1702940110205171"/>
    <n v="5.6552940110205183"/>
    <n v="7.1402940110205178"/>
    <n v="10"/>
  </r>
  <r>
    <n v="4981"/>
    <x v="2"/>
    <x v="3"/>
    <s v="2-5"/>
    <s v="KDP"/>
    <n v="-52.68"/>
    <n v="596"/>
    <n v="-29.45175604073227"/>
    <n v="-0.82131756040732273"/>
    <n v="0.66868243959267715"/>
    <n v="2.1586824395926771"/>
    <n v="3.6486824395926774"/>
    <n v="5.138682439592678"/>
    <n v="10"/>
  </r>
  <r>
    <n v="4982"/>
    <x v="2"/>
    <x v="3"/>
    <s v="2-5"/>
    <s v="D"/>
    <n v="-148.94"/>
    <n v="589"/>
    <n v="0.77476129307573316"/>
    <n v="-1.4971476129307573"/>
    <n v="-2.4647612930757311E-2"/>
    <n v="1.4478523870692428"/>
    <n v="2.9203523870692423"/>
    <n v="4.3928523870692429"/>
    <n v="10"/>
  </r>
  <r>
    <n v="4983"/>
    <x v="2"/>
    <x v="3"/>
    <s v="2-5"/>
    <s v="BBVA"/>
    <n v="429.24"/>
    <n v="554"/>
    <n v="-22.15255959418316"/>
    <n v="4.0708744040581681"/>
    <n v="5.4558744040581688"/>
    <n v="6.8408744040581686"/>
    <n v="8.2258744040581693"/>
    <n v="9.6108744040581691"/>
    <n v="10"/>
  </r>
  <r>
    <n v="4984"/>
    <x v="2"/>
    <x v="3"/>
    <s v="2-5"/>
    <s v="PCG"/>
    <n v="517.12"/>
    <n v="578"/>
    <n v="-57.405140101649309"/>
    <n v="4.597148598983507"/>
    <n v="6.0421485989835073"/>
    <n v="7.4871485989835067"/>
    <n v="8.9321485989835079"/>
    <n v="10.377148598983506"/>
    <n v="10"/>
  </r>
  <r>
    <n v="4985"/>
    <x v="2"/>
    <x v="3"/>
    <s v="2-5"/>
    <s v="TFC"/>
    <n v="63.76"/>
    <n v="598"/>
    <n v="6.0857996085082844"/>
    <n v="0.57674200391491715"/>
    <n v="2.0717420039149168"/>
    <n v="3.5667420039149169"/>
    <n v="5.061742003914917"/>
    <n v="6.5567420039149171"/>
    <n v="10"/>
  </r>
  <r>
    <n v="4986"/>
    <x v="2"/>
    <x v="3"/>
    <s v="2-5"/>
    <s v="SPG"/>
    <n v="116.15"/>
    <n v="590"/>
    <n v="-24.971356005870089"/>
    <n v="0.91178643994129915"/>
    <n v="2.3867864399412988"/>
    <n v="3.8617864399412993"/>
    <n v="5.3367864399412985"/>
    <n v="6.8117864399412982"/>
    <n v="10"/>
  </r>
  <r>
    <n v="4987"/>
    <x v="2"/>
    <x v="3"/>
    <s v="2-5"/>
    <s v="TRP"/>
    <n v="27.02"/>
    <n v="556"/>
    <n v="-15.31399980357453"/>
    <n v="0.11706000196425469"/>
    <n v="1.5070600019642548"/>
    <n v="2.8970600019642547"/>
    <n v="4.2870600019642549"/>
    <n v="5.6770600019642536"/>
    <n v="10"/>
  </r>
  <r>
    <m/>
    <x v="1"/>
    <x v="1"/>
    <m/>
    <m/>
    <m/>
    <m/>
    <m/>
    <m/>
    <m/>
    <m/>
    <m/>
    <m/>
    <m/>
  </r>
  <r>
    <n v="4988"/>
    <x v="2"/>
    <x v="3"/>
    <s v="2-5"/>
    <s v="PUK"/>
    <n v="377.46"/>
    <n v="578"/>
    <n v="0.62699375637070287"/>
    <n v="3.7683300624362928"/>
    <n v="5.2133300624362935"/>
    <n v="6.6583300624362938"/>
    <n v="8.1033300624362941"/>
    <n v="9.5483300624362943"/>
    <n v="10"/>
  </r>
  <r>
    <m/>
    <x v="1"/>
    <x v="1"/>
    <m/>
    <m/>
    <m/>
    <m/>
    <m/>
    <m/>
    <m/>
    <m/>
    <m/>
    <m/>
    <m/>
  </r>
  <r>
    <n v="4989"/>
    <x v="2"/>
    <x v="3"/>
    <s v="2-5"/>
    <s v="SU"/>
    <n v="401.12"/>
    <n v="553"/>
    <n v="-11.09145123005414"/>
    <n v="3.9002854876994588"/>
    <n v="5.2827854876994582"/>
    <n v="6.6652854876994585"/>
    <n v="8.0477854876994588"/>
    <n v="9.4302854876994573"/>
    <n v="10"/>
  </r>
  <r>
    <n v="4990"/>
    <x v="2"/>
    <x v="3"/>
    <s v="2-5"/>
    <s v="KMI"/>
    <n v="130.99"/>
    <n v="603"/>
    <n v="-53.353404092680549"/>
    <n v="0.77636595907319461"/>
    <n v="2.2838659590731947"/>
    <n v="3.791365959073195"/>
    <n v="5.2988659590731944"/>
    <n v="6.8063659590731946"/>
    <n v="10"/>
  </r>
  <r>
    <n v="4991"/>
    <x v="2"/>
    <x v="3"/>
    <s v="2-5"/>
    <s v="MFG"/>
    <n v="53.27"/>
    <n v="547"/>
    <n v="-21.578945882432659"/>
    <n v="0.31691054117567341"/>
    <n v="1.6844105411756736"/>
    <n v="3.0519105411756731"/>
    <n v="4.4194105411756732"/>
    <n v="5.7869105411756729"/>
    <n v="10"/>
  </r>
  <r>
    <n v="4992"/>
    <x v="2"/>
    <x v="3"/>
    <s v="2-5"/>
    <s v="BBD"/>
    <n v="490.17"/>
    <n v="586"/>
    <n v="-68.451480148185823"/>
    <n v="4.2171851985181421"/>
    <n v="5.682185198518142"/>
    <n v="7.1471851985181418"/>
    <n v="8.6121851985181426"/>
    <n v="10.077185198518142"/>
    <n v="10"/>
  </r>
  <r>
    <n v="4993"/>
    <x v="2"/>
    <x v="3"/>
    <s v="2-5"/>
    <s v="WMB"/>
    <n v="345.81"/>
    <n v="572"/>
    <n v="-10.28503737349733"/>
    <n v="3.3552496262650267"/>
    <n v="4.7852496262650268"/>
    <n v="6.2152496262650265"/>
    <n v="7.6452496262650262"/>
    <n v="9.0752496262650268"/>
    <n v="10"/>
  </r>
  <r>
    <n v="4994"/>
    <x v="2"/>
    <x v="3"/>
    <s v="2-5"/>
    <s v="LYG"/>
    <n v="217.63"/>
    <n v="581"/>
    <n v="-30.792682904668109"/>
    <n v="1.8683731709533189"/>
    <n v="3.3208731709533192"/>
    <n v="4.7733731709533194"/>
    <n v="6.2258731709533182"/>
    <n v="7.6783731709533187"/>
    <n v="10"/>
  </r>
  <r>
    <n v="4995"/>
    <x v="2"/>
    <x v="3"/>
    <s v="2-5"/>
    <s v="MPLX"/>
    <n v="163.04"/>
    <n v="573"/>
    <n v="3.7138547256379022"/>
    <n v="1.5932614527436209"/>
    <n v="3.0257614527436205"/>
    <n v="4.4582614527436206"/>
    <n v="5.8907614527436207"/>
    <n v="7.3232614527436199"/>
    <n v="10"/>
  </r>
  <r>
    <n v="4996"/>
    <x v="2"/>
    <x v="3"/>
    <s v="2-5"/>
    <s v="BBDO"/>
    <n v="386.26"/>
    <n v="626"/>
    <n v="-80.645161290322577"/>
    <n v="3.0561483870967745"/>
    <n v="4.621148387096774"/>
    <n v="6.1861483870967744"/>
    <n v="7.7511483870967739"/>
    <n v="9.3161483870967743"/>
    <n v="10"/>
  </r>
  <r>
    <n v="4997"/>
    <x v="2"/>
    <x v="3"/>
    <s v="2-5"/>
    <s v="DVN"/>
    <n v="695.31"/>
    <n v="577"/>
    <n v="-5.070529725189088"/>
    <n v="6.9023947027481087"/>
    <n v="8.3448947027481086"/>
    <n v="9.7873947027481094"/>
    <n v="11.229894702748108"/>
    <n v="12.672394702748109"/>
    <n v="10"/>
  </r>
  <r>
    <n v="4998"/>
    <x v="2"/>
    <x v="3"/>
    <s v="2-5"/>
    <s v="DD"/>
    <n v="193.7"/>
    <n v="587"/>
    <n v="47.558208740258003"/>
    <n v="1.4614179125974198"/>
    <n v="2.9289179125974196"/>
    <n v="4.3964179125974194"/>
    <n v="5.8639179125974206"/>
    <n v="7.3314179125974199"/>
    <n v="10"/>
  </r>
  <r>
    <n v="4999"/>
    <x v="2"/>
    <x v="3"/>
    <s v="2-5"/>
    <s v="CVE"/>
    <n v="719.65"/>
    <n v="562"/>
    <n v="-51.273045037320863"/>
    <n v="6.683769549626791"/>
    <n v="8.0887695496267913"/>
    <n v="9.4937695496267906"/>
    <n v="10.898769549626794"/>
    <n v="12.303769549626793"/>
    <n v="10"/>
  </r>
  <r>
    <m/>
    <x v="1"/>
    <x v="1"/>
    <m/>
    <m/>
    <m/>
    <m/>
    <m/>
    <m/>
    <m/>
    <m/>
    <m/>
    <m/>
    <m/>
  </r>
  <r>
    <n v="1700"/>
    <x v="3"/>
    <x v="3"/>
    <s v="3-5"/>
    <s v="AAPL"/>
    <n v="169.06"/>
    <n v="565"/>
    <n v="834.86333297374779"/>
    <n v="-6.658033329737477"/>
    <n v="-5.2455333297374773"/>
    <n v="-3.8330333297374777"/>
    <n v="-2.4205333297374785"/>
    <n v="-1.0080333297374784"/>
    <n v="15"/>
  </r>
  <r>
    <n v="1701"/>
    <x v="3"/>
    <x v="3"/>
    <s v="3-5"/>
    <s v="MSFT"/>
    <n v="94.45"/>
    <n v="593"/>
    <n v="1110.3186038650399"/>
    <n v="-10.158686038650398"/>
    <n v="-8.6761860386503979"/>
    <n v="-7.1936860386503989"/>
    <n v="-5.711186038650399"/>
    <n v="-4.2286860386503982"/>
    <n v="15"/>
  </r>
  <r>
    <n v="1702"/>
    <x v="3"/>
    <x v="3"/>
    <s v="3-5"/>
    <s v="GOOGL"/>
    <n v="77.69"/>
    <n v="580"/>
    <n v="584.16829912434787"/>
    <n v="-5.0647829912434785"/>
    <n v="-3.6147829912434788"/>
    <n v="-2.1647829912434786"/>
    <n v="-0.71478299124347811"/>
    <n v="0.73521700875652185"/>
    <n v="15"/>
  </r>
  <r>
    <n v="1703"/>
    <x v="3"/>
    <x v="3"/>
    <s v="3-5"/>
    <s v="AMZN"/>
    <n v="258.08"/>
    <n v="566"/>
    <n v="884.49340663454268"/>
    <n v="-6.2641340663454272"/>
    <n v="-4.8491340663454272"/>
    <n v="-3.4341340663454276"/>
    <n v="-2.0191340663454276"/>
    <n v="-0.60413406634542755"/>
    <n v="15"/>
  </r>
  <r>
    <m/>
    <x v="1"/>
    <x v="1"/>
    <m/>
    <m/>
    <m/>
    <m/>
    <m/>
    <m/>
    <m/>
    <m/>
    <m/>
    <m/>
    <m/>
  </r>
  <r>
    <n v="1704"/>
    <x v="3"/>
    <x v="3"/>
    <s v="3-5"/>
    <s v="NVDA"/>
    <n v="741.71"/>
    <n v="545"/>
    <n v="12799.99976757938"/>
    <n v="-120.58289767579379"/>
    <n v="-119.22039767579379"/>
    <n v="-117.85789767579379"/>
    <n v="-116.4953976757938"/>
    <n v="-115.1328976757938"/>
    <n v="15"/>
  </r>
  <r>
    <n v="1705"/>
    <x v="3"/>
    <x v="3"/>
    <s v="3-5"/>
    <s v="TSLA"/>
    <n v="1129.55"/>
    <n v="557"/>
    <n v="10874.69036005628"/>
    <n v="-97.451403600562813"/>
    <n v="-96.058903600562815"/>
    <n v="-94.666403600562802"/>
    <n v="-93.273903600562804"/>
    <n v="-91.881403600562805"/>
    <n v="15"/>
  </r>
  <r>
    <n v="1706"/>
    <x v="3"/>
    <x v="3"/>
    <s v="3-5"/>
    <s v="BRK-B"/>
    <n v="-110.99"/>
    <n v="575"/>
    <n v="260.93350393052992"/>
    <n v="-3.7192350393052993"/>
    <n v="-2.2817350393052993"/>
    <n v="-0.84423503930529931"/>
    <n v="0.59326496069470069"/>
    <n v="2.0307649606947007"/>
    <n v="15"/>
  </r>
  <r>
    <n v="1707"/>
    <x v="3"/>
    <x v="3"/>
    <s v="3-5"/>
    <s v="BRK-A"/>
    <n v="-109.69"/>
    <n v="566"/>
    <n v="267.92206861972642"/>
    <n v="-3.776120686197264"/>
    <n v="-2.361120686197264"/>
    <n v="-0.94612068619726419"/>
    <n v="0.46887931380273584"/>
    <n v="1.8838793138027359"/>
    <n v="15"/>
  </r>
  <r>
    <n v="1708"/>
    <x v="3"/>
    <x v="3"/>
    <s v="3-5"/>
    <s v="META"/>
    <n v="316.12"/>
    <n v="596"/>
    <n v="869.00002615792414"/>
    <n v="-5.5288002615792413"/>
    <n v="-4.0388002615792411"/>
    <n v="-2.5488002615792413"/>
    <n v="-1.0588002615792413"/>
    <n v="0.43119973842075865"/>
    <n v="15"/>
  </r>
  <r>
    <n v="1709"/>
    <x v="3"/>
    <x v="3"/>
    <s v="3-5"/>
    <s v="TSM"/>
    <n v="199.88"/>
    <n v="587"/>
    <n v="490.05525304351193"/>
    <n v="-2.9017525304351195"/>
    <n v="-1.4342525304351192"/>
    <n v="3.3247469564880699E-2"/>
    <n v="1.5007474695648808"/>
    <n v="2.9682474695648806"/>
    <n v="15"/>
  </r>
  <r>
    <n v="1710"/>
    <x v="3"/>
    <x v="3"/>
    <s v="3-5"/>
    <s v="V"/>
    <n v="-39.020000000000003"/>
    <n v="602"/>
    <n v="475.10615748782482"/>
    <n v="-5.1412615748782482"/>
    <n v="-3.6362615748782479"/>
    <n v="-2.131261574878248"/>
    <n v="-0.62626157487824796"/>
    <n v="0.87873842512175204"/>
    <n v="15"/>
  </r>
  <r>
    <n v="1711"/>
    <x v="3"/>
    <x v="3"/>
    <s v="3-5"/>
    <s v="UNH"/>
    <n v="62.74"/>
    <n v="568"/>
    <n v="800.82506291032996"/>
    <n v="-7.3808506291032998"/>
    <n v="-5.9608506291032999"/>
    <n v="-4.5408506291033"/>
    <n v="-3.1208506291032996"/>
    <n v="-1.7008506291032994"/>
    <n v="15"/>
  </r>
  <r>
    <m/>
    <x v="1"/>
    <x v="1"/>
    <m/>
    <m/>
    <m/>
    <m/>
    <m/>
    <m/>
    <m/>
    <m/>
    <m/>
    <m/>
    <m/>
  </r>
  <r>
    <n v="1712"/>
    <x v="3"/>
    <x v="3"/>
    <s v="3-5"/>
    <s v="XOM"/>
    <n v="-15.31"/>
    <n v="611"/>
    <n v="19.98647676689804"/>
    <n v="-0.35296476766898038"/>
    <n v="1.1745352323310196"/>
    <n v="2.7020352323310197"/>
    <n v="4.2295352323310196"/>
    <n v="5.7570352323310203"/>
    <n v="15"/>
  </r>
  <r>
    <m/>
    <x v="1"/>
    <x v="1"/>
    <m/>
    <m/>
    <m/>
    <m/>
    <m/>
    <m/>
    <m/>
    <m/>
    <m/>
    <m/>
    <m/>
  </r>
  <r>
    <n v="1713"/>
    <x v="3"/>
    <x v="3"/>
    <s v="3-5"/>
    <s v="LLY"/>
    <n v="77.94"/>
    <n v="574"/>
    <n v="800.26260620341759"/>
    <n v="-7.2232260620341755"/>
    <n v="-5.788226062034175"/>
    <n v="-4.3532260620341763"/>
    <n v="-2.9182260620341758"/>
    <n v="-1.4832260620341753"/>
    <n v="15"/>
  </r>
  <r>
    <n v="1714"/>
    <x v="3"/>
    <x v="3"/>
    <s v="3-5"/>
    <s v="JNJ"/>
    <n v="-109.02"/>
    <n v="559"/>
    <n v="126.90572247699011"/>
    <n v="-2.3592572247699009"/>
    <n v="-0.961757224769901"/>
    <n v="0.43574277523009913"/>
    <n v="1.8332427752300993"/>
    <n v="3.2307427752300995"/>
    <n v="15"/>
  </r>
  <r>
    <n v="1715"/>
    <x v="3"/>
    <x v="3"/>
    <s v="3-5"/>
    <s v="WMT"/>
    <n v="-121.34"/>
    <n v="589"/>
    <n v="124.29232790750849"/>
    <n v="-2.4563232790750851"/>
    <n v="-0.98382327907508493"/>
    <n v="0.48867672092491504"/>
    <n v="1.9611767209249149"/>
    <n v="3.433676720924915"/>
    <n v="15"/>
  </r>
  <r>
    <n v="1716"/>
    <x v="3"/>
    <x v="3"/>
    <s v="3-5"/>
    <s v="JPM"/>
    <n v="101.94"/>
    <n v="568"/>
    <n v="218.0026976213492"/>
    <n v="-1.160626976213492"/>
    <n v="0.25937302378650801"/>
    <n v="1.6793730237865079"/>
    <n v="3.0993730237865087"/>
    <n v="4.5193730237865086"/>
    <n v="15"/>
  </r>
  <r>
    <n v="1717"/>
    <x v="3"/>
    <x v="3"/>
    <s v="3-5"/>
    <s v="NVO"/>
    <n v="163.24"/>
    <n v="556"/>
    <n v="375.13265950617517"/>
    <n v="-2.1189265950617515"/>
    <n v="-0.72892659506175161"/>
    <n v="0.6610734049382484"/>
    <n v="2.0510734049382484"/>
    <n v="3.4410734049382485"/>
    <n v="15"/>
  </r>
  <r>
    <n v="1718"/>
    <x v="3"/>
    <x v="3"/>
    <s v="3-5"/>
    <s v="MA"/>
    <n v="35.44"/>
    <n v="590"/>
    <n v="627.81077032408211"/>
    <n v="-5.9237077032408205"/>
    <n v="-4.4487077032408209"/>
    <n v="-2.9737077032408212"/>
    <n v="-1.4987077032408211"/>
    <n v="-2.3707703240820593E-2"/>
    <n v="15"/>
  </r>
  <r>
    <n v="1719"/>
    <x v="3"/>
    <x v="3"/>
    <s v="3-5"/>
    <s v="PG"/>
    <n v="-231.97"/>
    <n v="596"/>
    <n v="109.0502937520327"/>
    <n v="-3.4102029375203267"/>
    <n v="-1.9202029375203269"/>
    <n v="-0.43020293752032701"/>
    <n v="1.0597970624796731"/>
    <n v="2.5497970624796729"/>
    <n v="15"/>
  </r>
  <r>
    <n v="1720"/>
    <x v="3"/>
    <x v="3"/>
    <s v="3-5"/>
    <s v="AVGO"/>
    <n v="342.91"/>
    <n v="590"/>
    <n v="2515.6114664122601"/>
    <n v="-21.727014664122603"/>
    <n v="-20.252014664122601"/>
    <n v="-18.7770146641226"/>
    <n v="-17.302014664122602"/>
    <n v="-15.827014664122601"/>
    <n v="15"/>
  </r>
  <r>
    <m/>
    <x v="1"/>
    <x v="1"/>
    <m/>
    <m/>
    <m/>
    <m/>
    <m/>
    <m/>
    <m/>
    <m/>
    <m/>
    <m/>
    <m/>
  </r>
  <r>
    <n v="1721"/>
    <x v="3"/>
    <x v="3"/>
    <s v="3-5"/>
    <s v="CVX"/>
    <n v="50.52"/>
    <n v="586"/>
    <n v="43.590900791054658"/>
    <n v="6.9290992089453454E-2"/>
    <n v="1.5342909920894536"/>
    <n v="2.9992909920894535"/>
    <n v="4.4642909920894533"/>
    <n v="5.9292909920894532"/>
    <n v="15"/>
  </r>
  <r>
    <n v="1722"/>
    <x v="3"/>
    <x v="3"/>
    <s v="3-5"/>
    <s v="HD"/>
    <n v="30.26"/>
    <n v="565"/>
    <n v="372.71579826116391"/>
    <n v="-3.4245579826116392"/>
    <n v="-2.0120579826116392"/>
    <n v="-0.59955798261163917"/>
    <n v="0.8129420173883608"/>
    <n v="2.2254420173883607"/>
    <n v="15"/>
  </r>
  <r>
    <n v="1723"/>
    <x v="3"/>
    <x v="3"/>
    <s v="3-5"/>
    <s v="ORCL"/>
    <n v="-30.39"/>
    <n v="574"/>
    <n v="236.35054748990379"/>
    <n v="-2.6674054748990379"/>
    <n v="-1.2324054748990378"/>
    <n v="0.20259452510096224"/>
    <n v="1.6375945251009623"/>
    <n v="3.0725945251009623"/>
    <n v="15"/>
  </r>
  <r>
    <n v="1724"/>
    <x v="3"/>
    <x v="3"/>
    <s v="3-5"/>
    <s v="ASML"/>
    <n v="416.67"/>
    <n v="569"/>
    <n v="1004.028201569567"/>
    <n v="-5.8735820156956695"/>
    <n v="-4.4510820156956701"/>
    <n v="-3.0285820156956698"/>
    <n v="-1.6060820156956697"/>
    <n v="-0.18358201569566973"/>
    <n v="15"/>
  </r>
  <r>
    <n v="1725"/>
    <x v="3"/>
    <x v="3"/>
    <s v="3-5"/>
    <s v="MRK"/>
    <n v="-91.52"/>
    <n v="596"/>
    <n v="178.83290073766909"/>
    <n v="-2.7035290073766909"/>
    <n v="-1.2135290073766909"/>
    <n v="0.27647099262330926"/>
    <n v="1.7664709926233093"/>
    <n v="3.2564709926233091"/>
    <n v="15"/>
  </r>
  <r>
    <n v="1726"/>
    <x v="3"/>
    <x v="3"/>
    <s v="3-5"/>
    <s v="KO"/>
    <n v="-183.85"/>
    <n v="580"/>
    <n v="60.771285149240903"/>
    <n v="-2.4462128514924091"/>
    <n v="-0.9962128514924089"/>
    <n v="0.45378714850759105"/>
    <n v="1.903787148507591"/>
    <n v="3.3537871485075907"/>
    <n v="15"/>
  </r>
  <r>
    <n v="1727"/>
    <x v="3"/>
    <x v="3"/>
    <s v="3-5"/>
    <s v="PEP"/>
    <n v="-208.91"/>
    <n v="584"/>
    <n v="161.849110762343"/>
    <n v="-3.7075911076234296"/>
    <n v="-2.2475911076234301"/>
    <n v="-0.78759110762342999"/>
    <n v="0.67240889237656998"/>
    <n v="2.1324088923765703"/>
    <n v="15"/>
  </r>
  <r>
    <n v="1728"/>
    <x v="3"/>
    <x v="3"/>
    <s v="3-5"/>
    <s v="ABBV"/>
    <n v="100.95"/>
    <n v="570"/>
    <n v="293.82118953604169"/>
    <n v="-1.928711895360417"/>
    <n v="-0.50371189536041694"/>
    <n v="0.92128810463958299"/>
    <n v="2.3462881046395836"/>
    <n v="3.7712881046395834"/>
    <n v="15"/>
  </r>
  <r>
    <n v="1729"/>
    <x v="3"/>
    <x v="3"/>
    <s v="3-5"/>
    <s v="BAC"/>
    <n v="260.74"/>
    <n v="556"/>
    <n v="144.38902968511539"/>
    <n v="1.1635097031488462"/>
    <n v="2.5535097031488463"/>
    <n v="3.9435097031488464"/>
    <n v="5.3335097031488461"/>
    <n v="6.7235097031488467"/>
    <n v="15"/>
  </r>
  <r>
    <n v="1730"/>
    <x v="3"/>
    <x v="3"/>
    <s v="3-5"/>
    <s v="AZN"/>
    <n v="73.73"/>
    <n v="568"/>
    <n v="207.33828637700009"/>
    <n v="-1.3360828637700006"/>
    <n v="8.3917136229999301E-2"/>
    <n v="1.5039171362299992"/>
    <n v="2.9239171362299992"/>
    <n v="4.3439171362299991"/>
    <n v="15"/>
  </r>
  <r>
    <n v="1731"/>
    <x v="3"/>
    <x v="3"/>
    <s v="3-5"/>
    <s v="COST"/>
    <n v="-90.05"/>
    <n v="585"/>
    <n v="414.55893073863223"/>
    <n v="-5.046089307386322"/>
    <n v="-3.5835893073863225"/>
    <n v="-2.1210893073863222"/>
    <n v="-0.65858930738632238"/>
    <n v="0.80391069261367765"/>
    <n v="15"/>
  </r>
  <r>
    <n v="1732"/>
    <x v="3"/>
    <x v="3"/>
    <s v="3-5"/>
    <s v="PFE"/>
    <n v="14.16"/>
    <n v="564"/>
    <n v="63.856114196934101"/>
    <n v="-0.49696114196934105"/>
    <n v="0.91303885803065898"/>
    <n v="2.3230388580306593"/>
    <n v="3.733038858030659"/>
    <n v="5.1430388580306587"/>
    <n v="15"/>
  </r>
  <r>
    <n v="1733"/>
    <x v="3"/>
    <x v="3"/>
    <s v="3-5"/>
    <s v="NVS"/>
    <n v="-85.95"/>
    <n v="554"/>
    <n v="73.650512575020429"/>
    <n v="-1.5960051257502044"/>
    <n v="-0.2110051257502043"/>
    <n v="1.1739948742497959"/>
    <n v="2.5589948742497959"/>
    <n v="3.9439948742497961"/>
    <n v="15"/>
  </r>
  <r>
    <n v="1734"/>
    <x v="3"/>
    <x v="3"/>
    <s v="3-5"/>
    <s v="BHP"/>
    <n v="374.84"/>
    <n v="556"/>
    <n v="-13.859852217302221"/>
    <n v="3.6098014778269776"/>
    <n v="4.9998014778269768"/>
    <n v="6.3898014778269774"/>
    <n v="7.7798014778269771"/>
    <n v="9.1698014778269776"/>
    <n v="15"/>
  </r>
  <r>
    <n v="1735"/>
    <x v="3"/>
    <x v="3"/>
    <s v="3-5"/>
    <s v="CRM"/>
    <n v="252.92"/>
    <n v="598"/>
    <n v="388.35659978514502"/>
    <n v="-1.3543659978514504"/>
    <n v="0.14063400214854938"/>
    <n v="1.6356340021485494"/>
    <n v="3.1306340021485495"/>
    <n v="4.6256340021485496"/>
    <n v="15"/>
  </r>
  <r>
    <n v="1736"/>
    <x v="3"/>
    <x v="3"/>
    <s v="3-5"/>
    <s v="MCD"/>
    <n v="-104.39"/>
    <n v="554"/>
    <n v="220.1841755424409"/>
    <n v="-3.245741755424409"/>
    <n v="-1.8607417554244092"/>
    <n v="-0.47574175542440883"/>
    <n v="0.90925824457559112"/>
    <n v="2.294258244575591"/>
    <n v="15"/>
  </r>
  <r>
    <n v="1737"/>
    <x v="3"/>
    <x v="3"/>
    <s v="3-5"/>
    <s v="ADBE"/>
    <n v="265.51"/>
    <n v="578"/>
    <n v="1149.321826625094"/>
    <n v="-8.8381182662509392"/>
    <n v="-7.3931182662509398"/>
    <n v="-5.9481182662509404"/>
    <n v="-4.5031182662509401"/>
    <n v="-3.0581182662509399"/>
    <n v="15"/>
  </r>
  <r>
    <n v="1738"/>
    <x v="3"/>
    <x v="3"/>
    <s v="3-5"/>
    <s v="CSCO"/>
    <n v="12.77"/>
    <n v="598"/>
    <n v="149.7541733331658"/>
    <n v="-1.3698417333316579"/>
    <n v="0.12515826666834215"/>
    <n v="1.6201582666683418"/>
    <n v="3.1151582666683417"/>
    <n v="4.6101582666683418"/>
    <n v="15"/>
  </r>
  <r>
    <n v="1739"/>
    <x v="3"/>
    <x v="3"/>
    <s v="3-5"/>
    <s v="TM"/>
    <n v="-48.86"/>
    <n v="581"/>
    <n v="64.683826803917881"/>
    <n v="-1.1354382680391788"/>
    <n v="0.31706173196082121"/>
    <n v="1.769561731960821"/>
    <n v="3.2220617319608209"/>
    <n v="4.6745617319608206"/>
    <n v="15"/>
  </r>
  <r>
    <n v="1740"/>
    <x v="3"/>
    <x v="3"/>
    <s v="3-5"/>
    <s v="AMD"/>
    <n v="905.05"/>
    <n v="564"/>
    <n v="4822.1343947640644"/>
    <n v="-39.170843947640641"/>
    <n v="-37.760843947640645"/>
    <n v="-36.350843947640641"/>
    <n v="-34.940843947640644"/>
    <n v="-33.530843947640641"/>
    <n v="15"/>
  </r>
  <r>
    <n v="1741"/>
    <x v="3"/>
    <x v="3"/>
    <s v="3-5"/>
    <s v="TMO"/>
    <n v="-33.39"/>
    <n v="588"/>
    <n v="709.30767352764428"/>
    <n v="-7.4269767352764431"/>
    <n v="-5.9569767352764424"/>
    <n v="-4.4869767352764427"/>
    <n v="-3.0169767352764425"/>
    <n v="-1.5469767352764427"/>
    <n v="15"/>
  </r>
  <r>
    <n v="1743"/>
    <x v="3"/>
    <x v="3"/>
    <s v="3-5"/>
    <s v="ACN"/>
    <n v="28.77"/>
    <n v="576"/>
    <n v="356.35681263196221"/>
    <n v="-3.2758681263196223"/>
    <n v="-1.8358681263196219"/>
    <n v="-0.39586812631962232"/>
    <n v="1.0441318736803777"/>
    <n v="2.4841318736803775"/>
    <n v="15"/>
  </r>
  <r>
    <n v="1744"/>
    <x v="3"/>
    <x v="3"/>
    <s v="3-5"/>
    <s v="FMX"/>
    <n v="57.48"/>
    <n v="582"/>
    <n v="7.6900227556287684"/>
    <n v="0.49789977244371231"/>
    <n v="1.952899772443712"/>
    <n v="3.4078997724437126"/>
    <n v="4.8628997724437122"/>
    <n v="6.3178997724437123"/>
    <n v="15"/>
  </r>
  <r>
    <n v="1745"/>
    <x v="3"/>
    <x v="3"/>
    <s v="3-5"/>
    <s v="NFLX"/>
    <n v="724.17"/>
    <n v="579"/>
    <n v="3214.976605232775"/>
    <n v="-24.908066052327751"/>
    <n v="-23.460566052327749"/>
    <n v="-22.013066052327748"/>
    <n v="-20.56556605232775"/>
    <n v="-19.118066052327748"/>
    <n v="15"/>
  </r>
  <r>
    <n v="1746"/>
    <x v="3"/>
    <x v="3"/>
    <s v="3-5"/>
    <s v="ABT"/>
    <n v="-20"/>
    <n v="588"/>
    <n v="217.8159221063795"/>
    <n v="-2.378159221063795"/>
    <n v="-0.90815922106379499"/>
    <n v="0.56184077893620499"/>
    <n v="2.0318407789362052"/>
    <n v="3.5018407789362049"/>
    <n v="15"/>
  </r>
  <r>
    <n v="1747"/>
    <x v="3"/>
    <x v="3"/>
    <s v="3-5"/>
    <s v="DHR"/>
    <n v="-66.58"/>
    <n v="606"/>
    <n v="453.64498468727749"/>
    <n v="-5.2022498468727747"/>
    <n v="-3.6872498468727746"/>
    <n v="-2.1722498468727749"/>
    <n v="-0.65724984687277466"/>
    <n v="0.85775015312722469"/>
    <n v="15"/>
  </r>
  <r>
    <n v="1748"/>
    <x v="3"/>
    <x v="3"/>
    <s v="3-5"/>
    <s v="DIS"/>
    <n v="30.39"/>
    <n v="578"/>
    <n v="83.659493691864128"/>
    <n v="-0.53269493691864123"/>
    <n v="0.91230506308135861"/>
    <n v="2.3573050630813586"/>
    <n v="3.8023050630813588"/>
    <n v="5.2473050630813587"/>
    <n v="15"/>
  </r>
  <r>
    <n v="1749"/>
    <x v="3"/>
    <x v="3"/>
    <s v="3-5"/>
    <s v="CMCSA"/>
    <n v="-62.42"/>
    <n v="575"/>
    <n v="111.2149523454991"/>
    <n v="-1.7363495234549911"/>
    <n v="-0.298849523454991"/>
    <n v="1.1386504765450089"/>
    <n v="2.5761504765450085"/>
    <n v="4.0136504765450089"/>
    <n v="15"/>
  </r>
  <r>
    <n v="1750"/>
    <x v="3"/>
    <x v="3"/>
    <s v="3-5"/>
    <s v="NKE"/>
    <n v="76.849999999999994"/>
    <n v="579"/>
    <n v="311.95987062112818"/>
    <n v="-2.3510987062112818"/>
    <n v="-0.9035987062112818"/>
    <n v="0.54390129378871843"/>
    <n v="1.9914012937887184"/>
    <n v="3.4389012937887187"/>
    <n v="15"/>
  </r>
  <r>
    <n v="1751"/>
    <x v="3"/>
    <x v="3"/>
    <s v="3-5"/>
    <s v="WFC"/>
    <n v="78.760000000000005"/>
    <n v="575"/>
    <n v="21.683316559911368"/>
    <n v="0.57076683440088638"/>
    <n v="2.0082668344008865"/>
    <n v="3.4457668344008865"/>
    <n v="4.883266834400886"/>
    <n v="6.320766834400886"/>
    <n v="15"/>
  </r>
  <r>
    <n v="1752"/>
    <x v="3"/>
    <x v="3"/>
    <s v="3-5"/>
    <s v="TMUS"/>
    <n v="53.78"/>
    <n v="587"/>
    <n v="569.48457441594576"/>
    <n v="-5.1570457441594577"/>
    <n v="-3.6895457441594579"/>
    <n v="-2.2220457441594577"/>
    <n v="-0.75454574415945785"/>
    <n v="0.71295425584054217"/>
    <n v="15"/>
  </r>
  <r>
    <n v="1753"/>
    <x v="3"/>
    <x v="3"/>
    <s v="3-5"/>
    <s v="SAP"/>
    <n v="84.84"/>
    <n v="570"/>
    <n v="64.186882015582299"/>
    <n v="0.20653117984417704"/>
    <n v="1.6315311798441769"/>
    <n v="3.0565311798441774"/>
    <n v="4.4815311798441773"/>
    <n v="5.9065311798441771"/>
    <n v="15"/>
  </r>
  <r>
    <n v="1754"/>
    <x v="3"/>
    <x v="3"/>
    <s v="3-5"/>
    <s v="TXN"/>
    <n v="63.81"/>
    <n v="596"/>
    <n v="449.08695797445841"/>
    <n v="-3.8527695797445842"/>
    <n v="-2.362769579744584"/>
    <n v="-0.87276957974458413"/>
    <n v="0.61723042025541586"/>
    <n v="2.1072304202554153"/>
    <n v="15"/>
  </r>
  <r>
    <n v="1756"/>
    <x v="3"/>
    <x v="3"/>
    <s v="3-5"/>
    <s v="NEE"/>
    <n v="-36.450000000000003"/>
    <n v="578"/>
    <n v="321.72434494255617"/>
    <n v="-3.5817434494255616"/>
    <n v="-2.1367434494255617"/>
    <n v="-0.69174344942556165"/>
    <n v="0.75325655057443841"/>
    <n v="2.1982565505744378"/>
    <n v="15"/>
  </r>
  <r>
    <n v="1758"/>
    <x v="3"/>
    <x v="3"/>
    <s v="3-5"/>
    <s v="RTX"/>
    <n v="-57.97"/>
    <n v="569"/>
    <n v="88.580249163054575"/>
    <n v="-1.4655024916305457"/>
    <n v="-4.3002491630545731E-2"/>
    <n v="1.3794975083694545"/>
    <n v="2.8019975083694537"/>
    <n v="4.2244975083694536"/>
    <n v="15"/>
  </r>
  <r>
    <n v="1759"/>
    <x v="3"/>
    <x v="3"/>
    <s v="3-5"/>
    <s v="MS"/>
    <n v="295.04000000000002"/>
    <n v="571"/>
    <n v="349.94900613238809"/>
    <n v="-0.54909006132388072"/>
    <n v="0.87840993867611927"/>
    <n v="2.3059099386761188"/>
    <n v="3.7334099386761186"/>
    <n v="5.1609099386761184"/>
    <n v="15"/>
  </r>
  <r>
    <n v="1760"/>
    <x v="3"/>
    <x v="3"/>
    <s v="3-5"/>
    <s v="TTE"/>
    <n v="122.78"/>
    <n v="577"/>
    <n v="10.36713105302915"/>
    <n v="1.1241286894697085"/>
    <n v="2.5666286894697081"/>
    <n v="4.0091286894697085"/>
    <n v="5.4516286894697075"/>
    <n v="6.8941286894697074"/>
    <n v="15"/>
  </r>
  <r>
    <n v="1761"/>
    <x v="3"/>
    <x v="3"/>
    <s v="3-5"/>
    <s v="PM"/>
    <n v="-19.95"/>
    <n v="578"/>
    <n v="7.5628376176480554"/>
    <n v="-0.2751283761764805"/>
    <n v="1.1698716238235194"/>
    <n v="2.6148716238235199"/>
    <n v="4.0598716238235202"/>
    <n v="5.5048716238235196"/>
    <n v="15"/>
  </r>
  <r>
    <n v="1762"/>
    <x v="3"/>
    <x v="3"/>
    <s v="3-5"/>
    <s v="UPS"/>
    <n v="1.03"/>
    <n v="595"/>
    <n v="126.56271120556239"/>
    <n v="-1.255327112055624"/>
    <n v="0.23217288794437607"/>
    <n v="1.7196728879443759"/>
    <n v="3.2071728879443757"/>
    <n v="4.6946728879443755"/>
    <n v="15"/>
  </r>
  <r>
    <n v="1763"/>
    <x v="3"/>
    <x v="3"/>
    <s v="3-5"/>
    <s v="BMY"/>
    <n v="30.88"/>
    <n v="607"/>
    <n v="97.982280491630632"/>
    <n v="-0.67102280491630639"/>
    <n v="0.84647719508369368"/>
    <n v="2.3639771950836934"/>
    <n v="3.8814771950836939"/>
    <n v="5.3989771950836936"/>
    <n v="15"/>
  </r>
  <r>
    <n v="1764"/>
    <x v="3"/>
    <x v="3"/>
    <s v="3-5"/>
    <s v="QCOM"/>
    <n v="258.58999999999997"/>
    <n v="589"/>
    <n v="92.169884641198124"/>
    <n v="1.6642011535880186"/>
    <n v="3.1367011535880187"/>
    <n v="4.6092011535880184"/>
    <n v="6.0817011535880177"/>
    <n v="7.5542011535880178"/>
    <n v="15"/>
  </r>
  <r>
    <n v="1765"/>
    <x v="3"/>
    <x v="3"/>
    <s v="3-5"/>
    <s v="HON"/>
    <n v="-53.66"/>
    <n v="558"/>
    <n v="225.7861492973168"/>
    <n v="-2.7944614929731677"/>
    <n v="-1.3994614929731679"/>
    <n v="-4.4614929731679352E-3"/>
    <n v="1.3905385070268323"/>
    <n v="2.7855385070268324"/>
    <n v="15"/>
  </r>
  <r>
    <n v="1766"/>
    <x v="3"/>
    <x v="3"/>
    <s v="3-5"/>
    <s v="BA"/>
    <n v="299.27"/>
    <n v="569"/>
    <n v="185.9478470941431"/>
    <n v="1.1332215290585688"/>
    <n v="2.5557215290585686"/>
    <n v="3.978221529058569"/>
    <n v="5.4007215290585693"/>
    <n v="6.8232215290585687"/>
    <n v="15"/>
  </r>
  <r>
    <n v="1767"/>
    <x v="3"/>
    <x v="3"/>
    <s v="3-5"/>
    <s v="INTC"/>
    <n v="106.92"/>
    <n v="562"/>
    <n v="58.606179506492708"/>
    <n v="0.48313820493507292"/>
    <n v="1.888138204935073"/>
    <n v="3.2931382049350733"/>
    <n v="4.6981382049350726"/>
    <n v="6.1031382049350729"/>
    <n v="15"/>
  </r>
  <r>
    <n v="1768"/>
    <x v="3"/>
    <x v="3"/>
    <s v="3-5"/>
    <s v="RY"/>
    <n v="-67.239999999999995"/>
    <n v="569"/>
    <n v="52.744742751826557"/>
    <n v="-1.1998474275182656"/>
    <n v="0.22265257248173448"/>
    <n v="1.6451525724817344"/>
    <n v="3.0676525724817343"/>
    <n v="4.4901525724817342"/>
    <n v="15"/>
  </r>
  <r>
    <n v="1770"/>
    <x v="3"/>
    <x v="3"/>
    <s v="3-5"/>
    <s v="AXP"/>
    <n v="103.87"/>
    <n v="556"/>
    <n v="198.11063725897611"/>
    <n v="-0.94240637258976112"/>
    <n v="0.44759362741023895"/>
    <n v="1.8375936274102389"/>
    <n v="3.227593627410239"/>
    <n v="4.6175936274102387"/>
    <n v="15"/>
  </r>
  <r>
    <n v="1771"/>
    <x v="3"/>
    <x v="3"/>
    <s v="3-5"/>
    <s v="COP"/>
    <n v="464.62"/>
    <n v="565"/>
    <n v="74.64956132591432"/>
    <n v="3.899704386740857"/>
    <n v="5.3122043867408566"/>
    <n v="6.7247043867408571"/>
    <n v="8.1372043867408568"/>
    <n v="9.5497043867408564"/>
    <n v="15"/>
  </r>
  <r>
    <m/>
    <x v="1"/>
    <x v="1"/>
    <m/>
    <m/>
    <m/>
    <m/>
    <m/>
    <m/>
    <m/>
    <m/>
    <m/>
    <m/>
    <m/>
  </r>
  <r>
    <n v="1772"/>
    <x v="3"/>
    <x v="3"/>
    <s v="3-5"/>
    <s v="UL"/>
    <n v="-187.8"/>
    <n v="611"/>
    <n v="28.197899188137342"/>
    <n v="-2.1599789918813737"/>
    <n v="-0.63247899188137358"/>
    <n v="0.8950210081186265"/>
    <n v="2.4225210081186264"/>
    <n v="3.9500210081186267"/>
    <n v="15"/>
  </r>
  <r>
    <n v="1773"/>
    <x v="3"/>
    <x v="3"/>
    <s v="3-5"/>
    <s v="SPGI"/>
    <n v="92.47"/>
    <n v="561"/>
    <n v="600.93321787918171"/>
    <n v="-5.0846321787918169"/>
    <n v="-3.6821321787918166"/>
    <n v="-2.2796321787918168"/>
    <n v="-0.87713217879181682"/>
    <n v="0.52536782120818315"/>
    <n v="15"/>
  </r>
  <r>
    <n v="1775"/>
    <x v="3"/>
    <x v="3"/>
    <s v="3-5"/>
    <s v="LOW"/>
    <n v="130.69"/>
    <n v="581"/>
    <n v="500.58031044827601"/>
    <n v="-3.6989031044827603"/>
    <n v="-2.2464031044827601"/>
    <n v="-0.79390310448276014"/>
    <n v="0.65859689551724043"/>
    <n v="2.1110968955172407"/>
    <n v="15"/>
  </r>
  <r>
    <n v="1776"/>
    <x v="3"/>
    <x v="3"/>
    <s v="3-5"/>
    <s v="HDB"/>
    <n v="223.16"/>
    <n v="589"/>
    <n v="215.17361411136119"/>
    <n v="7.986385888638807E-2"/>
    <n v="1.5523638588863877"/>
    <n v="3.0248638588863876"/>
    <n v="4.4973638588863878"/>
    <n v="5.9698638588863879"/>
    <n v="15"/>
  </r>
  <r>
    <n v="1777"/>
    <x v="3"/>
    <x v="3"/>
    <s v="3-5"/>
    <s v="UNP"/>
    <n v="24.19"/>
    <n v="605"/>
    <n v="209.7150588180794"/>
    <n v="-1.8552505881807939"/>
    <n v="-0.34275058818079401"/>
    <n v="1.169749411819206"/>
    <n v="2.682249411819206"/>
    <n v="4.1947494118192061"/>
    <n v="15"/>
  </r>
  <r>
    <n v="1778"/>
    <x v="3"/>
    <x v="3"/>
    <s v="3-5"/>
    <s v="SONY"/>
    <n v="263.87"/>
    <n v="580"/>
    <n v="770.46047305890829"/>
    <n v="-5.0659047305890832"/>
    <n v="-3.615904730589083"/>
    <n v="-2.1659047305890828"/>
    <n v="-0.71590473058908288"/>
    <n v="0.73409526941091707"/>
    <n v="15"/>
  </r>
  <r>
    <n v="1779"/>
    <x v="3"/>
    <x v="3"/>
    <s v="3-5"/>
    <s v="CAT"/>
    <n v="221.1"/>
    <n v="563"/>
    <n v="162.50267640792109"/>
    <n v="0.58597323592078909"/>
    <n v="1.9934732359207894"/>
    <n v="3.4009732359207896"/>
    <n v="4.8084732359207898"/>
    <n v="6.2159732359207895"/>
    <n v="15"/>
  </r>
  <r>
    <n v="1780"/>
    <x v="3"/>
    <x v="3"/>
    <s v="3-5"/>
    <s v="INTU"/>
    <n v="115.54"/>
    <n v="585"/>
    <n v="622.43742095433197"/>
    <n v="-5.0689742095433195"/>
    <n v="-3.6064742095433195"/>
    <n v="-2.1439742095433196"/>
    <n v="-0.68147420954332005"/>
    <n v="0.78102579045667997"/>
    <n v="15"/>
  </r>
  <r>
    <n v="1781"/>
    <x v="3"/>
    <x v="3"/>
    <s v="3-5"/>
    <s v="LMT"/>
    <n v="-18.149999999999999"/>
    <n v="554"/>
    <n v="385.01126986029129"/>
    <n v="-4.0316126986029124"/>
    <n v="-2.6466126986029135"/>
    <n v="-1.2616126986029128"/>
    <n v="0.1233873013970873"/>
    <n v="1.5083873013970872"/>
    <n v="15"/>
  </r>
  <r>
    <n v="1782"/>
    <x v="3"/>
    <x v="3"/>
    <s v="3-5"/>
    <s v="AMGN"/>
    <n v="87.62"/>
    <n v="562"/>
    <n v="149.0072929821809"/>
    <n v="-0.61387292982180897"/>
    <n v="0.79112707017819106"/>
    <n v="2.196127070178191"/>
    <n v="3.6011270701781912"/>
    <n v="5.0061270701781915"/>
    <n v="15"/>
  </r>
  <r>
    <n v="1784"/>
    <x v="3"/>
    <x v="3"/>
    <s v="3-5"/>
    <s v="AMAT"/>
    <n v="418.18"/>
    <n v="573"/>
    <n v="1097.5506035372939"/>
    <n v="-6.7937060353729386"/>
    <n v="-5.3612060353729385"/>
    <n v="-3.9287060353729384"/>
    <n v="-2.4962060353729383"/>
    <n v="-1.0637060353729384"/>
    <n v="15"/>
  </r>
  <r>
    <n v="1786"/>
    <x v="3"/>
    <x v="3"/>
    <s v="3-5"/>
    <s v="NOW"/>
    <n v="424.52"/>
    <n v="567"/>
    <n v="1736.821048640041"/>
    <n v="-13.12301048640041"/>
    <n v="-11.70551048640041"/>
    <n v="-10.28801048640041"/>
    <n v="-8.870510486400411"/>
    <n v="-7.4530104864004105"/>
    <n v="15"/>
  </r>
  <r>
    <m/>
    <x v="1"/>
    <x v="1"/>
    <m/>
    <m/>
    <m/>
    <m/>
    <m/>
    <m/>
    <m/>
    <m/>
    <m/>
    <m/>
    <m/>
  </r>
  <r>
    <n v="1787"/>
    <x v="3"/>
    <x v="3"/>
    <s v="3-5"/>
    <s v="SBUX"/>
    <n v="44.61"/>
    <n v="601"/>
    <n v="260.94546231356532"/>
    <n v="-2.1633546231356529"/>
    <n v="-0.66085462313565302"/>
    <n v="0.84164537686434704"/>
    <n v="2.344145376864347"/>
    <n v="3.8466453768643469"/>
    <n v="15"/>
  </r>
  <r>
    <m/>
    <x v="1"/>
    <x v="1"/>
    <m/>
    <m/>
    <m/>
    <m/>
    <m/>
    <m/>
    <m/>
    <m/>
    <m/>
    <m/>
    <m/>
  </r>
  <r>
    <n v="1788"/>
    <x v="3"/>
    <x v="3"/>
    <s v="3-5"/>
    <s v="PLD"/>
    <n v="9.83"/>
    <n v="585"/>
    <n v="224.89960758151449"/>
    <n v="-2.1506960758151448"/>
    <n v="-0.68819607581514475"/>
    <n v="0.77430392418485494"/>
    <n v="2.236803924184855"/>
    <n v="3.6993039241848553"/>
    <n v="15"/>
  </r>
  <r>
    <n v="1789"/>
    <x v="3"/>
    <x v="3"/>
    <s v="3-5"/>
    <s v="GS"/>
    <n v="161.34"/>
    <n v="568"/>
    <n v="160.13974667583011"/>
    <n v="1.2002533241698927E-2"/>
    <n v="1.4320025332416992"/>
    <n v="2.8520025332416994"/>
    <n v="4.2720025332416993"/>
    <n v="5.6920025332416992"/>
    <n v="15"/>
  </r>
  <r>
    <n v="1790"/>
    <x v="3"/>
    <x v="3"/>
    <s v="3-5"/>
    <s v="ELV"/>
    <n v="137.35"/>
    <n v="584"/>
    <n v="669.25479147782085"/>
    <n v="-5.3190479147782082"/>
    <n v="-3.8590479147782082"/>
    <n v="-2.3990479147782082"/>
    <n v="-0.93904791477820826"/>
    <n v="0.52095208522179182"/>
    <n v="15"/>
  </r>
  <r>
    <n v="1791"/>
    <x v="3"/>
    <x v="3"/>
    <s v="3-5"/>
    <s v="MDT"/>
    <n v="-82.19"/>
    <n v="612"/>
    <n v="104.75166622019169"/>
    <n v="-1.8694166622019168"/>
    <n v="-0.33941666220191691"/>
    <n v="1.190583337798083"/>
    <n v="2.7205833377980833"/>
    <n v="4.2505833377980826"/>
    <n v="15"/>
  </r>
  <r>
    <n v="1792"/>
    <x v="3"/>
    <x v="3"/>
    <s v="3-5"/>
    <s v="DE"/>
    <n v="105.98"/>
    <n v="578"/>
    <n v="352.59688589940629"/>
    <n v="-2.4661688589940627"/>
    <n v="-1.0211688589940626"/>
    <n v="0.42383114100593727"/>
    <n v="1.8688311410059373"/>
    <n v="3.3138311410059371"/>
    <n v="15"/>
  </r>
  <r>
    <n v="1793"/>
    <x v="3"/>
    <x v="3"/>
    <s v="3-5"/>
    <s v="ISRG"/>
    <n v="225.5"/>
    <n v="576"/>
    <n v="470.64041094945111"/>
    <n v="-2.4514041094945109"/>
    <n v="-1.011404109494511"/>
    <n v="0.42859589050548891"/>
    <n v="1.8685958905054889"/>
    <n v="3.3085958905054889"/>
    <n v="15"/>
  </r>
  <r>
    <n v="1795"/>
    <x v="3"/>
    <x v="3"/>
    <s v="3-5"/>
    <s v="TD"/>
    <n v="-19.59"/>
    <n v="551"/>
    <n v="42.085303318596729"/>
    <n v="-0.6167530331859673"/>
    <n v="0.76074696681403264"/>
    <n v="2.1382469668140329"/>
    <n v="3.5157469668140329"/>
    <n v="4.8932469668140319"/>
    <n v="15"/>
  </r>
  <r>
    <n v="1796"/>
    <x v="3"/>
    <x v="3"/>
    <s v="3-5"/>
    <s v="SYK"/>
    <n v="51.47"/>
    <n v="558"/>
    <n v="404.18751762539608"/>
    <n v="-3.5271751762539609"/>
    <n v="-2.1321751762539609"/>
    <n v="-0.73717517625396056"/>
    <n v="0.65782482374603946"/>
    <n v="2.0528248237460396"/>
    <n v="15"/>
  </r>
  <r>
    <n v="1797"/>
    <x v="3"/>
    <x v="3"/>
    <s v="3-5"/>
    <s v="BX"/>
    <n v="251"/>
    <n v="556"/>
    <n v="460.03703012986352"/>
    <n v="-2.0903703012986354"/>
    <n v="-0.7003703012986352"/>
    <n v="0.68962969870136481"/>
    <n v="2.0796296987013649"/>
    <n v="3.4696296987013646"/>
    <n v="15"/>
  </r>
  <r>
    <n v="1798"/>
    <x v="3"/>
    <x v="3"/>
    <s v="3-5"/>
    <s v="RIO"/>
    <n v="244.34"/>
    <n v="603"/>
    <n v="9.4793065399650676"/>
    <n v="2.3486069346003493"/>
    <n v="3.8561069346003496"/>
    <n v="5.3636069346003499"/>
    <n v="6.8711069346003502"/>
    <n v="8.3786069346003504"/>
    <n v="15"/>
  </r>
  <r>
    <n v="1799"/>
    <x v="3"/>
    <x v="3"/>
    <s v="3-5"/>
    <s v="BP"/>
    <n v="132.71"/>
    <n v="547"/>
    <n v="-17.303151001227679"/>
    <n v="1.1540684899877234"/>
    <n v="2.5215684899877235"/>
    <n v="3.8890684899877237"/>
    <n v="5.2565684899877239"/>
    <n v="6.6240684899877236"/>
    <n v="15"/>
  </r>
  <r>
    <m/>
    <x v="1"/>
    <x v="1"/>
    <m/>
    <m/>
    <m/>
    <m/>
    <m/>
    <m/>
    <m/>
    <m/>
    <m/>
    <m/>
    <m/>
  </r>
  <r>
    <n v="5250"/>
    <x v="3"/>
    <x v="3"/>
    <s v="3-5"/>
    <s v="SHEL"/>
    <n v="165.71"/>
    <n v="577"/>
    <n v="-12.826815617831601"/>
    <n v="1.5288318438216839"/>
    <n v="2.9713318438216847"/>
    <n v="4.4138318438216846"/>
    <n v="5.8563318438216845"/>
    <n v="7.2988318438216844"/>
    <n v="15"/>
  </r>
  <r>
    <n v="5251"/>
    <x v="3"/>
    <x v="3"/>
    <s v="3-5"/>
    <s v="HSBC"/>
    <n v="-14.28"/>
    <n v="572"/>
    <n v="-27.832013917004719"/>
    <n v="-0.42112013917004715"/>
    <n v="1.0088798608299527"/>
    <n v="2.4388798608299531"/>
    <n v="3.8688798608299533"/>
    <n v="5.2988798608299534"/>
    <n v="15"/>
  </r>
  <r>
    <n v="5252"/>
    <x v="3"/>
    <x v="3"/>
    <s v="3-5"/>
    <s v="VZ"/>
    <n v="-211.18"/>
    <n v="585"/>
    <n v="-17.641746764250069"/>
    <n v="-2.2882174676425007"/>
    <n v="-0.82571746764250076"/>
    <n v="0.63678253235749915"/>
    <n v="2.0992825323574995"/>
    <n v="3.5617825323574994"/>
    <n v="15"/>
  </r>
  <r>
    <n v="5253"/>
    <x v="3"/>
    <x v="3"/>
    <s v="3-5"/>
    <s v="SNY"/>
    <n v="-90.15"/>
    <n v="626"/>
    <n v="8.5976688314066152"/>
    <n v="-0.98747668831406632"/>
    <n v="0.57752331168593374"/>
    <n v="2.1425233116859337"/>
    <n v="3.7075233116859341"/>
    <n v="5.2725233116859336"/>
    <n v="15"/>
  </r>
  <r>
    <m/>
    <x v="1"/>
    <x v="1"/>
    <m/>
    <m/>
    <m/>
    <m/>
    <m/>
    <m/>
    <m/>
    <m/>
    <m/>
    <m/>
    <m/>
  </r>
  <r>
    <n v="5254"/>
    <x v="3"/>
    <x v="3"/>
    <s v="3-5"/>
    <s v="IBM"/>
    <n v="-67.040000000000006"/>
    <n v="569"/>
    <n v="-26.76135621431046"/>
    <n v="-0.93801356214310461"/>
    <n v="0.48448643785689532"/>
    <n v="1.906986437856895"/>
    <n v="3.3294864378568949"/>
    <n v="4.7519864378568952"/>
    <n v="15"/>
  </r>
  <r>
    <n v="5255"/>
    <x v="3"/>
    <x v="3"/>
    <s v="3-5"/>
    <s v="GE"/>
    <n v="272.11"/>
    <n v="565"/>
    <n v="-17.054950181683601"/>
    <n v="2.5505504981831639"/>
    <n v="3.9630504981831645"/>
    <n v="5.3755504981831645"/>
    <n v="6.7880504981831642"/>
    <n v="8.2005504981831638"/>
    <n v="15"/>
  </r>
  <r>
    <n v="5256"/>
    <x v="3"/>
    <x v="3"/>
    <s v="3-5"/>
    <s v="BUD"/>
    <n v="102.94"/>
    <n v="568"/>
    <n v="-34.624889391345867"/>
    <n v="0.68315110608654128"/>
    <n v="2.1031511060865413"/>
    <n v="3.5231511060865417"/>
    <n v="4.9431511060865425"/>
    <n v="6.3631511060865424"/>
    <n v="15"/>
  </r>
  <r>
    <n v="5257"/>
    <x v="3"/>
    <x v="3"/>
    <s v="3-5"/>
    <s v="T"/>
    <n v="-190.27"/>
    <n v="613"/>
    <n v="-39.247316133818522"/>
    <n v="-2.2951731613381852"/>
    <n v="-0.7626731613381853"/>
    <n v="0.76982683866181478"/>
    <n v="2.302326838661815"/>
    <n v="3.8348268386618152"/>
    <n v="15"/>
  </r>
  <r>
    <n v="5258"/>
    <x v="3"/>
    <x v="3"/>
    <s v="3-5"/>
    <s v="BP"/>
    <n v="133.46"/>
    <n v="548"/>
    <n v="-16.666666666666661"/>
    <n v="1.1679333333333335"/>
    <n v="2.5379333333333336"/>
    <n v="3.9079333333333337"/>
    <n v="5.2779333333333343"/>
    <n v="6.6479333333333344"/>
    <n v="15"/>
  </r>
  <r>
    <n v="5259"/>
    <x v="3"/>
    <x v="3"/>
    <s v="3-5"/>
    <s v="C"/>
    <n v="287.04000000000002"/>
    <n v="543"/>
    <n v="16.824239095052079"/>
    <n v="2.7021576090494794"/>
    <n v="4.0596576090494798"/>
    <n v="5.4171576090494789"/>
    <n v="6.7746576090494788"/>
    <n v="8.1321576090494787"/>
    <n v="15"/>
  </r>
  <r>
    <n v="5260"/>
    <x v="3"/>
    <x v="3"/>
    <s v="3-5"/>
    <s v="PBR"/>
    <n v="912.77"/>
    <n v="546"/>
    <n v="-29.081635979601099"/>
    <n v="8.8368836402039896"/>
    <n v="10.20188364020399"/>
    <n v="11.56688364020399"/>
    <n v="12.931883640203989"/>
    <n v="14.296883640203989"/>
    <n v="15"/>
  </r>
  <r>
    <n v="5261"/>
    <x v="3"/>
    <x v="3"/>
    <s v="3-5"/>
    <s v="PBR-A"/>
    <n v="945.54"/>
    <n v="569"/>
    <n v="-36.335565150434149"/>
    <n v="9.0920443484956586"/>
    <n v="10.514544348495658"/>
    <n v="11.937044348495657"/>
    <n v="13.359544348495659"/>
    <n v="14.782044348495658"/>
    <n v="15"/>
  </r>
  <r>
    <m/>
    <x v="1"/>
    <x v="1"/>
    <m/>
    <m/>
    <m/>
    <m/>
    <m/>
    <m/>
    <m/>
    <m/>
    <m/>
    <m/>
    <m/>
  </r>
  <r>
    <n v="5262"/>
    <x v="3"/>
    <x v="3"/>
    <s v="3-5"/>
    <s v="ENB"/>
    <n v="92.24"/>
    <n v="563"/>
    <n v="-14.194140841626311"/>
    <n v="0.78045859158373687"/>
    <n v="2.1879585915837372"/>
    <n v="3.5954585915837369"/>
    <n v="5.0029585915837371"/>
    <n v="6.4104585915837369"/>
    <n v="15"/>
  </r>
  <r>
    <m/>
    <x v="1"/>
    <x v="1"/>
    <m/>
    <m/>
    <m/>
    <m/>
    <m/>
    <m/>
    <m/>
    <m/>
    <m/>
    <m/>
    <m/>
  </r>
  <r>
    <n v="5263"/>
    <x v="3"/>
    <x v="3"/>
    <s v="3-5"/>
    <s v="BTI"/>
    <n v="22.67"/>
    <n v="575"/>
    <n v="-35.247116887484083"/>
    <n v="-0.1257711688748408"/>
    <n v="1.3117288311251594"/>
    <n v="2.7492288311251594"/>
    <n v="4.1867288311251594"/>
    <n v="5.6242288311251585"/>
    <n v="15"/>
  </r>
  <r>
    <n v="5264"/>
    <x v="3"/>
    <x v="3"/>
    <s v="3-5"/>
    <s v="GSK"/>
    <n v="-122.75"/>
    <n v="586"/>
    <n v="-20.348967425528912"/>
    <n v="-1.4309896742552892"/>
    <n v="3.4010325744710884E-2"/>
    <n v="1.4990103257447109"/>
    <n v="2.9640103257447108"/>
    <n v="4.4290103257447102"/>
    <n v="15"/>
  </r>
  <r>
    <n v="5265"/>
    <x v="3"/>
    <x v="3"/>
    <s v="3-5"/>
    <s v="SLB"/>
    <n v="453.37"/>
    <n v="575"/>
    <n v="-33.081235632776519"/>
    <n v="4.2028876436722351"/>
    <n v="5.6403876436722351"/>
    <n v="7.0778876436722351"/>
    <n v="8.5153876436722342"/>
    <n v="9.9528876436722342"/>
    <n v="15"/>
  </r>
  <r>
    <n v="5266"/>
    <x v="3"/>
    <x v="3"/>
    <s v="3-5"/>
    <s v="BNS"/>
    <n v="18.41"/>
    <n v="532"/>
    <n v="-14.08016627322837"/>
    <n v="4.32983372677163E-2"/>
    <n v="1.3732983372677163"/>
    <n v="2.7032983372677166"/>
    <n v="4.0332983372677162"/>
    <n v="5.3632983372677163"/>
    <n v="15"/>
  </r>
  <r>
    <n v="5267"/>
    <x v="3"/>
    <x v="3"/>
    <s v="3-5"/>
    <s v="ITUB"/>
    <n v="445.22"/>
    <n v="588"/>
    <n v="-15.35336142300959"/>
    <n v="4.2986663857699048"/>
    <n v="5.7686663857699045"/>
    <n v="7.2386663857699043"/>
    <n v="8.708666385769904"/>
    <n v="10.178666385769905"/>
    <n v="15"/>
  </r>
  <r>
    <n v="5268"/>
    <x v="3"/>
    <x v="3"/>
    <s v="3-5"/>
    <s v="MMM"/>
    <n v="-22.22"/>
    <n v="560"/>
    <n v="10.297533511218379"/>
    <n v="-0.32517533511218377"/>
    <n v="1.0748246648878164"/>
    <n v="2.4748246648878158"/>
    <n v="3.8748246648878162"/>
    <n v="5.2748246648878157"/>
    <n v="15"/>
  </r>
  <r>
    <n v="5269"/>
    <x v="3"/>
    <x v="3"/>
    <s v="3-5"/>
    <s v="EPD"/>
    <n v="81.96"/>
    <n v="545"/>
    <n v="1.793636128340399"/>
    <n v="0.80166363871659596"/>
    <n v="2.1641636387165959"/>
    <n v="3.5266636387165962"/>
    <n v="4.889163638716596"/>
    <n v="6.2516636387165967"/>
    <n v="15"/>
  </r>
  <r>
    <n v="5270"/>
    <x v="3"/>
    <x v="3"/>
    <s v="3-5"/>
    <s v="SAN"/>
    <n v="320.49"/>
    <n v="561"/>
    <n v="-57.696969581372812"/>
    <n v="2.6279303041862723"/>
    <n v="4.0304303041862717"/>
    <n v="5.4329303041862715"/>
    <n v="6.8354303041862714"/>
    <n v="8.2379303041862713"/>
    <n v="15"/>
  </r>
  <r>
    <m/>
    <x v="1"/>
    <x v="1"/>
    <m/>
    <m/>
    <m/>
    <m/>
    <m/>
    <m/>
    <m/>
    <m/>
    <m/>
    <m/>
    <m/>
  </r>
  <r>
    <n v="5271"/>
    <x v="3"/>
    <x v="3"/>
    <s v="3-5"/>
    <s v="F"/>
    <n v="156.65"/>
    <n v="597"/>
    <n v="9.2424263989192266"/>
    <n v="1.4740757360108077"/>
    <n v="2.9665757360108076"/>
    <n v="4.4590757360108073"/>
    <n v="5.9515757360108079"/>
    <n v="7.4440757360108076"/>
    <n v="15"/>
  </r>
  <r>
    <n v="5272"/>
    <x v="3"/>
    <x v="3"/>
    <s v="3-5"/>
    <s v="SMFG"/>
    <n v="140.27000000000001"/>
    <n v="551"/>
    <n v="8.8274053073042662"/>
    <n v="1.3144259469269572"/>
    <n v="2.6919259469269572"/>
    <n v="4.0694259469269571"/>
    <n v="5.4469259469269566"/>
    <n v="6.824425946926957"/>
    <n v="15"/>
  </r>
  <r>
    <n v="5273"/>
    <x v="3"/>
    <x v="3"/>
    <s v="3-5"/>
    <s v="HMC"/>
    <n v="-8.1"/>
    <n v="587"/>
    <n v="-18.352452563902141"/>
    <n v="-0.2645245256390214"/>
    <n v="1.2029754743609786"/>
    <n v="2.6704754743609782"/>
    <n v="4.137975474360978"/>
    <n v="5.6054754743609783"/>
    <n v="15"/>
  </r>
  <r>
    <n v="5274"/>
    <x v="3"/>
    <x v="3"/>
    <s v="3-5"/>
    <s v="OXY"/>
    <n v="418.68"/>
    <n v="577"/>
    <n v="-22.34456966845659"/>
    <n v="3.9633543033154344"/>
    <n v="5.4058543033154338"/>
    <n v="6.8483543033154346"/>
    <n v="8.2908543033154345"/>
    <n v="9.7333543033154335"/>
    <n v="15"/>
  </r>
  <r>
    <n v="5275"/>
    <x v="3"/>
    <x v="3"/>
    <s v="3-5"/>
    <s v="USB"/>
    <n v="5.21"/>
    <n v="564"/>
    <n v="1.4558675294646879"/>
    <n v="3.7541324705353124E-2"/>
    <n v="1.4475413247053532"/>
    <n v="2.8575413247053532"/>
    <n v="4.2675413247053529"/>
    <n v="5.677541324705353"/>
    <n v="15"/>
  </r>
  <r>
    <n v="5276"/>
    <x v="3"/>
    <x v="3"/>
    <s v="3-5"/>
    <s v="TAK"/>
    <n v="21.48"/>
    <n v="564"/>
    <n v="-28.71067625101621"/>
    <n v="-7.230676251016209E-2"/>
    <n v="1.3376932374898376"/>
    <n v="2.7476932374898384"/>
    <n v="4.1576932374898385"/>
    <n v="5.5676932374898378"/>
    <n v="15"/>
  </r>
  <r>
    <n v="5277"/>
    <x v="3"/>
    <x v="3"/>
    <s v="3-5"/>
    <s v="ABEV"/>
    <n v="226.58"/>
    <n v="592"/>
    <n v="-63.135290796712859"/>
    <n v="1.6344470920328715"/>
    <n v="3.1144470920328717"/>
    <n v="4.5944470920328717"/>
    <n v="6.0744470920328721"/>
    <n v="7.5544470920328717"/>
    <n v="15"/>
  </r>
  <r>
    <n v="5278"/>
    <x v="3"/>
    <x v="3"/>
    <s v="3-5"/>
    <s v="BSBR"/>
    <n v="397.03"/>
    <n v="609"/>
    <n v="-10.629373688739509"/>
    <n v="3.8640062631126044"/>
    <n v="5.3865062631126044"/>
    <n v="6.9090062631126044"/>
    <n v="8.4315062631126043"/>
    <n v="9.9540062631126052"/>
    <n v="15"/>
  </r>
  <r>
    <n v="5279"/>
    <x v="3"/>
    <x v="3"/>
    <s v="3-5"/>
    <s v="E"/>
    <n v="216.73"/>
    <n v="545"/>
    <n v="-43.208151168081457"/>
    <n v="1.7352184883191852"/>
    <n v="3.0977184883191855"/>
    <n v="4.4602184883191853"/>
    <n v="5.8227184883191851"/>
    <n v="7.185218488319185"/>
    <n v="15"/>
  </r>
  <r>
    <n v="5280"/>
    <x v="3"/>
    <x v="3"/>
    <s v="3-5"/>
    <s v="WDS"/>
    <n v="89.73"/>
    <n v="612"/>
    <n v="-31.590598897948251"/>
    <n v="0.58139401102051746"/>
    <n v="2.1113940110205176"/>
    <n v="3.6413940110205174"/>
    <n v="5.1713940110205181"/>
    <n v="6.7013940110205183"/>
    <n v="15"/>
  </r>
  <r>
    <n v="5281"/>
    <x v="3"/>
    <x v="3"/>
    <s v="3-5"/>
    <s v="KDP"/>
    <n v="-176.86"/>
    <n v="588"/>
    <n v="-29.45175604073227"/>
    <n v="-2.0631175604073229"/>
    <n v="-0.59311756040732289"/>
    <n v="0.87688243959267709"/>
    <n v="2.3468824395926773"/>
    <n v="3.816882439592677"/>
    <n v="15"/>
  </r>
  <r>
    <n v="5282"/>
    <x v="3"/>
    <x v="3"/>
    <s v="3-5"/>
    <s v="D"/>
    <n v="-157.83000000000001"/>
    <n v="589"/>
    <n v="0.77476129307573316"/>
    <n v="-1.5860476129307575"/>
    <n v="-0.11354761293075745"/>
    <n v="1.3589523870692426"/>
    <n v="2.8314523870692421"/>
    <n v="4.3039523870692422"/>
    <n v="15"/>
  </r>
  <r>
    <n v="5283"/>
    <x v="3"/>
    <x v="3"/>
    <s v="3-5"/>
    <s v="BBVA"/>
    <n v="343.87"/>
    <n v="544"/>
    <n v="-22.15255959418316"/>
    <n v="3.2171744040581682"/>
    <n v="4.5771744040581686"/>
    <n v="5.9371744040581689"/>
    <n v="7.2971744040581692"/>
    <n v="8.6571744040581695"/>
    <n v="15"/>
  </r>
  <r>
    <n v="5284"/>
    <x v="3"/>
    <x v="3"/>
    <s v="3-5"/>
    <s v="PCG"/>
    <n v="520.53"/>
    <n v="569"/>
    <n v="-57.405140101649309"/>
    <n v="4.6312485989835066"/>
    <n v="6.0537485989835069"/>
    <n v="7.4762485989835064"/>
    <n v="8.8987485989835076"/>
    <n v="10.321248598983507"/>
    <n v="15"/>
  </r>
  <r>
    <n v="5285"/>
    <x v="3"/>
    <x v="3"/>
    <s v="3-5"/>
    <s v="TFC"/>
    <n v="106.09"/>
    <n v="581"/>
    <n v="6.0857996085082844"/>
    <n v="1.0000420039149172"/>
    <n v="2.4525420039149171"/>
    <n v="3.9050420039149172"/>
    <n v="5.3575420039149177"/>
    <n v="6.8100420039149174"/>
    <n v="15"/>
  </r>
  <r>
    <n v="5286"/>
    <x v="3"/>
    <x v="3"/>
    <s v="3-5"/>
    <s v="SPG"/>
    <n v="114.33"/>
    <n v="580"/>
    <n v="-24.971356005870089"/>
    <n v="0.89358643994129905"/>
    <n v="2.3435864399412991"/>
    <n v="3.7935864399412993"/>
    <n v="5.243586439941299"/>
    <n v="6.6935864399412992"/>
    <n v="15"/>
  </r>
  <r>
    <n v="5287"/>
    <x v="3"/>
    <x v="3"/>
    <s v="3-5"/>
    <s v="TRP"/>
    <n v="6.94"/>
    <n v="567"/>
    <n v="-15.31399980357453"/>
    <n v="-8.3739998035745306E-2"/>
    <n v="1.3337600019642548"/>
    <n v="2.7512600019642548"/>
    <n v="4.1687600019642552"/>
    <n v="5.5862600019642548"/>
    <n v="15"/>
  </r>
  <r>
    <n v="5288"/>
    <x v="3"/>
    <x v="3"/>
    <s v="3-5"/>
    <s v="PUK"/>
    <n v="443.53"/>
    <n v="565"/>
    <n v="0.62699375637070287"/>
    <n v="4.4290300624362926"/>
    <n v="5.8415300624362931"/>
    <n v="7.2540300624362928"/>
    <n v="8.6665300624362924"/>
    <n v="10.079030062436294"/>
    <n v="15"/>
  </r>
  <r>
    <n v="5289"/>
    <x v="3"/>
    <x v="3"/>
    <s v="3-5"/>
    <s v="SU"/>
    <n v="353.67"/>
    <n v="548"/>
    <n v="-11.09145123005414"/>
    <n v="3.4257854876994589"/>
    <n v="4.795785487699459"/>
    <n v="6.1657854876994591"/>
    <n v="7.5357854876994592"/>
    <n v="8.9057854876994593"/>
    <n v="15"/>
  </r>
  <r>
    <n v="5290"/>
    <x v="3"/>
    <x v="3"/>
    <s v="3-5"/>
    <s v="KMI"/>
    <n v="173.08"/>
    <n v="612"/>
    <n v="-53.353404092680549"/>
    <n v="1.1972659590731947"/>
    <n v="2.7272659590731951"/>
    <n v="4.2572659590731954"/>
    <n v="5.7872659590731947"/>
    <n v="7.317265959073195"/>
    <n v="15"/>
  </r>
  <r>
    <n v="5291"/>
    <x v="3"/>
    <x v="3"/>
    <s v="3-5"/>
    <s v="MFG"/>
    <n v="-42.35"/>
    <n v="563"/>
    <n v="-21.578945882432659"/>
    <n v="-0.63928945882432653"/>
    <n v="0.76821054117567344"/>
    <n v="2.1757105411756736"/>
    <n v="3.5832105411756729"/>
    <n v="4.9907105411756731"/>
    <n v="15"/>
  </r>
  <r>
    <n v="5292"/>
    <x v="3"/>
    <x v="3"/>
    <s v="3-5"/>
    <s v="BBD"/>
    <n v="503.39"/>
    <n v="564"/>
    <n v="-68.451480148185823"/>
    <n v="4.3493851985181413"/>
    <n v="5.7593851985181415"/>
    <n v="7.1693851985181416"/>
    <n v="8.5793851985181409"/>
    <n v="9.989385198518141"/>
    <n v="15"/>
  </r>
  <r>
    <n v="5293"/>
    <x v="3"/>
    <x v="3"/>
    <s v="3-5"/>
    <s v="WMB"/>
    <n v="366.74"/>
    <n v="564"/>
    <n v="-10.28503737349733"/>
    <n v="3.5645496262650265"/>
    <n v="4.9745496262650271"/>
    <n v="6.3845496262650272"/>
    <n v="7.7945496262650273"/>
    <n v="9.2045496262650275"/>
    <n v="15"/>
  </r>
  <r>
    <n v="5294"/>
    <x v="3"/>
    <x v="3"/>
    <s v="3-5"/>
    <s v="LYG"/>
    <n v="237.88"/>
    <n v="583"/>
    <n v="-30.792682904668109"/>
    <n v="2.0708731709533188"/>
    <n v="3.5283731709533193"/>
    <n v="4.9858731709533188"/>
    <n v="6.4433731709533184"/>
    <n v="7.9008731709533189"/>
    <n v="15"/>
  </r>
  <r>
    <n v="5295"/>
    <x v="3"/>
    <x v="3"/>
    <s v="3-5"/>
    <s v="MPLX"/>
    <n v="201.98"/>
    <n v="590"/>
    <n v="3.7138547256379022"/>
    <n v="1.9826614527436208"/>
    <n v="3.4576614527436207"/>
    <n v="4.9326614527436208"/>
    <n v="6.4076614527436213"/>
    <n v="7.882661452743621"/>
    <n v="15"/>
  </r>
  <r>
    <n v="5296"/>
    <x v="3"/>
    <x v="3"/>
    <s v="3-5"/>
    <s v="BBDO"/>
    <n v="519.25"/>
    <n v="626"/>
    <n v="-80.645161290322577"/>
    <n v="4.3860483870967748"/>
    <n v="5.9510483870967743"/>
    <n v="7.5160483870967747"/>
    <n v="9.0810483870967751"/>
    <n v="10.646048387096773"/>
    <n v="15"/>
  </r>
  <r>
    <n v="5297"/>
    <x v="3"/>
    <x v="3"/>
    <s v="3-5"/>
    <s v="DVN"/>
    <n v="713.35"/>
    <n v="584"/>
    <n v="-5.070529725189088"/>
    <n v="7.0827947027481093"/>
    <n v="8.5427947027481093"/>
    <n v="10.00279470274811"/>
    <n v="11.462794702748107"/>
    <n v="12.922794702748108"/>
    <n v="15"/>
  </r>
  <r>
    <n v="5298"/>
    <x v="3"/>
    <x v="3"/>
    <s v="3-5"/>
    <s v="DD"/>
    <n v="207.98"/>
    <n v="581"/>
    <n v="47.558208740258003"/>
    <n v="1.6042179125974199"/>
    <n v="3.0567179125974202"/>
    <n v="4.5092179125974203"/>
    <n v="5.96171791259742"/>
    <n v="7.4142179125974197"/>
    <n v="15"/>
  </r>
  <r>
    <n v="5299"/>
    <x v="3"/>
    <x v="3"/>
    <s v="3-5"/>
    <s v="CVE"/>
    <n v="700.51"/>
    <n v="556"/>
    <n v="-51.273045037320863"/>
    <n v="6.4923695496267904"/>
    <n v="7.8823695496267909"/>
    <n v="9.2723695496267915"/>
    <n v="10.662369549626792"/>
    <n v="12.052369549626793"/>
    <n v="15"/>
  </r>
  <r>
    <n v="300"/>
    <x v="0"/>
    <x v="4"/>
    <s v="1-8"/>
    <s v="AAPL"/>
    <n v="294.37"/>
    <n v="487"/>
    <n v="834.86333297374779"/>
    <n v="-5.404933329737478"/>
    <n v="-4.1874333297374777"/>
    <n v="-2.9699333297374779"/>
    <n v="-1.7524333297374779"/>
    <n v="-0.53493332973747787"/>
    <n v="8"/>
  </r>
  <r>
    <n v="301"/>
    <x v="0"/>
    <x v="4"/>
    <s v="1-8"/>
    <s v="MSFT"/>
    <n v="-2.61"/>
    <n v="558"/>
    <n v="1110.3186038650399"/>
    <n v="-11.129286038650399"/>
    <n v="-9.7342860386503993"/>
    <n v="-8.3392860386503997"/>
    <n v="-6.9442860386503993"/>
    <n v="-5.5492860386503988"/>
    <n v="8"/>
  </r>
  <r>
    <n v="302"/>
    <x v="0"/>
    <x v="4"/>
    <s v="1-8"/>
    <s v="GOOGL"/>
    <n v="44.03"/>
    <n v="534"/>
    <n v="584.16829912434787"/>
    <n v="-5.4013829912434792"/>
    <n v="-4.0663829912434792"/>
    <n v="-2.7313829912434788"/>
    <n v="-1.3963829912434789"/>
    <n v="-6.1382991243478957E-2"/>
    <n v="8"/>
  </r>
  <r>
    <n v="303"/>
    <x v="0"/>
    <x v="4"/>
    <s v="1-8"/>
    <s v="AMZN"/>
    <n v="235.75"/>
    <n v="522"/>
    <n v="884.49340663454268"/>
    <n v="-6.4874340663454264"/>
    <n v="-5.1824340663454267"/>
    <n v="-3.877434066345427"/>
    <n v="-2.5724340663454268"/>
    <n v="-1.2674340663454269"/>
    <n v="8"/>
  </r>
  <r>
    <n v="304"/>
    <x v="0"/>
    <x v="4"/>
    <s v="1-8"/>
    <s v="NVDA"/>
    <n v="735.94"/>
    <n v="487"/>
    <n v="12799.99976757938"/>
    <n v="-120.6405976757938"/>
    <n v="-119.4230976757938"/>
    <n v="-118.2055976757938"/>
    <n v="-116.9880976757938"/>
    <n v="-115.77059767579379"/>
    <n v="8"/>
  </r>
  <r>
    <n v="305"/>
    <x v="0"/>
    <x v="4"/>
    <s v="1-8"/>
    <s v="TSLA"/>
    <n v="1120.0899999999999"/>
    <n v="468"/>
    <n v="10874.69036005628"/>
    <n v="-97.546003600562798"/>
    <n v="-96.376003600562797"/>
    <n v="-95.206003600562795"/>
    <n v="-94.036003600562793"/>
    <n v="-92.866003600562806"/>
    <n v="8"/>
  </r>
  <r>
    <n v="306"/>
    <x v="0"/>
    <x v="4"/>
    <s v="1-8"/>
    <s v="BRK-B"/>
    <n v="-130.82"/>
    <n v="546"/>
    <n v="260.93350393052992"/>
    <n v="-3.917535039305299"/>
    <n v="-2.5525350393052992"/>
    <n v="-1.1875350393052992"/>
    <n v="0.17746496069470083"/>
    <n v="1.5424649606947007"/>
    <n v="8"/>
  </r>
  <r>
    <n v="307"/>
    <x v="0"/>
    <x v="4"/>
    <s v="1-8"/>
    <s v="BRK-A"/>
    <n v="-141.47"/>
    <n v="543"/>
    <n v="267.92206861972642"/>
    <n v="-4.0939206861972641"/>
    <n v="-2.7364206861972638"/>
    <n v="-1.3789206861972643"/>
    <n v="-2.1420686197264446E-2"/>
    <n v="1.3360793138027356"/>
    <n v="8"/>
  </r>
  <r>
    <n v="308"/>
    <x v="0"/>
    <x v="4"/>
    <s v="1-8"/>
    <s v="META"/>
    <n v="244.49"/>
    <n v="519"/>
    <n v="869.00002615792414"/>
    <n v="-6.2451002615792417"/>
    <n v="-4.9476002615792414"/>
    <n v="-3.6501002615792415"/>
    <n v="-2.3526002615792412"/>
    <n v="-1.0551002615792413"/>
    <n v="8"/>
  </r>
  <r>
    <n v="309"/>
    <x v="0"/>
    <x v="4"/>
    <s v="1-8"/>
    <s v="TSM"/>
    <n v="194.61"/>
    <n v="520"/>
    <n v="490.05525304351193"/>
    <n v="-2.9544525304351192"/>
    <n v="-1.6544525304351192"/>
    <n v="-0.3544525304351191"/>
    <n v="0.94554746956488089"/>
    <n v="2.2455474695648809"/>
    <n v="8"/>
  </r>
  <r>
    <n v="310"/>
    <x v="0"/>
    <x v="4"/>
    <s v="1-8"/>
    <s v="V"/>
    <n v="-51.8"/>
    <n v="553"/>
    <n v="475.10615748782482"/>
    <n v="-5.2690615748782479"/>
    <n v="-3.8865615748782485"/>
    <n v="-2.5040615748782482"/>
    <n v="-1.1215615748782484"/>
    <n v="0.26093842512175169"/>
    <n v="8"/>
  </r>
  <r>
    <n v="311"/>
    <x v="0"/>
    <x v="4"/>
    <s v="1-8"/>
    <s v="UNH"/>
    <n v="8.8800000000000008"/>
    <n v="545"/>
    <n v="800.82506291032996"/>
    <n v="-7.9194506291032996"/>
    <n v="-6.5569506291032997"/>
    <n v="-5.1944506291032999"/>
    <n v="-3.8319506291032996"/>
    <n v="-2.4694506291032998"/>
    <n v="8"/>
  </r>
  <r>
    <n v="312"/>
    <x v="0"/>
    <x v="4"/>
    <s v="1-8"/>
    <s v="XOM"/>
    <n v="27.67"/>
    <n v="537"/>
    <n v="19.98647676689804"/>
    <n v="7.6835232331019618E-2"/>
    <n v="1.4193352323310195"/>
    <n v="2.7618352323310198"/>
    <n v="4.10433523233102"/>
    <n v="5.4468352323310194"/>
    <n v="8"/>
  </r>
  <r>
    <n v="313"/>
    <x v="0"/>
    <x v="4"/>
    <s v="1-8"/>
    <s v="LLY"/>
    <n v="85.41"/>
    <n v="504"/>
    <n v="800.26260620341759"/>
    <n v="-7.1485260620341764"/>
    <n v="-5.8885260620341766"/>
    <n v="-4.6285260620341759"/>
    <n v="-3.3685260620341761"/>
    <n v="-2.1085260620341764"/>
    <n v="8"/>
  </r>
  <r>
    <n v="314"/>
    <x v="0"/>
    <x v="4"/>
    <s v="1-8"/>
    <s v="JNJ"/>
    <n v="-147.13999999999999"/>
    <n v="516"/>
    <n v="126.90572247699011"/>
    <n v="-2.7404572247699006"/>
    <n v="-1.4504572247699008"/>
    <n v="-0.16045722476990093"/>
    <n v="1.129542775230099"/>
    <n v="2.4195427752300991"/>
    <n v="8"/>
  </r>
  <r>
    <n v="315"/>
    <x v="0"/>
    <x v="4"/>
    <s v="1-8"/>
    <s v="WMT"/>
    <n v="-88.56"/>
    <n v="518"/>
    <n v="124.29232790750849"/>
    <n v="-2.1285232790750848"/>
    <n v="-0.83352327907508494"/>
    <n v="0.46147672092491504"/>
    <n v="1.7564767209249152"/>
    <n v="3.0514767209249154"/>
    <n v="8"/>
  </r>
  <r>
    <n v="316"/>
    <x v="0"/>
    <x v="4"/>
    <s v="1-8"/>
    <s v="JPM"/>
    <n v="63.79"/>
    <n v="528"/>
    <n v="218.0026976213492"/>
    <n v="-1.5421269762134922"/>
    <n v="-0.22212697621349206"/>
    <n v="1.0978730237865082"/>
    <n v="2.417873023786508"/>
    <n v="3.7378730237865079"/>
    <n v="8"/>
  </r>
  <r>
    <n v="317"/>
    <x v="0"/>
    <x v="4"/>
    <s v="1-8"/>
    <s v="NVO"/>
    <n v="132.31"/>
    <n v="519"/>
    <n v="375.13265950617517"/>
    <n v="-2.4282265950617519"/>
    <n v="-1.1307265950617518"/>
    <n v="0.1667734049382483"/>
    <n v="1.4642734049382478"/>
    <n v="2.7617734049382476"/>
    <n v="8"/>
  </r>
  <r>
    <m/>
    <x v="1"/>
    <x v="1"/>
    <m/>
    <m/>
    <m/>
    <m/>
    <m/>
    <m/>
    <m/>
    <m/>
    <m/>
    <m/>
    <m/>
  </r>
  <r>
    <n v="318"/>
    <x v="0"/>
    <x v="4"/>
    <s v="1-8"/>
    <s v="MA"/>
    <n v="42.89"/>
    <n v="528"/>
    <n v="627.81077032408211"/>
    <n v="-5.849207703240821"/>
    <n v="-4.5292077032408216"/>
    <n v="-3.2092077032408213"/>
    <n v="-1.8892077032408212"/>
    <n v="-0.56920770324082126"/>
    <n v="8"/>
  </r>
  <r>
    <n v="319"/>
    <x v="0"/>
    <x v="4"/>
    <s v="1-8"/>
    <s v="PG"/>
    <n v="-151.63"/>
    <n v="515"/>
    <n v="109.0502937520327"/>
    <n v="-2.6068029375203268"/>
    <n v="-1.3193029375203269"/>
    <n v="-3.1802937520326965E-2"/>
    <n v="1.2556970624796731"/>
    <n v="2.5431970624796731"/>
    <n v="8"/>
  </r>
  <r>
    <n v="320"/>
    <x v="0"/>
    <x v="4"/>
    <s v="1-8"/>
    <s v="AVGO"/>
    <n v="250.12"/>
    <n v="562"/>
    <n v="2515.6114664122601"/>
    <n v="-22.654914664122604"/>
    <n v="-21.249914664122603"/>
    <n v="-19.844914664122602"/>
    <n v="-18.439914664122604"/>
    <n v="-17.034914664122603"/>
    <n v="8"/>
  </r>
  <r>
    <n v="321"/>
    <x v="0"/>
    <x v="4"/>
    <s v="1-8"/>
    <s v="CVX"/>
    <n v="109.86"/>
    <n v="512"/>
    <n v="43.590900791054658"/>
    <n v="0.66269099208945337"/>
    <n v="1.9426909920894537"/>
    <n v="3.2226909920894538"/>
    <n v="4.5026909920894536"/>
    <n v="5.7826909920894538"/>
    <n v="8"/>
  </r>
  <r>
    <n v="322"/>
    <x v="0"/>
    <x v="4"/>
    <s v="1-8"/>
    <s v="HD"/>
    <n v="7.43"/>
    <n v="532"/>
    <n v="372.71579826116391"/>
    <n v="-3.6528579826116392"/>
    <n v="-2.3228579826116391"/>
    <n v="-0.99285798261163904"/>
    <n v="0.33714201738836097"/>
    <n v="1.6671420173883604"/>
    <n v="8"/>
  </r>
  <r>
    <n v="323"/>
    <x v="0"/>
    <x v="4"/>
    <s v="1-8"/>
    <s v="ORCL"/>
    <n v="-20.86"/>
    <n v="526"/>
    <n v="236.35054748990379"/>
    <n v="-2.572105474899038"/>
    <n v="-1.2571054748990378"/>
    <n v="5.789452510096197E-2"/>
    <n v="1.3728945251009619"/>
    <n v="2.6878945251009623"/>
    <n v="8"/>
  </r>
  <r>
    <n v="324"/>
    <x v="0"/>
    <x v="4"/>
    <s v="1-8"/>
    <s v="ASML"/>
    <n v="263.64999999999998"/>
    <n v="525"/>
    <n v="1004.028201569567"/>
    <n v="-7.4037820156956711"/>
    <n v="-6.0912820156956711"/>
    <n v="-4.7787820156956711"/>
    <n v="-3.4662820156956706"/>
    <n v="-2.1537820156956706"/>
    <n v="8"/>
  </r>
  <r>
    <n v="325"/>
    <x v="0"/>
    <x v="4"/>
    <s v="1-8"/>
    <s v="MRK"/>
    <n v="-55.93"/>
    <n v="516"/>
    <n v="178.83290073766909"/>
    <n v="-2.3476290073766908"/>
    <n v="-1.057629007376691"/>
    <n v="0.23237099262330901"/>
    <n v="1.5223709926233091"/>
    <n v="2.8123709926233089"/>
    <n v="8"/>
  </r>
  <r>
    <n v="326"/>
    <x v="0"/>
    <x v="4"/>
    <s v="1-8"/>
    <s v="KO"/>
    <n v="-189.9"/>
    <n v="536"/>
    <n v="60.771285149240903"/>
    <n v="-2.5067128514924089"/>
    <n v="-1.166712851492409"/>
    <n v="0.17328714850759092"/>
    <n v="1.5132871485075909"/>
    <n v="2.8532871485075915"/>
    <n v="8"/>
  </r>
  <r>
    <n v="327"/>
    <x v="0"/>
    <x v="4"/>
    <s v="1-8"/>
    <s v="PEP"/>
    <n v="-140.5"/>
    <n v="517"/>
    <n v="161.849110762343"/>
    <n v="-3.0234911076234301"/>
    <n v="-1.7309911076234301"/>
    <n v="-0.43849110762343002"/>
    <n v="0.85400889237656996"/>
    <n v="2.1465088923765698"/>
    <n v="8"/>
  </r>
  <r>
    <n v="328"/>
    <x v="0"/>
    <x v="4"/>
    <s v="1-8"/>
    <s v="ABBV"/>
    <n v="111.5"/>
    <n v="520"/>
    <n v="293.82118953604169"/>
    <n v="-1.8232118953604168"/>
    <n v="-0.5232118953604169"/>
    <n v="0.77678810463958314"/>
    <n v="2.0767881046395833"/>
    <n v="3.3767881046395831"/>
    <n v="8"/>
  </r>
  <r>
    <n v="329"/>
    <x v="0"/>
    <x v="4"/>
    <s v="1-8"/>
    <s v="BAC"/>
    <n v="276.49"/>
    <n v="491"/>
    <n v="144.38902968511539"/>
    <n v="1.3210097031488461"/>
    <n v="2.5485097031488464"/>
    <n v="3.7760097031488464"/>
    <n v="5.0035097031488469"/>
    <n v="6.2310097031488461"/>
    <n v="8"/>
  </r>
  <r>
    <m/>
    <x v="1"/>
    <x v="1"/>
    <m/>
    <m/>
    <m/>
    <m/>
    <m/>
    <m/>
    <m/>
    <m/>
    <m/>
    <m/>
    <m/>
  </r>
  <r>
    <n v="330"/>
    <x v="0"/>
    <x v="4"/>
    <s v="1-8"/>
    <s v="AZN"/>
    <n v="19.18"/>
    <n v="503"/>
    <n v="207.33828637700009"/>
    <n v="-1.8815828637700007"/>
    <n v="-0.62408286377000077"/>
    <n v="0.63341713622999918"/>
    <n v="1.8909171362299992"/>
    <n v="3.1484171362299986"/>
    <n v="8"/>
  </r>
  <r>
    <m/>
    <x v="1"/>
    <x v="1"/>
    <m/>
    <m/>
    <m/>
    <m/>
    <m/>
    <m/>
    <m/>
    <m/>
    <m/>
    <m/>
    <m/>
  </r>
  <r>
    <n v="331"/>
    <x v="0"/>
    <x v="4"/>
    <s v="1-8"/>
    <s v="COST"/>
    <n v="-41.36"/>
    <n v="532"/>
    <n v="414.55893073863223"/>
    <n v="-4.5591893073863226"/>
    <n v="-3.2291893073863225"/>
    <n v="-1.8991893073863224"/>
    <n v="-0.56918930738632245"/>
    <n v="0.76081069261367762"/>
    <n v="8"/>
  </r>
  <r>
    <n v="332"/>
    <x v="0"/>
    <x v="4"/>
    <s v="1-8"/>
    <s v="PFE"/>
    <n v="41.12"/>
    <n v="512"/>
    <n v="63.856114196934101"/>
    <n v="-0.22736114196934104"/>
    <n v="1.0526388580306589"/>
    <n v="2.3326388580306592"/>
    <n v="3.6126388580306594"/>
    <n v="4.8926388580306597"/>
    <n v="8"/>
  </r>
  <r>
    <n v="333"/>
    <x v="0"/>
    <x v="4"/>
    <s v="1-8"/>
    <s v="NVS"/>
    <n v="-54.61"/>
    <n v="527"/>
    <n v="73.650512575020429"/>
    <n v="-1.2826051257502042"/>
    <n v="3.4894874249795718E-2"/>
    <n v="1.3523948742497955"/>
    <n v="2.6698948742497954"/>
    <n v="3.9873948742497953"/>
    <n v="8"/>
  </r>
  <r>
    <n v="334"/>
    <x v="0"/>
    <x v="4"/>
    <s v="1-8"/>
    <s v="BHP"/>
    <n v="305.16000000000003"/>
    <n v="517"/>
    <n v="-13.859852217302221"/>
    <n v="2.9130014778269784"/>
    <n v="4.2055014778269779"/>
    <n v="5.4980014778269783"/>
    <n v="6.7905014778269788"/>
    <n v="8.0830014778269792"/>
    <n v="8"/>
  </r>
  <r>
    <n v="335"/>
    <x v="0"/>
    <x v="4"/>
    <s v="1-8"/>
    <s v="CRM"/>
    <n v="268.5"/>
    <n v="527"/>
    <n v="388.35659978514502"/>
    <n v="-1.1985659978514502"/>
    <n v="0.11893400214854978"/>
    <n v="1.4364340021485498"/>
    <n v="2.7539340021485499"/>
    <n v="4.0714340021485498"/>
    <n v="8"/>
  </r>
  <r>
    <n v="336"/>
    <x v="0"/>
    <x v="4"/>
    <s v="1-8"/>
    <s v="MCD"/>
    <n v="-162.94999999999999"/>
    <n v="556"/>
    <n v="220.1841755424409"/>
    <n v="-3.8313417554244085"/>
    <n v="-2.4413417554244088"/>
    <n v="-1.0513417554244089"/>
    <n v="0.33865824457559113"/>
    <n v="1.7286582445755911"/>
    <n v="8"/>
  </r>
  <r>
    <n v="337"/>
    <x v="0"/>
    <x v="4"/>
    <s v="1-8"/>
    <s v="ADBE"/>
    <n v="147.1"/>
    <n v="547"/>
    <n v="1149.321826625094"/>
    <n v="-10.02221826625094"/>
    <n v="-8.6547182662509403"/>
    <n v="-7.2872182662509397"/>
    <n v="-5.91971826625094"/>
    <n v="-4.5522182662509394"/>
    <n v="8"/>
  </r>
  <r>
    <n v="338"/>
    <x v="0"/>
    <x v="4"/>
    <s v="1-8"/>
    <s v="CSCO"/>
    <n v="5.23"/>
    <n v="532"/>
    <n v="149.7541733331658"/>
    <n v="-1.4452417333316581"/>
    <n v="-0.11524173333165805"/>
    <n v="1.2147582666683423"/>
    <n v="2.5447582666683424"/>
    <n v="3.8747582666683424"/>
    <n v="8"/>
  </r>
  <r>
    <n v="339"/>
    <x v="0"/>
    <x v="4"/>
    <s v="1-8"/>
    <s v="TM"/>
    <n v="-99.48"/>
    <n v="546"/>
    <n v="64.683826803917881"/>
    <n v="-1.6416382680391788"/>
    <n v="-0.27663826803917885"/>
    <n v="1.088361731960821"/>
    <n v="2.453361731960821"/>
    <n v="3.8183617319608207"/>
    <n v="8"/>
  </r>
  <r>
    <n v="340"/>
    <x v="0"/>
    <x v="4"/>
    <s v="1-8"/>
    <s v="AMD"/>
    <n v="908.71"/>
    <n v="512"/>
    <n v="4822.1343947640644"/>
    <n v="-39.134243947640641"/>
    <n v="-37.85424394764064"/>
    <n v="-36.574243947640646"/>
    <n v="-35.294243947640645"/>
    <n v="-34.014243947640644"/>
    <n v="8"/>
  </r>
  <r>
    <n v="341"/>
    <x v="0"/>
    <x v="4"/>
    <s v="1-8"/>
    <s v="TMO"/>
    <n v="-11.46"/>
    <n v="538"/>
    <n v="709.30767352764428"/>
    <n v="-7.2076767352764435"/>
    <n v="-5.8626767352764428"/>
    <n v="-4.5176767352764422"/>
    <n v="-3.1726767352764425"/>
    <n v="-1.8276767352764431"/>
    <n v="8"/>
  </r>
  <r>
    <m/>
    <x v="1"/>
    <x v="1"/>
    <m/>
    <m/>
    <m/>
    <m/>
    <m/>
    <m/>
    <m/>
    <m/>
    <m/>
    <m/>
    <m/>
  </r>
  <r>
    <n v="343"/>
    <x v="0"/>
    <x v="4"/>
    <s v="1-8"/>
    <s v="ACN"/>
    <n v="41.85"/>
    <n v="518"/>
    <n v="356.35681263196221"/>
    <n v="-3.1450681263196221"/>
    <n v="-1.8500681263196221"/>
    <n v="-0.55506812631962188"/>
    <n v="0.73993187368037805"/>
    <n v="2.0349318736803781"/>
    <n v="8"/>
  </r>
  <r>
    <n v="344"/>
    <x v="0"/>
    <x v="4"/>
    <s v="1-8"/>
    <s v="FMX"/>
    <n v="79.58"/>
    <n v="530"/>
    <n v="7.6900227556287684"/>
    <n v="0.71889977244371228"/>
    <n v="2.0438997724437122"/>
    <n v="3.368899772443712"/>
    <n v="4.6938997724437117"/>
    <n v="6.0188997724437128"/>
    <n v="8"/>
  </r>
  <r>
    <n v="345"/>
    <x v="0"/>
    <x v="4"/>
    <s v="1-8"/>
    <s v="NFLX"/>
    <n v="592.79999999999995"/>
    <n v="502"/>
    <n v="3214.976605232775"/>
    <n v="-26.221766052327748"/>
    <n v="-24.966766052327749"/>
    <n v="-23.711766052327746"/>
    <n v="-22.456766052327747"/>
    <n v="-21.201766052327748"/>
    <n v="8"/>
  </r>
  <r>
    <n v="346"/>
    <x v="0"/>
    <x v="4"/>
    <s v="1-8"/>
    <s v="ABT"/>
    <n v="4.87"/>
    <n v="530"/>
    <n v="217.8159221063795"/>
    <n v="-2.129459221063795"/>
    <n v="-0.80445922106379497"/>
    <n v="0.52054077893620498"/>
    <n v="1.8455407789362051"/>
    <n v="3.1705407789362052"/>
    <n v="8"/>
  </r>
  <r>
    <m/>
    <x v="1"/>
    <x v="1"/>
    <m/>
    <m/>
    <m/>
    <m/>
    <m/>
    <m/>
    <m/>
    <m/>
    <m/>
    <m/>
    <m/>
  </r>
  <r>
    <n v="347"/>
    <x v="0"/>
    <x v="4"/>
    <s v="1-8"/>
    <s v="DHR"/>
    <n v="-21.39"/>
    <n v="518"/>
    <n v="453.64498468727749"/>
    <n v="-4.7503498468727745"/>
    <n v="-3.4553498468727746"/>
    <n v="-2.1603498468727746"/>
    <n v="-0.86534984687277472"/>
    <n v="0.42965015312722526"/>
    <n v="8"/>
  </r>
  <r>
    <n v="348"/>
    <x v="0"/>
    <x v="4"/>
    <s v="1-8"/>
    <s v="DIS"/>
    <n v="35.69"/>
    <n v="518"/>
    <n v="83.659493691864128"/>
    <n v="-0.47969493691864129"/>
    <n v="0.81530506308135875"/>
    <n v="2.1103050630813587"/>
    <n v="3.4053050630813586"/>
    <n v="4.7003050630813599"/>
    <n v="8"/>
  </r>
  <r>
    <n v="349"/>
    <x v="0"/>
    <x v="4"/>
    <s v="1-8"/>
    <s v="CMCSA"/>
    <n v="-92.55"/>
    <n v="570"/>
    <n v="111.2149523454991"/>
    <n v="-2.037649523454991"/>
    <n v="-0.61264952345499102"/>
    <n v="0.81235047654500891"/>
    <n v="2.237350476545009"/>
    <n v="3.6623504765450088"/>
    <n v="8"/>
  </r>
  <r>
    <n v="350"/>
    <x v="0"/>
    <x v="4"/>
    <s v="1-8"/>
    <s v="NKE"/>
    <n v="63.41"/>
    <n v="550"/>
    <n v="311.95987062112818"/>
    <n v="-2.4854987062112817"/>
    <n v="-1.1104987062112819"/>
    <n v="0.26450129378871795"/>
    <n v="1.6395012937887179"/>
    <n v="3.0145012937887179"/>
    <n v="8"/>
  </r>
  <r>
    <n v="351"/>
    <x v="0"/>
    <x v="4"/>
    <s v="1-8"/>
    <s v="WFC"/>
    <n v="113.69"/>
    <n v="552"/>
    <n v="21.683316559911368"/>
    <n v="0.92006683440088632"/>
    <n v="2.3000668344008863"/>
    <n v="3.6800668344008862"/>
    <n v="5.060066834400887"/>
    <n v="6.440066834400886"/>
    <n v="8"/>
  </r>
  <r>
    <n v="352"/>
    <x v="0"/>
    <x v="4"/>
    <s v="1-8"/>
    <s v="TMUS"/>
    <n v="44.64"/>
    <n v="539"/>
    <n v="569.48457441594576"/>
    <n v="-5.2484457441594579"/>
    <n v="-3.9009457441594577"/>
    <n v="-2.5534457441594576"/>
    <n v="-1.2059457441594577"/>
    <n v="0.14155425584054229"/>
    <n v="8"/>
  </r>
  <r>
    <n v="353"/>
    <x v="0"/>
    <x v="4"/>
    <s v="1-8"/>
    <s v="SAP"/>
    <n v="15.63"/>
    <n v="555"/>
    <n v="64.186882015582299"/>
    <n v="-0.48556882015582298"/>
    <n v="0.90193117984417692"/>
    <n v="2.2894311798441773"/>
    <n v="3.6769311798441771"/>
    <n v="5.0644311798441768"/>
    <n v="8"/>
  </r>
  <r>
    <n v="354"/>
    <x v="0"/>
    <x v="4"/>
    <s v="1-8"/>
    <s v="TXN"/>
    <n v="-7.95"/>
    <n v="542"/>
    <n v="449.08695797445841"/>
    <n v="-4.5703695797445842"/>
    <n v="-3.2153695797445838"/>
    <n v="-1.8603695797445841"/>
    <n v="-0.50536957974458407"/>
    <n v="0.84963042025541535"/>
    <n v="8"/>
  </r>
  <r>
    <m/>
    <x v="1"/>
    <x v="1"/>
    <m/>
    <m/>
    <m/>
    <m/>
    <m/>
    <m/>
    <m/>
    <m/>
    <m/>
    <m/>
    <m/>
  </r>
  <r>
    <n v="356"/>
    <x v="0"/>
    <x v="4"/>
    <s v="1-8"/>
    <s v="NEE"/>
    <n v="-31.37"/>
    <n v="546"/>
    <n v="321.72434494255617"/>
    <n v="-3.5309434494255618"/>
    <n v="-2.1659434494255616"/>
    <n v="-0.80094344942556173"/>
    <n v="0.56405655057443826"/>
    <n v="1.9290565505744381"/>
    <n v="8"/>
  </r>
  <r>
    <m/>
    <x v="1"/>
    <x v="1"/>
    <m/>
    <m/>
    <m/>
    <m/>
    <m/>
    <m/>
    <m/>
    <m/>
    <m/>
    <m/>
    <m/>
  </r>
  <r>
    <n v="358"/>
    <x v="0"/>
    <x v="4"/>
    <s v="1-8"/>
    <s v="RTX"/>
    <n v="-23.59"/>
    <n v="540"/>
    <n v="88.580249163054575"/>
    <n v="-1.1217024916305458"/>
    <n v="0.22829750836945423"/>
    <n v="1.5782975083694544"/>
    <n v="2.9282975083694542"/>
    <n v="4.2782975083694534"/>
    <n v="8"/>
  </r>
  <r>
    <n v="359"/>
    <x v="0"/>
    <x v="4"/>
    <s v="1-8"/>
    <s v="MS"/>
    <n v="262.55"/>
    <n v="490"/>
    <n v="349.94900613238809"/>
    <n v="-0.8739900613238808"/>
    <n v="0.35100993867611918"/>
    <n v="1.5760099386761193"/>
    <n v="2.8010099386761187"/>
    <n v="4.0260099386761183"/>
    <n v="8"/>
  </r>
  <r>
    <n v="360"/>
    <x v="0"/>
    <x v="4"/>
    <s v="1-8"/>
    <s v="TTE"/>
    <n v="128.57"/>
    <n v="511"/>
    <n v="10.36713105302915"/>
    <n v="1.1820286894697083"/>
    <n v="2.4595286894697086"/>
    <n v="3.7370286894697085"/>
    <n v="5.0145286894697083"/>
    <n v="6.2920286894697073"/>
    <n v="8"/>
  </r>
  <r>
    <n v="361"/>
    <x v="0"/>
    <x v="4"/>
    <s v="1-8"/>
    <s v="PM"/>
    <n v="54.65"/>
    <n v="518"/>
    <n v="7.5628376176480554"/>
    <n v="0.47087162382351944"/>
    <n v="1.7658716238235195"/>
    <n v="3.0608716238235196"/>
    <n v="4.3558716238235196"/>
    <n v="5.6508716238235195"/>
    <n v="8"/>
  </r>
  <r>
    <n v="362"/>
    <x v="0"/>
    <x v="4"/>
    <s v="1-8"/>
    <s v="UPS"/>
    <n v="-28.61"/>
    <n v="562"/>
    <n v="126.56271120556239"/>
    <n v="-1.551727112055624"/>
    <n v="-0.14672711205562394"/>
    <n v="1.2582728879443759"/>
    <n v="2.6632728879443759"/>
    <n v="4.0682728879443761"/>
    <n v="8"/>
  </r>
  <r>
    <n v="363"/>
    <x v="0"/>
    <x v="4"/>
    <s v="1-8"/>
    <s v="BMY"/>
    <n v="81.48"/>
    <n v="495"/>
    <n v="97.982280491630632"/>
    <n v="-0.16502280491630628"/>
    <n v="1.0724771950836938"/>
    <n v="2.309977195083694"/>
    <n v="3.5474771950836943"/>
    <n v="4.7849771950836946"/>
    <n v="8"/>
  </r>
  <r>
    <n v="364"/>
    <x v="0"/>
    <x v="4"/>
    <s v="1-8"/>
    <s v="QCOM"/>
    <n v="146.63"/>
    <n v="526"/>
    <n v="92.169884641198124"/>
    <n v="0.54460115358801875"/>
    <n v="1.8596011535880188"/>
    <n v="3.1746011535880188"/>
    <n v="4.4896011535880191"/>
    <n v="5.8046011535880186"/>
    <n v="8"/>
  </r>
  <r>
    <n v="365"/>
    <x v="0"/>
    <x v="4"/>
    <s v="1-8"/>
    <s v="HON"/>
    <n v="-54.51"/>
    <n v="524"/>
    <n v="225.7861492973168"/>
    <n v="-2.8029614929731679"/>
    <n v="-1.4929614929731678"/>
    <n v="-0.18296149297316788"/>
    <n v="1.1270385070268321"/>
    <n v="2.4370385070268323"/>
    <n v="8"/>
  </r>
  <r>
    <m/>
    <x v="1"/>
    <x v="1"/>
    <m/>
    <m/>
    <m/>
    <m/>
    <m/>
    <m/>
    <m/>
    <m/>
    <m/>
    <m/>
    <m/>
  </r>
  <r>
    <n v="366"/>
    <x v="0"/>
    <x v="4"/>
    <s v="1-8"/>
    <s v="BA"/>
    <n v="255.64"/>
    <n v="542"/>
    <n v="185.9478470941431"/>
    <n v="0.69692152905856886"/>
    <n v="2.0519215290585691"/>
    <n v="3.406921529058569"/>
    <n v="4.7619215290585695"/>
    <n v="6.116921529058569"/>
    <n v="8"/>
  </r>
  <r>
    <n v="367"/>
    <x v="0"/>
    <x v="4"/>
    <s v="1-8"/>
    <s v="INTC"/>
    <n v="61.16"/>
    <n v="535"/>
    <n v="58.606179506492708"/>
    <n v="2.5538204935072882E-2"/>
    <n v="1.3630382049350729"/>
    <n v="2.7005382049350728"/>
    <n v="4.0380382049350727"/>
    <n v="5.3755382049350722"/>
    <n v="8"/>
  </r>
  <r>
    <n v="368"/>
    <x v="0"/>
    <x v="4"/>
    <s v="1-8"/>
    <s v="RY"/>
    <n v="-18.100000000000001"/>
    <n v="485"/>
    <n v="52.744742751826557"/>
    <n v="-0.70844742751826562"/>
    <n v="0.50405257248173452"/>
    <n v="1.7165525724817345"/>
    <n v="2.9290525724817345"/>
    <n v="4.1415525724817339"/>
    <n v="8"/>
  </r>
  <r>
    <n v="370"/>
    <x v="0"/>
    <x v="4"/>
    <s v="1-8"/>
    <s v="AXP"/>
    <n v="89.95"/>
    <n v="508"/>
    <n v="198.11063725897611"/>
    <n v="-1.0816063725897611"/>
    <n v="0.18839362741023877"/>
    <n v="1.4583936274102387"/>
    <n v="2.7283936274102389"/>
    <n v="3.9983936274102394"/>
    <n v="8"/>
  </r>
  <r>
    <n v="371"/>
    <x v="0"/>
    <x v="4"/>
    <s v="1-8"/>
    <s v="COP"/>
    <n v="356.39"/>
    <n v="524"/>
    <n v="74.64956132591432"/>
    <n v="2.8174043867408569"/>
    <n v="4.1274043867408565"/>
    <n v="5.437404386740857"/>
    <n v="6.7474043867408566"/>
    <n v="8.0574043867408562"/>
    <n v="8"/>
  </r>
  <r>
    <n v="372"/>
    <x v="0"/>
    <x v="4"/>
    <s v="1-8"/>
    <s v="UL"/>
    <n v="-129.36000000000001"/>
    <n v="512"/>
    <n v="28.197899188137342"/>
    <n v="-1.5755789918813736"/>
    <n v="-0.29557899188137354"/>
    <n v="0.98442100811862643"/>
    <n v="2.2644210081186262"/>
    <n v="3.5444210081186265"/>
    <n v="8"/>
  </r>
  <r>
    <n v="373"/>
    <x v="0"/>
    <x v="4"/>
    <s v="1-8"/>
    <s v="SPGI"/>
    <n v="85.67"/>
    <n v="527"/>
    <n v="600.93321787918171"/>
    <n v="-5.1526321787918175"/>
    <n v="-3.8351321787918171"/>
    <n v="-2.5176321787918168"/>
    <n v="-1.2001321787918169"/>
    <n v="0.11736782120818248"/>
    <n v="8"/>
  </r>
  <r>
    <n v="375"/>
    <x v="0"/>
    <x v="4"/>
    <s v="1-8"/>
    <s v="LOW"/>
    <n v="111.71"/>
    <n v="540"/>
    <n v="500.58031044827601"/>
    <n v="-3.8887031044827602"/>
    <n v="-2.5387031044827602"/>
    <n v="-1.1887031044827603"/>
    <n v="0.16129689551724027"/>
    <n v="1.5112968955172403"/>
    <n v="8"/>
  </r>
  <r>
    <n v="376"/>
    <x v="0"/>
    <x v="4"/>
    <s v="1-8"/>
    <s v="HDB"/>
    <n v="145.38999999999999"/>
    <n v="542"/>
    <n v="215.17361411136119"/>
    <n v="-0.69783614111361203"/>
    <n v="0.65716385888638795"/>
    <n v="2.0121638588863879"/>
    <n v="3.3671638588863879"/>
    <n v="4.7221638588863879"/>
    <n v="8"/>
  </r>
  <r>
    <n v="377"/>
    <x v="0"/>
    <x v="4"/>
    <s v="1-8"/>
    <s v="UNP"/>
    <n v="23.42"/>
    <n v="537"/>
    <n v="209.7150588180794"/>
    <n v="-1.8629505881807937"/>
    <n v="-0.52045058818079382"/>
    <n v="0.82204941181920621"/>
    <n v="2.1645494118192063"/>
    <n v="3.5070494118192057"/>
    <n v="8"/>
  </r>
  <r>
    <n v="378"/>
    <x v="0"/>
    <x v="4"/>
    <s v="1-8"/>
    <s v="SONY"/>
    <n v="311.83999999999997"/>
    <n v="510"/>
    <n v="770.46047305890829"/>
    <n v="-4.586204730589083"/>
    <n v="-3.311204730589083"/>
    <n v="-2.0362047305890836"/>
    <n v="-0.76120473058908378"/>
    <n v="0.51379526941091624"/>
    <n v="8"/>
  </r>
  <r>
    <n v="379"/>
    <x v="0"/>
    <x v="4"/>
    <s v="1-8"/>
    <s v="CAT"/>
    <n v="221.06"/>
    <n v="486"/>
    <n v="162.50267640792109"/>
    <n v="0.58557323592078914"/>
    <n v="1.8005732359207891"/>
    <n v="3.015573235920789"/>
    <n v="4.2305732359207893"/>
    <n v="5.4455732359207891"/>
    <n v="8"/>
  </r>
  <r>
    <n v="380"/>
    <x v="0"/>
    <x v="4"/>
    <s v="1-8"/>
    <s v="INTU"/>
    <n v="100.08"/>
    <n v="514"/>
    <n v="622.43742095433197"/>
    <n v="-5.2235742095433189"/>
    <n v="-3.93857420954332"/>
    <n v="-2.6535742095433199"/>
    <n v="-1.3685742095433198"/>
    <n v="-8.3574209543319289E-2"/>
    <n v="8"/>
  </r>
  <r>
    <n v="381"/>
    <x v="0"/>
    <x v="4"/>
    <s v="1-8"/>
    <s v="LMT"/>
    <n v="-18.89"/>
    <n v="529"/>
    <n v="385.01126986029129"/>
    <n v="-4.0390126986029129"/>
    <n v="-2.7165126986029127"/>
    <n v="-1.3940126986029129"/>
    <n v="-7.1512698602912789E-2"/>
    <n v="1.2509873013970871"/>
    <n v="8"/>
  </r>
  <r>
    <n v="382"/>
    <x v="0"/>
    <x v="4"/>
    <s v="1-8"/>
    <s v="AMGN"/>
    <n v="2.19"/>
    <n v="513"/>
    <n v="149.0072929821809"/>
    <n v="-1.4681729298218089"/>
    <n v="-0.18567292982180902"/>
    <n v="1.096827070178191"/>
    <n v="2.3793270701781908"/>
    <n v="3.6618270701781914"/>
    <n v="8"/>
  </r>
  <r>
    <n v="384"/>
    <x v="0"/>
    <x v="4"/>
    <s v="1-8"/>
    <s v="AMAT"/>
    <n v="403.32"/>
    <n v="526"/>
    <n v="1097.5506035372939"/>
    <n v="-6.9423060353729396"/>
    <n v="-5.6273060353729401"/>
    <n v="-4.3123060353729397"/>
    <n v="-2.9973060353729397"/>
    <n v="-1.6823060353729398"/>
    <n v="8"/>
  </r>
  <r>
    <n v="386"/>
    <x v="0"/>
    <x v="4"/>
    <s v="1-8"/>
    <s v="NOW"/>
    <n v="345.93"/>
    <n v="516"/>
    <n v="1736.821048640041"/>
    <n v="-13.908910486400409"/>
    <n v="-12.618910486400409"/>
    <n v="-11.32891048640041"/>
    <n v="-10.038910486400409"/>
    <n v="-8.7489104864004101"/>
    <n v="8"/>
  </r>
  <r>
    <n v="387"/>
    <x v="0"/>
    <x v="4"/>
    <s v="1-8"/>
    <s v="SBUX"/>
    <n v="-15.73"/>
    <n v="539"/>
    <n v="260.94546231356532"/>
    <n v="-2.7667546231356535"/>
    <n v="-1.4192546231356533"/>
    <n v="-7.1754623135653048E-2"/>
    <n v="1.2757453768643467"/>
    <n v="2.6232453768643467"/>
    <n v="8"/>
  </r>
  <r>
    <n v="388"/>
    <x v="0"/>
    <x v="4"/>
    <s v="1-8"/>
    <s v="PLD"/>
    <n v="61.99"/>
    <n v="533"/>
    <n v="224.89960758151449"/>
    <n v="-1.6290960758151447"/>
    <n v="-0.2965960758151448"/>
    <n v="1.0359039241848551"/>
    <n v="2.3684039241848551"/>
    <n v="3.7009039241848551"/>
    <n v="8"/>
  </r>
  <r>
    <n v="389"/>
    <x v="0"/>
    <x v="4"/>
    <s v="1-8"/>
    <s v="GS"/>
    <n v="221.17"/>
    <n v="462"/>
    <n v="160.13974667583011"/>
    <n v="0.61030253324169881"/>
    <n v="1.7653025332416985"/>
    <n v="2.9203025332416983"/>
    <n v="4.0753025332416986"/>
    <n v="5.2303025332416988"/>
    <n v="8"/>
  </r>
  <r>
    <n v="390"/>
    <x v="0"/>
    <x v="4"/>
    <s v="1-8"/>
    <s v="ELV"/>
    <n v="97.99"/>
    <n v="521"/>
    <n v="669.25479147782085"/>
    <n v="-5.7126479147782083"/>
    <n v="-4.4101479147782081"/>
    <n v="-3.1076479147782083"/>
    <n v="-1.8051479147782084"/>
    <n v="-0.50264791477820836"/>
    <n v="8"/>
  </r>
  <r>
    <n v="391"/>
    <x v="0"/>
    <x v="4"/>
    <s v="1-8"/>
    <s v="MDT"/>
    <n v="-85.93"/>
    <n v="524"/>
    <n v="104.75166622019169"/>
    <n v="-1.9068166622019169"/>
    <n v="-0.59681666220191698"/>
    <n v="0.71318333779808296"/>
    <n v="2.0231833377980832"/>
    <n v="3.3331833377980833"/>
    <n v="8"/>
  </r>
  <r>
    <n v="392"/>
    <x v="0"/>
    <x v="4"/>
    <s v="1-8"/>
    <s v="DE"/>
    <n v="145.4"/>
    <n v="492"/>
    <n v="352.59688589940629"/>
    <n v="-2.071968858994063"/>
    <n v="-0.84196885899406315"/>
    <n v="0.38803114100593689"/>
    <n v="1.6180311410059369"/>
    <n v="2.8480311410059369"/>
    <n v="8"/>
  </r>
  <r>
    <n v="393"/>
    <x v="0"/>
    <x v="4"/>
    <s v="1-8"/>
    <s v="ISRG"/>
    <n v="173.16"/>
    <n v="537"/>
    <n v="470.64041094945111"/>
    <n v="-2.974804109494511"/>
    <n v="-1.6323041094945114"/>
    <n v="-0.28980410949451141"/>
    <n v="1.0526958905054886"/>
    <n v="2.3951958905054886"/>
    <n v="8"/>
  </r>
  <r>
    <n v="395"/>
    <x v="0"/>
    <x v="4"/>
    <s v="1-8"/>
    <s v="TD"/>
    <n v="-15.15"/>
    <n v="503"/>
    <n v="42.085303318596729"/>
    <n v="-0.57235303318596731"/>
    <n v="0.68514696681403264"/>
    <n v="1.9426469668140327"/>
    <n v="3.200146966814033"/>
    <n v="4.4576469668140328"/>
    <n v="8"/>
  </r>
  <r>
    <n v="396"/>
    <x v="0"/>
    <x v="4"/>
    <s v="1-8"/>
    <s v="SYK"/>
    <n v="20.97"/>
    <n v="526"/>
    <n v="404.18751762539608"/>
    <n v="-3.8321751762539611"/>
    <n v="-2.5171751762539607"/>
    <n v="-1.2021751762539605"/>
    <n v="0.11282482374603944"/>
    <n v="1.4278248237460394"/>
    <n v="8"/>
  </r>
  <r>
    <n v="397"/>
    <x v="0"/>
    <x v="4"/>
    <s v="1-8"/>
    <s v="BX"/>
    <n v="265.63"/>
    <n v="502"/>
    <n v="460.03703012986352"/>
    <n v="-1.9440703012986353"/>
    <n v="-0.68907030129863533"/>
    <n v="0.56592969870136467"/>
    <n v="1.8209296987013648"/>
    <n v="3.0759296987013647"/>
    <n v="8"/>
  </r>
  <r>
    <n v="398"/>
    <x v="0"/>
    <x v="4"/>
    <s v="1-8"/>
    <s v="RIO"/>
    <n v="264.64"/>
    <n v="513"/>
    <n v="9.4793065399650676"/>
    <n v="2.5516069346003492"/>
    <n v="3.8341069346003489"/>
    <n v="5.1166069346003491"/>
    <n v="6.3991069346003497"/>
    <n v="7.6816069346003495"/>
    <n v="8"/>
  </r>
  <r>
    <n v="399"/>
    <x v="0"/>
    <x v="4"/>
    <s v="1-8"/>
    <s v="BP"/>
    <n v="158.77000000000001"/>
    <n v="461"/>
    <n v="-17.303151001227679"/>
    <n v="1.4146684899877231"/>
    <n v="2.5671684899877234"/>
    <n v="3.7196684899877233"/>
    <n v="4.8721684899877236"/>
    <n v="6.0246684899877234"/>
    <n v="8"/>
  </r>
  <r>
    <n v="4650"/>
    <x v="0"/>
    <x v="4"/>
    <s v="1-8"/>
    <s v="SHEL"/>
    <n v="114.45"/>
    <n v="530"/>
    <n v="-12.826815617831601"/>
    <n v="1.016231843821684"/>
    <n v="2.3412318438216837"/>
    <n v="3.6662318438216839"/>
    <n v="4.9912318438216836"/>
    <n v="6.3162318438216847"/>
    <n v="8"/>
  </r>
  <r>
    <n v="4651"/>
    <x v="0"/>
    <x v="4"/>
    <s v="1-8"/>
    <s v="HSBC"/>
    <n v="76.77"/>
    <n v="488"/>
    <n v="-27.832013917004719"/>
    <n v="0.48937986082995283"/>
    <n v="1.7093798608299524"/>
    <n v="2.9293798608299526"/>
    <n v="4.1493798608299528"/>
    <n v="5.3693798608299526"/>
    <n v="8"/>
  </r>
  <r>
    <n v="4652"/>
    <x v="0"/>
    <x v="4"/>
    <s v="1-8"/>
    <s v="VZ"/>
    <n v="-197.29"/>
    <n v="559"/>
    <n v="-17.641746764250069"/>
    <n v="-2.1493174676425006"/>
    <n v="-0.75181746764250068"/>
    <n v="0.64568253235749939"/>
    <n v="2.0431825323574997"/>
    <n v="3.4406825323574997"/>
    <n v="8"/>
  </r>
  <r>
    <n v="4653"/>
    <x v="0"/>
    <x v="4"/>
    <s v="1-8"/>
    <s v="SNY"/>
    <n v="-83.9"/>
    <n v="557"/>
    <n v="8.5976688314066152"/>
    <n v="-0.92497668831406632"/>
    <n v="0.46752331168593381"/>
    <n v="1.8600233116859337"/>
    <n v="3.252523311685934"/>
    <n v="4.6450233116859341"/>
    <n v="8"/>
  </r>
  <r>
    <n v="4654"/>
    <x v="0"/>
    <x v="4"/>
    <s v="1-8"/>
    <s v="IBM"/>
    <n v="-65.91"/>
    <n v="527"/>
    <n v="-26.76135621431046"/>
    <n v="-0.92671356214310463"/>
    <n v="0.39078643785689543"/>
    <n v="1.7082864378568954"/>
    <n v="3.0257864378568957"/>
    <n v="4.3432864378568956"/>
    <n v="8"/>
  </r>
  <r>
    <n v="4655"/>
    <x v="0"/>
    <x v="4"/>
    <s v="1-8"/>
    <s v="GE"/>
    <n v="200.23"/>
    <n v="524"/>
    <n v="-17.054950181683601"/>
    <n v="1.8317504981831638"/>
    <n v="3.1417504981831645"/>
    <n v="4.4517504981831646"/>
    <n v="5.7617504981831642"/>
    <n v="7.0717504981831647"/>
    <n v="8"/>
  </r>
  <r>
    <n v="4656"/>
    <x v="0"/>
    <x v="4"/>
    <s v="1-8"/>
    <s v="BUD"/>
    <n v="128.82"/>
    <n v="506"/>
    <n v="-34.624889391345867"/>
    <n v="0.9419511060865412"/>
    <n v="2.206951106086541"/>
    <n v="3.4719511060865416"/>
    <n v="4.7369511060865417"/>
    <n v="6.0019511060865405"/>
    <n v="8"/>
  </r>
  <r>
    <n v="4657"/>
    <x v="0"/>
    <x v="4"/>
    <s v="1-8"/>
    <s v="T"/>
    <n v="-107.65"/>
    <n v="525"/>
    <n v="-39.247316133818522"/>
    <n v="-1.4689731613381851"/>
    <n v="-0.15647316133818528"/>
    <n v="1.1560268386618149"/>
    <n v="2.4685268386618149"/>
    <n v="3.7810268386618149"/>
    <n v="8"/>
  </r>
  <r>
    <n v="4658"/>
    <x v="0"/>
    <x v="4"/>
    <s v="1-8"/>
    <s v="BP"/>
    <n v="159.53"/>
    <n v="462"/>
    <n v="-16.666666666666661"/>
    <n v="1.4286333333333334"/>
    <n v="2.5836333333333328"/>
    <n v="3.738633333333333"/>
    <n v="4.8936333333333328"/>
    <n v="6.0486333333333331"/>
    <n v="8"/>
  </r>
  <r>
    <n v="4659"/>
    <x v="0"/>
    <x v="4"/>
    <s v="1-8"/>
    <s v="C"/>
    <n v="258.39999999999998"/>
    <n v="475"/>
    <n v="16.824239095052079"/>
    <n v="2.415757609049479"/>
    <n v="3.603257609049479"/>
    <n v="4.7907576090494794"/>
    <n v="5.9782576090494786"/>
    <n v="7.1657576090494786"/>
    <n v="8"/>
  </r>
  <r>
    <n v="4660"/>
    <x v="0"/>
    <x v="4"/>
    <s v="1-8"/>
    <s v="PBR"/>
    <n v="917.19"/>
    <n v="485"/>
    <n v="-29.081635979601099"/>
    <n v="8.8810836402039897"/>
    <n v="10.09358364020399"/>
    <n v="11.30608364020399"/>
    <n v="12.518583640203991"/>
    <n v="13.731083640203989"/>
    <n v="8"/>
  </r>
  <r>
    <n v="4661"/>
    <x v="0"/>
    <x v="4"/>
    <s v="1-8"/>
    <s v="PBR-A"/>
    <n v="848.38"/>
    <n v="504"/>
    <n v="-36.335565150434149"/>
    <n v="8.1204443484956581"/>
    <n v="9.3804443484956579"/>
    <n v="10.640444348495659"/>
    <n v="11.900444348495659"/>
    <n v="13.160444348495659"/>
    <n v="8"/>
  </r>
  <r>
    <n v="4662"/>
    <x v="0"/>
    <x v="4"/>
    <s v="1-8"/>
    <s v="ENB"/>
    <n v="97.75"/>
    <n v="495"/>
    <n v="-14.194140841626311"/>
    <n v="0.83555859158373691"/>
    <n v="2.0730585915837367"/>
    <n v="3.3105585915837366"/>
    <n v="4.5480585915837368"/>
    <n v="5.7855585915837366"/>
    <n v="8"/>
  </r>
  <r>
    <n v="4663"/>
    <x v="0"/>
    <x v="4"/>
    <s v="1-8"/>
    <s v="BTI"/>
    <n v="-9.75"/>
    <n v="525"/>
    <n v="-35.247116887484083"/>
    <n v="-0.44997116887484084"/>
    <n v="0.86252883112515921"/>
    <n v="2.1750288311251591"/>
    <n v="3.4875288311251591"/>
    <n v="4.8000288311251591"/>
    <n v="8"/>
  </r>
  <r>
    <n v="4664"/>
    <x v="0"/>
    <x v="4"/>
    <s v="1-8"/>
    <s v="GSK"/>
    <n v="-53.98"/>
    <n v="505"/>
    <n v="-20.348967425528912"/>
    <n v="-0.74328967425528902"/>
    <n v="0.51921032574471093"/>
    <n v="1.7817103257447109"/>
    <n v="3.0442103257447104"/>
    <n v="4.3067103257447101"/>
    <n v="8"/>
  </r>
  <r>
    <n v="4665"/>
    <x v="0"/>
    <x v="4"/>
    <s v="1-8"/>
    <s v="SLB"/>
    <n v="409.7"/>
    <n v="503"/>
    <n v="-33.081235632776519"/>
    <n v="3.766187643672235"/>
    <n v="5.0236876436722353"/>
    <n v="6.2811876436722356"/>
    <n v="7.5386876436722359"/>
    <n v="8.7961876436722353"/>
    <n v="8"/>
  </r>
  <r>
    <n v="4666"/>
    <x v="0"/>
    <x v="4"/>
    <s v="1-8"/>
    <s v="BNS"/>
    <n v="36.97"/>
    <n v="478"/>
    <n v="-14.08016627322837"/>
    <n v="0.22889833726771627"/>
    <n v="1.4238983372677163"/>
    <n v="2.6188983372677166"/>
    <n v="3.8138983372677164"/>
    <n v="5.0088983372677163"/>
    <n v="8"/>
  </r>
  <r>
    <n v="4667"/>
    <x v="0"/>
    <x v="4"/>
    <s v="1-8"/>
    <s v="ITUB"/>
    <n v="356.25"/>
    <n v="550"/>
    <n v="-15.35336142300959"/>
    <n v="3.4089663857699044"/>
    <n v="4.7839663857699044"/>
    <n v="6.1589663857699044"/>
    <n v="7.5339663857699044"/>
    <n v="8.9089663857699044"/>
    <n v="8"/>
  </r>
  <r>
    <m/>
    <x v="1"/>
    <x v="1"/>
    <m/>
    <m/>
    <m/>
    <m/>
    <m/>
    <m/>
    <m/>
    <m/>
    <m/>
    <m/>
    <m/>
  </r>
  <r>
    <n v="4668"/>
    <x v="0"/>
    <x v="4"/>
    <s v="1-8"/>
    <s v="MMM"/>
    <n v="-70.59"/>
    <n v="534"/>
    <n v="10.297533511218379"/>
    <n v="-0.80887533511218379"/>
    <n v="0.52612466488781617"/>
    <n v="1.8611246648878161"/>
    <n v="3.1961246648878161"/>
    <n v="4.5311246648878161"/>
    <n v="8"/>
  </r>
  <r>
    <n v="4669"/>
    <x v="0"/>
    <x v="4"/>
    <s v="1-8"/>
    <s v="EPD"/>
    <n v="97.18"/>
    <n v="494"/>
    <n v="1.793636128340399"/>
    <n v="0.95386363871659607"/>
    <n v="2.1888636387165961"/>
    <n v="3.4238636387165964"/>
    <n v="4.6588636387165963"/>
    <n v="5.8938636387165966"/>
    <n v="8"/>
  </r>
  <r>
    <n v="4670"/>
    <x v="0"/>
    <x v="4"/>
    <s v="1-8"/>
    <s v="SAN"/>
    <n v="343.73"/>
    <n v="501"/>
    <n v="-57.696969581372812"/>
    <n v="2.860330304186272"/>
    <n v="4.1128303041862724"/>
    <n v="5.3653303041862719"/>
    <n v="6.6178303041862714"/>
    <n v="7.8703303041862718"/>
    <n v="8"/>
  </r>
  <r>
    <n v="4671"/>
    <x v="0"/>
    <x v="4"/>
    <s v="1-8"/>
    <s v="F"/>
    <n v="197.3"/>
    <n v="525"/>
    <n v="9.2424263989192266"/>
    <n v="1.8805757360108077"/>
    <n v="3.1930757360108077"/>
    <n v="4.5055757360108082"/>
    <n v="5.8180757360108082"/>
    <n v="7.1305757360108082"/>
    <n v="8"/>
  </r>
  <r>
    <n v="4672"/>
    <x v="0"/>
    <x v="4"/>
    <s v="1-8"/>
    <s v="SMFG"/>
    <n v="111.13"/>
    <n v="516"/>
    <n v="8.8274053073042662"/>
    <n v="1.0230259469269574"/>
    <n v="2.3130259469269574"/>
    <n v="3.603025946926957"/>
    <n v="4.893025946926957"/>
    <n v="6.1830259469269571"/>
    <n v="8"/>
  </r>
  <r>
    <n v="4673"/>
    <x v="0"/>
    <x v="4"/>
    <s v="1-8"/>
    <s v="HMC"/>
    <n v="-52.52"/>
    <n v="532"/>
    <n v="-18.352452563902141"/>
    <n v="-0.70872452563902144"/>
    <n v="0.62127547436097852"/>
    <n v="1.9512754743609784"/>
    <n v="3.2812754743609789"/>
    <n v="4.611275474360979"/>
    <n v="8"/>
  </r>
  <r>
    <n v="4674"/>
    <x v="0"/>
    <x v="4"/>
    <s v="1-8"/>
    <s v="OXY"/>
    <n v="322.43"/>
    <n v="559"/>
    <n v="-22.34456966845659"/>
    <n v="3.000854303315434"/>
    <n v="4.3983543033154344"/>
    <n v="5.7958543033154344"/>
    <n v="7.1933543033154344"/>
    <n v="8.5908543033154334"/>
    <n v="8"/>
  </r>
  <r>
    <n v="4675"/>
    <x v="0"/>
    <x v="4"/>
    <s v="1-8"/>
    <s v="USB"/>
    <n v="-36.17"/>
    <n v="567"/>
    <n v="1.4558675294646879"/>
    <n v="-0.3762586752946469"/>
    <n v="1.0412413247053531"/>
    <n v="2.4587413247053531"/>
    <n v="3.8762413247053531"/>
    <n v="5.2937413247053531"/>
    <n v="8"/>
  </r>
  <r>
    <n v="4676"/>
    <x v="0"/>
    <x v="4"/>
    <s v="1-8"/>
    <s v="TAK"/>
    <n v="-24.1"/>
    <n v="538"/>
    <n v="-28.71067625101621"/>
    <n v="-0.52810676251016209"/>
    <n v="0.816893237489838"/>
    <n v="2.1618932374898376"/>
    <n v="3.5068932374898378"/>
    <n v="4.851893237489838"/>
    <n v="8"/>
  </r>
  <r>
    <n v="4677"/>
    <x v="0"/>
    <x v="4"/>
    <s v="1-8"/>
    <s v="ABEV"/>
    <n v="126.2"/>
    <n v="561"/>
    <n v="-63.135290796712859"/>
    <n v="0.63064709203287139"/>
    <n v="2.0331470920328711"/>
    <n v="3.4356470920328714"/>
    <n v="4.8381470920328722"/>
    <n v="6.240647092032872"/>
    <n v="8"/>
  </r>
  <r>
    <n v="4678"/>
    <x v="0"/>
    <x v="4"/>
    <s v="1-8"/>
    <s v="BSBR"/>
    <n v="467.53"/>
    <n v="552"/>
    <n v="-10.629373688739509"/>
    <n v="4.5690062631126045"/>
    <n v="5.9490062631126044"/>
    <n v="7.3290062631126043"/>
    <n v="8.7090062631126042"/>
    <n v="10.089006263112605"/>
    <n v="8"/>
  </r>
  <r>
    <n v="4679"/>
    <x v="0"/>
    <x v="4"/>
    <s v="1-8"/>
    <s v="E"/>
    <n v="192.88"/>
    <n v="505"/>
    <n v="-43.208151168081457"/>
    <n v="1.4967184883191853"/>
    <n v="2.7592184883191853"/>
    <n v="4.021718488319185"/>
    <n v="5.2842184883191852"/>
    <n v="6.5467184883191853"/>
    <n v="8"/>
  </r>
  <r>
    <m/>
    <x v="1"/>
    <x v="1"/>
    <m/>
    <m/>
    <m/>
    <m/>
    <m/>
    <m/>
    <m/>
    <m/>
    <m/>
    <m/>
    <m/>
  </r>
  <r>
    <n v="4680"/>
    <x v="0"/>
    <x v="4"/>
    <s v="1-8"/>
    <s v="WDS"/>
    <n v="137.26"/>
    <n v="528"/>
    <n v="-31.590598897948251"/>
    <n v="1.0566940110205174"/>
    <n v="2.3766940110205175"/>
    <n v="3.6966940110205173"/>
    <n v="5.0166940110205172"/>
    <n v="6.3366940110205174"/>
    <n v="8"/>
  </r>
  <r>
    <m/>
    <x v="1"/>
    <x v="1"/>
    <m/>
    <m/>
    <m/>
    <m/>
    <m/>
    <m/>
    <m/>
    <m/>
    <m/>
    <m/>
    <m/>
  </r>
  <r>
    <n v="4681"/>
    <x v="0"/>
    <x v="4"/>
    <s v="1-8"/>
    <s v="KDP"/>
    <n v="-155.19"/>
    <n v="545"/>
    <n v="-29.45175604073227"/>
    <n v="-1.8464175604073227"/>
    <n v="-0.4839175604073227"/>
    <n v="0.87858243959267723"/>
    <n v="2.2410824395926774"/>
    <n v="3.6035824395926772"/>
    <n v="8"/>
  </r>
  <r>
    <n v="4682"/>
    <x v="0"/>
    <x v="4"/>
    <s v="1-8"/>
    <s v="D"/>
    <n v="-156.94"/>
    <n v="555"/>
    <n v="0.77476129307573316"/>
    <n v="-1.5771476129307573"/>
    <n v="-0.18964761293075733"/>
    <n v="1.1978523870692428"/>
    <n v="2.5853523870692423"/>
    <n v="3.9728523870692425"/>
    <n v="8"/>
  </r>
  <r>
    <n v="4683"/>
    <x v="0"/>
    <x v="4"/>
    <s v="1-8"/>
    <s v="BBVA"/>
    <n v="341.14"/>
    <n v="506"/>
    <n v="-22.15255959418316"/>
    <n v="3.1898744040581679"/>
    <n v="4.4548744040581685"/>
    <n v="5.719874404058169"/>
    <n v="6.9848744040581687"/>
    <n v="8.2498744040581684"/>
    <n v="8"/>
  </r>
  <r>
    <n v="4684"/>
    <x v="0"/>
    <x v="4"/>
    <s v="1-8"/>
    <s v="PCG"/>
    <n v="303.36"/>
    <n v="528"/>
    <n v="-57.405140101649309"/>
    <n v="2.4595485989835071"/>
    <n v="3.7795485989835074"/>
    <n v="5.0995485989835068"/>
    <n v="6.419548598983507"/>
    <n v="7.7395485989835073"/>
    <n v="8"/>
  </r>
  <r>
    <n v="4685"/>
    <x v="0"/>
    <x v="4"/>
    <s v="1-8"/>
    <s v="TFC"/>
    <n v="76.77"/>
    <n v="553"/>
    <n v="6.0857996085082844"/>
    <n v="0.70684200391491714"/>
    <n v="2.0893420039149166"/>
    <n v="3.4718420039149169"/>
    <n v="4.8543420039149172"/>
    <n v="6.2368420039149166"/>
    <n v="8"/>
  </r>
  <r>
    <n v="4686"/>
    <x v="0"/>
    <x v="4"/>
    <s v="1-8"/>
    <s v="SPG"/>
    <n v="25.72"/>
    <n v="548"/>
    <n v="-24.971356005870089"/>
    <n v="7.486439941299103E-3"/>
    <n v="1.3774864399412992"/>
    <n v="2.7474864399412997"/>
    <n v="4.1174864399412998"/>
    <n v="5.487486439941299"/>
    <n v="8"/>
  </r>
  <r>
    <n v="4687"/>
    <x v="0"/>
    <x v="4"/>
    <s v="1-8"/>
    <s v="TRP"/>
    <n v="16.38"/>
    <n v="507"/>
    <n v="-15.31399980357453"/>
    <n v="1.0660001964254685E-2"/>
    <n v="1.2781600019642547"/>
    <n v="2.5456600019642548"/>
    <n v="3.8131600019642549"/>
    <n v="5.0806600019642545"/>
    <n v="8"/>
  </r>
  <r>
    <n v="4688"/>
    <x v="0"/>
    <x v="4"/>
    <s v="1-8"/>
    <s v="PUK"/>
    <n v="276.68"/>
    <n v="520"/>
    <n v="0.62699375637070287"/>
    <n v="2.7605300624362927"/>
    <n v="4.0605300624362926"/>
    <n v="5.3605300624362942"/>
    <n v="6.660530062436294"/>
    <n v="7.9605300624362938"/>
    <n v="8"/>
  </r>
  <r>
    <n v="4689"/>
    <x v="0"/>
    <x v="4"/>
    <s v="1-8"/>
    <s v="SU"/>
    <n v="373.89"/>
    <n v="478"/>
    <n v="-11.09145123005414"/>
    <n v="3.6279854876994584"/>
    <n v="4.8229854876994587"/>
    <n v="6.0179854876994581"/>
    <n v="7.2129854876994584"/>
    <n v="8.4079854876994577"/>
    <n v="8"/>
  </r>
  <r>
    <n v="4690"/>
    <x v="0"/>
    <x v="4"/>
    <s v="1-8"/>
    <s v="KMI"/>
    <n v="85.3"/>
    <n v="545"/>
    <n v="-53.353404092680549"/>
    <n v="0.31946595907319447"/>
    <n v="1.6819659590731948"/>
    <n v="3.0444659590731948"/>
    <n v="4.4069659590731947"/>
    <n v="5.7694659590731945"/>
    <n v="8"/>
  </r>
  <r>
    <n v="4691"/>
    <x v="0"/>
    <x v="4"/>
    <s v="1-8"/>
    <s v="MFG"/>
    <n v="-24.73"/>
    <n v="533"/>
    <n v="-21.578945882432659"/>
    <n v="-0.46308945882432662"/>
    <n v="0.86941054117567329"/>
    <n v="2.2019105411756734"/>
    <n v="3.534410541175673"/>
    <n v="4.866910541175673"/>
    <n v="8"/>
  </r>
  <r>
    <m/>
    <x v="1"/>
    <x v="1"/>
    <m/>
    <m/>
    <m/>
    <m/>
    <m/>
    <m/>
    <m/>
    <m/>
    <m/>
    <m/>
    <m/>
  </r>
  <r>
    <n v="4692"/>
    <x v="0"/>
    <x v="4"/>
    <s v="1-8"/>
    <s v="BBD"/>
    <n v="496.56"/>
    <n v="519"/>
    <n v="-68.451480148185823"/>
    <n v="4.2810851985181424"/>
    <n v="5.5785851985181409"/>
    <n v="6.8760851985181413"/>
    <n v="8.1735851985181416"/>
    <n v="9.471085198518141"/>
    <n v="8"/>
  </r>
  <r>
    <n v="4693"/>
    <x v="0"/>
    <x v="4"/>
    <s v="1-8"/>
    <s v="WMB"/>
    <n v="272.69"/>
    <n v="512"/>
    <n v="-10.28503737349733"/>
    <n v="2.6240496262650264"/>
    <n v="3.9040496262650266"/>
    <n v="5.1840496262650273"/>
    <n v="6.4640496262650275"/>
    <n v="7.7440496262650278"/>
    <n v="8"/>
  </r>
  <r>
    <n v="4694"/>
    <x v="0"/>
    <x v="4"/>
    <s v="1-8"/>
    <s v="LYG"/>
    <n v="180.94"/>
    <n v="530"/>
    <n v="-30.792682904668109"/>
    <n v="1.5014731709533189"/>
    <n v="2.8264731709533191"/>
    <n v="4.1514731709533192"/>
    <n v="5.4764731709533194"/>
    <n v="6.8014731709533187"/>
    <n v="8"/>
  </r>
  <r>
    <n v="4695"/>
    <x v="0"/>
    <x v="4"/>
    <s v="1-8"/>
    <s v="MPLX"/>
    <n v="303.14999999999998"/>
    <n v="508"/>
    <n v="3.7138547256379022"/>
    <n v="2.9943614527436204"/>
    <n v="4.2643614527436204"/>
    <n v="5.5343614527436209"/>
    <n v="6.8043614527436205"/>
    <n v="8.07436145274362"/>
    <n v="8"/>
  </r>
  <r>
    <m/>
    <x v="1"/>
    <x v="1"/>
    <m/>
    <m/>
    <m/>
    <m/>
    <m/>
    <m/>
    <m/>
    <m/>
    <m/>
    <m/>
    <m/>
  </r>
  <r>
    <n v="4696"/>
    <x v="0"/>
    <x v="4"/>
    <s v="1-8"/>
    <s v="BBDO"/>
    <n v="195.48"/>
    <n v="568"/>
    <n v="-80.645161290322577"/>
    <n v="1.1483483870967741"/>
    <n v="2.5683483870967745"/>
    <n v="3.9883483870967744"/>
    <n v="5.4083483870967743"/>
    <n v="6.8283483870967743"/>
    <n v="8"/>
  </r>
  <r>
    <n v="4697"/>
    <x v="0"/>
    <x v="4"/>
    <s v="1-8"/>
    <s v="DVN"/>
    <n v="678.51"/>
    <n v="515"/>
    <n v="-5.070529725189088"/>
    <n v="6.7343947027481086"/>
    <n v="8.0218947027481082"/>
    <n v="9.3093947027481097"/>
    <n v="10.596894702748109"/>
    <n v="11.884394702748109"/>
    <n v="8"/>
  </r>
  <r>
    <n v="4698"/>
    <x v="0"/>
    <x v="4"/>
    <s v="1-8"/>
    <s v="DD"/>
    <n v="192.85"/>
    <n v="547"/>
    <n v="47.558208740258003"/>
    <n v="1.4529179125974199"/>
    <n v="2.8204179125974203"/>
    <n v="4.1879179125974204"/>
    <n v="5.5554179125974201"/>
    <n v="6.9229179125974198"/>
    <n v="8"/>
  </r>
  <r>
    <n v="4699"/>
    <x v="0"/>
    <x v="4"/>
    <s v="1-8"/>
    <s v="CVE"/>
    <n v="712.38"/>
    <n v="494"/>
    <n v="-51.273045037320863"/>
    <n v="6.6110695496267908"/>
    <n v="7.8460695496267912"/>
    <n v="9.0810695496267915"/>
    <n v="10.316069549626793"/>
    <n v="11.551069549626794"/>
    <n v="8"/>
  </r>
  <r>
    <n v="1100"/>
    <x v="2"/>
    <x v="4"/>
    <s v="2-8"/>
    <s v="AAPL"/>
    <n v="307.8"/>
    <n v="383"/>
    <n v="834.86333297374779"/>
    <n v="-5.2706333297374774"/>
    <n v="-4.3131333297374779"/>
    <n v="-3.3556333297374779"/>
    <n v="-2.3981333297374783"/>
    <n v="-1.4406333297374783"/>
    <n v="16"/>
  </r>
  <r>
    <n v="1101"/>
    <x v="2"/>
    <x v="4"/>
    <s v="2-8"/>
    <s v="MSFT"/>
    <n v="87.87"/>
    <n v="430"/>
    <n v="1110.3186038650399"/>
    <n v="-10.224486038650399"/>
    <n v="-9.1494860386503998"/>
    <n v="-8.0744860386503987"/>
    <n v="-6.9994860386503994"/>
    <n v="-5.9244860386503992"/>
    <n v="16"/>
  </r>
  <r>
    <n v="1102"/>
    <x v="2"/>
    <x v="4"/>
    <s v="2-8"/>
    <s v="GOOGL"/>
    <n v="79.209999999999994"/>
    <n v="440"/>
    <n v="584.16829912434787"/>
    <n v="-5.0495829912434793"/>
    <n v="-3.9495829912434788"/>
    <n v="-2.8495829912434787"/>
    <n v="-1.7495829912434788"/>
    <n v="-0.64958299124347829"/>
    <n v="16"/>
  </r>
  <r>
    <n v="1103"/>
    <x v="2"/>
    <x v="4"/>
    <s v="2-8"/>
    <s v="AMZN"/>
    <n v="300.68"/>
    <n v="418"/>
    <n v="884.49340663454268"/>
    <n v="-5.8381340663454262"/>
    <n v="-4.7931340663454272"/>
    <n v="-3.7481340663454268"/>
    <n v="-2.703134066345426"/>
    <n v="-1.6581340663454263"/>
    <n v="16"/>
  </r>
  <r>
    <m/>
    <x v="1"/>
    <x v="1"/>
    <m/>
    <m/>
    <m/>
    <m/>
    <m/>
    <m/>
    <m/>
    <m/>
    <m/>
    <m/>
    <m/>
  </r>
  <r>
    <n v="1104"/>
    <x v="2"/>
    <x v="4"/>
    <s v="2-8"/>
    <s v="NVDA"/>
    <n v="782.67"/>
    <n v="383"/>
    <n v="12799.99976757938"/>
    <n v="-120.1732976757938"/>
    <n v="-119.21579767579379"/>
    <n v="-118.2582976757938"/>
    <n v="-117.3007976757938"/>
    <n v="-116.34329767579381"/>
    <n v="16"/>
  </r>
  <r>
    <m/>
    <x v="1"/>
    <x v="1"/>
    <m/>
    <m/>
    <m/>
    <m/>
    <m/>
    <m/>
    <m/>
    <m/>
    <m/>
    <m/>
    <m/>
  </r>
  <r>
    <n v="1105"/>
    <x v="2"/>
    <x v="4"/>
    <s v="2-8"/>
    <s v="TSLA"/>
    <n v="1112.71"/>
    <n v="389"/>
    <n v="10874.69036005628"/>
    <n v="-97.619803600562804"/>
    <n v="-96.647303600562807"/>
    <n v="-95.674803600562811"/>
    <n v="-94.702303600562814"/>
    <n v="-93.729803600562803"/>
    <n v="16"/>
  </r>
  <r>
    <n v="1106"/>
    <x v="2"/>
    <x v="4"/>
    <s v="2-8"/>
    <s v="BRK-B"/>
    <n v="1.77"/>
    <n v="396"/>
    <n v="260.93350393052992"/>
    <n v="-2.5916350393052996"/>
    <n v="-1.6016350393052994"/>
    <n v="-0.61163503930529917"/>
    <n v="0.3783649606947006"/>
    <n v="1.3683649606947006"/>
    <n v="16"/>
  </r>
  <r>
    <n v="1107"/>
    <x v="2"/>
    <x v="4"/>
    <s v="2-8"/>
    <s v="BRK-A"/>
    <n v="-25.92"/>
    <n v="412"/>
    <n v="267.92206861972642"/>
    <n v="-2.9384206861972642"/>
    <n v="-1.9084206861972643"/>
    <n v="-0.87842068619726432"/>
    <n v="0.15157931380273568"/>
    <n v="1.1815793138027357"/>
    <n v="16"/>
  </r>
  <r>
    <n v="1108"/>
    <x v="2"/>
    <x v="4"/>
    <s v="2-8"/>
    <s v="META"/>
    <n v="296.73"/>
    <n v="416"/>
    <n v="869.00002615792414"/>
    <n v="-5.7227002615792415"/>
    <n v="-4.6827002615792415"/>
    <n v="-3.6427002615792414"/>
    <n v="-2.6027002615792414"/>
    <n v="-1.5627002615792411"/>
    <n v="16"/>
  </r>
  <r>
    <n v="1109"/>
    <x v="2"/>
    <x v="4"/>
    <s v="2-8"/>
    <s v="TSM"/>
    <n v="247.15"/>
    <n v="414"/>
    <n v="490.05525304351193"/>
    <n v="-2.4290525304351194"/>
    <n v="-1.3940525304351195"/>
    <n v="-0.35905253043511948"/>
    <n v="0.6759474695648805"/>
    <n v="1.7109474695648805"/>
    <n v="16"/>
  </r>
  <r>
    <n v="1110"/>
    <x v="2"/>
    <x v="4"/>
    <s v="2-8"/>
    <s v="V"/>
    <n v="32.35"/>
    <n v="415"/>
    <n v="475.10615748782482"/>
    <n v="-4.427561574878248"/>
    <n v="-3.3900615748782479"/>
    <n v="-2.3525615748782482"/>
    <n v="-1.3150615748782479"/>
    <n v="-0.27756157487824795"/>
    <n v="16"/>
  </r>
  <r>
    <n v="1111"/>
    <x v="2"/>
    <x v="4"/>
    <s v="2-8"/>
    <s v="UNH"/>
    <n v="89.41"/>
    <n v="421"/>
    <n v="800.82506291032996"/>
    <n v="-7.1141506291032997"/>
    <n v="-6.0616506291033003"/>
    <n v="-5.0091506291033001"/>
    <n v="-3.9566506291032999"/>
    <n v="-2.9041506291033001"/>
    <n v="16"/>
  </r>
  <r>
    <n v="1112"/>
    <x v="2"/>
    <x v="4"/>
    <s v="2-8"/>
    <s v="XOM"/>
    <n v="64.05"/>
    <n v="418"/>
    <n v="19.98647676689804"/>
    <n v="0.44063523233101959"/>
    <n v="1.4856352323310196"/>
    <n v="2.5306352323310195"/>
    <n v="3.5756352323310199"/>
    <n v="4.6206352323310202"/>
    <n v="16"/>
  </r>
  <r>
    <m/>
    <x v="1"/>
    <x v="1"/>
    <m/>
    <m/>
    <m/>
    <m/>
    <m/>
    <m/>
    <m/>
    <m/>
    <m/>
    <m/>
    <m/>
  </r>
  <r>
    <n v="1113"/>
    <x v="2"/>
    <x v="4"/>
    <s v="2-8"/>
    <s v="LLY"/>
    <n v="171.73"/>
    <n v="392"/>
    <n v="800.26260620341759"/>
    <n v="-6.2853260620341755"/>
    <n v="-5.305326062034176"/>
    <n v="-4.3253260620341756"/>
    <n v="-3.3453260620341756"/>
    <n v="-2.3653260620341756"/>
    <n v="16"/>
  </r>
  <r>
    <n v="1114"/>
    <x v="2"/>
    <x v="4"/>
    <s v="2-8"/>
    <s v="JNJ"/>
    <n v="-8.99"/>
    <n v="386"/>
    <n v="126.90572247699011"/>
    <n v="-1.3589572247699011"/>
    <n v="-0.39395722476990103"/>
    <n v="0.57104277523009883"/>
    <n v="1.5360427752300989"/>
    <n v="2.5010427752300988"/>
    <n v="16"/>
  </r>
  <r>
    <n v="1115"/>
    <x v="2"/>
    <x v="4"/>
    <s v="2-8"/>
    <s v="WMT"/>
    <n v="-17.32"/>
    <n v="397"/>
    <n v="124.29232790750849"/>
    <n v="-1.4161232790750851"/>
    <n v="-0.42362327907508485"/>
    <n v="0.56887672092491515"/>
    <n v="1.5613767209249152"/>
    <n v="2.5538767209249151"/>
    <n v="16"/>
  </r>
  <r>
    <n v="1116"/>
    <x v="2"/>
    <x v="4"/>
    <s v="2-8"/>
    <s v="JPM"/>
    <n v="162.72999999999999"/>
    <n v="396"/>
    <n v="218.0026976213492"/>
    <n v="-0.55272697621349209"/>
    <n v="0.43727302378650817"/>
    <n v="1.4272730237865081"/>
    <n v="2.4172730237865081"/>
    <n v="3.4072730237865083"/>
    <n v="16"/>
  </r>
  <r>
    <n v="1117"/>
    <x v="2"/>
    <x v="4"/>
    <s v="2-8"/>
    <s v="NVO"/>
    <n v="211.04"/>
    <n v="416"/>
    <n v="375.13265950617517"/>
    <n v="-1.6409265950617518"/>
    <n v="-0.60092659506175206"/>
    <n v="0.43907340493824792"/>
    <n v="1.4790734049382479"/>
    <n v="2.5190734049382479"/>
    <n v="16"/>
  </r>
  <r>
    <n v="1118"/>
    <x v="2"/>
    <x v="4"/>
    <s v="2-8"/>
    <s v="MA"/>
    <n v="59.87"/>
    <n v="432"/>
    <n v="627.81077032408211"/>
    <n v="-5.6794077032408214"/>
    <n v="-4.5994077032408214"/>
    <n v="-3.5194077032408213"/>
    <n v="-2.4394077032408212"/>
    <n v="-1.3594077032408212"/>
    <n v="16"/>
  </r>
  <r>
    <n v="1119"/>
    <x v="2"/>
    <x v="4"/>
    <s v="2-8"/>
    <s v="PG"/>
    <n v="-86.06"/>
    <n v="413"/>
    <n v="109.0502937520327"/>
    <n v="-1.951102937520327"/>
    <n v="-0.91860293752032707"/>
    <n v="0.11389706247967296"/>
    <n v="1.1463970624796729"/>
    <n v="2.1788970624796731"/>
    <n v="16"/>
  </r>
  <r>
    <n v="1120"/>
    <x v="2"/>
    <x v="4"/>
    <s v="2-8"/>
    <s v="AVGO"/>
    <n v="353.41"/>
    <n v="414"/>
    <n v="2515.6114664122601"/>
    <n v="-21.622014664122602"/>
    <n v="-20.587014664122602"/>
    <n v="-19.552014664122602"/>
    <n v="-18.517014664122602"/>
    <n v="-17.482014664122602"/>
    <n v="16"/>
  </r>
  <r>
    <n v="1121"/>
    <x v="2"/>
    <x v="4"/>
    <s v="2-8"/>
    <s v="CVX"/>
    <n v="150.32"/>
    <n v="400"/>
    <n v="43.590900791054658"/>
    <n v="1.0672909920894533"/>
    <n v="2.0672909920894535"/>
    <n v="3.0672909920894535"/>
    <n v="4.0672909920894531"/>
    <n v="5.0672909920894531"/>
    <n v="16"/>
  </r>
  <r>
    <n v="1122"/>
    <x v="2"/>
    <x v="4"/>
    <s v="2-8"/>
    <s v="HD"/>
    <n v="52.86"/>
    <n v="409"/>
    <n v="372.71579826116391"/>
    <n v="-3.1985579826116388"/>
    <n v="-2.1760579826116389"/>
    <n v="-1.1535579826116389"/>
    <n v="-0.13105798261163898"/>
    <n v="0.89144201738836104"/>
    <n v="16"/>
  </r>
  <r>
    <n v="1123"/>
    <x v="2"/>
    <x v="4"/>
    <s v="2-8"/>
    <s v="ORCL"/>
    <n v="72.599999999999994"/>
    <n v="415"/>
    <n v="236.35054748990379"/>
    <n v="-1.6375054748990379"/>
    <n v="-0.60000547489903799"/>
    <n v="0.43749452510096232"/>
    <n v="1.4749945251009624"/>
    <n v="2.5124945251009625"/>
    <n v="16"/>
  </r>
  <r>
    <n v="1124"/>
    <x v="2"/>
    <x v="4"/>
    <s v="2-8"/>
    <s v="ASML"/>
    <n v="313.63"/>
    <n v="411"/>
    <n v="1004.028201569567"/>
    <n v="-6.9039820156956706"/>
    <n v="-5.8764820156956707"/>
    <n v="-4.8489820156956709"/>
    <n v="-3.8214820156956706"/>
    <n v="-2.7939820156956703"/>
    <n v="16"/>
  </r>
  <r>
    <n v="1125"/>
    <x v="2"/>
    <x v="4"/>
    <s v="2-8"/>
    <s v="MRK"/>
    <n v="36.08"/>
    <n v="419"/>
    <n v="178.83290073766909"/>
    <n v="-1.4275290073766911"/>
    <n v="-0.3800290073766911"/>
    <n v="0.66747099262330889"/>
    <n v="1.714970992623309"/>
    <n v="2.7624709926233089"/>
    <n v="16"/>
  </r>
  <r>
    <n v="1126"/>
    <x v="2"/>
    <x v="4"/>
    <s v="2-8"/>
    <s v="KO"/>
    <n v="-80.03"/>
    <n v="405"/>
    <n v="60.771285149240903"/>
    <n v="-1.4080128514924091"/>
    <n v="-0.39551285149240906"/>
    <n v="0.61698714850759095"/>
    <n v="1.629487148507591"/>
    <n v="2.6419871485075914"/>
    <n v="16"/>
  </r>
  <r>
    <n v="1127"/>
    <x v="2"/>
    <x v="4"/>
    <s v="2-8"/>
    <s v="PEP"/>
    <n v="-63.41"/>
    <n v="405"/>
    <n v="161.849110762343"/>
    <n v="-2.25259110762343"/>
    <n v="-1.24009110762343"/>
    <n v="-0.22759110762342999"/>
    <n v="0.78490889237657002"/>
    <n v="1.7974088923765703"/>
    <n v="16"/>
  </r>
  <r>
    <n v="1128"/>
    <x v="2"/>
    <x v="4"/>
    <s v="2-8"/>
    <s v="ABBV"/>
    <n v="135.24"/>
    <n v="401"/>
    <n v="293.82118953604169"/>
    <n v="-1.5858118953604168"/>
    <n v="-0.58331189536041672"/>
    <n v="0.41918810463958323"/>
    <n v="1.4216881046395833"/>
    <n v="2.4241881046395832"/>
    <n v="16"/>
  </r>
  <r>
    <n v="1129"/>
    <x v="2"/>
    <x v="4"/>
    <s v="2-8"/>
    <s v="BAC"/>
    <n v="309.38"/>
    <n v="383"/>
    <n v="144.38902968511539"/>
    <n v="1.6499097031488461"/>
    <n v="2.6074097031488463"/>
    <n v="3.5649097031488464"/>
    <n v="4.5224097031488464"/>
    <n v="5.479909703148846"/>
    <n v="16"/>
  </r>
  <r>
    <n v="1130"/>
    <x v="2"/>
    <x v="4"/>
    <s v="2-8"/>
    <s v="AZN"/>
    <n v="124.07"/>
    <n v="403"/>
    <n v="207.33828637700009"/>
    <n v="-0.832682863770001"/>
    <n v="0.17481713622999906"/>
    <n v="1.1823171362299991"/>
    <n v="2.189817136229999"/>
    <n v="3.1973171362299984"/>
    <n v="16"/>
  </r>
  <r>
    <n v="1131"/>
    <x v="2"/>
    <x v="4"/>
    <s v="2-8"/>
    <s v="COST"/>
    <n v="44.68"/>
    <n v="421"/>
    <n v="414.55893073863223"/>
    <n v="-3.6987893073863223"/>
    <n v="-2.6462893073863221"/>
    <n v="-1.5937893073863223"/>
    <n v="-0.54128930738632219"/>
    <n v="0.5112106926136778"/>
    <n v="16"/>
  </r>
  <r>
    <n v="1132"/>
    <x v="2"/>
    <x v="4"/>
    <s v="2-8"/>
    <s v="PFE"/>
    <n v="111.73"/>
    <n v="374"/>
    <n v="63.856114196934101"/>
    <n v="0.47873885803065902"/>
    <n v="1.4137388580306591"/>
    <n v="2.348738858030659"/>
    <n v="3.2837388580306595"/>
    <n v="4.2187388580306591"/>
    <n v="16"/>
  </r>
  <r>
    <n v="1133"/>
    <x v="2"/>
    <x v="4"/>
    <s v="2-8"/>
    <s v="NVS"/>
    <n v="58.26"/>
    <n v="389"/>
    <n v="73.650512575020429"/>
    <n v="-0.15390512575020432"/>
    <n v="0.8185948742497956"/>
    <n v="1.7910948742497956"/>
    <n v="2.7635948742497956"/>
    <n v="3.7360948742497953"/>
    <n v="16"/>
  </r>
  <r>
    <n v="1134"/>
    <x v="2"/>
    <x v="4"/>
    <s v="2-8"/>
    <s v="BHP"/>
    <n v="385.48"/>
    <n v="390"/>
    <n v="-13.859852217302221"/>
    <n v="3.7162014778269783"/>
    <n v="4.6912014778269784"/>
    <n v="5.666201477826978"/>
    <n v="6.6412014778269786"/>
    <n v="7.6162014778269782"/>
    <n v="16"/>
  </r>
  <r>
    <n v="1135"/>
    <x v="2"/>
    <x v="4"/>
    <s v="2-8"/>
    <s v="CRM"/>
    <n v="335.32"/>
    <n v="374"/>
    <n v="388.35659978514502"/>
    <n v="-0.53036599785145033"/>
    <n v="0.40463400214854972"/>
    <n v="1.3396340021485491"/>
    <n v="2.2746340021485492"/>
    <n v="3.2096340021485492"/>
    <n v="16"/>
  </r>
  <r>
    <n v="1136"/>
    <x v="2"/>
    <x v="4"/>
    <s v="2-8"/>
    <s v="MCD"/>
    <n v="-28.73"/>
    <n v="404"/>
    <n v="220.1841755424409"/>
    <n v="-2.4891417554244089"/>
    <n v="-1.4791417554244088"/>
    <n v="-0.46914175542440889"/>
    <n v="0.54085824457559084"/>
    <n v="1.5508582445755907"/>
    <n v="16"/>
  </r>
  <r>
    <n v="1137"/>
    <x v="2"/>
    <x v="4"/>
    <s v="2-8"/>
    <s v="ADBE"/>
    <n v="223.64"/>
    <n v="415"/>
    <n v="1149.321826625094"/>
    <n v="-9.2568182662509404"/>
    <n v="-8.2193182662509408"/>
    <n v="-7.1818182662509402"/>
    <n v="-6.1443182662509397"/>
    <n v="-5.10681826625094"/>
    <n v="16"/>
  </r>
  <r>
    <n v="1138"/>
    <x v="2"/>
    <x v="4"/>
    <s v="2-8"/>
    <s v="CSCO"/>
    <n v="90.56"/>
    <n v="416"/>
    <n v="149.7541733331658"/>
    <n v="-0.59194173333165789"/>
    <n v="0.44805826666834209"/>
    <n v="1.4880582666683422"/>
    <n v="2.5280582666683422"/>
    <n v="3.5680582666683422"/>
    <n v="16"/>
  </r>
  <r>
    <n v="1139"/>
    <x v="2"/>
    <x v="4"/>
    <s v="2-8"/>
    <s v="TM"/>
    <n v="-2.2599999999999998"/>
    <n v="424"/>
    <n v="64.683826803917881"/>
    <n v="-0.66943826803917883"/>
    <n v="0.39056173196082111"/>
    <n v="1.4505617319608211"/>
    <n v="2.5105617319608213"/>
    <n v="3.5705617319608209"/>
    <n v="16"/>
  </r>
  <r>
    <n v="1140"/>
    <x v="2"/>
    <x v="4"/>
    <s v="2-8"/>
    <s v="AMD"/>
    <n v="913.61"/>
    <n v="427"/>
    <n v="4822.1343947640644"/>
    <n v="-39.085243947640642"/>
    <n v="-38.017743947640639"/>
    <n v="-36.950243947640644"/>
    <n v="-35.882743947640641"/>
    <n v="-34.815243947640646"/>
    <n v="16"/>
  </r>
  <r>
    <n v="1141"/>
    <x v="2"/>
    <x v="4"/>
    <s v="2-8"/>
    <s v="TMO"/>
    <n v="29.92"/>
    <n v="418"/>
    <n v="709.30767352764428"/>
    <n v="-6.7938767352764433"/>
    <n v="-5.7488767352764425"/>
    <n v="-4.7038767352764426"/>
    <n v="-3.6588767352764426"/>
    <n v="-2.6138767352764427"/>
    <n v="16"/>
  </r>
  <r>
    <n v="1143"/>
    <x v="2"/>
    <x v="4"/>
    <s v="2-8"/>
    <s v="ACN"/>
    <n v="130.91"/>
    <n v="388"/>
    <n v="356.35681263196221"/>
    <n v="-2.254468126319622"/>
    <n v="-1.2844681263196223"/>
    <n v="-0.31446812631962245"/>
    <n v="0.65553187368037757"/>
    <n v="1.6255318736803774"/>
    <n v="16"/>
  </r>
  <r>
    <n v="1144"/>
    <x v="2"/>
    <x v="4"/>
    <s v="2-8"/>
    <s v="FMX"/>
    <n v="113.32"/>
    <n v="411"/>
    <n v="7.6900227556287684"/>
    <n v="1.0562997724437122"/>
    <n v="2.0837997724437121"/>
    <n v="3.1112997724437124"/>
    <n v="4.1387997724437122"/>
    <n v="5.1662997724437112"/>
    <n v="16"/>
  </r>
  <r>
    <n v="1145"/>
    <x v="2"/>
    <x v="4"/>
    <s v="2-8"/>
    <s v="NFLX"/>
    <n v="663.99"/>
    <n v="420"/>
    <n v="3214.976605232775"/>
    <n v="-25.509866052327752"/>
    <n v="-24.459866052327751"/>
    <n v="-23.409866052327754"/>
    <n v="-22.359866052327753"/>
    <n v="-21.309866052327752"/>
    <n v="16"/>
  </r>
  <r>
    <n v="1146"/>
    <x v="2"/>
    <x v="4"/>
    <s v="2-8"/>
    <s v="ABT"/>
    <n v="93.72"/>
    <n v="410"/>
    <n v="217.8159221063795"/>
    <n v="-1.240959221063795"/>
    <n v="-0.21595922106379503"/>
    <n v="0.8090407789362053"/>
    <n v="1.8340407789362052"/>
    <n v="2.8590407789362051"/>
    <n v="16"/>
  </r>
  <r>
    <n v="1147"/>
    <x v="2"/>
    <x v="4"/>
    <s v="2-8"/>
    <s v="DHR"/>
    <n v="24.47"/>
    <n v="410"/>
    <n v="453.64498468727749"/>
    <n v="-4.2917498468727748"/>
    <n v="-3.2667498468727754"/>
    <n v="-2.241749846872775"/>
    <n v="-1.2167498468727747"/>
    <n v="-0.19174984687277458"/>
    <n v="16"/>
  </r>
  <r>
    <n v="1148"/>
    <x v="2"/>
    <x v="4"/>
    <s v="2-8"/>
    <s v="DIS"/>
    <n v="153.74"/>
    <n v="396"/>
    <n v="83.659493691864128"/>
    <n v="0.70080506308135881"/>
    <n v="1.6908050630813589"/>
    <n v="2.6808050630813591"/>
    <n v="3.6708050630813589"/>
    <n v="4.6608050630813587"/>
    <n v="16"/>
  </r>
  <r>
    <n v="1149"/>
    <x v="2"/>
    <x v="4"/>
    <s v="2-8"/>
    <s v="CMCSA"/>
    <n v="6.48"/>
    <n v="436"/>
    <n v="111.2149523454991"/>
    <n v="-1.047349523454991"/>
    <n v="4.2650476545009045E-2"/>
    <n v="1.1326504765450089"/>
    <n v="2.222650476545009"/>
    <n v="3.3126504765450089"/>
    <n v="16"/>
  </r>
  <r>
    <n v="1150"/>
    <x v="2"/>
    <x v="4"/>
    <s v="2-8"/>
    <s v="NKE"/>
    <n v="150.5"/>
    <n v="414"/>
    <n v="311.95987062112818"/>
    <n v="-1.6145987062112817"/>
    <n v="-0.57959870621128173"/>
    <n v="0.45540129378871824"/>
    <n v="1.4904012937887183"/>
    <n v="2.5254012937887182"/>
    <n v="16"/>
  </r>
  <r>
    <n v="1151"/>
    <x v="2"/>
    <x v="4"/>
    <s v="2-8"/>
    <s v="WFC"/>
    <n v="161.07"/>
    <n v="410"/>
    <n v="21.683316559911368"/>
    <n v="1.3938668344008862"/>
    <n v="2.4188668344008861"/>
    <n v="3.4438668344008865"/>
    <n v="4.4688668344008864"/>
    <n v="5.493866834400885"/>
    <n v="16"/>
  </r>
  <r>
    <n v="1152"/>
    <x v="2"/>
    <x v="4"/>
    <s v="2-8"/>
    <s v="TMUS"/>
    <n v="104.26"/>
    <n v="423"/>
    <n v="569.48457441594576"/>
    <n v="-4.6522457441594574"/>
    <n v="-3.5947457441594577"/>
    <n v="-2.5372457441594576"/>
    <n v="-1.4797457441594577"/>
    <n v="-0.42224574415945765"/>
    <n v="16"/>
  </r>
  <r>
    <n v="1153"/>
    <x v="2"/>
    <x v="4"/>
    <s v="2-8"/>
    <s v="SAP"/>
    <n v="114.79"/>
    <n v="420"/>
    <n v="64.186882015582299"/>
    <n v="0.50603117984417711"/>
    <n v="1.5560311798441773"/>
    <n v="2.6060311798441775"/>
    <n v="3.6560311798441774"/>
    <n v="4.7060311798441772"/>
    <n v="16"/>
  </r>
  <r>
    <n v="1154"/>
    <x v="2"/>
    <x v="4"/>
    <s v="2-8"/>
    <s v="TXN"/>
    <n v="59.57"/>
    <n v="426"/>
    <n v="449.08695797445841"/>
    <n v="-3.895169579744584"/>
    <n v="-2.8301695797445841"/>
    <n v="-1.7651695797445841"/>
    <n v="-0.70016957974458416"/>
    <n v="0.36483042025541579"/>
    <n v="16"/>
  </r>
  <r>
    <n v="1156"/>
    <x v="2"/>
    <x v="4"/>
    <s v="2-8"/>
    <s v="NEE"/>
    <n v="92.69"/>
    <n v="412"/>
    <n v="321.72434494255617"/>
    <n v="-2.2903434494255617"/>
    <n v="-1.2603434494255616"/>
    <n v="-0.23034344942556173"/>
    <n v="0.7996565505744383"/>
    <n v="1.8296565505744382"/>
    <n v="16"/>
  </r>
  <r>
    <n v="1158"/>
    <x v="2"/>
    <x v="4"/>
    <s v="2-8"/>
    <s v="RTX"/>
    <n v="59.32"/>
    <n v="412"/>
    <n v="88.580249163054575"/>
    <n v="-0.29260249163054575"/>
    <n v="0.73739750836945417"/>
    <n v="1.767397508369454"/>
    <n v="2.7973975083694542"/>
    <n v="3.827397508369454"/>
    <n v="16"/>
  </r>
  <r>
    <n v="1159"/>
    <x v="2"/>
    <x v="4"/>
    <s v="2-8"/>
    <s v="MS"/>
    <n v="341.4"/>
    <n v="383"/>
    <n v="349.94900613238809"/>
    <n v="-8.549006132388115E-2"/>
    <n v="0.87200993867611887"/>
    <n v="1.8295099386761189"/>
    <n v="2.7870099386761189"/>
    <n v="3.7445099386761189"/>
    <n v="16"/>
  </r>
  <r>
    <n v="1160"/>
    <x v="2"/>
    <x v="4"/>
    <s v="2-8"/>
    <s v="TTE"/>
    <n v="172.95"/>
    <n v="395"/>
    <n v="10.36713105302915"/>
    <n v="1.6258286894697085"/>
    <n v="2.6133286894697085"/>
    <n v="3.6008286894697084"/>
    <n v="4.5883286894697086"/>
    <n v="5.5758286894697084"/>
    <n v="16"/>
  </r>
  <r>
    <n v="1161"/>
    <x v="2"/>
    <x v="4"/>
    <s v="2-8"/>
    <s v="PM"/>
    <n v="104.42"/>
    <n v="390"/>
    <n v="7.5628376176480554"/>
    <n v="0.96857162382351947"/>
    <n v="1.9435716238235197"/>
    <n v="2.91857162382352"/>
    <n v="3.8935716238235201"/>
    <n v="4.8685716238235202"/>
    <n v="16"/>
  </r>
  <r>
    <n v="1162"/>
    <x v="2"/>
    <x v="4"/>
    <s v="2-8"/>
    <s v="UPS"/>
    <n v="96.73"/>
    <n v="441"/>
    <n v="126.56271120556239"/>
    <n v="-0.2983271120556239"/>
    <n v="0.80417288794437625"/>
    <n v="1.9066728879443764"/>
    <n v="3.0091728879443762"/>
    <n v="4.1116728879443762"/>
    <n v="16"/>
  </r>
  <r>
    <m/>
    <x v="1"/>
    <x v="1"/>
    <m/>
    <m/>
    <m/>
    <m/>
    <m/>
    <m/>
    <m/>
    <m/>
    <m/>
    <m/>
    <m/>
  </r>
  <r>
    <n v="1163"/>
    <x v="2"/>
    <x v="4"/>
    <s v="2-8"/>
    <s v="BMY"/>
    <n v="155.33000000000001"/>
    <n v="403"/>
    <n v="97.982280491630632"/>
    <n v="0.57347719508369377"/>
    <n v="1.5809771950836942"/>
    <n v="2.5884771950836942"/>
    <n v="3.5959771950836945"/>
    <n v="4.6034771950836948"/>
    <n v="16"/>
  </r>
  <r>
    <n v="1164"/>
    <x v="2"/>
    <x v="4"/>
    <s v="2-8"/>
    <s v="QCOM"/>
    <n v="227.93"/>
    <n v="422"/>
    <n v="92.169884641198124"/>
    <n v="1.357601153588019"/>
    <n v="2.4126011535880192"/>
    <n v="3.4676011535880189"/>
    <n v="4.5226011535880195"/>
    <n v="5.5776011535880192"/>
    <n v="16"/>
  </r>
  <r>
    <n v="1165"/>
    <x v="2"/>
    <x v="4"/>
    <s v="2-8"/>
    <s v="HON"/>
    <n v="12.38"/>
    <n v="401"/>
    <n v="225.7861492973168"/>
    <n v="-2.1340614929731681"/>
    <n v="-1.1315614929731681"/>
    <n v="-0.12906149297316802"/>
    <n v="0.87343850702683201"/>
    <n v="1.875938507026832"/>
    <n v="16"/>
  </r>
  <r>
    <n v="1166"/>
    <x v="2"/>
    <x v="4"/>
    <s v="2-8"/>
    <s v="BA"/>
    <n v="330.88"/>
    <n v="428"/>
    <n v="185.9478470941431"/>
    <n v="1.449321529058569"/>
    <n v="2.5193215290585691"/>
    <n v="3.5893215290585694"/>
    <n v="4.6593215290585697"/>
    <n v="5.7293215290585691"/>
    <n v="16"/>
  </r>
  <r>
    <n v="1167"/>
    <x v="2"/>
    <x v="4"/>
    <s v="2-8"/>
    <s v="INTC"/>
    <n v="125.14"/>
    <n v="432"/>
    <n v="58.606179506492708"/>
    <n v="0.6653382049350729"/>
    <n v="1.7453382049350727"/>
    <n v="2.8253382049350728"/>
    <n v="3.9053382049350729"/>
    <n v="4.985338204935073"/>
    <n v="16"/>
  </r>
  <r>
    <n v="1168"/>
    <x v="2"/>
    <x v="4"/>
    <s v="2-8"/>
    <s v="RY"/>
    <n v="32.29"/>
    <n v="400"/>
    <n v="52.744742751826557"/>
    <n v="-0.20454742751826557"/>
    <n v="0.7954525724817344"/>
    <n v="1.7954525724817345"/>
    <n v="2.7954525724817345"/>
    <n v="3.7954525724817345"/>
    <n v="16"/>
  </r>
  <r>
    <n v="1170"/>
    <x v="2"/>
    <x v="4"/>
    <s v="2-8"/>
    <s v="AXP"/>
    <n v="153.1"/>
    <n v="418"/>
    <n v="198.11063725897611"/>
    <n v="-0.45010637258976116"/>
    <n v="0.5948936274102391"/>
    <n v="1.6398936274102391"/>
    <n v="2.6848936274102391"/>
    <n v="3.729893627410239"/>
    <n v="16"/>
  </r>
  <r>
    <n v="1171"/>
    <x v="2"/>
    <x v="4"/>
    <s v="2-8"/>
    <s v="COP"/>
    <n v="400.09"/>
    <n v="413"/>
    <n v="74.64956132591432"/>
    <n v="3.2544043867408567"/>
    <n v="4.2869043867408569"/>
    <n v="5.3194043867408558"/>
    <n v="6.3519043867408564"/>
    <n v="7.3844043867408562"/>
    <n v="16"/>
  </r>
  <r>
    <n v="1172"/>
    <x v="2"/>
    <x v="4"/>
    <s v="2-8"/>
    <s v="UL"/>
    <n v="-54.04"/>
    <n v="407"/>
    <n v="28.197899188137342"/>
    <n v="-0.82237899188137331"/>
    <n v="0.19512100811862659"/>
    <n v="1.2126210081186266"/>
    <n v="2.2301210081186267"/>
    <n v="3.2476210081186263"/>
    <n v="16"/>
  </r>
  <r>
    <n v="1173"/>
    <x v="2"/>
    <x v="4"/>
    <s v="2-8"/>
    <s v="SPGI"/>
    <n v="173.29"/>
    <n v="393"/>
    <n v="600.93321787918171"/>
    <n v="-4.2764321787918176"/>
    <n v="-3.2939321787918177"/>
    <n v="-2.3114321787918173"/>
    <n v="-1.3289321787918176"/>
    <n v="-0.34643217879181748"/>
    <n v="16"/>
  </r>
  <r>
    <n v="1175"/>
    <x v="2"/>
    <x v="4"/>
    <s v="2-8"/>
    <s v="LOW"/>
    <n v="173.99"/>
    <n v="406"/>
    <n v="500.58031044827601"/>
    <n v="-3.26590310448276"/>
    <n v="-2.2509031044827599"/>
    <n v="-1.23590310448276"/>
    <n v="-0.22090310448275999"/>
    <n v="0.79409689551724005"/>
    <n v="16"/>
  </r>
  <r>
    <n v="1176"/>
    <x v="2"/>
    <x v="4"/>
    <s v="2-8"/>
    <s v="HDB"/>
    <n v="270.51"/>
    <n v="421"/>
    <n v="215.17361411136119"/>
    <n v="0.55336385888638806"/>
    <n v="1.6058638588863881"/>
    <n v="2.6583638588863878"/>
    <n v="3.710863858886388"/>
    <n v="4.7633638588863878"/>
    <n v="16"/>
  </r>
  <r>
    <m/>
    <x v="1"/>
    <x v="1"/>
    <m/>
    <m/>
    <m/>
    <m/>
    <m/>
    <m/>
    <m/>
    <m/>
    <m/>
    <m/>
    <m/>
  </r>
  <r>
    <n v="1177"/>
    <x v="2"/>
    <x v="4"/>
    <s v="2-8"/>
    <s v="UNP"/>
    <n v="81.39"/>
    <n v="425"/>
    <n v="209.7150588180794"/>
    <n v="-1.2832505881807941"/>
    <n v="-0.22075058818079413"/>
    <n v="0.84174941181920593"/>
    <n v="1.9042494118192059"/>
    <n v="2.9667494118192059"/>
    <n v="16"/>
  </r>
  <r>
    <m/>
    <x v="1"/>
    <x v="1"/>
    <m/>
    <m/>
    <m/>
    <m/>
    <m/>
    <m/>
    <m/>
    <m/>
    <m/>
    <m/>
    <m/>
  </r>
  <r>
    <n v="1178"/>
    <x v="2"/>
    <x v="4"/>
    <s v="2-8"/>
    <s v="SONY"/>
    <n v="354.84"/>
    <n v="400"/>
    <n v="770.46047305890829"/>
    <n v="-4.1562047305890832"/>
    <n v="-3.1562047305890832"/>
    <n v="-2.1562047305890837"/>
    <n v="-1.1562047305890837"/>
    <n v="-0.15620473058908374"/>
    <n v="16"/>
  </r>
  <r>
    <n v="1179"/>
    <x v="2"/>
    <x v="4"/>
    <s v="2-8"/>
    <s v="CAT"/>
    <n v="272.68"/>
    <n v="396"/>
    <n v="162.50267640792109"/>
    <n v="1.1017732359207892"/>
    <n v="2.091773235920789"/>
    <n v="3.0817732359207888"/>
    <n v="4.0717732359207899"/>
    <n v="5.0617732359207901"/>
    <n v="16"/>
  </r>
  <r>
    <n v="1180"/>
    <x v="2"/>
    <x v="4"/>
    <s v="2-8"/>
    <s v="INTU"/>
    <n v="176.76"/>
    <n v="403"/>
    <n v="622.43742095433197"/>
    <n v="-4.4567742095433198"/>
    <n v="-3.44927420954332"/>
    <n v="-2.4417742095433197"/>
    <n v="-1.4342742095433199"/>
    <n v="-0.42677420954331979"/>
    <n v="16"/>
  </r>
  <r>
    <n v="1181"/>
    <x v="2"/>
    <x v="4"/>
    <s v="2-8"/>
    <s v="LMT"/>
    <n v="99.97"/>
    <n v="393"/>
    <n v="385.01126986029129"/>
    <n v="-2.8504126986029132"/>
    <n v="-1.8679126986029129"/>
    <n v="-0.88541269860291261"/>
    <n v="9.708730139708735E-2"/>
    <n v="1.0795873013970874"/>
    <n v="16"/>
  </r>
  <r>
    <n v="1182"/>
    <x v="2"/>
    <x v="4"/>
    <s v="2-8"/>
    <s v="AMGN"/>
    <n v="115.09"/>
    <n v="396"/>
    <n v="149.0072929821809"/>
    <n v="-0.33917292982180897"/>
    <n v="0.65082707017819108"/>
    <n v="1.6408270701781913"/>
    <n v="2.6308270701781913"/>
    <n v="3.6208270701781915"/>
    <n v="16"/>
  </r>
  <r>
    <n v="1184"/>
    <x v="2"/>
    <x v="4"/>
    <s v="2-8"/>
    <s v="AMAT"/>
    <n v="451.62"/>
    <n v="408"/>
    <n v="1097.5506035372939"/>
    <n v="-6.459306035372939"/>
    <n v="-5.4393060353729394"/>
    <n v="-4.419306035372939"/>
    <n v="-3.399306035372939"/>
    <n v="-2.3793060353729389"/>
    <n v="16"/>
  </r>
  <r>
    <n v="1186"/>
    <x v="2"/>
    <x v="4"/>
    <s v="2-8"/>
    <s v="NOW"/>
    <n v="392.28"/>
    <n v="407"/>
    <n v="1736.821048640041"/>
    <n v="-13.44541048640041"/>
    <n v="-12.42791048640041"/>
    <n v="-11.41041048640041"/>
    <n v="-10.39291048640041"/>
    <n v="-9.3754104864004102"/>
    <n v="16"/>
  </r>
  <r>
    <n v="1187"/>
    <x v="2"/>
    <x v="4"/>
    <s v="2-8"/>
    <s v="SBUX"/>
    <n v="65.849999999999994"/>
    <n v="406"/>
    <n v="260.94546231356532"/>
    <n v="-1.9509546231356532"/>
    <n v="-0.93595462313565325"/>
    <n v="7.9045376864347081E-2"/>
    <n v="1.094045376864347"/>
    <n v="2.1090453768643469"/>
    <n v="16"/>
  </r>
  <r>
    <n v="1188"/>
    <x v="2"/>
    <x v="4"/>
    <s v="2-8"/>
    <s v="PLD"/>
    <n v="130.22"/>
    <n v="409"/>
    <n v="224.89960758151449"/>
    <n v="-0.94679607581514491"/>
    <n v="7.5703924184855109E-2"/>
    <n v="1.0982039241848554"/>
    <n v="2.1207039241848555"/>
    <n v="3.1432039241848555"/>
    <n v="16"/>
  </r>
  <r>
    <n v="1189"/>
    <x v="2"/>
    <x v="4"/>
    <s v="2-8"/>
    <s v="GS"/>
    <n v="289.81"/>
    <n v="352"/>
    <n v="160.13974667583011"/>
    <n v="1.2967025332416988"/>
    <n v="2.1767025332416989"/>
    <n v="3.0567025332416988"/>
    <n v="3.9367025332416983"/>
    <n v="4.8167025332416982"/>
    <n v="16"/>
  </r>
  <r>
    <n v="1190"/>
    <x v="2"/>
    <x v="4"/>
    <s v="2-8"/>
    <s v="ELV"/>
    <n v="197.5"/>
    <n v="404"/>
    <n v="669.25479147782085"/>
    <n v="-4.7175479147782085"/>
    <n v="-3.7075479147782087"/>
    <n v="-2.6975479147782084"/>
    <n v="-1.6875479147782084"/>
    <n v="-0.67754791477820842"/>
    <n v="16"/>
  </r>
  <r>
    <m/>
    <x v="1"/>
    <x v="1"/>
    <m/>
    <m/>
    <m/>
    <m/>
    <m/>
    <m/>
    <m/>
    <m/>
    <m/>
    <m/>
    <m/>
  </r>
  <r>
    <n v="1191"/>
    <x v="2"/>
    <x v="4"/>
    <s v="2-8"/>
    <s v="MDT"/>
    <n v="-24.12"/>
    <n v="426"/>
    <n v="104.75166622019169"/>
    <n v="-1.2887166622019168"/>
    <n v="-0.22371666220191699"/>
    <n v="0.84128333779808306"/>
    <n v="1.9062833377980832"/>
    <n v="2.971283337798083"/>
    <n v="16"/>
  </r>
  <r>
    <n v="1192"/>
    <x v="2"/>
    <x v="4"/>
    <s v="2-8"/>
    <s v="DE"/>
    <n v="174.62"/>
    <n v="398"/>
    <n v="352.59688589940629"/>
    <n v="-1.7797688589940628"/>
    <n v="-0.78476885899406279"/>
    <n v="0.21023114100593715"/>
    <n v="1.2052311410059371"/>
    <n v="2.2002311410059372"/>
    <n v="16"/>
  </r>
  <r>
    <n v="1193"/>
    <x v="2"/>
    <x v="4"/>
    <s v="2-8"/>
    <s v="ISRG"/>
    <n v="261.67"/>
    <n v="410"/>
    <n v="470.64041094945111"/>
    <n v="-2.089704109494511"/>
    <n v="-1.0647041094945109"/>
    <n v="-3.9704109494510934E-2"/>
    <n v="0.9852958905054896"/>
    <n v="2.0102958905054895"/>
    <n v="16"/>
  </r>
  <r>
    <n v="1195"/>
    <x v="2"/>
    <x v="4"/>
    <s v="2-8"/>
    <s v="TD"/>
    <n v="56.01"/>
    <n v="382"/>
    <n v="42.085303318596729"/>
    <n v="0.1392469668140327"/>
    <n v="1.0942469668140327"/>
    <n v="2.0492469668140325"/>
    <n v="3.0042469668140326"/>
    <n v="3.9592469668140327"/>
    <n v="16"/>
  </r>
  <r>
    <m/>
    <x v="1"/>
    <x v="1"/>
    <m/>
    <m/>
    <m/>
    <m/>
    <m/>
    <m/>
    <m/>
    <m/>
    <m/>
    <m/>
    <m/>
  </r>
  <r>
    <n v="1196"/>
    <x v="2"/>
    <x v="4"/>
    <s v="2-8"/>
    <s v="SYK"/>
    <n v="83.61"/>
    <n v="416"/>
    <n v="404.18751762539608"/>
    <n v="-3.2057751762539608"/>
    <n v="-2.1657751762539608"/>
    <n v="-1.1257751762539607"/>
    <n v="-8.5775176253960694E-2"/>
    <n v="0.95422482374603934"/>
    <n v="16"/>
  </r>
  <r>
    <n v="1197"/>
    <x v="2"/>
    <x v="4"/>
    <s v="2-8"/>
    <s v="BX"/>
    <n v="234.84"/>
    <n v="391"/>
    <n v="460.03703012986352"/>
    <n v="-2.2519703012986354"/>
    <n v="-1.2744703012986349"/>
    <n v="-0.29697030129863494"/>
    <n v="0.68052969870136504"/>
    <n v="1.6580296987013652"/>
    <n v="16"/>
  </r>
  <r>
    <n v="1198"/>
    <x v="2"/>
    <x v="4"/>
    <s v="2-8"/>
    <s v="RIO"/>
    <n v="325.95"/>
    <n v="415"/>
    <n v="9.4793065399650676"/>
    <n v="3.1647069346003489"/>
    <n v="4.2022069346003494"/>
    <n v="5.23970693460035"/>
    <n v="6.2772069346003505"/>
    <n v="7.3147069346003502"/>
    <n v="16"/>
  </r>
  <r>
    <n v="1199"/>
    <x v="2"/>
    <x v="4"/>
    <s v="2-8"/>
    <s v="BP"/>
    <n v="196.46"/>
    <n v="383"/>
    <n v="-17.303151001227679"/>
    <n v="1.7915684899877231"/>
    <n v="2.7490684899877236"/>
    <n v="3.7065684899877236"/>
    <n v="4.6640684899877236"/>
    <n v="5.6215684899877241"/>
    <n v="16"/>
  </r>
  <r>
    <n v="5000"/>
    <x v="2"/>
    <x v="4"/>
    <s v="2-8"/>
    <s v="SHEL"/>
    <n v="164.16"/>
    <n v="410"/>
    <n v="-12.826815617831601"/>
    <n v="1.5133318438216838"/>
    <n v="2.5383318438216835"/>
    <n v="3.5633318438216839"/>
    <n v="4.5883318438216838"/>
    <n v="5.6133318438216842"/>
    <n v="16"/>
  </r>
  <r>
    <n v="5001"/>
    <x v="2"/>
    <x v="4"/>
    <s v="2-8"/>
    <s v="HSBC"/>
    <n v="124.26"/>
    <n v="390"/>
    <n v="-27.832013917004719"/>
    <n v="0.96427986082995287"/>
    <n v="1.9392798608299526"/>
    <n v="2.9142798608299527"/>
    <n v="3.8892798608299528"/>
    <n v="4.8642798608299529"/>
    <n v="16"/>
  </r>
  <r>
    <n v="5002"/>
    <x v="2"/>
    <x v="4"/>
    <s v="2-8"/>
    <s v="VZ"/>
    <n v="-86.79"/>
    <n v="416"/>
    <n v="-17.641746764250069"/>
    <n v="-1.0443174676425009"/>
    <n v="-4.3174676425007516E-3"/>
    <n v="1.0356825323574992"/>
    <n v="2.075682532357499"/>
    <n v="3.115682532357499"/>
    <n v="16"/>
  </r>
  <r>
    <n v="5003"/>
    <x v="2"/>
    <x v="4"/>
    <s v="2-8"/>
    <s v="SNY"/>
    <n v="-1.54"/>
    <n v="435"/>
    <n v="8.5976688314066152"/>
    <n v="-0.10137668831406614"/>
    <n v="0.98612331168593381"/>
    <n v="2.0736233116859339"/>
    <n v="3.1611233116859334"/>
    <n v="4.2486233116859333"/>
    <n v="16"/>
  </r>
  <r>
    <m/>
    <x v="1"/>
    <x v="1"/>
    <m/>
    <m/>
    <m/>
    <m/>
    <m/>
    <m/>
    <m/>
    <m/>
    <m/>
    <m/>
    <m/>
  </r>
  <r>
    <n v="5004"/>
    <x v="2"/>
    <x v="4"/>
    <s v="2-8"/>
    <s v="IBM"/>
    <n v="30.58"/>
    <n v="419"/>
    <n v="-26.76135621431046"/>
    <n v="3.8186437856895378E-2"/>
    <n v="1.0856864378568951"/>
    <n v="2.133186437856895"/>
    <n v="3.1806864378568953"/>
    <n v="4.2281864378568947"/>
    <n v="16"/>
  </r>
  <r>
    <m/>
    <x v="1"/>
    <x v="1"/>
    <m/>
    <m/>
    <m/>
    <m/>
    <m/>
    <m/>
    <m/>
    <m/>
    <m/>
    <m/>
    <m/>
  </r>
  <r>
    <n v="5005"/>
    <x v="2"/>
    <x v="4"/>
    <s v="2-8"/>
    <s v="GE"/>
    <n v="245.96"/>
    <n v="401"/>
    <n v="-17.054950181683601"/>
    <n v="2.2890504981831641"/>
    <n v="3.2915504981831645"/>
    <n v="4.2940504981831644"/>
    <n v="5.2965504981831648"/>
    <n v="6.2990504981831643"/>
    <n v="16"/>
  </r>
  <r>
    <n v="5006"/>
    <x v="2"/>
    <x v="4"/>
    <s v="2-8"/>
    <s v="BUD"/>
    <n v="170.42"/>
    <n v="400"/>
    <n v="-34.624889391345867"/>
    <n v="1.3579511060865412"/>
    <n v="2.3579511060865408"/>
    <n v="3.3579511060865412"/>
    <n v="4.3579511060865412"/>
    <n v="5.3579511060865412"/>
    <n v="16"/>
  </r>
  <r>
    <n v="5007"/>
    <x v="2"/>
    <x v="4"/>
    <s v="2-8"/>
    <s v="T"/>
    <n v="-63.53"/>
    <n v="423"/>
    <n v="-39.247316133818522"/>
    <n v="-1.0277731613381851"/>
    <n v="2.9726838661814768E-2"/>
    <n v="1.0872268386618149"/>
    <n v="2.144726838661815"/>
    <n v="3.2022268386618151"/>
    <n v="16"/>
  </r>
  <r>
    <n v="5008"/>
    <x v="2"/>
    <x v="4"/>
    <s v="2-8"/>
    <s v="BP"/>
    <n v="197.13"/>
    <n v="384"/>
    <n v="-16.666666666666661"/>
    <n v="1.8046333333333333"/>
    <n v="2.7646333333333333"/>
    <n v="3.7246333333333332"/>
    <n v="4.6846333333333332"/>
    <n v="5.6446333333333341"/>
    <n v="16"/>
  </r>
  <r>
    <n v="5009"/>
    <x v="2"/>
    <x v="4"/>
    <s v="2-8"/>
    <s v="C"/>
    <n v="314.05"/>
    <n v="379"/>
    <n v="16.824239095052079"/>
    <n v="2.9722576090494797"/>
    <n v="3.9197576090494795"/>
    <n v="4.8672576090494797"/>
    <n v="5.8147576090494786"/>
    <n v="6.7622576090494784"/>
    <n v="16"/>
  </r>
  <r>
    <n v="5010"/>
    <x v="2"/>
    <x v="4"/>
    <s v="2-8"/>
    <s v="PBR"/>
    <n v="937.31"/>
    <n v="380"/>
    <n v="-29.081635979601099"/>
    <n v="9.0822836402039897"/>
    <n v="10.032283640203989"/>
    <n v="10.982283640203988"/>
    <n v="11.932283640203989"/>
    <n v="12.882283640203989"/>
    <n v="16"/>
  </r>
  <r>
    <n v="5011"/>
    <x v="2"/>
    <x v="4"/>
    <s v="2-8"/>
    <s v="PBR-A"/>
    <n v="915.56"/>
    <n v="393"/>
    <n v="-36.335565150434149"/>
    <n v="8.7922443484956574"/>
    <n v="9.7747443484956573"/>
    <n v="10.757244348495657"/>
    <n v="11.739744348495657"/>
    <n v="12.722244348495657"/>
    <n v="16"/>
  </r>
  <r>
    <n v="5012"/>
    <x v="2"/>
    <x v="4"/>
    <s v="2-8"/>
    <s v="ENB"/>
    <n v="48.04"/>
    <n v="417"/>
    <n v="-14.194140841626311"/>
    <n v="0.33845859158373687"/>
    <n v="1.3809585915837368"/>
    <n v="2.4234585915837372"/>
    <n v="3.4659585915837368"/>
    <n v="4.5084585915837367"/>
    <n v="16"/>
  </r>
  <r>
    <m/>
    <x v="1"/>
    <x v="1"/>
    <m/>
    <m/>
    <m/>
    <m/>
    <m/>
    <m/>
    <m/>
    <m/>
    <m/>
    <m/>
    <m/>
  </r>
  <r>
    <n v="5013"/>
    <x v="2"/>
    <x v="4"/>
    <s v="2-8"/>
    <s v="BTI"/>
    <n v="54.39"/>
    <n v="421"/>
    <n v="-35.247116887484083"/>
    <n v="0.19142883112515918"/>
    <n v="1.2439288311251591"/>
    <n v="2.2964288311251591"/>
    <n v="3.3489288311251588"/>
    <n v="4.401428831125159"/>
    <n v="16"/>
  </r>
  <r>
    <n v="5014"/>
    <x v="2"/>
    <x v="4"/>
    <s v="2-8"/>
    <s v="GSK"/>
    <n v="-4.1399999999999997"/>
    <n v="409"/>
    <n v="-20.348967425528912"/>
    <n v="-0.24488967425528912"/>
    <n v="0.7776103257447109"/>
    <n v="1.8001103257447111"/>
    <n v="2.8226103257447108"/>
    <n v="3.8451103257447108"/>
    <n v="16"/>
  </r>
  <r>
    <n v="5015"/>
    <x v="2"/>
    <x v="4"/>
    <s v="2-8"/>
    <s v="SLB"/>
    <n v="439.4"/>
    <n v="411"/>
    <n v="-33.081235632776519"/>
    <n v="4.0631876436722347"/>
    <n v="5.0906876436722346"/>
    <n v="6.1181876436722344"/>
    <n v="7.1456876436722352"/>
    <n v="8.1731876436722342"/>
    <n v="16"/>
  </r>
  <r>
    <n v="5016"/>
    <x v="2"/>
    <x v="4"/>
    <s v="2-8"/>
    <s v="BNS"/>
    <n v="105.83"/>
    <n v="366"/>
    <n v="-14.08016627322837"/>
    <n v="0.91749833726771624"/>
    <n v="1.8324983372677162"/>
    <n v="2.7474983372677162"/>
    <n v="3.6624983372677162"/>
    <n v="4.5774983372677163"/>
    <n v="16"/>
  </r>
  <r>
    <n v="5017"/>
    <x v="2"/>
    <x v="4"/>
    <s v="2-8"/>
    <s v="ITUB"/>
    <n v="430.63"/>
    <n v="410"/>
    <n v="-15.35336142300959"/>
    <n v="4.1527663857699046"/>
    <n v="5.1777663857699041"/>
    <n v="6.2027663857699045"/>
    <n v="7.2277663857699039"/>
    <n v="8.2527663857699043"/>
    <n v="16"/>
  </r>
  <r>
    <n v="5018"/>
    <x v="2"/>
    <x v="4"/>
    <s v="2-8"/>
    <s v="MMM"/>
    <n v="30.27"/>
    <n v="394"/>
    <n v="10.297533511218379"/>
    <n v="0.19972466488781621"/>
    <n v="1.1847246648878162"/>
    <n v="2.1697246648878163"/>
    <n v="3.1547246648878162"/>
    <n v="4.1397246648878161"/>
    <n v="16"/>
  </r>
  <r>
    <n v="5019"/>
    <x v="2"/>
    <x v="4"/>
    <s v="2-8"/>
    <s v="EPD"/>
    <n v="91.2"/>
    <n v="412"/>
    <n v="1.793636128340399"/>
    <n v="0.89406363871659611"/>
    <n v="1.9240636387165957"/>
    <n v="2.9540636387165962"/>
    <n v="3.984063638716596"/>
    <n v="5.0140636387165962"/>
    <n v="16"/>
  </r>
  <r>
    <n v="5020"/>
    <x v="2"/>
    <x v="4"/>
    <s v="2-8"/>
    <s v="SAN"/>
    <n v="439.37"/>
    <n v="381"/>
    <n v="-57.696969581372812"/>
    <n v="3.8167303041862719"/>
    <n v="4.769230304186272"/>
    <n v="5.7217303041862717"/>
    <n v="6.6742303041862714"/>
    <n v="7.6267303041862711"/>
    <n v="16"/>
  </r>
  <r>
    <n v="5021"/>
    <x v="2"/>
    <x v="4"/>
    <s v="2-8"/>
    <s v="F"/>
    <n v="228.28"/>
    <n v="400"/>
    <n v="9.2424263989192266"/>
    <n v="2.1903757360108078"/>
    <n v="3.1903757360108074"/>
    <n v="4.1903757360108074"/>
    <n v="5.1903757360108083"/>
    <n v="6.1903757360108083"/>
    <n v="16"/>
  </r>
  <r>
    <n v="5022"/>
    <x v="2"/>
    <x v="4"/>
    <s v="2-8"/>
    <s v="SMFG"/>
    <n v="210.01"/>
    <n v="379"/>
    <n v="8.8274053073042662"/>
    <n v="2.0118259469269573"/>
    <n v="2.9593259469269571"/>
    <n v="3.9068259469269573"/>
    <n v="4.8543259469269575"/>
    <n v="5.8018259469269573"/>
    <n v="16"/>
  </r>
  <r>
    <n v="5023"/>
    <x v="2"/>
    <x v="4"/>
    <s v="2-8"/>
    <s v="HMC"/>
    <n v="68.319999999999993"/>
    <n v="398"/>
    <n v="-18.352452563902141"/>
    <n v="0.49967547436097853"/>
    <n v="1.4946754743609785"/>
    <n v="2.4896754743609786"/>
    <n v="3.4846754743609782"/>
    <n v="4.4796754743609783"/>
    <n v="16"/>
  </r>
  <r>
    <n v="5024"/>
    <x v="2"/>
    <x v="4"/>
    <s v="2-8"/>
    <s v="OXY"/>
    <n v="427.99"/>
    <n v="435"/>
    <n v="-22.34456966845659"/>
    <n v="4.0564543033154346"/>
    <n v="5.143954303315434"/>
    <n v="6.2314543033154335"/>
    <n v="7.3189543033154338"/>
    <n v="8.4064543033154333"/>
    <n v="16"/>
  </r>
  <r>
    <n v="5025"/>
    <x v="2"/>
    <x v="4"/>
    <s v="2-8"/>
    <s v="USB"/>
    <n v="55.81"/>
    <n v="422"/>
    <n v="1.4558675294646879"/>
    <n v="0.5435413247053531"/>
    <n v="1.5985413247053533"/>
    <n v="2.653541324705353"/>
    <n v="3.7085413247053531"/>
    <n v="4.7635413247053533"/>
    <n v="16"/>
  </r>
  <r>
    <n v="5026"/>
    <x v="2"/>
    <x v="4"/>
    <s v="2-8"/>
    <s v="TAK"/>
    <n v="71.45"/>
    <n v="415"/>
    <n v="-28.71067625101621"/>
    <n v="0.42739323748983793"/>
    <n v="1.464893237489838"/>
    <n v="2.5023932374898381"/>
    <n v="3.5398932374898378"/>
    <n v="4.5773932374898383"/>
    <n v="16"/>
  </r>
  <r>
    <n v="5027"/>
    <x v="2"/>
    <x v="4"/>
    <s v="2-8"/>
    <s v="ABEV"/>
    <n v="290.87"/>
    <n v="419"/>
    <n v="-63.135290796712859"/>
    <n v="2.2773470920328713"/>
    <n v="3.3248470920328712"/>
    <n v="4.3723470920328715"/>
    <n v="5.419847092032871"/>
    <n v="6.4673470920328713"/>
    <n v="16"/>
  </r>
  <r>
    <n v="5028"/>
    <x v="2"/>
    <x v="4"/>
    <s v="2-8"/>
    <s v="BSBR"/>
    <n v="497.76"/>
    <n v="412"/>
    <n v="-10.629373688739509"/>
    <n v="4.8713062631126043"/>
    <n v="5.9013062631126045"/>
    <n v="6.9313062631126048"/>
    <n v="7.961306263112605"/>
    <n v="8.9913062631126053"/>
    <n v="16"/>
  </r>
  <r>
    <n v="5029"/>
    <x v="2"/>
    <x v="4"/>
    <s v="2-8"/>
    <s v="E"/>
    <n v="302.49"/>
    <n v="378"/>
    <n v="-43.208151168081457"/>
    <n v="2.5928184883191854"/>
    <n v="3.5378184883191852"/>
    <n v="4.4828184883191851"/>
    <n v="5.4278184883191853"/>
    <n v="6.3728184883191856"/>
    <n v="16"/>
  </r>
  <r>
    <n v="5030"/>
    <x v="2"/>
    <x v="4"/>
    <s v="2-8"/>
    <s v="WDS"/>
    <n v="174.73"/>
    <n v="414"/>
    <n v="-31.590598897948251"/>
    <n v="1.4313940110205174"/>
    <n v="2.4663940110205176"/>
    <n v="3.5013940110205173"/>
    <n v="4.5363940110205174"/>
    <n v="5.5713940110205185"/>
    <n v="16"/>
  </r>
  <r>
    <n v="5031"/>
    <x v="2"/>
    <x v="4"/>
    <s v="2-8"/>
    <s v="KDP"/>
    <n v="-72.22"/>
    <n v="427"/>
    <n v="-29.45175604073227"/>
    <n v="-1.0167175604073229"/>
    <n v="5.0782439592677309E-2"/>
    <n v="1.1182824395926771"/>
    <n v="2.185782439592677"/>
    <n v="3.2532824395926769"/>
    <n v="16"/>
  </r>
  <r>
    <n v="5032"/>
    <x v="2"/>
    <x v="4"/>
    <s v="2-8"/>
    <s v="D"/>
    <n v="-81.84"/>
    <n v="426"/>
    <n v="0.77476129307573316"/>
    <n v="-0.82614761293075734"/>
    <n v="0.23885238706924261"/>
    <n v="1.3038523870692427"/>
    <n v="2.3688523870692428"/>
    <n v="3.4338523870692423"/>
    <n v="16"/>
  </r>
  <r>
    <n v="5033"/>
    <x v="2"/>
    <x v="4"/>
    <s v="2-8"/>
    <s v="BBVA"/>
    <n v="351.81"/>
    <n v="396"/>
    <n v="-22.15255959418316"/>
    <n v="3.2965744040581684"/>
    <n v="4.2865744040581681"/>
    <n v="5.2765744040581684"/>
    <n v="6.2665744040581686"/>
    <n v="7.2565744040581679"/>
    <n v="16"/>
  </r>
  <r>
    <n v="5034"/>
    <x v="2"/>
    <x v="4"/>
    <s v="2-8"/>
    <s v="PCG"/>
    <n v="362.26"/>
    <n v="422"/>
    <n v="-57.405140101649309"/>
    <n v="3.0485485989835071"/>
    <n v="4.1035485989835072"/>
    <n v="5.1585485989835069"/>
    <n v="6.2135485989835066"/>
    <n v="7.2685485989835072"/>
    <n v="16"/>
  </r>
  <r>
    <n v="5035"/>
    <x v="2"/>
    <x v="4"/>
    <s v="2-8"/>
    <s v="TFC"/>
    <n v="110.63"/>
    <n v="431"/>
    <n v="6.0857996085082844"/>
    <n v="1.045442003914917"/>
    <n v="2.1229420039149169"/>
    <n v="3.2004420039149171"/>
    <n v="4.2779420039149167"/>
    <n v="5.3554420039149173"/>
    <n v="16"/>
  </r>
  <r>
    <n v="5036"/>
    <x v="2"/>
    <x v="4"/>
    <s v="2-8"/>
    <s v="SPG"/>
    <n v="142.94"/>
    <n v="428"/>
    <n v="-24.971356005870089"/>
    <n v="1.179686439941299"/>
    <n v="2.249686439941299"/>
    <n v="3.3196864399412993"/>
    <n v="4.3896864399412996"/>
    <n v="5.459686439941299"/>
    <n v="16"/>
  </r>
  <r>
    <n v="5037"/>
    <x v="2"/>
    <x v="4"/>
    <s v="2-8"/>
    <s v="TRP"/>
    <n v="40.39"/>
    <n v="401"/>
    <n v="-15.31399980357453"/>
    <n v="0.25076000196425469"/>
    <n v="1.2532600019642546"/>
    <n v="2.2557600019642545"/>
    <n v="3.2582600019642545"/>
    <n v="4.2607600019642549"/>
    <n v="16"/>
  </r>
  <r>
    <n v="5038"/>
    <x v="2"/>
    <x v="4"/>
    <s v="2-8"/>
    <s v="PUK"/>
    <n v="322.17"/>
    <n v="402"/>
    <n v="0.62699375637070287"/>
    <n v="3.215430062436293"/>
    <n v="4.2204300624362929"/>
    <n v="5.2254300624362937"/>
    <n v="6.2304300624362945"/>
    <n v="7.2354300624362944"/>
    <n v="16"/>
  </r>
  <r>
    <n v="5039"/>
    <x v="2"/>
    <x v="4"/>
    <s v="2-8"/>
    <s v="SU"/>
    <n v="376.63"/>
    <n v="378"/>
    <n v="-11.09145123005414"/>
    <n v="3.6553854876994585"/>
    <n v="4.6003854876994588"/>
    <n v="5.5453854876994582"/>
    <n v="6.4903854876994584"/>
    <n v="7.4353854876994578"/>
    <n v="16"/>
  </r>
  <r>
    <n v="5040"/>
    <x v="2"/>
    <x v="4"/>
    <s v="2-8"/>
    <s v="KMI"/>
    <n v="145.22999999999999"/>
    <n v="413"/>
    <n v="-53.353404092680549"/>
    <n v="0.91876595907319436"/>
    <n v="1.9512659590731942"/>
    <n v="2.9837659590731946"/>
    <n v="4.0162659590731948"/>
    <n v="5.0487659590731946"/>
    <n v="16"/>
  </r>
  <r>
    <n v="5041"/>
    <x v="2"/>
    <x v="4"/>
    <s v="2-8"/>
    <s v="MFG"/>
    <n v="41.22"/>
    <n v="404"/>
    <n v="-21.578945882432659"/>
    <n v="0.19641054117567339"/>
    <n v="1.2064105411756734"/>
    <n v="2.2164105411756734"/>
    <n v="3.2264105411756736"/>
    <n v="4.2364105411756734"/>
    <n v="16"/>
  </r>
  <r>
    <n v="5042"/>
    <x v="2"/>
    <x v="4"/>
    <s v="2-8"/>
    <s v="BBD"/>
    <n v="564.20000000000005"/>
    <n v="390"/>
    <n v="-68.451480148185823"/>
    <n v="4.9574851985181416"/>
    <n v="5.9324851985181422"/>
    <n v="6.9074851985181418"/>
    <n v="7.8824851985181423"/>
    <n v="8.8574851985181411"/>
    <n v="16"/>
  </r>
  <r>
    <n v="5043"/>
    <x v="2"/>
    <x v="4"/>
    <s v="2-8"/>
    <s v="WMB"/>
    <n v="312.39"/>
    <n v="411"/>
    <n v="-10.28503737349733"/>
    <n v="3.0210496262650266"/>
    <n v="4.048549626265026"/>
    <n v="5.0760496262650268"/>
    <n v="6.1035496262650266"/>
    <n v="7.1310496262650274"/>
    <n v="16"/>
  </r>
  <r>
    <n v="5044"/>
    <x v="2"/>
    <x v="4"/>
    <s v="2-8"/>
    <s v="LYG"/>
    <n v="243.08"/>
    <n v="397"/>
    <n v="-30.792682904668109"/>
    <n v="2.1228731709533188"/>
    <n v="3.1153731709533194"/>
    <n v="4.1078731709533196"/>
    <n v="5.1003731709533193"/>
    <n v="6.092873170953319"/>
    <n v="16"/>
  </r>
  <r>
    <n v="5045"/>
    <x v="2"/>
    <x v="4"/>
    <s v="2-8"/>
    <s v="MPLX"/>
    <n v="320.45999999999998"/>
    <n v="409"/>
    <n v="3.7138547256379022"/>
    <n v="3.1674614527436207"/>
    <n v="4.1899614527436206"/>
    <n v="5.2124614527436215"/>
    <n v="6.2349614527436215"/>
    <n v="7.2574614527436214"/>
    <n v="16"/>
  </r>
  <r>
    <n v="5046"/>
    <x v="2"/>
    <x v="4"/>
    <s v="2-8"/>
    <s v="BBDO"/>
    <n v="342.5"/>
    <n v="428"/>
    <n v="-80.645161290322577"/>
    <n v="2.6185483870967743"/>
    <n v="3.6885483870967746"/>
    <n v="4.7585483870967744"/>
    <n v="5.8285483870967747"/>
    <n v="6.8985483870967741"/>
    <n v="16"/>
  </r>
  <r>
    <n v="5047"/>
    <x v="2"/>
    <x v="4"/>
    <s v="2-8"/>
    <s v="DVN"/>
    <n v="763.26"/>
    <n v="396"/>
    <n v="-5.070529725189088"/>
    <n v="7.5818947027481087"/>
    <n v="8.5718947027481089"/>
    <n v="9.5618947027481092"/>
    <n v="10.551894702748109"/>
    <n v="11.54189470274811"/>
    <n v="16"/>
  </r>
  <r>
    <n v="5048"/>
    <x v="2"/>
    <x v="4"/>
    <s v="2-8"/>
    <s v="DD"/>
    <n v="266.32"/>
    <n v="422"/>
    <n v="47.558208740258003"/>
    <n v="2.1876179125974198"/>
    <n v="3.2426179125974199"/>
    <n v="4.2976179125974197"/>
    <n v="5.3526179125974194"/>
    <n v="6.4076179125974191"/>
    <n v="16"/>
  </r>
  <r>
    <n v="5049"/>
    <x v="2"/>
    <x v="4"/>
    <s v="2-8"/>
    <s v="CVE"/>
    <n v="729.26"/>
    <n v="395"/>
    <n v="-51.273045037320863"/>
    <n v="6.7798695496267909"/>
    <n v="7.7673695496267907"/>
    <n v="8.7548695496267914"/>
    <n v="9.7423695496267904"/>
    <n v="10.729869549626791"/>
    <n v="16"/>
  </r>
  <r>
    <n v="1800"/>
    <x v="3"/>
    <x v="4"/>
    <s v="3-8"/>
    <s v="AAPL"/>
    <n v="292.2"/>
    <n v="343"/>
    <n v="834.86333297374779"/>
    <n v="-5.4266333297374789"/>
    <n v="-4.5691333297374781"/>
    <n v="-3.7116333297374782"/>
    <n v="-2.8541333297374774"/>
    <n v="-1.9966333297374774"/>
    <n v="24"/>
  </r>
  <r>
    <n v="1801"/>
    <x v="3"/>
    <x v="4"/>
    <s v="3-8"/>
    <s v="MSFT"/>
    <n v="108.23"/>
    <n v="378"/>
    <n v="1110.3186038650399"/>
    <n v="-10.020886038650399"/>
    <n v="-9.075886038650399"/>
    <n v="-8.1308860386503987"/>
    <n v="-7.1858860386503984"/>
    <n v="-6.240886038650399"/>
    <n v="24"/>
  </r>
  <r>
    <n v="1802"/>
    <x v="3"/>
    <x v="4"/>
    <s v="3-8"/>
    <s v="GOOGL"/>
    <n v="137.04"/>
    <n v="388"/>
    <n v="584.16829912434787"/>
    <n v="-4.4712829912434788"/>
    <n v="-3.5012829912434791"/>
    <n v="-2.5312829912434789"/>
    <n v="-1.5612829912434791"/>
    <n v="-0.59128299124347905"/>
    <n v="24"/>
  </r>
  <r>
    <n v="1803"/>
    <x v="3"/>
    <x v="4"/>
    <s v="3-8"/>
    <s v="AMZN"/>
    <n v="315.49"/>
    <n v="382"/>
    <n v="884.49340663454268"/>
    <n v="-5.6900340663454267"/>
    <n v="-4.7350340663454267"/>
    <n v="-3.7800340663454266"/>
    <n v="-2.8250340663454265"/>
    <n v="-1.8700340663454267"/>
    <n v="24"/>
  </r>
  <r>
    <n v="1804"/>
    <x v="3"/>
    <x v="4"/>
    <s v="3-8"/>
    <s v="NVDA"/>
    <n v="768.43"/>
    <n v="343"/>
    <n v="12799.99976757938"/>
    <n v="-120.3156976757938"/>
    <n v="-119.4581976757938"/>
    <n v="-118.6006976757938"/>
    <n v="-117.74319767579379"/>
    <n v="-116.88569767579379"/>
    <n v="24"/>
  </r>
  <r>
    <n v="1805"/>
    <x v="3"/>
    <x v="4"/>
    <s v="3-8"/>
    <s v="TSLA"/>
    <n v="1047.56"/>
    <n v="353"/>
    <n v="10874.69036005628"/>
    <n v="-98.271303600562803"/>
    <n v="-97.388803600562809"/>
    <n v="-96.506303600562802"/>
    <n v="-95.623803600562809"/>
    <n v="-94.741303600562802"/>
    <n v="24"/>
  </r>
  <r>
    <n v="1806"/>
    <x v="3"/>
    <x v="4"/>
    <s v="3-8"/>
    <s v="BRK-B"/>
    <n v="14.5"/>
    <n v="359"/>
    <n v="260.93350393052992"/>
    <n v="-2.4643350393052992"/>
    <n v="-1.5668350393052992"/>
    <n v="-0.66933503930529925"/>
    <n v="0.22816496069470077"/>
    <n v="1.1256649606947007"/>
    <n v="24"/>
  </r>
  <r>
    <n v="1807"/>
    <x v="3"/>
    <x v="4"/>
    <s v="3-8"/>
    <s v="BRK-A"/>
    <n v="-20.36"/>
    <n v="372"/>
    <n v="267.92206861972642"/>
    <n v="-2.8828206861972645"/>
    <n v="-1.9528206861972643"/>
    <n v="-1.0228206861972644"/>
    <n v="-9.2820686197264302E-2"/>
    <n v="0.83717931380273569"/>
    <n v="24"/>
  </r>
  <r>
    <n v="1808"/>
    <x v="3"/>
    <x v="4"/>
    <s v="3-8"/>
    <s v="META"/>
    <n v="317.07"/>
    <n v="390"/>
    <n v="869.00002615792414"/>
    <n v="-5.5193002615792421"/>
    <n v="-4.5443002615792416"/>
    <n v="-3.569300261579242"/>
    <n v="-2.5943002615792419"/>
    <n v="-1.619300261579242"/>
    <n v="24"/>
  </r>
  <r>
    <n v="1809"/>
    <x v="3"/>
    <x v="4"/>
    <s v="3-8"/>
    <s v="TSM"/>
    <n v="305.87"/>
    <n v="382"/>
    <n v="490.05525304351193"/>
    <n v="-1.8418525304351192"/>
    <n v="-0.88685253043511925"/>
    <n v="6.8147469564880797E-2"/>
    <n v="1.0231474695648808"/>
    <n v="1.9781474695648809"/>
    <n v="24"/>
  </r>
  <r>
    <m/>
    <x v="1"/>
    <x v="1"/>
    <m/>
    <m/>
    <m/>
    <m/>
    <m/>
    <m/>
    <m/>
    <m/>
    <m/>
    <m/>
    <m/>
  </r>
  <r>
    <n v="1810"/>
    <x v="3"/>
    <x v="4"/>
    <s v="3-8"/>
    <s v="V"/>
    <n v="16.38"/>
    <n v="373"/>
    <n v="475.10615748782482"/>
    <n v="-4.5872615748782479"/>
    <n v="-3.6547615748782483"/>
    <n v="-2.7222615748782482"/>
    <n v="-1.7897615748782483"/>
    <n v="-0.85726157487824817"/>
    <n v="24"/>
  </r>
  <r>
    <n v="1811"/>
    <x v="3"/>
    <x v="4"/>
    <s v="3-8"/>
    <s v="UNH"/>
    <n v="121.94"/>
    <n v="386"/>
    <n v="800.82506291032996"/>
    <n v="-6.7888506291032993"/>
    <n v="-5.8238506291032994"/>
    <n v="-4.8588506291032996"/>
    <n v="-3.8938506291032997"/>
    <n v="-2.9288506291032999"/>
    <n v="24"/>
  </r>
  <r>
    <n v="1812"/>
    <x v="3"/>
    <x v="4"/>
    <s v="3-8"/>
    <s v="XOM"/>
    <n v="136.94"/>
    <n v="361"/>
    <n v="19.98647676689804"/>
    <n v="1.1695352323310195"/>
    <n v="2.0720352323310194"/>
    <n v="2.9745352323310197"/>
    <n v="3.8770352323310195"/>
    <n v="4.7795352323310194"/>
    <n v="24"/>
  </r>
  <r>
    <n v="1813"/>
    <x v="3"/>
    <x v="4"/>
    <s v="3-8"/>
    <s v="LLY"/>
    <n v="209.07"/>
    <n v="344"/>
    <n v="800.26260620341759"/>
    <n v="-5.9119260620341763"/>
    <n v="-5.0519260620341759"/>
    <n v="-4.1919260620341756"/>
    <n v="-3.3319260620341762"/>
    <n v="-2.4719260620341768"/>
    <n v="24"/>
  </r>
  <r>
    <n v="1814"/>
    <x v="3"/>
    <x v="4"/>
    <s v="3-8"/>
    <s v="JNJ"/>
    <n v="-15.88"/>
    <n v="356"/>
    <n v="126.90572247699011"/>
    <n v="-1.4278572247699011"/>
    <n v="-0.53785722476990105"/>
    <n v="0.35214277523009896"/>
    <n v="1.2421427752300991"/>
    <n v="2.1321427752300992"/>
    <n v="24"/>
  </r>
  <r>
    <n v="1815"/>
    <x v="3"/>
    <x v="4"/>
    <s v="3-8"/>
    <s v="WMT"/>
    <n v="6.81"/>
    <n v="338"/>
    <n v="124.29232790750849"/>
    <n v="-1.174823279075085"/>
    <n v="-0.32982327907508491"/>
    <n v="0.51517672092491507"/>
    <n v="1.3601767209249152"/>
    <n v="2.2051767209249151"/>
    <n v="24"/>
  </r>
  <r>
    <n v="1816"/>
    <x v="3"/>
    <x v="4"/>
    <s v="3-8"/>
    <s v="JPM"/>
    <n v="167.19"/>
    <n v="358"/>
    <n v="218.0026976213492"/>
    <n v="-0.50812697621349201"/>
    <n v="0.38687302378650801"/>
    <n v="1.2818730237865079"/>
    <n v="2.1768730237865079"/>
    <n v="3.0718730237865088"/>
    <n v="24"/>
  </r>
  <r>
    <n v="1817"/>
    <x v="3"/>
    <x v="4"/>
    <s v="3-8"/>
    <s v="NVO"/>
    <n v="209.97"/>
    <n v="373"/>
    <n v="375.13265950617517"/>
    <n v="-1.6516265950617517"/>
    <n v="-0.71912659506175147"/>
    <n v="0.21337340493824855"/>
    <n v="1.1458734049382486"/>
    <n v="2.0783734049382487"/>
    <n v="24"/>
  </r>
  <r>
    <n v="1818"/>
    <x v="3"/>
    <x v="4"/>
    <s v="3-8"/>
    <s v="MA"/>
    <n v="84.96"/>
    <n v="385"/>
    <n v="627.81077032408211"/>
    <n v="-5.4285077032408209"/>
    <n v="-4.4660077032408214"/>
    <n v="-3.5035077032408215"/>
    <n v="-2.5410077032408211"/>
    <n v="-1.5785077032408212"/>
    <n v="24"/>
  </r>
  <r>
    <n v="1819"/>
    <x v="3"/>
    <x v="4"/>
    <s v="3-8"/>
    <s v="PG"/>
    <n v="-60.17"/>
    <n v="350"/>
    <n v="109.0502937520327"/>
    <n v="-1.6922029375203271"/>
    <n v="-0.81720293752032702"/>
    <n v="5.7797062479672971E-2"/>
    <n v="0.93279706247967287"/>
    <n v="1.8077970624796729"/>
    <n v="24"/>
  </r>
  <r>
    <n v="1820"/>
    <x v="3"/>
    <x v="4"/>
    <s v="3-8"/>
    <s v="AVGO"/>
    <n v="396.76"/>
    <n v="386"/>
    <n v="2515.6114664122601"/>
    <n v="-21.188514664122604"/>
    <n v="-20.2235146641226"/>
    <n v="-19.2585146641226"/>
    <n v="-18.293514664122601"/>
    <n v="-17.328514664122601"/>
    <n v="24"/>
  </r>
  <r>
    <n v="1821"/>
    <x v="3"/>
    <x v="4"/>
    <s v="3-8"/>
    <s v="CVX"/>
    <n v="158.88"/>
    <n v="356"/>
    <n v="43.590900791054658"/>
    <n v="1.1528909920894534"/>
    <n v="2.0428909920894536"/>
    <n v="2.9328909920894533"/>
    <n v="3.8228909920894534"/>
    <n v="4.7128909920894531"/>
    <n v="24"/>
  </r>
  <r>
    <m/>
    <x v="1"/>
    <x v="1"/>
    <m/>
    <m/>
    <m/>
    <m/>
    <m/>
    <m/>
    <m/>
    <m/>
    <m/>
    <m/>
    <m/>
  </r>
  <r>
    <n v="1822"/>
    <x v="3"/>
    <x v="4"/>
    <s v="3-8"/>
    <s v="HD"/>
    <n v="62.78"/>
    <n v="374"/>
    <n v="372.71579826116391"/>
    <n v="-3.0993579826116386"/>
    <n v="-2.164357982611639"/>
    <n v="-1.2293579826116392"/>
    <n v="-0.29435798261163937"/>
    <n v="0.64064201738836057"/>
    <n v="24"/>
  </r>
  <r>
    <m/>
    <x v="1"/>
    <x v="1"/>
    <m/>
    <m/>
    <m/>
    <m/>
    <m/>
    <m/>
    <m/>
    <m/>
    <m/>
    <m/>
    <m/>
  </r>
  <r>
    <n v="1823"/>
    <x v="3"/>
    <x v="4"/>
    <s v="3-8"/>
    <s v="ORCL"/>
    <n v="85.98"/>
    <n v="366"/>
    <n v="236.35054748990379"/>
    <n v="-1.5037054748990379"/>
    <n v="-0.58870547489903768"/>
    <n v="0.3262945251009623"/>
    <n v="1.2412945251009624"/>
    <n v="2.1562945251009622"/>
    <n v="24"/>
  </r>
  <r>
    <n v="1824"/>
    <x v="3"/>
    <x v="4"/>
    <s v="3-8"/>
    <s v="ASML"/>
    <n v="336.13"/>
    <n v="364"/>
    <n v="1004.028201569567"/>
    <n v="-6.6789820156956701"/>
    <n v="-5.7689820156956708"/>
    <n v="-4.8589820156956707"/>
    <n v="-3.9489820156956705"/>
    <n v="-3.0389820156956704"/>
    <n v="24"/>
  </r>
  <r>
    <n v="1825"/>
    <x v="3"/>
    <x v="4"/>
    <s v="3-8"/>
    <s v="MRK"/>
    <n v="39.14"/>
    <n v="379"/>
    <n v="178.83290073766909"/>
    <n v="-1.3969290073766911"/>
    <n v="-0.44942900737669106"/>
    <n v="0.49807099262330895"/>
    <n v="1.4455709926233089"/>
    <n v="2.3930709926233091"/>
    <n v="24"/>
  </r>
  <r>
    <n v="1826"/>
    <x v="3"/>
    <x v="4"/>
    <s v="3-8"/>
    <s v="KO"/>
    <n v="-29.32"/>
    <n v="374"/>
    <n v="60.771285149240903"/>
    <n v="-0.90091285149240907"/>
    <n v="3.4087148507591036E-2"/>
    <n v="0.96908714850759115"/>
    <n v="1.9040871485075912"/>
    <n v="2.8390871485075913"/>
    <n v="24"/>
  </r>
  <r>
    <n v="1827"/>
    <x v="3"/>
    <x v="4"/>
    <s v="3-8"/>
    <s v="PEP"/>
    <n v="-28.27"/>
    <n v="366"/>
    <n v="161.849110762343"/>
    <n v="-1.90119110762343"/>
    <n v="-0.98619110762342999"/>
    <n v="-7.119110762343013E-2"/>
    <n v="0.84380889237656986"/>
    <n v="1.7588088923765701"/>
    <n v="24"/>
  </r>
  <r>
    <n v="1828"/>
    <x v="3"/>
    <x v="4"/>
    <s v="3-8"/>
    <s v="ABBV"/>
    <n v="176.63"/>
    <n v="358"/>
    <n v="293.82118953604169"/>
    <n v="-1.1719118953604168"/>
    <n v="-0.27691189536041688"/>
    <n v="0.61808810463958308"/>
    <n v="1.513088104639583"/>
    <n v="2.408088104639583"/>
    <n v="24"/>
  </r>
  <r>
    <n v="1829"/>
    <x v="3"/>
    <x v="4"/>
    <s v="3-8"/>
    <s v="BAC"/>
    <n v="269.94"/>
    <n v="345"/>
    <n v="144.38902968511539"/>
    <n v="1.255509703148846"/>
    <n v="2.1180097031488461"/>
    <n v="2.9805097031488459"/>
    <n v="3.843009703148847"/>
    <n v="4.7055097031488469"/>
    <n v="24"/>
  </r>
  <r>
    <n v="1830"/>
    <x v="3"/>
    <x v="4"/>
    <s v="3-8"/>
    <s v="AZN"/>
    <n v="114.69"/>
    <n v="364"/>
    <n v="207.33828637700009"/>
    <n v="-0.92648286377000089"/>
    <n v="-1.6482863770000904E-2"/>
    <n v="0.89351713622999906"/>
    <n v="1.8035171362299991"/>
    <n v="2.7135171362299992"/>
    <n v="24"/>
  </r>
  <r>
    <n v="1831"/>
    <x v="3"/>
    <x v="4"/>
    <s v="3-8"/>
    <s v="COST"/>
    <n v="86.13"/>
    <n v="365"/>
    <n v="414.55893073863223"/>
    <n v="-3.2842893073863224"/>
    <n v="-2.3717893073863223"/>
    <n v="-1.4592893073863222"/>
    <n v="-0.54678930738632237"/>
    <n v="0.36571069261367767"/>
    <n v="24"/>
  </r>
  <r>
    <n v="1832"/>
    <x v="3"/>
    <x v="4"/>
    <s v="3-8"/>
    <s v="PFE"/>
    <n v="126.39"/>
    <n v="348"/>
    <n v="63.856114196934101"/>
    <n v="0.62533885803065903"/>
    <n v="1.4953388580306588"/>
    <n v="2.3653388580306589"/>
    <n v="3.235338858030659"/>
    <n v="4.1053388580306596"/>
    <n v="24"/>
  </r>
  <r>
    <n v="1833"/>
    <x v="3"/>
    <x v="4"/>
    <s v="3-8"/>
    <s v="NVS"/>
    <n v="31.68"/>
    <n v="346"/>
    <n v="73.650512575020429"/>
    <n v="-0.4197051257502043"/>
    <n v="0.4452948742497958"/>
    <n v="1.3102948742497957"/>
    <n v="2.1752948742497957"/>
    <n v="3.0402948742497959"/>
    <n v="24"/>
  </r>
  <r>
    <m/>
    <x v="1"/>
    <x v="1"/>
    <m/>
    <m/>
    <m/>
    <m/>
    <m/>
    <m/>
    <m/>
    <m/>
    <m/>
    <m/>
    <m/>
  </r>
  <r>
    <n v="1834"/>
    <x v="3"/>
    <x v="4"/>
    <s v="3-8"/>
    <s v="BHP"/>
    <n v="375.98"/>
    <n v="347"/>
    <n v="-13.859852217302221"/>
    <n v="3.6212014778269781"/>
    <n v="4.4887014778269778"/>
    <n v="5.3562014778269784"/>
    <n v="6.2237014778269781"/>
    <n v="7.0912014778269779"/>
    <n v="24"/>
  </r>
  <r>
    <n v="1835"/>
    <x v="3"/>
    <x v="4"/>
    <s v="3-8"/>
    <s v="CRM"/>
    <n v="338.22"/>
    <n v="362"/>
    <n v="388.35659978514502"/>
    <n v="-0.50136599785144997"/>
    <n v="0.40363400214855005"/>
    <n v="1.3086340021485501"/>
    <n v="2.2136340021485501"/>
    <n v="3.1186340021485499"/>
    <n v="24"/>
  </r>
  <r>
    <n v="1836"/>
    <x v="3"/>
    <x v="4"/>
    <s v="3-8"/>
    <s v="MCD"/>
    <n v="19.34"/>
    <n v="356"/>
    <n v="220.1841755424409"/>
    <n v="-2.0084417554244087"/>
    <n v="-1.118441755424409"/>
    <n v="-0.22844175542440895"/>
    <n v="0.66155824457559076"/>
    <n v="1.5515582445755909"/>
    <n v="24"/>
  </r>
  <r>
    <n v="1837"/>
    <x v="3"/>
    <x v="4"/>
    <s v="3-8"/>
    <s v="ADBE"/>
    <n v="234.21"/>
    <n v="373"/>
    <n v="1149.321826625094"/>
    <n v="-9.1511182662509398"/>
    <n v="-8.2186182662509388"/>
    <n v="-7.2861182662509396"/>
    <n v="-6.3536182662509395"/>
    <n v="-5.4211182662509394"/>
    <n v="24"/>
  </r>
  <r>
    <m/>
    <x v="1"/>
    <x v="1"/>
    <m/>
    <m/>
    <m/>
    <m/>
    <m/>
    <m/>
    <m/>
    <m/>
    <m/>
    <m/>
    <m/>
  </r>
  <r>
    <n v="1838"/>
    <x v="3"/>
    <x v="4"/>
    <s v="3-8"/>
    <s v="CSCO"/>
    <n v="111.89"/>
    <n v="382"/>
    <n v="149.7541733331658"/>
    <n v="-0.37864173333165796"/>
    <n v="0.57635826666834189"/>
    <n v="1.5313582666683418"/>
    <n v="2.4863582666683417"/>
    <n v="3.4413582666683418"/>
    <n v="24"/>
  </r>
  <r>
    <n v="1839"/>
    <x v="3"/>
    <x v="4"/>
    <s v="3-8"/>
    <s v="TM"/>
    <n v="37.75"/>
    <n v="370"/>
    <n v="64.683826803917881"/>
    <n v="-0.26933826803917882"/>
    <n v="0.65566173196082123"/>
    <n v="1.5806617319608209"/>
    <n v="2.5056617319608212"/>
    <n v="3.430661731960821"/>
    <n v="24"/>
  </r>
  <r>
    <n v="1840"/>
    <x v="3"/>
    <x v="4"/>
    <s v="3-8"/>
    <s v="AMD"/>
    <n v="879.46"/>
    <n v="386"/>
    <n v="4822.1343947640644"/>
    <n v="-39.426743947640645"/>
    <n v="-38.461743947640642"/>
    <n v="-37.496743947640645"/>
    <n v="-36.531743947640642"/>
    <n v="-35.566743947640646"/>
    <n v="24"/>
  </r>
  <r>
    <n v="1841"/>
    <x v="3"/>
    <x v="4"/>
    <s v="3-8"/>
    <s v="TMO"/>
    <n v="39"/>
    <n v="370"/>
    <n v="709.30767352764428"/>
    <n v="-6.7030767352764427"/>
    <n v="-5.7780767352764428"/>
    <n v="-4.853076735276443"/>
    <n v="-3.9280767352764427"/>
    <n v="-3.0030767352764429"/>
    <n v="24"/>
  </r>
  <r>
    <n v="1843"/>
    <x v="3"/>
    <x v="4"/>
    <s v="3-8"/>
    <s v="ACN"/>
    <n v="123.64"/>
    <n v="352"/>
    <n v="356.35681263196221"/>
    <n v="-2.3271681263196222"/>
    <n v="-1.4471681263196223"/>
    <n v="-0.56716812631962232"/>
    <n v="0.31283187368037774"/>
    <n v="1.1928318736803778"/>
    <n v="24"/>
  </r>
  <r>
    <n v="1844"/>
    <x v="3"/>
    <x v="4"/>
    <s v="3-8"/>
    <s v="FMX"/>
    <n v="109.56"/>
    <n v="364"/>
    <n v="7.6900227556287684"/>
    <n v="1.0186997724437123"/>
    <n v="1.9286997724437123"/>
    <n v="2.8386997724437122"/>
    <n v="3.7486997724437123"/>
    <n v="4.658699772443712"/>
    <n v="24"/>
  </r>
  <r>
    <n v="1845"/>
    <x v="3"/>
    <x v="4"/>
    <s v="3-8"/>
    <s v="NFLX"/>
    <n v="695.41"/>
    <n v="378"/>
    <n v="3214.976605232775"/>
    <n v="-25.195666052327752"/>
    <n v="-24.250666052327752"/>
    <n v="-23.305666052327751"/>
    <n v="-22.360666052327751"/>
    <n v="-21.415666052327751"/>
    <n v="24"/>
  </r>
  <r>
    <n v="1846"/>
    <x v="3"/>
    <x v="4"/>
    <s v="3-8"/>
    <s v="ABT"/>
    <n v="123.13"/>
    <n v="366"/>
    <n v="217.8159221063795"/>
    <n v="-0.94685922106379505"/>
    <n v="-3.1859221063795073E-2"/>
    <n v="0.88314077893620491"/>
    <n v="1.7981407789362049"/>
    <n v="2.713140778936205"/>
    <n v="24"/>
  </r>
  <r>
    <m/>
    <x v="1"/>
    <x v="1"/>
    <m/>
    <m/>
    <m/>
    <m/>
    <m/>
    <m/>
    <m/>
    <m/>
    <m/>
    <m/>
    <m/>
  </r>
  <r>
    <n v="1847"/>
    <x v="3"/>
    <x v="4"/>
    <s v="3-8"/>
    <s v="DHR"/>
    <n v="17.260000000000002"/>
    <n v="374"/>
    <n v="453.64498468727749"/>
    <n v="-4.3638498468727747"/>
    <n v="-3.4288498468727751"/>
    <n v="-2.493849846872775"/>
    <n v="-1.5588498468727749"/>
    <n v="-0.62384984687277489"/>
    <n v="24"/>
  </r>
  <r>
    <m/>
    <x v="1"/>
    <x v="1"/>
    <m/>
    <m/>
    <m/>
    <m/>
    <m/>
    <m/>
    <m/>
    <m/>
    <m/>
    <m/>
    <m/>
  </r>
  <r>
    <n v="1848"/>
    <x v="3"/>
    <x v="4"/>
    <s v="3-8"/>
    <s v="DIS"/>
    <n v="190.05"/>
    <n v="353"/>
    <n v="83.659493691864128"/>
    <n v="1.0639050630813589"/>
    <n v="1.9464050630813587"/>
    <n v="2.8289050630813586"/>
    <n v="3.7114050630813584"/>
    <n v="4.5939050630813583"/>
    <n v="24"/>
  </r>
  <r>
    <n v="1849"/>
    <x v="3"/>
    <x v="4"/>
    <s v="3-8"/>
    <s v="CMCSA"/>
    <n v="118.56"/>
    <n v="368"/>
    <n v="111.2149523454991"/>
    <n v="7.3450476545009025E-2"/>
    <n v="0.99345047654500906"/>
    <n v="1.9134504765450089"/>
    <n v="2.8334504765450088"/>
    <n v="3.7534504765450087"/>
    <n v="24"/>
  </r>
  <r>
    <n v="1850"/>
    <x v="3"/>
    <x v="4"/>
    <s v="3-8"/>
    <s v="NKE"/>
    <n v="125.32"/>
    <n v="389"/>
    <n v="311.95987062112818"/>
    <n v="-1.8663987062112819"/>
    <n v="-0.89389870621128187"/>
    <n v="7.8601293788718177E-2"/>
    <n v="1.0511012937887181"/>
    <n v="2.0236012937887176"/>
    <n v="24"/>
  </r>
  <r>
    <n v="1851"/>
    <x v="3"/>
    <x v="4"/>
    <s v="3-8"/>
    <s v="WFC"/>
    <n v="213.57"/>
    <n v="368"/>
    <n v="21.683316559911368"/>
    <n v="1.9188668344008863"/>
    <n v="2.8388668344008865"/>
    <n v="3.7588668344008864"/>
    <n v="4.6788668344008864"/>
    <n v="5.5988668344008854"/>
    <n v="24"/>
  </r>
  <r>
    <n v="1852"/>
    <x v="3"/>
    <x v="4"/>
    <s v="3-8"/>
    <s v="TMUS"/>
    <n v="127.18"/>
    <n v="385"/>
    <n v="569.48457441594576"/>
    <n v="-4.4230457441594577"/>
    <n v="-3.4605457441594574"/>
    <n v="-2.4980457441594575"/>
    <n v="-1.5355457441594575"/>
    <n v="-0.57304574415945697"/>
    <n v="24"/>
  </r>
  <r>
    <n v="1853"/>
    <x v="3"/>
    <x v="4"/>
    <s v="3-8"/>
    <s v="SAP"/>
    <n v="145.13999999999999"/>
    <n v="369"/>
    <n v="64.186882015582299"/>
    <n v="0.80953117984417688"/>
    <n v="1.732031179844177"/>
    <n v="2.6545311798441769"/>
    <n v="3.5770311798441772"/>
    <n v="4.4995311798441771"/>
    <n v="24"/>
  </r>
  <r>
    <n v="1854"/>
    <x v="3"/>
    <x v="4"/>
    <s v="3-8"/>
    <s v="TXN"/>
    <n v="87.94"/>
    <n v="376"/>
    <n v="449.08695797445841"/>
    <n v="-3.6114695797445844"/>
    <n v="-2.671469579744584"/>
    <n v="-1.7314695797445843"/>
    <n v="-0.79146957974458421"/>
    <n v="0.14853042025541582"/>
    <n v="24"/>
  </r>
  <r>
    <n v="1856"/>
    <x v="3"/>
    <x v="4"/>
    <s v="3-8"/>
    <s v="NEE"/>
    <n v="116.51"/>
    <n v="366"/>
    <n v="321.72434494255617"/>
    <n v="-2.0521434494255617"/>
    <n v="-1.1371434494255619"/>
    <n v="-0.2221434494255618"/>
    <n v="0.69285655057443818"/>
    <n v="1.6078565505744382"/>
    <n v="24"/>
  </r>
  <r>
    <m/>
    <x v="1"/>
    <x v="1"/>
    <m/>
    <m/>
    <m/>
    <m/>
    <m/>
    <m/>
    <m/>
    <m/>
    <m/>
    <m/>
    <m/>
  </r>
  <r>
    <n v="1858"/>
    <x v="3"/>
    <x v="4"/>
    <s v="3-8"/>
    <s v="RTX"/>
    <n v="104.36"/>
    <n v="368"/>
    <n v="88.580249163054575"/>
    <n v="0.15779750836945425"/>
    <n v="1.0777975083694544"/>
    <n v="1.9977975083694544"/>
    <n v="2.9177975083694543"/>
    <n v="3.8377975083694542"/>
    <n v="24"/>
  </r>
  <r>
    <n v="1859"/>
    <x v="3"/>
    <x v="4"/>
    <s v="3-8"/>
    <s v="MS"/>
    <n v="316.06"/>
    <n v="358"/>
    <n v="349.94900613238809"/>
    <n v="-0.33889006132388089"/>
    <n v="0.55610993867611913"/>
    <n v="1.451109938676119"/>
    <n v="2.3461099386761184"/>
    <n v="3.2411099386761184"/>
    <n v="24"/>
  </r>
  <r>
    <n v="1860"/>
    <x v="3"/>
    <x v="4"/>
    <s v="3-8"/>
    <s v="TTE"/>
    <n v="132.47"/>
    <n v="369"/>
    <n v="10.36713105302915"/>
    <n v="1.2210286894697084"/>
    <n v="2.1435286894697088"/>
    <n v="3.0660286894697091"/>
    <n v="3.988528689469709"/>
    <n v="4.9110286894697088"/>
    <n v="24"/>
  </r>
  <r>
    <n v="1861"/>
    <x v="3"/>
    <x v="4"/>
    <s v="3-8"/>
    <s v="PM"/>
    <n v="97.95"/>
    <n v="364"/>
    <n v="7.5628376176480554"/>
    <n v="0.90387162382351949"/>
    <n v="1.8138716238235193"/>
    <n v="2.7238716238235194"/>
    <n v="3.6338716238235196"/>
    <n v="4.5438716238235193"/>
    <n v="24"/>
  </r>
  <r>
    <n v="1862"/>
    <x v="3"/>
    <x v="4"/>
    <s v="3-8"/>
    <s v="UPS"/>
    <n v="140.71"/>
    <n v="392"/>
    <n v="126.56271120556239"/>
    <n v="0.14147288794437615"/>
    <n v="1.1214728879443761"/>
    <n v="2.1014728879443765"/>
    <n v="3.0814728879443765"/>
    <n v="4.0614728879443769"/>
    <n v="24"/>
  </r>
  <r>
    <n v="1863"/>
    <x v="3"/>
    <x v="4"/>
    <s v="3-8"/>
    <s v="BMY"/>
    <n v="189.84"/>
    <n v="357"/>
    <n v="97.982280491630632"/>
    <n v="0.91857719508369373"/>
    <n v="1.8110771950836939"/>
    <n v="2.7035771950836942"/>
    <n v="3.5960771950836943"/>
    <n v="4.4885771950836943"/>
    <n v="24"/>
  </r>
  <r>
    <n v="1864"/>
    <x v="3"/>
    <x v="4"/>
    <s v="3-8"/>
    <s v="QCOM"/>
    <n v="215.62"/>
    <n v="376"/>
    <n v="92.169884641198124"/>
    <n v="1.2345011535880188"/>
    <n v="2.174501153588019"/>
    <n v="3.1145011535880189"/>
    <n v="4.0545011535880189"/>
    <n v="4.9945011535880193"/>
    <n v="24"/>
  </r>
  <r>
    <n v="1865"/>
    <x v="3"/>
    <x v="4"/>
    <s v="3-8"/>
    <s v="HON"/>
    <n v="40.479999999999997"/>
    <n v="360"/>
    <n v="225.7861492973168"/>
    <n v="-1.8530614929731681"/>
    <n v="-0.95306149297316811"/>
    <n v="-5.3061492973168069E-2"/>
    <n v="0.84693850702683227"/>
    <n v="1.7469385070268322"/>
    <n v="24"/>
  </r>
  <r>
    <n v="1866"/>
    <x v="3"/>
    <x v="4"/>
    <s v="3-8"/>
    <s v="BA"/>
    <n v="328.58"/>
    <n v="379"/>
    <n v="185.9478470941431"/>
    <n v="1.4263215290585689"/>
    <n v="2.3738215290585689"/>
    <n v="3.3213215290585687"/>
    <n v="4.2688215290585685"/>
    <n v="5.2163215290585683"/>
    <n v="24"/>
  </r>
  <r>
    <n v="1867"/>
    <x v="3"/>
    <x v="4"/>
    <s v="3-8"/>
    <s v="INTC"/>
    <n v="156.97"/>
    <n v="382"/>
    <n v="58.606179506492708"/>
    <n v="0.98363820493507292"/>
    <n v="1.938638204935073"/>
    <n v="2.8936382049350731"/>
    <n v="3.8486382049350731"/>
    <n v="4.8036382049350728"/>
    <n v="24"/>
  </r>
  <r>
    <n v="1868"/>
    <x v="3"/>
    <x v="4"/>
    <s v="3-8"/>
    <s v="RY"/>
    <n v="56.2"/>
    <n v="346"/>
    <n v="52.744742751826557"/>
    <n v="3.4552572481734461E-2"/>
    <n v="0.89955257248173437"/>
    <n v="1.7645525724817344"/>
    <n v="2.6295525724817344"/>
    <n v="3.4945525724817346"/>
    <n v="24"/>
  </r>
  <r>
    <n v="1870"/>
    <x v="3"/>
    <x v="4"/>
    <s v="3-8"/>
    <s v="AXP"/>
    <n v="211.09"/>
    <n v="352"/>
    <n v="198.11063725897611"/>
    <n v="0.12979362741023892"/>
    <n v="1.0097936274102393"/>
    <n v="1.8897936274102392"/>
    <n v="2.7697936274102393"/>
    <n v="3.6497936274102392"/>
    <n v="24"/>
  </r>
  <r>
    <n v="1871"/>
    <x v="3"/>
    <x v="4"/>
    <s v="3-8"/>
    <s v="COP"/>
    <n v="432.17"/>
    <n v="367"/>
    <n v="74.64956132591432"/>
    <n v="3.5752043867408569"/>
    <n v="4.4927043867408578"/>
    <n v="5.4102043867408574"/>
    <n v="6.3277043867408578"/>
    <n v="7.2452043867408573"/>
    <n v="24"/>
  </r>
  <r>
    <n v="1872"/>
    <x v="3"/>
    <x v="4"/>
    <s v="3-8"/>
    <s v="UL"/>
    <n v="-28.84"/>
    <n v="364"/>
    <n v="28.197899188137342"/>
    <n v="-0.57037899188137342"/>
    <n v="0.33962100811862656"/>
    <n v="1.2496210081186265"/>
    <n v="2.1596210081186267"/>
    <n v="3.0696210081186268"/>
    <n v="24"/>
  </r>
  <r>
    <n v="1873"/>
    <x v="3"/>
    <x v="4"/>
    <s v="3-8"/>
    <s v="SPGI"/>
    <n v="151.99"/>
    <n v="347"/>
    <n v="600.93321787918171"/>
    <n v="-4.4894321787918168"/>
    <n v="-3.6219321787918171"/>
    <n v="-2.7544321787918169"/>
    <n v="-1.886932178791817"/>
    <n v="-1.019432178791817"/>
    <n v="24"/>
  </r>
  <r>
    <n v="1875"/>
    <x v="3"/>
    <x v="4"/>
    <s v="3-8"/>
    <s v="LOW"/>
    <n v="155.63999999999999"/>
    <n v="384"/>
    <n v="500.58031044827601"/>
    <n v="-3.4494031044827604"/>
    <n v="-2.48940310448276"/>
    <n v="-1.5294031044827603"/>
    <n v="-0.56940310448276021"/>
    <n v="0.39059689551723975"/>
    <n v="24"/>
  </r>
  <r>
    <n v="1876"/>
    <x v="3"/>
    <x v="4"/>
    <s v="3-8"/>
    <s v="HDB"/>
    <n v="268.58999999999997"/>
    <n v="375"/>
    <n v="215.17361411136119"/>
    <n v="0.53416385888638784"/>
    <n v="1.471663858886388"/>
    <n v="2.4091638588863877"/>
    <n v="3.3466638588863873"/>
    <n v="4.2841638588863873"/>
    <n v="24"/>
  </r>
  <r>
    <n v="1877"/>
    <x v="3"/>
    <x v="4"/>
    <s v="3-8"/>
    <s v="UNP"/>
    <n v="76.8"/>
    <n v="393"/>
    <n v="209.7150588180794"/>
    <n v="-1.3291505881807939"/>
    <n v="-0.34665058818079386"/>
    <n v="0.63584941181920618"/>
    <n v="1.6183494118192061"/>
    <n v="2.600849411819206"/>
    <n v="24"/>
  </r>
  <r>
    <n v="1878"/>
    <x v="3"/>
    <x v="4"/>
    <s v="3-8"/>
    <s v="SONY"/>
    <n v="318.91000000000003"/>
    <n v="356"/>
    <n v="770.46047305890829"/>
    <n v="-4.5155047305890825"/>
    <n v="-3.6255047305890828"/>
    <n v="-2.7355047305890827"/>
    <n v="-1.8455047305890822"/>
    <n v="-0.95550473058908214"/>
    <n v="24"/>
  </r>
  <r>
    <n v="1879"/>
    <x v="3"/>
    <x v="4"/>
    <s v="3-8"/>
    <s v="CAT"/>
    <n v="257.22000000000003"/>
    <n v="378"/>
    <n v="162.50267640792109"/>
    <n v="0.94717323592078939"/>
    <n v="1.8921732359207895"/>
    <n v="2.8371732359207895"/>
    <n v="3.7821732359207898"/>
    <n v="4.7271732359207901"/>
    <n v="24"/>
  </r>
  <r>
    <n v="1880"/>
    <x v="3"/>
    <x v="4"/>
    <s v="3-8"/>
    <s v="INTU"/>
    <n v="141.34"/>
    <n v="378"/>
    <n v="622.43742095433197"/>
    <n v="-4.8109742095433194"/>
    <n v="-3.8659742095433192"/>
    <n v="-2.9209742095433193"/>
    <n v="-1.9759742095433195"/>
    <n v="-1.0309742095433194"/>
    <n v="24"/>
  </r>
  <r>
    <n v="1881"/>
    <x v="3"/>
    <x v="4"/>
    <s v="3-8"/>
    <s v="LMT"/>
    <n v="76.98"/>
    <n v="351"/>
    <n v="385.01126986029129"/>
    <n v="-3.0803126986029126"/>
    <n v="-2.2028126986029126"/>
    <n v="-1.3253126986029127"/>
    <n v="-0.44781269860291273"/>
    <n v="0.42968730139708727"/>
    <n v="24"/>
  </r>
  <r>
    <n v="1882"/>
    <x v="3"/>
    <x v="4"/>
    <s v="3-8"/>
    <s v="AMGN"/>
    <n v="174.49"/>
    <n v="350"/>
    <n v="149.0072929821809"/>
    <n v="0.25482707017819112"/>
    <n v="1.1298270701781912"/>
    <n v="2.004827070178191"/>
    <n v="2.879827070178191"/>
    <n v="3.754827070178191"/>
    <n v="24"/>
  </r>
  <r>
    <n v="1884"/>
    <x v="3"/>
    <x v="4"/>
    <s v="3-8"/>
    <s v="AMAT"/>
    <n v="436.41"/>
    <n v="372"/>
    <n v="1097.5506035372939"/>
    <n v="-6.611406035372938"/>
    <n v="-5.6814060353729383"/>
    <n v="-4.7514060353729386"/>
    <n v="-3.8214060353729384"/>
    <n v="-2.8914060353729383"/>
    <n v="24"/>
  </r>
  <r>
    <n v="1886"/>
    <x v="3"/>
    <x v="4"/>
    <s v="3-8"/>
    <s v="NOW"/>
    <n v="388.39"/>
    <n v="365"/>
    <n v="1736.821048640041"/>
    <n v="-13.484310486400409"/>
    <n v="-12.571810486400409"/>
    <n v="-11.659310486400409"/>
    <n v="-10.74681048640041"/>
    <n v="-9.8343104864004101"/>
    <n v="24"/>
  </r>
  <r>
    <n v="1887"/>
    <x v="3"/>
    <x v="4"/>
    <s v="3-8"/>
    <s v="SBUX"/>
    <n v="69.31"/>
    <n v="382"/>
    <n v="260.94546231356532"/>
    <n v="-1.9163546231356532"/>
    <n v="-0.96135462313565312"/>
    <n v="-6.3546231356531278E-3"/>
    <n v="0.94864537686434691"/>
    <n v="1.9036453768643469"/>
    <n v="24"/>
  </r>
  <r>
    <n v="1888"/>
    <x v="3"/>
    <x v="4"/>
    <s v="3-8"/>
    <s v="PLD"/>
    <n v="176.56"/>
    <n v="340"/>
    <n v="224.89960758151449"/>
    <n v="-0.48339607581514488"/>
    <n v="0.36660392418485516"/>
    <n v="1.2166039241848552"/>
    <n v="2.0666039241848551"/>
    <n v="2.9166039241848547"/>
    <n v="24"/>
  </r>
  <r>
    <n v="1889"/>
    <x v="3"/>
    <x v="4"/>
    <s v="3-8"/>
    <s v="GS"/>
    <n v="278.99"/>
    <n v="328"/>
    <n v="160.13974667583011"/>
    <n v="1.188502533241699"/>
    <n v="2.0085025332416988"/>
    <n v="2.8285025332416991"/>
    <n v="3.6485025332416989"/>
    <n v="4.4685025332416988"/>
    <n v="24"/>
  </r>
  <r>
    <n v="1890"/>
    <x v="3"/>
    <x v="4"/>
    <s v="3-8"/>
    <s v="ELV"/>
    <n v="201.91"/>
    <n v="360"/>
    <n v="669.25479147782085"/>
    <n v="-4.6734479147782091"/>
    <n v="-3.7734479147782087"/>
    <n v="-2.8734479147782088"/>
    <n v="-1.9734479147782087"/>
    <n v="-1.0734479147782088"/>
    <n v="24"/>
  </r>
  <r>
    <n v="1891"/>
    <x v="3"/>
    <x v="4"/>
    <s v="3-8"/>
    <s v="MDT"/>
    <n v="-27.6"/>
    <n v="388"/>
    <n v="104.75166622019169"/>
    <n v="-1.323516662201917"/>
    <n v="-0.35351666220191691"/>
    <n v="0.61648333779808306"/>
    <n v="1.5864833377980829"/>
    <n v="2.5564833377980829"/>
    <n v="24"/>
  </r>
  <r>
    <n v="1892"/>
    <x v="3"/>
    <x v="4"/>
    <s v="3-8"/>
    <s v="DE"/>
    <n v="189.47"/>
    <n v="368"/>
    <n v="352.59688589940629"/>
    <n v="-1.6312688589940629"/>
    <n v="-0.71126885899406256"/>
    <n v="0.2087311410059374"/>
    <n v="1.1287311410059373"/>
    <n v="2.0487311410059372"/>
    <n v="24"/>
  </r>
  <r>
    <n v="1893"/>
    <x v="3"/>
    <x v="4"/>
    <s v="3-8"/>
    <s v="ISRG"/>
    <n v="282.42"/>
    <n v="378"/>
    <n v="470.64041094945111"/>
    <n v="-1.882204109494511"/>
    <n v="-0.93720410949451094"/>
    <n v="7.7958905054890696E-3"/>
    <n v="0.95279589050548963"/>
    <n v="1.8977958905054897"/>
    <n v="24"/>
  </r>
  <r>
    <n v="1895"/>
    <x v="3"/>
    <x v="4"/>
    <s v="3-8"/>
    <s v="TD"/>
    <n v="77.599999999999994"/>
    <n v="345"/>
    <n v="42.085303318596729"/>
    <n v="0.35514696681403263"/>
    <n v="1.2176469668140326"/>
    <n v="2.0801469668140329"/>
    <n v="2.9426469668140327"/>
    <n v="3.805146966814033"/>
    <n v="24"/>
  </r>
  <r>
    <n v="1896"/>
    <x v="3"/>
    <x v="4"/>
    <s v="3-8"/>
    <s v="SYK"/>
    <n v="45.58"/>
    <n v="386"/>
    <n v="404.18751762539608"/>
    <n v="-3.5860751762539609"/>
    <n v="-2.621075176253961"/>
    <n v="-1.6560751762539609"/>
    <n v="-0.69107517625396098"/>
    <n v="0.27392482374603899"/>
    <n v="24"/>
  </r>
  <r>
    <n v="1897"/>
    <x v="3"/>
    <x v="4"/>
    <s v="3-8"/>
    <s v="BX"/>
    <n v="222.56"/>
    <n v="384"/>
    <n v="460.03703012986352"/>
    <n v="-2.3747703012986352"/>
    <n v="-1.4147703012986352"/>
    <n v="-0.45477030129863522"/>
    <n v="0.5052296987013648"/>
    <n v="1.4652296987013642"/>
    <n v="24"/>
  </r>
  <r>
    <n v="1898"/>
    <x v="3"/>
    <x v="4"/>
    <s v="3-8"/>
    <s v="RIO"/>
    <n v="326.17"/>
    <n v="375"/>
    <n v="9.4793065399650676"/>
    <n v="3.1669069346003496"/>
    <n v="4.1044069346003491"/>
    <n v="5.04190693460035"/>
    <n v="5.9794069346003509"/>
    <n v="6.9169069346003509"/>
    <n v="24"/>
  </r>
  <r>
    <n v="1899"/>
    <x v="3"/>
    <x v="4"/>
    <s v="3-8"/>
    <s v="BP"/>
    <n v="169.99"/>
    <n v="353"/>
    <n v="-17.303151001227679"/>
    <n v="1.5268684899877232"/>
    <n v="2.409368489987723"/>
    <n v="3.2918684899877233"/>
    <n v="4.1743684899877236"/>
    <n v="5.0568684899877239"/>
    <n v="24"/>
  </r>
  <r>
    <n v="5300"/>
    <x v="3"/>
    <x v="4"/>
    <s v="3-8"/>
    <s v="SHEL"/>
    <n v="200.09"/>
    <n v="372"/>
    <n v="-12.826815617831601"/>
    <n v="1.8726318438216838"/>
    <n v="2.8026318438216844"/>
    <n v="3.7326318438216846"/>
    <n v="4.6626318438216847"/>
    <n v="5.5926318438216844"/>
    <n v="24"/>
  </r>
  <r>
    <n v="5301"/>
    <x v="3"/>
    <x v="4"/>
    <s v="3-8"/>
    <s v="HSBC"/>
    <n v="119.82"/>
    <n v="368"/>
    <n v="-27.832013917004719"/>
    <n v="0.91987986082995277"/>
    <n v="1.8398798608299527"/>
    <n v="2.7598798608299528"/>
    <n v="3.6798798608299528"/>
    <n v="4.5998798608299527"/>
    <n v="24"/>
  </r>
  <r>
    <n v="5302"/>
    <x v="3"/>
    <x v="4"/>
    <s v="3-8"/>
    <s v="VZ"/>
    <n v="-60.7"/>
    <n v="375"/>
    <n v="-17.641746764250069"/>
    <n v="-0.78341746764250075"/>
    <n v="0.15408253235749927"/>
    <n v="1.0915825323574992"/>
    <n v="2.0290825323574997"/>
    <n v="2.9665825323574997"/>
    <n v="24"/>
  </r>
  <r>
    <n v="5303"/>
    <x v="3"/>
    <x v="4"/>
    <s v="3-8"/>
    <s v="SNY"/>
    <n v="1.7"/>
    <n v="391"/>
    <n v="8.5976688314066152"/>
    <n v="-6.8976688314066156E-2"/>
    <n v="0.90852331168593392"/>
    <n v="1.8860233116859337"/>
    <n v="2.8635233116859338"/>
    <n v="3.8410233116859338"/>
    <n v="24"/>
  </r>
  <r>
    <n v="5304"/>
    <x v="3"/>
    <x v="4"/>
    <s v="3-8"/>
    <s v="IBM"/>
    <n v="76.040000000000006"/>
    <n v="370"/>
    <n v="-26.76135621431046"/>
    <n v="0.49278643785689547"/>
    <n v="1.4177864378568956"/>
    <n v="2.3427864378568954"/>
    <n v="3.2677864378568957"/>
    <n v="4.1927864378568955"/>
    <n v="24"/>
  </r>
  <r>
    <n v="5305"/>
    <x v="3"/>
    <x v="4"/>
    <s v="3-8"/>
    <s v="GE"/>
    <n v="272.06"/>
    <n v="365"/>
    <n v="-17.054950181683601"/>
    <n v="2.5500504981831638"/>
    <n v="3.4625504981831643"/>
    <n v="4.3750504981831639"/>
    <n v="5.2875504981831636"/>
    <n v="6.2000504981831632"/>
    <n v="24"/>
  </r>
  <r>
    <n v="5306"/>
    <x v="3"/>
    <x v="4"/>
    <s v="3-8"/>
    <s v="BUD"/>
    <n v="200.33"/>
    <n v="354"/>
    <n v="-34.624889391345867"/>
    <n v="1.6570511060865414"/>
    <n v="2.5420511060865416"/>
    <n v="3.4270511060865418"/>
    <n v="4.3120511060865416"/>
    <n v="5.1970511060865423"/>
    <n v="24"/>
  </r>
  <r>
    <n v="5307"/>
    <x v="3"/>
    <x v="4"/>
    <s v="3-8"/>
    <s v="T"/>
    <n v="-46.89"/>
    <n v="391"/>
    <n v="-39.247316133818522"/>
    <n v="-0.86137316133818531"/>
    <n v="0.11612683866181478"/>
    <n v="1.0936268386618151"/>
    <n v="2.0711268386618151"/>
    <n v="3.0486268386618152"/>
    <n v="24"/>
  </r>
  <r>
    <n v="5308"/>
    <x v="3"/>
    <x v="4"/>
    <s v="3-8"/>
    <s v="BP"/>
    <n v="169.99"/>
    <n v="353"/>
    <n v="-16.666666666666661"/>
    <n v="1.5332333333333334"/>
    <n v="2.4157333333333337"/>
    <n v="3.2982333333333331"/>
    <n v="4.1807333333333334"/>
    <n v="5.0632333333333328"/>
    <n v="24"/>
  </r>
  <r>
    <n v="5309"/>
    <x v="3"/>
    <x v="4"/>
    <s v="3-8"/>
    <s v="C"/>
    <n v="323.83"/>
    <n v="339"/>
    <n v="16.824239095052079"/>
    <n v="3.0700576090494791"/>
    <n v="3.9175576090494793"/>
    <n v="4.7650576090494789"/>
    <n v="5.6125576090494782"/>
    <n v="6.4600576090494783"/>
    <n v="24"/>
  </r>
  <r>
    <m/>
    <x v="1"/>
    <x v="1"/>
    <m/>
    <m/>
    <m/>
    <m/>
    <m/>
    <m/>
    <m/>
    <m/>
    <m/>
    <m/>
    <m/>
  </r>
  <r>
    <n v="5310"/>
    <x v="3"/>
    <x v="4"/>
    <s v="3-8"/>
    <s v="PBR"/>
    <n v="906.32"/>
    <n v="335"/>
    <n v="-29.081635979601099"/>
    <n v="8.7723836402039908"/>
    <n v="9.6098836402039893"/>
    <n v="10.447383640203991"/>
    <n v="11.284883640203992"/>
    <n v="12.12238364020399"/>
    <n v="24"/>
  </r>
  <r>
    <n v="5311"/>
    <x v="3"/>
    <x v="4"/>
    <s v="3-8"/>
    <s v="PBR-A"/>
    <n v="873.03"/>
    <n v="341"/>
    <n v="-36.335565150434149"/>
    <n v="8.3669443484956574"/>
    <n v="9.2194443484956583"/>
    <n v="10.071944348495657"/>
    <n v="10.924444348495658"/>
    <n v="11.776944348495658"/>
    <n v="24"/>
  </r>
  <r>
    <n v="5312"/>
    <x v="3"/>
    <x v="4"/>
    <s v="3-8"/>
    <s v="ENB"/>
    <n v="93.9"/>
    <n v="373"/>
    <n v="-14.194140841626311"/>
    <n v="0.79705859158373693"/>
    <n v="1.729558591583737"/>
    <n v="2.6620585915837363"/>
    <n v="3.5945585915837364"/>
    <n v="4.527058591583736"/>
    <n v="24"/>
  </r>
  <r>
    <n v="5313"/>
    <x v="3"/>
    <x v="4"/>
    <s v="3-8"/>
    <s v="BTI"/>
    <n v="99.12"/>
    <n v="361"/>
    <n v="-35.247116887484083"/>
    <n v="0.63872883112515921"/>
    <n v="1.5412288311251592"/>
    <n v="2.443728831125159"/>
    <n v="3.3462288311251593"/>
    <n v="4.2487288311251596"/>
    <n v="24"/>
  </r>
  <r>
    <n v="5314"/>
    <x v="3"/>
    <x v="4"/>
    <s v="3-8"/>
    <s v="GSK"/>
    <n v="32.520000000000003"/>
    <n v="347"/>
    <n v="-20.348967425528912"/>
    <n v="0.12171032574471091"/>
    <n v="0.98921032574471102"/>
    <n v="1.8567103257447111"/>
    <n v="2.7242103257447106"/>
    <n v="3.5917103257447103"/>
    <n v="24"/>
  </r>
  <r>
    <n v="5315"/>
    <x v="3"/>
    <x v="4"/>
    <s v="3-8"/>
    <s v="SLB"/>
    <n v="507.9"/>
    <n v="364"/>
    <n v="-33.081235632776519"/>
    <n v="4.7481876436722352"/>
    <n v="5.6581876436722345"/>
    <n v="6.5681876436722346"/>
    <n v="7.4781876436722348"/>
    <n v="8.388187643672234"/>
    <n v="24"/>
  </r>
  <r>
    <n v="5316"/>
    <x v="3"/>
    <x v="4"/>
    <s v="3-8"/>
    <s v="BNS"/>
    <n v="123.75"/>
    <n v="346"/>
    <n v="-14.08016627322837"/>
    <n v="1.0966983372677164"/>
    <n v="1.9616983372677164"/>
    <n v="2.8266983372677164"/>
    <n v="3.6916983372677161"/>
    <n v="4.5566983372677159"/>
    <n v="24"/>
  </r>
  <r>
    <n v="5317"/>
    <x v="3"/>
    <x v="4"/>
    <s v="3-8"/>
    <s v="ITUB"/>
    <n v="410.03"/>
    <n v="375"/>
    <n v="-15.35336142300959"/>
    <n v="3.9467663857699038"/>
    <n v="4.8842663857699042"/>
    <n v="5.8217663857699042"/>
    <n v="6.7592663857699042"/>
    <n v="7.6967663857699042"/>
    <n v="24"/>
  </r>
  <r>
    <n v="5318"/>
    <x v="3"/>
    <x v="4"/>
    <s v="3-8"/>
    <s v="MMM"/>
    <n v="59.31"/>
    <n v="362"/>
    <n v="10.297533511218379"/>
    <n v="0.49012466488781625"/>
    <n v="1.3951246648878162"/>
    <n v="2.3001246648878162"/>
    <n v="3.2051246648878164"/>
    <n v="4.1101246648878167"/>
    <n v="24"/>
  </r>
  <r>
    <n v="5319"/>
    <x v="3"/>
    <x v="4"/>
    <s v="3-8"/>
    <s v="EPD"/>
    <n v="152.62"/>
    <n v="374"/>
    <n v="1.793636128340399"/>
    <n v="1.508263638716596"/>
    <n v="2.443263638716596"/>
    <n v="3.3782636387165961"/>
    <n v="4.3132636387165961"/>
    <n v="5.2482636387165966"/>
    <n v="24"/>
  </r>
  <r>
    <n v="5320"/>
    <x v="3"/>
    <x v="4"/>
    <s v="3-8"/>
    <s v="SAN"/>
    <n v="426.8"/>
    <n v="358"/>
    <n v="-57.696969581372812"/>
    <n v="3.6910303041862722"/>
    <n v="4.5860303041862718"/>
    <n v="5.4810303041862714"/>
    <n v="6.3760303041862709"/>
    <n v="7.2710303041862714"/>
    <n v="24"/>
  </r>
  <r>
    <n v="5321"/>
    <x v="3"/>
    <x v="4"/>
    <s v="3-8"/>
    <s v="F"/>
    <n v="250.04"/>
    <n v="370"/>
    <n v="9.2424263989192266"/>
    <n v="2.4079757360108074"/>
    <n v="3.3329757360108072"/>
    <n v="4.257975736010807"/>
    <n v="5.1829757360108077"/>
    <n v="6.1079757360108076"/>
    <n v="24"/>
  </r>
  <r>
    <m/>
    <x v="1"/>
    <x v="1"/>
    <m/>
    <m/>
    <m/>
    <m/>
    <m/>
    <m/>
    <m/>
    <m/>
    <m/>
    <m/>
    <m/>
  </r>
  <r>
    <n v="5322"/>
    <x v="3"/>
    <x v="4"/>
    <s v="3-8"/>
    <s v="SMFG"/>
    <n v="146.77000000000001"/>
    <n v="364"/>
    <n v="8.8274053073042662"/>
    <n v="1.3794259469269574"/>
    <n v="2.2894259469269573"/>
    <n v="3.199425946926957"/>
    <n v="4.1094259469269572"/>
    <n v="5.0194259469269573"/>
    <n v="24"/>
  </r>
  <r>
    <m/>
    <x v="1"/>
    <x v="1"/>
    <m/>
    <m/>
    <m/>
    <m/>
    <m/>
    <m/>
    <m/>
    <m/>
    <m/>
    <m/>
    <m/>
  </r>
  <r>
    <n v="5323"/>
    <x v="3"/>
    <x v="4"/>
    <s v="3-8"/>
    <s v="HMC"/>
    <n v="56.19"/>
    <n v="360"/>
    <n v="-18.352452563902141"/>
    <n v="0.37837547436097857"/>
    <n v="1.2783754743609785"/>
    <n v="2.1783754743609784"/>
    <n v="3.0783754743609784"/>
    <n v="3.9783754743609787"/>
    <n v="24"/>
  </r>
  <r>
    <n v="5324"/>
    <x v="3"/>
    <x v="4"/>
    <s v="3-8"/>
    <s v="OXY"/>
    <n v="430.54"/>
    <n v="400"/>
    <n v="-22.34456966845659"/>
    <n v="4.0819543033154346"/>
    <n v="5.0819543033154337"/>
    <n v="6.0819543033154329"/>
    <n v="7.0819543033154329"/>
    <n v="8.0819543033154329"/>
    <n v="24"/>
  </r>
  <r>
    <n v="5325"/>
    <x v="3"/>
    <x v="4"/>
    <s v="3-8"/>
    <s v="USB"/>
    <n v="72.73"/>
    <n v="388"/>
    <n v="1.4558675294646879"/>
    <n v="0.71274132470535323"/>
    <n v="1.6827413247053533"/>
    <n v="2.6527413247053535"/>
    <n v="3.6227413247053533"/>
    <n v="4.5927413247053535"/>
    <n v="24"/>
  </r>
  <r>
    <n v="5326"/>
    <x v="3"/>
    <x v="4"/>
    <s v="3-8"/>
    <s v="TAK"/>
    <n v="90.95"/>
    <n v="367"/>
    <n v="-28.71067625101621"/>
    <n v="0.62239323748983788"/>
    <n v="1.539893237489838"/>
    <n v="2.4573932374898377"/>
    <n v="3.3748932374898377"/>
    <n v="4.2923932374898381"/>
    <n v="24"/>
  </r>
  <r>
    <n v="5327"/>
    <x v="3"/>
    <x v="4"/>
    <s v="3-8"/>
    <s v="ABEV"/>
    <n v="302.16000000000003"/>
    <n v="362"/>
    <n v="-63.135290796712859"/>
    <n v="2.3902470920328716"/>
    <n v="3.2952470920328718"/>
    <n v="4.2002470920328712"/>
    <n v="5.1052470920328723"/>
    <n v="6.0102470920328726"/>
    <n v="24"/>
  </r>
  <r>
    <n v="5328"/>
    <x v="3"/>
    <x v="4"/>
    <s v="3-8"/>
    <s v="BSBR"/>
    <n v="504.95"/>
    <n v="362"/>
    <n v="-10.629373688739509"/>
    <n v="4.9432062631126046"/>
    <n v="5.8482062631126048"/>
    <n v="6.7532062631126051"/>
    <n v="7.6582062631126053"/>
    <n v="8.5632062631126047"/>
    <n v="24"/>
  </r>
  <r>
    <n v="5329"/>
    <x v="3"/>
    <x v="4"/>
    <s v="3-8"/>
    <s v="E"/>
    <n v="154.02000000000001"/>
    <n v="351"/>
    <n v="-43.208151168081457"/>
    <n v="1.1081184883191855"/>
    <n v="1.9856184883191856"/>
    <n v="2.8631184883191851"/>
    <n v="3.7406184883191851"/>
    <n v="4.618118488319185"/>
    <n v="24"/>
  </r>
  <r>
    <n v="5330"/>
    <x v="3"/>
    <x v="4"/>
    <s v="3-8"/>
    <s v="WDS"/>
    <n v="168.75"/>
    <n v="386"/>
    <n v="-31.590598897948251"/>
    <n v="1.3715940110205176"/>
    <n v="2.3365940110205177"/>
    <n v="3.3015940110205175"/>
    <n v="4.2665940110205174"/>
    <n v="5.2315940110205181"/>
    <n v="24"/>
  </r>
  <r>
    <n v="5331"/>
    <x v="3"/>
    <x v="4"/>
    <s v="3-8"/>
    <s v="KDP"/>
    <n v="-44.88"/>
    <n v="375"/>
    <n v="-29.45175604073227"/>
    <n v="-0.74331756040732277"/>
    <n v="0.19418243959267728"/>
    <n v="1.1316824395926772"/>
    <n v="2.0691824395926774"/>
    <n v="3.0066824395926774"/>
    <n v="24"/>
  </r>
  <r>
    <n v="5332"/>
    <x v="3"/>
    <x v="4"/>
    <s v="3-8"/>
    <s v="D"/>
    <n v="-44.7"/>
    <n v="393"/>
    <n v="0.77476129307573316"/>
    <n v="-0.45474761293075738"/>
    <n v="0.52775238706924266"/>
    <n v="1.5102523870692428"/>
    <n v="2.4927523870692427"/>
    <n v="3.4752523870692427"/>
    <n v="24"/>
  </r>
  <r>
    <n v="5333"/>
    <x v="3"/>
    <x v="4"/>
    <s v="3-8"/>
    <s v="BBVA"/>
    <n v="356.96"/>
    <n v="367"/>
    <n v="-22.15255959418316"/>
    <n v="3.3480744040581683"/>
    <n v="4.2655744040581682"/>
    <n v="5.1830744040581695"/>
    <n v="6.1005744040581691"/>
    <n v="7.0180744040581695"/>
    <n v="24"/>
  </r>
  <r>
    <m/>
    <x v="1"/>
    <x v="1"/>
    <m/>
    <m/>
    <m/>
    <m/>
    <m/>
    <m/>
    <m/>
    <m/>
    <m/>
    <m/>
    <m/>
  </r>
  <r>
    <n v="5334"/>
    <x v="3"/>
    <x v="4"/>
    <s v="3-8"/>
    <s v="PCG"/>
    <n v="337.05"/>
    <n v="388"/>
    <n v="-57.405140101649309"/>
    <n v="2.7964485989835071"/>
    <n v="3.7664485989835073"/>
    <n v="4.7364485989835066"/>
    <n v="5.7064485989835063"/>
    <n v="6.676448598983507"/>
    <n v="24"/>
  </r>
  <r>
    <n v="5335"/>
    <x v="3"/>
    <x v="4"/>
    <s v="3-8"/>
    <s v="TFC"/>
    <n v="144.88999999999999"/>
    <n v="371"/>
    <n v="6.0857996085082844"/>
    <n v="1.3880420039149168"/>
    <n v="2.315542003914917"/>
    <n v="3.2430420039149168"/>
    <n v="4.1705420039149166"/>
    <n v="5.0980420039149168"/>
    <n v="24"/>
  </r>
  <r>
    <n v="5336"/>
    <x v="3"/>
    <x v="4"/>
    <s v="3-8"/>
    <s v="SPG"/>
    <n v="184.49"/>
    <n v="390"/>
    <n v="-24.971356005870089"/>
    <n v="1.5951864399412992"/>
    <n v="2.5701864399412995"/>
    <n v="3.5451864399412996"/>
    <n v="4.5201864399412992"/>
    <n v="5.4951864399412989"/>
    <n v="24"/>
  </r>
  <r>
    <n v="5337"/>
    <x v="3"/>
    <x v="4"/>
    <s v="3-8"/>
    <s v="TRP"/>
    <n v="54.26"/>
    <n v="363"/>
    <n v="-15.31399980357453"/>
    <n v="0.38946000196425468"/>
    <n v="1.2969600019642546"/>
    <n v="2.2044600019642546"/>
    <n v="3.1119600019642548"/>
    <n v="4.019460001964255"/>
    <n v="24"/>
  </r>
  <r>
    <m/>
    <x v="1"/>
    <x v="1"/>
    <m/>
    <m/>
    <m/>
    <m/>
    <m/>
    <m/>
    <m/>
    <m/>
    <m/>
    <m/>
    <m/>
  </r>
  <r>
    <n v="5338"/>
    <x v="3"/>
    <x v="4"/>
    <s v="3-8"/>
    <s v="PUK"/>
    <n v="340.55"/>
    <n v="378"/>
    <n v="0.62699375637070287"/>
    <n v="3.3992300624362928"/>
    <n v="4.3442300624362931"/>
    <n v="5.2892300624362925"/>
    <n v="6.2342300624362927"/>
    <n v="7.179230062436293"/>
    <n v="24"/>
  </r>
  <r>
    <n v="5339"/>
    <x v="3"/>
    <x v="4"/>
    <s v="3-8"/>
    <s v="SU"/>
    <n v="419.96"/>
    <n v="347"/>
    <n v="-11.09145123005414"/>
    <n v="4.0886854876994585"/>
    <n v="4.9561854876994582"/>
    <n v="5.8236854876994588"/>
    <n v="6.6911854876994585"/>
    <n v="7.5586854876994582"/>
    <n v="24"/>
  </r>
  <r>
    <n v="5340"/>
    <x v="3"/>
    <x v="4"/>
    <s v="3-8"/>
    <s v="KMI"/>
    <n v="151.08000000000001"/>
    <n v="382"/>
    <n v="-53.353404092680549"/>
    <n v="0.97726595907319469"/>
    <n v="1.9322659590731945"/>
    <n v="2.8872659590731953"/>
    <n v="3.8422659590731949"/>
    <n v="4.7972659590731954"/>
    <n v="24"/>
  </r>
  <r>
    <n v="5341"/>
    <x v="3"/>
    <x v="4"/>
    <s v="3-8"/>
    <s v="MFG"/>
    <n v="124.76"/>
    <n v="359"/>
    <n v="-21.578945882432659"/>
    <n v="1.0318105411756735"/>
    <n v="1.9293105411756732"/>
    <n v="2.8268105411756732"/>
    <n v="3.7243105411756732"/>
    <n v="4.6218105411756731"/>
    <n v="24"/>
  </r>
  <r>
    <n v="5342"/>
    <x v="3"/>
    <x v="4"/>
    <s v="3-8"/>
    <s v="BBD"/>
    <n v="544.14"/>
    <n v="350"/>
    <n v="-68.451480148185823"/>
    <n v="4.7568851985181411"/>
    <n v="5.6318851985181411"/>
    <n v="6.5068851985181411"/>
    <n v="7.3818851985181411"/>
    <n v="8.2568851985181411"/>
    <n v="24"/>
  </r>
  <r>
    <n v="5343"/>
    <x v="3"/>
    <x v="4"/>
    <s v="3-8"/>
    <s v="WMB"/>
    <n v="275.97000000000003"/>
    <n v="378"/>
    <n v="-10.28503737349733"/>
    <n v="2.6568496262650267"/>
    <n v="3.601849626265027"/>
    <n v="4.5468496262650264"/>
    <n v="5.4918496262650276"/>
    <n v="6.436849626265027"/>
    <n v="24"/>
  </r>
  <r>
    <n v="5344"/>
    <x v="3"/>
    <x v="4"/>
    <s v="3-8"/>
    <s v="LYG"/>
    <n v="338.24"/>
    <n v="346"/>
    <n v="-30.792682904668109"/>
    <n v="3.0744731709533193"/>
    <n v="3.9394731709533191"/>
    <n v="4.8044731709533188"/>
    <n v="5.669473170953319"/>
    <n v="6.5344731709533184"/>
    <n v="24"/>
  </r>
  <r>
    <n v="5345"/>
    <x v="3"/>
    <x v="4"/>
    <s v="3-8"/>
    <s v="MPLX"/>
    <n v="283.12"/>
    <n v="368"/>
    <n v="3.7138547256379022"/>
    <n v="2.7940614527436209"/>
    <n v="3.7140614527436209"/>
    <n v="4.6340614527436204"/>
    <n v="5.5540614527436212"/>
    <n v="6.4740614527436211"/>
    <n v="24"/>
  </r>
  <r>
    <m/>
    <x v="1"/>
    <x v="1"/>
    <m/>
    <m/>
    <m/>
    <m/>
    <m/>
    <m/>
    <m/>
    <m/>
    <m/>
    <m/>
    <m/>
  </r>
  <r>
    <n v="5346"/>
    <x v="3"/>
    <x v="4"/>
    <s v="3-8"/>
    <s v="BBDO"/>
    <n v="408.02"/>
    <n v="368"/>
    <n v="-80.645161290322577"/>
    <n v="3.2737483870967741"/>
    <n v="4.1937483870967744"/>
    <n v="5.1137483870967744"/>
    <n v="6.0337483870967743"/>
    <n v="6.9537483870967742"/>
    <n v="24"/>
  </r>
  <r>
    <m/>
    <x v="1"/>
    <x v="1"/>
    <m/>
    <m/>
    <m/>
    <m/>
    <m/>
    <m/>
    <m/>
    <m/>
    <m/>
    <m/>
    <m/>
  </r>
  <r>
    <n v="5347"/>
    <x v="3"/>
    <x v="4"/>
    <s v="3-8"/>
    <s v="DVN"/>
    <n v="749.51"/>
    <n v="355"/>
    <n v="-5.070529725189088"/>
    <n v="7.4443947027481094"/>
    <n v="8.3318947027481087"/>
    <n v="9.2193947027481098"/>
    <n v="10.106894702748109"/>
    <n v="10.994394702748108"/>
    <n v="24"/>
  </r>
  <r>
    <n v="5348"/>
    <x v="3"/>
    <x v="4"/>
    <s v="3-8"/>
    <s v="DD"/>
    <n v="259.5"/>
    <n v="391"/>
    <n v="47.558208740258003"/>
    <n v="2.1194179125974197"/>
    <n v="3.0969179125974198"/>
    <n v="4.0744179125974203"/>
    <n v="5.0519179125974203"/>
    <n v="6.0294179125974203"/>
    <n v="24"/>
  </r>
  <r>
    <n v="5349"/>
    <x v="3"/>
    <x v="4"/>
    <s v="3-8"/>
    <s v="CVE"/>
    <n v="756.74"/>
    <n v="343"/>
    <n v="-51.273045037320863"/>
    <n v="7.0546695496267908"/>
    <n v="7.9121695496267908"/>
    <n v="8.7696695496267907"/>
    <n v="9.6271695496267906"/>
    <n v="10.484669549626792"/>
    <n v="24"/>
  </r>
  <r>
    <n v="2400"/>
    <x v="4"/>
    <x v="4"/>
    <s v="5-8"/>
    <s v="AAPL"/>
    <n v="345.23"/>
    <n v="339"/>
    <n v="834.86333297374779"/>
    <n v="-4.8963333297374776"/>
    <n v="-4.0488333297374774"/>
    <n v="-3.2013333297374778"/>
    <n v="-2.3538333297374776"/>
    <n v="-1.5063333297374777"/>
    <n v="40"/>
  </r>
  <r>
    <n v="2401"/>
    <x v="4"/>
    <x v="4"/>
    <s v="5-8"/>
    <s v="MSFT"/>
    <n v="123.3"/>
    <n v="361"/>
    <n v="1110.3186038650399"/>
    <n v="-9.8701860386503988"/>
    <n v="-8.9676860386503989"/>
    <n v="-8.0651860386503991"/>
    <n v="-7.1626860386503992"/>
    <n v="-6.2601860386503994"/>
    <n v="40"/>
  </r>
  <r>
    <n v="2402"/>
    <x v="4"/>
    <x v="4"/>
    <s v="5-8"/>
    <s v="GOOGL"/>
    <n v="187.66"/>
    <n v="392"/>
    <n v="584.16829912434787"/>
    <n v="-3.9650829912434791"/>
    <n v="-2.9850829912434791"/>
    <n v="-2.0050829912434791"/>
    <n v="-1.0250829912434789"/>
    <n v="-4.5082991243479004E-2"/>
    <n v="40"/>
  </r>
  <r>
    <n v="2403"/>
    <x v="4"/>
    <x v="4"/>
    <s v="5-8"/>
    <s v="AMZN"/>
    <n v="264.93"/>
    <n v="387"/>
    <n v="884.49340663454268"/>
    <n v="-6.1956340663454261"/>
    <n v="-5.2281340663454259"/>
    <n v="-4.2606340663454265"/>
    <n v="-3.2931340663454263"/>
    <n v="-2.325634066345426"/>
    <n v="40"/>
  </r>
  <r>
    <n v="2404"/>
    <x v="4"/>
    <x v="4"/>
    <s v="5-8"/>
    <s v="NVDA"/>
    <n v="811.93"/>
    <n v="357"/>
    <n v="12799.99976757938"/>
    <n v="-119.8806976757938"/>
    <n v="-118.9881976757938"/>
    <n v="-118.0956976757938"/>
    <n v="-117.2031976757938"/>
    <n v="-116.3106976757938"/>
    <n v="40"/>
  </r>
  <r>
    <m/>
    <x v="1"/>
    <x v="1"/>
    <m/>
    <m/>
    <m/>
    <m/>
    <m/>
    <m/>
    <m/>
    <m/>
    <m/>
    <m/>
    <m/>
  </r>
  <r>
    <n v="2405"/>
    <x v="4"/>
    <x v="4"/>
    <s v="5-8"/>
    <s v="TSLA"/>
    <n v="1096.43"/>
    <n v="365"/>
    <n v="10874.69036005628"/>
    <n v="-97.782603600562794"/>
    <n v="-96.8701036005628"/>
    <n v="-95.957603600562791"/>
    <n v="-95.045103600562797"/>
    <n v="-94.132603600562803"/>
    <n v="40"/>
  </r>
  <r>
    <n v="2406"/>
    <x v="4"/>
    <x v="4"/>
    <s v="5-8"/>
    <s v="BRK-B"/>
    <n v="2.09"/>
    <n v="364"/>
    <n v="260.93350393052992"/>
    <n v="-2.5884350393052995"/>
    <n v="-1.6784350393052991"/>
    <n v="-0.76843503930529922"/>
    <n v="0.14156496069470051"/>
    <n v="1.0515649606947006"/>
    <n v="40"/>
  </r>
  <r>
    <n v="2407"/>
    <x v="4"/>
    <x v="4"/>
    <s v="5-8"/>
    <s v="BRK-A"/>
    <n v="3.78"/>
    <n v="362"/>
    <n v="267.92206861972642"/>
    <n v="-2.6414206861972644"/>
    <n v="-1.7364206861972642"/>
    <n v="-0.83142068619726417"/>
    <n v="7.3579313802735552E-2"/>
    <n v="0.97857931380273555"/>
    <n v="40"/>
  </r>
  <r>
    <n v="2408"/>
    <x v="4"/>
    <x v="4"/>
    <s v="5-8"/>
    <s v="META"/>
    <n v="424.7"/>
    <n v="367"/>
    <n v="869.00002615792414"/>
    <n v="-4.4430002615792414"/>
    <n v="-3.525500261579241"/>
    <n v="-2.608000261579241"/>
    <n v="-1.690500261579241"/>
    <n v="-0.77300026157924095"/>
    <n v="40"/>
  </r>
  <r>
    <n v="2409"/>
    <x v="4"/>
    <x v="4"/>
    <s v="5-8"/>
    <s v="TSM"/>
    <n v="317.45"/>
    <n v="386"/>
    <n v="490.05525304351193"/>
    <n v="-1.7260525304351193"/>
    <n v="-0.76105253043511933"/>
    <n v="0.20394746956488063"/>
    <n v="1.1689474695648812"/>
    <n v="2.1339474695648812"/>
    <n v="40"/>
  </r>
  <r>
    <n v="2410"/>
    <x v="4"/>
    <x v="4"/>
    <s v="5-8"/>
    <s v="V"/>
    <n v="8.5500000000000007"/>
    <n v="381"/>
    <n v="475.10615748782482"/>
    <n v="-4.6655615748782484"/>
    <n v="-3.7130615748782478"/>
    <n v="-2.7605615748782482"/>
    <n v="-1.808061574878248"/>
    <n v="-0.85556157487824802"/>
    <n v="40"/>
  </r>
  <r>
    <n v="2411"/>
    <x v="4"/>
    <x v="4"/>
    <s v="5-8"/>
    <s v="UNH"/>
    <n v="110.15"/>
    <n v="373"/>
    <n v="800.82506291032996"/>
    <n v="-6.9067506291032998"/>
    <n v="-5.9742506291032997"/>
    <n v="-5.0417506291032996"/>
    <n v="-4.1092506291032995"/>
    <n v="-3.1767506291032999"/>
    <n v="40"/>
  </r>
  <r>
    <n v="2412"/>
    <x v="4"/>
    <x v="4"/>
    <s v="5-8"/>
    <s v="XOM"/>
    <n v="140.55000000000001"/>
    <n v="380"/>
    <n v="19.98647676689804"/>
    <n v="1.2056352323310198"/>
    <n v="2.1556352323310195"/>
    <n v="3.1056352323310197"/>
    <n v="4.0556352323310199"/>
    <n v="5.0056352323310191"/>
    <n v="40"/>
  </r>
  <r>
    <n v="2413"/>
    <x v="4"/>
    <x v="4"/>
    <s v="5-8"/>
    <s v="LLY"/>
    <n v="166.51"/>
    <n v="366"/>
    <n v="800.26260620341759"/>
    <n v="-6.3375260620341756"/>
    <n v="-5.4225260620341764"/>
    <n v="-4.5075260620341764"/>
    <n v="-3.5925260620341759"/>
    <n v="-2.6775260620341759"/>
    <n v="40"/>
  </r>
  <r>
    <n v="2414"/>
    <x v="4"/>
    <x v="4"/>
    <s v="5-8"/>
    <s v="JNJ"/>
    <n v="-6.67"/>
    <n v="358"/>
    <n v="126.90572247699011"/>
    <n v="-1.335757224769901"/>
    <n v="-0.44075722476990109"/>
    <n v="0.45424277523009904"/>
    <n v="1.3492427752300988"/>
    <n v="2.2442427752300991"/>
    <n v="40"/>
  </r>
  <r>
    <n v="2415"/>
    <x v="4"/>
    <x v="4"/>
    <s v="5-8"/>
    <s v="WMT"/>
    <n v="-29.36"/>
    <n v="365"/>
    <n v="124.29232790750849"/>
    <n v="-1.5365232790750849"/>
    <n v="-0.62402327907508492"/>
    <n v="0.28847672092491494"/>
    <n v="1.2009767209249149"/>
    <n v="2.1134767209249152"/>
    <n v="40"/>
  </r>
  <r>
    <n v="2416"/>
    <x v="4"/>
    <x v="4"/>
    <s v="5-8"/>
    <s v="JPM"/>
    <n v="146.33000000000001"/>
    <n v="370"/>
    <n v="218.0026976213492"/>
    <n v="-0.71672697621349191"/>
    <n v="0.20827302378650814"/>
    <n v="1.1332730237865085"/>
    <n v="2.0582730237865086"/>
    <n v="2.9832730237865088"/>
    <n v="40"/>
  </r>
  <r>
    <n v="2417"/>
    <x v="4"/>
    <x v="4"/>
    <s v="5-8"/>
    <s v="NVO"/>
    <n v="161.41"/>
    <n v="381"/>
    <n v="375.13265950617517"/>
    <n v="-2.1372265950617519"/>
    <n v="-1.184726595061752"/>
    <n v="-0.23222659506175206"/>
    <n v="0.72027340493824799"/>
    <n v="1.6727734049382479"/>
    <n v="40"/>
  </r>
  <r>
    <n v="2418"/>
    <x v="4"/>
    <x v="4"/>
    <s v="5-8"/>
    <s v="MA"/>
    <n v="66.23"/>
    <n v="395"/>
    <n v="627.81077032408211"/>
    <n v="-5.6158077032408213"/>
    <n v="-4.6283077032408206"/>
    <n v="-3.6408077032408208"/>
    <n v="-2.653307703240821"/>
    <n v="-1.6658077032408209"/>
    <n v="40"/>
  </r>
  <r>
    <n v="2419"/>
    <x v="4"/>
    <x v="4"/>
    <s v="5-8"/>
    <s v="PG"/>
    <n v="-45.09"/>
    <n v="368"/>
    <n v="109.0502937520327"/>
    <n v="-1.5414029375203271"/>
    <n v="-0.62140293752032705"/>
    <n v="0.29859706247967294"/>
    <n v="1.2185970624796729"/>
    <n v="2.1385970624796729"/>
    <n v="40"/>
  </r>
  <r>
    <n v="2420"/>
    <x v="4"/>
    <x v="4"/>
    <s v="5-8"/>
    <s v="AVGO"/>
    <n v="410.66"/>
    <n v="392"/>
    <n v="2515.6114664122601"/>
    <n v="-21.049514664122604"/>
    <n v="-20.0695146641226"/>
    <n v="-19.0895146641226"/>
    <n v="-18.109514664122599"/>
    <n v="-17.129514664122599"/>
    <n v="40"/>
  </r>
  <r>
    <n v="2421"/>
    <x v="4"/>
    <x v="4"/>
    <s v="5-8"/>
    <s v="CVX"/>
    <n v="156.96"/>
    <n v="364"/>
    <n v="43.590900791054658"/>
    <n v="1.1336909920894536"/>
    <n v="2.0436909920894535"/>
    <n v="2.9536909920894541"/>
    <n v="3.8636909920894538"/>
    <n v="4.7736909920894535"/>
    <n v="40"/>
  </r>
  <r>
    <n v="2422"/>
    <x v="4"/>
    <x v="4"/>
    <s v="5-8"/>
    <s v="HD"/>
    <n v="73.83"/>
    <n v="372"/>
    <n v="372.71579826116391"/>
    <n v="-2.9888579826116395"/>
    <n v="-2.0588579826116393"/>
    <n v="-1.1288579826116392"/>
    <n v="-0.19885798261163928"/>
    <n v="0.73114201738836071"/>
    <n v="40"/>
  </r>
  <r>
    <n v="2423"/>
    <x v="4"/>
    <x v="4"/>
    <s v="5-8"/>
    <s v="ORCL"/>
    <n v="102.2"/>
    <n v="373"/>
    <n v="236.35054748990379"/>
    <n v="-1.3415054748990378"/>
    <n v="-0.40900547489903799"/>
    <n v="0.52349452510096195"/>
    <n v="1.4559945251009621"/>
    <n v="2.3884945251009619"/>
    <n v="40"/>
  </r>
  <r>
    <n v="2424"/>
    <x v="4"/>
    <x v="4"/>
    <s v="5-8"/>
    <s v="ASML"/>
    <n v="281.89999999999998"/>
    <n v="360"/>
    <n v="1004.028201569567"/>
    <n v="-7.221282015695671"/>
    <n v="-6.3212820156956706"/>
    <n v="-5.4212820156956703"/>
    <n v="-4.5212820156956708"/>
    <n v="-3.6212820156956709"/>
    <n v="40"/>
  </r>
  <r>
    <n v="2425"/>
    <x v="4"/>
    <x v="4"/>
    <s v="5-8"/>
    <s v="MRK"/>
    <n v="42.35"/>
    <n v="369"/>
    <n v="178.83290073766909"/>
    <n v="-1.3648290073766909"/>
    <n v="-0.44232900737669101"/>
    <n v="0.48017099262330903"/>
    <n v="1.4026709926233094"/>
    <n v="2.3251709926233093"/>
    <n v="40"/>
  </r>
  <r>
    <n v="2426"/>
    <x v="4"/>
    <x v="4"/>
    <s v="5-8"/>
    <s v="KO"/>
    <n v="-48.54"/>
    <n v="366"/>
    <n v="60.771285149240903"/>
    <n v="-1.0931128514924091"/>
    <n v="-0.17811285149240902"/>
    <n v="0.73688714850759107"/>
    <n v="1.6518871485075912"/>
    <n v="2.566887148507591"/>
    <n v="40"/>
  </r>
  <r>
    <n v="2427"/>
    <x v="4"/>
    <x v="4"/>
    <s v="5-8"/>
    <s v="PEP"/>
    <n v="5.12"/>
    <n v="353"/>
    <n v="161.849110762343"/>
    <n v="-1.5672911076234299"/>
    <n v="-0.68479110762342998"/>
    <n v="0.19770889237657002"/>
    <n v="1.08020889237657"/>
    <n v="1.9627088923765701"/>
    <n v="40"/>
  </r>
  <r>
    <n v="2428"/>
    <x v="4"/>
    <x v="4"/>
    <s v="5-8"/>
    <s v="ABBV"/>
    <n v="185.1"/>
    <n v="367"/>
    <n v="293.82118953604169"/>
    <n v="-1.0872118953604168"/>
    <n v="-0.16971189536041664"/>
    <n v="0.74778810463958334"/>
    <n v="1.6652881046395833"/>
    <n v="2.5827881046395835"/>
    <n v="40"/>
  </r>
  <r>
    <n v="2429"/>
    <x v="4"/>
    <x v="4"/>
    <s v="5-8"/>
    <s v="BAC"/>
    <n v="278.64"/>
    <n v="363"/>
    <n v="144.38902968511539"/>
    <n v="1.342509703148846"/>
    <n v="2.2500097031488462"/>
    <n v="3.1575097031488464"/>
    <n v="4.0650097031488466"/>
    <n v="4.9725097031488463"/>
    <n v="40"/>
  </r>
  <r>
    <n v="2430"/>
    <x v="4"/>
    <x v="4"/>
    <s v="5-8"/>
    <s v="AZN"/>
    <n v="171.46"/>
    <n v="356"/>
    <n v="207.33828637700009"/>
    <n v="-0.35878286377000079"/>
    <n v="0.53121713622999944"/>
    <n v="1.4212171362299995"/>
    <n v="2.3112171362299994"/>
    <n v="3.2012171362299995"/>
    <n v="40"/>
  </r>
  <r>
    <n v="2431"/>
    <x v="4"/>
    <x v="4"/>
    <s v="5-8"/>
    <s v="COST"/>
    <n v="100.4"/>
    <n v="385"/>
    <n v="414.55893073863223"/>
    <n v="-3.1415893073863219"/>
    <n v="-2.179089307386322"/>
    <n v="-1.2165893073863225"/>
    <n v="-0.25408930738632252"/>
    <n v="0.70841069261367751"/>
    <n v="40"/>
  </r>
  <r>
    <n v="2432"/>
    <x v="4"/>
    <x v="4"/>
    <s v="5-8"/>
    <s v="PFE"/>
    <n v="87.17"/>
    <n v="344"/>
    <n v="63.856114196934101"/>
    <n v="0.23313885803065901"/>
    <n v="1.0931388580306591"/>
    <n v="1.9531388580306592"/>
    <n v="2.8131388580306589"/>
    <n v="3.6731388580306588"/>
    <n v="40"/>
  </r>
  <r>
    <n v="2433"/>
    <x v="4"/>
    <x v="4"/>
    <s v="5-8"/>
    <s v="NVS"/>
    <n v="38.96"/>
    <n v="346"/>
    <n v="73.650512575020429"/>
    <n v="-0.34690512575020427"/>
    <n v="0.51809487424979583"/>
    <n v="1.3830948742497957"/>
    <n v="2.2480948742497957"/>
    <n v="3.1130948742497959"/>
    <n v="40"/>
  </r>
  <r>
    <n v="2434"/>
    <x v="4"/>
    <x v="4"/>
    <s v="5-8"/>
    <s v="BHP"/>
    <n v="356.68"/>
    <n v="359"/>
    <n v="-13.859852217302221"/>
    <n v="3.428201477826978"/>
    <n v="4.3257014778269784"/>
    <n v="5.2232014778269784"/>
    <n v="6.1207014778269784"/>
    <n v="7.0182014778269783"/>
    <n v="40"/>
  </r>
  <r>
    <n v="2435"/>
    <x v="4"/>
    <x v="4"/>
    <s v="5-8"/>
    <s v="CRM"/>
    <n v="271.87"/>
    <n v="369"/>
    <n v="388.35659978514502"/>
    <n v="-1.1648659978514502"/>
    <n v="-0.24236599785145019"/>
    <n v="0.6801340021485498"/>
    <n v="1.6026340021485499"/>
    <n v="2.5251340021485498"/>
    <n v="40"/>
  </r>
  <r>
    <n v="2436"/>
    <x v="4"/>
    <x v="4"/>
    <s v="5-8"/>
    <s v="MCD"/>
    <n v="30.11"/>
    <n v="355"/>
    <n v="220.1841755424409"/>
    <n v="-1.900741755424409"/>
    <n v="-1.0132417554244091"/>
    <n v="-0.12574175542440882"/>
    <n v="0.76175824457559116"/>
    <n v="1.6492582445755912"/>
    <n v="40"/>
  </r>
  <r>
    <n v="2437"/>
    <x v="4"/>
    <x v="4"/>
    <s v="5-8"/>
    <s v="ADBE"/>
    <n v="193.17"/>
    <n v="370"/>
    <n v="1149.321826625094"/>
    <n v="-9.5615182662509408"/>
    <n v="-8.6365182662509401"/>
    <n v="-7.7115182662509403"/>
    <n v="-6.7865182662509405"/>
    <n v="-5.8615182662509406"/>
    <n v="40"/>
  </r>
  <r>
    <n v="2438"/>
    <x v="4"/>
    <x v="4"/>
    <s v="5-8"/>
    <s v="CSCO"/>
    <n v="142.12"/>
    <n v="392"/>
    <n v="149.7541733331658"/>
    <n v="-7.6341733331657904E-2"/>
    <n v="0.90365826666834215"/>
    <n v="1.8836582666683421"/>
    <n v="2.8636582666683421"/>
    <n v="3.8436582666683421"/>
    <n v="40"/>
  </r>
  <r>
    <n v="2439"/>
    <x v="4"/>
    <x v="4"/>
    <s v="5-8"/>
    <s v="TM"/>
    <n v="30.75"/>
    <n v="380"/>
    <n v="64.683826803917881"/>
    <n v="-0.33933826803917883"/>
    <n v="0.61066173196082119"/>
    <n v="1.5606617319608211"/>
    <n v="2.5106617319608211"/>
    <n v="3.4606617319608208"/>
    <n v="40"/>
  </r>
  <r>
    <n v="2440"/>
    <x v="4"/>
    <x v="4"/>
    <s v="5-8"/>
    <s v="AMD"/>
    <n v="945.61"/>
    <n v="373"/>
    <n v="4822.1343947640644"/>
    <n v="-38.765243947640641"/>
    <n v="-37.832743947640644"/>
    <n v="-36.900243947640639"/>
    <n v="-35.967743947640642"/>
    <n v="-35.035243947640645"/>
    <n v="40"/>
  </r>
  <r>
    <n v="2441"/>
    <x v="4"/>
    <x v="4"/>
    <s v="5-8"/>
    <s v="TMO"/>
    <n v="95.37"/>
    <n v="372"/>
    <n v="709.30767352764428"/>
    <n v="-6.1393767352764428"/>
    <n v="-5.2093767352764431"/>
    <n v="-4.2793767352764425"/>
    <n v="-3.3493767352764428"/>
    <n v="-2.4193767352764426"/>
    <n v="40"/>
  </r>
  <r>
    <n v="2443"/>
    <x v="4"/>
    <x v="4"/>
    <s v="5-8"/>
    <s v="ACN"/>
    <n v="116.31"/>
    <n v="344"/>
    <n v="356.35681263196221"/>
    <n v="-2.4004681263196219"/>
    <n v="-1.540468126319622"/>
    <n v="-0.68046812631962217"/>
    <n v="0.17953187368037787"/>
    <n v="1.0395318736803778"/>
    <n v="40"/>
  </r>
  <r>
    <n v="2444"/>
    <x v="4"/>
    <x v="4"/>
    <s v="5-8"/>
    <s v="FMX"/>
    <n v="126.75"/>
    <n v="374"/>
    <n v="7.6900227556287684"/>
    <n v="1.1905997724437123"/>
    <n v="2.1255997724437123"/>
    <n v="3.0605997724437124"/>
    <n v="3.9955997724437124"/>
    <n v="4.9305997724437125"/>
    <n v="40"/>
  </r>
  <r>
    <n v="2445"/>
    <x v="4"/>
    <x v="4"/>
    <s v="5-8"/>
    <s v="NFLX"/>
    <n v="654.4"/>
    <n v="368"/>
    <n v="3214.976605232775"/>
    <n v="-25.605766052327748"/>
    <n v="-24.68576605232775"/>
    <n v="-23.765766052327749"/>
    <n v="-22.84576605232775"/>
    <n v="-21.925766052327749"/>
    <n v="40"/>
  </r>
  <r>
    <n v="2446"/>
    <x v="4"/>
    <x v="4"/>
    <s v="5-8"/>
    <s v="ABT"/>
    <n v="140.16"/>
    <n v="361"/>
    <n v="217.8159221063795"/>
    <n v="-0.77655922106379505"/>
    <n v="0.12594077893620492"/>
    <n v="1.0284407789362047"/>
    <n v="1.9309407789362047"/>
    <n v="2.8334407789362048"/>
    <n v="40"/>
  </r>
  <r>
    <n v="2447"/>
    <x v="4"/>
    <x v="4"/>
    <s v="5-8"/>
    <s v="DHR"/>
    <n v="41.02"/>
    <n v="372"/>
    <n v="453.64498468727749"/>
    <n v="-4.1262498468727751"/>
    <n v="-3.1962498468727745"/>
    <n v="-2.2662498468727748"/>
    <n v="-1.336249846872775"/>
    <n v="-0.40624984687277504"/>
    <n v="40"/>
  </r>
  <r>
    <n v="2448"/>
    <x v="4"/>
    <x v="4"/>
    <s v="5-8"/>
    <s v="DIS"/>
    <n v="154.97"/>
    <n v="365"/>
    <n v="83.659493691864128"/>
    <n v="0.71310506308135868"/>
    <n v="1.6256050630813588"/>
    <n v="2.5381050630813591"/>
    <n v="3.4506050630813592"/>
    <n v="4.3631050630813597"/>
    <n v="40"/>
  </r>
  <r>
    <n v="2449"/>
    <x v="4"/>
    <x v="4"/>
    <s v="5-8"/>
    <s v="CMCSA"/>
    <n v="105.39"/>
    <n v="362"/>
    <n v="111.2149523454991"/>
    <n v="-5.8249523454990994E-2"/>
    <n v="0.8467504765450089"/>
    <n v="1.7517504765450087"/>
    <n v="2.6567504765450085"/>
    <n v="3.5617504765450088"/>
    <n v="40"/>
  </r>
  <r>
    <n v="2450"/>
    <x v="4"/>
    <x v="4"/>
    <s v="5-8"/>
    <s v="NKE"/>
    <n v="170.06"/>
    <n v="382"/>
    <n v="311.95987062112818"/>
    <n v="-1.4189987062112817"/>
    <n v="-0.46399870621128175"/>
    <n v="0.49100129378871826"/>
    <n v="1.4460012937887183"/>
    <n v="2.4010012937887177"/>
    <n v="40"/>
  </r>
  <r>
    <n v="2451"/>
    <x v="4"/>
    <x v="4"/>
    <s v="5-8"/>
    <s v="WFC"/>
    <n v="186.84"/>
    <n v="374"/>
    <n v="21.683316559911368"/>
    <n v="1.6515668344008865"/>
    <n v="2.5865668344008865"/>
    <n v="3.5215668344008866"/>
    <n v="4.4565668344008866"/>
    <n v="5.3915668344008862"/>
    <n v="40"/>
  </r>
  <r>
    <n v="2452"/>
    <x v="4"/>
    <x v="4"/>
    <s v="5-8"/>
    <s v="TMUS"/>
    <n v="168.95"/>
    <n v="391"/>
    <n v="569.48457441594576"/>
    <n v="-4.0053457441594578"/>
    <n v="-3.0278457441594577"/>
    <n v="-2.0503457441594577"/>
    <n v="-1.0728457441594577"/>
    <n v="-9.5345744159457124E-2"/>
    <n v="40"/>
  </r>
  <r>
    <m/>
    <x v="1"/>
    <x v="1"/>
    <m/>
    <m/>
    <m/>
    <m/>
    <m/>
    <m/>
    <m/>
    <m/>
    <m/>
    <m/>
    <m/>
  </r>
  <r>
    <n v="2453"/>
    <x v="4"/>
    <x v="4"/>
    <s v="5-8"/>
    <s v="SAP"/>
    <n v="144.4"/>
    <n v="384"/>
    <n v="64.186882015582299"/>
    <n v="0.80213117984417703"/>
    <n v="1.762131179844177"/>
    <n v="2.722131179844177"/>
    <n v="3.6821311798441769"/>
    <n v="4.6421311798441769"/>
    <n v="40"/>
  </r>
  <r>
    <n v="2454"/>
    <x v="4"/>
    <x v="4"/>
    <s v="5-8"/>
    <s v="TXN"/>
    <n v="122.81"/>
    <n v="378"/>
    <n v="449.08695797445841"/>
    <n v="-3.2627695797445839"/>
    <n v="-2.3177695797445841"/>
    <n v="-1.372769579744584"/>
    <n v="-0.42776957974458413"/>
    <n v="0.51723042025541588"/>
    <n v="40"/>
  </r>
  <r>
    <n v="2456"/>
    <x v="4"/>
    <x v="4"/>
    <s v="5-8"/>
    <s v="NEE"/>
    <n v="110.77"/>
    <n v="376"/>
    <n v="321.72434494255617"/>
    <n v="-2.109543449425562"/>
    <n v="-1.1695434494255619"/>
    <n v="-0.2295434494255619"/>
    <n v="0.71045655057443813"/>
    <n v="1.6504565505744382"/>
    <n v="40"/>
  </r>
  <r>
    <n v="2458"/>
    <x v="4"/>
    <x v="4"/>
    <s v="5-8"/>
    <s v="RTX"/>
    <n v="75.34"/>
    <n v="366"/>
    <n v="88.580249163054575"/>
    <n v="-0.13240249163054571"/>
    <n v="0.7825975083694543"/>
    <n v="1.6975975083694543"/>
    <n v="2.6125975083694546"/>
    <n v="3.5275975083694546"/>
    <n v="40"/>
  </r>
  <r>
    <n v="2459"/>
    <x v="4"/>
    <x v="4"/>
    <s v="5-8"/>
    <s v="MS"/>
    <n v="303.61"/>
    <n v="350"/>
    <n v="349.94900613238809"/>
    <n v="-0.46339006132388078"/>
    <n v="0.41160993867611922"/>
    <n v="1.2866099386761192"/>
    <n v="2.1616099386761194"/>
    <n v="3.0366099386761194"/>
    <n v="40"/>
  </r>
  <r>
    <n v="2460"/>
    <x v="4"/>
    <x v="4"/>
    <s v="5-8"/>
    <s v="TTE"/>
    <n v="154.96"/>
    <n v="358"/>
    <n v="10.36713105302915"/>
    <n v="1.4459286894697088"/>
    <n v="2.3409286894697088"/>
    <n v="3.2359286894697088"/>
    <n v="4.1309286894697088"/>
    <n v="5.0259286894697093"/>
    <n v="40"/>
  </r>
  <r>
    <n v="2461"/>
    <x v="4"/>
    <x v="4"/>
    <s v="5-8"/>
    <s v="PM"/>
    <n v="59.39"/>
    <n v="354"/>
    <n v="7.5628376176480554"/>
    <n v="0.51827162382351943"/>
    <n v="1.4032716238235192"/>
    <n v="2.2882716238235195"/>
    <n v="3.1732716238235197"/>
    <n v="4.0582716238235195"/>
    <n v="40"/>
  </r>
  <r>
    <n v="2462"/>
    <x v="4"/>
    <x v="4"/>
    <s v="5-8"/>
    <s v="UPS"/>
    <n v="80.73"/>
    <n v="404"/>
    <n v="126.56271120556239"/>
    <n v="-0.45832711205562388"/>
    <n v="0.55167288794437619"/>
    <n v="1.5616728879443764"/>
    <n v="2.5716728879443762"/>
    <n v="3.5816728879443764"/>
    <n v="40"/>
  </r>
  <r>
    <n v="2463"/>
    <x v="4"/>
    <x v="4"/>
    <s v="5-8"/>
    <s v="BMY"/>
    <n v="166.95"/>
    <n v="361"/>
    <n v="97.982280491630632"/>
    <n v="0.68967719508369352"/>
    <n v="1.5921771950836936"/>
    <n v="2.4946771950836935"/>
    <n v="3.3971771950836933"/>
    <n v="4.2996771950836941"/>
    <n v="40"/>
  </r>
  <r>
    <n v="2464"/>
    <x v="4"/>
    <x v="4"/>
    <s v="5-8"/>
    <s v="QCOM"/>
    <n v="251.84"/>
    <n v="392"/>
    <n v="92.169884641198124"/>
    <n v="1.5967011535880187"/>
    <n v="2.5767011535880191"/>
    <n v="3.5567011535880191"/>
    <n v="4.5367011535880195"/>
    <n v="5.516701153588019"/>
    <n v="40"/>
  </r>
  <r>
    <n v="2465"/>
    <x v="4"/>
    <x v="4"/>
    <s v="5-8"/>
    <s v="HON"/>
    <n v="25.03"/>
    <n v="380"/>
    <n v="225.7861492973168"/>
    <n v="-2.007561492973168"/>
    <n v="-1.057561492973168"/>
    <n v="-0.10756149297316796"/>
    <n v="0.84243850702683176"/>
    <n v="1.7924385070268318"/>
    <n v="40"/>
  </r>
  <r>
    <n v="2466"/>
    <x v="4"/>
    <x v="4"/>
    <s v="5-8"/>
    <s v="BA"/>
    <n v="390.86"/>
    <n v="374"/>
    <n v="185.9478470941431"/>
    <n v="2.0491215290585689"/>
    <n v="2.9841215290585694"/>
    <n v="3.9191215290585695"/>
    <n v="4.8541215290585695"/>
    <n v="5.7891215290585691"/>
    <n v="40"/>
  </r>
  <r>
    <m/>
    <x v="1"/>
    <x v="1"/>
    <m/>
    <m/>
    <m/>
    <m/>
    <m/>
    <m/>
    <m/>
    <m/>
    <m/>
    <m/>
    <m/>
  </r>
  <r>
    <n v="2467"/>
    <x v="4"/>
    <x v="4"/>
    <s v="5-8"/>
    <s v="INTC"/>
    <n v="177.6"/>
    <n v="372"/>
    <n v="58.606179506492708"/>
    <n v="1.1899382049350729"/>
    <n v="2.1199382049350732"/>
    <n v="3.0499382049350729"/>
    <n v="3.9799382049350731"/>
    <n v="4.9099382049350728"/>
    <n v="40"/>
  </r>
  <r>
    <m/>
    <x v="1"/>
    <x v="1"/>
    <m/>
    <m/>
    <m/>
    <m/>
    <m/>
    <m/>
    <m/>
    <m/>
    <m/>
    <m/>
    <m/>
  </r>
  <r>
    <n v="2468"/>
    <x v="4"/>
    <x v="4"/>
    <s v="5-8"/>
    <s v="RY"/>
    <n v="49.59"/>
    <n v="344"/>
    <n v="52.744742751826557"/>
    <n v="-3.1547427518265538E-2"/>
    <n v="0.82845257248173454"/>
    <n v="1.6884525724817345"/>
    <n v="2.5484525724817346"/>
    <n v="3.4084525724817349"/>
    <n v="40"/>
  </r>
  <r>
    <n v="2470"/>
    <x v="4"/>
    <x v="4"/>
    <s v="5-8"/>
    <s v="AXP"/>
    <n v="153.03"/>
    <n v="369"/>
    <n v="198.11063725897611"/>
    <n v="-0.45080637258976108"/>
    <n v="0.4716936274102389"/>
    <n v="1.3941936274102387"/>
    <n v="2.3166936274102388"/>
    <n v="3.2391936274102386"/>
    <n v="40"/>
  </r>
  <r>
    <n v="2471"/>
    <x v="4"/>
    <x v="4"/>
    <s v="5-8"/>
    <s v="COP"/>
    <n v="414.41"/>
    <n v="381"/>
    <n v="74.64956132591432"/>
    <n v="3.3976043867408574"/>
    <n v="4.3501043867408571"/>
    <n v="5.3026043867408577"/>
    <n v="6.2551043867408573"/>
    <n v="7.2076043867408579"/>
    <n v="40"/>
  </r>
  <r>
    <n v="2472"/>
    <x v="4"/>
    <x v="4"/>
    <s v="5-8"/>
    <s v="UL"/>
    <n v="45.15"/>
    <n v="346"/>
    <n v="28.197899188137342"/>
    <n v="0.16952100811862658"/>
    <n v="1.0345210081186267"/>
    <n v="1.8995210081186267"/>
    <n v="2.7645210081186264"/>
    <n v="3.6295210081186262"/>
    <n v="40"/>
  </r>
  <r>
    <n v="2473"/>
    <x v="4"/>
    <x v="4"/>
    <s v="5-8"/>
    <s v="SPGI"/>
    <n v="178.65"/>
    <n v="361"/>
    <n v="600.93321787918171"/>
    <n v="-4.2228321787918173"/>
    <n v="-3.3203321787918174"/>
    <n v="-2.4178321787918176"/>
    <n v="-1.5153321787918173"/>
    <n v="-0.61283217879181739"/>
    <n v="40"/>
  </r>
  <r>
    <n v="2475"/>
    <x v="4"/>
    <x v="4"/>
    <s v="5-8"/>
    <s v="LOW"/>
    <n v="199.43"/>
    <n v="361"/>
    <n v="500.58031044827601"/>
    <n v="-3.01150310448276"/>
    <n v="-2.1090031044827602"/>
    <n v="-1.2065031044827601"/>
    <n v="-0.30400310448276002"/>
    <n v="0.5984968955172405"/>
    <n v="40"/>
  </r>
  <r>
    <n v="2476"/>
    <x v="4"/>
    <x v="4"/>
    <s v="5-8"/>
    <s v="HDB"/>
    <n v="290.45"/>
    <n v="373"/>
    <n v="215.17361411136119"/>
    <n v="0.75276385888638797"/>
    <n v="1.685263858886388"/>
    <n v="2.6177638588863879"/>
    <n v="3.5502638588863884"/>
    <n v="4.482763858886389"/>
    <n v="40"/>
  </r>
  <r>
    <n v="2477"/>
    <x v="4"/>
    <x v="4"/>
    <s v="5-8"/>
    <s v="UNP"/>
    <n v="88.2"/>
    <n v="382"/>
    <n v="209.7150588180794"/>
    <n v="-1.215150588180794"/>
    <n v="-0.26015058818079412"/>
    <n v="0.6948494118192059"/>
    <n v="1.649849411819206"/>
    <n v="2.604849411819206"/>
    <n v="40"/>
  </r>
  <r>
    <n v="2478"/>
    <x v="4"/>
    <x v="4"/>
    <s v="5-8"/>
    <s v="SONY"/>
    <n v="362.38"/>
    <n v="355"/>
    <n v="770.46047305890829"/>
    <n v="-4.0808047305890831"/>
    <n v="-3.1933047305890829"/>
    <n v="-2.3058047305890828"/>
    <n v="-1.418304730589083"/>
    <n v="-0.53080473058908295"/>
    <n v="40"/>
  </r>
  <r>
    <n v="2479"/>
    <x v="4"/>
    <x v="4"/>
    <s v="5-8"/>
    <s v="CAT"/>
    <n v="276.01"/>
    <n v="376"/>
    <n v="162.50267640792109"/>
    <n v="1.1350732359207891"/>
    <n v="2.0750732359207888"/>
    <n v="3.0150732359207892"/>
    <n v="3.9550732359207892"/>
    <n v="4.8950732359207896"/>
    <n v="40"/>
  </r>
  <r>
    <n v="2480"/>
    <x v="4"/>
    <x v="4"/>
    <s v="5-8"/>
    <s v="INTU"/>
    <n v="131.54"/>
    <n v="399"/>
    <n v="622.43742095433197"/>
    <n v="-4.9089742095433202"/>
    <n v="-3.9114742095433201"/>
    <n v="-2.9139742095433201"/>
    <n v="-1.91647420954332"/>
    <n v="-0.9189742095433201"/>
    <n v="40"/>
  </r>
  <r>
    <m/>
    <x v="1"/>
    <x v="1"/>
    <m/>
    <m/>
    <m/>
    <m/>
    <m/>
    <m/>
    <m/>
    <m/>
    <m/>
    <m/>
    <m/>
  </r>
  <r>
    <n v="2481"/>
    <x v="4"/>
    <x v="4"/>
    <s v="5-8"/>
    <s v="LMT"/>
    <n v="66.400000000000006"/>
    <n v="364"/>
    <n v="385.01126986029129"/>
    <n v="-3.1861126986029125"/>
    <n v="-2.2761126986029128"/>
    <n v="-1.3661126986029128"/>
    <n v="-0.45611269860291315"/>
    <n v="0.45388730139708683"/>
    <n v="40"/>
  </r>
  <r>
    <n v="2482"/>
    <x v="4"/>
    <x v="4"/>
    <s v="5-8"/>
    <s v="AMGN"/>
    <n v="116.73"/>
    <n v="352"/>
    <n v="149.0072929821809"/>
    <n v="-0.32277292982180894"/>
    <n v="0.55722707017819118"/>
    <n v="1.4372270701781913"/>
    <n v="2.3172270701781912"/>
    <n v="3.1972270701781911"/>
    <n v="40"/>
  </r>
  <r>
    <n v="2484"/>
    <x v="4"/>
    <x v="4"/>
    <s v="5-8"/>
    <s v="AMAT"/>
    <n v="463.73"/>
    <n v="366"/>
    <n v="1097.5506035372939"/>
    <n v="-6.3382060353729388"/>
    <n v="-5.4232060353729388"/>
    <n v="-4.5082060353729387"/>
    <n v="-3.5932060353729387"/>
    <n v="-2.6782060353729391"/>
    <n v="40"/>
  </r>
  <r>
    <n v="2486"/>
    <x v="4"/>
    <x v="4"/>
    <s v="5-8"/>
    <s v="NOW"/>
    <n v="446.32"/>
    <n v="376"/>
    <n v="1736.821048640041"/>
    <n v="-12.90501048640041"/>
    <n v="-11.965010486400411"/>
    <n v="-11.025010486400411"/>
    <n v="-10.08501048640041"/>
    <n v="-9.1450104864004107"/>
    <n v="40"/>
  </r>
  <r>
    <m/>
    <x v="1"/>
    <x v="1"/>
    <m/>
    <m/>
    <m/>
    <m/>
    <m/>
    <m/>
    <m/>
    <m/>
    <m/>
    <m/>
    <m/>
  </r>
  <r>
    <n v="2487"/>
    <x v="4"/>
    <x v="4"/>
    <s v="5-8"/>
    <s v="SBUX"/>
    <n v="11.41"/>
    <n v="392"/>
    <n v="260.94546231356532"/>
    <n v="-2.4953546231356531"/>
    <n v="-1.5153546231356532"/>
    <n v="-0.53535462313565318"/>
    <n v="0.44464537686434707"/>
    <n v="1.424645376864347"/>
    <n v="40"/>
  </r>
  <r>
    <n v="2488"/>
    <x v="4"/>
    <x v="4"/>
    <s v="5-8"/>
    <s v="PLD"/>
    <n v="176.32"/>
    <n v="363"/>
    <n v="224.89960758151449"/>
    <n v="-0.48579607581514495"/>
    <n v="0.42170392418485503"/>
    <n v="1.329203924184855"/>
    <n v="2.2367039241848552"/>
    <n v="3.1442039241848545"/>
    <n v="40"/>
  </r>
  <r>
    <n v="2489"/>
    <x v="4"/>
    <x v="4"/>
    <s v="5-8"/>
    <s v="GS"/>
    <n v="290.2"/>
    <n v="334"/>
    <n v="160.13974667583011"/>
    <n v="1.3006025332416988"/>
    <n v="2.1356025332416988"/>
    <n v="2.9706025332416988"/>
    <n v="3.8056025332416992"/>
    <n v="4.6406025332416991"/>
    <n v="40"/>
  </r>
  <r>
    <n v="2490"/>
    <x v="4"/>
    <x v="4"/>
    <s v="5-8"/>
    <s v="ELV"/>
    <n v="198.08"/>
    <n v="363"/>
    <n v="669.25479147782085"/>
    <n v="-4.7117479147782078"/>
    <n v="-3.804247914778208"/>
    <n v="-2.8967479147782083"/>
    <n v="-1.9892479147782081"/>
    <n v="-1.0817479147782081"/>
    <n v="40"/>
  </r>
  <r>
    <n v="2491"/>
    <x v="4"/>
    <x v="4"/>
    <s v="5-8"/>
    <s v="MDT"/>
    <n v="35.99"/>
    <n v="382"/>
    <n v="104.75166622019169"/>
    <n v="-0.68761666220191697"/>
    <n v="0.26738333779808315"/>
    <n v="1.2223833377980831"/>
    <n v="2.1773833377980831"/>
    <n v="3.1323833377980832"/>
    <n v="40"/>
  </r>
  <r>
    <n v="2492"/>
    <x v="4"/>
    <x v="4"/>
    <s v="5-8"/>
    <s v="DE"/>
    <n v="172.52"/>
    <n v="350"/>
    <n v="352.59688589940629"/>
    <n v="-1.8007688589940627"/>
    <n v="-0.92576885899406303"/>
    <n v="-5.0768858994063068E-2"/>
    <n v="0.82423114100593697"/>
    <n v="1.6992311410059369"/>
    <n v="40"/>
  </r>
  <r>
    <n v="2493"/>
    <x v="4"/>
    <x v="4"/>
    <s v="5-8"/>
    <s v="ISRG"/>
    <n v="226.99"/>
    <n v="387"/>
    <n v="470.64041094945111"/>
    <n v="-2.436504109494511"/>
    <n v="-1.469004109494511"/>
    <n v="-0.50150410949451096"/>
    <n v="0.46599589050548901"/>
    <n v="1.4334958905054891"/>
    <n v="40"/>
  </r>
  <r>
    <n v="2495"/>
    <x v="4"/>
    <x v="4"/>
    <s v="5-8"/>
    <s v="TD"/>
    <n v="68.66"/>
    <n v="345"/>
    <n v="42.085303318596729"/>
    <n v="0.26574696681403265"/>
    <n v="1.1282469668140327"/>
    <n v="1.9907469668140327"/>
    <n v="2.8532469668140323"/>
    <n v="3.7157469668140322"/>
    <n v="40"/>
  </r>
  <r>
    <m/>
    <x v="1"/>
    <x v="1"/>
    <m/>
    <m/>
    <m/>
    <m/>
    <m/>
    <m/>
    <m/>
    <m/>
    <m/>
    <m/>
    <m/>
  </r>
  <r>
    <n v="2496"/>
    <x v="4"/>
    <x v="4"/>
    <s v="5-8"/>
    <s v="SYK"/>
    <n v="98.97"/>
    <n v="378"/>
    <n v="404.18751762539608"/>
    <n v="-3.0521751762539613"/>
    <n v="-2.107175176253961"/>
    <n v="-1.1621751762539605"/>
    <n v="-0.21717517625396054"/>
    <n v="0.72782482374603941"/>
    <n v="40"/>
  </r>
  <r>
    <m/>
    <x v="1"/>
    <x v="1"/>
    <m/>
    <m/>
    <m/>
    <m/>
    <m/>
    <m/>
    <m/>
    <m/>
    <m/>
    <m/>
    <m/>
  </r>
  <r>
    <n v="2497"/>
    <x v="4"/>
    <x v="4"/>
    <s v="5-8"/>
    <s v="BX"/>
    <n v="282.92"/>
    <n v="376"/>
    <n v="460.03703012986352"/>
    <n v="-1.7711703012986351"/>
    <n v="-0.83117030129863512"/>
    <n v="0.10882969870136491"/>
    <n v="1.0488296987013654"/>
    <n v="1.9888296987013654"/>
    <n v="40"/>
  </r>
  <r>
    <n v="2498"/>
    <x v="4"/>
    <x v="4"/>
    <s v="5-8"/>
    <s v="RIO"/>
    <n v="315.29000000000002"/>
    <n v="359"/>
    <n v="9.4793065399650676"/>
    <n v="3.0581069346003495"/>
    <n v="3.9556069346003495"/>
    <n v="4.8531069346003495"/>
    <n v="5.7506069346003494"/>
    <n v="6.6481069346003494"/>
    <n v="40"/>
  </r>
  <r>
    <n v="2499"/>
    <x v="4"/>
    <x v="4"/>
    <s v="5-8"/>
    <s v="BP"/>
    <n v="257.76"/>
    <n v="360"/>
    <n v="-17.303151001227679"/>
    <n v="2.4045684899877231"/>
    <n v="3.3045684899877235"/>
    <n v="4.2045684899877234"/>
    <n v="5.1045684899877237"/>
    <n v="6.0045684899877232"/>
    <n v="40"/>
  </r>
  <r>
    <n v="5550"/>
    <x v="4"/>
    <x v="4"/>
    <s v="5-8"/>
    <s v="SHEL"/>
    <n v="167.32"/>
    <n v="380"/>
    <n v="-12.826815617831601"/>
    <n v="1.5449318438216837"/>
    <n v="2.4949318438216839"/>
    <n v="3.444931843821684"/>
    <n v="4.3949318438216842"/>
    <n v="5.3449318438216835"/>
    <n v="40"/>
  </r>
  <r>
    <n v="5551"/>
    <x v="4"/>
    <x v="4"/>
    <s v="5-8"/>
    <s v="HSBC"/>
    <n v="118.39"/>
    <n v="362"/>
    <n v="-27.832013917004719"/>
    <n v="0.9055798608299529"/>
    <n v="1.8105798608299526"/>
    <n v="2.7155798608299531"/>
    <n v="3.6205798608299529"/>
    <n v="4.5255798608299527"/>
    <n v="40"/>
  </r>
  <r>
    <n v="5552"/>
    <x v="4"/>
    <x v="4"/>
    <s v="5-8"/>
    <s v="VZ"/>
    <n v="-22.15"/>
    <n v="385"/>
    <n v="-17.641746764250069"/>
    <n v="-0.39791746764250063"/>
    <n v="0.56458253235749922"/>
    <n v="1.5270825323574995"/>
    <n v="2.4895825323574998"/>
    <n v="3.4520825323574997"/>
    <n v="40"/>
  </r>
  <r>
    <n v="5553"/>
    <x v="4"/>
    <x v="4"/>
    <s v="5-8"/>
    <s v="SNY"/>
    <n v="-6.24"/>
    <n v="385"/>
    <n v="8.5976688314066152"/>
    <n v="-0.14837668831406614"/>
    <n v="0.81412331168593399"/>
    <n v="1.7766233116859338"/>
    <n v="2.7391233116859337"/>
    <n v="3.7016233116859336"/>
    <n v="40"/>
  </r>
  <r>
    <n v="5554"/>
    <x v="4"/>
    <x v="4"/>
    <s v="5-8"/>
    <s v="IBM"/>
    <n v="69.59"/>
    <n v="375"/>
    <n v="-26.76135621431046"/>
    <n v="0.42828643785689541"/>
    <n v="1.3657864378568954"/>
    <n v="2.3032864378568956"/>
    <n v="3.2407864378568956"/>
    <n v="4.1782864378568956"/>
    <n v="40"/>
  </r>
  <r>
    <m/>
    <x v="1"/>
    <x v="1"/>
    <m/>
    <m/>
    <m/>
    <m/>
    <m/>
    <m/>
    <m/>
    <m/>
    <m/>
    <m/>
    <m/>
  </r>
  <r>
    <n v="5555"/>
    <x v="4"/>
    <x v="4"/>
    <s v="5-8"/>
    <s v="GE"/>
    <n v="203.87"/>
    <n v="369"/>
    <n v="-17.054950181683601"/>
    <n v="1.868150498183164"/>
    <n v="2.7906504981831644"/>
    <n v="3.7131504981831642"/>
    <n v="4.6356504981831641"/>
    <n v="5.5581504981831644"/>
    <n v="40"/>
  </r>
  <r>
    <n v="5556"/>
    <x v="4"/>
    <x v="4"/>
    <s v="5-8"/>
    <s v="BUD"/>
    <n v="197.96"/>
    <n v="353"/>
    <n v="-34.624889391345867"/>
    <n v="1.6333511060865413"/>
    <n v="2.5158511060865418"/>
    <n v="3.3983511060865421"/>
    <n v="4.2808511060865415"/>
    <n v="5.1633511060865418"/>
    <n v="40"/>
  </r>
  <r>
    <n v="5557"/>
    <x v="4"/>
    <x v="4"/>
    <s v="5-8"/>
    <s v="T"/>
    <n v="-3.95"/>
    <n v="380"/>
    <n v="-39.247316133818522"/>
    <n v="-0.43197316133818525"/>
    <n v="0.51802683866181476"/>
    <n v="1.4680268386618149"/>
    <n v="2.4180268386618149"/>
    <n v="3.3680268386618151"/>
    <n v="40"/>
  </r>
  <r>
    <n v="5558"/>
    <x v="4"/>
    <x v="4"/>
    <s v="5-8"/>
    <s v="BP"/>
    <n v="257.76"/>
    <n v="360"/>
    <n v="-16.666666666666661"/>
    <n v="2.4109333333333334"/>
    <n v="3.3109333333333328"/>
    <n v="4.2109333333333332"/>
    <n v="5.1109333333333327"/>
    <n v="6.0109333333333339"/>
    <n v="40"/>
  </r>
  <r>
    <n v="5559"/>
    <x v="4"/>
    <x v="4"/>
    <s v="5-8"/>
    <s v="C"/>
    <n v="291.23"/>
    <n v="341"/>
    <n v="16.824239095052079"/>
    <n v="2.7440576090494795"/>
    <n v="3.5965576090494795"/>
    <n v="4.4490576090494791"/>
    <n v="5.3015576090494791"/>
    <n v="6.1540576090494792"/>
    <n v="40"/>
  </r>
  <r>
    <n v="5560"/>
    <x v="4"/>
    <x v="4"/>
    <s v="5-8"/>
    <s v="PBR"/>
    <n v="895.96"/>
    <n v="340"/>
    <n v="-29.081635979601099"/>
    <n v="8.6687836402039906"/>
    <n v="9.5187836402039903"/>
    <n v="10.36878364020399"/>
    <n v="11.21878364020399"/>
    <n v="12.068783640203989"/>
    <n v="40"/>
  </r>
  <r>
    <n v="5561"/>
    <x v="4"/>
    <x v="4"/>
    <s v="5-8"/>
    <s v="PBR-A"/>
    <n v="927.83"/>
    <n v="345"/>
    <n v="-36.335565150434149"/>
    <n v="8.9149443484956592"/>
    <n v="9.7774443484956581"/>
    <n v="10.639944348495657"/>
    <n v="11.502444348495658"/>
    <n v="12.364944348495658"/>
    <n v="40"/>
  </r>
  <r>
    <n v="5562"/>
    <x v="4"/>
    <x v="4"/>
    <s v="5-8"/>
    <s v="ENB"/>
    <n v="62.98"/>
    <n v="363"/>
    <n v="-14.194140841626311"/>
    <n v="0.48785859158373684"/>
    <n v="1.3953585915837368"/>
    <n v="2.3028585915837367"/>
    <n v="3.2103585915837369"/>
    <n v="4.1178585915837367"/>
    <n v="40"/>
  </r>
  <r>
    <n v="5563"/>
    <x v="4"/>
    <x v="4"/>
    <s v="5-8"/>
    <s v="BTI"/>
    <n v="98.64"/>
    <n v="349"/>
    <n v="-35.247116887484083"/>
    <n v="0.63392883112515919"/>
    <n v="1.506428831125159"/>
    <n v="2.3789288311251591"/>
    <n v="3.2514288311251591"/>
    <n v="4.1239288311251592"/>
    <n v="40"/>
  </r>
  <r>
    <n v="5564"/>
    <x v="4"/>
    <x v="4"/>
    <s v="5-8"/>
    <s v="GSK"/>
    <n v="31.54"/>
    <n v="368"/>
    <n v="-20.348967425528912"/>
    <n v="0.11191032574471088"/>
    <n v="1.0319103257447109"/>
    <n v="1.9519103257447108"/>
    <n v="2.8719103257447114"/>
    <n v="3.7919103257447113"/>
    <n v="40"/>
  </r>
  <r>
    <n v="5565"/>
    <x v="4"/>
    <x v="4"/>
    <s v="5-8"/>
    <s v="SLB"/>
    <n v="403.15"/>
    <n v="379"/>
    <n v="-33.081235632776519"/>
    <n v="3.7006876436722349"/>
    <n v="4.6481876436722347"/>
    <n v="5.5956876436722345"/>
    <n v="6.5431876436722352"/>
    <n v="7.4906876436722349"/>
    <n v="40"/>
  </r>
  <r>
    <n v="5566"/>
    <x v="4"/>
    <x v="4"/>
    <s v="5-8"/>
    <s v="BNS"/>
    <n v="109.01"/>
    <n v="346"/>
    <n v="-14.08016627322837"/>
    <n v="0.94929833726771629"/>
    <n v="1.8142983372677162"/>
    <n v="2.6792983372677162"/>
    <n v="3.5442983372677164"/>
    <n v="4.4092983372677166"/>
    <n v="40"/>
  </r>
  <r>
    <n v="5567"/>
    <x v="4"/>
    <x v="4"/>
    <s v="5-8"/>
    <s v="ITUB"/>
    <n v="514.22"/>
    <n v="384"/>
    <n v="-15.35336142300959"/>
    <n v="4.9886663857699043"/>
    <n v="5.9486663857699043"/>
    <n v="6.9086663857699042"/>
    <n v="7.8686663857699042"/>
    <n v="8.828666385769905"/>
    <n v="40"/>
  </r>
  <r>
    <n v="5568"/>
    <x v="4"/>
    <x v="4"/>
    <s v="5-8"/>
    <s v="MMM"/>
    <n v="30.95"/>
    <n v="360"/>
    <n v="10.297533511218379"/>
    <n v="0.20652466488781621"/>
    <n v="1.1065246648878162"/>
    <n v="2.0065246648878161"/>
    <n v="2.906524664887816"/>
    <n v="3.8065246648878159"/>
    <n v="40"/>
  </r>
  <r>
    <n v="5569"/>
    <x v="4"/>
    <x v="4"/>
    <s v="5-8"/>
    <s v="EPD"/>
    <n v="62.38"/>
    <n v="381"/>
    <n v="1.793636128340399"/>
    <n v="0.60586363871659599"/>
    <n v="1.5583636387165958"/>
    <n v="2.5108636387165957"/>
    <n v="3.4633636387165962"/>
    <n v="4.4158636387165959"/>
    <n v="40"/>
  </r>
  <r>
    <n v="5570"/>
    <x v="4"/>
    <x v="4"/>
    <s v="5-8"/>
    <s v="SAN"/>
    <n v="303.81"/>
    <n v="367"/>
    <n v="-57.696969581372812"/>
    <n v="2.461130304186272"/>
    <n v="3.378630304186272"/>
    <n v="4.2961303041862724"/>
    <n v="5.213630304186271"/>
    <n v="6.1311303041862706"/>
    <n v="40"/>
  </r>
  <r>
    <n v="5571"/>
    <x v="4"/>
    <x v="4"/>
    <s v="5-8"/>
    <s v="F"/>
    <n v="274.8"/>
    <n v="370"/>
    <n v="9.2424263989192266"/>
    <n v="2.6555757360108077"/>
    <n v="3.5805757360108079"/>
    <n v="4.5055757360108082"/>
    <n v="5.430575736010808"/>
    <n v="6.3555757360108078"/>
    <n v="40"/>
  </r>
  <r>
    <n v="5572"/>
    <x v="4"/>
    <x v="4"/>
    <s v="5-8"/>
    <s v="SMFG"/>
    <n v="156.71"/>
    <n v="364"/>
    <n v="8.8274053073042662"/>
    <n v="1.4788259469269573"/>
    <n v="2.3888259469269575"/>
    <n v="3.2988259469269576"/>
    <n v="4.2088259469269573"/>
    <n v="5.1188259469269575"/>
    <n v="40"/>
  </r>
  <r>
    <n v="5573"/>
    <x v="4"/>
    <x v="4"/>
    <s v="5-8"/>
    <s v="HMC"/>
    <n v="118.06"/>
    <n v="354"/>
    <n v="-18.352452563902141"/>
    <n v="0.99707547436097854"/>
    <n v="1.8820754743609784"/>
    <n v="2.7670754743609787"/>
    <n v="3.6520754743609785"/>
    <n v="4.5370754743609787"/>
    <n v="40"/>
  </r>
  <r>
    <n v="5574"/>
    <x v="4"/>
    <x v="4"/>
    <s v="5-8"/>
    <s v="OXY"/>
    <n v="499.08"/>
    <n v="395"/>
    <n v="-22.34456966845659"/>
    <n v="4.7673543033154342"/>
    <n v="5.7548543033154331"/>
    <n v="6.742354303315433"/>
    <n v="7.7298543033154328"/>
    <n v="8.7173543033154335"/>
    <n v="40"/>
  </r>
  <r>
    <n v="5575"/>
    <x v="4"/>
    <x v="4"/>
    <s v="5-8"/>
    <s v="USB"/>
    <n v="85.42"/>
    <n v="391"/>
    <n v="1.4558675294646879"/>
    <n v="0.83964132470535313"/>
    <n v="1.8171413247053534"/>
    <n v="2.7946413247053532"/>
    <n v="3.7721413247053532"/>
    <n v="4.7496413247053537"/>
    <n v="40"/>
  </r>
  <r>
    <n v="5576"/>
    <x v="4"/>
    <x v="4"/>
    <s v="5-8"/>
    <s v="TAK"/>
    <n v="67.37"/>
    <n v="365"/>
    <n v="-28.71067625101621"/>
    <n v="0.38659323748983793"/>
    <n v="1.2990932374898381"/>
    <n v="2.2115932374898382"/>
    <n v="3.1240932374898382"/>
    <n v="4.0365932374898383"/>
    <n v="40"/>
  </r>
  <r>
    <n v="5577"/>
    <x v="4"/>
    <x v="4"/>
    <s v="5-8"/>
    <s v="ABEV"/>
    <n v="279.45"/>
    <n v="362"/>
    <n v="-63.135290796712859"/>
    <n v="2.163147092032871"/>
    <n v="3.0681470920328713"/>
    <n v="3.9731470920328711"/>
    <n v="4.8781470920328722"/>
    <n v="5.7831470920328716"/>
    <n v="40"/>
  </r>
  <r>
    <n v="5578"/>
    <x v="4"/>
    <x v="4"/>
    <s v="5-8"/>
    <s v="BSBR"/>
    <n v="606.62"/>
    <n v="366"/>
    <n v="-10.629373688739509"/>
    <n v="5.9599062631126047"/>
    <n v="6.8749062631126048"/>
    <n v="7.7899062631126048"/>
    <n v="8.7049062631126048"/>
    <n v="9.619906263112604"/>
    <n v="40"/>
  </r>
  <r>
    <n v="5579"/>
    <x v="4"/>
    <x v="4"/>
    <s v="5-8"/>
    <s v="E"/>
    <n v="303.77999999999997"/>
    <n v="355"/>
    <n v="-43.208151168081457"/>
    <n v="2.6057184883191851"/>
    <n v="3.4932184883191848"/>
    <n v="4.380718488319185"/>
    <n v="5.2682184883191852"/>
    <n v="6.1557184883191844"/>
    <n v="40"/>
  </r>
  <r>
    <n v="5580"/>
    <x v="4"/>
    <x v="4"/>
    <s v="5-8"/>
    <s v="WDS"/>
    <n v="227.76"/>
    <n v="356"/>
    <n v="-31.590598897948251"/>
    <n v="1.9616940110205174"/>
    <n v="2.8516940110205171"/>
    <n v="3.7416940110205172"/>
    <n v="4.6316940110205174"/>
    <n v="5.5216940110205179"/>
    <n v="40"/>
  </r>
  <r>
    <n v="5581"/>
    <x v="4"/>
    <x v="4"/>
    <s v="5-8"/>
    <s v="KDP"/>
    <n v="-44.18"/>
    <n v="375"/>
    <n v="-29.45175604073227"/>
    <n v="-0.73631756040732266"/>
    <n v="0.20118243959267729"/>
    <n v="1.1386824395926771"/>
    <n v="2.0761824395926771"/>
    <n v="3.0136824395926771"/>
    <n v="40"/>
  </r>
  <r>
    <n v="5582"/>
    <x v="4"/>
    <x v="4"/>
    <s v="5-8"/>
    <s v="D"/>
    <n v="-33.89"/>
    <n v="392"/>
    <n v="0.77476129307573316"/>
    <n v="-0.34664761293075735"/>
    <n v="0.63335238706924268"/>
    <n v="1.6133523870692428"/>
    <n v="2.5933523870692428"/>
    <n v="3.5733523870692427"/>
    <n v="40"/>
  </r>
  <r>
    <n v="5583"/>
    <x v="4"/>
    <x v="4"/>
    <s v="5-8"/>
    <s v="BBVA"/>
    <n v="334.45"/>
    <n v="384"/>
    <n v="-22.15255959418316"/>
    <n v="3.122974404058168"/>
    <n v="4.0829744040581684"/>
    <n v="5.0429744040581683"/>
    <n v="6.0029744040581692"/>
    <n v="6.9629744040581691"/>
    <n v="40"/>
  </r>
  <r>
    <n v="5584"/>
    <x v="4"/>
    <x v="4"/>
    <s v="5-8"/>
    <s v="PCG"/>
    <n v="343.05"/>
    <n v="399"/>
    <n v="-57.405140101649309"/>
    <n v="2.8564485989835071"/>
    <n v="3.8539485989835072"/>
    <n v="4.8514485989835068"/>
    <n v="5.8489485989835064"/>
    <n v="6.8464485989835069"/>
    <n v="40"/>
  </r>
  <r>
    <n v="5585"/>
    <x v="4"/>
    <x v="4"/>
    <s v="5-8"/>
    <s v="TFC"/>
    <n v="190.46"/>
    <n v="363"/>
    <n v="6.0857996085082844"/>
    <n v="1.843742003914917"/>
    <n v="2.7512420039149172"/>
    <n v="3.6587420039149174"/>
    <n v="4.5662420039149172"/>
    <n v="5.4737420039149178"/>
    <n v="40"/>
  </r>
  <r>
    <n v="5586"/>
    <x v="4"/>
    <x v="4"/>
    <s v="5-8"/>
    <s v="SPG"/>
    <n v="183.42"/>
    <n v="361"/>
    <n v="-24.971356005870089"/>
    <n v="1.584486439941299"/>
    <n v="2.4869864399412989"/>
    <n v="3.3894864399412992"/>
    <n v="4.291986439941299"/>
    <n v="5.194486439941298"/>
    <n v="40"/>
  </r>
  <r>
    <n v="5587"/>
    <x v="4"/>
    <x v="4"/>
    <s v="5-8"/>
    <s v="TRP"/>
    <n v="42.82"/>
    <n v="357"/>
    <n v="-15.31399980357453"/>
    <n v="0.27506000196425467"/>
    <n v="1.1675600019642547"/>
    <n v="2.0600600019642545"/>
    <n v="2.9525600019642546"/>
    <n v="3.8450600019642547"/>
    <n v="40"/>
  </r>
  <r>
    <n v="5588"/>
    <x v="4"/>
    <x v="4"/>
    <s v="5-8"/>
    <s v="PUK"/>
    <n v="317.14"/>
    <n v="376"/>
    <n v="0.62699375637070287"/>
    <n v="3.1651300624362926"/>
    <n v="4.1051300624362925"/>
    <n v="5.0451300624362929"/>
    <n v="5.9851300624362933"/>
    <n v="6.9251300624362928"/>
    <n v="40"/>
  </r>
  <r>
    <n v="5589"/>
    <x v="4"/>
    <x v="4"/>
    <s v="5-8"/>
    <s v="SU"/>
    <n v="470.94"/>
    <n v="377"/>
    <n v="-11.09145123005414"/>
    <n v="4.5984854876994588"/>
    <n v="5.5409854876994586"/>
    <n v="6.4834854876994585"/>
    <n v="7.4259854876994584"/>
    <n v="8.3684854876994592"/>
    <n v="40"/>
  </r>
  <r>
    <n v="5590"/>
    <x v="4"/>
    <x v="4"/>
    <s v="5-8"/>
    <s v="KMI"/>
    <n v="54.88"/>
    <n v="384"/>
    <n v="-53.353404092680549"/>
    <n v="1.5265959073194536E-2"/>
    <n v="0.97526595907319447"/>
    <n v="1.9352659590731947"/>
    <n v="2.8952659590731944"/>
    <n v="3.8552659590731948"/>
    <n v="40"/>
  </r>
  <r>
    <n v="5591"/>
    <x v="4"/>
    <x v="4"/>
    <s v="5-8"/>
    <s v="MFG"/>
    <n v="130.15"/>
    <n v="373"/>
    <n v="-21.578945882432659"/>
    <n v="1.0857105411756733"/>
    <n v="2.0182105411756734"/>
    <n v="2.9507105411756731"/>
    <n v="3.8832105411756732"/>
    <n v="4.8157105411756733"/>
    <n v="40"/>
  </r>
  <r>
    <n v="5592"/>
    <x v="4"/>
    <x v="4"/>
    <s v="5-8"/>
    <s v="BBD"/>
    <n v="583.46"/>
    <n v="334"/>
    <n v="-68.451480148185823"/>
    <n v="5.1500851985181422"/>
    <n v="5.9850851985181421"/>
    <n v="6.8200851985181421"/>
    <n v="7.6550851985181421"/>
    <n v="8.4900851985181411"/>
    <n v="40"/>
  </r>
  <r>
    <n v="5593"/>
    <x v="4"/>
    <x v="4"/>
    <s v="5-8"/>
    <s v="WMB"/>
    <n v="304.36"/>
    <n v="386"/>
    <n v="-10.28503737349733"/>
    <n v="2.9407496262650268"/>
    <n v="3.9057496262650266"/>
    <n v="4.8707496262650265"/>
    <n v="5.8357496262650272"/>
    <n v="6.8007496262650271"/>
    <n v="40"/>
  </r>
  <r>
    <n v="5594"/>
    <x v="4"/>
    <x v="4"/>
    <s v="5-8"/>
    <s v="LYG"/>
    <n v="344.86"/>
    <n v="363"/>
    <n v="-30.792682904668109"/>
    <n v="3.1406731709533191"/>
    <n v="4.0481731709533193"/>
    <n v="4.9556731709533191"/>
    <n v="5.8631731709533188"/>
    <n v="6.7706731709533186"/>
    <n v="40"/>
  </r>
  <r>
    <n v="5595"/>
    <x v="4"/>
    <x v="4"/>
    <s v="5-8"/>
    <s v="MPLX"/>
    <n v="272.48"/>
    <n v="386"/>
    <n v="3.7138547256379022"/>
    <n v="2.6876614527436207"/>
    <n v="3.652661452743621"/>
    <n v="4.6176614527436213"/>
    <n v="5.5826614527436211"/>
    <n v="6.547661452743621"/>
    <n v="40"/>
  </r>
  <r>
    <n v="5596"/>
    <x v="4"/>
    <x v="4"/>
    <s v="5-8"/>
    <s v="BBDO"/>
    <n v="512.39"/>
    <n v="383"/>
    <n v="-80.645161290322577"/>
    <n v="4.3174483870967739"/>
    <n v="5.2749483870967744"/>
    <n v="6.232448387096774"/>
    <n v="7.1899483870967744"/>
    <n v="8.1474483870967749"/>
    <n v="40"/>
  </r>
  <r>
    <n v="5597"/>
    <x v="4"/>
    <x v="4"/>
    <s v="5-8"/>
    <s v="DVN"/>
    <n v="735.59"/>
    <n v="360"/>
    <n v="-5.070529725189088"/>
    <n v="7.3051947027481097"/>
    <n v="8.2051947027481091"/>
    <n v="9.1051947027481095"/>
    <n v="10.00519470274811"/>
    <n v="10.90519470274811"/>
    <n v="40"/>
  </r>
  <r>
    <n v="5598"/>
    <x v="4"/>
    <x v="4"/>
    <s v="5-8"/>
    <s v="DD"/>
    <n v="253.65"/>
    <n v="375"/>
    <n v="47.558208740258003"/>
    <n v="2.0609179125974197"/>
    <n v="2.9984179125974197"/>
    <n v="3.9359179125974197"/>
    <n v="4.8734179125974197"/>
    <n v="5.8109179125974197"/>
    <n v="40"/>
  </r>
  <r>
    <n v="5599"/>
    <x v="4"/>
    <x v="4"/>
    <s v="5-8"/>
    <s v="CVE"/>
    <n v="715.46"/>
    <n v="341"/>
    <n v="-51.273045037320863"/>
    <n v="6.641869549626791"/>
    <n v="7.494369549626791"/>
    <n v="8.346869549626792"/>
    <n v="9.1993695496267911"/>
    <n v="10.051869549626792"/>
    <n v="40"/>
  </r>
  <r>
    <n v="400"/>
    <x v="0"/>
    <x v="5"/>
    <s v="1-10"/>
    <s v="AAPL"/>
    <n v="271.04000000000002"/>
    <n v="423"/>
    <n v="834.86333297374779"/>
    <n v="-5.6382333297374769"/>
    <n v="-4.5807333297374777"/>
    <n v="-3.5232333297374776"/>
    <n v="-2.4657333297374784"/>
    <n v="-1.4082333297374783"/>
    <n v="10"/>
  </r>
  <r>
    <n v="401"/>
    <x v="0"/>
    <x v="5"/>
    <s v="1-10"/>
    <s v="MSFT"/>
    <n v="18.36"/>
    <n v="498"/>
    <n v="1110.3186038650399"/>
    <n v="-10.919586038650401"/>
    <n v="-9.6745860386503981"/>
    <n v="-8.4295860386503989"/>
    <n v="-7.1845860386503988"/>
    <n v="-5.9395860386503987"/>
    <n v="10"/>
  </r>
  <r>
    <m/>
    <x v="1"/>
    <x v="1"/>
    <m/>
    <m/>
    <m/>
    <m/>
    <m/>
    <m/>
    <m/>
    <m/>
    <m/>
    <m/>
    <m/>
  </r>
  <r>
    <n v="402"/>
    <x v="0"/>
    <x v="5"/>
    <s v="1-10"/>
    <s v="GOOGL"/>
    <n v="60.51"/>
    <n v="468"/>
    <n v="584.16829912434787"/>
    <n v="-5.2365829912434787"/>
    <n v="-4.0665829912434788"/>
    <n v="-2.8965829912434788"/>
    <n v="-1.7265829912434787"/>
    <n v="-0.55658299124347876"/>
    <n v="10"/>
  </r>
  <r>
    <n v="403"/>
    <x v="0"/>
    <x v="5"/>
    <s v="1-10"/>
    <s v="AMZN"/>
    <n v="266.61"/>
    <n v="460"/>
    <n v="884.49340663454268"/>
    <n v="-6.1788340663454271"/>
    <n v="-5.0288340663454267"/>
    <n v="-3.8788340663454268"/>
    <n v="-2.7288340663454265"/>
    <n v="-1.5788340663454266"/>
    <n v="10"/>
  </r>
  <r>
    <n v="404"/>
    <x v="0"/>
    <x v="5"/>
    <s v="1-10"/>
    <s v="NVDA"/>
    <n v="753.58"/>
    <n v="399"/>
    <n v="12799.99976757938"/>
    <n v="-120.4641976757938"/>
    <n v="-119.4666976757938"/>
    <n v="-118.46919767579381"/>
    <n v="-117.47169767579381"/>
    <n v="-116.4741976757938"/>
    <n v="10"/>
  </r>
  <r>
    <n v="405"/>
    <x v="0"/>
    <x v="5"/>
    <s v="1-10"/>
    <s v="TSLA"/>
    <n v="1192.82"/>
    <n v="396"/>
    <n v="10874.69036005628"/>
    <n v="-96.818703600562799"/>
    <n v="-95.828703600562804"/>
    <n v="-94.838703600562809"/>
    <n v="-93.8487036005628"/>
    <n v="-92.858703600562805"/>
    <n v="10"/>
  </r>
  <r>
    <n v="406"/>
    <x v="0"/>
    <x v="5"/>
    <s v="1-10"/>
    <s v="BRK-B"/>
    <n v="-93.2"/>
    <n v="484"/>
    <n v="260.93350393052992"/>
    <n v="-3.5413350393052991"/>
    <n v="-2.3313350393052992"/>
    <n v="-1.1213350393052992"/>
    <n v="8.8664960694700881E-2"/>
    <n v="1.2986649606947009"/>
    <n v="10"/>
  </r>
  <r>
    <n v="407"/>
    <x v="0"/>
    <x v="5"/>
    <s v="1-10"/>
    <s v="BRK-A"/>
    <n v="-93.5"/>
    <n v="476"/>
    <n v="267.92206861972642"/>
    <n v="-3.6142206861972643"/>
    <n v="-2.4242206861972644"/>
    <n v="-1.2342206861972642"/>
    <n v="-4.4220686197264172E-2"/>
    <n v="1.1457793138027359"/>
    <n v="10"/>
  </r>
  <r>
    <n v="408"/>
    <x v="0"/>
    <x v="5"/>
    <s v="1-10"/>
    <s v="META"/>
    <n v="247.2"/>
    <n v="463"/>
    <n v="869.00002615792414"/>
    <n v="-6.2180002615792409"/>
    <n v="-5.0605002615792412"/>
    <n v="-3.9030002615792414"/>
    <n v="-2.7455002615792408"/>
    <n v="-1.588000261579241"/>
    <n v="10"/>
  </r>
  <r>
    <n v="409"/>
    <x v="0"/>
    <x v="5"/>
    <s v="1-10"/>
    <s v="TSM"/>
    <n v="193.07"/>
    <n v="462"/>
    <n v="490.05525304351193"/>
    <n v="-2.9698525304351193"/>
    <n v="-1.8148525304351193"/>
    <n v="-0.65985253043511927"/>
    <n v="0.49514746956488009"/>
    <n v="1.6501474695648801"/>
    <n v="10"/>
  </r>
  <r>
    <n v="410"/>
    <x v="0"/>
    <x v="5"/>
    <s v="1-10"/>
    <s v="V"/>
    <n v="-81.66"/>
    <n v="503"/>
    <n v="475.10615748782482"/>
    <n v="-5.5676615748782474"/>
    <n v="-4.310161574878248"/>
    <n v="-3.0526615748782477"/>
    <n v="-1.7951615748782479"/>
    <n v="-0.53766157487824784"/>
    <n v="10"/>
  </r>
  <r>
    <n v="411"/>
    <x v="0"/>
    <x v="5"/>
    <s v="1-10"/>
    <s v="UNH"/>
    <n v="41.84"/>
    <n v="491"/>
    <n v="800.82506291032996"/>
    <n v="-7.5898506291032994"/>
    <n v="-6.3623506291032994"/>
    <n v="-5.1348506291032994"/>
    <n v="-3.9073506291032993"/>
    <n v="-2.6798506291032993"/>
    <n v="10"/>
  </r>
  <r>
    <n v="412"/>
    <x v="0"/>
    <x v="5"/>
    <s v="1-10"/>
    <s v="XOM"/>
    <n v="11.61"/>
    <n v="490"/>
    <n v="19.98647676689804"/>
    <n v="-8.3764767668980403E-2"/>
    <n v="1.1412352323310198"/>
    <n v="2.3662352323310198"/>
    <n v="3.5912352323310199"/>
    <n v="4.81623523233102"/>
    <n v="10"/>
  </r>
  <r>
    <n v="413"/>
    <x v="0"/>
    <x v="5"/>
    <s v="1-10"/>
    <s v="LLY"/>
    <n v="110.55"/>
    <n v="436"/>
    <n v="800.26260620341759"/>
    <n v="-6.8971260620341761"/>
    <n v="-5.8071260620341763"/>
    <n v="-4.7171260620341755"/>
    <n v="-3.6271260620341756"/>
    <n v="-2.5371260620341762"/>
    <n v="10"/>
  </r>
  <r>
    <m/>
    <x v="1"/>
    <x v="1"/>
    <m/>
    <m/>
    <m/>
    <m/>
    <m/>
    <m/>
    <m/>
    <m/>
    <m/>
    <m/>
    <m/>
  </r>
  <r>
    <n v="414"/>
    <x v="0"/>
    <x v="5"/>
    <s v="1-10"/>
    <s v="JNJ"/>
    <n v="-83.39"/>
    <n v="436"/>
    <n v="126.90572247699011"/>
    <n v="-2.1029572247699009"/>
    <n v="-1.012957224769901"/>
    <n v="7.7042775230099073E-2"/>
    <n v="1.1670427752300991"/>
    <n v="2.257042775230099"/>
    <n v="10"/>
  </r>
  <r>
    <m/>
    <x v="1"/>
    <x v="1"/>
    <m/>
    <m/>
    <m/>
    <m/>
    <m/>
    <m/>
    <m/>
    <m/>
    <m/>
    <m/>
    <m/>
  </r>
  <r>
    <n v="415"/>
    <x v="0"/>
    <x v="5"/>
    <s v="1-10"/>
    <s v="WMT"/>
    <n v="-76.989999999999995"/>
    <n v="464"/>
    <n v="124.29232790750849"/>
    <n v="-2.0128232790750848"/>
    <n v="-0.85282327907508493"/>
    <n v="0.30717672092491499"/>
    <n v="1.4671767209249151"/>
    <n v="2.6271767209249153"/>
    <n v="10"/>
  </r>
  <r>
    <n v="416"/>
    <x v="0"/>
    <x v="5"/>
    <s v="1-10"/>
    <s v="JPM"/>
    <n v="66.849999999999994"/>
    <n v="458"/>
    <n v="218.0026976213492"/>
    <n v="-1.511526976213492"/>
    <n v="-0.36652697621349206"/>
    <n v="0.77847302378650829"/>
    <n v="1.9234730237865083"/>
    <n v="3.0684730237865083"/>
    <n v="10"/>
  </r>
  <r>
    <n v="417"/>
    <x v="0"/>
    <x v="5"/>
    <s v="1-10"/>
    <s v="NVO"/>
    <n v="163.28"/>
    <n v="421"/>
    <n v="375.13265950617517"/>
    <n v="-2.1185265950617516"/>
    <n v="-1.066026595061752"/>
    <n v="-1.3526595061752005E-2"/>
    <n v="1.038973404938248"/>
    <n v="2.091473404938248"/>
    <n v="10"/>
  </r>
  <r>
    <n v="418"/>
    <x v="0"/>
    <x v="5"/>
    <s v="1-10"/>
    <s v="MA"/>
    <n v="33.520000000000003"/>
    <n v="485"/>
    <n v="627.81077032408211"/>
    <n v="-5.9429077032408211"/>
    <n v="-4.7304077032408216"/>
    <n v="-3.5179077032408212"/>
    <n v="-2.3054077032408213"/>
    <n v="-1.0929077032408214"/>
    <n v="10"/>
  </r>
  <r>
    <n v="419"/>
    <x v="0"/>
    <x v="5"/>
    <s v="1-10"/>
    <s v="PG"/>
    <n v="-106.45"/>
    <n v="447"/>
    <n v="109.0502937520327"/>
    <n v="-2.1550029375203268"/>
    <n v="-1.0375029375203271"/>
    <n v="7.9997062479672962E-2"/>
    <n v="1.197497062479673"/>
    <n v="2.314997062479673"/>
    <n v="10"/>
  </r>
  <r>
    <n v="420"/>
    <x v="0"/>
    <x v="5"/>
    <s v="1-10"/>
    <s v="AVGO"/>
    <n v="272.19"/>
    <n v="486"/>
    <n v="2515.6114664122601"/>
    <n v="-22.434214664122599"/>
    <n v="-21.2192146641226"/>
    <n v="-20.0042146641226"/>
    <n v="-18.7892146641226"/>
    <n v="-17.5742146641226"/>
    <n v="10"/>
  </r>
  <r>
    <n v="421"/>
    <x v="0"/>
    <x v="5"/>
    <s v="1-10"/>
    <s v="CVX"/>
    <n v="126.31"/>
    <n v="440"/>
    <n v="43.590900791054658"/>
    <n v="0.82719099208945357"/>
    <n v="1.9271909920894534"/>
    <n v="3.0271909920894533"/>
    <n v="4.1271909920894538"/>
    <n v="5.2271909920894526"/>
    <n v="10"/>
  </r>
  <r>
    <n v="422"/>
    <x v="0"/>
    <x v="5"/>
    <s v="1-10"/>
    <s v="HD"/>
    <n v="5.14"/>
    <n v="480"/>
    <n v="372.71579826116391"/>
    <n v="-3.6757579826116391"/>
    <n v="-2.4757579826116394"/>
    <n v="-1.2757579826116392"/>
    <n v="-7.5757982611639255E-2"/>
    <n v="1.1242420173883607"/>
    <n v="10"/>
  </r>
  <r>
    <n v="423"/>
    <x v="0"/>
    <x v="5"/>
    <s v="1-10"/>
    <s v="ORCL"/>
    <n v="-26.78"/>
    <n v="485"/>
    <n v="236.35054748990379"/>
    <n v="-2.6313054748990381"/>
    <n v="-1.418805474899038"/>
    <n v="-0.20630547489903792"/>
    <n v="1.0061945251009623"/>
    <n v="2.2186945251009624"/>
    <n v="10"/>
  </r>
  <r>
    <n v="424"/>
    <x v="0"/>
    <x v="5"/>
    <s v="1-10"/>
    <s v="ASML"/>
    <n v="255.39"/>
    <n v="442"/>
    <n v="1004.028201569567"/>
    <n v="-7.4863820156956704"/>
    <n v="-6.3813820156956709"/>
    <n v="-5.2763820156956704"/>
    <n v="-4.1713820156956709"/>
    <n v="-3.0663820156956705"/>
    <n v="10"/>
  </r>
  <r>
    <n v="425"/>
    <x v="0"/>
    <x v="5"/>
    <s v="1-10"/>
    <s v="MRK"/>
    <n v="-26.65"/>
    <n v="454"/>
    <n v="178.83290073766909"/>
    <n v="-2.0548290073766911"/>
    <n v="-0.91982900737669093"/>
    <n v="0.21517099262330902"/>
    <n v="1.3501709926233092"/>
    <n v="2.4851709926233094"/>
    <n v="10"/>
  </r>
  <r>
    <m/>
    <x v="1"/>
    <x v="1"/>
    <m/>
    <m/>
    <m/>
    <m/>
    <m/>
    <m/>
    <m/>
    <m/>
    <m/>
    <m/>
    <m/>
  </r>
  <r>
    <n v="426"/>
    <x v="0"/>
    <x v="5"/>
    <s v="1-10"/>
    <s v="KO"/>
    <n v="-163.81"/>
    <n v="482"/>
    <n v="60.771285149240903"/>
    <n v="-2.2458128514924089"/>
    <n v="-1.0408128514924089"/>
    <n v="0.16418714850759095"/>
    <n v="1.369187148507591"/>
    <n v="2.5741871485075909"/>
    <n v="10"/>
  </r>
  <r>
    <n v="427"/>
    <x v="0"/>
    <x v="5"/>
    <s v="1-10"/>
    <s v="PEP"/>
    <n v="-119.49"/>
    <n v="481"/>
    <n v="161.849110762343"/>
    <n v="-2.8133911076234299"/>
    <n v="-1.61089110762343"/>
    <n v="-0.40839110762342995"/>
    <n v="0.7941088923765699"/>
    <n v="1.9966088923765699"/>
    <n v="10"/>
  </r>
  <r>
    <n v="428"/>
    <x v="0"/>
    <x v="5"/>
    <s v="1-10"/>
    <s v="ABBV"/>
    <n v="133.41999999999999"/>
    <n v="446"/>
    <n v="293.82118953604169"/>
    <n v="-1.604011895360417"/>
    <n v="-0.489011895360417"/>
    <n v="0.62598810463958277"/>
    <n v="1.7409881046395828"/>
    <n v="2.8559881046395827"/>
    <n v="10"/>
  </r>
  <r>
    <n v="429"/>
    <x v="0"/>
    <x v="5"/>
    <s v="1-10"/>
    <s v="BAC"/>
    <n v="276.87"/>
    <n v="411"/>
    <n v="144.38902968511539"/>
    <n v="1.3248097031488462"/>
    <n v="2.3523097031488462"/>
    <n v="3.3798097031488465"/>
    <n v="4.4073097031488464"/>
    <n v="5.4348097031488463"/>
    <n v="10"/>
  </r>
  <r>
    <m/>
    <x v="1"/>
    <x v="1"/>
    <m/>
    <m/>
    <m/>
    <m/>
    <m/>
    <m/>
    <m/>
    <m/>
    <m/>
    <m/>
    <m/>
  </r>
  <r>
    <n v="430"/>
    <x v="0"/>
    <x v="5"/>
    <s v="1-10"/>
    <s v="AZN"/>
    <n v="-6.36"/>
    <n v="458"/>
    <n v="207.33828637700009"/>
    <n v="-2.136982863770001"/>
    <n v="-0.99198286377000089"/>
    <n v="0.15301713622999899"/>
    <n v="1.298017136229999"/>
    <n v="2.4430171362299991"/>
    <n v="10"/>
  </r>
  <r>
    <n v="431"/>
    <x v="0"/>
    <x v="5"/>
    <s v="1-10"/>
    <s v="COST"/>
    <n v="7.12"/>
    <n v="461"/>
    <n v="414.55893073863223"/>
    <n v="-4.0743893073863227"/>
    <n v="-2.9218893073863224"/>
    <n v="-1.7693893073863223"/>
    <n v="-0.61688930738632219"/>
    <n v="0.53561069261367777"/>
    <n v="10"/>
  </r>
  <r>
    <n v="432"/>
    <x v="0"/>
    <x v="5"/>
    <s v="1-10"/>
    <s v="PFE"/>
    <n v="70.959999999999994"/>
    <n v="426"/>
    <n v="63.856114196934101"/>
    <n v="7.103885803065893E-2"/>
    <n v="1.1360388580306588"/>
    <n v="2.2010388580306586"/>
    <n v="3.2660388580306585"/>
    <n v="4.3310388580306585"/>
    <n v="10"/>
  </r>
  <r>
    <n v="433"/>
    <x v="0"/>
    <x v="5"/>
    <s v="1-10"/>
    <s v="NVS"/>
    <n v="-54.17"/>
    <n v="474"/>
    <n v="73.650512575020429"/>
    <n v="-1.2782051257502043"/>
    <n v="-9.3205125750204301E-2"/>
    <n v="1.0917948742497956"/>
    <n v="2.2767948742497954"/>
    <n v="3.4617948742497959"/>
    <n v="10"/>
  </r>
  <r>
    <n v="434"/>
    <x v="0"/>
    <x v="5"/>
    <s v="1-10"/>
    <s v="BHP"/>
    <n v="338.54"/>
    <n v="435"/>
    <n v="-13.859852217302221"/>
    <n v="3.246801477826978"/>
    <n v="4.3343014778269779"/>
    <n v="5.4218014778269774"/>
    <n v="6.5093014778269778"/>
    <n v="7.5968014778269772"/>
    <n v="10"/>
  </r>
  <r>
    <n v="435"/>
    <x v="0"/>
    <x v="5"/>
    <s v="1-10"/>
    <s v="CRM"/>
    <n v="242.95"/>
    <n v="464"/>
    <n v="388.35659978514502"/>
    <n v="-1.4540659978514503"/>
    <n v="-0.29406599785145032"/>
    <n v="0.86593400214854965"/>
    <n v="2.0259340021485501"/>
    <n v="3.1859340021485503"/>
    <n v="10"/>
  </r>
  <r>
    <n v="436"/>
    <x v="0"/>
    <x v="5"/>
    <s v="1-10"/>
    <s v="MCD"/>
    <n v="-121.81"/>
    <n v="488"/>
    <n v="220.1841755424409"/>
    <n v="-3.4199417554244089"/>
    <n v="-2.1999417554244092"/>
    <n v="-0.97994175542440898"/>
    <n v="0.240058244575591"/>
    <n v="1.460058244575591"/>
    <n v="10"/>
  </r>
  <r>
    <n v="437"/>
    <x v="0"/>
    <x v="5"/>
    <s v="1-10"/>
    <s v="ADBE"/>
    <n v="123.85"/>
    <n v="487"/>
    <n v="1149.321826625094"/>
    <n v="-10.25471826625094"/>
    <n v="-9.0372182662509388"/>
    <n v="-7.8197182662509395"/>
    <n v="-6.6022182662509401"/>
    <n v="-5.3847182662509399"/>
    <n v="10"/>
  </r>
  <r>
    <m/>
    <x v="1"/>
    <x v="1"/>
    <m/>
    <m/>
    <m/>
    <m/>
    <m/>
    <m/>
    <m/>
    <m/>
    <m/>
    <m/>
    <m/>
  </r>
  <r>
    <n v="438"/>
    <x v="0"/>
    <x v="5"/>
    <s v="1-10"/>
    <s v="CSCO"/>
    <n v="42.01"/>
    <n v="470"/>
    <n v="149.7541733331658"/>
    <n v="-1.0774417333316579"/>
    <n v="9.7558266668341956E-2"/>
    <n v="1.2725582666683419"/>
    <n v="2.447558266668342"/>
    <n v="3.6225582666683418"/>
    <n v="10"/>
  </r>
  <r>
    <m/>
    <x v="1"/>
    <x v="1"/>
    <m/>
    <m/>
    <m/>
    <m/>
    <m/>
    <m/>
    <m/>
    <m/>
    <m/>
    <m/>
    <m/>
  </r>
  <r>
    <n v="439"/>
    <x v="0"/>
    <x v="5"/>
    <s v="1-10"/>
    <s v="TM"/>
    <n v="-89.79"/>
    <n v="492"/>
    <n v="64.683826803917881"/>
    <n v="-1.5447382680391788"/>
    <n v="-0.31473826803917887"/>
    <n v="0.91526173196082095"/>
    <n v="2.1452617319608209"/>
    <n v="3.3752617319608209"/>
    <n v="10"/>
  </r>
  <r>
    <n v="440"/>
    <x v="0"/>
    <x v="5"/>
    <s v="1-10"/>
    <s v="AMD"/>
    <n v="910.06"/>
    <n v="447"/>
    <n v="4822.1343947640644"/>
    <n v="-39.120743947640648"/>
    <n v="-38.003243947640641"/>
    <n v="-36.885743947640641"/>
    <n v="-35.768243947640642"/>
    <n v="-34.650743947640642"/>
    <n v="10"/>
  </r>
  <r>
    <n v="441"/>
    <x v="0"/>
    <x v="5"/>
    <s v="1-10"/>
    <s v="TMO"/>
    <n v="25.74"/>
    <n v="456"/>
    <n v="709.30767352764428"/>
    <n v="-6.8356767352764427"/>
    <n v="-5.695676735276443"/>
    <n v="-4.5556767352764425"/>
    <n v="-3.4156767352764428"/>
    <n v="-2.2756767352764427"/>
    <n v="10"/>
  </r>
  <r>
    <n v="443"/>
    <x v="0"/>
    <x v="5"/>
    <s v="1-10"/>
    <s v="ACN"/>
    <n v="78.650000000000006"/>
    <n v="420"/>
    <n v="356.35681263196221"/>
    <n v="-2.7770681263196217"/>
    <n v="-1.7270681263196221"/>
    <n v="-0.67706812631962232"/>
    <n v="0.37293187368037761"/>
    <n v="1.4229318736803775"/>
    <n v="10"/>
  </r>
  <r>
    <n v="444"/>
    <x v="0"/>
    <x v="5"/>
    <s v="1-10"/>
    <s v="FMX"/>
    <n v="59.23"/>
    <n v="490"/>
    <n v="7.6900227556287684"/>
    <n v="0.51539977244371227"/>
    <n v="1.7403997724437121"/>
    <n v="2.9653997724437122"/>
    <n v="4.1903997724437128"/>
    <n v="5.4153997724437124"/>
    <n v="10"/>
  </r>
  <r>
    <n v="445"/>
    <x v="0"/>
    <x v="5"/>
    <s v="1-10"/>
    <s v="NFLX"/>
    <n v="656.84"/>
    <n v="431"/>
    <n v="3214.976605232775"/>
    <n v="-25.581366052327748"/>
    <n v="-24.503866052327748"/>
    <n v="-23.426366052327747"/>
    <n v="-22.34886605232775"/>
    <n v="-21.27136605232775"/>
    <n v="10"/>
  </r>
  <r>
    <n v="446"/>
    <x v="0"/>
    <x v="5"/>
    <s v="1-10"/>
    <s v="ABT"/>
    <n v="4.12"/>
    <n v="482"/>
    <n v="217.8159221063795"/>
    <n v="-2.1369592210637949"/>
    <n v="-0.93195922106379503"/>
    <n v="0.27304077893620504"/>
    <n v="1.4780407789362051"/>
    <n v="2.683040778936205"/>
    <n v="10"/>
  </r>
  <r>
    <n v="447"/>
    <x v="0"/>
    <x v="5"/>
    <s v="1-10"/>
    <s v="DHR"/>
    <n v="-0.69"/>
    <n v="464"/>
    <n v="453.64498468727749"/>
    <n v="-4.5433498468727747"/>
    <n v="-3.383349846872775"/>
    <n v="-2.2233498468727748"/>
    <n v="-1.0633498468727749"/>
    <n v="9.6650153127225163E-2"/>
    <n v="10"/>
  </r>
  <r>
    <m/>
    <x v="1"/>
    <x v="1"/>
    <m/>
    <m/>
    <m/>
    <m/>
    <m/>
    <m/>
    <m/>
    <m/>
    <m/>
    <m/>
    <m/>
  </r>
  <r>
    <n v="448"/>
    <x v="0"/>
    <x v="5"/>
    <s v="1-10"/>
    <s v="DIS"/>
    <n v="64.28"/>
    <n v="442"/>
    <n v="83.659493691864128"/>
    <n v="-0.19379493691864128"/>
    <n v="0.91120506308135873"/>
    <n v="2.0162050630813586"/>
    <n v="3.1212050630813586"/>
    <n v="4.226205063081359"/>
    <n v="10"/>
  </r>
  <r>
    <n v="449"/>
    <x v="0"/>
    <x v="5"/>
    <s v="1-10"/>
    <s v="CMCSA"/>
    <n v="-60.89"/>
    <n v="500"/>
    <n v="111.2149523454991"/>
    <n v="-1.721049523454991"/>
    <n v="-0.47104952345499101"/>
    <n v="0.77895047654500915"/>
    <n v="2.0289504765450088"/>
    <n v="3.2789504765450088"/>
    <n v="10"/>
  </r>
  <r>
    <n v="450"/>
    <x v="0"/>
    <x v="5"/>
    <s v="1-10"/>
    <s v="NKE"/>
    <n v="102.69"/>
    <n v="480"/>
    <n v="311.95987062112818"/>
    <n v="-2.0926987062112818"/>
    <n v="-0.89269870621128178"/>
    <n v="0.30730129378871823"/>
    <n v="1.5073012937887182"/>
    <n v="2.7073012937887189"/>
    <n v="10"/>
  </r>
  <r>
    <n v="451"/>
    <x v="0"/>
    <x v="5"/>
    <s v="1-10"/>
    <s v="WFC"/>
    <n v="49.98"/>
    <n v="498"/>
    <n v="21.683316559911368"/>
    <n v="0.28296683440088627"/>
    <n v="1.5279668344008863"/>
    <n v="2.7729668344008864"/>
    <n v="4.0179668344008865"/>
    <n v="5.2629668344008858"/>
    <n v="10"/>
  </r>
  <r>
    <n v="452"/>
    <x v="0"/>
    <x v="5"/>
    <s v="1-10"/>
    <s v="TMUS"/>
    <n v="44.16"/>
    <n v="470"/>
    <n v="569.48457441594576"/>
    <n v="-5.2532457441594582"/>
    <n v="-4.0782457441594575"/>
    <n v="-2.9032457441594577"/>
    <n v="-1.7282457441594579"/>
    <n v="-0.55324574415945793"/>
    <n v="10"/>
  </r>
  <r>
    <n v="453"/>
    <x v="0"/>
    <x v="5"/>
    <s v="1-10"/>
    <s v="SAP"/>
    <n v="57.12"/>
    <n v="475"/>
    <n v="64.186882015582299"/>
    <n v="-7.0668820155823014E-2"/>
    <n v="1.116831179844177"/>
    <n v="2.3043311798441772"/>
    <n v="3.4918311798441772"/>
    <n v="4.6793311798441772"/>
    <n v="10"/>
  </r>
  <r>
    <n v="454"/>
    <x v="0"/>
    <x v="5"/>
    <s v="1-10"/>
    <s v="TXN"/>
    <n v="7.51"/>
    <n v="482"/>
    <n v="449.08695797445841"/>
    <n v="-4.415769579744584"/>
    <n v="-3.2107695797445843"/>
    <n v="-2.0057695797445843"/>
    <n v="-0.80076957974458418"/>
    <n v="0.40423042025541578"/>
    <n v="10"/>
  </r>
  <r>
    <n v="456"/>
    <x v="0"/>
    <x v="5"/>
    <s v="1-10"/>
    <s v="NEE"/>
    <n v="11.61"/>
    <n v="471"/>
    <n v="321.72434494255617"/>
    <n v="-3.1011434494255616"/>
    <n v="-1.9236434494255616"/>
    <n v="-0.74614344942556154"/>
    <n v="0.43135655057443839"/>
    <n v="1.6088565505744383"/>
    <n v="10"/>
  </r>
  <r>
    <n v="458"/>
    <x v="0"/>
    <x v="5"/>
    <s v="1-10"/>
    <s v="RTX"/>
    <n v="34.26"/>
    <n v="450"/>
    <n v="88.580249163054575"/>
    <n v="-0.54320249163054579"/>
    <n v="0.58179750836945421"/>
    <n v="1.706797508369454"/>
    <n v="2.831797508369454"/>
    <n v="3.956797508369454"/>
    <n v="10"/>
  </r>
  <r>
    <n v="459"/>
    <x v="0"/>
    <x v="5"/>
    <s v="1-10"/>
    <s v="MS"/>
    <n v="275.87"/>
    <n v="428"/>
    <n v="349.94900613238809"/>
    <n v="-0.74079006132388092"/>
    <n v="0.32920993867611914"/>
    <n v="1.3992099386761192"/>
    <n v="2.4692099386761193"/>
    <n v="3.5392099386761191"/>
    <n v="10"/>
  </r>
  <r>
    <n v="460"/>
    <x v="0"/>
    <x v="5"/>
    <s v="1-10"/>
    <s v="TTE"/>
    <n v="125.92"/>
    <n v="455"/>
    <n v="10.36713105302915"/>
    <n v="1.1555286894697085"/>
    <n v="2.2930286894697089"/>
    <n v="3.4305286894697087"/>
    <n v="4.5680286894697089"/>
    <n v="5.7055286894697073"/>
    <n v="10"/>
  </r>
  <r>
    <n v="461"/>
    <x v="0"/>
    <x v="5"/>
    <s v="1-10"/>
    <s v="PM"/>
    <n v="63.69"/>
    <n v="442"/>
    <n v="7.5628376176480554"/>
    <n v="0.56127162382351936"/>
    <n v="1.6662716238235193"/>
    <n v="2.7712716238235195"/>
    <n v="3.8762716238235195"/>
    <n v="4.9812716238235195"/>
    <n v="10"/>
  </r>
  <r>
    <n v="462"/>
    <x v="0"/>
    <x v="5"/>
    <s v="1-10"/>
    <s v="UPS"/>
    <n v="25.42"/>
    <n v="498"/>
    <n v="126.56271120556239"/>
    <n v="-1.011427112055624"/>
    <n v="0.23357288794437622"/>
    <n v="1.4785728879443765"/>
    <n v="2.7235728879443766"/>
    <n v="3.9685728879443758"/>
    <n v="10"/>
  </r>
  <r>
    <n v="463"/>
    <x v="0"/>
    <x v="5"/>
    <s v="1-10"/>
    <s v="BMY"/>
    <n v="115.74"/>
    <n v="449"/>
    <n v="97.982280491630632"/>
    <n v="0.17757719508369363"/>
    <n v="1.3000771950836938"/>
    <n v="2.4225771950836936"/>
    <n v="3.5450771950836941"/>
    <n v="4.6675771950836937"/>
    <n v="10"/>
  </r>
  <r>
    <n v="464"/>
    <x v="0"/>
    <x v="5"/>
    <s v="1-10"/>
    <s v="QCOM"/>
    <n v="145.63999999999999"/>
    <n v="476"/>
    <n v="92.169884641198124"/>
    <n v="0.53470115358801862"/>
    <n v="1.7247011535880188"/>
    <n v="2.9147011535880187"/>
    <n v="4.1047011535880191"/>
    <n v="5.2947011535880186"/>
    <n v="10"/>
  </r>
  <r>
    <n v="465"/>
    <x v="0"/>
    <x v="5"/>
    <s v="1-10"/>
    <s v="HON"/>
    <n v="-22.47"/>
    <n v="460"/>
    <n v="225.7861492973168"/>
    <n v="-2.4825614929731681"/>
    <n v="-1.3325614929731679"/>
    <n v="-0.18256149297316795"/>
    <n v="0.96743850702683176"/>
    <n v="2.1174385070268316"/>
    <n v="10"/>
  </r>
  <r>
    <n v="466"/>
    <x v="0"/>
    <x v="5"/>
    <s v="1-10"/>
    <s v="BA"/>
    <n v="251.54"/>
    <n v="469"/>
    <n v="185.9478470941431"/>
    <n v="0.65592152905856893"/>
    <n v="1.8284215290585686"/>
    <n v="3.0009215290585689"/>
    <n v="4.1734215290585688"/>
    <n v="5.3459215290585691"/>
    <n v="10"/>
  </r>
  <r>
    <n v="467"/>
    <x v="0"/>
    <x v="5"/>
    <s v="1-10"/>
    <s v="INTC"/>
    <n v="43.61"/>
    <n v="492"/>
    <n v="58.606179506492708"/>
    <n v="-0.1499617950649271"/>
    <n v="1.080038204935073"/>
    <n v="2.3100382049350729"/>
    <n v="3.5400382049350729"/>
    <n v="4.7700382049350729"/>
    <n v="10"/>
  </r>
  <r>
    <n v="468"/>
    <x v="0"/>
    <x v="5"/>
    <s v="1-10"/>
    <s v="RY"/>
    <n v="-24.23"/>
    <n v="445"/>
    <n v="52.744742751826557"/>
    <n v="-0.76974742751826553"/>
    <n v="0.34275257248173441"/>
    <n v="1.4552525724817347"/>
    <n v="2.5677525724817345"/>
    <n v="3.6802525724817343"/>
    <n v="10"/>
  </r>
  <r>
    <n v="470"/>
    <x v="0"/>
    <x v="5"/>
    <s v="1-10"/>
    <s v="AXP"/>
    <n v="92.02"/>
    <n v="466"/>
    <n v="198.11063725897611"/>
    <n v="-1.0609063725897612"/>
    <n v="0.1040936274102387"/>
    <n v="1.2690936274102387"/>
    <n v="2.4340936274102387"/>
    <n v="3.5990936274102387"/>
    <n v="10"/>
  </r>
  <r>
    <n v="471"/>
    <x v="0"/>
    <x v="5"/>
    <s v="1-10"/>
    <s v="COP"/>
    <n v="382.23"/>
    <n v="440"/>
    <n v="74.64956132591432"/>
    <n v="3.0758043867408573"/>
    <n v="4.1758043867408574"/>
    <n v="5.2758043867408571"/>
    <n v="6.3758043867408567"/>
    <n v="7.4758043867408572"/>
    <n v="10"/>
  </r>
  <r>
    <n v="472"/>
    <x v="0"/>
    <x v="5"/>
    <s v="1-10"/>
    <s v="UL"/>
    <n v="-108.98"/>
    <n v="459"/>
    <n v="28.197899188137342"/>
    <n v="-1.3717789918813736"/>
    <n v="-0.22427899188137346"/>
    <n v="0.92322100811862651"/>
    <n v="2.0707210081186265"/>
    <n v="3.2182210081186264"/>
    <n v="10"/>
  </r>
  <r>
    <n v="473"/>
    <x v="0"/>
    <x v="5"/>
    <s v="1-10"/>
    <s v="SPGI"/>
    <n v="91.28"/>
    <n v="461"/>
    <n v="600.93321787918171"/>
    <n v="-5.0965321787918176"/>
    <n v="-3.9440321787918173"/>
    <n v="-2.7915321787918175"/>
    <n v="-1.6390321787918174"/>
    <n v="-0.48653217879181737"/>
    <n v="10"/>
  </r>
  <r>
    <n v="475"/>
    <x v="0"/>
    <x v="5"/>
    <s v="1-10"/>
    <s v="LOW"/>
    <n v="156.35"/>
    <n v="462"/>
    <n v="500.58031044827601"/>
    <n v="-3.4423031044827597"/>
    <n v="-2.2873031044827599"/>
    <n v="-1.1323031044827598"/>
    <n v="2.2696895517240138E-2"/>
    <n v="1.1776968955172402"/>
    <n v="10"/>
  </r>
  <r>
    <n v="476"/>
    <x v="0"/>
    <x v="5"/>
    <s v="1-10"/>
    <s v="HDB"/>
    <n v="152.91999999999999"/>
    <n v="479"/>
    <n v="215.17361411136119"/>
    <n v="-0.622536141113612"/>
    <n v="0.57496385888638768"/>
    <n v="1.7724638588863877"/>
    <n v="2.9699638588863877"/>
    <n v="4.1674638588863875"/>
    <n v="10"/>
  </r>
  <r>
    <n v="477"/>
    <x v="0"/>
    <x v="5"/>
    <s v="1-10"/>
    <s v="UNP"/>
    <n v="15.75"/>
    <n v="482"/>
    <n v="209.7150588180794"/>
    <n v="-1.9396505881807939"/>
    <n v="-0.73465058818079398"/>
    <n v="0.47034941181920603"/>
    <n v="1.675349411819206"/>
    <n v="2.8803494118192061"/>
    <n v="10"/>
  </r>
  <r>
    <n v="478"/>
    <x v="0"/>
    <x v="5"/>
    <s v="1-10"/>
    <s v="SONY"/>
    <n v="305.70999999999998"/>
    <n v="448"/>
    <n v="770.46047305890829"/>
    <n v="-4.6475047305890831"/>
    <n v="-3.527504730589083"/>
    <n v="-2.4075047305890824"/>
    <n v="-1.2875047305890825"/>
    <n v="-0.16750473058908255"/>
    <n v="10"/>
  </r>
  <r>
    <n v="479"/>
    <x v="0"/>
    <x v="5"/>
    <s v="1-10"/>
    <s v="CAT"/>
    <n v="213.75"/>
    <n v="434"/>
    <n v="162.50267640792109"/>
    <n v="0.51247323592078908"/>
    <n v="1.597473235920789"/>
    <n v="2.6824732359207895"/>
    <n v="3.7674732359207894"/>
    <n v="4.8524732359207894"/>
    <n v="10"/>
  </r>
  <r>
    <n v="480"/>
    <x v="0"/>
    <x v="5"/>
    <s v="1-10"/>
    <s v="INTU"/>
    <n v="121.89"/>
    <n v="456"/>
    <n v="622.43742095433197"/>
    <n v="-5.00547420954332"/>
    <n v="-3.8654742095433199"/>
    <n v="-2.7254742095433198"/>
    <n v="-1.5854742095433199"/>
    <n v="-0.44547420954331984"/>
    <n v="10"/>
  </r>
  <r>
    <n v="481"/>
    <x v="0"/>
    <x v="5"/>
    <s v="1-10"/>
    <s v="LMT"/>
    <n v="22.41"/>
    <n v="467"/>
    <n v="385.01126986029129"/>
    <n v="-3.6260126986029126"/>
    <n v="-2.4585126986029131"/>
    <n v="-1.2910126986029129"/>
    <n v="-0.12351269860291268"/>
    <n v="1.0439873013970873"/>
    <n v="10"/>
  </r>
  <r>
    <n v="482"/>
    <x v="0"/>
    <x v="5"/>
    <s v="1-10"/>
    <s v="AMGN"/>
    <n v="64.849999999999994"/>
    <n v="427"/>
    <n v="149.0072929821809"/>
    <n v="-0.84157292982180909"/>
    <n v="0.22592707017819094"/>
    <n v="1.2934270701781911"/>
    <n v="2.360927070178191"/>
    <n v="3.4284270701781914"/>
    <n v="10"/>
  </r>
  <r>
    <n v="484"/>
    <x v="0"/>
    <x v="5"/>
    <s v="1-10"/>
    <s v="AMAT"/>
    <n v="445.43"/>
    <n v="454"/>
    <n v="1097.5506035372939"/>
    <n v="-6.5212060353729386"/>
    <n v="-5.3862060353729388"/>
    <n v="-4.2512060353729382"/>
    <n v="-3.1162060353729384"/>
    <n v="-1.9812060353729384"/>
    <n v="10"/>
  </r>
  <r>
    <n v="486"/>
    <x v="0"/>
    <x v="5"/>
    <s v="1-10"/>
    <s v="NOW"/>
    <n v="347.65"/>
    <n v="462"/>
    <n v="1736.821048640041"/>
    <n v="-13.891710486400411"/>
    <n v="-12.736710486400412"/>
    <n v="-11.581710486400411"/>
    <n v="-10.426710486400411"/>
    <n v="-9.2717104864004103"/>
    <n v="10"/>
  </r>
  <r>
    <n v="487"/>
    <x v="0"/>
    <x v="5"/>
    <s v="1-10"/>
    <s v="SBUX"/>
    <n v="-12.11"/>
    <n v="483"/>
    <n v="260.94546231356532"/>
    <n v="-2.7305546231356534"/>
    <n v="-1.5230546231356532"/>
    <n v="-0.3155546231356533"/>
    <n v="0.89194537686434672"/>
    <n v="2.0994453768643466"/>
    <n v="10"/>
  </r>
  <r>
    <n v="488"/>
    <x v="0"/>
    <x v="5"/>
    <s v="1-10"/>
    <s v="PLD"/>
    <n v="106.74"/>
    <n v="458"/>
    <n v="224.89960758151449"/>
    <n v="-1.1815960758151449"/>
    <n v="-3.6596075815144784E-2"/>
    <n v="1.1084039241848551"/>
    <n v="2.2534039241848554"/>
    <n v="3.3984039241848554"/>
    <n v="10"/>
  </r>
  <r>
    <n v="489"/>
    <x v="0"/>
    <x v="5"/>
    <s v="1-10"/>
    <s v="GS"/>
    <n v="223.75"/>
    <n v="398"/>
    <n v="160.13974667583011"/>
    <n v="0.63610253324169885"/>
    <n v="1.6311025332416988"/>
    <n v="2.6261025332416987"/>
    <n v="3.6211025332416988"/>
    <n v="4.6161025332416985"/>
    <n v="10"/>
  </r>
  <r>
    <n v="490"/>
    <x v="0"/>
    <x v="5"/>
    <s v="1-10"/>
    <s v="ELV"/>
    <n v="114.85"/>
    <n v="446"/>
    <n v="669.25479147782085"/>
    <n v="-5.5440479147782078"/>
    <n v="-4.4290479147782085"/>
    <n v="-3.3140479147782083"/>
    <n v="-2.199047914778208"/>
    <n v="-1.0840479147782083"/>
    <n v="10"/>
  </r>
  <r>
    <n v="491"/>
    <x v="0"/>
    <x v="5"/>
    <s v="1-10"/>
    <s v="MDT"/>
    <n v="-89.41"/>
    <n v="492"/>
    <n v="104.75166622019169"/>
    <n v="-1.9416166622019171"/>
    <n v="-0.71161666220191688"/>
    <n v="0.5183833377980831"/>
    <n v="1.7483833377980835"/>
    <n v="2.9783833377980837"/>
    <n v="10"/>
  </r>
  <r>
    <n v="492"/>
    <x v="0"/>
    <x v="5"/>
    <s v="1-10"/>
    <s v="DE"/>
    <n v="164.47"/>
    <n v="428"/>
    <n v="352.59688589940629"/>
    <n v="-1.8812688589940629"/>
    <n v="-0.81126885899406265"/>
    <n v="0.25873114100593742"/>
    <n v="1.3287311410059375"/>
    <n v="2.3987311410059373"/>
    <n v="10"/>
  </r>
  <r>
    <n v="493"/>
    <x v="0"/>
    <x v="5"/>
    <s v="1-10"/>
    <s v="ISRG"/>
    <n v="220.77"/>
    <n v="450"/>
    <n v="470.64041094945111"/>
    <n v="-2.4987041094945108"/>
    <n v="-1.3737041094945113"/>
    <n v="-0.24870410949451127"/>
    <n v="0.87629589050548873"/>
    <n v="2.0012958905054887"/>
    <n v="10"/>
  </r>
  <r>
    <n v="495"/>
    <x v="0"/>
    <x v="5"/>
    <s v="1-10"/>
    <s v="TD"/>
    <n v="29.18"/>
    <n v="428"/>
    <n v="42.085303318596729"/>
    <n v="-0.12905303318596728"/>
    <n v="0.94094696681403278"/>
    <n v="2.0109469668140325"/>
    <n v="3.0809469668140328"/>
    <n v="4.1509469668140326"/>
    <n v="10"/>
  </r>
  <r>
    <n v="496"/>
    <x v="0"/>
    <x v="5"/>
    <s v="1-10"/>
    <s v="SYK"/>
    <n v="5.16"/>
    <n v="462"/>
    <n v="404.18751762539608"/>
    <n v="-3.9902751762539608"/>
    <n v="-2.8352751762539605"/>
    <n v="-1.6802751762539609"/>
    <n v="-0.52527517625396059"/>
    <n v="0.62972482374603944"/>
    <n v="10"/>
  </r>
  <r>
    <n v="497"/>
    <x v="0"/>
    <x v="5"/>
    <s v="1-10"/>
    <s v="BX"/>
    <n v="243.89"/>
    <n v="440"/>
    <n v="460.03703012986352"/>
    <n v="-2.1614703012986354"/>
    <n v="-1.0614703012986353"/>
    <n v="3.852969870136462E-2"/>
    <n v="1.1385296987013647"/>
    <n v="2.2385296987013645"/>
    <n v="10"/>
  </r>
  <r>
    <n v="498"/>
    <x v="0"/>
    <x v="5"/>
    <s v="1-10"/>
    <s v="RIO"/>
    <n v="243.12"/>
    <n v="467"/>
    <n v="9.4793065399650676"/>
    <n v="2.3364069346003493"/>
    <n v="3.5039069346003493"/>
    <n v="4.6714069346003493"/>
    <n v="5.8389069346003497"/>
    <n v="7.0064069346003501"/>
    <n v="10"/>
  </r>
  <r>
    <n v="499"/>
    <x v="0"/>
    <x v="5"/>
    <s v="1-10"/>
    <s v="BP"/>
    <n v="147.19"/>
    <n v="431"/>
    <n v="-17.303151001227679"/>
    <n v="1.298868489987723"/>
    <n v="2.3763684899877231"/>
    <n v="3.4538684899877232"/>
    <n v="4.5313684899877238"/>
    <n v="5.6088684899877244"/>
    <n v="10"/>
  </r>
  <r>
    <n v="4700"/>
    <x v="0"/>
    <x v="5"/>
    <s v="1-10"/>
    <s v="SHEL"/>
    <n v="113.56"/>
    <n v="442"/>
    <n v="-12.826815617831601"/>
    <n v="1.0073318438216841"/>
    <n v="2.1123318438216838"/>
    <n v="3.2173318438216842"/>
    <n v="4.3223318438216838"/>
    <n v="5.4273318438216833"/>
    <n v="10"/>
  </r>
  <r>
    <n v="4701"/>
    <x v="0"/>
    <x v="5"/>
    <s v="1-10"/>
    <s v="HSBC"/>
    <n v="36.090000000000003"/>
    <n v="442"/>
    <n v="-27.832013917004719"/>
    <n v="8.2579860829952847E-2"/>
    <n v="1.1875798608299528"/>
    <n v="2.292579860829953"/>
    <n v="3.3975798608299534"/>
    <n v="4.502579860829953"/>
    <n v="10"/>
  </r>
  <r>
    <m/>
    <x v="1"/>
    <x v="1"/>
    <m/>
    <m/>
    <m/>
    <m/>
    <m/>
    <m/>
    <m/>
    <m/>
    <m/>
    <m/>
    <m/>
  </r>
  <r>
    <n v="4702"/>
    <x v="0"/>
    <x v="5"/>
    <s v="1-10"/>
    <s v="VZ"/>
    <n v="-130.04"/>
    <n v="481"/>
    <n v="-17.641746764250069"/>
    <n v="-1.4768174676425005"/>
    <n v="-0.27431746764250059"/>
    <n v="0.92818253235749937"/>
    <n v="2.1306825323574996"/>
    <n v="3.3331825323574997"/>
    <n v="10"/>
  </r>
  <r>
    <n v="4703"/>
    <x v="0"/>
    <x v="5"/>
    <s v="1-10"/>
    <s v="SNY"/>
    <n v="-39.21"/>
    <n v="492"/>
    <n v="8.5976688314066152"/>
    <n v="-0.47807668831406613"/>
    <n v="0.75192331168593374"/>
    <n v="1.9819233116859336"/>
    <n v="3.211923311685934"/>
    <n v="4.441923311685934"/>
    <n v="10"/>
  </r>
  <r>
    <n v="4704"/>
    <x v="0"/>
    <x v="5"/>
    <s v="1-10"/>
    <s v="IBM"/>
    <n v="-20.73"/>
    <n v="472"/>
    <n v="-26.76135621431046"/>
    <n v="-0.4749135621431046"/>
    <n v="0.7050864378568954"/>
    <n v="1.8850864378568954"/>
    <n v="3.0650864378568952"/>
    <n v="4.2450864378568953"/>
    <n v="10"/>
  </r>
  <r>
    <n v="4705"/>
    <x v="0"/>
    <x v="5"/>
    <s v="1-10"/>
    <s v="GE"/>
    <n v="221.36"/>
    <n v="460"/>
    <n v="-17.054950181683601"/>
    <n v="2.0430504981831641"/>
    <n v="3.1930504981831644"/>
    <n v="4.3430504981831639"/>
    <n v="5.4930504981831643"/>
    <n v="6.6430504981831646"/>
    <n v="10"/>
  </r>
  <r>
    <n v="4706"/>
    <x v="0"/>
    <x v="5"/>
    <s v="1-10"/>
    <s v="BUD"/>
    <n v="155.80000000000001"/>
    <n v="440"/>
    <n v="-34.624889391345867"/>
    <n v="1.2117511060865414"/>
    <n v="2.3117511060865414"/>
    <n v="3.4117511060865415"/>
    <n v="4.5117511060865416"/>
    <n v="5.6117511060865413"/>
    <n v="10"/>
  </r>
  <r>
    <n v="4707"/>
    <x v="0"/>
    <x v="5"/>
    <s v="1-10"/>
    <s v="T"/>
    <n v="-100.7"/>
    <n v="463"/>
    <n v="-39.247316133818522"/>
    <n v="-1.3994731613381852"/>
    <n v="-0.24197316133818525"/>
    <n v="0.91552683866181495"/>
    <n v="2.0730268386618151"/>
    <n v="3.2305268386618149"/>
    <n v="10"/>
  </r>
  <r>
    <n v="4708"/>
    <x v="0"/>
    <x v="5"/>
    <s v="1-10"/>
    <s v="BP"/>
    <n v="147.94999999999999"/>
    <n v="432"/>
    <n v="-16.666666666666661"/>
    <n v="1.3128333333333333"/>
    <n v="2.3928333333333334"/>
    <n v="3.472833333333333"/>
    <n v="4.5528333333333331"/>
    <n v="5.632833333333334"/>
    <n v="10"/>
  </r>
  <r>
    <n v="4709"/>
    <x v="0"/>
    <x v="5"/>
    <s v="1-10"/>
    <s v="C"/>
    <n v="194.51"/>
    <n v="433"/>
    <n v="16.824239095052079"/>
    <n v="1.7768576090494792"/>
    <n v="2.8593576090494794"/>
    <n v="3.9418576090494795"/>
    <n v="5.0243576090494795"/>
    <n v="6.1068576090494791"/>
    <n v="10"/>
  </r>
  <r>
    <n v="4710"/>
    <x v="0"/>
    <x v="5"/>
    <s v="1-10"/>
    <s v="PBR"/>
    <n v="944.76"/>
    <n v="403"/>
    <n v="-29.081635979601099"/>
    <n v="9.1567836402039902"/>
    <n v="10.164283640203989"/>
    <n v="11.171783640203989"/>
    <n v="12.179283640203989"/>
    <n v="13.18678364020399"/>
    <n v="10"/>
  </r>
  <r>
    <n v="4711"/>
    <x v="0"/>
    <x v="5"/>
    <s v="1-10"/>
    <s v="PBR-A"/>
    <n v="866.97"/>
    <n v="449"/>
    <n v="-36.335565150434149"/>
    <n v="8.3063443484956583"/>
    <n v="9.4288443484956588"/>
    <n v="10.551344348495659"/>
    <n v="11.673844348495658"/>
    <n v="12.796344348495658"/>
    <n v="10"/>
  </r>
  <r>
    <n v="4712"/>
    <x v="0"/>
    <x v="5"/>
    <s v="1-10"/>
    <s v="ENB"/>
    <n v="104.85"/>
    <n v="425"/>
    <n v="-14.194140841626311"/>
    <n v="0.90655859158373686"/>
    <n v="1.9690585915837369"/>
    <n v="3.0315585915837371"/>
    <n v="4.0940585915837371"/>
    <n v="5.1565585915837371"/>
    <n v="10"/>
  </r>
  <r>
    <n v="4713"/>
    <x v="0"/>
    <x v="5"/>
    <s v="1-10"/>
    <s v="BTI"/>
    <n v="-0.97"/>
    <n v="462"/>
    <n v="-35.247116887484083"/>
    <n v="-0.3621711688748408"/>
    <n v="0.79282883112515923"/>
    <n v="1.9478288311251593"/>
    <n v="3.1028288311251591"/>
    <n v="4.2578288311251589"/>
    <n v="10"/>
  </r>
  <r>
    <m/>
    <x v="1"/>
    <x v="1"/>
    <m/>
    <m/>
    <m/>
    <m/>
    <m/>
    <m/>
    <m/>
    <m/>
    <m/>
    <m/>
    <m/>
  </r>
  <r>
    <n v="4714"/>
    <x v="0"/>
    <x v="5"/>
    <s v="1-10"/>
    <s v="GSK"/>
    <n v="-50.48"/>
    <n v="451"/>
    <n v="-20.348967425528912"/>
    <n v="-0.70828967425528899"/>
    <n v="0.4192103257447109"/>
    <n v="1.546710325744711"/>
    <n v="2.6742103257447103"/>
    <n v="3.8017103257447102"/>
    <n v="10"/>
  </r>
  <r>
    <m/>
    <x v="1"/>
    <x v="1"/>
    <m/>
    <m/>
    <m/>
    <m/>
    <m/>
    <m/>
    <m/>
    <m/>
    <m/>
    <m/>
    <m/>
  </r>
  <r>
    <n v="4715"/>
    <x v="0"/>
    <x v="5"/>
    <s v="1-10"/>
    <s v="SLB"/>
    <n v="363.07"/>
    <n v="446"/>
    <n v="-33.081235632776519"/>
    <n v="3.2998876436722351"/>
    <n v="4.4148876436722349"/>
    <n v="5.5298876436722342"/>
    <n v="6.6448876436722344"/>
    <n v="7.7598876436722346"/>
    <n v="10"/>
  </r>
  <r>
    <n v="4716"/>
    <x v="0"/>
    <x v="5"/>
    <s v="1-10"/>
    <s v="BNS"/>
    <n v="39.5"/>
    <n v="439"/>
    <n v="-14.08016627322837"/>
    <n v="0.25419833726771629"/>
    <n v="1.3516983372677163"/>
    <n v="2.4491983372677164"/>
    <n v="3.5466983372677161"/>
    <n v="4.6441983372677162"/>
    <n v="10"/>
  </r>
  <r>
    <n v="4717"/>
    <x v="0"/>
    <x v="5"/>
    <s v="1-10"/>
    <s v="ITUB"/>
    <n v="372.56"/>
    <n v="484"/>
    <n v="-15.35336142300959"/>
    <n v="3.5720663857699044"/>
    <n v="4.7820663857699044"/>
    <n v="5.9920663857699035"/>
    <n v="7.2020663857699034"/>
    <n v="8.4120663857699043"/>
    <n v="10"/>
  </r>
  <r>
    <n v="4718"/>
    <x v="0"/>
    <x v="5"/>
    <s v="1-10"/>
    <s v="MMM"/>
    <n v="-43.81"/>
    <n v="446"/>
    <n v="10.297533511218379"/>
    <n v="-0.54107533511218375"/>
    <n v="0.57392466488781624"/>
    <n v="1.6889246648878162"/>
    <n v="2.8039246648878162"/>
    <n v="3.9189246648878164"/>
    <n v="10"/>
  </r>
  <r>
    <n v="4719"/>
    <x v="0"/>
    <x v="5"/>
    <s v="1-10"/>
    <s v="EPD"/>
    <n v="90.25"/>
    <n v="443"/>
    <n v="1.793636128340399"/>
    <n v="0.88456363871659605"/>
    <n v="1.992063638716596"/>
    <n v="3.0995636387165963"/>
    <n v="4.2070636387165958"/>
    <n v="5.3145636387165958"/>
    <n v="10"/>
  </r>
  <r>
    <n v="4720"/>
    <x v="0"/>
    <x v="5"/>
    <s v="1-10"/>
    <s v="SAN"/>
    <n v="317.70999999999998"/>
    <n v="458"/>
    <n v="-57.696969581372812"/>
    <n v="2.6001303041862718"/>
    <n v="3.7451303041862718"/>
    <n v="4.8901303041862727"/>
    <n v="6.0351303041862714"/>
    <n v="7.1801303041862719"/>
    <n v="10"/>
  </r>
  <r>
    <n v="4721"/>
    <x v="0"/>
    <x v="5"/>
    <s v="1-10"/>
    <s v="F"/>
    <n v="194.18"/>
    <n v="472"/>
    <n v="9.2424263989192266"/>
    <n v="1.8493757360108076"/>
    <n v="3.0293757360108078"/>
    <n v="4.2093757360108075"/>
    <n v="5.389375736010809"/>
    <n v="6.5693757360108087"/>
    <n v="10"/>
  </r>
  <r>
    <n v="4722"/>
    <x v="0"/>
    <x v="5"/>
    <s v="1-10"/>
    <s v="SMFG"/>
    <n v="129.86000000000001"/>
    <n v="425"/>
    <n v="8.8274053073042662"/>
    <n v="1.2103259469269576"/>
    <n v="2.2728259469269574"/>
    <n v="3.3353259469269574"/>
    <n v="4.3978259469269574"/>
    <n v="5.4603259469269574"/>
    <n v="10"/>
  </r>
  <r>
    <n v="4723"/>
    <x v="0"/>
    <x v="5"/>
    <s v="1-10"/>
    <s v="HMC"/>
    <n v="0.32"/>
    <n v="459"/>
    <n v="-18.352452563902141"/>
    <n v="-0.1803245256390214"/>
    <n v="0.9671754743609785"/>
    <n v="2.1146754743609786"/>
    <n v="3.2621754743609785"/>
    <n v="4.4096754743609781"/>
    <n v="10"/>
  </r>
  <r>
    <n v="4724"/>
    <x v="0"/>
    <x v="5"/>
    <s v="1-10"/>
    <s v="OXY"/>
    <n v="384.64"/>
    <n v="475"/>
    <n v="-22.34456966845659"/>
    <n v="3.6229543033154341"/>
    <n v="4.8104543033154341"/>
    <n v="5.9979543033154332"/>
    <n v="7.1854543033154332"/>
    <n v="8.3729543033154332"/>
    <n v="10"/>
  </r>
  <r>
    <n v="4725"/>
    <x v="0"/>
    <x v="5"/>
    <s v="1-10"/>
    <s v="USB"/>
    <n v="-1.4"/>
    <n v="479"/>
    <n v="1.4558675294646879"/>
    <n v="-2.8558675294646882E-2"/>
    <n v="1.1689413247053531"/>
    <n v="2.3664413247053533"/>
    <n v="3.5639413247053535"/>
    <n v="4.7614413247053538"/>
    <n v="10"/>
  </r>
  <r>
    <m/>
    <x v="1"/>
    <x v="1"/>
    <m/>
    <m/>
    <m/>
    <m/>
    <m/>
    <m/>
    <m/>
    <m/>
    <m/>
    <m/>
    <m/>
  </r>
  <r>
    <n v="4726"/>
    <x v="0"/>
    <x v="5"/>
    <s v="1-10"/>
    <s v="TAK"/>
    <n v="9.68"/>
    <n v="465"/>
    <n v="-28.71067625101621"/>
    <n v="-0.1903067625101621"/>
    <n v="0.97219323748983799"/>
    <n v="2.134693237489838"/>
    <n v="3.2971932374898381"/>
    <n v="4.4596932374898381"/>
    <n v="10"/>
  </r>
  <r>
    <n v="4727"/>
    <x v="0"/>
    <x v="5"/>
    <s v="1-10"/>
    <s v="ABEV"/>
    <n v="192.26"/>
    <n v="476"/>
    <n v="-63.135290796712859"/>
    <n v="1.2912470920328714"/>
    <n v="2.4812470920328713"/>
    <n v="3.6712470920328713"/>
    <n v="4.8612470920328716"/>
    <n v="6.0512470920328711"/>
    <n v="10"/>
  </r>
  <r>
    <n v="4728"/>
    <x v="0"/>
    <x v="5"/>
    <s v="1-10"/>
    <s v="BSBR"/>
    <n v="493.6"/>
    <n v="463"/>
    <n v="-10.629373688739509"/>
    <n v="4.8297062631126053"/>
    <n v="5.9872062631126051"/>
    <n v="7.1447062631126048"/>
    <n v="8.3022062631126055"/>
    <n v="9.4597062631126043"/>
    <n v="10"/>
  </r>
  <r>
    <n v="4729"/>
    <x v="0"/>
    <x v="5"/>
    <s v="1-10"/>
    <s v="E"/>
    <n v="194.3"/>
    <n v="447"/>
    <n v="-43.208151168081457"/>
    <n v="1.5109184883191855"/>
    <n v="2.6284184883191859"/>
    <n v="3.7459184883191856"/>
    <n v="4.8634184883191844"/>
    <n v="5.980918488319185"/>
    <n v="10"/>
  </r>
  <r>
    <m/>
    <x v="1"/>
    <x v="1"/>
    <m/>
    <m/>
    <m/>
    <m/>
    <m/>
    <m/>
    <m/>
    <m/>
    <m/>
    <m/>
    <m/>
  </r>
  <r>
    <n v="4730"/>
    <x v="0"/>
    <x v="5"/>
    <s v="1-10"/>
    <s v="WDS"/>
    <n v="183.41"/>
    <n v="424"/>
    <n v="-31.590598897948251"/>
    <n v="1.5181940110205177"/>
    <n v="2.5781940110205168"/>
    <n v="3.6381940110205169"/>
    <n v="4.6981940110205169"/>
    <n v="5.7581940110205174"/>
    <n v="10"/>
  </r>
  <r>
    <n v="4731"/>
    <x v="0"/>
    <x v="5"/>
    <s v="1-10"/>
    <s v="KDP"/>
    <n v="-156.87"/>
    <n v="481"/>
    <n v="-29.45175604073227"/>
    <n v="-1.8632175604073229"/>
    <n v="-0.66071756040732277"/>
    <n v="0.54178243959267725"/>
    <n v="1.7442824395926773"/>
    <n v="2.9467824395926772"/>
    <n v="10"/>
  </r>
  <r>
    <n v="4732"/>
    <x v="0"/>
    <x v="5"/>
    <s v="1-10"/>
    <s v="D"/>
    <n v="-106.52"/>
    <n v="467"/>
    <n v="0.77476129307573316"/>
    <n v="-1.0729476129307571"/>
    <n v="9.455238706924271E-2"/>
    <n v="1.2620523870692428"/>
    <n v="2.429552387069243"/>
    <n v="3.5970523870692426"/>
    <n v="10"/>
  </r>
  <r>
    <n v="4733"/>
    <x v="0"/>
    <x v="5"/>
    <s v="1-10"/>
    <s v="BBVA"/>
    <n v="298.58"/>
    <n v="458"/>
    <n v="-22.15255959418316"/>
    <n v="2.7642744040581682"/>
    <n v="3.9092744040581682"/>
    <n v="5.0542744040581677"/>
    <n v="6.1992744040581682"/>
    <n v="7.3442744040581678"/>
    <n v="10"/>
  </r>
  <r>
    <n v="4734"/>
    <x v="0"/>
    <x v="5"/>
    <s v="1-10"/>
    <s v="PCG"/>
    <n v="282.93"/>
    <n v="483"/>
    <n v="-57.405140101649309"/>
    <n v="2.2552485989835072"/>
    <n v="3.4627485989835072"/>
    <n v="4.6702485989835081"/>
    <n v="5.8777485989835077"/>
    <n v="7.0852485989835081"/>
    <n v="10"/>
  </r>
  <r>
    <n v="4735"/>
    <x v="0"/>
    <x v="5"/>
    <s v="1-10"/>
    <s v="TFC"/>
    <n v="106.69"/>
    <n v="483"/>
    <n v="6.0857996085082844"/>
    <n v="1.0060420039149172"/>
    <n v="2.2135420039149172"/>
    <n v="3.4210420039149172"/>
    <n v="4.6285420039149168"/>
    <n v="5.8360420039149172"/>
    <n v="10"/>
  </r>
  <r>
    <n v="4736"/>
    <x v="0"/>
    <x v="5"/>
    <s v="1-10"/>
    <s v="SPG"/>
    <n v="41.44"/>
    <n v="470"/>
    <n v="-24.971356005870089"/>
    <n v="0.16468643994129908"/>
    <n v="1.3396864399412991"/>
    <n v="2.5146864399412991"/>
    <n v="3.6896864399412994"/>
    <n v="4.8646864399412992"/>
    <n v="10"/>
  </r>
  <r>
    <n v="4737"/>
    <x v="0"/>
    <x v="5"/>
    <s v="1-10"/>
    <s v="TRP"/>
    <n v="57.47"/>
    <n v="435"/>
    <n v="-15.31399980357453"/>
    <n v="0.42156000196425469"/>
    <n v="1.5090600019642548"/>
    <n v="2.5965600019642552"/>
    <n v="3.6840600019642551"/>
    <n v="4.7715600019642554"/>
    <n v="10"/>
  </r>
  <r>
    <m/>
    <x v="1"/>
    <x v="1"/>
    <m/>
    <m/>
    <m/>
    <m/>
    <m/>
    <m/>
    <m/>
    <m/>
    <m/>
    <m/>
    <m/>
  </r>
  <r>
    <n v="4738"/>
    <x v="0"/>
    <x v="5"/>
    <s v="1-10"/>
    <s v="PUK"/>
    <n v="305.22000000000003"/>
    <n v="450"/>
    <n v="0.62699375637070287"/>
    <n v="3.0459300624362928"/>
    <n v="4.1709300624362928"/>
    <n v="5.2959300624362937"/>
    <n v="6.4209300624362937"/>
    <n v="7.5459300624362937"/>
    <n v="10"/>
  </r>
  <r>
    <m/>
    <x v="1"/>
    <x v="1"/>
    <m/>
    <m/>
    <m/>
    <m/>
    <m/>
    <m/>
    <m/>
    <m/>
    <m/>
    <m/>
    <m/>
  </r>
  <r>
    <n v="4739"/>
    <x v="0"/>
    <x v="5"/>
    <s v="1-10"/>
    <s v="SU"/>
    <n v="367.96"/>
    <n v="442"/>
    <n v="-11.09145123005414"/>
    <n v="3.5686854876994585"/>
    <n v="4.6736854876994585"/>
    <n v="5.7786854876994589"/>
    <n v="6.8836854876994584"/>
    <n v="7.9886854876994589"/>
    <n v="10"/>
  </r>
  <r>
    <n v="4740"/>
    <x v="0"/>
    <x v="5"/>
    <s v="1-10"/>
    <s v="KMI"/>
    <n v="114.59"/>
    <n v="464"/>
    <n v="-53.353404092680549"/>
    <n v="0.61236595907319458"/>
    <n v="1.7723659590731944"/>
    <n v="2.932365959073195"/>
    <n v="4.0923659590731951"/>
    <n v="5.2523659590731953"/>
    <n v="10"/>
  </r>
  <r>
    <n v="4741"/>
    <x v="0"/>
    <x v="5"/>
    <s v="1-10"/>
    <s v="MFG"/>
    <n v="17.98"/>
    <n v="480"/>
    <n v="-21.578945882432659"/>
    <n v="-3.5989458824326588E-2"/>
    <n v="1.1640105411756734"/>
    <n v="2.3640105411756736"/>
    <n v="3.5640105411756737"/>
    <n v="4.7640105411756739"/>
    <n v="10"/>
  </r>
  <r>
    <n v="4742"/>
    <x v="0"/>
    <x v="5"/>
    <s v="1-10"/>
    <s v="BBD"/>
    <n v="513.96"/>
    <n v="434"/>
    <n v="-68.451480148185823"/>
    <n v="4.4550851985181419"/>
    <n v="5.5400851985181419"/>
    <n v="6.6250851985181418"/>
    <n v="7.7100851985181418"/>
    <n v="8.7950851985181426"/>
    <n v="10"/>
  </r>
  <r>
    <n v="4743"/>
    <x v="0"/>
    <x v="5"/>
    <s v="1-10"/>
    <s v="WMB"/>
    <n v="245.32"/>
    <n v="475"/>
    <n v="-10.28503737349733"/>
    <n v="2.350349626265027"/>
    <n v="3.5378496262650265"/>
    <n v="4.7253496262650261"/>
    <n v="5.9128496262650261"/>
    <n v="7.1003496262650261"/>
    <n v="10"/>
  </r>
  <r>
    <n v="4744"/>
    <x v="0"/>
    <x v="5"/>
    <s v="1-10"/>
    <s v="LYG"/>
    <n v="176.13"/>
    <n v="468"/>
    <n v="-30.792682904668109"/>
    <n v="1.4533731709533189"/>
    <n v="2.623373170953319"/>
    <n v="3.7933731709533189"/>
    <n v="4.9633731709533189"/>
    <n v="6.1333731709533188"/>
    <n v="10"/>
  </r>
  <r>
    <n v="4745"/>
    <x v="0"/>
    <x v="5"/>
    <s v="1-10"/>
    <s v="MPLX"/>
    <n v="329.9"/>
    <n v="446"/>
    <n v="3.7138547256379022"/>
    <n v="3.2618614527436205"/>
    <n v="4.3768614527436203"/>
    <n v="5.4918614527436205"/>
    <n v="6.6068614527436207"/>
    <n v="7.7218614527436209"/>
    <n v="10"/>
  </r>
  <r>
    <n v="4746"/>
    <x v="0"/>
    <x v="5"/>
    <s v="1-10"/>
    <s v="BBDO"/>
    <n v="199.54"/>
    <n v="526"/>
    <n v="-80.645161290322577"/>
    <n v="1.1889483870967741"/>
    <n v="2.503948387096774"/>
    <n v="3.818948387096774"/>
    <n v="5.1339483870967744"/>
    <n v="6.4489483870967739"/>
    <n v="10"/>
  </r>
  <r>
    <m/>
    <x v="1"/>
    <x v="1"/>
    <m/>
    <m/>
    <m/>
    <m/>
    <m/>
    <m/>
    <m/>
    <m/>
    <m/>
    <m/>
    <m/>
  </r>
  <r>
    <n v="4747"/>
    <x v="0"/>
    <x v="5"/>
    <s v="1-10"/>
    <s v="DVN"/>
    <n v="668.97"/>
    <n v="451"/>
    <n v="-5.070529725189088"/>
    <n v="6.6389947027481098"/>
    <n v="7.7664947027481093"/>
    <n v="8.8939947027481097"/>
    <n v="10.021494702748109"/>
    <n v="11.148994702748109"/>
    <n v="10"/>
  </r>
  <r>
    <n v="4748"/>
    <x v="0"/>
    <x v="5"/>
    <s v="1-10"/>
    <s v="DD"/>
    <n v="243.27"/>
    <n v="449"/>
    <n v="47.558208740258003"/>
    <n v="1.9571179125974201"/>
    <n v="3.0796179125974197"/>
    <n v="4.2021179125974193"/>
    <n v="5.3246179125974198"/>
    <n v="6.4471179125974194"/>
    <n v="10"/>
  </r>
  <r>
    <n v="4749"/>
    <x v="0"/>
    <x v="5"/>
    <s v="1-10"/>
    <s v="CVE"/>
    <n v="658.61"/>
    <n v="443"/>
    <n v="-51.273045037320863"/>
    <n v="6.0733695496267908"/>
    <n v="7.1808695496267907"/>
    <n v="8.2883695496267915"/>
    <n v="9.3958695496267914"/>
    <n v="10.503369549626793"/>
    <n v="10"/>
  </r>
  <r>
    <n v="1200"/>
    <x v="2"/>
    <x v="5"/>
    <s v="2-10"/>
    <s v="AAPL"/>
    <n v="305.31"/>
    <n v="329"/>
    <n v="834.86333297374779"/>
    <n v="-5.2955333297374771"/>
    <n v="-4.4730333297374782"/>
    <n v="-3.650533329737478"/>
    <n v="-2.8280333297374782"/>
    <n v="-2.0055333297374784"/>
    <n v="20"/>
  </r>
  <r>
    <n v="1201"/>
    <x v="2"/>
    <x v="5"/>
    <s v="2-10"/>
    <s v="MSFT"/>
    <n v="89.12"/>
    <n v="384"/>
    <n v="1110.3186038650399"/>
    <n v="-10.2119860386504"/>
    <n v="-9.2519860386503989"/>
    <n v="-8.2919860386503998"/>
    <n v="-7.331986038650399"/>
    <n v="-6.371986038650399"/>
    <n v="20"/>
  </r>
  <r>
    <n v="1202"/>
    <x v="2"/>
    <x v="5"/>
    <s v="2-10"/>
    <s v="GOOGL"/>
    <n v="106.8"/>
    <n v="378"/>
    <n v="584.16829912434787"/>
    <n v="-4.7736829912434784"/>
    <n v="-3.8286829912434786"/>
    <n v="-2.8836829912434787"/>
    <n v="-1.9386829912434786"/>
    <n v="-0.99368299124347859"/>
    <n v="20"/>
  </r>
  <r>
    <n v="1203"/>
    <x v="2"/>
    <x v="5"/>
    <s v="2-10"/>
    <s v="AMZN"/>
    <n v="309.27"/>
    <n v="370"/>
    <n v="884.49340663454268"/>
    <n v="-5.7522340663454266"/>
    <n v="-4.8272340663454267"/>
    <n v="-3.9022340663454269"/>
    <n v="-2.9772340663454271"/>
    <n v="-2.0522340663454268"/>
    <n v="20"/>
  </r>
  <r>
    <n v="1204"/>
    <x v="2"/>
    <x v="5"/>
    <s v="2-10"/>
    <s v="NVDA"/>
    <n v="738.22"/>
    <n v="347"/>
    <n v="12799.99976757938"/>
    <n v="-120.61779767579381"/>
    <n v="-119.7502976757938"/>
    <n v="-118.88279767579381"/>
    <n v="-118.0152976757938"/>
    <n v="-117.14779767579381"/>
    <n v="20"/>
  </r>
  <r>
    <n v="1205"/>
    <x v="2"/>
    <x v="5"/>
    <s v="2-10"/>
    <s v="TSLA"/>
    <n v="1184.8599999999999"/>
    <n v="312"/>
    <n v="10874.69036005628"/>
    <n v="-96.898303600562798"/>
    <n v="-96.118303600562797"/>
    <n v="-95.338303600562796"/>
    <n v="-94.558303600562795"/>
    <n v="-93.778303600562793"/>
    <n v="20"/>
  </r>
  <r>
    <n v="1206"/>
    <x v="2"/>
    <x v="5"/>
    <s v="2-10"/>
    <s v="BRK-B"/>
    <n v="15.35"/>
    <n v="352"/>
    <n v="260.93350393052992"/>
    <n v="-2.4558350393052994"/>
    <n v="-1.5758350393052993"/>
    <n v="-0.69583503930529933"/>
    <n v="0.18416496069470101"/>
    <n v="1.064164960694701"/>
    <n v="20"/>
  </r>
  <r>
    <n v="1207"/>
    <x v="2"/>
    <x v="5"/>
    <s v="2-10"/>
    <s v="BRK-A"/>
    <n v="-1.42"/>
    <n v="360"/>
    <n v="267.92206861972642"/>
    <n v="-2.6934206861972645"/>
    <n v="-1.7934206861972644"/>
    <n v="-0.893420686197264"/>
    <n v="6.5793138027356694E-3"/>
    <n v="0.90657931380273571"/>
    <n v="20"/>
  </r>
  <r>
    <n v="1208"/>
    <x v="2"/>
    <x v="5"/>
    <s v="2-10"/>
    <s v="META"/>
    <n v="285.18"/>
    <n v="367"/>
    <n v="869.00002615792414"/>
    <n v="-5.8382002615792405"/>
    <n v="-4.920700261579241"/>
    <n v="-4.0032002615792415"/>
    <n v="-3.0857002615792406"/>
    <n v="-2.1682002615792406"/>
    <n v="20"/>
  </r>
  <r>
    <n v="1209"/>
    <x v="2"/>
    <x v="5"/>
    <s v="2-10"/>
    <s v="TSM"/>
    <n v="275.13"/>
    <n v="326"/>
    <n v="490.05525304351193"/>
    <n v="-2.1492525304351191"/>
    <n v="-1.3342525304351194"/>
    <n v="-0.51925253043511932"/>
    <n v="0.29574746956488068"/>
    <n v="1.1107474695648807"/>
    <n v="20"/>
  </r>
  <r>
    <n v="1210"/>
    <x v="2"/>
    <x v="5"/>
    <s v="2-10"/>
    <s v="V"/>
    <n v="34.33"/>
    <n v="363"/>
    <n v="475.10615748782482"/>
    <n v="-4.4077615748782479"/>
    <n v="-3.5002615748782482"/>
    <n v="-2.5927615748782484"/>
    <n v="-1.6852615748782482"/>
    <n v="-0.77776157487824837"/>
    <n v="20"/>
  </r>
  <r>
    <n v="1211"/>
    <x v="2"/>
    <x v="5"/>
    <s v="2-10"/>
    <s v="UNH"/>
    <n v="103.26"/>
    <n v="362"/>
    <n v="800.82506291032996"/>
    <n v="-6.9756506291033"/>
    <n v="-6.0706506291032998"/>
    <n v="-5.1656506291032995"/>
    <n v="-4.2606506291032993"/>
    <n v="-3.3556506291032999"/>
    <n v="20"/>
  </r>
  <r>
    <n v="1212"/>
    <x v="2"/>
    <x v="5"/>
    <s v="2-10"/>
    <s v="XOM"/>
    <n v="115.6"/>
    <n v="372"/>
    <n v="19.98647676689804"/>
    <n v="0.9561352323310196"/>
    <n v="1.8861352323310194"/>
    <n v="2.8161352323310198"/>
    <n v="3.74613523233102"/>
    <n v="4.6761352323310197"/>
    <n v="20"/>
  </r>
  <r>
    <n v="1213"/>
    <x v="2"/>
    <x v="5"/>
    <s v="2-10"/>
    <s v="LLY"/>
    <n v="153.44999999999999"/>
    <n v="342"/>
    <n v="800.26260620341759"/>
    <n v="-6.4681260620341758"/>
    <n v="-5.6131260620341754"/>
    <n v="-4.7581260620341759"/>
    <n v="-3.9031260620341759"/>
    <n v="-3.0481260620341759"/>
    <n v="20"/>
  </r>
  <r>
    <n v="1214"/>
    <x v="2"/>
    <x v="5"/>
    <s v="2-10"/>
    <s v="JNJ"/>
    <n v="6.57"/>
    <n v="321"/>
    <n v="126.90572247699011"/>
    <n v="-1.2033572247699009"/>
    <n v="-0.40085722476990115"/>
    <n v="0.40164277523009884"/>
    <n v="1.2041427752300988"/>
    <n v="2.006642775230099"/>
    <n v="20"/>
  </r>
  <r>
    <n v="1215"/>
    <x v="2"/>
    <x v="5"/>
    <s v="2-10"/>
    <s v="WMT"/>
    <n v="18.25"/>
    <n v="334"/>
    <n v="124.29232790750849"/>
    <n v="-1.0604232790750849"/>
    <n v="-0.22542327907508494"/>
    <n v="0.60957672092491511"/>
    <n v="1.4445767209249152"/>
    <n v="2.2795767209249154"/>
    <n v="20"/>
  </r>
  <r>
    <n v="1216"/>
    <x v="2"/>
    <x v="5"/>
    <s v="2-10"/>
    <s v="JPM"/>
    <n v="140.72999999999999"/>
    <n v="334"/>
    <n v="218.0026976213492"/>
    <n v="-0.77272697621349207"/>
    <n v="6.2273023786507904E-2"/>
    <n v="0.89727302378650819"/>
    <n v="1.7322730237865083"/>
    <n v="2.5672730237865085"/>
    <n v="20"/>
  </r>
  <r>
    <n v="1217"/>
    <x v="2"/>
    <x v="5"/>
    <s v="2-10"/>
    <s v="NVO"/>
    <n v="168.66"/>
    <n v="357"/>
    <n v="375.13265950617517"/>
    <n v="-2.0647265950617517"/>
    <n v="-1.1722265950617521"/>
    <n v="-0.27972659506175207"/>
    <n v="0.61277340493824795"/>
    <n v="1.5052734049382479"/>
    <n v="20"/>
  </r>
  <r>
    <n v="1218"/>
    <x v="2"/>
    <x v="5"/>
    <s v="2-10"/>
    <s v="MA"/>
    <n v="101.87"/>
    <n v="359"/>
    <n v="627.81077032408211"/>
    <n v="-5.2594077032408215"/>
    <n v="-4.3619077032408207"/>
    <n v="-3.4644077032408211"/>
    <n v="-2.5669077032408212"/>
    <n v="-1.669407703240821"/>
    <n v="20"/>
  </r>
  <r>
    <n v="1219"/>
    <x v="2"/>
    <x v="5"/>
    <s v="2-10"/>
    <s v="PG"/>
    <n v="-31.67"/>
    <n v="344"/>
    <n v="109.0502937520327"/>
    <n v="-1.4072029375203272"/>
    <n v="-0.547202937520327"/>
    <n v="0.31279706247967282"/>
    <n v="1.1727970624796729"/>
    <n v="2.032797062479673"/>
    <n v="20"/>
  </r>
  <r>
    <n v="1220"/>
    <x v="2"/>
    <x v="5"/>
    <s v="2-10"/>
    <s v="AVGO"/>
    <n v="323.14"/>
    <n v="376"/>
    <n v="2515.6114664122601"/>
    <n v="-21.924714664122604"/>
    <n v="-20.984714664122603"/>
    <n v="-20.044714664122601"/>
    <n v="-19.104714664122604"/>
    <n v="-18.164714664122602"/>
    <n v="20"/>
  </r>
  <r>
    <n v="1221"/>
    <x v="2"/>
    <x v="5"/>
    <s v="2-10"/>
    <s v="CVX"/>
    <n v="200.12"/>
    <n v="331"/>
    <n v="43.590900791054658"/>
    <n v="1.5652909920894535"/>
    <n v="2.3927909920894535"/>
    <n v="3.2202909920894536"/>
    <n v="4.0477909920894533"/>
    <n v="4.8752909920894538"/>
    <n v="20"/>
  </r>
  <r>
    <n v="1222"/>
    <x v="2"/>
    <x v="5"/>
    <s v="2-10"/>
    <s v="HD"/>
    <n v="107.49"/>
    <n v="362"/>
    <n v="372.71579826116391"/>
    <n v="-2.6522579826116388"/>
    <n v="-1.747257982611639"/>
    <n v="-0.84225798261163898"/>
    <n v="6.2742017388360979E-2"/>
    <n v="0.96774201738836096"/>
    <n v="20"/>
  </r>
  <r>
    <n v="1223"/>
    <x v="2"/>
    <x v="5"/>
    <s v="2-10"/>
    <s v="ORCL"/>
    <n v="60.28"/>
    <n v="369"/>
    <n v="236.35054748990379"/>
    <n v="-1.7607054748990378"/>
    <n v="-0.83820547489903785"/>
    <n v="8.4294525100962123E-2"/>
    <n v="1.0067945251009618"/>
    <n v="1.9292945251009619"/>
    <n v="20"/>
  </r>
  <r>
    <n v="1224"/>
    <x v="2"/>
    <x v="5"/>
    <s v="2-10"/>
    <s v="ASML"/>
    <n v="295.60000000000002"/>
    <n v="338"/>
    <n v="1004.028201569567"/>
    <n v="-7.0842820156956705"/>
    <n v="-6.2392820156956699"/>
    <n v="-5.3942820156956701"/>
    <n v="-4.5492820156956704"/>
    <n v="-3.7042820156956702"/>
    <n v="20"/>
  </r>
  <r>
    <n v="1225"/>
    <x v="2"/>
    <x v="5"/>
    <s v="2-10"/>
    <s v="MRK"/>
    <n v="32.200000000000003"/>
    <n v="359"/>
    <n v="178.83290073766909"/>
    <n v="-1.466329007376691"/>
    <n v="-0.56882900737669084"/>
    <n v="0.32867099262330896"/>
    <n v="1.2261709926233089"/>
    <n v="2.1236709926233091"/>
    <n v="20"/>
  </r>
  <r>
    <n v="1226"/>
    <x v="2"/>
    <x v="5"/>
    <s v="2-10"/>
    <s v="KO"/>
    <n v="-41.28"/>
    <n v="359"/>
    <n v="60.771285149240903"/>
    <n v="-1.0205128514924089"/>
    <n v="-0.12301285149240904"/>
    <n v="0.77448714850759104"/>
    <n v="1.671987148507591"/>
    <n v="2.5694871485075912"/>
    <n v="20"/>
  </r>
  <r>
    <n v="1227"/>
    <x v="2"/>
    <x v="5"/>
    <s v="2-10"/>
    <s v="PEP"/>
    <n v="-1.1000000000000001"/>
    <n v="349"/>
    <n v="161.849110762343"/>
    <n v="-1.62949110762343"/>
    <n v="-0.75699110762342992"/>
    <n v="0.11550889237657003"/>
    <n v="0.98800889237656975"/>
    <n v="1.8605088923765698"/>
    <n v="20"/>
  </r>
  <r>
    <n v="1228"/>
    <x v="2"/>
    <x v="5"/>
    <s v="2-10"/>
    <s v="ABBV"/>
    <n v="180.17"/>
    <n v="344"/>
    <n v="293.82118953604169"/>
    <n v="-1.136511895360417"/>
    <n v="-0.27651189536041726"/>
    <n v="0.58348810463958278"/>
    <n v="1.4434881046395827"/>
    <n v="2.3034881046395825"/>
    <n v="20"/>
  </r>
  <r>
    <n v="1229"/>
    <x v="2"/>
    <x v="5"/>
    <s v="2-10"/>
    <s v="BAC"/>
    <n v="306"/>
    <n v="329"/>
    <n v="144.38902968511539"/>
    <n v="1.6161097031488461"/>
    <n v="2.4386097031488463"/>
    <n v="3.2611097031488465"/>
    <n v="4.0836097031488467"/>
    <n v="4.9061097031488465"/>
    <n v="20"/>
  </r>
  <r>
    <n v="1230"/>
    <x v="2"/>
    <x v="5"/>
    <s v="2-10"/>
    <s v="AZN"/>
    <n v="111.48"/>
    <n v="336"/>
    <n v="207.33828637700009"/>
    <n v="-0.95858286377000079"/>
    <n v="-0.1185828637700007"/>
    <n v="0.72141713622999926"/>
    <n v="1.5614171362299993"/>
    <n v="2.4014171362299992"/>
    <n v="20"/>
  </r>
  <r>
    <n v="1231"/>
    <x v="2"/>
    <x v="5"/>
    <s v="2-10"/>
    <s v="COST"/>
    <n v="68.88"/>
    <n v="368"/>
    <n v="414.55893073863223"/>
    <n v="-3.4567893073863223"/>
    <n v="-2.5367893073863224"/>
    <n v="-1.6167893073863224"/>
    <n v="-0.69678930738632228"/>
    <n v="0.22321069261367768"/>
    <n v="20"/>
  </r>
  <r>
    <n v="1232"/>
    <x v="2"/>
    <x v="5"/>
    <s v="2-10"/>
    <s v="PFE"/>
    <n v="124.47"/>
    <n v="325"/>
    <n v="63.856114196934101"/>
    <n v="0.60613885803065903"/>
    <n v="1.418638858030659"/>
    <n v="2.2311388580306595"/>
    <n v="3.0436388580306595"/>
    <n v="3.8561388580306595"/>
    <n v="20"/>
  </r>
  <r>
    <n v="1233"/>
    <x v="2"/>
    <x v="5"/>
    <s v="2-10"/>
    <s v="NVS"/>
    <n v="36.369999999999997"/>
    <n v="341"/>
    <n v="73.650512575020429"/>
    <n v="-0.3728051257502043"/>
    <n v="0.47969487424979573"/>
    <n v="1.3321948742497958"/>
    <n v="2.1846948742497956"/>
    <n v="3.0371948742497956"/>
    <n v="20"/>
  </r>
  <r>
    <n v="1234"/>
    <x v="2"/>
    <x v="5"/>
    <s v="2-10"/>
    <s v="BHP"/>
    <n v="414.09"/>
    <n v="319"/>
    <n v="-13.859852217302221"/>
    <n v="4.0023014778269781"/>
    <n v="4.7998014778269775"/>
    <n v="5.597301477826977"/>
    <n v="6.3948014778269773"/>
    <n v="7.1923014778269767"/>
    <n v="20"/>
  </r>
  <r>
    <n v="1235"/>
    <x v="2"/>
    <x v="5"/>
    <s v="2-10"/>
    <s v="CRM"/>
    <n v="267.25"/>
    <n v="342"/>
    <n v="388.35659978514502"/>
    <n v="-1.2110659978514502"/>
    <n v="-0.35606599785145021"/>
    <n v="0.49893400214854977"/>
    <n v="1.3539340021485498"/>
    <n v="2.20893400214855"/>
    <n v="20"/>
  </r>
  <r>
    <n v="1236"/>
    <x v="2"/>
    <x v="5"/>
    <s v="2-10"/>
    <s v="MCD"/>
    <n v="17.579999999999998"/>
    <n v="346"/>
    <n v="220.1841755424409"/>
    <n v="-2.026041755424409"/>
    <n v="-1.161041755424409"/>
    <n v="-0.29604175542440914"/>
    <n v="0.56895824457559085"/>
    <n v="1.433958244575591"/>
    <n v="20"/>
  </r>
  <r>
    <n v="1237"/>
    <x v="2"/>
    <x v="5"/>
    <s v="2-10"/>
    <s v="ADBE"/>
    <n v="272.79000000000002"/>
    <n v="351"/>
    <n v="1149.321826625094"/>
    <n v="-8.7653182662509401"/>
    <n v="-7.8878182662509406"/>
    <n v="-7.0103182662509402"/>
    <n v="-6.1328182662509398"/>
    <n v="-5.2553182662509403"/>
    <n v="20"/>
  </r>
  <r>
    <n v="1238"/>
    <x v="2"/>
    <x v="5"/>
    <s v="2-10"/>
    <s v="CSCO"/>
    <n v="113.81"/>
    <n v="358"/>
    <n v="149.7541733331658"/>
    <n v="-0.35944173333165791"/>
    <n v="0.53555826666834205"/>
    <n v="1.4305582666683421"/>
    <n v="2.3255582666683421"/>
    <n v="3.2205582666683421"/>
    <n v="20"/>
  </r>
  <r>
    <n v="1239"/>
    <x v="2"/>
    <x v="5"/>
    <s v="2-10"/>
    <s v="TM"/>
    <n v="-16.63"/>
    <n v="375"/>
    <n v="64.683826803917881"/>
    <n v="-0.81313826803917877"/>
    <n v="0.12436173196082123"/>
    <n v="1.0618617319608212"/>
    <n v="1.999361731960821"/>
    <n v="2.9368617319608212"/>
    <n v="20"/>
  </r>
  <r>
    <n v="1240"/>
    <x v="2"/>
    <x v="5"/>
    <s v="2-10"/>
    <s v="AMD"/>
    <n v="921.02"/>
    <n v="362"/>
    <n v="4822.1343947640644"/>
    <n v="-39.011143947640647"/>
    <n v="-38.106143947640646"/>
    <n v="-37.201143947640645"/>
    <n v="-36.296143947640644"/>
    <n v="-35.391143947640643"/>
    <n v="20"/>
  </r>
  <r>
    <n v="1241"/>
    <x v="2"/>
    <x v="5"/>
    <s v="2-10"/>
    <s v="TMO"/>
    <n v="70.5"/>
    <n v="340"/>
    <n v="709.30767352764428"/>
    <n v="-6.3880767352764432"/>
    <n v="-5.5380767352764426"/>
    <n v="-4.688076735276443"/>
    <n v="-3.8380767352764429"/>
    <n v="-2.9880767352764428"/>
    <n v="20"/>
  </r>
  <r>
    <n v="1243"/>
    <x v="2"/>
    <x v="5"/>
    <s v="2-10"/>
    <s v="ACN"/>
    <n v="131.21"/>
    <n v="336"/>
    <n v="356.35681263196221"/>
    <n v="-2.2514681263196219"/>
    <n v="-1.411468126319622"/>
    <n v="-0.57146812631962174"/>
    <n v="0.26853187368037823"/>
    <n v="1.1085318736803782"/>
    <n v="20"/>
  </r>
  <r>
    <n v="1244"/>
    <x v="2"/>
    <x v="5"/>
    <s v="2-10"/>
    <s v="FMX"/>
    <n v="132.55000000000001"/>
    <n v="356"/>
    <n v="7.6900227556287684"/>
    <n v="1.2485997724437123"/>
    <n v="2.1385997724437122"/>
    <n v="3.0285997724437124"/>
    <n v="3.9185997724437125"/>
    <n v="4.8085997724437126"/>
    <n v="20"/>
  </r>
  <r>
    <m/>
    <x v="1"/>
    <x v="1"/>
    <m/>
    <m/>
    <m/>
    <m/>
    <m/>
    <m/>
    <m/>
    <m/>
    <m/>
    <m/>
    <m/>
  </r>
  <r>
    <n v="1245"/>
    <x v="2"/>
    <x v="5"/>
    <s v="2-10"/>
    <s v="NFLX"/>
    <n v="711.67"/>
    <n v="315"/>
    <n v="3214.976605232775"/>
    <n v="-25.033066052327751"/>
    <n v="-24.245566052327749"/>
    <n v="-23.458066052327748"/>
    <n v="-22.67056605232775"/>
    <n v="-21.883066052327749"/>
    <n v="20"/>
  </r>
  <r>
    <n v="1246"/>
    <x v="2"/>
    <x v="5"/>
    <s v="2-10"/>
    <s v="ABT"/>
    <n v="70.650000000000006"/>
    <n v="358"/>
    <n v="217.8159221063795"/>
    <n v="-1.4716592210637949"/>
    <n v="-0.57665922106379497"/>
    <n v="0.31834077893620505"/>
    <n v="1.2133407789362047"/>
    <n v="2.1083407789362045"/>
    <n v="20"/>
  </r>
  <r>
    <n v="1247"/>
    <x v="2"/>
    <x v="5"/>
    <s v="2-10"/>
    <s v="DHR"/>
    <n v="56.39"/>
    <n v="372"/>
    <n v="453.64498468727749"/>
    <n v="-3.9725498468727749"/>
    <n v="-3.0425498468727752"/>
    <n v="-2.112549846872775"/>
    <n v="-1.1825498468727751"/>
    <n v="-0.25254984687277499"/>
    <n v="20"/>
  </r>
  <r>
    <n v="1248"/>
    <x v="2"/>
    <x v="5"/>
    <s v="2-10"/>
    <s v="DIS"/>
    <n v="156.96"/>
    <n v="340"/>
    <n v="83.659493691864128"/>
    <n v="0.73300506308135882"/>
    <n v="1.5830050630813588"/>
    <n v="2.4330050630813589"/>
    <n v="3.2830050630813594"/>
    <n v="4.1330050630813595"/>
    <n v="20"/>
  </r>
  <r>
    <n v="1249"/>
    <x v="2"/>
    <x v="5"/>
    <s v="2-10"/>
    <s v="CMCSA"/>
    <n v="74.819999999999993"/>
    <n v="370"/>
    <n v="111.2149523454991"/>
    <n v="-0.36394952345499104"/>
    <n v="0.56105047654500895"/>
    <n v="1.4860504765450089"/>
    <n v="2.4110504765450087"/>
    <n v="3.336050476545009"/>
    <n v="20"/>
  </r>
  <r>
    <n v="1250"/>
    <x v="2"/>
    <x v="5"/>
    <s v="2-10"/>
    <s v="NKE"/>
    <n v="195.53"/>
    <n v="356"/>
    <n v="311.95987062112818"/>
    <n v="-1.1642987062112817"/>
    <n v="-0.27429870621128205"/>
    <n v="0.61570129378871796"/>
    <n v="1.505701293788718"/>
    <n v="2.3957012937887181"/>
    <n v="20"/>
  </r>
  <r>
    <n v="1251"/>
    <x v="2"/>
    <x v="5"/>
    <s v="2-10"/>
    <s v="WFC"/>
    <n v="165.91"/>
    <n v="372"/>
    <n v="21.683316559911368"/>
    <n v="1.4422668344008864"/>
    <n v="2.3722668344008859"/>
    <n v="3.3022668344008861"/>
    <n v="4.2322668344008862"/>
    <n v="5.1622668344008851"/>
    <n v="20"/>
  </r>
  <r>
    <n v="1252"/>
    <x v="2"/>
    <x v="5"/>
    <s v="2-10"/>
    <s v="TMUS"/>
    <n v="87.83"/>
    <n v="370"/>
    <n v="569.48457441594576"/>
    <n v="-4.8165457441594581"/>
    <n v="-3.8915457441594579"/>
    <n v="-2.9665457441594576"/>
    <n v="-2.0415457441594578"/>
    <n v="-1.1165457441594577"/>
    <n v="20"/>
  </r>
  <r>
    <n v="1253"/>
    <x v="2"/>
    <x v="5"/>
    <s v="2-10"/>
    <s v="SAP"/>
    <n v="133.75"/>
    <n v="357"/>
    <n v="64.186882015582299"/>
    <n v="0.69563117984417699"/>
    <n v="1.5881311798441771"/>
    <n v="2.4806311798441771"/>
    <n v="3.3731311798441772"/>
    <n v="4.2656311798441768"/>
    <n v="20"/>
  </r>
  <r>
    <n v="1254"/>
    <x v="2"/>
    <x v="5"/>
    <s v="2-10"/>
    <s v="TXN"/>
    <n v="75.650000000000006"/>
    <n v="366"/>
    <n v="449.08695797445841"/>
    <n v="-3.7343695797445844"/>
    <n v="-2.8193695797445844"/>
    <n v="-1.9043695797445843"/>
    <n v="-0.98936957974458439"/>
    <n v="-7.4369579744584371E-2"/>
    <n v="20"/>
  </r>
  <r>
    <n v="1256"/>
    <x v="2"/>
    <x v="5"/>
    <s v="2-10"/>
    <s v="NEE"/>
    <n v="99.19"/>
    <n v="359"/>
    <n v="321.72434494255617"/>
    <n v="-2.2253434494255617"/>
    <n v="-1.3278434494255618"/>
    <n v="-0.43034344942556174"/>
    <n v="0.46715655057443828"/>
    <n v="1.3646565505744384"/>
    <n v="20"/>
  </r>
  <r>
    <n v="1258"/>
    <x v="2"/>
    <x v="5"/>
    <s v="2-10"/>
    <s v="RTX"/>
    <n v="67.48"/>
    <n v="360"/>
    <n v="88.580249163054575"/>
    <n v="-0.21100249163054571"/>
    <n v="0.68899750836945439"/>
    <n v="1.5889975083694543"/>
    <n v="2.4889975083694544"/>
    <n v="3.3889975083694543"/>
    <n v="20"/>
  </r>
  <r>
    <m/>
    <x v="1"/>
    <x v="1"/>
    <m/>
    <m/>
    <m/>
    <m/>
    <m/>
    <m/>
    <m/>
    <m/>
    <m/>
    <m/>
    <m/>
  </r>
  <r>
    <n v="1259"/>
    <x v="2"/>
    <x v="5"/>
    <s v="2-10"/>
    <s v="MS"/>
    <n v="309.04000000000002"/>
    <n v="322"/>
    <n v="349.94900613238809"/>
    <n v="-0.4090900613238807"/>
    <n v="0.39590993867611929"/>
    <n v="1.2009099386761193"/>
    <n v="2.0059099386761186"/>
    <n v="2.8109099386761187"/>
    <n v="20"/>
  </r>
  <r>
    <m/>
    <x v="1"/>
    <x v="1"/>
    <m/>
    <m/>
    <m/>
    <m/>
    <m/>
    <m/>
    <m/>
    <m/>
    <m/>
    <m/>
    <m/>
  </r>
  <r>
    <n v="1260"/>
    <x v="2"/>
    <x v="5"/>
    <s v="2-10"/>
    <s v="TTE"/>
    <n v="204.36"/>
    <n v="332"/>
    <n v="10.36713105302915"/>
    <n v="1.9399286894697088"/>
    <n v="2.7699286894697086"/>
    <n v="3.5999286894697087"/>
    <n v="4.4299286894697083"/>
    <n v="5.2599286894697084"/>
    <n v="20"/>
  </r>
  <r>
    <n v="1261"/>
    <x v="2"/>
    <x v="5"/>
    <s v="2-10"/>
    <s v="PM"/>
    <n v="82.75"/>
    <n v="342"/>
    <n v="7.5628376176480554"/>
    <n v="0.75187162382351946"/>
    <n v="1.6068716238235194"/>
    <n v="2.4618716238235194"/>
    <n v="3.3168716238235199"/>
    <n v="4.1718716238235194"/>
    <n v="20"/>
  </r>
  <r>
    <n v="1262"/>
    <x v="2"/>
    <x v="5"/>
    <s v="2-10"/>
    <s v="UPS"/>
    <n v="117.81"/>
    <n v="372"/>
    <n v="126.56271120556239"/>
    <n v="-8.7527112055623912E-2"/>
    <n v="0.84247288794437614"/>
    <n v="1.7724728879443763"/>
    <n v="2.702472887944376"/>
    <n v="3.6324728879443762"/>
    <n v="20"/>
  </r>
  <r>
    <n v="1263"/>
    <x v="2"/>
    <x v="5"/>
    <s v="2-10"/>
    <s v="BMY"/>
    <n v="176.89"/>
    <n v="341"/>
    <n v="97.982280491630632"/>
    <n v="0.78907719508369356"/>
    <n v="1.6415771950836935"/>
    <n v="2.4940771950836935"/>
    <n v="3.346577195083694"/>
    <n v="4.199077195083694"/>
    <n v="20"/>
  </r>
  <r>
    <n v="1264"/>
    <x v="2"/>
    <x v="5"/>
    <s v="2-10"/>
    <s v="QCOM"/>
    <n v="238.64"/>
    <n v="358"/>
    <n v="92.169884641198124"/>
    <n v="1.4647011535880188"/>
    <n v="2.3597011535880186"/>
    <n v="3.2547011535880186"/>
    <n v="4.1497011535880191"/>
    <n v="5.0447011535880186"/>
    <n v="20"/>
  </r>
  <r>
    <n v="1265"/>
    <x v="2"/>
    <x v="5"/>
    <s v="2-10"/>
    <s v="HON"/>
    <n v="51.64"/>
    <n v="358"/>
    <n v="225.7861492973168"/>
    <n v="-1.7414614929731682"/>
    <n v="-0.84646149297316808"/>
    <n v="4.8538507026831892E-2"/>
    <n v="0.94353850702683184"/>
    <n v="1.8385385070268319"/>
    <n v="20"/>
  </r>
  <r>
    <n v="1266"/>
    <x v="2"/>
    <x v="5"/>
    <s v="2-10"/>
    <s v="BA"/>
    <n v="361.19"/>
    <n v="353"/>
    <n v="185.9478470941431"/>
    <n v="1.752421529058569"/>
    <n v="2.6349215290585688"/>
    <n v="3.51742152905857"/>
    <n v="4.3999215290585703"/>
    <n v="5.2824215290585697"/>
    <n v="20"/>
  </r>
  <r>
    <n v="1267"/>
    <x v="2"/>
    <x v="5"/>
    <s v="2-10"/>
    <s v="INTC"/>
    <n v="170.3"/>
    <n v="368"/>
    <n v="58.606179506492708"/>
    <n v="1.1169382049350731"/>
    <n v="2.036938204935073"/>
    <n v="2.956938204935073"/>
    <n v="3.8769382049350729"/>
    <n v="4.7969382049350724"/>
    <n v="20"/>
  </r>
  <r>
    <n v="1268"/>
    <x v="2"/>
    <x v="5"/>
    <s v="2-10"/>
    <s v="RY"/>
    <n v="55.93"/>
    <n v="350"/>
    <n v="52.744742751826557"/>
    <n v="3.1852572481734426E-2"/>
    <n v="0.90685257248173456"/>
    <n v="1.7818525724817347"/>
    <n v="2.6568525724817347"/>
    <n v="3.5318525724817347"/>
    <n v="20"/>
  </r>
  <r>
    <n v="1270"/>
    <x v="2"/>
    <x v="5"/>
    <s v="2-10"/>
    <s v="AXP"/>
    <n v="182.99"/>
    <n v="340"/>
    <n v="198.11063725897611"/>
    <n v="-0.15120637258976102"/>
    <n v="0.69879362741023898"/>
    <n v="1.548793627410239"/>
    <n v="2.3987936274102388"/>
    <n v="3.2487936274102389"/>
    <n v="20"/>
  </r>
  <r>
    <n v="1271"/>
    <x v="2"/>
    <x v="5"/>
    <s v="2-10"/>
    <s v="COP"/>
    <n v="440.18"/>
    <n v="340"/>
    <n v="74.64956132591432"/>
    <n v="3.6553043867408572"/>
    <n v="4.5053043867408578"/>
    <n v="5.3553043867408574"/>
    <n v="6.2053043867408579"/>
    <n v="7.0553043867408576"/>
    <n v="20"/>
  </r>
  <r>
    <m/>
    <x v="1"/>
    <x v="1"/>
    <m/>
    <m/>
    <m/>
    <m/>
    <m/>
    <m/>
    <m/>
    <m/>
    <m/>
    <m/>
    <m/>
  </r>
  <r>
    <n v="1272"/>
    <x v="2"/>
    <x v="5"/>
    <s v="2-10"/>
    <s v="UL"/>
    <n v="-44.56"/>
    <n v="361"/>
    <n v="28.197899188137342"/>
    <n v="-0.72757899188137343"/>
    <n v="0.17492100811862657"/>
    <n v="1.0774210081186266"/>
    <n v="1.9799210081186265"/>
    <n v="2.8824210081186266"/>
    <n v="20"/>
  </r>
  <r>
    <n v="1273"/>
    <x v="2"/>
    <x v="5"/>
    <s v="2-10"/>
    <s v="SPGI"/>
    <n v="154.53"/>
    <n v="365"/>
    <n v="600.93321787918171"/>
    <n v="-4.4640321787918174"/>
    <n v="-3.5515321787918173"/>
    <n v="-2.6390321787918172"/>
    <n v="-1.7265321787918173"/>
    <n v="-0.81403217879181744"/>
    <n v="20"/>
  </r>
  <r>
    <n v="1275"/>
    <x v="2"/>
    <x v="5"/>
    <s v="2-10"/>
    <s v="LOW"/>
    <n v="192.49"/>
    <n v="348"/>
    <n v="500.58031044827601"/>
    <n v="-3.0809031044827599"/>
    <n v="-2.2109031044827598"/>
    <n v="-1.34090310448276"/>
    <n v="-0.47090310448276002"/>
    <n v="0.39909689551723998"/>
    <n v="20"/>
  </r>
  <r>
    <n v="1276"/>
    <x v="2"/>
    <x v="5"/>
    <s v="2-10"/>
    <s v="HDB"/>
    <n v="242.69"/>
    <n v="348"/>
    <n v="215.17361411136119"/>
    <n v="0.27516385888638806"/>
    <n v="1.1451638588863882"/>
    <n v="2.015163858886388"/>
    <n v="2.8851638588863882"/>
    <n v="3.7551638588863887"/>
    <n v="20"/>
  </r>
  <r>
    <m/>
    <x v="1"/>
    <x v="1"/>
    <m/>
    <m/>
    <m/>
    <m/>
    <m/>
    <m/>
    <m/>
    <m/>
    <m/>
    <m/>
    <m/>
  </r>
  <r>
    <n v="1277"/>
    <x v="2"/>
    <x v="5"/>
    <s v="2-10"/>
    <s v="UNP"/>
    <n v="88.21"/>
    <n v="372"/>
    <n v="209.7150588180794"/>
    <n v="-1.215050588180794"/>
    <n v="-0.28505058818079421"/>
    <n v="0.64494941181920584"/>
    <n v="1.5749494118192058"/>
    <n v="2.5049494118192057"/>
    <n v="20"/>
  </r>
  <r>
    <n v="1278"/>
    <x v="2"/>
    <x v="5"/>
    <s v="2-10"/>
    <s v="SONY"/>
    <n v="326.49"/>
    <n v="334"/>
    <n v="770.46047305890829"/>
    <n v="-4.4397047305890824"/>
    <n v="-3.6047047305890829"/>
    <n v="-2.769704730589083"/>
    <n v="-1.9347047305890828"/>
    <n v="-1.0997047305890828"/>
    <n v="20"/>
  </r>
  <r>
    <n v="1279"/>
    <x v="2"/>
    <x v="5"/>
    <s v="2-10"/>
    <s v="CAT"/>
    <n v="236.77"/>
    <n v="332"/>
    <n v="162.50267640792109"/>
    <n v="0.74267323592078927"/>
    <n v="1.5726732359207889"/>
    <n v="2.4026732359207887"/>
    <n v="3.2326732359207893"/>
    <n v="4.0626732359207889"/>
    <n v="20"/>
  </r>
  <r>
    <n v="1280"/>
    <x v="2"/>
    <x v="5"/>
    <s v="2-10"/>
    <s v="INTU"/>
    <n v="164.13"/>
    <n v="360"/>
    <n v="622.43742095433197"/>
    <n v="-4.5830742095433195"/>
    <n v="-3.6830742095433195"/>
    <n v="-2.7830742095433196"/>
    <n v="-1.8830742095433197"/>
    <n v="-0.9830742095433197"/>
    <n v="20"/>
  </r>
  <r>
    <n v="1281"/>
    <x v="2"/>
    <x v="5"/>
    <s v="2-10"/>
    <s v="LMT"/>
    <n v="92.89"/>
    <n v="351"/>
    <n v="385.01126986029129"/>
    <n v="-2.921212698602913"/>
    <n v="-2.043712698602913"/>
    <n v="-1.1662126986029131"/>
    <n v="-0.28871269860291304"/>
    <n v="0.5887873013970869"/>
    <n v="20"/>
  </r>
  <r>
    <n v="1282"/>
    <x v="2"/>
    <x v="5"/>
    <s v="2-10"/>
    <s v="AMGN"/>
    <n v="188.31"/>
    <n v="336"/>
    <n v="149.0072929821809"/>
    <n v="0.39302707017819105"/>
    <n v="1.2330270701781911"/>
    <n v="2.073027070178191"/>
    <n v="2.9130270701781908"/>
    <n v="3.7530270701781903"/>
    <n v="20"/>
  </r>
  <r>
    <n v="1284"/>
    <x v="2"/>
    <x v="5"/>
    <s v="2-10"/>
    <s v="AMAT"/>
    <n v="430.97"/>
    <n v="341"/>
    <n v="1097.5506035372939"/>
    <n v="-6.6658060353729391"/>
    <n v="-5.8133060353729391"/>
    <n v="-4.9608060353729391"/>
    <n v="-4.108306035372939"/>
    <n v="-3.255806035372939"/>
    <n v="20"/>
  </r>
  <r>
    <n v="1286"/>
    <x v="2"/>
    <x v="5"/>
    <s v="2-10"/>
    <s v="NOW"/>
    <n v="338.31"/>
    <n v="368"/>
    <n v="1736.821048640041"/>
    <n v="-13.98511048640041"/>
    <n v="-13.06511048640041"/>
    <n v="-12.14511048640041"/>
    <n v="-11.225110486400411"/>
    <n v="-10.305110486400411"/>
    <n v="20"/>
  </r>
  <r>
    <m/>
    <x v="1"/>
    <x v="1"/>
    <m/>
    <m/>
    <m/>
    <m/>
    <m/>
    <m/>
    <m/>
    <m/>
    <m/>
    <m/>
    <m/>
  </r>
  <r>
    <n v="1287"/>
    <x v="2"/>
    <x v="5"/>
    <s v="2-10"/>
    <s v="SBUX"/>
    <n v="43.91"/>
    <n v="373"/>
    <n v="260.94546231356532"/>
    <n v="-2.170354623135653"/>
    <n v="-1.2378546231356531"/>
    <n v="-0.3053546231356532"/>
    <n v="0.62714537686434657"/>
    <n v="1.5596453768643466"/>
    <n v="20"/>
  </r>
  <r>
    <m/>
    <x v="1"/>
    <x v="1"/>
    <m/>
    <m/>
    <m/>
    <m/>
    <m/>
    <m/>
    <m/>
    <m/>
    <m/>
    <m/>
    <m/>
  </r>
  <r>
    <n v="1288"/>
    <x v="2"/>
    <x v="5"/>
    <s v="2-10"/>
    <s v="PLD"/>
    <n v="146.41999999999999"/>
    <n v="355"/>
    <n v="224.89960758151449"/>
    <n v="-0.78479607581514499"/>
    <n v="0.10270392418485499"/>
    <n v="0.9902039241848547"/>
    <n v="1.8777039241848548"/>
    <n v="2.7652039241848545"/>
    <n v="20"/>
  </r>
  <r>
    <n v="1289"/>
    <x v="2"/>
    <x v="5"/>
    <s v="2-10"/>
    <s v="GS"/>
    <n v="273.01"/>
    <n v="298"/>
    <n v="160.13974667583011"/>
    <n v="1.1287025332416989"/>
    <n v="1.8737025332416988"/>
    <n v="2.6187025332416987"/>
    <n v="3.3637025332416988"/>
    <n v="4.1087025332416989"/>
    <n v="20"/>
  </r>
  <r>
    <n v="1290"/>
    <x v="2"/>
    <x v="5"/>
    <s v="2-10"/>
    <s v="ELV"/>
    <n v="176.36"/>
    <n v="350"/>
    <n v="669.25479147782085"/>
    <n v="-4.9289479147782087"/>
    <n v="-4.0539479147782087"/>
    <n v="-3.1789479147782083"/>
    <n v="-2.3039479147782083"/>
    <n v="-1.4289479147782083"/>
    <n v="20"/>
  </r>
  <r>
    <n v="1291"/>
    <x v="2"/>
    <x v="5"/>
    <s v="2-10"/>
    <s v="MDT"/>
    <n v="-11.58"/>
    <n v="384"/>
    <n v="104.75166622019169"/>
    <n v="-1.1633166622019169"/>
    <n v="-0.20331666220191694"/>
    <n v="0.75668333779808294"/>
    <n v="1.7166833377980835"/>
    <n v="2.6766833377980834"/>
    <n v="20"/>
  </r>
  <r>
    <n v="1292"/>
    <x v="2"/>
    <x v="5"/>
    <s v="2-10"/>
    <s v="DE"/>
    <n v="154.63"/>
    <n v="352"/>
    <n v="352.59688589940629"/>
    <n v="-1.979668858994063"/>
    <n v="-1.0996688589940629"/>
    <n v="-0.21966885899406294"/>
    <n v="0.66033114100593704"/>
    <n v="1.540331141005937"/>
    <n v="20"/>
  </r>
  <r>
    <n v="1293"/>
    <x v="2"/>
    <x v="5"/>
    <s v="2-10"/>
    <s v="ISRG"/>
    <n v="219.57"/>
    <n v="366"/>
    <n v="470.64041094945111"/>
    <n v="-2.5107041094945113"/>
    <n v="-1.5957041094945112"/>
    <n v="-0.68070410949451121"/>
    <n v="0.23429589050548885"/>
    <n v="1.1492958905054882"/>
    <n v="20"/>
  </r>
  <r>
    <n v="1295"/>
    <x v="2"/>
    <x v="5"/>
    <s v="2-10"/>
    <s v="TD"/>
    <n v="93.07"/>
    <n v="329"/>
    <n v="42.085303318596729"/>
    <n v="0.50984696681403263"/>
    <n v="1.3323469668140324"/>
    <n v="2.1548469668140324"/>
    <n v="2.9773469668140327"/>
    <n v="3.7998469668140324"/>
    <n v="20"/>
  </r>
  <r>
    <n v="1296"/>
    <x v="2"/>
    <x v="5"/>
    <s v="2-10"/>
    <s v="SYK"/>
    <n v="31.88"/>
    <n v="384"/>
    <n v="404.18751762539608"/>
    <n v="-3.7230751762539609"/>
    <n v="-2.7630751762539609"/>
    <n v="-1.803075176253961"/>
    <n v="-0.84307517625396089"/>
    <n v="0.11692482374603913"/>
    <n v="20"/>
  </r>
  <r>
    <m/>
    <x v="1"/>
    <x v="1"/>
    <m/>
    <m/>
    <m/>
    <m/>
    <m/>
    <m/>
    <m/>
    <m/>
    <m/>
    <m/>
    <m/>
  </r>
  <r>
    <n v="1297"/>
    <x v="2"/>
    <x v="5"/>
    <s v="2-10"/>
    <s v="BX"/>
    <n v="276.79000000000002"/>
    <n v="330"/>
    <n v="460.03703012986352"/>
    <n v="-1.832470301298635"/>
    <n v="-1.007470301298635"/>
    <n v="-0.18247030129863503"/>
    <n v="0.64252969870136445"/>
    <n v="1.4675296987013644"/>
    <n v="20"/>
  </r>
  <r>
    <n v="1298"/>
    <x v="2"/>
    <x v="5"/>
    <s v="2-10"/>
    <s v="RIO"/>
    <n v="242.23"/>
    <n v="365"/>
    <n v="9.4793065399650676"/>
    <n v="2.3275069346003492"/>
    <n v="3.2400069346003493"/>
    <n v="4.1525069346003498"/>
    <n v="5.0650069346003495"/>
    <n v="5.97750693460035"/>
    <n v="20"/>
  </r>
  <r>
    <n v="1299"/>
    <x v="2"/>
    <x v="5"/>
    <s v="2-10"/>
    <s v="BP"/>
    <n v="222.18"/>
    <n v="344"/>
    <n v="-17.303151001227679"/>
    <n v="2.0487684899877232"/>
    <n v="2.9087684899877235"/>
    <n v="3.7687684899877234"/>
    <n v="4.6287684899877233"/>
    <n v="5.4887684899877236"/>
    <n v="20"/>
  </r>
  <r>
    <n v="5050"/>
    <x v="2"/>
    <x v="5"/>
    <s v="2-10"/>
    <s v="SHEL"/>
    <n v="146.46"/>
    <n v="368"/>
    <n v="-12.826815617831601"/>
    <n v="1.336331843821684"/>
    <n v="2.2563318438216839"/>
    <n v="3.1763318438216843"/>
    <n v="4.0963318438216847"/>
    <n v="5.0163318438216846"/>
    <n v="20"/>
  </r>
  <r>
    <n v="5051"/>
    <x v="2"/>
    <x v="5"/>
    <s v="2-10"/>
    <s v="HSBC"/>
    <n v="130.16999999999999"/>
    <n v="334"/>
    <n v="-27.832013917004719"/>
    <n v="1.0233798608299527"/>
    <n v="1.8583798608299527"/>
    <n v="2.6933798608299524"/>
    <n v="3.5283798608299524"/>
    <n v="4.3633798608299523"/>
    <n v="20"/>
  </r>
  <r>
    <n v="5052"/>
    <x v="2"/>
    <x v="5"/>
    <s v="2-10"/>
    <s v="VZ"/>
    <n v="-53.28"/>
    <n v="355"/>
    <n v="-17.641746764250069"/>
    <n v="-0.70921746764250071"/>
    <n v="0.1782825323574993"/>
    <n v="1.0657825323574992"/>
    <n v="1.9532825323574994"/>
    <n v="2.8407825323574998"/>
    <n v="20"/>
  </r>
  <r>
    <n v="5053"/>
    <x v="2"/>
    <x v="5"/>
    <s v="2-10"/>
    <s v="SNY"/>
    <n v="-33.85"/>
    <n v="402"/>
    <n v="8.5976688314066152"/>
    <n v="-0.42447668831406615"/>
    <n v="0.58052331168593385"/>
    <n v="1.5855233116859337"/>
    <n v="2.5905233116859336"/>
    <n v="3.5955233116859335"/>
    <n v="20"/>
  </r>
  <r>
    <n v="5054"/>
    <x v="2"/>
    <x v="5"/>
    <s v="2-10"/>
    <s v="IBM"/>
    <n v="88.7"/>
    <n v="354"/>
    <n v="-26.76135621431046"/>
    <n v="0.6193864378568954"/>
    <n v="1.5043864378568952"/>
    <n v="2.3893864378568952"/>
    <n v="3.2743864378568954"/>
    <n v="4.1593864378568952"/>
    <n v="20"/>
  </r>
  <r>
    <n v="5055"/>
    <x v="2"/>
    <x v="5"/>
    <s v="2-10"/>
    <s v="GE"/>
    <n v="214.81"/>
    <n v="356"/>
    <n v="-17.054950181683601"/>
    <n v="1.977550498183164"/>
    <n v="2.8675504981831641"/>
    <n v="3.7575504981831642"/>
    <n v="4.6475504981831639"/>
    <n v="5.5375504981831636"/>
    <n v="20"/>
  </r>
  <r>
    <n v="5056"/>
    <x v="2"/>
    <x v="5"/>
    <s v="2-10"/>
    <s v="BUD"/>
    <n v="191.09"/>
    <n v="340"/>
    <n v="-34.624889391345867"/>
    <n v="1.5646511060865413"/>
    <n v="2.4146511060865414"/>
    <n v="3.264651106086542"/>
    <n v="4.1146511060865416"/>
    <n v="4.9646511060865421"/>
    <n v="20"/>
  </r>
  <r>
    <n v="5057"/>
    <x v="2"/>
    <x v="5"/>
    <s v="2-10"/>
    <s v="T"/>
    <n v="-11.49"/>
    <n v="347"/>
    <n v="-39.247316133818522"/>
    <n v="-0.50737316133818522"/>
    <n v="0.36012683866181483"/>
    <n v="1.2276268386618148"/>
    <n v="2.0951268386618147"/>
    <n v="2.9626268386618149"/>
    <n v="20"/>
  </r>
  <r>
    <n v="5058"/>
    <x v="2"/>
    <x v="5"/>
    <s v="2-10"/>
    <s v="BP"/>
    <n v="222.84"/>
    <n v="345"/>
    <n v="-16.666666666666661"/>
    <n v="2.0617333333333336"/>
    <n v="2.9242333333333335"/>
    <n v="3.7867333333333333"/>
    <n v="4.6492333333333331"/>
    <n v="5.5117333333333338"/>
    <n v="20"/>
  </r>
  <r>
    <n v="5059"/>
    <x v="2"/>
    <x v="5"/>
    <s v="2-10"/>
    <s v="C"/>
    <n v="283.63"/>
    <n v="319"/>
    <n v="16.824239095052079"/>
    <n v="2.6680576090494794"/>
    <n v="3.4655576090494793"/>
    <n v="4.2630576090494792"/>
    <n v="5.0605576090494795"/>
    <n v="5.8580576090494789"/>
    <n v="20"/>
  </r>
  <r>
    <n v="5060"/>
    <x v="2"/>
    <x v="5"/>
    <s v="2-10"/>
    <s v="PBR"/>
    <n v="894.66"/>
    <n v="327"/>
    <n v="-29.081635979601099"/>
    <n v="8.6557836402039889"/>
    <n v="9.4732836402039897"/>
    <n v="10.290783640203989"/>
    <n v="11.108283640203988"/>
    <n v="11.925783640203989"/>
    <n v="20"/>
  </r>
  <r>
    <n v="5061"/>
    <x v="2"/>
    <x v="5"/>
    <s v="2-10"/>
    <s v="PBR-A"/>
    <n v="883.87"/>
    <n v="343"/>
    <n v="-36.335565150434149"/>
    <n v="8.4753443484956588"/>
    <n v="9.3328443484956587"/>
    <n v="10.190344348495657"/>
    <n v="11.047844348495657"/>
    <n v="11.905344348495657"/>
    <n v="20"/>
  </r>
  <r>
    <n v="5062"/>
    <x v="2"/>
    <x v="5"/>
    <s v="2-10"/>
    <s v="ENB"/>
    <n v="143.03"/>
    <n v="351"/>
    <n v="-14.194140841626311"/>
    <n v="1.288358591583737"/>
    <n v="2.1658585915837367"/>
    <n v="3.0433585915837362"/>
    <n v="3.9208585915837362"/>
    <n v="4.7983585915837361"/>
    <n v="20"/>
  </r>
  <r>
    <n v="5063"/>
    <x v="2"/>
    <x v="5"/>
    <s v="2-10"/>
    <s v="BTI"/>
    <n v="90.83"/>
    <n v="343"/>
    <n v="-35.247116887484083"/>
    <n v="0.55582883112515913"/>
    <n v="1.4133288311251591"/>
    <n v="2.2708288311251592"/>
    <n v="3.1283288311251591"/>
    <n v="3.9858288311251591"/>
    <n v="20"/>
  </r>
  <r>
    <n v="5064"/>
    <x v="2"/>
    <x v="5"/>
    <s v="2-10"/>
    <s v="GSK"/>
    <n v="16.260000000000002"/>
    <n v="357"/>
    <n v="-20.348967425528912"/>
    <n v="-4.0889674255289103E-2"/>
    <n v="0.85161032574471096"/>
    <n v="1.7441103257447108"/>
    <n v="2.6366103257447104"/>
    <n v="3.5291103257447105"/>
    <n v="20"/>
  </r>
  <r>
    <n v="5065"/>
    <x v="2"/>
    <x v="5"/>
    <s v="2-10"/>
    <s v="SLB"/>
    <n v="423.89"/>
    <n v="350"/>
    <n v="-33.081235632776519"/>
    <n v="3.9080876436722347"/>
    <n v="4.7830876436722347"/>
    <n v="5.6580876436722347"/>
    <n v="6.5330876436722347"/>
    <n v="7.4080876436722347"/>
    <n v="20"/>
  </r>
  <r>
    <n v="5066"/>
    <x v="2"/>
    <x v="5"/>
    <s v="2-10"/>
    <s v="BNS"/>
    <n v="146.68"/>
    <n v="321"/>
    <n v="-14.08016627322837"/>
    <n v="1.3259983372677164"/>
    <n v="2.1284983372677164"/>
    <n v="2.9309983372677162"/>
    <n v="3.7334983372677164"/>
    <n v="4.5359983372677162"/>
    <n v="20"/>
  </r>
  <r>
    <n v="5067"/>
    <x v="2"/>
    <x v="5"/>
    <s v="2-10"/>
    <s v="ITUB"/>
    <n v="418.11"/>
    <n v="370"/>
    <n v="-15.35336142300959"/>
    <n v="4.0275663857699042"/>
    <n v="4.952566385769904"/>
    <n v="5.8775663857699048"/>
    <n v="6.8025663857699046"/>
    <n v="7.7275663857699044"/>
    <n v="20"/>
  </r>
  <r>
    <n v="5068"/>
    <x v="2"/>
    <x v="5"/>
    <s v="2-10"/>
    <s v="MMM"/>
    <n v="58.89"/>
    <n v="328"/>
    <n v="10.297533511218379"/>
    <n v="0.48592466488781627"/>
    <n v="1.305924664887816"/>
    <n v="2.1259246648878163"/>
    <n v="2.9459246648878161"/>
    <n v="3.765924664887816"/>
    <n v="20"/>
  </r>
  <r>
    <n v="5069"/>
    <x v="2"/>
    <x v="5"/>
    <s v="2-10"/>
    <s v="EPD"/>
    <n v="144.24"/>
    <n v="352"/>
    <n v="1.793636128340399"/>
    <n v="1.4244636387165961"/>
    <n v="2.3044636387165962"/>
    <n v="3.1844636387165961"/>
    <n v="4.064463638716596"/>
    <n v="4.9444636387165959"/>
    <n v="20"/>
  </r>
  <r>
    <n v="5070"/>
    <x v="2"/>
    <x v="5"/>
    <s v="2-10"/>
    <s v="SAN"/>
    <n v="423.12"/>
    <n v="341"/>
    <n v="-57.696969581372812"/>
    <n v="3.6542303041862723"/>
    <n v="4.5067303041862719"/>
    <n v="5.3592303041862719"/>
    <n v="6.2117303041862719"/>
    <n v="7.0642303041862711"/>
    <n v="20"/>
  </r>
  <r>
    <n v="5071"/>
    <x v="2"/>
    <x v="5"/>
    <s v="2-10"/>
    <s v="F"/>
    <n v="232.68"/>
    <n v="348"/>
    <n v="9.2424263989192266"/>
    <n v="2.2343757360108079"/>
    <n v="3.1043757360108075"/>
    <n v="3.9743757360108076"/>
    <n v="4.8443757360108073"/>
    <n v="5.7143757360108092"/>
    <n v="20"/>
  </r>
  <r>
    <n v="5072"/>
    <x v="2"/>
    <x v="5"/>
    <s v="2-10"/>
    <s v="SMFG"/>
    <n v="159.15"/>
    <n v="330"/>
    <n v="8.8274053073042662"/>
    <n v="1.5032259469269573"/>
    <n v="2.3282259469269575"/>
    <n v="3.1532259469269572"/>
    <n v="3.978225946926957"/>
    <n v="4.8032259469269567"/>
    <n v="20"/>
  </r>
  <r>
    <n v="5073"/>
    <x v="2"/>
    <x v="5"/>
    <s v="2-10"/>
    <s v="HMC"/>
    <n v="77.150000000000006"/>
    <n v="346"/>
    <n v="-18.352452563902141"/>
    <n v="0.58797547436097863"/>
    <n v="1.4529754743609786"/>
    <n v="2.3179754743609786"/>
    <n v="3.1829754743609784"/>
    <n v="4.0479754743609782"/>
    <n v="20"/>
  </r>
  <r>
    <n v="5074"/>
    <x v="2"/>
    <x v="5"/>
    <s v="2-10"/>
    <s v="OXY"/>
    <n v="407.82"/>
    <n v="376"/>
    <n v="-22.34456966845659"/>
    <n v="3.8547543033154339"/>
    <n v="4.7947543033154343"/>
    <n v="5.7347543033154329"/>
    <n v="6.6747543033154333"/>
    <n v="7.6147543033154328"/>
    <n v="20"/>
  </r>
  <r>
    <n v="5075"/>
    <x v="2"/>
    <x v="5"/>
    <s v="2-10"/>
    <s v="USB"/>
    <n v="90.37"/>
    <n v="355"/>
    <n v="1.4558675294646879"/>
    <n v="0.88914132470535323"/>
    <n v="1.7766413247053532"/>
    <n v="2.6641413247053531"/>
    <n v="3.5516413247053533"/>
    <n v="4.4391413247053535"/>
    <n v="20"/>
  </r>
  <r>
    <n v="5076"/>
    <x v="2"/>
    <x v="5"/>
    <s v="2-10"/>
    <s v="TAK"/>
    <n v="129.44"/>
    <n v="333"/>
    <n v="-28.71067625101621"/>
    <n v="1.0072932374898378"/>
    <n v="1.839793237489838"/>
    <n v="2.6722932374898378"/>
    <n v="3.5047932374898378"/>
    <n v="4.3372932374898383"/>
    <n v="20"/>
  </r>
  <r>
    <n v="5077"/>
    <x v="2"/>
    <x v="5"/>
    <s v="2-10"/>
    <s v="ABEV"/>
    <n v="210.8"/>
    <n v="366"/>
    <n v="-63.135290796712859"/>
    <n v="1.4766470920328714"/>
    <n v="2.3916470920328714"/>
    <n v="3.3066470920328714"/>
    <n v="4.221647092032871"/>
    <n v="5.1366470920328711"/>
    <n v="20"/>
  </r>
  <r>
    <n v="5078"/>
    <x v="2"/>
    <x v="5"/>
    <s v="2-10"/>
    <s v="BSBR"/>
    <n v="596.75"/>
    <n v="333"/>
    <n v="-10.629373688739509"/>
    <n v="5.8612062631126047"/>
    <n v="6.6937062631126052"/>
    <n v="7.5262062631126048"/>
    <n v="8.3587062631126052"/>
    <n v="9.1912062631126048"/>
    <n v="20"/>
  </r>
  <r>
    <n v="5079"/>
    <x v="2"/>
    <x v="5"/>
    <s v="2-10"/>
    <s v="E"/>
    <n v="328.19"/>
    <n v="318"/>
    <n v="-43.208151168081457"/>
    <n v="2.8498184883191855"/>
    <n v="3.6448184883191859"/>
    <n v="4.4398184883191858"/>
    <n v="5.2348184883191857"/>
    <n v="6.0298184883191857"/>
    <n v="20"/>
  </r>
  <r>
    <n v="5080"/>
    <x v="2"/>
    <x v="5"/>
    <s v="2-10"/>
    <s v="WDS"/>
    <n v="210.93"/>
    <n v="343"/>
    <n v="-31.590598897948251"/>
    <n v="1.7933940110205178"/>
    <n v="2.6508940110205175"/>
    <n v="3.5083940110205174"/>
    <n v="4.3658940110205178"/>
    <n v="5.2233940110205186"/>
    <n v="20"/>
  </r>
  <r>
    <n v="5081"/>
    <x v="2"/>
    <x v="5"/>
    <s v="2-10"/>
    <s v="KDP"/>
    <n v="-43.34"/>
    <n v="363"/>
    <n v="-29.45175604073227"/>
    <n v="-0.72791756040732281"/>
    <n v="0.17958243959267725"/>
    <n v="1.0870824395926773"/>
    <n v="1.9945824395926772"/>
    <n v="2.902082439592677"/>
    <n v="20"/>
  </r>
  <r>
    <n v="5082"/>
    <x v="2"/>
    <x v="5"/>
    <s v="2-10"/>
    <s v="D"/>
    <n v="-32.07"/>
    <n v="365"/>
    <n v="0.77476129307573316"/>
    <n v="-0.32844761293075736"/>
    <n v="0.58405238706924267"/>
    <n v="1.4965523870692428"/>
    <n v="2.4090523870692429"/>
    <n v="3.3215523870692425"/>
    <n v="20"/>
  </r>
  <r>
    <n v="5083"/>
    <x v="2"/>
    <x v="5"/>
    <s v="2-10"/>
    <s v="BBVA"/>
    <n v="333.89"/>
    <n v="358"/>
    <n v="-22.15255959418316"/>
    <n v="3.1173744040581681"/>
    <n v="4.0123744040581677"/>
    <n v="4.9073744040581682"/>
    <n v="5.8023744040581686"/>
    <n v="6.6973744040581691"/>
    <n v="20"/>
  </r>
  <r>
    <n v="5084"/>
    <x v="2"/>
    <x v="5"/>
    <s v="2-10"/>
    <s v="PCG"/>
    <n v="382.42"/>
    <n v="351"/>
    <n v="-57.405140101649309"/>
    <n v="3.2501485989835071"/>
    <n v="4.127648598983507"/>
    <n v="5.0051485989835074"/>
    <n v="5.8826485989835078"/>
    <n v="6.7601485989835082"/>
    <n v="20"/>
  </r>
  <r>
    <n v="5085"/>
    <x v="2"/>
    <x v="5"/>
    <s v="2-10"/>
    <s v="TFC"/>
    <n v="106.2"/>
    <n v="383"/>
    <n v="6.0857996085082844"/>
    <n v="1.0011420039149173"/>
    <n v="1.9586420039149168"/>
    <n v="2.9161420039149171"/>
    <n v="3.8736420039149171"/>
    <n v="4.8311420039149171"/>
    <n v="20"/>
  </r>
  <r>
    <n v="5086"/>
    <x v="2"/>
    <x v="5"/>
    <s v="2-10"/>
    <s v="SPG"/>
    <n v="188.19"/>
    <n v="360"/>
    <n v="-24.971356005870089"/>
    <n v="1.6321864399412991"/>
    <n v="2.5321864399412992"/>
    <n v="3.4321864399412991"/>
    <n v="4.3321864399412995"/>
    <n v="5.2321864399412989"/>
    <n v="20"/>
  </r>
  <r>
    <n v="5087"/>
    <x v="2"/>
    <x v="5"/>
    <s v="2-10"/>
    <s v="TRP"/>
    <n v="66.67"/>
    <n v="331"/>
    <n v="-15.31399980357453"/>
    <n v="0.51356000196425466"/>
    <n v="1.3410600019642549"/>
    <n v="2.1685600019642548"/>
    <n v="2.9960600019642549"/>
    <n v="3.8235600019642551"/>
    <n v="20"/>
  </r>
  <r>
    <n v="5088"/>
    <x v="2"/>
    <x v="5"/>
    <s v="2-10"/>
    <s v="PUK"/>
    <n v="326.83"/>
    <n v="344"/>
    <n v="0.62699375637070287"/>
    <n v="3.2620300624362928"/>
    <n v="4.1220300624362922"/>
    <n v="4.9820300624362925"/>
    <n v="5.8420300624362929"/>
    <n v="6.7020300624362923"/>
    <n v="20"/>
  </r>
  <r>
    <n v="5089"/>
    <x v="2"/>
    <x v="5"/>
    <s v="2-10"/>
    <s v="SU"/>
    <n v="441.41"/>
    <n v="320"/>
    <n v="-11.09145123005414"/>
    <n v="4.3031854876994586"/>
    <n v="5.1031854876994593"/>
    <n v="5.9031854876994592"/>
    <n v="6.703185487699459"/>
    <n v="7.5031854876994588"/>
    <n v="20"/>
  </r>
  <r>
    <n v="5090"/>
    <x v="2"/>
    <x v="5"/>
    <s v="2-10"/>
    <s v="KMI"/>
    <n v="141.03"/>
    <n v="343"/>
    <n v="-53.353404092680549"/>
    <n v="0.87676595907319455"/>
    <n v="1.7342659590731944"/>
    <n v="2.5917659590731943"/>
    <n v="3.4492659590731942"/>
    <n v="4.3067659590731946"/>
    <n v="20"/>
  </r>
  <r>
    <n v="5091"/>
    <x v="2"/>
    <x v="5"/>
    <s v="2-10"/>
    <s v="MFG"/>
    <n v="103.52"/>
    <n v="350"/>
    <n v="-21.578945882432659"/>
    <n v="0.81941054117567336"/>
    <n v="1.6944105411756731"/>
    <n v="2.5694105411756731"/>
    <n v="3.4444105411756731"/>
    <n v="4.3194105411756736"/>
    <n v="20"/>
  </r>
  <r>
    <n v="5092"/>
    <x v="2"/>
    <x v="5"/>
    <s v="2-10"/>
    <s v="BBD"/>
    <n v="535.75"/>
    <n v="319"/>
    <n v="-68.451480148185823"/>
    <n v="4.6729851985181412"/>
    <n v="5.4704851985181415"/>
    <n v="6.2679851985181418"/>
    <n v="7.0654851985181413"/>
    <n v="7.8629851985181416"/>
    <n v="20"/>
  </r>
  <r>
    <n v="5093"/>
    <x v="2"/>
    <x v="5"/>
    <s v="2-10"/>
    <s v="WMB"/>
    <n v="320.52"/>
    <n v="354"/>
    <n v="-10.28503737349733"/>
    <n v="3.1023496262650263"/>
    <n v="3.9873496262650265"/>
    <n v="4.8723496262650263"/>
    <n v="5.757349626265027"/>
    <n v="6.6423496262650268"/>
    <n v="20"/>
  </r>
  <r>
    <m/>
    <x v="1"/>
    <x v="1"/>
    <m/>
    <m/>
    <m/>
    <m/>
    <m/>
    <m/>
    <m/>
    <m/>
    <m/>
    <m/>
    <m/>
  </r>
  <r>
    <n v="5094"/>
    <x v="2"/>
    <x v="5"/>
    <s v="2-10"/>
    <s v="LYG"/>
    <n v="260.14"/>
    <n v="332"/>
    <n v="-30.792682904668109"/>
    <n v="2.2934731709533187"/>
    <n v="3.1234731709533192"/>
    <n v="3.9534731709533188"/>
    <n v="4.7834731709533189"/>
    <n v="5.6134731709533181"/>
    <n v="20"/>
  </r>
  <r>
    <n v="5095"/>
    <x v="2"/>
    <x v="5"/>
    <s v="2-10"/>
    <s v="MPLX"/>
    <n v="298.26"/>
    <n v="361"/>
    <n v="3.7138547256379022"/>
    <n v="2.9454614527436207"/>
    <n v="3.8479614527436206"/>
    <n v="4.7504614527436209"/>
    <n v="5.6529614527436207"/>
    <n v="6.5554614527436206"/>
    <n v="20"/>
  </r>
  <r>
    <n v="5096"/>
    <x v="2"/>
    <x v="5"/>
    <s v="2-10"/>
    <s v="BBDO"/>
    <n v="316.27"/>
    <n v="375"/>
    <n v="-80.645161290322577"/>
    <n v="2.3562483870967741"/>
    <n v="3.2937483870967741"/>
    <n v="4.2312483870967741"/>
    <n v="5.1687483870967741"/>
    <n v="6.1062483870967741"/>
    <n v="20"/>
  </r>
  <r>
    <n v="5097"/>
    <x v="2"/>
    <x v="5"/>
    <s v="2-10"/>
    <s v="DVN"/>
    <n v="766.39"/>
    <n v="345"/>
    <n v="-5.070529725189088"/>
    <n v="7.6131947027481086"/>
    <n v="8.4756947027481093"/>
    <n v="9.3381947027481083"/>
    <n v="10.200694702748107"/>
    <n v="11.063194702748108"/>
    <n v="20"/>
  </r>
  <r>
    <n v="5098"/>
    <x v="2"/>
    <x v="5"/>
    <s v="2-10"/>
    <s v="DD"/>
    <n v="266.55"/>
    <n v="352"/>
    <n v="47.558208740258003"/>
    <n v="2.1899179125974202"/>
    <n v="3.0699179125974201"/>
    <n v="3.94991791259742"/>
    <n v="4.8299179125974199"/>
    <n v="5.7099179125974198"/>
    <n v="20"/>
  </r>
  <r>
    <n v="5099"/>
    <x v="2"/>
    <x v="5"/>
    <s v="2-10"/>
    <s v="CVE"/>
    <n v="694.59"/>
    <n v="338"/>
    <n v="-51.273045037320863"/>
    <n v="6.4331695496267916"/>
    <n v="7.2781695496267913"/>
    <n v="8.1231695496267911"/>
    <n v="8.9681695496267917"/>
    <n v="9.8131695496267923"/>
    <n v="20"/>
  </r>
  <r>
    <n v="1900"/>
    <x v="3"/>
    <x v="5"/>
    <s v="3-10"/>
    <s v="AAPL"/>
    <n v="312.55"/>
    <n v="277"/>
    <n v="834.86333297374779"/>
    <n v="-5.2231333297374771"/>
    <n v="-4.5306333297374781"/>
    <n v="-3.8381333297374778"/>
    <n v="-3.1456333297374783"/>
    <n v="-2.4531333297374784"/>
    <n v="30"/>
  </r>
  <r>
    <n v="1901"/>
    <x v="3"/>
    <x v="5"/>
    <s v="3-10"/>
    <s v="MSFT"/>
    <n v="152.77000000000001"/>
    <n v="316"/>
    <n v="1110.3186038650399"/>
    <n v="-9.5754860386503999"/>
    <n v="-8.785486038650399"/>
    <n v="-7.995486038650399"/>
    <n v="-7.2054860386503989"/>
    <n v="-6.4154860386503989"/>
    <n v="30"/>
  </r>
  <r>
    <n v="1902"/>
    <x v="3"/>
    <x v="5"/>
    <s v="3-10"/>
    <s v="GOOGL"/>
    <n v="137.31"/>
    <n v="342"/>
    <n v="584.16829912434787"/>
    <n v="-4.4685829912434789"/>
    <n v="-3.6135829912434785"/>
    <n v="-2.7585829912434785"/>
    <n v="-1.9035829912434787"/>
    <n v="-1.0485829912434788"/>
    <n v="30"/>
  </r>
  <r>
    <n v="1903"/>
    <x v="3"/>
    <x v="5"/>
    <s v="3-10"/>
    <s v="AMZN"/>
    <n v="317.60000000000002"/>
    <n v="324"/>
    <n v="884.49340663454268"/>
    <n v="-5.6689340663454262"/>
    <n v="-4.8589340663454266"/>
    <n v="-4.048934066345427"/>
    <n v="-3.2389340663454265"/>
    <n v="-2.4289340663454264"/>
    <n v="30"/>
  </r>
  <r>
    <n v="1904"/>
    <x v="3"/>
    <x v="5"/>
    <s v="3-10"/>
    <s v="NVDA"/>
    <n v="726.7"/>
    <n v="299"/>
    <n v="12799.99976757938"/>
    <n v="-120.7329976757938"/>
    <n v="-119.98549767579379"/>
    <n v="-119.23799767579379"/>
    <n v="-118.49049767579379"/>
    <n v="-117.74299767579379"/>
    <n v="30"/>
  </r>
  <r>
    <n v="1905"/>
    <x v="3"/>
    <x v="5"/>
    <s v="3-10"/>
    <s v="TSLA"/>
    <n v="1118.02"/>
    <n v="272"/>
    <n v="10874.69036005628"/>
    <n v="-97.566703600562789"/>
    <n v="-96.886703600562797"/>
    <n v="-96.20670360056279"/>
    <n v="-95.526703600562797"/>
    <n v="-94.84670360056279"/>
    <n v="30"/>
  </r>
  <r>
    <m/>
    <x v="1"/>
    <x v="1"/>
    <m/>
    <m/>
    <m/>
    <m/>
    <m/>
    <m/>
    <m/>
    <m/>
    <m/>
    <m/>
    <m/>
  </r>
  <r>
    <n v="1906"/>
    <x v="3"/>
    <x v="5"/>
    <s v="3-10"/>
    <s v="BRK-B"/>
    <n v="47.28"/>
    <n v="308"/>
    <n v="260.93350393052992"/>
    <n v="-2.1365350393052993"/>
    <n v="-1.3665350393052993"/>
    <n v="-0.59653503930529928"/>
    <n v="0.17346496069470049"/>
    <n v="0.94346496069470054"/>
    <n v="30"/>
  </r>
  <r>
    <m/>
    <x v="1"/>
    <x v="1"/>
    <m/>
    <m/>
    <m/>
    <m/>
    <m/>
    <m/>
    <m/>
    <m/>
    <m/>
    <m/>
    <m/>
  </r>
  <r>
    <n v="1907"/>
    <x v="3"/>
    <x v="5"/>
    <s v="3-10"/>
    <s v="BRK-A"/>
    <n v="28.69"/>
    <n v="316"/>
    <n v="267.92206861972642"/>
    <n v="-2.3923206861972641"/>
    <n v="-1.6023206861972641"/>
    <n v="-0.81232068619726416"/>
    <n v="-2.2320686197264194E-2"/>
    <n v="0.7676793138027358"/>
    <n v="30"/>
  </r>
  <r>
    <n v="1908"/>
    <x v="3"/>
    <x v="5"/>
    <s v="3-10"/>
    <s v="META"/>
    <n v="333.01"/>
    <n v="325"/>
    <n v="869.00002615792414"/>
    <n v="-5.3599002615792415"/>
    <n v="-4.5474002615792415"/>
    <n v="-3.7349002615792415"/>
    <n v="-2.9224002615792415"/>
    <n v="-2.1099002615792415"/>
    <n v="30"/>
  </r>
  <r>
    <n v="1909"/>
    <x v="3"/>
    <x v="5"/>
    <s v="3-10"/>
    <s v="TSM"/>
    <n v="331.42"/>
    <n v="294"/>
    <n v="490.05525304351193"/>
    <n v="-1.5863525304351191"/>
    <n v="-0.85135253043511905"/>
    <n v="-0.11635253043511909"/>
    <n v="0.61864746956488148"/>
    <n v="1.3536474695648815"/>
    <n v="30"/>
  </r>
  <r>
    <n v="1910"/>
    <x v="3"/>
    <x v="5"/>
    <s v="3-10"/>
    <s v="V"/>
    <n v="22.9"/>
    <n v="311"/>
    <n v="475.10615748782482"/>
    <n v="-4.522061574878248"/>
    <n v="-3.7445615748782486"/>
    <n v="-2.9670615748782483"/>
    <n v="-2.1895615748782484"/>
    <n v="-1.4120615748782483"/>
    <n v="30"/>
  </r>
  <r>
    <n v="1911"/>
    <x v="3"/>
    <x v="5"/>
    <s v="3-10"/>
    <s v="UNH"/>
    <n v="123.61"/>
    <n v="318"/>
    <n v="800.82506291032996"/>
    <n v="-6.7721506291032991"/>
    <n v="-5.9771506291032992"/>
    <n v="-5.1821506291032993"/>
    <n v="-4.3871506291032993"/>
    <n v="-3.5921506291032994"/>
    <n v="30"/>
  </r>
  <r>
    <n v="1912"/>
    <x v="3"/>
    <x v="5"/>
    <s v="3-10"/>
    <s v="XOM"/>
    <n v="155.44999999999999"/>
    <n v="310"/>
    <n v="19.98647676689804"/>
    <n v="1.3546352323310193"/>
    <n v="2.1296352323310193"/>
    <n v="2.9046352323310196"/>
    <n v="3.6796352323310195"/>
    <n v="4.4546352323310199"/>
    <n v="30"/>
  </r>
  <r>
    <n v="1913"/>
    <x v="3"/>
    <x v="5"/>
    <s v="3-10"/>
    <s v="LLY"/>
    <n v="176.35"/>
    <n v="300"/>
    <n v="800.26260620341759"/>
    <n v="-6.2391260620341757"/>
    <n v="-5.4891260620341757"/>
    <n v="-4.7391260620341757"/>
    <n v="-3.9891260620341757"/>
    <n v="-3.2391260620341757"/>
    <n v="30"/>
  </r>
  <r>
    <n v="1914"/>
    <x v="3"/>
    <x v="5"/>
    <s v="3-10"/>
    <s v="JNJ"/>
    <n v="-2.89"/>
    <n v="300"/>
    <n v="126.90572247699011"/>
    <n v="-1.2979572247699012"/>
    <n v="-0.54795722476990105"/>
    <n v="0.20204277523009906"/>
    <n v="0.95204277523009906"/>
    <n v="1.7020427752300993"/>
    <n v="30"/>
  </r>
  <r>
    <n v="1915"/>
    <x v="3"/>
    <x v="5"/>
    <s v="3-10"/>
    <s v="WMT"/>
    <n v="34.75"/>
    <n v="296"/>
    <n v="124.29232790750849"/>
    <n v="-0.8954232790750849"/>
    <n v="-0.15542327907508494"/>
    <n v="0.58457672092491508"/>
    <n v="1.3245767209249153"/>
    <n v="2.0645767209249151"/>
    <n v="30"/>
  </r>
  <r>
    <n v="1916"/>
    <x v="3"/>
    <x v="5"/>
    <s v="3-10"/>
    <s v="JPM"/>
    <n v="150.4"/>
    <n v="300"/>
    <n v="218.0026976213492"/>
    <n v="-0.67602697621349195"/>
    <n v="7.3973023786508066E-2"/>
    <n v="0.82397302378650783"/>
    <n v="1.5739730237865077"/>
    <n v="2.3239730237865079"/>
    <n v="30"/>
  </r>
  <r>
    <n v="1917"/>
    <x v="3"/>
    <x v="5"/>
    <s v="3-10"/>
    <s v="NVO"/>
    <n v="189.88"/>
    <n v="323"/>
    <n v="375.13265950617517"/>
    <n v="-1.8525265950617518"/>
    <n v="-1.0450265950617519"/>
    <n v="-0.23752659506175178"/>
    <n v="0.56997340493824822"/>
    <n v="1.3774734049382482"/>
    <n v="30"/>
  </r>
  <r>
    <m/>
    <x v="1"/>
    <x v="1"/>
    <m/>
    <m/>
    <m/>
    <m/>
    <m/>
    <m/>
    <m/>
    <m/>
    <m/>
    <m/>
    <m/>
  </r>
  <r>
    <n v="1918"/>
    <x v="3"/>
    <x v="5"/>
    <s v="3-10"/>
    <s v="MA"/>
    <n v="111.23"/>
    <n v="329"/>
    <n v="627.81077032408211"/>
    <n v="-5.1658077032408212"/>
    <n v="-4.3433077032408214"/>
    <n v="-3.5208077032408212"/>
    <n v="-2.6983077032408209"/>
    <n v="-1.8758077032408209"/>
    <n v="30"/>
  </r>
  <r>
    <n v="1919"/>
    <x v="3"/>
    <x v="5"/>
    <s v="3-10"/>
    <s v="PG"/>
    <n v="-6.54"/>
    <n v="294"/>
    <n v="109.0502937520327"/>
    <n v="-1.1559029375203271"/>
    <n v="-0.42090293752032709"/>
    <n v="0.31409706247967306"/>
    <n v="1.0490970624796732"/>
    <n v="1.7840970624796728"/>
    <n v="30"/>
  </r>
  <r>
    <n v="1920"/>
    <x v="3"/>
    <x v="5"/>
    <s v="3-10"/>
    <s v="AVGO"/>
    <n v="401.82"/>
    <n v="324"/>
    <n v="2515.6114664122601"/>
    <n v="-21.137914664122601"/>
    <n v="-20.327914664122602"/>
    <n v="-19.517914664122603"/>
    <n v="-18.707914664122601"/>
    <n v="-17.897914664122602"/>
    <n v="30"/>
  </r>
  <r>
    <n v="1921"/>
    <x v="3"/>
    <x v="5"/>
    <s v="3-10"/>
    <s v="CVX"/>
    <n v="196.65"/>
    <n v="290"/>
    <n v="43.590900791054658"/>
    <n v="1.5305909920894536"/>
    <n v="2.2555909920894535"/>
    <n v="2.9805909920894531"/>
    <n v="3.7055909920894532"/>
    <n v="4.4305909920894528"/>
    <n v="30"/>
  </r>
  <r>
    <m/>
    <x v="1"/>
    <x v="1"/>
    <m/>
    <m/>
    <m/>
    <m/>
    <m/>
    <m/>
    <m/>
    <m/>
    <m/>
    <m/>
    <m/>
  </r>
  <r>
    <n v="1922"/>
    <x v="3"/>
    <x v="5"/>
    <s v="3-10"/>
    <s v="HD"/>
    <n v="89.62"/>
    <n v="320"/>
    <n v="372.71579826116391"/>
    <n v="-2.8309579826116389"/>
    <n v="-2.0309579826116391"/>
    <n v="-1.230957982611639"/>
    <n v="-0.43095798261163909"/>
    <n v="0.36904201738836095"/>
    <n v="30"/>
  </r>
  <r>
    <n v="1923"/>
    <x v="3"/>
    <x v="5"/>
    <s v="3-10"/>
    <s v="ORCL"/>
    <n v="65.94"/>
    <n v="328"/>
    <n v="236.35054748990379"/>
    <n v="-1.7041054748990379"/>
    <n v="-0.8841054748990379"/>
    <n v="-6.4105474899037909E-2"/>
    <n v="0.75589452510096211"/>
    <n v="1.5758945251009622"/>
    <n v="30"/>
  </r>
  <r>
    <n v="1924"/>
    <x v="3"/>
    <x v="5"/>
    <s v="3-10"/>
    <s v="ASML"/>
    <n v="279.20999999999998"/>
    <n v="296"/>
    <n v="1004.028201569567"/>
    <n v="-7.2481820156956704"/>
    <n v="-6.5081820156956702"/>
    <n v="-5.76818201569567"/>
    <n v="-5.0281820156956707"/>
    <n v="-4.2881820156956705"/>
    <n v="30"/>
  </r>
  <r>
    <n v="1925"/>
    <x v="3"/>
    <x v="5"/>
    <s v="3-10"/>
    <s v="MRK"/>
    <n v="78.930000000000007"/>
    <n v="311"/>
    <n v="178.83290073766909"/>
    <n v="-0.99902900737669087"/>
    <n v="-0.22152900737669085"/>
    <n v="0.55597099262330918"/>
    <n v="1.333470992623309"/>
    <n v="2.1109709926233093"/>
    <n v="30"/>
  </r>
  <r>
    <n v="1926"/>
    <x v="3"/>
    <x v="5"/>
    <s v="3-10"/>
    <s v="KO"/>
    <n v="-14.1"/>
    <n v="313"/>
    <n v="60.771285149240903"/>
    <n v="-0.74871285149240907"/>
    <n v="3.3787148507591028E-2"/>
    <n v="0.8162871485075911"/>
    <n v="1.5987871485075911"/>
    <n v="2.3812871485075906"/>
    <n v="30"/>
  </r>
  <r>
    <n v="1927"/>
    <x v="3"/>
    <x v="5"/>
    <s v="3-10"/>
    <s v="PEP"/>
    <n v="9.2899999999999991"/>
    <n v="313"/>
    <n v="161.849110762343"/>
    <n v="-1.5255911076234301"/>
    <n v="-0.74309110762343011"/>
    <n v="3.9408892376569894E-2"/>
    <n v="0.82190889237656994"/>
    <n v="1.6044088923765703"/>
    <n v="30"/>
  </r>
  <r>
    <n v="1928"/>
    <x v="3"/>
    <x v="5"/>
    <s v="3-10"/>
    <s v="ABBV"/>
    <n v="223.88"/>
    <n v="306"/>
    <n v="293.82118953604169"/>
    <n v="-0.69941189536041692"/>
    <n v="6.5588104639583089E-2"/>
    <n v="0.8305881046395831"/>
    <n v="1.595588104639583"/>
    <n v="2.3605881046395831"/>
    <n v="30"/>
  </r>
  <r>
    <n v="1929"/>
    <x v="3"/>
    <x v="5"/>
    <s v="3-10"/>
    <s v="BAC"/>
    <n v="282.83999999999997"/>
    <n v="299"/>
    <n v="144.38902968511539"/>
    <n v="1.3845097031488458"/>
    <n v="2.1320097031488459"/>
    <n v="2.8795097031488455"/>
    <n v="3.6270097031488455"/>
    <n v="4.3745097031488456"/>
    <n v="30"/>
  </r>
  <r>
    <m/>
    <x v="1"/>
    <x v="1"/>
    <m/>
    <m/>
    <m/>
    <m/>
    <m/>
    <m/>
    <m/>
    <m/>
    <m/>
    <m/>
    <m/>
  </r>
  <r>
    <n v="1930"/>
    <x v="3"/>
    <x v="5"/>
    <s v="3-10"/>
    <s v="AZN"/>
    <n v="136.81"/>
    <n v="298"/>
    <n v="207.33828637700009"/>
    <n v="-0.70528286377000082"/>
    <n v="3.9717136229999145E-2"/>
    <n v="0.78471713622999917"/>
    <n v="1.5297171362299991"/>
    <n v="2.2747171362299992"/>
    <n v="30"/>
  </r>
  <r>
    <m/>
    <x v="1"/>
    <x v="1"/>
    <m/>
    <m/>
    <m/>
    <m/>
    <m/>
    <m/>
    <m/>
    <m/>
    <m/>
    <m/>
    <m/>
  </r>
  <r>
    <n v="1931"/>
    <x v="3"/>
    <x v="5"/>
    <s v="3-10"/>
    <s v="COST"/>
    <n v="103.39"/>
    <n v="318"/>
    <n v="414.55893073863223"/>
    <n v="-3.1116893073863223"/>
    <n v="-2.3166893073863224"/>
    <n v="-1.5216893073863225"/>
    <n v="-0.72668930738632243"/>
    <n v="6.8310692613677587E-2"/>
    <n v="30"/>
  </r>
  <r>
    <n v="1932"/>
    <x v="3"/>
    <x v="5"/>
    <s v="3-10"/>
    <s v="PFE"/>
    <n v="162.68"/>
    <n v="282"/>
    <n v="63.856114196934101"/>
    <n v="0.98823885803065903"/>
    <n v="1.693238858030659"/>
    <n v="2.3982388580306591"/>
    <n v="3.1032388580306587"/>
    <n v="3.8082388580306588"/>
    <n v="30"/>
  </r>
  <r>
    <n v="1933"/>
    <x v="3"/>
    <x v="5"/>
    <s v="3-10"/>
    <s v="NVS"/>
    <n v="60.13"/>
    <n v="286"/>
    <n v="73.650512575020429"/>
    <n v="-0.13520512575020427"/>
    <n v="0.5797948742497957"/>
    <n v="1.2947948742497957"/>
    <n v="2.0097948742497955"/>
    <n v="2.7247948742497954"/>
    <n v="30"/>
  </r>
  <r>
    <n v="1934"/>
    <x v="3"/>
    <x v="5"/>
    <s v="3-10"/>
    <s v="BHP"/>
    <n v="373.44"/>
    <n v="285"/>
    <n v="-13.859852217302221"/>
    <n v="3.5958014778269778"/>
    <n v="4.3083014778269781"/>
    <n v="5.0208014778269785"/>
    <n v="5.7333014778269789"/>
    <n v="6.4458014778269783"/>
    <n v="30"/>
  </r>
  <r>
    <n v="1935"/>
    <x v="3"/>
    <x v="5"/>
    <s v="3-10"/>
    <s v="CRM"/>
    <n v="278.42"/>
    <n v="306"/>
    <n v="388.35659978514502"/>
    <n v="-1.0993659978514501"/>
    <n v="-0.33436599785145005"/>
    <n v="0.43063400214854997"/>
    <n v="1.1956340021485499"/>
    <n v="1.9606340021485504"/>
    <n v="30"/>
  </r>
  <r>
    <n v="1936"/>
    <x v="3"/>
    <x v="5"/>
    <s v="3-10"/>
    <s v="MCD"/>
    <n v="29.37"/>
    <n v="314"/>
    <n v="220.1841755424409"/>
    <n v="-1.9081417554244089"/>
    <n v="-1.123141755424409"/>
    <n v="-0.33814175542440894"/>
    <n v="0.44685824457559109"/>
    <n v="1.231858244575591"/>
    <n v="30"/>
  </r>
  <r>
    <n v="1937"/>
    <x v="3"/>
    <x v="5"/>
    <s v="3-10"/>
    <s v="ADBE"/>
    <n v="192.75"/>
    <n v="337"/>
    <n v="1149.321826625094"/>
    <n v="-9.5657182662509399"/>
    <n v="-8.7232182662509405"/>
    <n v="-7.8807182662509403"/>
    <n v="-7.03821826625094"/>
    <n v="-6.1957182662509398"/>
    <n v="30"/>
  </r>
  <r>
    <n v="1938"/>
    <x v="3"/>
    <x v="5"/>
    <s v="3-10"/>
    <s v="CSCO"/>
    <n v="160"/>
    <n v="320"/>
    <n v="149.7541733331658"/>
    <n v="0.10245826666834205"/>
    <n v="0.90245826666834206"/>
    <n v="1.7024582666683421"/>
    <n v="2.5024582666683419"/>
    <n v="3.3024582666683422"/>
    <n v="30"/>
  </r>
  <r>
    <m/>
    <x v="1"/>
    <x v="1"/>
    <m/>
    <m/>
    <m/>
    <m/>
    <m/>
    <m/>
    <m/>
    <m/>
    <m/>
    <m/>
    <m/>
  </r>
  <r>
    <n v="1939"/>
    <x v="3"/>
    <x v="5"/>
    <s v="3-10"/>
    <s v="TM"/>
    <n v="51.41"/>
    <n v="311"/>
    <n v="64.683826803917881"/>
    <n v="-0.13273826803917885"/>
    <n v="0.6447617319608212"/>
    <n v="1.4222617319608213"/>
    <n v="2.1997617319608209"/>
    <n v="2.9772617319608208"/>
    <n v="30"/>
  </r>
  <r>
    <n v="1940"/>
    <x v="3"/>
    <x v="5"/>
    <s v="3-10"/>
    <s v="AMD"/>
    <n v="918.46"/>
    <n v="322"/>
    <n v="4822.1343947640644"/>
    <n v="-39.036743947640645"/>
    <n v="-38.231743947640645"/>
    <n v="-37.426743947640645"/>
    <n v="-36.621743947640645"/>
    <n v="-35.816743947640646"/>
    <n v="30"/>
  </r>
  <r>
    <n v="1941"/>
    <x v="3"/>
    <x v="5"/>
    <s v="3-10"/>
    <s v="TMO"/>
    <n v="116.69"/>
    <n v="302"/>
    <n v="709.30767352764428"/>
    <n v="-5.9261767352764423"/>
    <n v="-5.1711767352764424"/>
    <n v="-4.4161767352764425"/>
    <n v="-3.6611767352764431"/>
    <n v="-2.9061767352764427"/>
    <n v="30"/>
  </r>
  <r>
    <n v="1943"/>
    <x v="3"/>
    <x v="5"/>
    <s v="3-10"/>
    <s v="ACN"/>
    <n v="151.44"/>
    <n v="278"/>
    <n v="356.35681263196221"/>
    <n v="-2.0491681263196222"/>
    <n v="-1.3541681263196221"/>
    <n v="-0.65916812631962218"/>
    <n v="3.5831873680377838E-2"/>
    <n v="0.73083187368037783"/>
    <n v="30"/>
  </r>
  <r>
    <n v="1944"/>
    <x v="3"/>
    <x v="5"/>
    <s v="3-10"/>
    <s v="FMX"/>
    <n v="126.78"/>
    <n v="320"/>
    <n v="7.6900227556287684"/>
    <n v="1.1908997724437123"/>
    <n v="1.9908997724437123"/>
    <n v="2.7908997724437121"/>
    <n v="3.5908997724437119"/>
    <n v="4.3908997724437118"/>
    <n v="30"/>
  </r>
  <r>
    <n v="1945"/>
    <x v="3"/>
    <x v="5"/>
    <s v="3-10"/>
    <s v="NFLX"/>
    <n v="660.8"/>
    <n v="304"/>
    <n v="3214.976605232775"/>
    <n v="-25.541766052327748"/>
    <n v="-24.781766052327747"/>
    <n v="-24.021766052327749"/>
    <n v="-23.261766052327747"/>
    <n v="-22.501766052327749"/>
    <n v="30"/>
  </r>
  <r>
    <n v="1946"/>
    <x v="3"/>
    <x v="5"/>
    <s v="3-10"/>
    <s v="ABT"/>
    <n v="119.46"/>
    <n v="310"/>
    <n v="217.8159221063795"/>
    <n v="-0.98355922106379512"/>
    <n v="-0.20855922106379524"/>
    <n v="0.56644077893620481"/>
    <n v="1.3414407789362048"/>
    <n v="2.1164407789362047"/>
    <n v="30"/>
  </r>
  <r>
    <n v="1947"/>
    <x v="3"/>
    <x v="5"/>
    <s v="3-10"/>
    <s v="DHR"/>
    <n v="83.97"/>
    <n v="316"/>
    <n v="453.64498468727749"/>
    <n v="-3.6967498468727751"/>
    <n v="-2.906749846872775"/>
    <n v="-2.116749846872775"/>
    <n v="-1.3267498468727745"/>
    <n v="-0.53674984687277461"/>
    <n v="30"/>
  </r>
  <r>
    <n v="1948"/>
    <x v="3"/>
    <x v="5"/>
    <s v="3-10"/>
    <s v="DIS"/>
    <n v="174.06"/>
    <n v="298"/>
    <n v="83.659493691864128"/>
    <n v="0.90400506308135875"/>
    <n v="1.6490050630813586"/>
    <n v="2.3940050630813587"/>
    <n v="3.1390050630813584"/>
    <n v="3.8840050630813585"/>
    <n v="30"/>
  </r>
  <r>
    <n v="1949"/>
    <x v="3"/>
    <x v="5"/>
    <s v="3-10"/>
    <s v="CMCSA"/>
    <n v="97.71"/>
    <n v="332"/>
    <n v="111.2149523454991"/>
    <n v="-0.13504952345499105"/>
    <n v="0.69495047654500874"/>
    <n v="1.5249504765450086"/>
    <n v="2.3549504765450084"/>
    <n v="3.1849504765450085"/>
    <n v="30"/>
  </r>
  <r>
    <n v="1950"/>
    <x v="3"/>
    <x v="5"/>
    <s v="3-10"/>
    <s v="NKE"/>
    <n v="174.36"/>
    <n v="314"/>
    <n v="311.95987062112818"/>
    <n v="-1.3759987062112815"/>
    <n v="-0.59099870621128159"/>
    <n v="0.19400129378871839"/>
    <n v="0.97900129378871836"/>
    <n v="1.7640012937887184"/>
    <n v="30"/>
  </r>
  <r>
    <n v="1951"/>
    <x v="3"/>
    <x v="5"/>
    <s v="3-10"/>
    <s v="WFC"/>
    <n v="186.71"/>
    <n v="320"/>
    <n v="21.683316559911368"/>
    <n v="1.6502668344008864"/>
    <n v="2.4502668344008867"/>
    <n v="3.2502668344008869"/>
    <n v="4.0502668344008868"/>
    <n v="4.8502668344008866"/>
    <n v="30"/>
  </r>
  <r>
    <n v="1952"/>
    <x v="3"/>
    <x v="5"/>
    <s v="3-10"/>
    <s v="TMUS"/>
    <n v="112.7"/>
    <n v="324"/>
    <n v="569.48457441594576"/>
    <n v="-4.5678457441594578"/>
    <n v="-3.7578457441594577"/>
    <n v="-2.9478457441594577"/>
    <n v="-2.1378457441594576"/>
    <n v="-1.3278457441594578"/>
    <n v="30"/>
  </r>
  <r>
    <n v="1953"/>
    <x v="3"/>
    <x v="5"/>
    <s v="3-10"/>
    <s v="SAP"/>
    <n v="199.88"/>
    <n v="307"/>
    <n v="64.186882015582299"/>
    <n v="1.3569311798441772"/>
    <n v="2.1244311798441773"/>
    <n v="2.8919311798441769"/>
    <n v="3.659431179844177"/>
    <n v="4.4269311798441775"/>
    <n v="30"/>
  </r>
  <r>
    <n v="1954"/>
    <x v="3"/>
    <x v="5"/>
    <s v="3-10"/>
    <s v="TXN"/>
    <n v="113.42"/>
    <n v="320"/>
    <n v="449.08695797445841"/>
    <n v="-3.356669579744584"/>
    <n v="-2.5566695797445842"/>
    <n v="-1.7566695797445839"/>
    <n v="-0.956669579744584"/>
    <n v="-0.15666957974458398"/>
    <n v="30"/>
  </r>
  <r>
    <n v="1956"/>
    <x v="3"/>
    <x v="5"/>
    <s v="3-10"/>
    <s v="NEE"/>
    <n v="100.03"/>
    <n v="312"/>
    <n v="321.72434494255617"/>
    <n v="-2.2169434494255618"/>
    <n v="-1.4369434494255617"/>
    <n v="-0.65694344942556204"/>
    <n v="0.12305655057443801"/>
    <n v="0.90305655057443801"/>
    <n v="30"/>
  </r>
  <r>
    <n v="1958"/>
    <x v="3"/>
    <x v="5"/>
    <s v="3-10"/>
    <s v="RTX"/>
    <n v="96.68"/>
    <n v="306"/>
    <n v="88.580249163054575"/>
    <n v="8.0997508369454324E-2"/>
    <n v="0.84599750836945431"/>
    <n v="1.6109975083694541"/>
    <n v="2.375997508369454"/>
    <n v="3.1409975083694541"/>
    <n v="30"/>
  </r>
  <r>
    <n v="1959"/>
    <x v="3"/>
    <x v="5"/>
    <s v="3-10"/>
    <s v="MS"/>
    <n v="305.72000000000003"/>
    <n v="310"/>
    <n v="349.94900613238809"/>
    <n v="-0.44229006132388066"/>
    <n v="0.33270993867611937"/>
    <n v="1.1077099386761193"/>
    <n v="1.8827099386761192"/>
    <n v="2.6577099386761192"/>
    <n v="30"/>
  </r>
  <r>
    <n v="1960"/>
    <x v="3"/>
    <x v="5"/>
    <s v="3-10"/>
    <s v="TTE"/>
    <n v="188.06"/>
    <n v="318"/>
    <n v="10.36713105302915"/>
    <n v="1.7769286894697087"/>
    <n v="2.5719286894697087"/>
    <n v="3.3669286894697086"/>
    <n v="4.1619286894697085"/>
    <n v="4.9569286894697084"/>
    <n v="30"/>
  </r>
  <r>
    <n v="1961"/>
    <x v="3"/>
    <x v="5"/>
    <s v="3-10"/>
    <s v="PM"/>
    <n v="79.5"/>
    <n v="306"/>
    <n v="7.5628376176480554"/>
    <n v="0.71937162382351938"/>
    <n v="1.4843716238235194"/>
    <n v="2.2493716238235195"/>
    <n v="3.0143716238235196"/>
    <n v="3.7793716238235198"/>
    <n v="30"/>
  </r>
  <r>
    <n v="1962"/>
    <x v="3"/>
    <x v="5"/>
    <s v="3-10"/>
    <s v="UPS"/>
    <n v="180.74"/>
    <n v="318"/>
    <n v="126.56271120556239"/>
    <n v="0.54177288794437617"/>
    <n v="1.3367728879443763"/>
    <n v="2.1317728879443765"/>
    <n v="2.9267728879443764"/>
    <n v="3.7217728879443763"/>
    <n v="30"/>
  </r>
  <r>
    <n v="1963"/>
    <x v="3"/>
    <x v="5"/>
    <s v="3-10"/>
    <s v="BMY"/>
    <n v="227.56"/>
    <n v="295"/>
    <n v="97.982280491630632"/>
    <n v="1.2957771950836936"/>
    <n v="2.0332771950836936"/>
    <n v="2.7707771950836935"/>
    <n v="3.5082771950836933"/>
    <n v="4.2457771950836936"/>
    <n v="30"/>
  </r>
  <r>
    <n v="1964"/>
    <x v="3"/>
    <x v="5"/>
    <s v="3-10"/>
    <s v="QCOM"/>
    <n v="256.14"/>
    <n v="320"/>
    <n v="92.169884641198124"/>
    <n v="1.6397011535880188"/>
    <n v="2.4397011535880186"/>
    <n v="3.2397011535880189"/>
    <n v="4.0397011535880187"/>
    <n v="4.8397011535880186"/>
    <n v="30"/>
  </r>
  <r>
    <n v="1965"/>
    <x v="3"/>
    <x v="5"/>
    <s v="3-10"/>
    <s v="HON"/>
    <n v="73.290000000000006"/>
    <n v="310"/>
    <n v="225.7861492973168"/>
    <n v="-1.5249614929731679"/>
    <n v="-0.74996149297316772"/>
    <n v="2.5038507026832236E-2"/>
    <n v="0.80003850702683221"/>
    <n v="1.5750385070268322"/>
    <n v="30"/>
  </r>
  <r>
    <n v="1966"/>
    <x v="3"/>
    <x v="5"/>
    <s v="3-10"/>
    <s v="BA"/>
    <n v="398.66"/>
    <n v="313"/>
    <n v="185.9478470941431"/>
    <n v="2.1271215290585692"/>
    <n v="2.909621529058569"/>
    <n v="3.6921215290585701"/>
    <n v="4.4746215290585702"/>
    <n v="5.25712152905857"/>
    <n v="30"/>
  </r>
  <r>
    <n v="1967"/>
    <x v="3"/>
    <x v="5"/>
    <s v="3-10"/>
    <s v="INTC"/>
    <n v="190.66"/>
    <n v="334"/>
    <n v="58.606179506492708"/>
    <n v="1.3205382049350729"/>
    <n v="2.1555382049350724"/>
    <n v="2.9905382049350724"/>
    <n v="3.8255382049350728"/>
    <n v="4.6605382049350723"/>
    <n v="30"/>
  </r>
  <r>
    <n v="1968"/>
    <x v="3"/>
    <x v="5"/>
    <s v="3-10"/>
    <s v="RY"/>
    <n v="51.57"/>
    <n v="308"/>
    <n v="52.744742751826557"/>
    <n v="-1.1747427518265567E-2"/>
    <n v="0.75825257248173439"/>
    <n v="1.5282525724817344"/>
    <n v="2.2982525724817346"/>
    <n v="3.0682525724817342"/>
    <n v="30"/>
  </r>
  <r>
    <n v="1970"/>
    <x v="3"/>
    <x v="5"/>
    <s v="3-10"/>
    <s v="AXP"/>
    <n v="200.6"/>
    <n v="314"/>
    <n v="198.11063725897611"/>
    <n v="2.489362741023882E-2"/>
    <n v="0.80989362741023907"/>
    <n v="1.5948936274102392"/>
    <n v="2.3798936274102389"/>
    <n v="3.1648936274102391"/>
    <n v="30"/>
  </r>
  <r>
    <n v="1971"/>
    <x v="3"/>
    <x v="5"/>
    <s v="3-10"/>
    <s v="COP"/>
    <n v="436.38"/>
    <n v="312"/>
    <n v="74.64956132591432"/>
    <n v="3.617304386740857"/>
    <n v="4.3973043867408572"/>
    <n v="5.1773043867408566"/>
    <n v="5.9573043867408568"/>
    <n v="6.7373043867408571"/>
    <n v="30"/>
  </r>
  <r>
    <n v="1972"/>
    <x v="3"/>
    <x v="5"/>
    <s v="3-10"/>
    <s v="UL"/>
    <n v="-7.14"/>
    <n v="319"/>
    <n v="28.197899188137342"/>
    <n v="-0.35337899188137345"/>
    <n v="0.44412100811862659"/>
    <n v="1.2416210081186267"/>
    <n v="2.0391210081186268"/>
    <n v="2.8366210081186267"/>
    <n v="30"/>
  </r>
  <r>
    <n v="1973"/>
    <x v="3"/>
    <x v="5"/>
    <s v="3-10"/>
    <s v="SPGI"/>
    <n v="164.3"/>
    <n v="305"/>
    <n v="600.93321787918171"/>
    <n v="-4.3663321787918168"/>
    <n v="-3.6038321787918171"/>
    <n v="-2.8413321787918169"/>
    <n v="-2.0788321787918171"/>
    <n v="-1.316332178791817"/>
    <n v="30"/>
  </r>
  <r>
    <n v="1975"/>
    <x v="3"/>
    <x v="5"/>
    <s v="3-10"/>
    <s v="LOW"/>
    <n v="186.4"/>
    <n v="320"/>
    <n v="500.58031044827601"/>
    <n v="-3.1418031044827601"/>
    <n v="-2.3418031044827603"/>
    <n v="-1.5418031044827603"/>
    <n v="-0.74180310448276032"/>
    <n v="5.819689551723968E-2"/>
    <n v="30"/>
  </r>
  <r>
    <n v="1976"/>
    <x v="3"/>
    <x v="5"/>
    <s v="3-10"/>
    <s v="HDB"/>
    <n v="267.01"/>
    <n v="307"/>
    <n v="215.17361411136119"/>
    <n v="0.51836385888638803"/>
    <n v="1.285863858886388"/>
    <n v="2.0533638588863878"/>
    <n v="2.8208638588863879"/>
    <n v="3.588363858886388"/>
    <n v="30"/>
  </r>
  <r>
    <n v="1977"/>
    <x v="3"/>
    <x v="5"/>
    <s v="3-10"/>
    <s v="UNP"/>
    <n v="82.84"/>
    <n v="336"/>
    <n v="209.7150588180794"/>
    <n v="-1.2687505881807939"/>
    <n v="-0.42875058818079398"/>
    <n v="0.41124941181920605"/>
    <n v="1.2512494118192063"/>
    <n v="2.0912494118192062"/>
    <n v="30"/>
  </r>
  <r>
    <n v="1978"/>
    <x v="3"/>
    <x v="5"/>
    <s v="3-10"/>
    <s v="SONY"/>
    <n v="325.22000000000003"/>
    <n v="308"/>
    <n v="770.46047305890829"/>
    <n v="-4.452404730589083"/>
    <n v="-3.6824047305890826"/>
    <n v="-2.9124047305890826"/>
    <n v="-2.1424047305890825"/>
    <n v="-1.3724047305890827"/>
    <n v="30"/>
  </r>
  <r>
    <n v="1979"/>
    <x v="3"/>
    <x v="5"/>
    <s v="3-10"/>
    <s v="CAT"/>
    <n v="266.41000000000003"/>
    <n v="304"/>
    <n v="162.50267640792109"/>
    <n v="1.0390732359207895"/>
    <n v="1.7990732359207895"/>
    <n v="2.5590732359207893"/>
    <n v="3.3190732359207891"/>
    <n v="4.0790732359207906"/>
    <n v="30"/>
  </r>
  <r>
    <n v="1980"/>
    <x v="3"/>
    <x v="5"/>
    <s v="3-10"/>
    <s v="INTU"/>
    <n v="125.79"/>
    <n v="328"/>
    <n v="622.43742095433197"/>
    <n v="-4.9664742095433194"/>
    <n v="-4.1464742095433191"/>
    <n v="-3.3264742095433193"/>
    <n v="-2.5064742095433195"/>
    <n v="-1.6864742095433194"/>
    <n v="30"/>
  </r>
  <r>
    <n v="1981"/>
    <x v="3"/>
    <x v="5"/>
    <s v="3-10"/>
    <s v="LMT"/>
    <n v="118.15"/>
    <n v="306"/>
    <n v="385.01126986029129"/>
    <n v="-2.6686126986029124"/>
    <n v="-1.9036126986029129"/>
    <n v="-1.1386126986029133"/>
    <n v="-0.37361269860291313"/>
    <n v="0.39138730139708683"/>
    <n v="30"/>
  </r>
  <r>
    <n v="1982"/>
    <x v="3"/>
    <x v="5"/>
    <s v="3-10"/>
    <s v="AMGN"/>
    <n v="153.52000000000001"/>
    <n v="296"/>
    <n v="149.0072929821809"/>
    <n v="4.5127070178191106E-2"/>
    <n v="0.78512707017819106"/>
    <n v="1.5251270701781907"/>
    <n v="2.2651270701781909"/>
    <n v="3.0051270701781907"/>
    <n v="30"/>
  </r>
  <r>
    <n v="1984"/>
    <x v="3"/>
    <x v="5"/>
    <s v="3-10"/>
    <s v="AMAT"/>
    <n v="399.43"/>
    <n v="296"/>
    <n v="1097.5506035372939"/>
    <n v="-6.9812060353729386"/>
    <n v="-6.2412060353729384"/>
    <n v="-5.5012060353729382"/>
    <n v="-4.7612060353729388"/>
    <n v="-4.0212060353729386"/>
    <n v="30"/>
  </r>
  <r>
    <n v="1986"/>
    <x v="3"/>
    <x v="5"/>
    <s v="3-10"/>
    <s v="NOW"/>
    <n v="352.59"/>
    <n v="316"/>
    <n v="1736.821048640041"/>
    <n v="-13.842310486400411"/>
    <n v="-13.05231048640041"/>
    <n v="-12.262310486400411"/>
    <n v="-11.47231048640041"/>
    <n v="-10.682310486400411"/>
    <n v="30"/>
  </r>
  <r>
    <n v="1987"/>
    <x v="3"/>
    <x v="5"/>
    <s v="3-10"/>
    <s v="SBUX"/>
    <n v="69.47"/>
    <n v="323"/>
    <n v="260.94546231356532"/>
    <n v="-1.9147546231356531"/>
    <n v="-1.1072546231356533"/>
    <n v="-0.29975462313565315"/>
    <n v="0.50774537686434718"/>
    <n v="1.3152453768643471"/>
    <n v="30"/>
  </r>
  <r>
    <n v="1988"/>
    <x v="3"/>
    <x v="5"/>
    <s v="3-10"/>
    <s v="PLD"/>
    <n v="139.86000000000001"/>
    <n v="311"/>
    <n v="224.89960758151449"/>
    <n v="-0.85039607581514476"/>
    <n v="-7.2896075815144734E-2"/>
    <n v="0.70460392418485529"/>
    <n v="1.4821039241848553"/>
    <n v="2.2596039241848551"/>
    <n v="30"/>
  </r>
  <r>
    <n v="1989"/>
    <x v="3"/>
    <x v="5"/>
    <s v="3-10"/>
    <s v="GS"/>
    <n v="268.49"/>
    <n v="272"/>
    <n v="160.13974667583011"/>
    <n v="1.083502533241699"/>
    <n v="1.7635025332416989"/>
    <n v="2.4435025332416989"/>
    <n v="3.123502533241699"/>
    <n v="3.8035025332416992"/>
    <n v="30"/>
  </r>
  <r>
    <n v="1990"/>
    <x v="3"/>
    <x v="5"/>
    <s v="3-10"/>
    <s v="ELV"/>
    <n v="239.66"/>
    <n v="300"/>
    <n v="669.25479147782085"/>
    <n v="-4.2959479147782087"/>
    <n v="-3.5459479147782087"/>
    <n v="-2.7959479147782087"/>
    <n v="-2.0459479147782087"/>
    <n v="-1.2959479147782087"/>
    <n v="30"/>
  </r>
  <r>
    <n v="1991"/>
    <x v="3"/>
    <x v="5"/>
    <s v="3-10"/>
    <s v="MDT"/>
    <n v="30.43"/>
    <n v="330"/>
    <n v="104.75166622019169"/>
    <n v="-0.74321666220191707"/>
    <n v="8.1783337798083125E-2"/>
    <n v="0.90678333779808318"/>
    <n v="1.7317833377980834"/>
    <n v="2.5567833377980831"/>
    <n v="30"/>
  </r>
  <r>
    <n v="1992"/>
    <x v="3"/>
    <x v="5"/>
    <s v="3-10"/>
    <s v="DE"/>
    <n v="193.25"/>
    <n v="310"/>
    <n v="352.59688589940629"/>
    <n v="-1.5934688589940629"/>
    <n v="-0.81846885899406285"/>
    <n v="-4.3468858994062887E-2"/>
    <n v="0.73153114100593708"/>
    <n v="1.5065311410059372"/>
    <n v="30"/>
  </r>
  <r>
    <m/>
    <x v="1"/>
    <x v="1"/>
    <m/>
    <m/>
    <m/>
    <m/>
    <m/>
    <m/>
    <m/>
    <m/>
    <m/>
    <m/>
    <m/>
  </r>
  <r>
    <n v="1993"/>
    <x v="3"/>
    <x v="5"/>
    <s v="3-10"/>
    <s v="ISRG"/>
    <n v="262.79000000000002"/>
    <n v="321"/>
    <n v="470.64041094945111"/>
    <n v="-2.0785041094945109"/>
    <n v="-1.2760041094945109"/>
    <n v="-0.47350410949451088"/>
    <n v="0.32899589050548911"/>
    <n v="1.1314958905054886"/>
    <n v="30"/>
  </r>
  <r>
    <n v="1995"/>
    <x v="3"/>
    <x v="5"/>
    <s v="3-10"/>
    <s v="TD"/>
    <n v="126.46"/>
    <n v="283"/>
    <n v="42.085303318596729"/>
    <n v="0.84374696681403261"/>
    <n v="1.5512469668140323"/>
    <n v="2.2587469668140323"/>
    <n v="2.9662469668140323"/>
    <n v="3.6737469668140323"/>
    <n v="30"/>
  </r>
  <r>
    <n v="1996"/>
    <x v="3"/>
    <x v="5"/>
    <s v="3-10"/>
    <s v="SYK"/>
    <n v="66.45"/>
    <n v="330"/>
    <n v="404.18751762539608"/>
    <n v="-3.377375176253961"/>
    <n v="-2.5523751762539608"/>
    <n v="-1.7273751762539609"/>
    <n v="-0.90237517625396091"/>
    <n v="-7.7375176253960939E-2"/>
    <n v="30"/>
  </r>
  <r>
    <n v="1997"/>
    <x v="3"/>
    <x v="5"/>
    <s v="3-10"/>
    <s v="BX"/>
    <n v="257.83999999999997"/>
    <n v="308"/>
    <n v="460.03703012986352"/>
    <n v="-2.0219703012986354"/>
    <n v="-1.2519703012986354"/>
    <n v="-0.4819703012986355"/>
    <n v="0.28802969870136452"/>
    <n v="1.058029698701364"/>
    <n v="30"/>
  </r>
  <r>
    <n v="1998"/>
    <x v="3"/>
    <x v="5"/>
    <s v="3-10"/>
    <s v="RIO"/>
    <n v="275.93"/>
    <n v="315"/>
    <n v="9.4793065399650676"/>
    <n v="2.6645069346003494"/>
    <n v="3.4520069346003495"/>
    <n v="4.2395069346003496"/>
    <n v="5.0270069346003501"/>
    <n v="5.8145069346003506"/>
    <n v="30"/>
  </r>
  <r>
    <n v="1999"/>
    <x v="3"/>
    <x v="5"/>
    <s v="3-10"/>
    <s v="BP"/>
    <n v="259.68"/>
    <n v="297"/>
    <n v="-17.303151001227679"/>
    <n v="2.4237684899877232"/>
    <n v="3.1662684899877234"/>
    <n v="3.9087684899877235"/>
    <n v="4.6512684899877232"/>
    <n v="5.3937684899877238"/>
    <n v="30"/>
  </r>
  <r>
    <n v="5350"/>
    <x v="3"/>
    <x v="5"/>
    <s v="3-10"/>
    <s v="SHEL"/>
    <n v="177.47"/>
    <n v="310"/>
    <n v="-12.826815617831601"/>
    <n v="1.6464318438216838"/>
    <n v="2.4214318438216837"/>
    <n v="3.1964318438216845"/>
    <n v="3.9714318438216845"/>
    <n v="4.7464318438216848"/>
    <n v="30"/>
  </r>
  <r>
    <n v="5351"/>
    <x v="3"/>
    <x v="5"/>
    <s v="3-10"/>
    <s v="HSBC"/>
    <n v="109.74"/>
    <n v="316"/>
    <n v="-27.832013917004719"/>
    <n v="0.81907986082995277"/>
    <n v="1.6090798608299528"/>
    <n v="2.3990798608299526"/>
    <n v="3.1890798608299531"/>
    <n v="3.9790798608299531"/>
    <n v="30"/>
  </r>
  <r>
    <n v="5352"/>
    <x v="3"/>
    <x v="5"/>
    <s v="3-10"/>
    <s v="VZ"/>
    <n v="-24.1"/>
    <n v="313"/>
    <n v="-17.641746764250069"/>
    <n v="-0.41741746764250065"/>
    <n v="0.36508253235749932"/>
    <n v="1.1475825323574993"/>
    <n v="1.9300825323574995"/>
    <n v="2.7125825323574992"/>
    <n v="30"/>
  </r>
  <r>
    <n v="5353"/>
    <x v="3"/>
    <x v="5"/>
    <s v="3-10"/>
    <s v="SNY"/>
    <n v="1.45"/>
    <n v="339"/>
    <n v="8.5976688314066152"/>
    <n v="-7.1476688314066145E-2"/>
    <n v="0.77602331168593397"/>
    <n v="1.6235233116859336"/>
    <n v="2.4710233116859337"/>
    <n v="3.3185233116859338"/>
    <n v="30"/>
  </r>
  <r>
    <n v="5354"/>
    <x v="3"/>
    <x v="5"/>
    <s v="3-10"/>
    <s v="IBM"/>
    <n v="117.92"/>
    <n v="301"/>
    <n v="-26.76135621431046"/>
    <n v="0.91158643785689553"/>
    <n v="1.6640864378568956"/>
    <n v="2.4165864378568953"/>
    <n v="3.1690864378568957"/>
    <n v="3.9215864378568956"/>
    <n v="30"/>
  </r>
  <r>
    <n v="5355"/>
    <x v="3"/>
    <x v="5"/>
    <s v="3-10"/>
    <s v="GE"/>
    <n v="255.73"/>
    <n v="307"/>
    <n v="-17.054950181683601"/>
    <n v="2.3867504981831638"/>
    <n v="3.1542504981831643"/>
    <n v="3.9217504981831643"/>
    <n v="4.6892504981831644"/>
    <n v="5.4567504981831645"/>
    <n v="30"/>
  </r>
  <r>
    <m/>
    <x v="1"/>
    <x v="1"/>
    <m/>
    <m/>
    <m/>
    <m/>
    <m/>
    <m/>
    <m/>
    <m/>
    <m/>
    <m/>
    <m/>
  </r>
  <r>
    <n v="5356"/>
    <x v="3"/>
    <x v="5"/>
    <s v="3-10"/>
    <s v="BUD"/>
    <n v="229.95"/>
    <n v="302"/>
    <n v="-34.624889391345867"/>
    <n v="1.9532511060865412"/>
    <n v="2.7082511060865415"/>
    <n v="3.4632511060865414"/>
    <n v="4.2182511060865417"/>
    <n v="4.9732511060865416"/>
    <n v="30"/>
  </r>
  <r>
    <m/>
    <x v="1"/>
    <x v="1"/>
    <m/>
    <m/>
    <m/>
    <m/>
    <m/>
    <m/>
    <m/>
    <m/>
    <m/>
    <m/>
    <m/>
  </r>
  <r>
    <n v="5357"/>
    <x v="3"/>
    <x v="5"/>
    <s v="3-10"/>
    <s v="T"/>
    <n v="27.6"/>
    <n v="307"/>
    <n v="-39.247316133818522"/>
    <n v="-0.11647316133818521"/>
    <n v="0.65102683866181477"/>
    <n v="1.4185268386618148"/>
    <n v="2.1860268386618151"/>
    <n v="2.9535268386618152"/>
    <n v="30"/>
  </r>
  <r>
    <n v="5358"/>
    <x v="3"/>
    <x v="5"/>
    <s v="3-10"/>
    <s v="BP"/>
    <n v="259.68"/>
    <n v="297"/>
    <n v="-16.666666666666661"/>
    <n v="2.4301333333333335"/>
    <n v="3.1726333333333332"/>
    <n v="3.9151333333333334"/>
    <n v="4.6576333333333331"/>
    <n v="5.4001333333333346"/>
    <n v="30"/>
  </r>
  <r>
    <n v="5359"/>
    <x v="3"/>
    <x v="5"/>
    <s v="3-10"/>
    <s v="C"/>
    <n v="249.92"/>
    <n v="297"/>
    <n v="16.824239095052079"/>
    <n v="2.330957609049479"/>
    <n v="3.0734576090494787"/>
    <n v="3.8159576090494789"/>
    <n v="4.5584576090494791"/>
    <n v="5.3009576090494788"/>
    <n v="30"/>
  </r>
  <r>
    <n v="5360"/>
    <x v="3"/>
    <x v="5"/>
    <s v="3-10"/>
    <s v="PBR"/>
    <n v="921.38"/>
    <n v="271"/>
    <n v="-29.081635979601099"/>
    <n v="8.9229836402039897"/>
    <n v="9.6004836402039899"/>
    <n v="10.27798364020399"/>
    <n v="10.95548364020399"/>
    <n v="11.632983640203991"/>
    <n v="30"/>
  </r>
  <r>
    <n v="5361"/>
    <x v="3"/>
    <x v="5"/>
    <s v="3-10"/>
    <s v="PBR-A"/>
    <n v="931.03"/>
    <n v="293"/>
    <n v="-36.335565150434149"/>
    <n v="8.9469443484956575"/>
    <n v="9.6794443484956574"/>
    <n v="10.411944348495659"/>
    <n v="11.144444348495659"/>
    <n v="11.876944348495659"/>
    <n v="30"/>
  </r>
  <r>
    <n v="5362"/>
    <x v="3"/>
    <x v="5"/>
    <s v="3-10"/>
    <s v="ENB"/>
    <n v="128.49"/>
    <n v="309"/>
    <n v="-14.194140841626311"/>
    <n v="1.142958591583737"/>
    <n v="1.915458591583737"/>
    <n v="2.6879585915837367"/>
    <n v="3.4604585915837367"/>
    <n v="4.2329585915837367"/>
    <n v="30"/>
  </r>
  <r>
    <n v="5363"/>
    <x v="3"/>
    <x v="5"/>
    <s v="3-10"/>
    <s v="BTI"/>
    <n v="124.87"/>
    <n v="313"/>
    <n v="-35.247116887484083"/>
    <n v="0.89622883112515916"/>
    <n v="1.6787288311251591"/>
    <n v="2.4612288311251591"/>
    <n v="3.2437288311251593"/>
    <n v="4.0262288311251595"/>
    <n v="30"/>
  </r>
  <r>
    <n v="5364"/>
    <x v="3"/>
    <x v="5"/>
    <s v="3-10"/>
    <s v="GSK"/>
    <n v="59.2"/>
    <n v="297"/>
    <n v="-20.348967425528912"/>
    <n v="0.38851032574471089"/>
    <n v="1.1310103257447108"/>
    <n v="1.8735103257447108"/>
    <n v="2.6160103257447109"/>
    <n v="3.3585103257447111"/>
    <n v="30"/>
  </r>
  <r>
    <n v="5365"/>
    <x v="3"/>
    <x v="5"/>
    <s v="3-10"/>
    <s v="SLB"/>
    <n v="428.86"/>
    <n v="314"/>
    <n v="-33.081235632776519"/>
    <n v="3.9577876436722352"/>
    <n v="4.7427876436722354"/>
    <n v="5.5277876436722355"/>
    <n v="6.3127876436722348"/>
    <n v="7.0977876436722349"/>
    <n v="30"/>
  </r>
  <r>
    <n v="5366"/>
    <x v="3"/>
    <x v="5"/>
    <s v="3-10"/>
    <s v="BNS"/>
    <n v="162.07"/>
    <n v="291"/>
    <n v="-14.08016627322837"/>
    <n v="1.4798983372677161"/>
    <n v="2.2073983372677164"/>
    <n v="2.9348983372677164"/>
    <n v="3.662398337267716"/>
    <n v="4.3898983372677165"/>
    <n v="30"/>
  </r>
  <r>
    <n v="5367"/>
    <x v="3"/>
    <x v="5"/>
    <s v="3-10"/>
    <s v="ITUB"/>
    <n v="465.44"/>
    <n v="320"/>
    <n v="-15.35336142300959"/>
    <n v="4.5008663857699043"/>
    <n v="5.300866385769905"/>
    <n v="6.1008663857699048"/>
    <n v="6.9008663857699046"/>
    <n v="7.7008663857699045"/>
    <n v="30"/>
  </r>
  <r>
    <m/>
    <x v="1"/>
    <x v="1"/>
    <m/>
    <m/>
    <m/>
    <m/>
    <m/>
    <m/>
    <m/>
    <m/>
    <m/>
    <m/>
    <m/>
  </r>
  <r>
    <n v="5368"/>
    <x v="3"/>
    <x v="5"/>
    <s v="3-10"/>
    <s v="MMM"/>
    <n v="72.73"/>
    <n v="306"/>
    <n v="10.297533511218379"/>
    <n v="0.62432466488781624"/>
    <n v="1.3893246648878164"/>
    <n v="2.1543246648878163"/>
    <n v="2.9193246648878164"/>
    <n v="3.6843246648878165"/>
    <n v="30"/>
  </r>
  <r>
    <n v="5369"/>
    <x v="3"/>
    <x v="5"/>
    <s v="3-10"/>
    <s v="EPD"/>
    <n v="142.71"/>
    <n v="320"/>
    <n v="1.793636128340399"/>
    <n v="1.409163638716596"/>
    <n v="2.2091636387165958"/>
    <n v="3.0091636387165965"/>
    <n v="3.8091636387165964"/>
    <n v="4.6091636387165966"/>
    <n v="30"/>
  </r>
  <r>
    <n v="5370"/>
    <x v="3"/>
    <x v="5"/>
    <s v="3-10"/>
    <s v="SAN"/>
    <n v="376.93"/>
    <n v="302"/>
    <n v="-57.696969581372812"/>
    <n v="3.1923303041862723"/>
    <n v="3.9473303041862722"/>
    <n v="4.7023303041862725"/>
    <n v="5.4573303041862724"/>
    <n v="6.2123303041862723"/>
    <n v="30"/>
  </r>
  <r>
    <n v="5371"/>
    <x v="3"/>
    <x v="5"/>
    <s v="3-10"/>
    <s v="F"/>
    <n v="298.94"/>
    <n v="302"/>
    <n v="9.2424263989192266"/>
    <n v="2.8969757360108077"/>
    <n v="3.6519757360108076"/>
    <n v="4.4069757360108079"/>
    <n v="5.1619757360108087"/>
    <n v="5.9169757360108086"/>
    <n v="30"/>
  </r>
  <r>
    <m/>
    <x v="1"/>
    <x v="1"/>
    <m/>
    <m/>
    <m/>
    <m/>
    <m/>
    <m/>
    <m/>
    <m/>
    <m/>
    <m/>
    <m/>
  </r>
  <r>
    <n v="5372"/>
    <x v="3"/>
    <x v="5"/>
    <s v="3-10"/>
    <s v="SMFG"/>
    <n v="204.11"/>
    <n v="304"/>
    <n v="8.8274053073042662"/>
    <n v="1.9528259469269573"/>
    <n v="2.7128259469269573"/>
    <n v="3.4728259469269576"/>
    <n v="4.2328259469269574"/>
    <n v="4.9928259469269571"/>
    <n v="30"/>
  </r>
  <r>
    <n v="5373"/>
    <x v="3"/>
    <x v="5"/>
    <s v="3-10"/>
    <s v="HMC"/>
    <n v="91.82"/>
    <n v="308"/>
    <n v="-18.352452563902141"/>
    <n v="0.73467547436097846"/>
    <n v="1.5046754743609785"/>
    <n v="2.2746754743609783"/>
    <n v="3.0446754743609783"/>
    <n v="3.8146754743609783"/>
    <n v="30"/>
  </r>
  <r>
    <n v="5374"/>
    <x v="3"/>
    <x v="5"/>
    <s v="3-10"/>
    <s v="OXY"/>
    <n v="477.96"/>
    <n v="327"/>
    <n v="-22.34456966845659"/>
    <n v="4.5561543033154344"/>
    <n v="5.3736543033154343"/>
    <n v="6.1911543033154341"/>
    <n v="7.008654303315434"/>
    <n v="7.8261543033154339"/>
    <n v="30"/>
  </r>
  <r>
    <n v="5375"/>
    <x v="3"/>
    <x v="5"/>
    <s v="3-10"/>
    <s v="USB"/>
    <n v="82.67"/>
    <n v="323"/>
    <n v="1.4558675294646879"/>
    <n v="0.81214132470535316"/>
    <n v="1.6196413247053534"/>
    <n v="2.4271413247053535"/>
    <n v="3.2346413247053531"/>
    <n v="4.0421413247053533"/>
    <n v="30"/>
  </r>
  <r>
    <n v="5376"/>
    <x v="3"/>
    <x v="5"/>
    <s v="3-10"/>
    <s v="TAK"/>
    <n v="94.22"/>
    <n v="323"/>
    <n v="-28.71067625101621"/>
    <n v="0.65509323748983794"/>
    <n v="1.4625932374898378"/>
    <n v="2.2700932374898377"/>
    <n v="3.0775932374898383"/>
    <n v="3.8850932374898384"/>
    <n v="30"/>
  </r>
  <r>
    <n v="5377"/>
    <x v="3"/>
    <x v="5"/>
    <s v="3-10"/>
    <s v="ABEV"/>
    <n v="288.60000000000002"/>
    <n v="313"/>
    <n v="-63.135290796712859"/>
    <n v="2.2546470920328714"/>
    <n v="3.0371470920328716"/>
    <n v="3.8196470920328718"/>
    <n v="4.6021470920328715"/>
    <n v="5.3846470920328713"/>
    <n v="30"/>
  </r>
  <r>
    <n v="5378"/>
    <x v="3"/>
    <x v="5"/>
    <s v="3-10"/>
    <s v="BSBR"/>
    <n v="640.57000000000005"/>
    <n v="304"/>
    <n v="-10.629373688739509"/>
    <n v="6.2994062631126049"/>
    <n v="7.0594062631126056"/>
    <n v="7.8194062631126053"/>
    <n v="8.579406263112606"/>
    <n v="9.3394062631126058"/>
    <n v="30"/>
  </r>
  <r>
    <n v="5379"/>
    <x v="3"/>
    <x v="5"/>
    <s v="3-10"/>
    <s v="E"/>
    <n v="287.75"/>
    <n v="284"/>
    <n v="-43.208151168081457"/>
    <n v="2.4454184883191856"/>
    <n v="3.1554184883191851"/>
    <n v="3.8654184883191851"/>
    <n v="4.5754184883191851"/>
    <n v="5.285418488319185"/>
    <n v="30"/>
  </r>
  <r>
    <m/>
    <x v="1"/>
    <x v="1"/>
    <m/>
    <m/>
    <m/>
    <m/>
    <m/>
    <m/>
    <m/>
    <m/>
    <m/>
    <m/>
    <m/>
  </r>
  <r>
    <n v="5380"/>
    <x v="3"/>
    <x v="5"/>
    <s v="3-10"/>
    <s v="WDS"/>
    <n v="230.73"/>
    <n v="320"/>
    <n v="-31.590598897948251"/>
    <n v="1.9913940110205175"/>
    <n v="2.7913940110205173"/>
    <n v="3.5913940110205176"/>
    <n v="4.3913940110205179"/>
    <n v="5.1913940110205177"/>
    <n v="30"/>
  </r>
  <r>
    <m/>
    <x v="1"/>
    <x v="1"/>
    <m/>
    <m/>
    <m/>
    <m/>
    <m/>
    <m/>
    <m/>
    <m/>
    <m/>
    <m/>
    <m/>
  </r>
  <r>
    <n v="5381"/>
    <x v="3"/>
    <x v="5"/>
    <s v="3-10"/>
    <s v="KDP"/>
    <n v="-10.92"/>
    <n v="326"/>
    <n v="-29.45175604073227"/>
    <n v="-0.40371756040732271"/>
    <n v="0.4112824395926773"/>
    <n v="1.2262824395926772"/>
    <n v="2.0412824395926772"/>
    <n v="2.8562824395926771"/>
    <n v="30"/>
  </r>
  <r>
    <n v="5382"/>
    <x v="3"/>
    <x v="5"/>
    <s v="3-10"/>
    <s v="D"/>
    <n v="-20.71"/>
    <n v="321"/>
    <n v="0.77476129307573316"/>
    <n v="-0.21484761293075735"/>
    <n v="0.58765238706924261"/>
    <n v="1.3901523870692427"/>
    <n v="2.1926523870692427"/>
    <n v="2.9951523870692425"/>
    <n v="30"/>
  </r>
  <r>
    <n v="5383"/>
    <x v="3"/>
    <x v="5"/>
    <s v="3-10"/>
    <s v="BBVA"/>
    <n v="369.45"/>
    <n v="320"/>
    <n v="-22.15255959418316"/>
    <n v="3.472974404058168"/>
    <n v="4.2729744040581679"/>
    <n v="5.0729744040581686"/>
    <n v="5.8729744040581693"/>
    <n v="6.6729744040581691"/>
    <n v="30"/>
  </r>
  <r>
    <n v="5384"/>
    <x v="3"/>
    <x v="5"/>
    <s v="3-10"/>
    <s v="PCG"/>
    <n v="405.8"/>
    <n v="322"/>
    <n v="-57.405140101649309"/>
    <n v="3.4839485989835071"/>
    <n v="4.2889485989835068"/>
    <n v="5.0939485989835065"/>
    <n v="5.8989485989835062"/>
    <n v="6.7039485989835068"/>
    <n v="30"/>
  </r>
  <r>
    <n v="5385"/>
    <x v="3"/>
    <x v="5"/>
    <s v="3-10"/>
    <s v="TFC"/>
    <n v="146.07"/>
    <n v="327"/>
    <n v="6.0857996085082844"/>
    <n v="1.3998420039149169"/>
    <n v="2.2173420039149168"/>
    <n v="3.0348420039149171"/>
    <n v="3.852342003914917"/>
    <n v="4.6698420039149173"/>
    <n v="30"/>
  </r>
  <r>
    <n v="5386"/>
    <x v="3"/>
    <x v="5"/>
    <s v="3-10"/>
    <s v="SPG"/>
    <n v="203.37"/>
    <n v="316"/>
    <n v="-24.971356005870089"/>
    <n v="1.783986439941299"/>
    <n v="2.5739864399412995"/>
    <n v="3.3639864399412995"/>
    <n v="4.1539864399412991"/>
    <n v="4.9439864399412992"/>
    <n v="30"/>
  </r>
  <r>
    <n v="5387"/>
    <x v="3"/>
    <x v="5"/>
    <s v="3-10"/>
    <s v="TRP"/>
    <n v="47.23"/>
    <n v="315"/>
    <n v="-15.31399980357453"/>
    <n v="0.31916000196425465"/>
    <n v="1.1066600019642545"/>
    <n v="1.8941600019642548"/>
    <n v="2.6816600019642549"/>
    <n v="3.469160001964255"/>
    <n v="30"/>
  </r>
  <r>
    <n v="5388"/>
    <x v="3"/>
    <x v="5"/>
    <s v="3-10"/>
    <s v="PUK"/>
    <n v="303.97000000000003"/>
    <n v="306"/>
    <n v="0.62699375637070287"/>
    <n v="3.0334300624362931"/>
    <n v="3.7984300624362932"/>
    <n v="4.5634300624362929"/>
    <n v="5.3284300624362935"/>
    <n v="6.093430062436294"/>
    <n v="30"/>
  </r>
  <r>
    <m/>
    <x v="1"/>
    <x v="1"/>
    <m/>
    <m/>
    <m/>
    <m/>
    <m/>
    <m/>
    <m/>
    <m/>
    <m/>
    <m/>
    <m/>
  </r>
  <r>
    <n v="5389"/>
    <x v="3"/>
    <x v="5"/>
    <s v="3-10"/>
    <s v="SU"/>
    <n v="470.85"/>
    <n v="299"/>
    <n v="-11.09145123005414"/>
    <n v="4.5975854876994591"/>
    <n v="5.3450854876994587"/>
    <n v="6.0925854876994583"/>
    <n v="6.8400854876994579"/>
    <n v="7.5875854876994584"/>
    <n v="30"/>
  </r>
  <r>
    <n v="5390"/>
    <x v="3"/>
    <x v="5"/>
    <s v="3-10"/>
    <s v="KMI"/>
    <n v="183.11"/>
    <n v="300"/>
    <n v="-53.353404092680549"/>
    <n v="1.2975659590731947"/>
    <n v="2.0475659590731947"/>
    <n v="2.7975659590731947"/>
    <n v="3.5475659590731947"/>
    <n v="4.2975659590731947"/>
    <n v="30"/>
  </r>
  <r>
    <n v="5391"/>
    <x v="3"/>
    <x v="5"/>
    <s v="3-10"/>
    <s v="MFG"/>
    <n v="132.47"/>
    <n v="293"/>
    <n v="-21.578945882432659"/>
    <n v="1.1089105411756734"/>
    <n v="1.8414105411756734"/>
    <n v="2.5739105411756737"/>
    <n v="3.3064105411756737"/>
    <n v="4.0389105411756736"/>
    <n v="30"/>
  </r>
  <r>
    <n v="5392"/>
    <x v="3"/>
    <x v="5"/>
    <s v="3-10"/>
    <s v="BBD"/>
    <n v="536.24"/>
    <n v="292"/>
    <n v="-68.451480148185823"/>
    <n v="4.6778851985181413"/>
    <n v="5.4078851985181418"/>
    <n v="6.1378851985181413"/>
    <n v="6.8678851985181417"/>
    <n v="7.5978851985181413"/>
    <n v="30"/>
  </r>
  <r>
    <n v="5393"/>
    <x v="3"/>
    <x v="5"/>
    <s v="3-10"/>
    <s v="WMB"/>
    <n v="298.66000000000003"/>
    <n v="314"/>
    <n v="-10.28503737349733"/>
    <n v="2.8837496262650268"/>
    <n v="3.668749626265027"/>
    <n v="4.4537496262650267"/>
    <n v="5.2387496262650277"/>
    <n v="6.0237496262650279"/>
    <n v="30"/>
  </r>
  <r>
    <n v="5394"/>
    <x v="3"/>
    <x v="5"/>
    <s v="3-10"/>
    <s v="LYG"/>
    <n v="325.83"/>
    <n v="298"/>
    <n v="-30.792682904668109"/>
    <n v="2.950373170953319"/>
    <n v="3.6953731709533191"/>
    <n v="4.4403731709533192"/>
    <n v="5.1853731709533175"/>
    <n v="5.9303731709533176"/>
    <n v="30"/>
  </r>
  <r>
    <n v="5395"/>
    <x v="3"/>
    <x v="5"/>
    <s v="3-10"/>
    <s v="MPLX"/>
    <n v="234.25"/>
    <n v="320"/>
    <n v="3.7138547256379022"/>
    <n v="2.3053614527436208"/>
    <n v="3.1053614527436206"/>
    <n v="3.9053614527436209"/>
    <n v="4.7053614527436203"/>
    <n v="5.505361452743621"/>
    <n v="30"/>
  </r>
  <r>
    <n v="5396"/>
    <x v="3"/>
    <x v="5"/>
    <s v="3-10"/>
    <s v="BBDO"/>
    <n v="446.74"/>
    <n v="310"/>
    <n v="-80.645161290322577"/>
    <n v="3.6609483870967745"/>
    <n v="4.4359483870967749"/>
    <n v="5.2109483870967743"/>
    <n v="5.9859483870967747"/>
    <n v="6.7609483870967741"/>
    <n v="30"/>
  </r>
  <r>
    <n v="5397"/>
    <x v="3"/>
    <x v="5"/>
    <s v="3-10"/>
    <s v="DVN"/>
    <n v="746.05"/>
    <n v="296"/>
    <n v="-5.070529725189088"/>
    <n v="7.4097947027481084"/>
    <n v="8.1497947027481086"/>
    <n v="8.8897947027481088"/>
    <n v="9.629794702748109"/>
    <n v="10.369794702748109"/>
    <n v="30"/>
  </r>
  <r>
    <n v="5398"/>
    <x v="3"/>
    <x v="5"/>
    <s v="3-10"/>
    <s v="DD"/>
    <n v="262.83999999999997"/>
    <n v="317"/>
    <n v="47.558208740258003"/>
    <n v="2.1528179125974196"/>
    <n v="2.9453179125974196"/>
    <n v="3.7378179125974196"/>
    <n v="4.53031791259742"/>
    <n v="5.3228179125974187"/>
    <n v="30"/>
  </r>
  <r>
    <n v="5399"/>
    <x v="3"/>
    <x v="5"/>
    <s v="3-10"/>
    <s v="CVE"/>
    <n v="698.87"/>
    <n v="305"/>
    <n v="-51.273045037320863"/>
    <n v="6.4759695496267913"/>
    <n v="7.2384695496267906"/>
    <n v="8.0009695496267916"/>
    <n v="8.7634695496267909"/>
    <n v="9.5259695496267902"/>
    <n v="30"/>
  </r>
  <r>
    <n v="2500"/>
    <x v="4"/>
    <x v="5"/>
    <s v="5-10"/>
    <s v="AAPL"/>
    <n v="357.51"/>
    <n v="267"/>
    <n v="834.86333297374779"/>
    <n v="-4.7735333297374778"/>
    <n v="-4.1060333297374783"/>
    <n v="-3.4385333297374778"/>
    <n v="-2.7710333297374778"/>
    <n v="-2.1035333297374779"/>
    <n v="50"/>
  </r>
  <r>
    <n v="2501"/>
    <x v="4"/>
    <x v="5"/>
    <s v="5-10"/>
    <s v="MSFT"/>
    <n v="127.25"/>
    <n v="301"/>
    <n v="1110.3186038650399"/>
    <n v="-9.8306860386503985"/>
    <n v="-9.078186038650399"/>
    <n v="-8.3256860386503995"/>
    <n v="-7.5731860386503991"/>
    <n v="-6.8206860386503987"/>
    <n v="50"/>
  </r>
  <r>
    <n v="2502"/>
    <x v="4"/>
    <x v="5"/>
    <s v="5-10"/>
    <s v="GOOGL"/>
    <n v="218.45"/>
    <n v="304"/>
    <n v="584.16829912434787"/>
    <n v="-3.657182991243479"/>
    <n v="-2.8971829912434788"/>
    <n v="-2.137182991243479"/>
    <n v="-1.3771829912434788"/>
    <n v="-0.6171829912434782"/>
    <n v="50"/>
  </r>
  <r>
    <n v="2503"/>
    <x v="4"/>
    <x v="5"/>
    <s v="5-10"/>
    <s v="AMZN"/>
    <n v="328.79"/>
    <n v="278"/>
    <n v="884.49340663454268"/>
    <n v="-5.5570340663454267"/>
    <n v="-4.8620340663454265"/>
    <n v="-4.1670340663454262"/>
    <n v="-3.4720340663454272"/>
    <n v="-2.7770340663454274"/>
    <n v="50"/>
  </r>
  <r>
    <n v="2504"/>
    <x v="4"/>
    <x v="5"/>
    <s v="5-10"/>
    <s v="NVDA"/>
    <n v="740.05"/>
    <n v="280"/>
    <n v="12799.99976757938"/>
    <n v="-120.59949767579381"/>
    <n v="-119.89949767579381"/>
    <n v="-119.19949767579381"/>
    <n v="-118.4994976757938"/>
    <n v="-117.79949767579382"/>
    <n v="50"/>
  </r>
  <r>
    <n v="2505"/>
    <x v="4"/>
    <x v="5"/>
    <s v="5-10"/>
    <s v="TSLA"/>
    <n v="1109.17"/>
    <n v="259"/>
    <n v="10874.69036005628"/>
    <n v="-97.6552036005628"/>
    <n v="-97.007703600562806"/>
    <n v="-96.360203600562798"/>
    <n v="-95.712703600562804"/>
    <n v="-95.065203600562796"/>
    <n v="50"/>
  </r>
  <r>
    <n v="2506"/>
    <x v="4"/>
    <x v="5"/>
    <s v="5-10"/>
    <s v="BRK-B"/>
    <n v="49.28"/>
    <n v="292"/>
    <n v="260.93350393052992"/>
    <n v="-2.1165350393052993"/>
    <n v="-1.3865350393052993"/>
    <n v="-0.65653503930529922"/>
    <n v="7.3464960694700487E-2"/>
    <n v="0.80346496069470053"/>
    <n v="50"/>
  </r>
  <r>
    <n v="2507"/>
    <x v="4"/>
    <x v="5"/>
    <s v="5-10"/>
    <s v="BRK-A"/>
    <n v="30.93"/>
    <n v="302"/>
    <n v="267.92206861972642"/>
    <n v="-2.3699206861972639"/>
    <n v="-1.614920686197264"/>
    <n v="-0.85992068619726414"/>
    <n v="-0.10492068619726411"/>
    <n v="0.65007931380273587"/>
    <n v="50"/>
  </r>
  <r>
    <n v="2508"/>
    <x v="4"/>
    <x v="5"/>
    <s v="5-10"/>
    <s v="META"/>
    <n v="368.4"/>
    <n v="288"/>
    <n v="869.00002615792414"/>
    <n v="-5.006000261579242"/>
    <n v="-4.2860002615792414"/>
    <n v="-3.5660002615792417"/>
    <n v="-2.8460002615792415"/>
    <n v="-2.1260002615792417"/>
    <n v="50"/>
  </r>
  <r>
    <n v="2509"/>
    <x v="4"/>
    <x v="5"/>
    <s v="5-10"/>
    <s v="TSM"/>
    <n v="334.95"/>
    <n v="286"/>
    <n v="490.05525304351193"/>
    <n v="-1.5510525304351193"/>
    <n v="-0.8360525304351194"/>
    <n v="-0.12105253043511936"/>
    <n v="0.5939474695648812"/>
    <n v="1.3089474695648813"/>
    <n v="50"/>
  </r>
  <r>
    <n v="2510"/>
    <x v="4"/>
    <x v="5"/>
    <s v="5-10"/>
    <s v="V"/>
    <n v="47.86"/>
    <n v="291"/>
    <n v="475.10615748782482"/>
    <n v="-4.272461574878248"/>
    <n v="-3.5449615748782479"/>
    <n v="-2.8174615748782479"/>
    <n v="-2.0899615748782479"/>
    <n v="-1.362461574878248"/>
    <n v="50"/>
  </r>
  <r>
    <n v="2511"/>
    <x v="4"/>
    <x v="5"/>
    <s v="5-10"/>
    <s v="UNH"/>
    <n v="175.92"/>
    <n v="281"/>
    <n v="800.82506291032996"/>
    <n v="-6.2490506291032997"/>
    <n v="-5.5465506291033"/>
    <n v="-4.8440506291033003"/>
    <n v="-4.1415506291032997"/>
    <n v="-3.4390506291033001"/>
    <n v="50"/>
  </r>
  <r>
    <n v="2512"/>
    <x v="4"/>
    <x v="5"/>
    <s v="5-10"/>
    <s v="XOM"/>
    <n v="227.32"/>
    <n v="289"/>
    <n v="19.98647676689804"/>
    <n v="2.0733352323310195"/>
    <n v="2.7958352323310196"/>
    <n v="3.5183352323310197"/>
    <n v="4.2408352323310199"/>
    <n v="4.9633352323310191"/>
    <n v="50"/>
  </r>
  <r>
    <n v="2513"/>
    <x v="4"/>
    <x v="5"/>
    <s v="5-10"/>
    <s v="LLY"/>
    <n v="201.9"/>
    <n v="283"/>
    <n v="800.26260620341759"/>
    <n v="-5.9836260620341761"/>
    <n v="-5.2761260620341766"/>
    <n v="-4.5686260620341761"/>
    <n v="-3.8611260620341761"/>
    <n v="-3.1536260620341761"/>
    <n v="50"/>
  </r>
  <r>
    <n v="2514"/>
    <x v="4"/>
    <x v="5"/>
    <s v="5-10"/>
    <s v="JNJ"/>
    <n v="-1.1399999999999999"/>
    <n v="276"/>
    <n v="126.90572247699011"/>
    <n v="-1.2804572247699011"/>
    <n v="-0.59045722476990103"/>
    <n v="9.9542775230099065E-2"/>
    <n v="0.78954277523009908"/>
    <n v="1.4795427752300991"/>
    <n v="50"/>
  </r>
  <r>
    <n v="2515"/>
    <x v="4"/>
    <x v="5"/>
    <s v="5-10"/>
    <s v="WMT"/>
    <n v="28.96"/>
    <n v="289"/>
    <n v="124.29232790750849"/>
    <n v="-0.95332327907508496"/>
    <n v="-0.23082327907508485"/>
    <n v="0.49167672092491516"/>
    <n v="1.2141767209249152"/>
    <n v="1.9366767209249149"/>
    <n v="50"/>
  </r>
  <r>
    <n v="2516"/>
    <x v="4"/>
    <x v="5"/>
    <s v="5-10"/>
    <s v="JPM"/>
    <n v="183.87"/>
    <n v="280"/>
    <n v="218.0026976213492"/>
    <n v="-0.34132697621349195"/>
    <n v="0.35867302378650806"/>
    <n v="1.0586730237865081"/>
    <n v="1.758673023786508"/>
    <n v="2.458673023786508"/>
    <n v="50"/>
  </r>
  <r>
    <n v="2517"/>
    <x v="4"/>
    <x v="5"/>
    <s v="5-10"/>
    <s v="NVO"/>
    <n v="135.47999999999999"/>
    <n v="300"/>
    <n v="375.13265950617517"/>
    <n v="-2.396526595061752"/>
    <n v="-1.6465265950617518"/>
    <n v="-0.89652659506175159"/>
    <n v="-0.14652659506175156"/>
    <n v="0.60347340493824841"/>
    <n v="50"/>
  </r>
  <r>
    <n v="2518"/>
    <x v="4"/>
    <x v="5"/>
    <s v="5-10"/>
    <s v="MA"/>
    <n v="114.79"/>
    <n v="307"/>
    <n v="627.81077032408211"/>
    <n v="-5.1302077032408215"/>
    <n v="-4.3627077032408206"/>
    <n v="-3.595207703240821"/>
    <n v="-2.8277077032408209"/>
    <n v="-2.0602077032408208"/>
    <n v="50"/>
  </r>
  <r>
    <n v="2519"/>
    <x v="4"/>
    <x v="5"/>
    <s v="5-10"/>
    <s v="PG"/>
    <n v="18.38"/>
    <n v="281"/>
    <n v="109.0502937520327"/>
    <n v="-0.90670293752032705"/>
    <n v="-0.20420293752032706"/>
    <n v="0.49829706247967293"/>
    <n v="1.2007970624796729"/>
    <n v="1.903297062479673"/>
    <n v="50"/>
  </r>
  <r>
    <n v="2520"/>
    <x v="4"/>
    <x v="5"/>
    <s v="5-10"/>
    <s v="AVGO"/>
    <n v="427.93"/>
    <n v="288"/>
    <n v="2515.6114664122601"/>
    <n v="-20.876814664122602"/>
    <n v="-20.156814664122599"/>
    <n v="-19.436814664122601"/>
    <n v="-18.716814664122602"/>
    <n v="-17.996814664122599"/>
    <n v="50"/>
  </r>
  <r>
    <n v="2521"/>
    <x v="4"/>
    <x v="5"/>
    <s v="5-10"/>
    <s v="CVX"/>
    <n v="217.96"/>
    <n v="275"/>
    <n v="43.590900791054658"/>
    <n v="1.7436909920894537"/>
    <n v="2.4311909920894537"/>
    <n v="3.1186909920894537"/>
    <n v="3.8061909920894537"/>
    <n v="4.4936909920894541"/>
    <n v="50"/>
  </r>
  <r>
    <n v="2522"/>
    <x v="4"/>
    <x v="5"/>
    <s v="5-10"/>
    <s v="HD"/>
    <n v="126.94"/>
    <n v="296"/>
    <n v="372.71579826116391"/>
    <n v="-2.4577579826116391"/>
    <n v="-1.7177579826116391"/>
    <n v="-0.97775798261163915"/>
    <n v="-0.23775798261163913"/>
    <n v="0.50224201738836083"/>
    <n v="50"/>
  </r>
  <r>
    <n v="2523"/>
    <x v="4"/>
    <x v="5"/>
    <s v="5-10"/>
    <s v="ORCL"/>
    <n v="98.62"/>
    <n v="289"/>
    <n v="236.35054748990379"/>
    <n v="-1.3773054748990379"/>
    <n v="-0.65480547489903784"/>
    <n v="6.7694525100962147E-2"/>
    <n v="0.79019452510096211"/>
    <n v="1.5126945251009623"/>
    <n v="50"/>
  </r>
  <r>
    <n v="2524"/>
    <x v="4"/>
    <x v="5"/>
    <s v="5-10"/>
    <s v="ASML"/>
    <n v="370.26"/>
    <n v="274"/>
    <n v="1004.028201569567"/>
    <n v="-6.3376820156956706"/>
    <n v="-5.652682015695671"/>
    <n v="-4.9676820156956705"/>
    <n v="-4.2826820156956709"/>
    <n v="-3.5976820156956704"/>
    <n v="50"/>
  </r>
  <r>
    <n v="2525"/>
    <x v="4"/>
    <x v="5"/>
    <s v="5-10"/>
    <s v="MRK"/>
    <n v="40.700000000000003"/>
    <n v="293"/>
    <n v="178.83290073766909"/>
    <n v="-1.3813290073766911"/>
    <n v="-0.64882900737669091"/>
    <n v="8.367099262330896E-2"/>
    <n v="0.81617099262330894"/>
    <n v="1.5486709926233089"/>
    <n v="50"/>
  </r>
  <r>
    <n v="2526"/>
    <x v="4"/>
    <x v="5"/>
    <s v="5-10"/>
    <s v="KO"/>
    <n v="-12.58"/>
    <n v="286"/>
    <n v="60.771285149240903"/>
    <n v="-0.73351285149240908"/>
    <n v="-1.8512851492409013E-2"/>
    <n v="0.69648714850759097"/>
    <n v="1.4114871485075908"/>
    <n v="2.1264871485075911"/>
    <n v="50"/>
  </r>
  <r>
    <n v="2527"/>
    <x v="4"/>
    <x v="5"/>
    <s v="5-10"/>
    <s v="PEP"/>
    <n v="32.44"/>
    <n v="279"/>
    <n v="161.849110762343"/>
    <n v="-1.29409110762343"/>
    <n v="-0.59659110762343004"/>
    <n v="0.10090889237656996"/>
    <n v="0.79840889237656998"/>
    <n v="1.49590889237657"/>
    <n v="50"/>
  </r>
  <r>
    <n v="2528"/>
    <x v="4"/>
    <x v="5"/>
    <s v="5-10"/>
    <s v="ABBV"/>
    <n v="246.49"/>
    <n v="287"/>
    <n v="293.82118953604169"/>
    <n v="-0.47331189536041679"/>
    <n v="0.24418810463958324"/>
    <n v="0.96168810463958321"/>
    <n v="1.6791881046395831"/>
    <n v="2.3966881046395834"/>
    <n v="50"/>
  </r>
  <r>
    <n v="2529"/>
    <x v="4"/>
    <x v="5"/>
    <s v="5-10"/>
    <s v="BAC"/>
    <n v="344.98"/>
    <n v="272"/>
    <n v="144.38902968511539"/>
    <n v="2.0059097031488462"/>
    <n v="2.6859097031488464"/>
    <n v="3.3659097031488465"/>
    <n v="4.0459097031488467"/>
    <n v="4.7259097031488464"/>
    <n v="50"/>
  </r>
  <r>
    <n v="2530"/>
    <x v="4"/>
    <x v="5"/>
    <s v="5-10"/>
    <s v="AZN"/>
    <n v="174.2"/>
    <n v="280"/>
    <n v="207.33828637700009"/>
    <n v="-0.33138286377000098"/>
    <n v="0.36861713622999903"/>
    <n v="1.068617136229999"/>
    <n v="1.7686171362299989"/>
    <n v="2.4686171362299989"/>
    <n v="50"/>
  </r>
  <r>
    <n v="2531"/>
    <x v="4"/>
    <x v="5"/>
    <s v="5-10"/>
    <s v="COST"/>
    <n v="143.13999999999999"/>
    <n v="275"/>
    <n v="414.55893073863223"/>
    <n v="-2.7141893073863224"/>
    <n v="-2.0266893073863224"/>
    <n v="-1.3391893073863224"/>
    <n v="-0.65168930738632236"/>
    <n v="3.5810692613677586E-2"/>
    <n v="50"/>
  </r>
  <r>
    <n v="2532"/>
    <x v="4"/>
    <x v="5"/>
    <s v="5-10"/>
    <s v="PFE"/>
    <n v="133.88999999999999"/>
    <n v="267"/>
    <n v="63.856114196934101"/>
    <n v="0.70033885803065887"/>
    <n v="1.3678388580306589"/>
    <n v="2.0353388580306588"/>
    <n v="2.7028388580306593"/>
    <n v="3.3703388580306592"/>
    <n v="50"/>
  </r>
  <r>
    <n v="2533"/>
    <x v="4"/>
    <x v="5"/>
    <s v="5-10"/>
    <s v="NVS"/>
    <n v="87.9"/>
    <n v="252"/>
    <n v="73.650512575020429"/>
    <n v="0.14249487424979576"/>
    <n v="0.77249487424979579"/>
    <n v="1.4024948742497958"/>
    <n v="2.0324948742497955"/>
    <n v="2.6624948742497954"/>
    <n v="50"/>
  </r>
  <r>
    <n v="2534"/>
    <x v="4"/>
    <x v="5"/>
    <s v="5-10"/>
    <s v="BHP"/>
    <n v="304.08999999999997"/>
    <n v="268"/>
    <n v="-13.859852217302221"/>
    <n v="2.9023014778269776"/>
    <n v="3.5723014778269775"/>
    <n v="4.2423014778269774"/>
    <n v="4.9123014778269773"/>
    <n v="5.5823014778269773"/>
    <n v="50"/>
  </r>
  <r>
    <n v="2535"/>
    <x v="4"/>
    <x v="5"/>
    <s v="5-10"/>
    <s v="CRM"/>
    <n v="282.61"/>
    <n v="289"/>
    <n v="388.35659978514502"/>
    <n v="-1.05746599785145"/>
    <n v="-0.33496599785145009"/>
    <n v="0.38753400214854994"/>
    <n v="1.11003400214855"/>
    <n v="1.8325340021485499"/>
    <n v="50"/>
  </r>
  <r>
    <m/>
    <x v="1"/>
    <x v="1"/>
    <m/>
    <m/>
    <m/>
    <m/>
    <m/>
    <m/>
    <m/>
    <m/>
    <m/>
    <m/>
    <m/>
  </r>
  <r>
    <n v="2536"/>
    <x v="4"/>
    <x v="5"/>
    <s v="5-10"/>
    <s v="MCD"/>
    <n v="39.11"/>
    <n v="283"/>
    <n v="220.1841755424409"/>
    <n v="-1.8107417554244092"/>
    <n v="-1.1032417554244089"/>
    <n v="-0.39574175542440881"/>
    <n v="0.31175824457559115"/>
    <n v="1.0192582445755911"/>
    <n v="50"/>
  </r>
  <r>
    <n v="2537"/>
    <x v="4"/>
    <x v="5"/>
    <s v="5-10"/>
    <s v="ADBE"/>
    <n v="220.53"/>
    <n v="305"/>
    <n v="1149.321826625094"/>
    <n v="-9.2879182662509407"/>
    <n v="-8.5254182662509397"/>
    <n v="-7.7629182662509404"/>
    <n v="-7.0004182662509402"/>
    <n v="-6.23791826625094"/>
    <n v="50"/>
  </r>
  <r>
    <n v="2538"/>
    <x v="4"/>
    <x v="5"/>
    <s v="5-10"/>
    <s v="CSCO"/>
    <n v="174.33"/>
    <n v="293"/>
    <n v="149.7541733331658"/>
    <n v="0.24575826666834216"/>
    <n v="0.97825826666834215"/>
    <n v="1.7107582666683425"/>
    <n v="2.4432582666683427"/>
    <n v="3.1757582666683426"/>
    <n v="50"/>
  </r>
  <r>
    <n v="2539"/>
    <x v="4"/>
    <x v="5"/>
    <s v="5-10"/>
    <s v="TM"/>
    <n v="36.81"/>
    <n v="308"/>
    <n v="64.683826803917881"/>
    <n v="-0.27873826803917878"/>
    <n v="0.49126173196082124"/>
    <n v="1.2612617319608213"/>
    <n v="2.031261731960821"/>
    <n v="2.8012617319608211"/>
    <n v="50"/>
  </r>
  <r>
    <n v="2540"/>
    <x v="4"/>
    <x v="5"/>
    <s v="5-10"/>
    <s v="AMD"/>
    <n v="990.82"/>
    <n v="280"/>
    <n v="4822.1343947640644"/>
    <n v="-38.31314394764064"/>
    <n v="-37.613143947640644"/>
    <n v="-36.913143947640641"/>
    <n v="-36.213143947640646"/>
    <n v="-35.513143947640643"/>
    <n v="50"/>
  </r>
  <r>
    <n v="2541"/>
    <x v="4"/>
    <x v="5"/>
    <s v="5-10"/>
    <s v="TMO"/>
    <n v="144.68"/>
    <n v="264"/>
    <n v="709.30767352764428"/>
    <n v="-5.6462767352764418"/>
    <n v="-4.9862767352764426"/>
    <n v="-4.3262767352764424"/>
    <n v="-3.6662767352764427"/>
    <n v="-3.0062767352764426"/>
    <n v="50"/>
  </r>
  <r>
    <n v="2543"/>
    <x v="4"/>
    <x v="5"/>
    <s v="5-10"/>
    <s v="ACN"/>
    <n v="189.27"/>
    <n v="247"/>
    <n v="356.35681263196221"/>
    <n v="-1.6708681263196221"/>
    <n v="-1.053368126319622"/>
    <n v="-0.4358681263196223"/>
    <n v="0.18163187368037767"/>
    <n v="0.79913187368037764"/>
    <n v="50"/>
  </r>
  <r>
    <n v="2544"/>
    <x v="4"/>
    <x v="5"/>
    <s v="5-10"/>
    <s v="FMX"/>
    <n v="171.53"/>
    <n v="284"/>
    <n v="7.6900227556287684"/>
    <n v="1.6383997724437123"/>
    <n v="2.3483997724437122"/>
    <n v="3.0583997724437122"/>
    <n v="3.7683997724437122"/>
    <n v="4.4783997724437121"/>
    <n v="50"/>
  </r>
  <r>
    <n v="2545"/>
    <x v="4"/>
    <x v="5"/>
    <s v="5-10"/>
    <s v="NFLX"/>
    <n v="680.95"/>
    <n v="278"/>
    <n v="3214.976605232775"/>
    <n v="-25.340266052327753"/>
    <n v="-24.645266052327752"/>
    <n v="-23.950266052327752"/>
    <n v="-23.255266052327752"/>
    <n v="-22.560266052327751"/>
    <n v="50"/>
  </r>
  <r>
    <n v="2546"/>
    <x v="4"/>
    <x v="5"/>
    <s v="5-10"/>
    <s v="ABT"/>
    <n v="140.24"/>
    <n v="282"/>
    <n v="217.8159221063795"/>
    <n v="-0.77575922106379491"/>
    <n v="-7.0759221063794939E-2"/>
    <n v="0.63424077893620501"/>
    <n v="1.3392407789362051"/>
    <n v="2.0442407789362051"/>
    <n v="50"/>
  </r>
  <r>
    <n v="2547"/>
    <x v="4"/>
    <x v="5"/>
    <s v="5-10"/>
    <s v="DHR"/>
    <n v="107.92"/>
    <n v="281"/>
    <n v="453.64498468727749"/>
    <n v="-3.4572498468727746"/>
    <n v="-2.7547498468727749"/>
    <n v="-2.0522498468727748"/>
    <n v="-1.3497498468727747"/>
    <n v="-0.64724984687277465"/>
    <n v="50"/>
  </r>
  <r>
    <n v="2548"/>
    <x v="4"/>
    <x v="5"/>
    <s v="5-10"/>
    <s v="DIS"/>
    <n v="184.04"/>
    <n v="294"/>
    <n v="83.659493691864128"/>
    <n v="1.0038050630813586"/>
    <n v="1.7388050630813583"/>
    <n v="2.4738050630813584"/>
    <n v="3.2088050630813587"/>
    <n v="3.9438050630813586"/>
    <n v="50"/>
  </r>
  <r>
    <m/>
    <x v="1"/>
    <x v="1"/>
    <m/>
    <m/>
    <m/>
    <m/>
    <m/>
    <m/>
    <m/>
    <m/>
    <m/>
    <m/>
    <m/>
  </r>
  <r>
    <n v="2549"/>
    <x v="4"/>
    <x v="5"/>
    <s v="5-10"/>
    <s v="CMCSA"/>
    <n v="112.74"/>
    <n v="300"/>
    <n v="111.2149523454991"/>
    <n v="1.525047654500895E-2"/>
    <n v="0.76525047654500911"/>
    <n v="1.515250476545009"/>
    <n v="2.2652504765450088"/>
    <n v="3.0152504765450088"/>
    <n v="50"/>
  </r>
  <r>
    <m/>
    <x v="1"/>
    <x v="1"/>
    <m/>
    <m/>
    <m/>
    <m/>
    <m/>
    <m/>
    <m/>
    <m/>
    <m/>
    <m/>
    <m/>
  </r>
  <r>
    <n v="2550"/>
    <x v="4"/>
    <x v="5"/>
    <s v="5-10"/>
    <s v="NKE"/>
    <n v="228.37"/>
    <n v="270"/>
    <n v="311.95987062112818"/>
    <n v="-0.83589870621128171"/>
    <n v="-0.16089870621128172"/>
    <n v="0.51410129378871827"/>
    <n v="1.1891012937887182"/>
    <n v="1.8641012937887182"/>
    <n v="50"/>
  </r>
  <r>
    <n v="2551"/>
    <x v="4"/>
    <x v="5"/>
    <s v="5-10"/>
    <s v="WFC"/>
    <n v="190.1"/>
    <n v="298"/>
    <n v="21.683316559911368"/>
    <n v="1.6841668344008864"/>
    <n v="2.4291668344008865"/>
    <n v="3.1741668344008866"/>
    <n v="3.9191668344008868"/>
    <n v="4.6641668344008869"/>
    <n v="50"/>
  </r>
  <r>
    <n v="2552"/>
    <x v="4"/>
    <x v="5"/>
    <s v="5-10"/>
    <s v="TMUS"/>
    <n v="176.64"/>
    <n v="300"/>
    <n v="569.48457441594576"/>
    <n v="-3.9284457441594576"/>
    <n v="-3.1784457441594576"/>
    <n v="-2.4284457441594576"/>
    <n v="-1.6784457441594578"/>
    <n v="-0.92844574415945769"/>
    <n v="50"/>
  </r>
  <r>
    <n v="2553"/>
    <x v="4"/>
    <x v="5"/>
    <s v="5-10"/>
    <s v="SAP"/>
    <n v="173.45"/>
    <n v="292"/>
    <n v="64.186882015582299"/>
    <n v="1.0926311798441768"/>
    <n v="1.822631179844177"/>
    <n v="2.5526311798441772"/>
    <n v="3.2826311798441772"/>
    <n v="4.0126311798441767"/>
    <n v="50"/>
  </r>
  <r>
    <n v="2554"/>
    <x v="4"/>
    <x v="5"/>
    <s v="5-10"/>
    <s v="TXN"/>
    <n v="128.86000000000001"/>
    <n v="295"/>
    <n v="449.08695797445841"/>
    <n v="-3.2022695797445841"/>
    <n v="-2.4647695797445839"/>
    <n v="-1.7272695797445841"/>
    <n v="-0.98976957974458402"/>
    <n v="-0.25226957974458403"/>
    <n v="50"/>
  </r>
  <r>
    <n v="2556"/>
    <x v="4"/>
    <x v="5"/>
    <s v="5-10"/>
    <s v="NEE"/>
    <n v="111.08"/>
    <n v="282"/>
    <n v="321.72434494255617"/>
    <n v="-2.1064434494255617"/>
    <n v="-1.4014434494255619"/>
    <n v="-0.69644344942556191"/>
    <n v="8.5565505744381199E-3"/>
    <n v="0.71355655057443812"/>
    <n v="50"/>
  </r>
  <r>
    <n v="2558"/>
    <x v="4"/>
    <x v="5"/>
    <s v="5-10"/>
    <s v="RTX"/>
    <n v="182.6"/>
    <n v="267"/>
    <n v="88.580249163054575"/>
    <n v="0.94019750836945415"/>
    <n v="1.6076975083694542"/>
    <n v="2.2751975083694544"/>
    <n v="2.9426975083694544"/>
    <n v="3.6101975083694544"/>
    <n v="50"/>
  </r>
  <r>
    <n v="2559"/>
    <x v="4"/>
    <x v="5"/>
    <s v="5-10"/>
    <s v="MS"/>
    <n v="363.27"/>
    <n v="268"/>
    <n v="349.94900613238809"/>
    <n v="0.13320993867611888"/>
    <n v="0.8032099386761189"/>
    <n v="1.4732099386761188"/>
    <n v="2.1432099386761188"/>
    <n v="2.8132099386761187"/>
    <n v="50"/>
  </r>
  <r>
    <n v="2560"/>
    <x v="4"/>
    <x v="5"/>
    <s v="5-10"/>
    <s v="TTE"/>
    <n v="185.84"/>
    <n v="284"/>
    <n v="10.36713105302915"/>
    <n v="1.7547286894697087"/>
    <n v="2.4647286894697089"/>
    <n v="3.1747286894697089"/>
    <n v="3.8847286894697088"/>
    <n v="4.5947286894697088"/>
    <n v="50"/>
  </r>
  <r>
    <n v="2561"/>
    <x v="4"/>
    <x v="5"/>
    <s v="5-10"/>
    <s v="PM"/>
    <n v="54.74"/>
    <n v="285"/>
    <n v="7.5628376176480554"/>
    <n v="0.47177162382351945"/>
    <n v="1.1842716238235196"/>
    <n v="1.8967716238235195"/>
    <n v="2.6092716238235196"/>
    <n v="3.32177162382352"/>
    <n v="50"/>
  </r>
  <r>
    <n v="2562"/>
    <x v="4"/>
    <x v="5"/>
    <s v="5-10"/>
    <s v="UPS"/>
    <n v="182.4"/>
    <n v="284"/>
    <n v="126.56271120556239"/>
    <n v="0.55837288794437612"/>
    <n v="1.2683728879443761"/>
    <n v="1.978372887944376"/>
    <n v="2.688372887944376"/>
    <n v="3.398372887944376"/>
    <n v="50"/>
  </r>
  <r>
    <m/>
    <x v="1"/>
    <x v="1"/>
    <m/>
    <m/>
    <m/>
    <m/>
    <m/>
    <m/>
    <m/>
    <m/>
    <m/>
    <m/>
    <m/>
  </r>
  <r>
    <n v="2563"/>
    <x v="4"/>
    <x v="5"/>
    <s v="5-10"/>
    <s v="BMY"/>
    <n v="211.93"/>
    <n v="279"/>
    <n v="97.982280491630632"/>
    <n v="1.1394771950836937"/>
    <n v="1.8369771950836937"/>
    <n v="2.534477195083694"/>
    <n v="3.2319771950836933"/>
    <n v="3.9294771950836935"/>
    <n v="50"/>
  </r>
  <r>
    <n v="2564"/>
    <x v="4"/>
    <x v="5"/>
    <s v="5-10"/>
    <s v="QCOM"/>
    <n v="299.77999999999997"/>
    <n v="298"/>
    <n v="92.169884641198124"/>
    <n v="2.0761011535880187"/>
    <n v="2.8211011535880188"/>
    <n v="3.5661011535880185"/>
    <n v="4.3111011535880186"/>
    <n v="5.0561011535880187"/>
    <n v="50"/>
  </r>
  <r>
    <n v="2565"/>
    <x v="4"/>
    <x v="5"/>
    <s v="5-10"/>
    <s v="HON"/>
    <n v="111.07"/>
    <n v="292"/>
    <n v="225.7861492973168"/>
    <n v="-1.1471614929731679"/>
    <n v="-0.41716149297316801"/>
    <n v="0.31283850702683197"/>
    <n v="1.042838507026832"/>
    <n v="1.772838507026832"/>
    <n v="50"/>
  </r>
  <r>
    <n v="2566"/>
    <x v="4"/>
    <x v="5"/>
    <s v="5-10"/>
    <s v="BA"/>
    <n v="381.74"/>
    <n v="281"/>
    <n v="185.9478470941431"/>
    <n v="1.9579215290585692"/>
    <n v="2.6604215290585693"/>
    <n v="3.3629215290585694"/>
    <n v="4.0654215290585691"/>
    <n v="4.7679215290585697"/>
    <n v="50"/>
  </r>
  <r>
    <m/>
    <x v="1"/>
    <x v="1"/>
    <m/>
    <m/>
    <m/>
    <m/>
    <m/>
    <m/>
    <m/>
    <m/>
    <m/>
    <m/>
    <m/>
  </r>
  <r>
    <n v="2567"/>
    <x v="4"/>
    <x v="5"/>
    <s v="5-10"/>
    <s v="INTC"/>
    <n v="195.33"/>
    <n v="304"/>
    <n v="58.606179506492708"/>
    <n v="1.3672382049350731"/>
    <n v="2.1272382049350735"/>
    <n v="2.8872382049350733"/>
    <n v="3.6472382049350731"/>
    <n v="4.4072382049350729"/>
    <n v="50"/>
  </r>
  <r>
    <n v="2568"/>
    <x v="4"/>
    <x v="5"/>
    <s v="5-10"/>
    <s v="RY"/>
    <n v="64.45"/>
    <n v="286"/>
    <n v="52.744742751826557"/>
    <n v="0.11705257248173445"/>
    <n v="0.83205257248173436"/>
    <n v="1.5470525724817343"/>
    <n v="2.2620525724817342"/>
    <n v="2.9770525724817345"/>
    <n v="50"/>
  </r>
  <r>
    <n v="2570"/>
    <x v="4"/>
    <x v="5"/>
    <s v="5-10"/>
    <s v="AXP"/>
    <n v="201.21"/>
    <n v="280"/>
    <n v="198.11063725897611"/>
    <n v="3.0993627410238957E-2"/>
    <n v="0.73099362741023921"/>
    <n v="1.4309936274102393"/>
    <n v="2.1309936274102395"/>
    <n v="2.8309936274102392"/>
    <n v="50"/>
  </r>
  <r>
    <n v="2571"/>
    <x v="4"/>
    <x v="5"/>
    <s v="5-10"/>
    <s v="COP"/>
    <n v="418.3"/>
    <n v="287"/>
    <n v="74.64956132591432"/>
    <n v="3.4365043867408569"/>
    <n v="4.1540043867408567"/>
    <n v="4.8715043867408561"/>
    <n v="5.5890043867408563"/>
    <n v="6.3065043867408566"/>
    <n v="50"/>
  </r>
  <r>
    <n v="2572"/>
    <x v="4"/>
    <x v="5"/>
    <s v="5-10"/>
    <s v="UL"/>
    <n v="28.88"/>
    <n v="281"/>
    <n v="28.197899188137342"/>
    <n v="6.8210081186265729E-3"/>
    <n v="0.70932100811862653"/>
    <n v="1.4118210081186264"/>
    <n v="2.1143210081186266"/>
    <n v="2.8168210081186267"/>
    <n v="50"/>
  </r>
  <r>
    <n v="2573"/>
    <x v="4"/>
    <x v="5"/>
    <s v="5-10"/>
    <s v="SPGI"/>
    <n v="231.34"/>
    <n v="271"/>
    <n v="600.93321787918171"/>
    <n v="-3.6959321787918169"/>
    <n v="-3.0184321787918167"/>
    <n v="-2.3409321787918169"/>
    <n v="-1.6634321787918167"/>
    <n v="-0.98593217879181683"/>
    <n v="50"/>
  </r>
  <r>
    <n v="2575"/>
    <x v="4"/>
    <x v="5"/>
    <s v="5-10"/>
    <s v="LOW"/>
    <n v="206.65"/>
    <n v="294"/>
    <n v="500.58031044827601"/>
    <n v="-2.9393031044827604"/>
    <n v="-2.2043031044827601"/>
    <n v="-1.4693031044827602"/>
    <n v="-0.73430310448276037"/>
    <n v="6.9689551723968175E-4"/>
    <n v="50"/>
  </r>
  <r>
    <n v="2576"/>
    <x v="4"/>
    <x v="5"/>
    <s v="5-10"/>
    <s v="HDB"/>
    <n v="312.08999999999997"/>
    <n v="275"/>
    <n v="215.17361411136119"/>
    <n v="0.9691638588863879"/>
    <n v="1.6566638588863878"/>
    <n v="2.3441638588863878"/>
    <n v="3.0316638588863873"/>
    <n v="3.7191638588863873"/>
    <n v="50"/>
  </r>
  <r>
    <m/>
    <x v="1"/>
    <x v="1"/>
    <m/>
    <m/>
    <m/>
    <m/>
    <m/>
    <m/>
    <m/>
    <m/>
    <m/>
    <m/>
    <m/>
  </r>
  <r>
    <n v="2577"/>
    <x v="4"/>
    <x v="5"/>
    <s v="5-10"/>
    <s v="UNP"/>
    <n v="102.25"/>
    <n v="296"/>
    <n v="209.7150588180794"/>
    <n v="-1.074650588180794"/>
    <n v="-0.33465058818079396"/>
    <n v="0.40534941181920603"/>
    <n v="1.145349411819206"/>
    <n v="1.885349411819206"/>
    <n v="50"/>
  </r>
  <r>
    <m/>
    <x v="1"/>
    <x v="1"/>
    <m/>
    <m/>
    <m/>
    <m/>
    <m/>
    <m/>
    <m/>
    <m/>
    <m/>
    <m/>
    <m/>
  </r>
  <r>
    <n v="2578"/>
    <x v="4"/>
    <x v="5"/>
    <s v="5-10"/>
    <s v="SONY"/>
    <n v="402.63"/>
    <n v="280"/>
    <n v="770.46047305890829"/>
    <n v="-3.6783047305890828"/>
    <n v="-2.9783047305890831"/>
    <n v="-2.2783047305890829"/>
    <n v="-1.5783047305890829"/>
    <n v="-0.87830473058908298"/>
    <n v="50"/>
  </r>
  <r>
    <n v="2579"/>
    <x v="4"/>
    <x v="5"/>
    <s v="5-10"/>
    <s v="CAT"/>
    <n v="246.51"/>
    <n v="288"/>
    <n v="162.50267640792109"/>
    <n v="0.84007323592078909"/>
    <n v="1.5600732359207889"/>
    <n v="2.2800732359207889"/>
    <n v="3.0000732359207891"/>
    <n v="3.7200732359207893"/>
    <n v="50"/>
  </r>
  <r>
    <n v="2580"/>
    <x v="4"/>
    <x v="5"/>
    <s v="5-10"/>
    <s v="INTU"/>
    <n v="179.76"/>
    <n v="300"/>
    <n v="622.43742095433197"/>
    <n v="-4.4267742095433196"/>
    <n v="-3.6767742095433196"/>
    <n v="-2.9267742095433196"/>
    <n v="-2.1767742095433196"/>
    <n v="-1.4267742095433198"/>
    <n v="50"/>
  </r>
  <r>
    <n v="2581"/>
    <x v="4"/>
    <x v="5"/>
    <s v="5-10"/>
    <s v="LMT"/>
    <n v="139.06"/>
    <n v="283"/>
    <n v="385.01126986029129"/>
    <n v="-2.459512698602913"/>
    <n v="-1.752012698602913"/>
    <n v="-1.044512698602913"/>
    <n v="-0.33701269860291289"/>
    <n v="0.37048730139708708"/>
    <n v="50"/>
  </r>
  <r>
    <n v="2582"/>
    <x v="4"/>
    <x v="5"/>
    <s v="5-10"/>
    <s v="AMGN"/>
    <n v="133.36000000000001"/>
    <n v="267"/>
    <n v="149.0072929821809"/>
    <n v="-0.15647292982180885"/>
    <n v="0.51102707017819116"/>
    <n v="1.1785270701781911"/>
    <n v="1.8460270701781911"/>
    <n v="2.5135270701781911"/>
    <n v="50"/>
  </r>
  <r>
    <n v="2584"/>
    <x v="4"/>
    <x v="5"/>
    <s v="5-10"/>
    <s v="AMAT"/>
    <n v="416.31"/>
    <n v="276"/>
    <n v="1097.5506035372939"/>
    <n v="-6.8124060353729394"/>
    <n v="-6.1224060353729399"/>
    <n v="-5.4324060353729395"/>
    <n v="-4.74240603537294"/>
    <n v="-4.0524060353729396"/>
    <n v="50"/>
  </r>
  <r>
    <n v="2586"/>
    <x v="4"/>
    <x v="5"/>
    <s v="5-10"/>
    <s v="NOW"/>
    <n v="372.78"/>
    <n v="291"/>
    <n v="1736.821048640041"/>
    <n v="-13.640410486400411"/>
    <n v="-12.91291048640041"/>
    <n v="-12.185410486400411"/>
    <n v="-11.45791048640041"/>
    <n v="-10.730410486400411"/>
    <n v="50"/>
  </r>
  <r>
    <n v="2587"/>
    <x v="4"/>
    <x v="5"/>
    <s v="5-10"/>
    <s v="SBUX"/>
    <n v="109.68"/>
    <n v="306"/>
    <n v="260.94546231356532"/>
    <n v="-1.512654623135653"/>
    <n v="-0.74765462313565312"/>
    <n v="1.7345376864346916E-2"/>
    <n v="0.78234537686434691"/>
    <n v="1.5473453768643468"/>
    <n v="50"/>
  </r>
  <r>
    <m/>
    <x v="1"/>
    <x v="1"/>
    <m/>
    <m/>
    <m/>
    <m/>
    <m/>
    <m/>
    <m/>
    <m/>
    <m/>
    <m/>
    <m/>
  </r>
  <r>
    <n v="2588"/>
    <x v="4"/>
    <x v="5"/>
    <s v="5-10"/>
    <s v="PLD"/>
    <n v="181.22"/>
    <n v="265"/>
    <n v="224.89960758151449"/>
    <n v="-0.4367960758151449"/>
    <n v="0.2257039241848551"/>
    <n v="0.88820392418485539"/>
    <n v="1.5507039241848555"/>
    <n v="2.2132039241848553"/>
    <n v="50"/>
  </r>
  <r>
    <n v="2589"/>
    <x v="4"/>
    <x v="5"/>
    <s v="5-10"/>
    <s v="GS"/>
    <n v="323.97000000000003"/>
    <n v="246"/>
    <n v="160.13974667583011"/>
    <n v="1.6383025332416992"/>
    <n v="2.2533025332416994"/>
    <n v="2.8683025332416991"/>
    <n v="3.4833025332416994"/>
    <n v="4.0983025332416991"/>
    <n v="50"/>
  </r>
  <r>
    <n v="2590"/>
    <x v="4"/>
    <x v="5"/>
    <s v="5-10"/>
    <s v="ELV"/>
    <n v="226.62"/>
    <n v="280"/>
    <n v="669.25479147782085"/>
    <n v="-4.4263479147782085"/>
    <n v="-3.7263479147782084"/>
    <n v="-3.0263479147782082"/>
    <n v="-2.3263479147782085"/>
    <n v="-1.6263479147782085"/>
    <n v="50"/>
  </r>
  <r>
    <n v="2591"/>
    <x v="4"/>
    <x v="5"/>
    <s v="5-10"/>
    <s v="MDT"/>
    <n v="31.05"/>
    <n v="298"/>
    <n v="104.75166622019169"/>
    <n v="-0.73701666220191697"/>
    <n v="7.9833377980830286E-3"/>
    <n v="0.75298333779808313"/>
    <n v="1.4979833377980833"/>
    <n v="2.2429833377980835"/>
    <n v="50"/>
  </r>
  <r>
    <n v="2592"/>
    <x v="4"/>
    <x v="5"/>
    <s v="5-10"/>
    <s v="DE"/>
    <n v="155.21"/>
    <n v="290"/>
    <n v="352.59688589940629"/>
    <n v="-1.9738688589940627"/>
    <n v="-1.2488688589940629"/>
    <n v="-0.52386885899406255"/>
    <n v="0.20113114100593749"/>
    <n v="0.92613114100593752"/>
    <n v="50"/>
  </r>
  <r>
    <n v="2593"/>
    <x v="4"/>
    <x v="5"/>
    <s v="5-10"/>
    <s v="ISRG"/>
    <n v="296.07"/>
    <n v="287"/>
    <n v="470.64041094945111"/>
    <n v="-1.7457041094945112"/>
    <n v="-1.0282041094945111"/>
    <n v="-0.31070410949451116"/>
    <n v="0.40679589050548887"/>
    <n v="1.1242958905054883"/>
    <n v="50"/>
  </r>
  <r>
    <n v="2595"/>
    <x v="4"/>
    <x v="5"/>
    <s v="5-10"/>
    <s v="TD"/>
    <n v="135"/>
    <n v="269"/>
    <n v="42.085303318596729"/>
    <n v="0.92914696681403275"/>
    <n v="1.6016469668140325"/>
    <n v="2.2741469668140324"/>
    <n v="2.9466469668140327"/>
    <n v="3.6191469668140326"/>
    <n v="50"/>
  </r>
  <r>
    <n v="2596"/>
    <x v="4"/>
    <x v="5"/>
    <s v="5-10"/>
    <s v="SYK"/>
    <n v="114.11"/>
    <n v="290"/>
    <n v="404.18751762539608"/>
    <n v="-2.9007751762539606"/>
    <n v="-2.1757751762539606"/>
    <n v="-1.4507751762539607"/>
    <n v="-0.72577517625396071"/>
    <n v="-7.751762539606943E-4"/>
    <n v="50"/>
  </r>
  <r>
    <n v="2597"/>
    <x v="4"/>
    <x v="5"/>
    <s v="5-10"/>
    <s v="BX"/>
    <n v="300.31"/>
    <n v="293"/>
    <n v="460.03703012986352"/>
    <n v="-1.5972703012986351"/>
    <n v="-0.86477030129863519"/>
    <n v="-0.13227030129863521"/>
    <n v="0.60022969870136422"/>
    <n v="1.3327296987013642"/>
    <n v="50"/>
  </r>
  <r>
    <n v="2598"/>
    <x v="4"/>
    <x v="5"/>
    <s v="5-10"/>
    <s v="RIO"/>
    <n v="341.88"/>
    <n v="281"/>
    <n v="9.4793065399650676"/>
    <n v="3.3240069346003494"/>
    <n v="4.0265069346003495"/>
    <n v="4.7290069346003492"/>
    <n v="5.4315069346003497"/>
    <n v="6.1340069346003494"/>
    <n v="50"/>
  </r>
  <r>
    <n v="2599"/>
    <x v="4"/>
    <x v="5"/>
    <s v="5-10"/>
    <s v="BP"/>
    <n v="300.3"/>
    <n v="264"/>
    <n v="-17.303151001227679"/>
    <n v="2.8299684899877233"/>
    <n v="3.4899684899877235"/>
    <n v="4.1499684899877236"/>
    <n v="4.8099684899877237"/>
    <n v="5.469968489987723"/>
    <n v="50"/>
  </r>
  <r>
    <n v="5600"/>
    <x v="4"/>
    <x v="5"/>
    <s v="5-10"/>
    <s v="SHEL"/>
    <n v="212.65"/>
    <n v="285"/>
    <n v="-12.826815617831601"/>
    <n v="1.998231843821684"/>
    <n v="2.7107318438216841"/>
    <n v="3.423231843821684"/>
    <n v="4.1357318438216844"/>
    <n v="4.8482318438216838"/>
    <n v="50"/>
  </r>
  <r>
    <n v="5601"/>
    <x v="4"/>
    <x v="5"/>
    <s v="5-10"/>
    <s v="HSBC"/>
    <n v="117.15"/>
    <n v="279"/>
    <n v="-27.832013917004719"/>
    <n v="0.89317986082995293"/>
    <n v="1.5906798608299528"/>
    <n v="2.2881798608299526"/>
    <n v="2.9856798608299528"/>
    <n v="3.6831798608299526"/>
    <n v="50"/>
  </r>
  <r>
    <n v="5602"/>
    <x v="4"/>
    <x v="5"/>
    <s v="5-10"/>
    <s v="VZ"/>
    <n v="24.12"/>
    <n v="281"/>
    <n v="-17.641746764250069"/>
    <n v="6.4782532357499326E-2"/>
    <n v="0.76728253235749933"/>
    <n v="1.4697825323574996"/>
    <n v="2.1722825323574995"/>
    <n v="2.8747825323574996"/>
    <n v="50"/>
  </r>
  <r>
    <n v="5603"/>
    <x v="4"/>
    <x v="5"/>
    <s v="5-10"/>
    <s v="SNY"/>
    <n v="15.82"/>
    <n v="310"/>
    <n v="8.5976688314066152"/>
    <n v="7.222331168593385E-2"/>
    <n v="0.84722331168593368"/>
    <n v="1.6222233116859337"/>
    <n v="2.3972233116859338"/>
    <n v="3.1722233116859337"/>
    <n v="50"/>
  </r>
  <r>
    <n v="5604"/>
    <x v="4"/>
    <x v="5"/>
    <s v="5-10"/>
    <s v="IBM"/>
    <n v="111.56"/>
    <n v="290"/>
    <n v="-26.76135621431046"/>
    <n v="0.84798643785689531"/>
    <n v="1.5729864378568954"/>
    <n v="2.2979864378568955"/>
    <n v="3.0229864378568951"/>
    <n v="3.7479864378568952"/>
    <n v="50"/>
  </r>
  <r>
    <n v="5605"/>
    <x v="4"/>
    <x v="5"/>
    <s v="5-10"/>
    <s v="GE"/>
    <n v="266"/>
    <n v="284"/>
    <n v="-17.054950181683601"/>
    <n v="2.4894504981831638"/>
    <n v="3.1994504981831642"/>
    <n v="3.9094504981831641"/>
    <n v="4.6194504981831646"/>
    <n v="5.3294504981831645"/>
    <n v="50"/>
  </r>
  <r>
    <n v="5606"/>
    <x v="4"/>
    <x v="5"/>
    <s v="5-10"/>
    <s v="BUD"/>
    <n v="225.96"/>
    <n v="286"/>
    <n v="-34.624889391345867"/>
    <n v="1.9133511060865414"/>
    <n v="2.6283511060865421"/>
    <n v="3.343351106086542"/>
    <n v="4.0583511060865423"/>
    <n v="4.7733511060865421"/>
    <n v="50"/>
  </r>
  <r>
    <n v="5607"/>
    <x v="4"/>
    <x v="5"/>
    <s v="5-10"/>
    <s v="T"/>
    <n v="5.67"/>
    <n v="299"/>
    <n v="-39.247316133818522"/>
    <n v="-0.33577316133818519"/>
    <n v="0.41172683866181481"/>
    <n v="1.1592268386618148"/>
    <n v="1.9067268386618148"/>
    <n v="2.6542268386618151"/>
    <n v="50"/>
  </r>
  <r>
    <n v="5608"/>
    <x v="4"/>
    <x v="5"/>
    <s v="5-10"/>
    <s v="BP"/>
    <n v="300.3"/>
    <n v="265"/>
    <n v="-16.666666666666661"/>
    <n v="2.8363333333333332"/>
    <n v="3.4988333333333332"/>
    <n v="4.1613333333333333"/>
    <n v="4.823833333333333"/>
    <n v="5.4863333333333335"/>
    <n v="50"/>
  </r>
  <r>
    <n v="5609"/>
    <x v="4"/>
    <x v="5"/>
    <s v="5-10"/>
    <s v="C"/>
    <n v="266.44"/>
    <n v="280"/>
    <n v="16.824239095052079"/>
    <n v="2.4961576090494795"/>
    <n v="3.1961576090494792"/>
    <n v="3.8961576090494794"/>
    <n v="4.5961576090494791"/>
    <n v="5.2961576090494793"/>
    <n v="50"/>
  </r>
  <r>
    <n v="5610"/>
    <x v="4"/>
    <x v="5"/>
    <s v="5-10"/>
    <s v="PBR"/>
    <n v="832.73"/>
    <n v="258"/>
    <n v="-29.081635979601099"/>
    <n v="8.0364836402039899"/>
    <n v="8.6814836402039894"/>
    <n v="9.326483640203989"/>
    <n v="9.9714836402039904"/>
    <n v="10.61648364020399"/>
    <n v="50"/>
  </r>
  <r>
    <n v="5611"/>
    <x v="4"/>
    <x v="5"/>
    <s v="5-10"/>
    <s v="PBR-A"/>
    <n v="915.6"/>
    <n v="270"/>
    <n v="-36.335565150434149"/>
    <n v="8.7926443484956582"/>
    <n v="9.4676443484956589"/>
    <n v="10.142644348495658"/>
    <n v="10.817644348495657"/>
    <n v="11.492644348495658"/>
    <n v="50"/>
  </r>
  <r>
    <n v="5612"/>
    <x v="4"/>
    <x v="5"/>
    <s v="5-10"/>
    <s v="ENB"/>
    <n v="136.58000000000001"/>
    <n v="278"/>
    <n v="-14.194140841626311"/>
    <n v="1.223858591583737"/>
    <n v="1.9188585915837371"/>
    <n v="2.6138585915837371"/>
    <n v="3.308858591583737"/>
    <n v="4.0038585915837368"/>
    <n v="50"/>
  </r>
  <r>
    <n v="5613"/>
    <x v="4"/>
    <x v="5"/>
    <s v="5-10"/>
    <s v="BTI"/>
    <n v="142.72"/>
    <n v="292"/>
    <n v="-35.247116887484083"/>
    <n v="1.0747288311251593"/>
    <n v="1.8047288311251592"/>
    <n v="2.5347288311251592"/>
    <n v="3.2647288311251597"/>
    <n v="3.9947288311251596"/>
    <n v="50"/>
  </r>
  <r>
    <n v="5614"/>
    <x v="4"/>
    <x v="5"/>
    <s v="5-10"/>
    <s v="GSK"/>
    <n v="72.28"/>
    <n v="284"/>
    <n v="-20.348967425528912"/>
    <n v="0.51931032574471092"/>
    <n v="1.2293103257447109"/>
    <n v="1.9393103257447109"/>
    <n v="2.6493103257447101"/>
    <n v="3.3593103257447101"/>
    <n v="50"/>
  </r>
  <r>
    <n v="5615"/>
    <x v="4"/>
    <x v="5"/>
    <s v="5-10"/>
    <s v="SLB"/>
    <n v="453.66"/>
    <n v="281"/>
    <n v="-33.081235632776519"/>
    <n v="4.2057876436722355"/>
    <n v="4.908287643672236"/>
    <n v="5.6107876436722357"/>
    <n v="6.3132876436722363"/>
    <n v="7.015787643672236"/>
    <n v="50"/>
  </r>
  <r>
    <n v="5616"/>
    <x v="4"/>
    <x v="5"/>
    <s v="5-10"/>
    <s v="BNS"/>
    <n v="190.17"/>
    <n v="248"/>
    <n v="-14.08016627322837"/>
    <n v="1.7608983372677161"/>
    <n v="2.3808983372677162"/>
    <n v="3.0008983372677158"/>
    <n v="3.6208983372677159"/>
    <n v="4.2408983372677156"/>
    <n v="50"/>
  </r>
  <r>
    <n v="5617"/>
    <x v="4"/>
    <x v="5"/>
    <s v="5-10"/>
    <s v="ITUB"/>
    <n v="488.91"/>
    <n v="290"/>
    <n v="-15.35336142300959"/>
    <n v="4.7355663857699044"/>
    <n v="5.4605663857699049"/>
    <n v="6.1855663857699055"/>
    <n v="6.9105663857699051"/>
    <n v="7.6355663857699048"/>
    <n v="50"/>
  </r>
  <r>
    <n v="5618"/>
    <x v="4"/>
    <x v="5"/>
    <s v="5-10"/>
    <s v="MMM"/>
    <n v="44.81"/>
    <n v="288"/>
    <n v="10.297533511218379"/>
    <n v="0.34512466488781629"/>
    <n v="1.0651246648878163"/>
    <n v="1.7851246648878163"/>
    <n v="2.5051246648878163"/>
    <n v="3.2251246648878165"/>
    <n v="50"/>
  </r>
  <r>
    <n v="5619"/>
    <x v="4"/>
    <x v="5"/>
    <s v="5-10"/>
    <s v="EPD"/>
    <n v="149.49"/>
    <n v="288"/>
    <n v="1.793636128340399"/>
    <n v="1.4769636387165961"/>
    <n v="2.1969636387165958"/>
    <n v="2.9169636387165965"/>
    <n v="3.6369636387165962"/>
    <n v="4.3569636387165964"/>
    <n v="50"/>
  </r>
  <r>
    <n v="5620"/>
    <x v="4"/>
    <x v="5"/>
    <s v="5-10"/>
    <s v="SAN"/>
    <n v="329.28"/>
    <n v="283"/>
    <n v="-57.696969581372812"/>
    <n v="2.7158303041862717"/>
    <n v="3.4233303041862717"/>
    <n v="4.1308303041862722"/>
    <n v="4.8383303041862717"/>
    <n v="5.5458303041862713"/>
    <n v="50"/>
  </r>
  <r>
    <n v="5621"/>
    <x v="4"/>
    <x v="5"/>
    <s v="5-10"/>
    <s v="F"/>
    <n v="300.43"/>
    <n v="274"/>
    <n v="9.2424263989192266"/>
    <n v="2.9118757360108076"/>
    <n v="3.5968757360108077"/>
    <n v="4.2818757360108073"/>
    <n v="4.9668757360108078"/>
    <n v="5.6518757360108092"/>
    <n v="50"/>
  </r>
  <r>
    <n v="5622"/>
    <x v="4"/>
    <x v="5"/>
    <s v="5-10"/>
    <s v="SMFG"/>
    <n v="193.13"/>
    <n v="277"/>
    <n v="8.8274053073042662"/>
    <n v="1.8430259469269572"/>
    <n v="2.5355259469269571"/>
    <n v="3.228025946926957"/>
    <n v="3.9205259469269573"/>
    <n v="4.6130259469269568"/>
    <n v="50"/>
  </r>
  <r>
    <n v="5623"/>
    <x v="4"/>
    <x v="5"/>
    <s v="5-10"/>
    <s v="HMC"/>
    <n v="100.28"/>
    <n v="283"/>
    <n v="-18.352452563902141"/>
    <n v="0.81927547436097858"/>
    <n v="1.5267754743609785"/>
    <n v="2.2342754743609787"/>
    <n v="2.9417754743609783"/>
    <n v="3.6492754743609783"/>
    <n v="50"/>
  </r>
  <r>
    <n v="5624"/>
    <x v="4"/>
    <x v="5"/>
    <s v="5-10"/>
    <s v="OXY"/>
    <n v="511.54"/>
    <n v="289"/>
    <n v="-22.34456966845659"/>
    <n v="4.8919543033154342"/>
    <n v="5.6144543033154335"/>
    <n v="6.3369543033154336"/>
    <n v="7.0594543033154329"/>
    <n v="7.781954303315433"/>
    <n v="50"/>
  </r>
  <r>
    <n v="5625"/>
    <x v="4"/>
    <x v="5"/>
    <s v="5-10"/>
    <s v="USB"/>
    <n v="95.73"/>
    <n v="311"/>
    <n v="1.4558675294646879"/>
    <n v="0.94274132470535321"/>
    <n v="1.7202413247053534"/>
    <n v="2.4977413247053533"/>
    <n v="3.2752413247053536"/>
    <n v="4.0527413247053534"/>
    <n v="50"/>
  </r>
  <r>
    <n v="5626"/>
    <x v="4"/>
    <x v="5"/>
    <s v="5-10"/>
    <s v="TAK"/>
    <n v="105.11"/>
    <n v="285"/>
    <n v="-28.71067625101621"/>
    <n v="0.76399323748983794"/>
    <n v="1.4764932374898381"/>
    <n v="2.188993237489838"/>
    <n v="2.9014932374898383"/>
    <n v="3.6139932374898383"/>
    <n v="50"/>
  </r>
  <r>
    <n v="5627"/>
    <x v="4"/>
    <x v="5"/>
    <s v="5-10"/>
    <s v="ABEV"/>
    <n v="253.12"/>
    <n v="283"/>
    <n v="-63.135290796712859"/>
    <n v="1.8998470920328714"/>
    <n v="2.6073470920328714"/>
    <n v="3.3148470920328714"/>
    <n v="4.022347092032871"/>
    <n v="4.7298470920328715"/>
    <n v="50"/>
  </r>
  <r>
    <n v="5628"/>
    <x v="4"/>
    <x v="5"/>
    <s v="5-10"/>
    <s v="BSBR"/>
    <n v="663.01"/>
    <n v="271"/>
    <n v="-10.629373688739509"/>
    <n v="6.523806263112605"/>
    <n v="7.2013062631126044"/>
    <n v="7.8788062631126046"/>
    <n v="8.5563062631126048"/>
    <n v="9.233806263112605"/>
    <n v="50"/>
  </r>
  <r>
    <n v="5629"/>
    <x v="4"/>
    <x v="5"/>
    <s v="5-10"/>
    <s v="E"/>
    <n v="280.58"/>
    <n v="267"/>
    <n v="-43.208151168081457"/>
    <n v="2.3737184883191853"/>
    <n v="3.0412184883191857"/>
    <n v="3.7087184883191857"/>
    <n v="4.3762184883191857"/>
    <n v="5.0437184883191843"/>
    <n v="50"/>
  </r>
  <r>
    <n v="5630"/>
    <x v="4"/>
    <x v="5"/>
    <s v="5-10"/>
    <s v="WDS"/>
    <n v="150.25"/>
    <n v="291"/>
    <n v="-31.590598897948251"/>
    <n v="1.1865940110205175"/>
    <n v="1.9140940110205176"/>
    <n v="2.6415940110205174"/>
    <n v="3.3690940110205174"/>
    <n v="4.0965940110205175"/>
    <n v="50"/>
  </r>
  <r>
    <n v="5631"/>
    <x v="4"/>
    <x v="5"/>
    <s v="5-10"/>
    <s v="KDP"/>
    <n v="3.88"/>
    <n v="301"/>
    <n v="-29.45175604073227"/>
    <n v="-0.25571756040732274"/>
    <n v="0.49678243959267726"/>
    <n v="1.2492824395926772"/>
    <n v="2.0017824395926773"/>
    <n v="2.7542824395926773"/>
    <n v="50"/>
  </r>
  <r>
    <n v="5632"/>
    <x v="4"/>
    <x v="5"/>
    <s v="5-10"/>
    <s v="D"/>
    <n v="-14.65"/>
    <n v="307"/>
    <n v="0.77476129307573316"/>
    <n v="-0.15424761293075734"/>
    <n v="0.61325238706924268"/>
    <n v="1.3807523870692426"/>
    <n v="2.1482523870692427"/>
    <n v="2.9157523870692428"/>
    <n v="50"/>
  </r>
  <r>
    <n v="5633"/>
    <x v="4"/>
    <x v="5"/>
    <s v="5-10"/>
    <s v="BBVA"/>
    <n v="344.3"/>
    <n v="286"/>
    <n v="-22.15255959418316"/>
    <n v="3.2214744040581684"/>
    <n v="3.9364744040581683"/>
    <n v="4.6514744040581686"/>
    <n v="5.3664744040581684"/>
    <n v="6.0814744040581683"/>
    <n v="50"/>
  </r>
  <r>
    <n v="5634"/>
    <x v="4"/>
    <x v="5"/>
    <s v="5-10"/>
    <s v="PCG"/>
    <n v="416.93"/>
    <n v="314"/>
    <n v="-57.405140101649309"/>
    <n v="3.595248598983507"/>
    <n v="4.3802485989835072"/>
    <n v="5.1652485989835073"/>
    <n v="5.9502485989835074"/>
    <n v="6.7352485989835076"/>
    <n v="50"/>
  </r>
  <r>
    <n v="5635"/>
    <x v="4"/>
    <x v="5"/>
    <s v="5-10"/>
    <s v="TFC"/>
    <n v="201.91"/>
    <n v="298"/>
    <n v="6.0857996085082844"/>
    <n v="1.9582420039149171"/>
    <n v="2.7032420039149168"/>
    <n v="3.4482420039149169"/>
    <n v="4.193242003914917"/>
    <n v="4.9382420039149171"/>
    <n v="50"/>
  </r>
  <r>
    <m/>
    <x v="1"/>
    <x v="1"/>
    <m/>
    <m/>
    <m/>
    <m/>
    <m/>
    <m/>
    <m/>
    <m/>
    <m/>
    <m/>
    <m/>
  </r>
  <r>
    <n v="5636"/>
    <x v="4"/>
    <x v="5"/>
    <s v="5-10"/>
    <s v="SPG"/>
    <n v="257.79000000000002"/>
    <n v="284"/>
    <n v="-24.971356005870089"/>
    <n v="2.3281864399412995"/>
    <n v="3.0381864399412994"/>
    <n v="3.7481864399412994"/>
    <n v="4.4581864399412998"/>
    <n v="5.168186439941298"/>
    <n v="50"/>
  </r>
  <r>
    <n v="5637"/>
    <x v="4"/>
    <x v="5"/>
    <s v="5-10"/>
    <s v="TRP"/>
    <n v="101.04"/>
    <n v="289"/>
    <n v="-15.31399980357453"/>
    <n v="0.85726000196425478"/>
    <n v="1.579760001964255"/>
    <n v="2.302260001964255"/>
    <n v="3.0247600019642551"/>
    <n v="3.7472600019642552"/>
    <n v="50"/>
  </r>
  <r>
    <n v="5638"/>
    <x v="4"/>
    <x v="5"/>
    <s v="5-10"/>
    <s v="PUK"/>
    <n v="250.81"/>
    <n v="312"/>
    <n v="0.62699375637070287"/>
    <n v="2.501830062436293"/>
    <n v="3.2818300624362928"/>
    <n v="4.0618300624362931"/>
    <n v="4.8418300624362924"/>
    <n v="5.6218300624362927"/>
    <n v="50"/>
  </r>
  <r>
    <n v="5639"/>
    <x v="4"/>
    <x v="5"/>
    <s v="5-10"/>
    <s v="SU"/>
    <n v="469.58"/>
    <n v="268"/>
    <n v="-11.09145123005414"/>
    <n v="4.5848854876994585"/>
    <n v="5.2548854876994575"/>
    <n v="5.9248854876994574"/>
    <n v="6.5948854876994574"/>
    <n v="7.2648854876994573"/>
    <n v="50"/>
  </r>
  <r>
    <n v="5640"/>
    <x v="4"/>
    <x v="5"/>
    <s v="5-10"/>
    <s v="KMI"/>
    <n v="207.16"/>
    <n v="284"/>
    <n v="-53.353404092680549"/>
    <n v="1.5380659590731944"/>
    <n v="2.2480659590731942"/>
    <n v="2.9580659590731941"/>
    <n v="3.6680659590731945"/>
    <n v="4.3780659590731945"/>
    <n v="50"/>
  </r>
  <r>
    <n v="5641"/>
    <x v="4"/>
    <x v="5"/>
    <s v="5-10"/>
    <s v="MFG"/>
    <n v="153.99"/>
    <n v="264"/>
    <n v="-21.578945882432659"/>
    <n v="1.3241105411756735"/>
    <n v="1.9841105411756734"/>
    <n v="2.6441105411756736"/>
    <n v="3.3041105411756733"/>
    <n v="3.9641105411756734"/>
    <n v="50"/>
  </r>
  <r>
    <n v="5642"/>
    <x v="4"/>
    <x v="5"/>
    <s v="5-10"/>
    <s v="BBD"/>
    <n v="583.85"/>
    <n v="254"/>
    <n v="-68.451480148185823"/>
    <n v="5.153985198518142"/>
    <n v="5.7889851985181418"/>
    <n v="6.4239851985181415"/>
    <n v="7.0589851985181413"/>
    <n v="7.693985198518142"/>
    <n v="50"/>
  </r>
  <r>
    <n v="5643"/>
    <x v="4"/>
    <x v="5"/>
    <s v="5-10"/>
    <s v="WMB"/>
    <n v="301.07"/>
    <n v="282"/>
    <n v="-10.28503737349733"/>
    <n v="2.9078496262650266"/>
    <n v="3.6128496262650263"/>
    <n v="4.3178496262650263"/>
    <n v="5.0228496262650255"/>
    <n v="5.7278496262650265"/>
    <n v="50"/>
  </r>
  <r>
    <n v="5644"/>
    <x v="4"/>
    <x v="5"/>
    <s v="5-10"/>
    <s v="LYG"/>
    <n v="275.58999999999997"/>
    <n v="269"/>
    <n v="-30.792682904668109"/>
    <n v="2.4479731709533188"/>
    <n v="3.1204731709533191"/>
    <n v="3.792973170953319"/>
    <n v="4.4654731709533193"/>
    <n v="5.1379731709533178"/>
    <n v="50"/>
  </r>
  <r>
    <n v="5645"/>
    <x v="4"/>
    <x v="5"/>
    <s v="5-10"/>
    <s v="MPLX"/>
    <n v="244.72"/>
    <n v="297"/>
    <n v="3.7138547256379022"/>
    <n v="2.410061452743621"/>
    <n v="3.1525614527436208"/>
    <n v="3.8950614527436209"/>
    <n v="4.6375614527436211"/>
    <n v="5.3800614527436208"/>
    <n v="50"/>
  </r>
  <r>
    <n v="5646"/>
    <x v="4"/>
    <x v="5"/>
    <s v="5-10"/>
    <s v="BBDO"/>
    <n v="484.36"/>
    <n v="279"/>
    <n v="-80.645161290322577"/>
    <n v="4.0371483870967744"/>
    <n v="4.7346483870967742"/>
    <n v="5.4321483870967748"/>
    <n v="6.1296483870967746"/>
    <n v="6.8271483870967744"/>
    <n v="50"/>
  </r>
  <r>
    <n v="5647"/>
    <x v="4"/>
    <x v="5"/>
    <s v="5-10"/>
    <s v="DVN"/>
    <n v="798.33"/>
    <n v="262"/>
    <n v="-5.070529725189088"/>
    <n v="7.9325947027481094"/>
    <n v="8.5875947027481097"/>
    <n v="9.242594702748109"/>
    <n v="9.8975947027481102"/>
    <n v="10.552594702748108"/>
    <n v="50"/>
  </r>
  <r>
    <m/>
    <x v="1"/>
    <x v="1"/>
    <m/>
    <m/>
    <m/>
    <m/>
    <m/>
    <m/>
    <m/>
    <m/>
    <m/>
    <m/>
    <m/>
  </r>
  <r>
    <n v="5648"/>
    <x v="4"/>
    <x v="5"/>
    <s v="5-10"/>
    <s v="DD"/>
    <n v="264"/>
    <n v="291"/>
    <n v="47.558208740258003"/>
    <n v="2.1644179125974201"/>
    <n v="2.8919179125974197"/>
    <n v="3.6194179125974197"/>
    <n v="4.3469179125974202"/>
    <n v="5.0744179125974203"/>
    <n v="50"/>
  </r>
  <r>
    <m/>
    <x v="1"/>
    <x v="1"/>
    <m/>
    <m/>
    <m/>
    <m/>
    <m/>
    <m/>
    <m/>
    <m/>
    <m/>
    <m/>
    <m/>
  </r>
  <r>
    <n v="5649"/>
    <x v="4"/>
    <x v="5"/>
    <s v="5-10"/>
    <s v="CVE"/>
    <n v="832.56"/>
    <n v="258"/>
    <n v="-51.273045037320863"/>
    <n v="7.8128695496267904"/>
    <n v="8.4578695496267908"/>
    <n v="9.1028695496267904"/>
    <n v="9.74786954962679"/>
    <n v="10.392869549626791"/>
    <n v="50"/>
  </r>
  <r>
    <n v="3000"/>
    <x v="5"/>
    <x v="5"/>
    <s v="8-10"/>
    <s v="AAPL"/>
    <n v="371.98"/>
    <n v="319"/>
    <n v="834.86333297374779"/>
    <n v="-4.6288333297374775"/>
    <n v="-3.8313333297374776"/>
    <n v="-3.0338333297374778"/>
    <n v="-2.2363333297374779"/>
    <n v="-1.4388333297374778"/>
    <n v="80"/>
  </r>
  <r>
    <n v="3001"/>
    <x v="5"/>
    <x v="5"/>
    <s v="8-10"/>
    <s v="MSFT"/>
    <n v="128.22999999999999"/>
    <n v="362"/>
    <n v="1110.3186038650399"/>
    <n v="-9.8208860386503982"/>
    <n v="-8.9158860386503989"/>
    <n v="-8.0108860386503995"/>
    <n v="-7.1058860386503993"/>
    <n v="-6.200886038650399"/>
    <n v="80"/>
  </r>
  <r>
    <n v="3002"/>
    <x v="5"/>
    <x v="5"/>
    <s v="8-10"/>
    <s v="GOOGL"/>
    <n v="186.73"/>
    <n v="355"/>
    <n v="584.16829912434787"/>
    <n v="-3.9743829912434787"/>
    <n v="-3.0868829912434785"/>
    <n v="-2.1993829912434784"/>
    <n v="-1.3118829912434784"/>
    <n v="-0.4243829912434785"/>
    <n v="80"/>
  </r>
  <r>
    <n v="3003"/>
    <x v="5"/>
    <x v="5"/>
    <s v="8-10"/>
    <s v="AMZN"/>
    <n v="351.73"/>
    <n v="370"/>
    <n v="884.49340663454268"/>
    <n v="-5.3276340663454267"/>
    <n v="-4.4026340663454269"/>
    <n v="-3.4776340663454266"/>
    <n v="-2.5526340663454268"/>
    <n v="-1.6276340663454265"/>
    <n v="80"/>
  </r>
  <r>
    <n v="3004"/>
    <x v="5"/>
    <x v="5"/>
    <s v="8-10"/>
    <s v="NVDA"/>
    <n v="735.06"/>
    <n v="351"/>
    <n v="12799.99976757938"/>
    <n v="-120.64939767579381"/>
    <n v="-119.77189767579381"/>
    <n v="-118.89439767579381"/>
    <n v="-118.01689767579381"/>
    <n v="-117.1393976757938"/>
    <n v="80"/>
  </r>
  <r>
    <n v="3005"/>
    <x v="5"/>
    <x v="5"/>
    <s v="8-10"/>
    <s v="TSLA"/>
    <n v="1255.81"/>
    <n v="335"/>
    <n v="10874.69036005628"/>
    <n v="-96.188803600562807"/>
    <n v="-95.351303600562801"/>
    <n v="-94.513803600562809"/>
    <n v="-93.676303600562804"/>
    <n v="-92.838803600562812"/>
    <n v="80"/>
  </r>
  <r>
    <n v="3006"/>
    <x v="5"/>
    <x v="5"/>
    <s v="8-10"/>
    <s v="BRK-B"/>
    <n v="47.23"/>
    <n v="346"/>
    <n v="260.93350393052992"/>
    <n v="-2.1370350393052995"/>
    <n v="-1.2720350393052993"/>
    <n v="-0.40703503930529933"/>
    <n v="0.45796496069470094"/>
    <n v="1.3229649606947009"/>
    <n v="80"/>
  </r>
  <r>
    <n v="3007"/>
    <x v="5"/>
    <x v="5"/>
    <s v="8-10"/>
    <s v="BRK-A"/>
    <n v="59.09"/>
    <n v="346"/>
    <n v="267.92206861972642"/>
    <n v="-2.0883206861972643"/>
    <n v="-1.2233206861972641"/>
    <n v="-0.35832068619726415"/>
    <n v="0.50667931380273612"/>
    <n v="1.3716793138027361"/>
    <n v="80"/>
  </r>
  <r>
    <n v="3008"/>
    <x v="5"/>
    <x v="5"/>
    <s v="8-10"/>
    <s v="META"/>
    <n v="411.3"/>
    <n v="350"/>
    <n v="869.00002615792414"/>
    <n v="-4.5770002615792409"/>
    <n v="-3.7020002615792413"/>
    <n v="-2.8270002615792418"/>
    <n v="-1.9520002615792418"/>
    <n v="-1.0770002615792418"/>
    <n v="80"/>
  </r>
  <r>
    <n v="3009"/>
    <x v="5"/>
    <x v="5"/>
    <s v="8-10"/>
    <s v="TSM"/>
    <n v="346.16"/>
    <n v="356"/>
    <n v="490.05525304351193"/>
    <n v="-1.4389525304351189"/>
    <n v="-0.54895253043511905"/>
    <n v="0.34104746956488158"/>
    <n v="1.2310474695648816"/>
    <n v="2.1210474695648815"/>
    <n v="80"/>
  </r>
  <r>
    <m/>
    <x v="1"/>
    <x v="1"/>
    <m/>
    <m/>
    <m/>
    <m/>
    <m/>
    <m/>
    <m/>
    <m/>
    <m/>
    <m/>
    <m/>
  </r>
  <r>
    <n v="3010"/>
    <x v="5"/>
    <x v="5"/>
    <s v="8-10"/>
    <s v="V"/>
    <n v="44.82"/>
    <n v="374"/>
    <n v="475.10615748782482"/>
    <n v="-4.3028615748782482"/>
    <n v="-3.3678615748782481"/>
    <n v="-2.4328615748782481"/>
    <n v="-1.4978615748782482"/>
    <n v="-0.56286157487824828"/>
    <n v="80"/>
  </r>
  <r>
    <n v="3011"/>
    <x v="5"/>
    <x v="5"/>
    <s v="8-10"/>
    <s v="UNH"/>
    <n v="111.27"/>
    <n v="348"/>
    <n v="800.82506291032996"/>
    <n v="-6.8955506291033002"/>
    <n v="-6.0255506291033001"/>
    <n v="-5.1555506291033"/>
    <n v="-4.2855506291032999"/>
    <n v="-3.4155506291032998"/>
    <n v="80"/>
  </r>
  <r>
    <n v="3012"/>
    <x v="5"/>
    <x v="5"/>
    <s v="8-10"/>
    <s v="XOM"/>
    <n v="172.65"/>
    <n v="370"/>
    <n v="19.98647676689804"/>
    <n v="1.5266352323310195"/>
    <n v="2.4516352323310193"/>
    <n v="3.3766352323310196"/>
    <n v="4.3016352323310194"/>
    <n v="5.2266352323310192"/>
    <n v="80"/>
  </r>
  <r>
    <n v="3013"/>
    <x v="5"/>
    <x v="5"/>
    <s v="8-10"/>
    <s v="LLY"/>
    <n v="156.53"/>
    <n v="350"/>
    <n v="800.26260620341759"/>
    <n v="-6.4373260620341766"/>
    <n v="-5.5623260620341766"/>
    <n v="-4.6873260620341766"/>
    <n v="-3.8123260620341761"/>
    <n v="-2.9373260620341761"/>
    <n v="80"/>
  </r>
  <r>
    <m/>
    <x v="1"/>
    <x v="1"/>
    <m/>
    <m/>
    <m/>
    <m/>
    <m/>
    <m/>
    <m/>
    <m/>
    <m/>
    <m/>
    <m/>
  </r>
  <r>
    <n v="3014"/>
    <x v="5"/>
    <x v="5"/>
    <s v="8-10"/>
    <s v="JNJ"/>
    <n v="38.04"/>
    <n v="344"/>
    <n v="126.90572247699011"/>
    <n v="-0.88865722476990106"/>
    <n v="-2.8657224769901148E-2"/>
    <n v="0.83134277523009881"/>
    <n v="1.6913427752300993"/>
    <n v="2.5513427752300992"/>
    <n v="80"/>
  </r>
  <r>
    <n v="3015"/>
    <x v="5"/>
    <x v="5"/>
    <s v="8-10"/>
    <s v="WMT"/>
    <n v="39.479999999999997"/>
    <n v="343"/>
    <n v="124.29232790750849"/>
    <n v="-0.84812327907508489"/>
    <n v="9.3767209249149622E-3"/>
    <n v="0.86687672092491497"/>
    <n v="1.7243767209249155"/>
    <n v="2.5818767209249156"/>
    <n v="80"/>
  </r>
  <r>
    <n v="3016"/>
    <x v="5"/>
    <x v="5"/>
    <s v="8-10"/>
    <s v="JPM"/>
    <n v="181.3"/>
    <n v="354"/>
    <n v="218.0026976213492"/>
    <n v="-0.3670269762134919"/>
    <n v="0.51797302378650811"/>
    <n v="1.4029730237865081"/>
    <n v="2.2879730237865079"/>
    <n v="3.1729730237865077"/>
    <n v="80"/>
  </r>
  <r>
    <n v="3017"/>
    <x v="5"/>
    <x v="5"/>
    <s v="8-10"/>
    <s v="NVO"/>
    <n v="71.349999999999994"/>
    <n v="358"/>
    <n v="375.13265950617517"/>
    <n v="-3.0378265950617513"/>
    <n v="-2.1428265950617518"/>
    <n v="-1.2478265950617518"/>
    <n v="-0.35282659506175151"/>
    <n v="0.5421734049382485"/>
    <n v="80"/>
  </r>
  <r>
    <n v="3018"/>
    <x v="5"/>
    <x v="5"/>
    <s v="8-10"/>
    <s v="MA"/>
    <n v="108.28"/>
    <n v="372"/>
    <n v="627.81077032408211"/>
    <n v="-5.1953077032408217"/>
    <n v="-4.2653077032408211"/>
    <n v="-3.3353077032408214"/>
    <n v="-2.4053077032408212"/>
    <n v="-1.4753077032408215"/>
    <n v="80"/>
  </r>
  <r>
    <n v="3019"/>
    <x v="5"/>
    <x v="5"/>
    <s v="8-10"/>
    <s v="PG"/>
    <n v="2"/>
    <n v="364"/>
    <n v="109.0502937520327"/>
    <n v="-1.070502937520327"/>
    <n v="-0.16050293752032702"/>
    <n v="0.74949706247967296"/>
    <n v="1.659497062479673"/>
    <n v="2.5694970624796731"/>
    <n v="80"/>
  </r>
  <r>
    <n v="3020"/>
    <x v="5"/>
    <x v="5"/>
    <s v="8-10"/>
    <s v="AVGO"/>
    <n v="380.34"/>
    <n v="368"/>
    <n v="2515.6114664122601"/>
    <n v="-21.352714664122601"/>
    <n v="-20.432714664122603"/>
    <n v="-19.512714664122601"/>
    <n v="-18.592714664122603"/>
    <n v="-17.672714664122601"/>
    <n v="80"/>
  </r>
  <r>
    <n v="3021"/>
    <x v="5"/>
    <x v="5"/>
    <s v="8-10"/>
    <s v="CVX"/>
    <n v="204.63"/>
    <n v="354"/>
    <n v="43.590900791054658"/>
    <n v="1.6103909920894535"/>
    <n v="2.4953909920894533"/>
    <n v="3.3803909920894535"/>
    <n v="4.2653909920894533"/>
    <n v="5.1503909920894531"/>
    <n v="80"/>
  </r>
  <r>
    <m/>
    <x v="1"/>
    <x v="1"/>
    <m/>
    <m/>
    <m/>
    <m/>
    <m/>
    <m/>
    <m/>
    <m/>
    <m/>
    <m/>
    <m/>
  </r>
  <r>
    <n v="3022"/>
    <x v="5"/>
    <x v="5"/>
    <s v="8-10"/>
    <s v="HD"/>
    <n v="109.22"/>
    <n v="355"/>
    <n v="372.71579826116391"/>
    <n v="-2.6349579826116396"/>
    <n v="-1.7474579826116392"/>
    <n v="-0.8599579826116388"/>
    <n v="2.7542017388361161E-2"/>
    <n v="0.91504201738836111"/>
    <n v="80"/>
  </r>
  <r>
    <m/>
    <x v="1"/>
    <x v="1"/>
    <m/>
    <m/>
    <m/>
    <m/>
    <m/>
    <m/>
    <m/>
    <m/>
    <m/>
    <m/>
    <m/>
  </r>
  <r>
    <n v="3023"/>
    <x v="5"/>
    <x v="5"/>
    <s v="8-10"/>
    <s v="ORCL"/>
    <n v="72.75"/>
    <n v="362"/>
    <n v="236.35054748990379"/>
    <n v="-1.6360054748990378"/>
    <n v="-0.73100547489903789"/>
    <n v="0.17399452510096211"/>
    <n v="1.0789945251009621"/>
    <n v="1.9839945251009621"/>
    <n v="80"/>
  </r>
  <r>
    <n v="3024"/>
    <x v="5"/>
    <x v="5"/>
    <s v="8-10"/>
    <s v="ASML"/>
    <n v="380.26"/>
    <n v="327"/>
    <n v="1004.028201569567"/>
    <n v="-6.2376820156956709"/>
    <n v="-5.4201820156956702"/>
    <n v="-4.6026820156956703"/>
    <n v="-3.7851820156956704"/>
    <n v="-2.9676820156956705"/>
    <n v="80"/>
  </r>
  <r>
    <n v="3025"/>
    <x v="5"/>
    <x v="5"/>
    <s v="8-10"/>
    <s v="MRK"/>
    <n v="40.25"/>
    <n v="347"/>
    <n v="178.83290073766909"/>
    <n v="-1.385829007376691"/>
    <n v="-0.51832900737669096"/>
    <n v="0.34917099262330908"/>
    <n v="1.216670992623309"/>
    <n v="2.0841709926233092"/>
    <n v="80"/>
  </r>
  <r>
    <n v="3026"/>
    <x v="5"/>
    <x v="5"/>
    <s v="8-10"/>
    <s v="KO"/>
    <n v="-28.6"/>
    <n v="361"/>
    <n v="60.771285149240903"/>
    <n v="-0.89371285149240909"/>
    <n v="8.7871485075909569E-3"/>
    <n v="0.91128714850759107"/>
    <n v="1.8137871485075912"/>
    <n v="2.716287148507591"/>
    <n v="80"/>
  </r>
  <r>
    <n v="3027"/>
    <x v="5"/>
    <x v="5"/>
    <s v="8-10"/>
    <s v="PEP"/>
    <n v="-36.99"/>
    <n v="369"/>
    <n v="161.849110762343"/>
    <n v="-1.9883911076234302"/>
    <n v="-1.0658911076234301"/>
    <n v="-0.1433911076234301"/>
    <n v="0.77910889237656988"/>
    <n v="1.70160889237657"/>
    <n v="80"/>
  </r>
  <r>
    <n v="3028"/>
    <x v="5"/>
    <x v="5"/>
    <s v="8-10"/>
    <s v="ABBV"/>
    <n v="241.17"/>
    <n v="335"/>
    <n v="293.82118953604169"/>
    <n v="-0.52651189536041698"/>
    <n v="0.31098810463958271"/>
    <n v="1.1484881046395827"/>
    <n v="1.9859881046395826"/>
    <n v="2.8234881046395826"/>
    <n v="80"/>
  </r>
  <r>
    <n v="3029"/>
    <x v="5"/>
    <x v="5"/>
    <s v="8-10"/>
    <s v="BAC"/>
    <n v="297.7"/>
    <n v="330"/>
    <n v="144.38902968511539"/>
    <n v="1.5331097031488461"/>
    <n v="2.358109703148846"/>
    <n v="3.1831097031488458"/>
    <n v="4.0081097031488468"/>
    <n v="4.833109703148847"/>
    <n v="80"/>
  </r>
  <r>
    <n v="3030"/>
    <x v="5"/>
    <x v="5"/>
    <s v="8-10"/>
    <s v="AZN"/>
    <n v="149.97999999999999"/>
    <n v="356"/>
    <n v="207.33828637700009"/>
    <n v="-0.57358286377000101"/>
    <n v="0.31641713622999901"/>
    <n v="1.2064171362299994"/>
    <n v="2.0964171362299995"/>
    <n v="2.9864171362299992"/>
    <n v="80"/>
  </r>
  <r>
    <m/>
    <x v="1"/>
    <x v="1"/>
    <m/>
    <m/>
    <m/>
    <m/>
    <m/>
    <m/>
    <m/>
    <m/>
    <m/>
    <m/>
    <m/>
  </r>
  <r>
    <n v="3031"/>
    <x v="5"/>
    <x v="5"/>
    <s v="8-10"/>
    <s v="COST"/>
    <n v="121.08"/>
    <n v="371"/>
    <n v="414.55893073863223"/>
    <n v="-2.9347893073863225"/>
    <n v="-2.0072893073863223"/>
    <n v="-1.0797893073863225"/>
    <n v="-0.15228930738632243"/>
    <n v="0.77521069261367759"/>
    <n v="80"/>
  </r>
  <r>
    <n v="3032"/>
    <x v="5"/>
    <x v="5"/>
    <s v="8-10"/>
    <s v="PFE"/>
    <n v="93.44"/>
    <n v="324"/>
    <n v="63.856114196934101"/>
    <n v="0.29583885803065896"/>
    <n v="1.1058388580306591"/>
    <n v="1.9158388580306589"/>
    <n v="2.7258388580306585"/>
    <n v="3.5358388580306586"/>
    <n v="80"/>
  </r>
  <r>
    <n v="3033"/>
    <x v="5"/>
    <x v="5"/>
    <s v="8-10"/>
    <s v="NVS"/>
    <n v="-4.59"/>
    <n v="336"/>
    <n v="73.650512575020429"/>
    <n v="-0.78240512575020427"/>
    <n v="5.7594874249795681E-2"/>
    <n v="0.89759487424979567"/>
    <n v="1.7375948742497958"/>
    <n v="2.5775948742497961"/>
    <n v="80"/>
  </r>
  <r>
    <n v="3034"/>
    <x v="5"/>
    <x v="5"/>
    <s v="8-10"/>
    <s v="BHP"/>
    <n v="316.38"/>
    <n v="329"/>
    <n v="-13.859852217302221"/>
    <n v="3.025201477826978"/>
    <n v="3.8477014778269778"/>
    <n v="4.6702014778269776"/>
    <n v="5.4927014778269783"/>
    <n v="6.315201477826978"/>
    <n v="80"/>
  </r>
  <r>
    <n v="3035"/>
    <x v="5"/>
    <x v="5"/>
    <s v="8-10"/>
    <s v="CRM"/>
    <n v="267.12"/>
    <n v="379"/>
    <n v="388.35659978514502"/>
    <n v="-1.2123659978514503"/>
    <n v="-0.26486599785145015"/>
    <n v="0.68263400214854986"/>
    <n v="1.6301340021485498"/>
    <n v="2.57763400214855"/>
    <n v="80"/>
  </r>
  <r>
    <n v="3036"/>
    <x v="5"/>
    <x v="5"/>
    <s v="8-10"/>
    <s v="MCD"/>
    <n v="-0.08"/>
    <n v="350"/>
    <n v="220.1841755424409"/>
    <n v="-2.2026417554244091"/>
    <n v="-1.3276417554244091"/>
    <n v="-0.4526417554244091"/>
    <n v="0.42235824457559118"/>
    <n v="1.2973582445755911"/>
    <n v="80"/>
  </r>
  <r>
    <n v="3037"/>
    <x v="5"/>
    <x v="5"/>
    <s v="8-10"/>
    <s v="ADBE"/>
    <n v="273.89"/>
    <n v="346"/>
    <n v="1149.321826625094"/>
    <n v="-8.7543182662509409"/>
    <n v="-7.8893182662509398"/>
    <n v="-7.0243182662509405"/>
    <n v="-6.1593182662509403"/>
    <n v="-5.29431826625094"/>
    <n v="80"/>
  </r>
  <r>
    <n v="3038"/>
    <x v="5"/>
    <x v="5"/>
    <s v="8-10"/>
    <s v="CSCO"/>
    <n v="140.28"/>
    <n v="360"/>
    <n v="149.7541733331658"/>
    <n v="-9.4741733331657946E-2"/>
    <n v="0.8052582666683421"/>
    <n v="1.7052582666683418"/>
    <n v="2.6052582666683417"/>
    <n v="3.5052582666683416"/>
    <n v="80"/>
  </r>
  <r>
    <n v="3039"/>
    <x v="5"/>
    <x v="5"/>
    <s v="8-10"/>
    <s v="TM"/>
    <n v="-17.18"/>
    <n v="367"/>
    <n v="64.683826803917881"/>
    <n v="-0.81863826803917872"/>
    <n v="9.8861731960821111E-2"/>
    <n v="1.0163617319608211"/>
    <n v="1.9338617319608209"/>
    <n v="2.8513617319608211"/>
    <n v="80"/>
  </r>
  <r>
    <n v="3040"/>
    <x v="5"/>
    <x v="5"/>
    <s v="8-10"/>
    <s v="AMD"/>
    <n v="923.84"/>
    <n v="348"/>
    <n v="4822.1343947640644"/>
    <n v="-38.982943947640642"/>
    <n v="-38.112943947640645"/>
    <n v="-37.24294394764064"/>
    <n v="-36.372943947640643"/>
    <n v="-35.502943947640645"/>
    <n v="80"/>
  </r>
  <r>
    <n v="3041"/>
    <x v="5"/>
    <x v="5"/>
    <s v="8-10"/>
    <s v="TMO"/>
    <n v="107.51"/>
    <n v="328"/>
    <n v="709.30767352764428"/>
    <n v="-6.0179767352764433"/>
    <n v="-5.197976735276443"/>
    <n v="-4.3779767352764427"/>
    <n v="-3.5579767352764429"/>
    <n v="-2.737976735276443"/>
    <n v="80"/>
  </r>
  <r>
    <n v="3043"/>
    <x v="5"/>
    <x v="5"/>
    <s v="8-10"/>
    <s v="ACN"/>
    <n v="114.1"/>
    <n v="328"/>
    <n v="356.35681263196221"/>
    <n v="-2.4225681263196224"/>
    <n v="-1.6025681263196221"/>
    <n v="-0.78256812631962192"/>
    <n v="3.7431873680378092E-2"/>
    <n v="0.8574318736803781"/>
    <n v="80"/>
  </r>
  <r>
    <n v="3044"/>
    <x v="5"/>
    <x v="5"/>
    <s v="8-10"/>
    <s v="FMX"/>
    <n v="207.94"/>
    <n v="352"/>
    <n v="7.6900227556287684"/>
    <n v="2.0024997724437124"/>
    <n v="2.8824997724437122"/>
    <n v="3.7624997724437121"/>
    <n v="4.6424997724437125"/>
    <n v="5.5224997724437124"/>
    <n v="80"/>
  </r>
  <r>
    <n v="3045"/>
    <x v="5"/>
    <x v="5"/>
    <s v="8-10"/>
    <s v="NFLX"/>
    <n v="753.99"/>
    <n v="344"/>
    <n v="3214.976605232775"/>
    <n v="-24.609866052327753"/>
    <n v="-23.749866052327754"/>
    <n v="-22.889866052327751"/>
    <n v="-22.029866052327751"/>
    <n v="-21.169866052327752"/>
    <n v="80"/>
  </r>
  <r>
    <n v="3046"/>
    <x v="5"/>
    <x v="5"/>
    <s v="8-10"/>
    <s v="ABT"/>
    <n v="82.82"/>
    <n v="371"/>
    <n v="217.8159221063795"/>
    <n v="-1.3499592210637952"/>
    <n v="-0.42245922106379508"/>
    <n v="0.50504077893620491"/>
    <n v="1.4325407789362048"/>
    <n v="2.360040778936205"/>
    <n v="80"/>
  </r>
  <r>
    <n v="3047"/>
    <x v="5"/>
    <x v="5"/>
    <s v="8-10"/>
    <s v="DHR"/>
    <n v="120.66"/>
    <n v="354"/>
    <n v="453.64498468727749"/>
    <n v="-3.3298498468727744"/>
    <n v="-2.4448498468727751"/>
    <n v="-1.5598498468727753"/>
    <n v="-0.67484984687277516"/>
    <n v="0.21015015312722482"/>
    <n v="80"/>
  </r>
  <r>
    <n v="3048"/>
    <x v="5"/>
    <x v="5"/>
    <s v="8-10"/>
    <s v="DIS"/>
    <n v="218.39"/>
    <n v="352"/>
    <n v="83.659493691864128"/>
    <n v="1.3473050630813586"/>
    <n v="2.2273050630813587"/>
    <n v="3.107305063081359"/>
    <n v="3.9873050630813589"/>
    <n v="4.8673050630813588"/>
    <n v="80"/>
  </r>
  <r>
    <n v="3049"/>
    <x v="5"/>
    <x v="5"/>
    <s v="8-10"/>
    <s v="CMCSA"/>
    <n v="84.36"/>
    <n v="376"/>
    <n v="111.2149523454991"/>
    <n v="-0.268549523454991"/>
    <n v="0.67145047654500911"/>
    <n v="1.6114504765450091"/>
    <n v="2.5514504765450088"/>
    <n v="3.4914504765450092"/>
    <n v="80"/>
  </r>
  <r>
    <n v="3050"/>
    <x v="5"/>
    <x v="5"/>
    <s v="8-10"/>
    <s v="NKE"/>
    <n v="232.7"/>
    <n v="346"/>
    <n v="311.95987062112818"/>
    <n v="-0.79259870621128181"/>
    <n v="7.2401293788718138E-2"/>
    <n v="0.93740129378871817"/>
    <n v="1.8024012937887182"/>
    <n v="2.6674012937887186"/>
    <n v="80"/>
  </r>
  <r>
    <n v="3051"/>
    <x v="5"/>
    <x v="5"/>
    <s v="8-10"/>
    <s v="WFC"/>
    <n v="164.8"/>
    <n v="362"/>
    <n v="21.683316559911368"/>
    <n v="1.4311668344008865"/>
    <n v="2.3361668344008866"/>
    <n v="3.2411668344008864"/>
    <n v="4.1461668344008862"/>
    <n v="5.0511668344008855"/>
    <n v="80"/>
  </r>
  <r>
    <n v="3052"/>
    <x v="5"/>
    <x v="5"/>
    <s v="8-10"/>
    <s v="TMUS"/>
    <n v="169.02"/>
    <n v="370"/>
    <n v="569.48457441594576"/>
    <n v="-4.0046457441594576"/>
    <n v="-3.0796457441594578"/>
    <n v="-2.154645744159458"/>
    <n v="-1.2296457441594577"/>
    <n v="-0.30464574415945778"/>
    <n v="80"/>
  </r>
  <r>
    <n v="3053"/>
    <x v="5"/>
    <x v="5"/>
    <s v="8-10"/>
    <s v="SAP"/>
    <n v="73.59"/>
    <n v="371"/>
    <n v="64.186882015582299"/>
    <n v="9.403117984417704E-2"/>
    <n v="1.0215311798441771"/>
    <n v="1.9490311798441775"/>
    <n v="2.8765311798441773"/>
    <n v="3.8040311798441775"/>
    <n v="80"/>
  </r>
  <r>
    <n v="3054"/>
    <x v="5"/>
    <x v="5"/>
    <s v="8-10"/>
    <s v="TXN"/>
    <n v="124.29"/>
    <n v="387"/>
    <n v="449.08695797445841"/>
    <n v="-3.2479695797445838"/>
    <n v="-2.280469579744584"/>
    <n v="-1.3129695797445839"/>
    <n v="-0.34546957974458392"/>
    <n v="0.62203042025541611"/>
    <n v="80"/>
  </r>
  <r>
    <n v="3056"/>
    <x v="5"/>
    <x v="5"/>
    <s v="8-10"/>
    <s v="NEE"/>
    <n v="79.14"/>
    <n v="354"/>
    <n v="321.72434494255617"/>
    <n v="-2.4258434494255621"/>
    <n v="-1.5408434494255618"/>
    <n v="-0.65584344942556183"/>
    <n v="0.22915655057443815"/>
    <n v="1.1141565505744382"/>
    <n v="80"/>
  </r>
  <r>
    <n v="3058"/>
    <x v="5"/>
    <x v="5"/>
    <s v="8-10"/>
    <s v="RTX"/>
    <n v="134.94999999999999"/>
    <n v="335"/>
    <n v="88.580249163054575"/>
    <n v="0.46369750836945411"/>
    <n v="1.301197508369454"/>
    <n v="2.1386975083694542"/>
    <n v="2.9761975083694541"/>
    <n v="3.813697508369454"/>
    <n v="80"/>
  </r>
  <r>
    <n v="3059"/>
    <x v="5"/>
    <x v="5"/>
    <s v="8-10"/>
    <s v="MS"/>
    <n v="288.74"/>
    <n v="336"/>
    <n v="349.94900613238809"/>
    <n v="-0.61209006132388089"/>
    <n v="0.22790993867611917"/>
    <n v="1.0679099386761193"/>
    <n v="1.9079099386761191"/>
    <n v="2.747909938676119"/>
    <n v="80"/>
  </r>
  <r>
    <n v="3060"/>
    <x v="5"/>
    <x v="5"/>
    <s v="8-10"/>
    <s v="TTE"/>
    <n v="159.27000000000001"/>
    <n v="358"/>
    <n v="10.36713105302915"/>
    <n v="1.4890286894697087"/>
    <n v="2.3840286894697087"/>
    <n v="3.2790286894697083"/>
    <n v="4.1740286894697087"/>
    <n v="5.0690286894697083"/>
    <n v="80"/>
  </r>
  <r>
    <n v="3061"/>
    <x v="5"/>
    <x v="5"/>
    <s v="8-10"/>
    <s v="PM"/>
    <n v="8.75"/>
    <n v="356"/>
    <n v="7.5628376176480554"/>
    <n v="1.1871623823519447E-2"/>
    <n v="0.90187162382351937"/>
    <n v="1.7918716238235195"/>
    <n v="2.6818716238235196"/>
    <n v="3.5718716238235197"/>
    <n v="80"/>
  </r>
  <r>
    <n v="3062"/>
    <x v="5"/>
    <x v="5"/>
    <s v="8-10"/>
    <s v="UPS"/>
    <n v="117.72"/>
    <n v="364"/>
    <n v="126.56271120556239"/>
    <n v="-8.8427112055623952E-2"/>
    <n v="0.821572887944376"/>
    <n v="1.7315728879443766"/>
    <n v="2.6415728879443763"/>
    <n v="3.5515728879443764"/>
    <n v="80"/>
  </r>
  <r>
    <n v="3063"/>
    <x v="5"/>
    <x v="5"/>
    <s v="8-10"/>
    <s v="BMY"/>
    <n v="230.52"/>
    <n v="336"/>
    <n v="97.982280491630632"/>
    <n v="1.3253771950836937"/>
    <n v="2.1653771950836935"/>
    <n v="3.0053771950836938"/>
    <n v="3.8453771950836937"/>
    <n v="4.685377195083694"/>
    <n v="80"/>
  </r>
  <r>
    <n v="3064"/>
    <x v="5"/>
    <x v="5"/>
    <s v="8-10"/>
    <s v="QCOM"/>
    <n v="330.87"/>
    <n v="356"/>
    <n v="92.169884641198124"/>
    <n v="2.3870011535880189"/>
    <n v="3.277001153588019"/>
    <n v="4.1670011535880187"/>
    <n v="5.0570011535880193"/>
    <n v="5.947001153588019"/>
    <n v="80"/>
  </r>
  <r>
    <n v="3065"/>
    <x v="5"/>
    <x v="5"/>
    <s v="8-10"/>
    <s v="HON"/>
    <n v="14.56"/>
    <n v="348"/>
    <n v="225.7861492973168"/>
    <n v="-2.1122614929731678"/>
    <n v="-1.2422614929731679"/>
    <n v="-0.37226149297316796"/>
    <n v="0.49773850702683203"/>
    <n v="1.367738507026832"/>
    <n v="80"/>
  </r>
  <r>
    <n v="3066"/>
    <x v="5"/>
    <x v="5"/>
    <s v="8-10"/>
    <s v="BA"/>
    <n v="277.31"/>
    <n v="364"/>
    <n v="185.9478470941431"/>
    <n v="0.91362152905856897"/>
    <n v="1.8236215290585691"/>
    <n v="2.7336215290585688"/>
    <n v="3.643621529058569"/>
    <n v="4.5536215290585691"/>
    <n v="80"/>
  </r>
  <r>
    <n v="3067"/>
    <x v="5"/>
    <x v="5"/>
    <s v="8-10"/>
    <s v="INTC"/>
    <n v="220.84"/>
    <n v="372"/>
    <n v="58.606179506492708"/>
    <n v="1.622338204935073"/>
    <n v="2.5523382049350731"/>
    <n v="3.4823382049350733"/>
    <n v="4.4123382049350734"/>
    <n v="5.3423382049350732"/>
    <n v="80"/>
  </r>
  <r>
    <n v="3068"/>
    <x v="5"/>
    <x v="5"/>
    <s v="8-10"/>
    <s v="RY"/>
    <n v="42.68"/>
    <n v="343"/>
    <n v="52.744742751826557"/>
    <n v="-0.10064742751826557"/>
    <n v="0.75685257248173454"/>
    <n v="1.6143525724817345"/>
    <n v="2.4718525724817346"/>
    <n v="3.3293525724817346"/>
    <n v="80"/>
  </r>
  <r>
    <n v="3070"/>
    <x v="5"/>
    <x v="5"/>
    <s v="8-10"/>
    <s v="AXP"/>
    <n v="189.47"/>
    <n v="356"/>
    <n v="198.11063725897611"/>
    <n v="-8.6406372589761138E-2"/>
    <n v="0.8035936274102391"/>
    <n v="1.6935936274102392"/>
    <n v="2.5835936274102393"/>
    <n v="3.473593627410239"/>
    <n v="80"/>
  </r>
  <r>
    <n v="3071"/>
    <x v="5"/>
    <x v="5"/>
    <s v="8-10"/>
    <s v="COP"/>
    <n v="443.75"/>
    <n v="357"/>
    <n v="74.64956132591432"/>
    <n v="3.6910043867408571"/>
    <n v="4.5835043867408567"/>
    <n v="5.4760043867408568"/>
    <n v="6.3685043867408568"/>
    <n v="7.2610043867408569"/>
    <n v="80"/>
  </r>
  <r>
    <n v="3072"/>
    <x v="5"/>
    <x v="5"/>
    <s v="8-10"/>
    <s v="UL"/>
    <n v="17.07"/>
    <n v="361"/>
    <n v="28.197899188137342"/>
    <n v="-0.11127899188137341"/>
    <n v="0.7912210081186265"/>
    <n v="1.6937210081186265"/>
    <n v="2.5962210081186265"/>
    <n v="3.4987210081186264"/>
    <n v="80"/>
  </r>
  <r>
    <n v="3073"/>
    <x v="5"/>
    <x v="5"/>
    <s v="8-10"/>
    <s v="SPGI"/>
    <n v="198.73"/>
    <n v="323"/>
    <n v="600.93321787918171"/>
    <n v="-4.0220321787918172"/>
    <n v="-3.2145321787918171"/>
    <n v="-2.407032178791817"/>
    <n v="-1.5995321787918169"/>
    <n v="-0.79203217879181698"/>
    <n v="80"/>
  </r>
  <r>
    <n v="3075"/>
    <x v="5"/>
    <x v="5"/>
    <s v="8-10"/>
    <s v="LOW"/>
    <n v="188.52"/>
    <n v="350"/>
    <n v="500.58031044827601"/>
    <n v="-3.1206031044827602"/>
    <n v="-2.2456031044827602"/>
    <n v="-1.3706031044827602"/>
    <n v="-0.49560310448276029"/>
    <n v="0.37939689551723971"/>
    <n v="80"/>
  </r>
  <r>
    <n v="3076"/>
    <x v="5"/>
    <x v="5"/>
    <s v="8-10"/>
    <s v="HDB"/>
    <n v="261.02"/>
    <n v="355"/>
    <n v="215.17361411136119"/>
    <n v="0.45846385888638791"/>
    <n v="1.345963858886388"/>
    <n v="2.2334638588863878"/>
    <n v="3.1209638588863879"/>
    <n v="4.0084638588863877"/>
    <n v="80"/>
  </r>
  <r>
    <n v="3077"/>
    <x v="5"/>
    <x v="5"/>
    <s v="8-10"/>
    <s v="UNP"/>
    <n v="134.75"/>
    <n v="348"/>
    <n v="209.7150588180794"/>
    <n v="-0.749650588180794"/>
    <n v="0.12034941181920601"/>
    <n v="0.99034941181920599"/>
    <n v="1.8603494118192061"/>
    <n v="2.7303494118192062"/>
    <n v="80"/>
  </r>
  <r>
    <n v="3078"/>
    <x v="5"/>
    <x v="5"/>
    <s v="8-10"/>
    <s v="SONY"/>
    <n v="337.82"/>
    <n v="346"/>
    <n v="770.46047305890829"/>
    <n v="-4.3264047305890827"/>
    <n v="-3.4614047305890829"/>
    <n v="-2.5964047305890832"/>
    <n v="-1.7314047305890836"/>
    <n v="-0.86640473058908352"/>
    <n v="80"/>
  </r>
  <r>
    <n v="3079"/>
    <x v="5"/>
    <x v="5"/>
    <s v="8-10"/>
    <s v="CAT"/>
    <n v="271.31"/>
    <n v="367"/>
    <n v="162.50267640792109"/>
    <n v="1.0880732359207892"/>
    <n v="2.0055732359207892"/>
    <n v="2.9230732359207887"/>
    <n v="3.8405732359207887"/>
    <n v="4.7580732359207891"/>
    <n v="80"/>
  </r>
  <r>
    <n v="3080"/>
    <x v="5"/>
    <x v="5"/>
    <s v="8-10"/>
    <s v="INTU"/>
    <n v="238.64"/>
    <n v="364"/>
    <n v="622.43742095433197"/>
    <n v="-3.83797420954332"/>
    <n v="-2.9279742095433199"/>
    <n v="-2.0179742095433197"/>
    <n v="-1.1079742095433198"/>
    <n v="-0.19797420954331982"/>
    <n v="80"/>
  </r>
  <r>
    <n v="3081"/>
    <x v="5"/>
    <x v="5"/>
    <s v="8-10"/>
    <s v="LMT"/>
    <n v="75.099999999999994"/>
    <n v="341"/>
    <n v="385.01126986029129"/>
    <n v="-3.0991126986029132"/>
    <n v="-2.2466126986029131"/>
    <n v="-1.3941126986029131"/>
    <n v="-0.54161269860291272"/>
    <n v="0.31088730139708731"/>
    <n v="80"/>
  </r>
  <r>
    <n v="3082"/>
    <x v="5"/>
    <x v="5"/>
    <s v="8-10"/>
    <s v="AMGN"/>
    <n v="127.62"/>
    <n v="355"/>
    <n v="149.0072929821809"/>
    <n v="-0.21387292982180894"/>
    <n v="0.67362707017819101"/>
    <n v="1.561127070178191"/>
    <n v="2.4486270701781909"/>
    <n v="3.3361270701781911"/>
    <n v="80"/>
  </r>
  <r>
    <m/>
    <x v="1"/>
    <x v="1"/>
    <m/>
    <m/>
    <m/>
    <m/>
    <m/>
    <m/>
    <m/>
    <m/>
    <m/>
    <m/>
    <m/>
  </r>
  <r>
    <n v="3084"/>
    <x v="5"/>
    <x v="5"/>
    <s v="8-10"/>
    <s v="AMAT"/>
    <n v="455.24"/>
    <n v="345"/>
    <n v="1097.5506035372939"/>
    <n v="-6.423106035372939"/>
    <n v="-5.5606060353729392"/>
    <n v="-4.6981060353729394"/>
    <n v="-3.8356060353729391"/>
    <n v="-2.9731060353729388"/>
    <n v="80"/>
  </r>
  <r>
    <n v="3086"/>
    <x v="5"/>
    <x v="5"/>
    <s v="8-10"/>
    <s v="NOW"/>
    <n v="503.08"/>
    <n v="345"/>
    <n v="1736.821048640041"/>
    <n v="-12.33741048640041"/>
    <n v="-11.474910486400411"/>
    <n v="-10.61241048640041"/>
    <n v="-9.7499104864004114"/>
    <n v="-8.8874104864004106"/>
    <n v="80"/>
  </r>
  <r>
    <n v="3087"/>
    <x v="5"/>
    <x v="5"/>
    <s v="8-10"/>
    <s v="SBUX"/>
    <n v="87.82"/>
    <n v="385"/>
    <n v="260.94546231356532"/>
    <n v="-1.7312546231356531"/>
    <n v="-0.76875462313565324"/>
    <n v="0.19374537686434679"/>
    <n v="1.1562453768643468"/>
    <n v="2.1187453768643469"/>
    <n v="80"/>
  </r>
  <r>
    <n v="3088"/>
    <x v="5"/>
    <x v="5"/>
    <s v="8-10"/>
    <s v="PLD"/>
    <n v="148.26"/>
    <n v="345"/>
    <n v="224.89960758151449"/>
    <n v="-0.76639607581514502"/>
    <n v="9.6103924184855027E-2"/>
    <n v="0.95860392418485507"/>
    <n v="1.821103924184855"/>
    <n v="2.683603924184855"/>
    <n v="80"/>
  </r>
  <r>
    <n v="3089"/>
    <x v="5"/>
    <x v="5"/>
    <s v="8-10"/>
    <s v="GS"/>
    <n v="258.54000000000002"/>
    <n v="316"/>
    <n v="160.13974667583011"/>
    <n v="0.98400253324169906"/>
    <n v="1.7740025332416991"/>
    <n v="2.5640025332416991"/>
    <n v="3.3540025332416992"/>
    <n v="4.1440025332416983"/>
    <n v="80"/>
  </r>
  <r>
    <n v="3090"/>
    <x v="5"/>
    <x v="5"/>
    <s v="8-10"/>
    <s v="ELV"/>
    <n v="125.28"/>
    <n v="358"/>
    <n v="669.25479147782085"/>
    <n v="-5.4397479147782084"/>
    <n v="-4.5447479147782088"/>
    <n v="-3.6497479147782088"/>
    <n v="-2.7547479147782088"/>
    <n v="-1.8597479147782088"/>
    <n v="80"/>
  </r>
  <r>
    <n v="3091"/>
    <x v="5"/>
    <x v="5"/>
    <s v="8-10"/>
    <s v="MDT"/>
    <n v="55.05"/>
    <n v="378"/>
    <n v="104.75166622019169"/>
    <n v="-0.49701666220191698"/>
    <n v="0.44798333779808319"/>
    <n v="1.3929833377980834"/>
    <n v="2.3379833377980832"/>
    <n v="3.2829833377980835"/>
    <n v="80"/>
  </r>
  <r>
    <n v="3092"/>
    <x v="5"/>
    <x v="5"/>
    <s v="8-10"/>
    <s v="DE"/>
    <n v="168.86"/>
    <n v="328"/>
    <n v="352.59688589940629"/>
    <n v="-1.8373688589940627"/>
    <n v="-1.0173688589940628"/>
    <n v="-0.19736885899406276"/>
    <n v="0.62263114100593731"/>
    <n v="1.4426311410059371"/>
    <n v="80"/>
  </r>
  <r>
    <n v="3093"/>
    <x v="5"/>
    <x v="5"/>
    <s v="8-10"/>
    <s v="ISRG"/>
    <n v="265.62"/>
    <n v="366"/>
    <n v="470.64041094945111"/>
    <n v="-2.0502041094945112"/>
    <n v="-1.1352041094945111"/>
    <n v="-0.22020410949451105"/>
    <n v="0.69479589050548896"/>
    <n v="1.609795890505489"/>
    <n v="80"/>
  </r>
  <r>
    <n v="3095"/>
    <x v="5"/>
    <x v="5"/>
    <s v="8-10"/>
    <s v="TD"/>
    <n v="79.239999999999995"/>
    <n v="333"/>
    <n v="42.085303318596729"/>
    <n v="0.37154696681403265"/>
    <n v="1.2040469668140328"/>
    <n v="2.0365469668140328"/>
    <n v="2.8690469668140328"/>
    <n v="3.7015469668140328"/>
    <n v="80"/>
  </r>
  <r>
    <n v="3096"/>
    <x v="5"/>
    <x v="5"/>
    <s v="8-10"/>
    <s v="SYK"/>
    <n v="106.73"/>
    <n v="364"/>
    <n v="404.18751762539608"/>
    <n v="-2.9745751762539605"/>
    <n v="-2.0645751762539608"/>
    <n v="-1.1545751762539607"/>
    <n v="-0.24457517625396064"/>
    <n v="0.6654248237460394"/>
    <n v="80"/>
  </r>
  <r>
    <n v="3097"/>
    <x v="5"/>
    <x v="5"/>
    <s v="8-10"/>
    <s v="BX"/>
    <n v="414.2"/>
    <n v="332"/>
    <n v="460.03703012986352"/>
    <n v="-0.45837030129863537"/>
    <n v="0.37162969870136464"/>
    <n v="1.2016296987013653"/>
    <n v="2.0316296987013653"/>
    <n v="2.8616296987013654"/>
    <n v="80"/>
  </r>
  <r>
    <m/>
    <x v="1"/>
    <x v="1"/>
    <m/>
    <m/>
    <m/>
    <m/>
    <m/>
    <m/>
    <m/>
    <m/>
    <m/>
    <m/>
    <m/>
  </r>
  <r>
    <n v="3098"/>
    <x v="5"/>
    <x v="5"/>
    <s v="8-10"/>
    <s v="RIO"/>
    <n v="345.54"/>
    <n v="355"/>
    <n v="9.4793065399650676"/>
    <n v="3.3606069346003493"/>
    <n v="4.248106934600349"/>
    <n v="5.1356069346003492"/>
    <n v="6.0231069346003494"/>
    <n v="6.9106069346003496"/>
    <n v="80"/>
  </r>
  <r>
    <m/>
    <x v="1"/>
    <x v="1"/>
    <m/>
    <m/>
    <m/>
    <m/>
    <m/>
    <m/>
    <m/>
    <m/>
    <m/>
    <m/>
    <m/>
  </r>
  <r>
    <n v="3099"/>
    <x v="5"/>
    <x v="5"/>
    <s v="8-10"/>
    <s v="BP"/>
    <n v="305.86"/>
    <n v="338"/>
    <n v="-17.303151001227679"/>
    <n v="2.8855684899877234"/>
    <n v="3.7305684899877236"/>
    <n v="4.5755684899877238"/>
    <n v="5.4205684899877236"/>
    <n v="6.2655684899877233"/>
    <n v="80"/>
  </r>
  <r>
    <n v="5800"/>
    <x v="5"/>
    <x v="5"/>
    <s v="8-10"/>
    <s v="SHEL"/>
    <n v="124.04"/>
    <n v="375"/>
    <n v="-12.826815617831601"/>
    <n v="1.1121318438216841"/>
    <n v="2.0496318438216843"/>
    <n v="2.9871318438216843"/>
    <n v="3.9246318438216843"/>
    <n v="4.8621318438216843"/>
    <n v="80"/>
  </r>
  <r>
    <n v="5801"/>
    <x v="5"/>
    <x v="5"/>
    <s v="8-10"/>
    <s v="HSBC"/>
    <n v="126.36"/>
    <n v="339"/>
    <n v="-27.832013917004719"/>
    <n v="0.98527986082995289"/>
    <n v="1.8327798608299528"/>
    <n v="2.6802798608299532"/>
    <n v="3.5277798608299533"/>
    <n v="4.375279860829953"/>
    <n v="80"/>
  </r>
  <r>
    <n v="5802"/>
    <x v="5"/>
    <x v="5"/>
    <s v="8-10"/>
    <s v="VZ"/>
    <n v="-1.04"/>
    <n v="352"/>
    <n v="-17.641746764250069"/>
    <n v="-0.18681746764250068"/>
    <n v="0.69318253235749916"/>
    <n v="1.5731825323574995"/>
    <n v="2.4531825323574994"/>
    <n v="3.3331825323574993"/>
    <n v="80"/>
  </r>
  <r>
    <n v="5803"/>
    <x v="5"/>
    <x v="5"/>
    <s v="8-10"/>
    <s v="SNY"/>
    <n v="-3.82"/>
    <n v="394"/>
    <n v="8.5976688314066152"/>
    <n v="-0.12417668831406616"/>
    <n v="0.86082331168593385"/>
    <n v="1.8458233116859339"/>
    <n v="2.830823311685934"/>
    <n v="3.8158233116859339"/>
    <n v="80"/>
  </r>
  <r>
    <n v="5804"/>
    <x v="5"/>
    <x v="5"/>
    <s v="8-10"/>
    <s v="IBM"/>
    <n v="110.01"/>
    <n v="351"/>
    <n v="-26.76135621431046"/>
    <n v="0.83248643785689547"/>
    <n v="1.7099864378568952"/>
    <n v="2.5874864378568954"/>
    <n v="3.4649864378568953"/>
    <n v="4.3424864378568948"/>
    <n v="80"/>
  </r>
  <r>
    <n v="5805"/>
    <x v="5"/>
    <x v="5"/>
    <s v="8-10"/>
    <s v="GE"/>
    <n v="328.1"/>
    <n v="347"/>
    <n v="-17.054950181683601"/>
    <n v="3.1104504981831642"/>
    <n v="3.9779504981831644"/>
    <n v="4.8454504981831645"/>
    <n v="5.7129504981831642"/>
    <n v="6.5804504981831649"/>
    <n v="80"/>
  </r>
  <r>
    <n v="5806"/>
    <x v="5"/>
    <x v="5"/>
    <s v="8-10"/>
    <s v="BUD"/>
    <n v="194.99"/>
    <n v="337"/>
    <n v="-34.624889391345867"/>
    <n v="1.6036511060865413"/>
    <n v="2.4461511060865413"/>
    <n v="3.2886511060865415"/>
    <n v="4.1311511060865413"/>
    <n v="4.9736511060865416"/>
    <n v="80"/>
  </r>
  <r>
    <n v="5807"/>
    <x v="5"/>
    <x v="5"/>
    <s v="8-10"/>
    <s v="T"/>
    <n v="-38.659999999999997"/>
    <n v="379"/>
    <n v="-39.247316133818522"/>
    <n v="-0.77907316133818516"/>
    <n v="0.16842683866181482"/>
    <n v="1.1159268386618149"/>
    <n v="2.0634268386618149"/>
    <n v="3.0109268386618151"/>
    <n v="80"/>
  </r>
  <r>
    <n v="5808"/>
    <x v="5"/>
    <x v="5"/>
    <s v="8-10"/>
    <s v="BP"/>
    <n v="305.7"/>
    <n v="340"/>
    <n v="-16.666666666666661"/>
    <n v="2.890333333333333"/>
    <n v="3.7403333333333331"/>
    <n v="4.5903333333333327"/>
    <n v="5.4403333333333341"/>
    <n v="6.2903333333333338"/>
    <n v="80"/>
  </r>
  <r>
    <n v="5809"/>
    <x v="5"/>
    <x v="5"/>
    <s v="8-10"/>
    <s v="C"/>
    <n v="295.93"/>
    <n v="333"/>
    <n v="16.824239095052079"/>
    <n v="2.7910576090494796"/>
    <n v="3.6235576090494792"/>
    <n v="4.4560576090494797"/>
    <n v="5.2885576090494792"/>
    <n v="6.1210576090494797"/>
    <n v="80"/>
  </r>
  <r>
    <m/>
    <x v="1"/>
    <x v="1"/>
    <m/>
    <m/>
    <m/>
    <m/>
    <m/>
    <m/>
    <m/>
    <m/>
    <m/>
    <m/>
    <m/>
  </r>
  <r>
    <n v="5810"/>
    <x v="5"/>
    <x v="5"/>
    <s v="8-10"/>
    <s v="PBR"/>
    <n v="838.11"/>
    <n v="329"/>
    <n v="-29.081635979601099"/>
    <n v="8.0902836402039888"/>
    <n v="8.9127836402039904"/>
    <n v="9.7352836402039902"/>
    <n v="10.55778364020399"/>
    <n v="11.380283640203992"/>
    <n v="80"/>
  </r>
  <r>
    <n v="5811"/>
    <x v="5"/>
    <x v="5"/>
    <s v="8-10"/>
    <s v="PBR-A"/>
    <n v="887.33"/>
    <n v="349"/>
    <n v="-36.335565150434149"/>
    <n v="8.5099443484956581"/>
    <n v="9.3824443484956586"/>
    <n v="10.254944348495657"/>
    <n v="11.127444348495658"/>
    <n v="11.999944348495658"/>
    <n v="80"/>
  </r>
  <r>
    <n v="5812"/>
    <x v="5"/>
    <x v="5"/>
    <s v="8-10"/>
    <s v="ENB"/>
    <n v="145.05000000000001"/>
    <n v="339"/>
    <n v="-14.194140841626311"/>
    <n v="1.308558591583737"/>
    <n v="2.1560585915837369"/>
    <n v="3.0035585915837366"/>
    <n v="3.8510585915837368"/>
    <n v="4.6985585915837369"/>
    <n v="80"/>
  </r>
  <r>
    <n v="5813"/>
    <x v="5"/>
    <x v="5"/>
    <s v="8-10"/>
    <s v="BTI"/>
    <n v="117.27"/>
    <n v="325"/>
    <n v="-35.247116887484083"/>
    <n v="0.8202288311251591"/>
    <n v="1.6327288311251591"/>
    <n v="2.4452288311251591"/>
    <n v="3.2577288311251591"/>
    <n v="4.0702288311251591"/>
    <n v="80"/>
  </r>
  <r>
    <m/>
    <x v="1"/>
    <x v="1"/>
    <m/>
    <m/>
    <m/>
    <m/>
    <m/>
    <m/>
    <m/>
    <m/>
    <m/>
    <m/>
    <m/>
  </r>
  <r>
    <n v="5814"/>
    <x v="5"/>
    <x v="5"/>
    <s v="8-10"/>
    <s v="GSK"/>
    <n v="2.08"/>
    <n v="340"/>
    <n v="-20.348967425528912"/>
    <n v="-0.18268967425528915"/>
    <n v="0.66731032574471083"/>
    <n v="1.5173103257447109"/>
    <n v="2.3673103257447106"/>
    <n v="3.2173103257447111"/>
    <n v="80"/>
  </r>
  <r>
    <n v="5815"/>
    <x v="5"/>
    <x v="5"/>
    <s v="8-10"/>
    <s v="SLB"/>
    <n v="490.59"/>
    <n v="346"/>
    <n v="-33.081235632776519"/>
    <n v="4.5750876436722345"/>
    <n v="5.4400876436722339"/>
    <n v="6.3050876436722341"/>
    <n v="7.1700876436722343"/>
    <n v="8.0350876436722345"/>
    <n v="80"/>
  </r>
  <r>
    <n v="5816"/>
    <x v="5"/>
    <x v="5"/>
    <s v="8-10"/>
    <s v="BNS"/>
    <n v="142.21"/>
    <n v="308"/>
    <n v="-14.08016627322837"/>
    <n v="1.2812983372677165"/>
    <n v="2.0512983372677165"/>
    <n v="2.8212983372677165"/>
    <n v="3.5912983372677165"/>
    <n v="4.3612983372677165"/>
    <n v="80"/>
  </r>
  <r>
    <n v="5817"/>
    <x v="5"/>
    <x v="5"/>
    <s v="8-10"/>
    <s v="ITUB"/>
    <n v="551.59"/>
    <n v="366"/>
    <n v="-15.35336142300959"/>
    <n v="5.3623663857699047"/>
    <n v="6.2773663857699047"/>
    <n v="7.1923663857699047"/>
    <n v="8.1073663857699039"/>
    <n v="9.0223663857699048"/>
    <n v="80"/>
  </r>
  <r>
    <n v="5818"/>
    <x v="5"/>
    <x v="5"/>
    <s v="8-10"/>
    <s v="MMM"/>
    <n v="37.53"/>
    <n v="346"/>
    <n v="10.297533511218379"/>
    <n v="0.2723246648878162"/>
    <n v="1.1373246648878164"/>
    <n v="2.0023246648878161"/>
    <n v="2.8673246648878159"/>
    <n v="3.7323246648878161"/>
    <n v="80"/>
  </r>
  <r>
    <n v="5819"/>
    <x v="5"/>
    <x v="5"/>
    <s v="8-10"/>
    <s v="EPD"/>
    <n v="146.21"/>
    <n v="369"/>
    <n v="1.793636128340399"/>
    <n v="1.4441636387165959"/>
    <n v="2.366663638716596"/>
    <n v="3.2891636387165963"/>
    <n v="4.2116636387165967"/>
    <n v="5.134163638716597"/>
    <n v="80"/>
  </r>
  <r>
    <n v="5820"/>
    <x v="5"/>
    <x v="5"/>
    <s v="8-10"/>
    <s v="SAN"/>
    <n v="274.76"/>
    <n v="345"/>
    <n v="-57.696969581372812"/>
    <n v="2.1706303041862718"/>
    <n v="3.0331303041862721"/>
    <n v="3.8956303041862719"/>
    <n v="4.7581303041862721"/>
    <n v="5.6206303041862711"/>
    <n v="80"/>
  </r>
  <r>
    <n v="5821"/>
    <x v="5"/>
    <x v="5"/>
    <s v="8-10"/>
    <s v="F"/>
    <n v="350.24"/>
    <n v="362"/>
    <n v="9.2424263989192266"/>
    <n v="3.4099757360108076"/>
    <n v="4.3149757360108074"/>
    <n v="5.2199757360108086"/>
    <n v="6.1249757360108079"/>
    <n v="7.0299757360108082"/>
    <n v="80"/>
  </r>
  <r>
    <m/>
    <x v="1"/>
    <x v="1"/>
    <m/>
    <m/>
    <m/>
    <m/>
    <m/>
    <m/>
    <m/>
    <m/>
    <m/>
    <m/>
    <m/>
  </r>
  <r>
    <n v="5822"/>
    <x v="5"/>
    <x v="5"/>
    <s v="8-10"/>
    <s v="SMFG"/>
    <n v="114.13"/>
    <n v="359"/>
    <n v="8.8274053073042662"/>
    <n v="1.0530259469269574"/>
    <n v="1.9505259469269571"/>
    <n v="2.8480259469269571"/>
    <n v="3.7455259469269571"/>
    <n v="4.643025946926957"/>
    <n v="80"/>
  </r>
  <r>
    <m/>
    <x v="1"/>
    <x v="1"/>
    <m/>
    <m/>
    <m/>
    <m/>
    <m/>
    <m/>
    <m/>
    <m/>
    <m/>
    <m/>
    <m/>
  </r>
  <r>
    <n v="5823"/>
    <x v="5"/>
    <x v="5"/>
    <s v="8-10"/>
    <s v="HMC"/>
    <n v="52.98"/>
    <n v="341"/>
    <n v="-18.352452563902141"/>
    <n v="0.34627547436097855"/>
    <n v="1.1987754743609784"/>
    <n v="2.0512754743609785"/>
    <n v="2.9037754743609785"/>
    <n v="3.7562754743609785"/>
    <n v="80"/>
  </r>
  <r>
    <n v="5824"/>
    <x v="5"/>
    <x v="5"/>
    <s v="8-10"/>
    <s v="OXY"/>
    <n v="523.35"/>
    <n v="375"/>
    <n v="-22.34456966845659"/>
    <n v="5.0100543033154343"/>
    <n v="5.9475543033154334"/>
    <n v="6.8850543033154334"/>
    <n v="7.8225543033154334"/>
    <n v="8.7600543033154334"/>
    <n v="80"/>
  </r>
  <r>
    <n v="5825"/>
    <x v="5"/>
    <x v="5"/>
    <s v="8-10"/>
    <s v="USB"/>
    <n v="132.21"/>
    <n v="382"/>
    <n v="1.4558675294646879"/>
    <n v="1.3075413247053533"/>
    <n v="2.2625413247053534"/>
    <n v="3.2175413247053535"/>
    <n v="4.1725413247053531"/>
    <n v="5.1275413247053532"/>
    <n v="80"/>
  </r>
  <r>
    <n v="5826"/>
    <x v="5"/>
    <x v="5"/>
    <s v="8-10"/>
    <s v="TAK"/>
    <n v="59.48"/>
    <n v="355"/>
    <n v="-28.71067625101621"/>
    <n v="0.30769323748983785"/>
    <n v="1.1951932374898377"/>
    <n v="2.0826932374898375"/>
    <n v="2.9701932374898381"/>
    <n v="3.8576932374898383"/>
    <n v="80"/>
  </r>
  <r>
    <n v="5827"/>
    <x v="5"/>
    <x v="5"/>
    <s v="8-10"/>
    <s v="ABEV"/>
    <n v="281.86"/>
    <n v="356"/>
    <n v="-63.135290796712859"/>
    <n v="2.1872470920328713"/>
    <n v="3.0772470920328714"/>
    <n v="3.9672470920328715"/>
    <n v="4.8572470920328712"/>
    <n v="5.7472470920328718"/>
    <n v="80"/>
  </r>
  <r>
    <n v="5828"/>
    <x v="5"/>
    <x v="5"/>
    <s v="8-10"/>
    <s v="BSBR"/>
    <n v="663.32"/>
    <n v="341"/>
    <n v="-10.629373688739509"/>
    <n v="6.5269062631126049"/>
    <n v="7.3794062631126049"/>
    <n v="8.2319062631126059"/>
    <n v="9.084406263112605"/>
    <n v="9.9369062631126059"/>
    <n v="80"/>
  </r>
  <r>
    <n v="5829"/>
    <x v="5"/>
    <x v="5"/>
    <s v="8-10"/>
    <s v="E"/>
    <n v="229.86"/>
    <n v="326"/>
    <n v="-43.208151168081457"/>
    <n v="1.8665184883191857"/>
    <n v="2.6815184883191852"/>
    <n v="3.4965184883191851"/>
    <n v="4.3115184883191855"/>
    <n v="5.126518488319185"/>
    <n v="80"/>
  </r>
  <r>
    <n v="5830"/>
    <x v="5"/>
    <x v="5"/>
    <s v="8-10"/>
    <s v="WDS"/>
    <n v="286.27999999999997"/>
    <n v="370"/>
    <n v="-31.590598897948251"/>
    <n v="2.5468940110205174"/>
    <n v="3.4718940110205172"/>
    <n v="4.3968940110205175"/>
    <n v="5.3218940110205173"/>
    <n v="6.246894011020518"/>
    <n v="80"/>
  </r>
  <r>
    <m/>
    <x v="1"/>
    <x v="1"/>
    <m/>
    <m/>
    <m/>
    <m/>
    <m/>
    <m/>
    <m/>
    <m/>
    <m/>
    <m/>
    <m/>
  </r>
  <r>
    <n v="5831"/>
    <x v="5"/>
    <x v="5"/>
    <s v="8-10"/>
    <s v="KDP"/>
    <n v="-57.85"/>
    <n v="353"/>
    <n v="-29.45175604073227"/>
    <n v="-0.8730175604073227"/>
    <n v="9.482439592677281E-3"/>
    <n v="0.89198243959267731"/>
    <n v="1.7744824395926773"/>
    <n v="2.6569824395926771"/>
    <n v="80"/>
  </r>
  <r>
    <n v="5832"/>
    <x v="5"/>
    <x v="5"/>
    <s v="8-10"/>
    <s v="D"/>
    <n v="-23.16"/>
    <n v="371"/>
    <n v="0.77476129307573316"/>
    <n v="-0.23934761293075735"/>
    <n v="0.68815238706924275"/>
    <n v="1.6156523870692427"/>
    <n v="2.543152387069243"/>
    <n v="3.4706523870692423"/>
    <n v="80"/>
  </r>
  <r>
    <n v="5833"/>
    <x v="5"/>
    <x v="5"/>
    <s v="8-10"/>
    <s v="BBVA"/>
    <n v="305.91000000000003"/>
    <n v="354"/>
    <n v="-22.15255959418316"/>
    <n v="2.8375744040581683"/>
    <n v="3.7225744040581685"/>
    <n v="4.6075744040581688"/>
    <n v="5.4925744040581694"/>
    <n v="6.3775744040581692"/>
    <n v="80"/>
  </r>
  <r>
    <n v="5834"/>
    <x v="5"/>
    <x v="5"/>
    <s v="8-10"/>
    <s v="PCG"/>
    <n v="389.81"/>
    <n v="396"/>
    <n v="-57.405140101649309"/>
    <n v="3.3240485989835071"/>
    <n v="4.3140485989835069"/>
    <n v="5.3040485989835062"/>
    <n v="6.2940485989835064"/>
    <n v="7.2840485989835067"/>
    <n v="80"/>
  </r>
  <r>
    <n v="5835"/>
    <x v="5"/>
    <x v="5"/>
    <s v="8-10"/>
    <s v="TFC"/>
    <n v="192.46"/>
    <n v="360"/>
    <n v="6.0857996085082844"/>
    <n v="1.8637420039149171"/>
    <n v="2.7637420039149174"/>
    <n v="3.6637420039149173"/>
    <n v="4.5637420039149177"/>
    <n v="5.4637420039149172"/>
    <n v="80"/>
  </r>
  <r>
    <n v="5836"/>
    <x v="5"/>
    <x v="5"/>
    <s v="8-10"/>
    <s v="SPG"/>
    <n v="224.13"/>
    <n v="368"/>
    <n v="-24.971356005870089"/>
    <n v="1.991586439941299"/>
    <n v="2.9115864399412992"/>
    <n v="3.8315864399412991"/>
    <n v="4.751586439941299"/>
    <n v="5.671586439941299"/>
    <n v="80"/>
  </r>
  <r>
    <n v="5837"/>
    <x v="5"/>
    <x v="5"/>
    <s v="8-10"/>
    <s v="TRP"/>
    <n v="62.31"/>
    <n v="354"/>
    <n v="-15.31399980357453"/>
    <n v="0.46996000196425469"/>
    <n v="1.3549600019642549"/>
    <n v="2.2399600019642549"/>
    <n v="3.1249600019642547"/>
    <n v="4.0099600019642549"/>
    <n v="80"/>
  </r>
  <r>
    <n v="5838"/>
    <x v="5"/>
    <x v="5"/>
    <s v="8-10"/>
    <s v="PUK"/>
    <n v="247.59"/>
    <n v="356"/>
    <n v="0.62699375637070287"/>
    <n v="2.469630062436293"/>
    <n v="3.3596300624362931"/>
    <n v="4.2496300624362933"/>
    <n v="5.1396300624362938"/>
    <n v="6.0296300624362935"/>
    <n v="80"/>
  </r>
  <r>
    <n v="5839"/>
    <x v="5"/>
    <x v="5"/>
    <s v="8-10"/>
    <s v="SU"/>
    <n v="373"/>
    <n v="344"/>
    <n v="-11.09145123005414"/>
    <n v="3.6190854876994587"/>
    <n v="4.479085487699459"/>
    <n v="5.3390854876994585"/>
    <n v="6.1990854876994579"/>
    <n v="7.0590854876994582"/>
    <n v="80"/>
  </r>
  <r>
    <n v="5840"/>
    <x v="5"/>
    <x v="5"/>
    <s v="8-10"/>
    <s v="KMI"/>
    <n v="189.76"/>
    <n v="364"/>
    <n v="-53.353404092680549"/>
    <n v="1.3640659590731945"/>
    <n v="2.2740659590731944"/>
    <n v="3.1840659590731946"/>
    <n v="4.0940659590731947"/>
    <n v="5.0040659590731948"/>
    <n v="80"/>
  </r>
  <r>
    <n v="5841"/>
    <x v="5"/>
    <x v="5"/>
    <s v="8-10"/>
    <s v="MFG"/>
    <n v="83.96"/>
    <n v="378"/>
    <n v="-21.578945882432659"/>
    <n v="0.62381054117567336"/>
    <n v="1.5688105411756732"/>
    <n v="2.513810541175673"/>
    <n v="3.4588105411756733"/>
    <n v="4.4038105411756732"/>
    <n v="80"/>
  </r>
  <r>
    <n v="5842"/>
    <x v="5"/>
    <x v="5"/>
    <s v="8-10"/>
    <s v="BBD"/>
    <n v="563.6"/>
    <n v="330"/>
    <n v="-68.451480148185823"/>
    <n v="4.9514851985181414"/>
    <n v="5.7764851985181416"/>
    <n v="6.6014851985181418"/>
    <n v="7.4264851985181419"/>
    <n v="8.2514851985181412"/>
    <n v="80"/>
  </r>
  <r>
    <n v="5843"/>
    <x v="5"/>
    <x v="5"/>
    <s v="8-10"/>
    <s v="WMB"/>
    <n v="309.31"/>
    <n v="362"/>
    <n v="-10.28503737349733"/>
    <n v="2.9902496262650264"/>
    <n v="3.8952496262650267"/>
    <n v="4.8002496262650265"/>
    <n v="5.7052496262650267"/>
    <n v="6.610249626265027"/>
    <n v="80"/>
  </r>
  <r>
    <n v="5844"/>
    <x v="5"/>
    <x v="5"/>
    <s v="8-10"/>
    <s v="LYG"/>
    <n v="213.02"/>
    <n v="353"/>
    <n v="-30.792682904668109"/>
    <n v="1.8222731709533191"/>
    <n v="2.7047731709533189"/>
    <n v="3.5872731709533188"/>
    <n v="4.4697731709533191"/>
    <n v="5.3522731709533184"/>
    <n v="80"/>
  </r>
  <r>
    <n v="5845"/>
    <x v="5"/>
    <x v="5"/>
    <s v="8-10"/>
    <s v="MPLX"/>
    <n v="315.99"/>
    <n v="360"/>
    <n v="3.7138547256379022"/>
    <n v="3.1227614527436209"/>
    <n v="4.0227614527436204"/>
    <n v="4.9227614527436208"/>
    <n v="5.8227614527436211"/>
    <n v="6.7227614527436206"/>
    <n v="80"/>
  </r>
  <r>
    <n v="5846"/>
    <x v="5"/>
    <x v="5"/>
    <s v="8-10"/>
    <s v="BBDO"/>
    <n v="616.79"/>
    <n v="377"/>
    <n v="-80.645161290322577"/>
    <n v="5.3614483870967744"/>
    <n v="6.3039483870967743"/>
    <n v="7.2464483870967742"/>
    <n v="8.1889483870967741"/>
    <n v="9.1314483870967749"/>
    <n v="80"/>
  </r>
  <r>
    <n v="5847"/>
    <x v="5"/>
    <x v="5"/>
    <s v="8-10"/>
    <s v="DVN"/>
    <n v="905.41"/>
    <n v="339"/>
    <n v="-5.070529725189088"/>
    <n v="9.0033947027481087"/>
    <n v="9.8508947027481089"/>
    <n v="10.698394702748107"/>
    <n v="11.545894702748107"/>
    <n v="12.393394702748108"/>
    <n v="80"/>
  </r>
  <r>
    <n v="5848"/>
    <x v="5"/>
    <x v="5"/>
    <s v="8-10"/>
    <s v="DD"/>
    <n v="291.32"/>
    <n v="347"/>
    <n v="47.558208740258003"/>
    <n v="2.4376179125974198"/>
    <n v="3.3051179125974199"/>
    <n v="4.1726179125974197"/>
    <n v="5.0401179125974194"/>
    <n v="5.9076179125974191"/>
    <n v="80"/>
  </r>
  <r>
    <n v="5849"/>
    <x v="5"/>
    <x v="5"/>
    <s v="8-10"/>
    <s v="CVE"/>
    <n v="701.4"/>
    <n v="314"/>
    <n v="-51.273045037320863"/>
    <n v="6.5012695496267909"/>
    <n v="7.2862695496267911"/>
    <n v="8.0712695496267912"/>
    <n v="8.8562695496267914"/>
    <n v="9.6412695496267915"/>
    <n v="80"/>
  </r>
  <r>
    <n v="500"/>
    <x v="0"/>
    <x v="6"/>
    <s v="1-15"/>
    <s v="AAPL"/>
    <n v="324.8"/>
    <n v="331"/>
    <n v="834.86333297374779"/>
    <n v="-5.1006333297374775"/>
    <n v="-4.2731333297374778"/>
    <n v="-3.4456333297374777"/>
    <n v="-2.6181333297374785"/>
    <n v="-1.7906333297374784"/>
    <n v="15"/>
  </r>
  <r>
    <n v="501"/>
    <x v="0"/>
    <x v="6"/>
    <s v="1-15"/>
    <s v="MSFT"/>
    <n v="24.32"/>
    <n v="406"/>
    <n v="1110.3186038650399"/>
    <n v="-10.859986038650399"/>
    <n v="-9.8449860386503989"/>
    <n v="-8.8299860386504001"/>
    <n v="-7.8149860386503995"/>
    <n v="-6.7999860386503999"/>
    <n v="15"/>
  </r>
  <r>
    <n v="502"/>
    <x v="0"/>
    <x v="6"/>
    <s v="1-15"/>
    <s v="GOOGL"/>
    <n v="74.25"/>
    <n v="400"/>
    <n v="584.16829912434787"/>
    <n v="-5.0991829912434783"/>
    <n v="-4.0991829912434783"/>
    <n v="-3.0991829912434787"/>
    <n v="-2.0991829912434787"/>
    <n v="-1.0991829912434787"/>
    <n v="15"/>
  </r>
  <r>
    <n v="503"/>
    <x v="0"/>
    <x v="6"/>
    <s v="1-15"/>
    <s v="AMZN"/>
    <n v="318.01"/>
    <n v="338"/>
    <n v="884.49340663454268"/>
    <n v="-5.6648340663454269"/>
    <n v="-4.8198340663454271"/>
    <n v="-3.9748340663454269"/>
    <n v="-3.1298340663454267"/>
    <n v="-2.284834066345427"/>
    <n v="15"/>
  </r>
  <r>
    <n v="504"/>
    <x v="0"/>
    <x v="6"/>
    <s v="1-15"/>
    <s v="NVDA"/>
    <n v="675.64"/>
    <n v="324"/>
    <n v="12799.99976757938"/>
    <n v="-121.24359767579381"/>
    <n v="-120.43359767579381"/>
    <n v="-119.6235976757938"/>
    <n v="-118.8135976757938"/>
    <n v="-118.00359767579381"/>
    <n v="15"/>
  </r>
  <r>
    <n v="505"/>
    <x v="0"/>
    <x v="6"/>
    <s v="1-15"/>
    <s v="TSLA"/>
    <n v="1058.3399999999999"/>
    <n v="340"/>
    <n v="10874.69036005628"/>
    <n v="-98.163503600562805"/>
    <n v="-97.313503600562797"/>
    <n v="-96.463503600562802"/>
    <n v="-95.613503600562794"/>
    <n v="-94.7635036005628"/>
    <n v="15"/>
  </r>
  <r>
    <n v="506"/>
    <x v="0"/>
    <x v="6"/>
    <s v="1-15"/>
    <s v="BRK-B"/>
    <n v="-4.32"/>
    <n v="372"/>
    <n v="260.93350393052992"/>
    <n v="-2.6525350393052993"/>
    <n v="-1.7225350393052992"/>
    <n v="-0.79253503930529912"/>
    <n v="0.13746496069470082"/>
    <n v="1.0674649606947009"/>
    <n v="15"/>
  </r>
  <r>
    <n v="507"/>
    <x v="0"/>
    <x v="6"/>
    <s v="1-15"/>
    <s v="BRK-A"/>
    <n v="-6.87"/>
    <n v="364"/>
    <n v="267.92206861972642"/>
    <n v="-2.747920686197264"/>
    <n v="-1.8379206861972641"/>
    <n v="-0.9279206861972642"/>
    <n v="-1.7920686197264217E-2"/>
    <n v="0.89207931380273575"/>
    <n v="15"/>
  </r>
  <r>
    <n v="508"/>
    <x v="0"/>
    <x v="6"/>
    <s v="1-15"/>
    <s v="META"/>
    <n v="232.01"/>
    <n v="384"/>
    <n v="869.00002615792414"/>
    <n v="-6.3699002615792413"/>
    <n v="-5.4099002615792413"/>
    <n v="-4.4499002615792413"/>
    <n v="-3.4899002615792414"/>
    <n v="-2.5299002615792414"/>
    <n v="15"/>
  </r>
  <r>
    <n v="509"/>
    <x v="0"/>
    <x v="6"/>
    <s v="1-15"/>
    <s v="TSM"/>
    <n v="232.75"/>
    <n v="361"/>
    <n v="490.05525304351193"/>
    <n v="-2.5730525304351191"/>
    <n v="-1.6705525304351192"/>
    <n v="-0.76805253043511923"/>
    <n v="0.13444746956488074"/>
    <n v="1.0369474695648808"/>
    <n v="15"/>
  </r>
  <r>
    <n v="510"/>
    <x v="0"/>
    <x v="6"/>
    <s v="1-15"/>
    <s v="V"/>
    <n v="-39.200000000000003"/>
    <n v="393"/>
    <n v="475.10615748782482"/>
    <n v="-5.1430615748782484"/>
    <n v="-4.1605615748782476"/>
    <n v="-3.1780615748782481"/>
    <n v="-2.1955615748782482"/>
    <n v="-1.2130615748782481"/>
    <n v="15"/>
  </r>
  <r>
    <n v="511"/>
    <x v="0"/>
    <x v="6"/>
    <s v="1-15"/>
    <s v="UNH"/>
    <n v="51.01"/>
    <n v="370"/>
    <n v="800.82506291032996"/>
    <n v="-7.4981506291033"/>
    <n v="-6.5731506291032993"/>
    <n v="-5.6481506291032995"/>
    <n v="-4.7231506291032996"/>
    <n v="-3.7981506291032998"/>
    <n v="15"/>
  </r>
  <r>
    <n v="512"/>
    <x v="0"/>
    <x v="6"/>
    <s v="1-15"/>
    <s v="XOM"/>
    <n v="101.68"/>
    <n v="366"/>
    <n v="19.98647676689804"/>
    <n v="0.81693523233101972"/>
    <n v="1.7319352323310195"/>
    <n v="2.6469352323310198"/>
    <n v="3.5619352323310198"/>
    <n v="4.4769352323310194"/>
    <n v="15"/>
  </r>
  <r>
    <n v="513"/>
    <x v="0"/>
    <x v="6"/>
    <s v="1-15"/>
    <s v="LLY"/>
    <n v="78.680000000000007"/>
    <n v="360"/>
    <n v="800.26260620341759"/>
    <n v="-7.215826062034175"/>
    <n v="-6.3158260620341755"/>
    <n v="-5.4158260620341752"/>
    <n v="-4.5158260620341757"/>
    <n v="-3.6158260620341758"/>
    <n v="15"/>
  </r>
  <r>
    <n v="514"/>
    <x v="0"/>
    <x v="6"/>
    <s v="1-15"/>
    <s v="JNJ"/>
    <n v="-74.2"/>
    <n v="374"/>
    <n v="126.90572247699011"/>
    <n v="-2.011057224769901"/>
    <n v="-1.0760572247699012"/>
    <n v="-0.1410572247699011"/>
    <n v="0.79394277523009904"/>
    <n v="1.7289427752300992"/>
    <n v="15"/>
  </r>
  <r>
    <n v="515"/>
    <x v="0"/>
    <x v="6"/>
    <s v="1-15"/>
    <s v="WMT"/>
    <n v="-57.88"/>
    <n v="380"/>
    <n v="124.29232790750849"/>
    <n v="-1.821723279075085"/>
    <n v="-0.87172327907508507"/>
    <n v="7.8276720924915111E-2"/>
    <n v="1.0282767209249151"/>
    <n v="1.9782767209249152"/>
    <n v="15"/>
  </r>
  <r>
    <n v="516"/>
    <x v="0"/>
    <x v="6"/>
    <s v="1-15"/>
    <s v="JPM"/>
    <n v="45.67"/>
    <n v="378"/>
    <n v="218.0026976213492"/>
    <n v="-1.7233269762134922"/>
    <n v="-0.77832697621349178"/>
    <n v="0.16667302378650817"/>
    <n v="1.1116730237865082"/>
    <n v="2.0566730237865083"/>
    <n v="15"/>
  </r>
  <r>
    <n v="517"/>
    <x v="0"/>
    <x v="6"/>
    <s v="1-15"/>
    <s v="NVO"/>
    <n v="94.2"/>
    <n v="375"/>
    <n v="375.13265950617517"/>
    <n v="-2.8093265950617519"/>
    <n v="-1.8718265950617519"/>
    <n v="-0.93432659506175186"/>
    <n v="3.1734049382481544E-3"/>
    <n v="0.94067340493824814"/>
    <n v="15"/>
  </r>
  <r>
    <n v="518"/>
    <x v="0"/>
    <x v="6"/>
    <s v="1-15"/>
    <s v="MA"/>
    <n v="67.09"/>
    <n v="365"/>
    <n v="627.81077032408211"/>
    <n v="-5.607207703240821"/>
    <n v="-4.6947077032408204"/>
    <n v="-3.7822077032408208"/>
    <n v="-2.8697077032408207"/>
    <n v="-1.9572077032408208"/>
    <n v="15"/>
  </r>
  <r>
    <n v="519"/>
    <x v="0"/>
    <x v="6"/>
    <s v="1-15"/>
    <s v="PG"/>
    <n v="-47.54"/>
    <n v="359"/>
    <n v="109.0502937520327"/>
    <n v="-1.5659029375203268"/>
    <n v="-0.66840293752032698"/>
    <n v="0.22909706247967307"/>
    <n v="1.1265970624796731"/>
    <n v="2.0240970624796728"/>
    <n v="15"/>
  </r>
  <r>
    <n v="520"/>
    <x v="0"/>
    <x v="6"/>
    <s v="1-15"/>
    <s v="AVGO"/>
    <n v="237.29"/>
    <n v="400"/>
    <n v="2515.6114664122601"/>
    <n v="-22.783214664122603"/>
    <n v="-21.783214664122603"/>
    <n v="-20.783214664122603"/>
    <n v="-19.783214664122603"/>
    <n v="-18.783214664122603"/>
    <n v="15"/>
  </r>
  <r>
    <n v="521"/>
    <x v="0"/>
    <x v="6"/>
    <s v="1-15"/>
    <s v="CVX"/>
    <n v="150.80000000000001"/>
    <n v="356"/>
    <n v="43.590900791054658"/>
    <n v="1.0720909920894537"/>
    <n v="1.9620909920894536"/>
    <n v="2.8520909920894537"/>
    <n v="3.7420909920894534"/>
    <n v="4.632090992089454"/>
    <n v="15"/>
  </r>
  <r>
    <n v="522"/>
    <x v="0"/>
    <x v="6"/>
    <s v="1-15"/>
    <s v="HD"/>
    <n v="76.11"/>
    <n v="352"/>
    <n v="372.71579826116391"/>
    <n v="-2.9660579826116389"/>
    <n v="-2.086057982611639"/>
    <n v="-1.2060579826116389"/>
    <n v="-0.32605798261163899"/>
    <n v="0.55394201738836102"/>
    <n v="15"/>
  </r>
  <r>
    <n v="523"/>
    <x v="0"/>
    <x v="6"/>
    <s v="1-15"/>
    <s v="ORCL"/>
    <n v="-7.8"/>
    <n v="362"/>
    <n v="236.35054748990379"/>
    <n v="-2.4415054748990381"/>
    <n v="-1.5365054748990377"/>
    <n v="-0.63150547489903797"/>
    <n v="0.273494525100962"/>
    <n v="1.178494525100962"/>
    <n v="15"/>
  </r>
  <r>
    <n v="524"/>
    <x v="0"/>
    <x v="6"/>
    <s v="1-15"/>
    <s v="ASML"/>
    <n v="257.45999999999998"/>
    <n v="324"/>
    <n v="1004.028201569567"/>
    <n v="-7.4656820156956698"/>
    <n v="-6.6556820156956702"/>
    <n v="-5.8456820156956697"/>
    <n v="-5.035682015695671"/>
    <n v="-4.2256820156956705"/>
    <n v="15"/>
  </r>
  <r>
    <n v="525"/>
    <x v="0"/>
    <x v="6"/>
    <s v="1-15"/>
    <s v="MRK"/>
    <n v="18.37"/>
    <n v="349"/>
    <n v="178.83290073766909"/>
    <n v="-1.6046290073766909"/>
    <n v="-0.73212900737669084"/>
    <n v="0.14037099262330913"/>
    <n v="1.012870992623309"/>
    <n v="1.8853709926233091"/>
    <n v="15"/>
  </r>
  <r>
    <n v="526"/>
    <x v="0"/>
    <x v="6"/>
    <s v="1-15"/>
    <s v="KO"/>
    <n v="-112.63"/>
    <n v="399"/>
    <n v="60.771285149240903"/>
    <n v="-1.7340128514924089"/>
    <n v="-0.73651285149240886"/>
    <n v="0.26098714850759103"/>
    <n v="1.258487148507591"/>
    <n v="2.2559871485075913"/>
    <n v="15"/>
  </r>
  <r>
    <n v="527"/>
    <x v="0"/>
    <x v="6"/>
    <s v="1-15"/>
    <s v="PEP"/>
    <n v="-45.44"/>
    <n v="347"/>
    <n v="161.849110762343"/>
    <n v="-2.07289110762343"/>
    <n v="-1.20539110762343"/>
    <n v="-0.33789110762343"/>
    <n v="0.52960889237657005"/>
    <n v="1.39710889237657"/>
    <n v="15"/>
  </r>
  <r>
    <m/>
    <x v="1"/>
    <x v="1"/>
    <m/>
    <m/>
    <m/>
    <m/>
    <m/>
    <m/>
    <m/>
    <m/>
    <m/>
    <m/>
    <m/>
  </r>
  <r>
    <n v="528"/>
    <x v="0"/>
    <x v="6"/>
    <s v="1-15"/>
    <s v="ABBV"/>
    <n v="153.16999999999999"/>
    <n v="358"/>
    <n v="293.82118953604169"/>
    <n v="-1.406511895360417"/>
    <n v="-0.51151189536041697"/>
    <n v="0.38348810463958272"/>
    <n v="1.2784881046395826"/>
    <n v="2.1734881046395826"/>
    <n v="15"/>
  </r>
  <r>
    <n v="529"/>
    <x v="0"/>
    <x v="6"/>
    <s v="1-15"/>
    <s v="BAC"/>
    <n v="251.74"/>
    <n v="328"/>
    <n v="144.38902968511539"/>
    <n v="1.0735097031488463"/>
    <n v="1.8935097031488461"/>
    <n v="2.7135097031488464"/>
    <n v="3.5335097031488463"/>
    <n v="4.3535097031488466"/>
    <n v="15"/>
  </r>
  <r>
    <n v="530"/>
    <x v="0"/>
    <x v="6"/>
    <s v="1-15"/>
    <s v="AZN"/>
    <n v="16.5"/>
    <n v="360"/>
    <n v="207.33828637700009"/>
    <n v="-1.9083828637700009"/>
    <n v="-1.008382863770001"/>
    <n v="-0.10838286377000088"/>
    <n v="0.79161713622999907"/>
    <n v="1.6916171362299992"/>
    <n v="15"/>
  </r>
  <r>
    <n v="531"/>
    <x v="0"/>
    <x v="6"/>
    <s v="1-15"/>
    <s v="COST"/>
    <n v="17.28"/>
    <n v="378"/>
    <n v="414.55893073863223"/>
    <n v="-3.9727893073863219"/>
    <n v="-3.027789307386322"/>
    <n v="-2.0827893073863222"/>
    <n v="-1.1377893073863226"/>
    <n v="-0.19278930738632255"/>
    <n v="15"/>
  </r>
  <r>
    <n v="532"/>
    <x v="0"/>
    <x v="6"/>
    <s v="1-15"/>
    <s v="PFE"/>
    <n v="81.12"/>
    <n v="346"/>
    <n v="63.856114196934101"/>
    <n v="0.17263885803065904"/>
    <n v="1.037638858030659"/>
    <n v="1.902638858030659"/>
    <n v="2.7676388580306592"/>
    <n v="3.6326388580306594"/>
    <n v="15"/>
  </r>
  <r>
    <n v="533"/>
    <x v="0"/>
    <x v="6"/>
    <s v="1-15"/>
    <s v="NVS"/>
    <n v="-60.21"/>
    <n v="378"/>
    <n v="73.650512575020429"/>
    <n v="-1.3386051257502043"/>
    <n v="-0.39360512575020429"/>
    <n v="0.55139487424979561"/>
    <n v="1.4963948742497957"/>
    <n v="2.441394874249796"/>
    <n v="15"/>
  </r>
  <r>
    <n v="534"/>
    <x v="0"/>
    <x v="6"/>
    <s v="1-15"/>
    <s v="BHP"/>
    <n v="354.37"/>
    <n v="321"/>
    <n v="-13.859852217302221"/>
    <n v="3.4051014778269781"/>
    <n v="4.2076014778269784"/>
    <n v="5.0101014778269777"/>
    <n v="5.8126014778269779"/>
    <n v="6.6151014778269781"/>
    <n v="15"/>
  </r>
  <r>
    <n v="535"/>
    <x v="0"/>
    <x v="6"/>
    <s v="1-15"/>
    <s v="CRM"/>
    <n v="223.7"/>
    <n v="357"/>
    <n v="388.35659978514502"/>
    <n v="-1.6465659978514504"/>
    <n v="-0.75406599785145034"/>
    <n v="0.13843400214854967"/>
    <n v="1.0309340021485496"/>
    <n v="1.9234340021485503"/>
    <n v="15"/>
  </r>
  <r>
    <n v="536"/>
    <x v="0"/>
    <x v="6"/>
    <s v="1-15"/>
    <s v="MCD"/>
    <n v="-101.28"/>
    <n v="394"/>
    <n v="220.1841755424409"/>
    <n v="-3.2146417554244091"/>
    <n v="-2.2296417554244088"/>
    <n v="-1.2446417554244089"/>
    <n v="-0.25964175542440898"/>
    <n v="0.72535824457559128"/>
    <n v="15"/>
  </r>
  <r>
    <n v="537"/>
    <x v="0"/>
    <x v="6"/>
    <s v="1-15"/>
    <s v="ADBE"/>
    <n v="188.9"/>
    <n v="364"/>
    <n v="1149.321826625094"/>
    <n v="-9.6042182662509408"/>
    <n v="-8.6942182662509406"/>
    <n v="-7.7842182662509405"/>
    <n v="-6.8742182662509403"/>
    <n v="-5.9642182662509402"/>
    <n v="15"/>
  </r>
  <r>
    <n v="538"/>
    <x v="0"/>
    <x v="6"/>
    <s v="1-15"/>
    <s v="CSCO"/>
    <n v="91.94"/>
    <n v="350"/>
    <n v="149.7541733331658"/>
    <n v="-0.57814173333165797"/>
    <n v="0.29685826666834203"/>
    <n v="1.1718582666683419"/>
    <n v="2.0468582666683419"/>
    <n v="2.9218582666683419"/>
    <n v="15"/>
  </r>
  <r>
    <n v="539"/>
    <x v="0"/>
    <x v="6"/>
    <s v="1-15"/>
    <s v="TM"/>
    <n v="-53.58"/>
    <n v="386"/>
    <n v="64.683826803917881"/>
    <n v="-1.1826382680391787"/>
    <n v="-0.21763826803917879"/>
    <n v="0.74736173196082134"/>
    <n v="1.7123617319608213"/>
    <n v="2.6773617319608212"/>
    <n v="15"/>
  </r>
  <r>
    <m/>
    <x v="1"/>
    <x v="1"/>
    <m/>
    <m/>
    <m/>
    <m/>
    <m/>
    <m/>
    <m/>
    <m/>
    <m/>
    <m/>
    <m/>
  </r>
  <r>
    <n v="540"/>
    <x v="0"/>
    <x v="6"/>
    <s v="1-15"/>
    <s v="AMD"/>
    <n v="840.23"/>
    <n v="341"/>
    <n v="4822.1343947640644"/>
    <n v="-39.819043947640644"/>
    <n v="-38.966543947640645"/>
    <n v="-38.114043947640646"/>
    <n v="-37.261543947640646"/>
    <n v="-36.40904394764064"/>
    <n v="15"/>
  </r>
  <r>
    <m/>
    <x v="1"/>
    <x v="1"/>
    <m/>
    <m/>
    <m/>
    <m/>
    <m/>
    <m/>
    <m/>
    <m/>
    <m/>
    <m/>
    <m/>
  </r>
  <r>
    <n v="541"/>
    <x v="0"/>
    <x v="6"/>
    <s v="1-15"/>
    <s v="TMO"/>
    <n v="35.33"/>
    <n v="368"/>
    <n v="709.30767352764428"/>
    <n v="-6.7397767352764424"/>
    <n v="-5.8197767352764425"/>
    <n v="-4.8997767352764434"/>
    <n v="-3.979776735276443"/>
    <n v="-3.0597767352764431"/>
    <n v="15"/>
  </r>
  <r>
    <n v="543"/>
    <x v="0"/>
    <x v="6"/>
    <s v="1-15"/>
    <s v="ACN"/>
    <n v="80.2"/>
    <n v="316"/>
    <n v="356.35681263196221"/>
    <n v="-2.7615681263196223"/>
    <n v="-1.9715681263196223"/>
    <n v="-1.1815681263196223"/>
    <n v="-0.39156812631962223"/>
    <n v="0.39843187368037775"/>
    <n v="15"/>
  </r>
  <r>
    <n v="544"/>
    <x v="0"/>
    <x v="6"/>
    <s v="1-15"/>
    <s v="FMX"/>
    <n v="72.510000000000005"/>
    <n v="382"/>
    <n v="7.6900227556287684"/>
    <n v="0.6481997724437123"/>
    <n v="1.6031997724437121"/>
    <n v="2.5581997724437122"/>
    <n v="3.5131997724437123"/>
    <n v="4.4681997724437119"/>
    <n v="15"/>
  </r>
  <r>
    <n v="545"/>
    <x v="0"/>
    <x v="6"/>
    <s v="1-15"/>
    <s v="NFLX"/>
    <n v="541.1"/>
    <n v="348"/>
    <n v="3214.976605232775"/>
    <n v="-26.738766052327751"/>
    <n v="-25.86876605232775"/>
    <n v="-24.998766052327753"/>
    <n v="-24.128766052327752"/>
    <n v="-23.258766052327751"/>
    <n v="15"/>
  </r>
  <r>
    <n v="546"/>
    <x v="0"/>
    <x v="6"/>
    <s v="1-15"/>
    <s v="ABT"/>
    <n v="9.02"/>
    <n v="388"/>
    <n v="217.8159221063795"/>
    <n v="-2.0879592210637949"/>
    <n v="-1.117959221063795"/>
    <n v="-0.14795922106379492"/>
    <n v="0.82204077893620475"/>
    <n v="1.7920407789362047"/>
    <n v="15"/>
  </r>
  <r>
    <n v="547"/>
    <x v="0"/>
    <x v="6"/>
    <s v="1-15"/>
    <s v="DHR"/>
    <n v="2.88"/>
    <n v="396"/>
    <n v="453.64498468727749"/>
    <n v="-4.5076498468727753"/>
    <n v="-3.517649846872775"/>
    <n v="-2.5276498468727748"/>
    <n v="-1.5376498468727748"/>
    <n v="-0.54764984687277485"/>
    <n v="15"/>
  </r>
  <r>
    <n v="548"/>
    <x v="0"/>
    <x v="6"/>
    <s v="1-15"/>
    <s v="DIS"/>
    <n v="116.68"/>
    <n v="362"/>
    <n v="83.659493691864128"/>
    <n v="0.33020506308135877"/>
    <n v="1.2352050630813587"/>
    <n v="2.1402050630813587"/>
    <n v="3.0452050630813585"/>
    <n v="3.9502050630813583"/>
    <n v="15"/>
  </r>
  <r>
    <n v="549"/>
    <x v="0"/>
    <x v="6"/>
    <s v="1-15"/>
    <s v="CMCSA"/>
    <n v="7.74"/>
    <n v="396"/>
    <n v="111.2149523454991"/>
    <n v="-1.034749523454991"/>
    <n v="-4.4749523454991051E-2"/>
    <n v="0.94525047654500904"/>
    <n v="1.9352504765450089"/>
    <n v="2.9252504765450089"/>
    <n v="15"/>
  </r>
  <r>
    <n v="550"/>
    <x v="0"/>
    <x v="6"/>
    <s v="1-15"/>
    <s v="NKE"/>
    <n v="174.95"/>
    <n v="354"/>
    <n v="311.95987062112818"/>
    <n v="-1.3700987062112819"/>
    <n v="-0.48509870621128187"/>
    <n v="0.39990129378871814"/>
    <n v="1.2849012937887181"/>
    <n v="2.1699012937887185"/>
    <n v="15"/>
  </r>
  <r>
    <n v="551"/>
    <x v="0"/>
    <x v="6"/>
    <s v="1-15"/>
    <s v="WFC"/>
    <n v="92.74"/>
    <n v="370"/>
    <n v="21.683316559911368"/>
    <n v="0.71056683440088619"/>
    <n v="1.6355668344008865"/>
    <n v="2.5605668344008863"/>
    <n v="3.4855668344008865"/>
    <n v="4.4105668344008864"/>
    <n v="15"/>
  </r>
  <r>
    <n v="552"/>
    <x v="0"/>
    <x v="6"/>
    <s v="1-15"/>
    <s v="TMUS"/>
    <n v="25.39"/>
    <n v="393"/>
    <n v="569.48457441594576"/>
    <n v="-5.4409457441594578"/>
    <n v="-4.4584457441594578"/>
    <n v="-3.4759457441594579"/>
    <n v="-2.4934457441594575"/>
    <n v="-1.5109457441594578"/>
    <n v="15"/>
  </r>
  <r>
    <m/>
    <x v="1"/>
    <x v="1"/>
    <m/>
    <m/>
    <m/>
    <m/>
    <m/>
    <m/>
    <m/>
    <m/>
    <m/>
    <m/>
    <m/>
  </r>
  <r>
    <n v="553"/>
    <x v="0"/>
    <x v="6"/>
    <s v="1-15"/>
    <s v="SAP"/>
    <n v="65.930000000000007"/>
    <n v="380"/>
    <n v="64.186882015582299"/>
    <n v="1.743117984417708E-2"/>
    <n v="0.96743117984417704"/>
    <n v="1.9174311798441772"/>
    <n v="2.8674311798441772"/>
    <n v="3.8174311798441773"/>
    <n v="15"/>
  </r>
  <r>
    <n v="554"/>
    <x v="0"/>
    <x v="6"/>
    <s v="1-15"/>
    <s v="TXN"/>
    <n v="0.87"/>
    <n v="424"/>
    <n v="449.08695797445841"/>
    <n v="-4.4821695797445837"/>
    <n v="-3.4221695797445841"/>
    <n v="-2.3621695797445841"/>
    <n v="-1.302169579744584"/>
    <n v="-0.24216957974458408"/>
    <n v="15"/>
  </r>
  <r>
    <n v="556"/>
    <x v="0"/>
    <x v="6"/>
    <s v="1-15"/>
    <s v="NEE"/>
    <n v="17.93"/>
    <n v="372"/>
    <n v="321.72434494255617"/>
    <n v="-3.0379434494255615"/>
    <n v="-2.1079434494255618"/>
    <n v="-1.1779434494255616"/>
    <n v="-0.24794344942556165"/>
    <n v="0.68205655057443837"/>
    <n v="15"/>
  </r>
  <r>
    <n v="558"/>
    <x v="0"/>
    <x v="6"/>
    <s v="1-15"/>
    <s v="RTX"/>
    <n v="68.069999999999993"/>
    <n v="352"/>
    <n v="88.580249163054575"/>
    <n v="-0.20510249163054581"/>
    <n v="0.67489750836945417"/>
    <n v="1.5548975083694541"/>
    <n v="2.434897508369454"/>
    <n v="3.3148975083694538"/>
    <n v="15"/>
  </r>
  <r>
    <m/>
    <x v="1"/>
    <x v="1"/>
    <m/>
    <m/>
    <m/>
    <m/>
    <m/>
    <m/>
    <m/>
    <m/>
    <m/>
    <m/>
    <m/>
  </r>
  <r>
    <n v="559"/>
    <x v="0"/>
    <x v="6"/>
    <s v="1-15"/>
    <s v="MS"/>
    <n v="212.23"/>
    <n v="352"/>
    <n v="349.94900613238809"/>
    <n v="-1.377190061323881"/>
    <n v="-0.49719006132388072"/>
    <n v="0.38280993867611923"/>
    <n v="1.2628099386761193"/>
    <n v="2.1428099386761192"/>
    <n v="15"/>
  </r>
  <r>
    <n v="560"/>
    <x v="0"/>
    <x v="6"/>
    <s v="1-15"/>
    <s v="TTE"/>
    <n v="107.54"/>
    <n v="359"/>
    <n v="10.36713105302915"/>
    <n v="0.97172868946970847"/>
    <n v="1.8692286894697088"/>
    <n v="2.766728689469709"/>
    <n v="3.6642286894697089"/>
    <n v="4.5617286894697084"/>
    <n v="15"/>
  </r>
  <r>
    <n v="561"/>
    <x v="0"/>
    <x v="6"/>
    <s v="1-15"/>
    <s v="PM"/>
    <n v="21.07"/>
    <n v="350"/>
    <n v="7.5628376176480554"/>
    <n v="0.13507162382351945"/>
    <n v="1.0100716238235194"/>
    <n v="1.8850716238235194"/>
    <n v="2.7600716238235194"/>
    <n v="3.6350716238235194"/>
    <n v="15"/>
  </r>
  <r>
    <n v="562"/>
    <x v="0"/>
    <x v="6"/>
    <s v="1-15"/>
    <s v="UPS"/>
    <n v="47.18"/>
    <n v="404"/>
    <n v="126.56271120556239"/>
    <n v="-0.79382711205562406"/>
    <n v="0.21617288794437614"/>
    <n v="1.2261728879443761"/>
    <n v="2.2361728879443761"/>
    <n v="3.2461728879443763"/>
    <n v="15"/>
  </r>
  <r>
    <n v="563"/>
    <x v="0"/>
    <x v="6"/>
    <s v="1-15"/>
    <s v="BMY"/>
    <n v="132.37"/>
    <n v="363"/>
    <n v="97.982280491630632"/>
    <n v="0.34387719508369374"/>
    <n v="1.2513771950836938"/>
    <n v="2.1588771950836936"/>
    <n v="3.0663771950836942"/>
    <n v="3.973877195083694"/>
    <n v="15"/>
  </r>
  <r>
    <n v="564"/>
    <x v="0"/>
    <x v="6"/>
    <s v="1-15"/>
    <s v="QCOM"/>
    <n v="210.96"/>
    <n v="359"/>
    <n v="92.169884641198124"/>
    <n v="1.1879011535880188"/>
    <n v="2.0854011535880193"/>
    <n v="2.9829011535880192"/>
    <n v="3.8804011535880192"/>
    <n v="4.7779011535880196"/>
    <n v="15"/>
  </r>
  <r>
    <n v="565"/>
    <x v="0"/>
    <x v="6"/>
    <s v="1-15"/>
    <s v="HON"/>
    <n v="-19.13"/>
    <n v="390"/>
    <n v="225.7861492973168"/>
    <n v="-2.4491614929731678"/>
    <n v="-1.4741614929731679"/>
    <n v="-0.49916149297316792"/>
    <n v="0.47583850702683206"/>
    <n v="1.4508385070268321"/>
    <n v="15"/>
  </r>
  <r>
    <n v="566"/>
    <x v="0"/>
    <x v="6"/>
    <s v="1-15"/>
    <s v="BA"/>
    <n v="295.55"/>
    <n v="355"/>
    <n v="185.9478470941431"/>
    <n v="1.0960215290585691"/>
    <n v="1.983521529058569"/>
    <n v="2.8710215290585688"/>
    <n v="3.758521529058569"/>
    <n v="4.6460215290585687"/>
    <n v="15"/>
  </r>
  <r>
    <m/>
    <x v="1"/>
    <x v="1"/>
    <m/>
    <m/>
    <m/>
    <m/>
    <m/>
    <m/>
    <m/>
    <m/>
    <m/>
    <m/>
    <m/>
  </r>
  <r>
    <n v="567"/>
    <x v="0"/>
    <x v="6"/>
    <s v="1-15"/>
    <s v="INTC"/>
    <n v="97.65"/>
    <n v="367"/>
    <n v="58.606179506492708"/>
    <n v="0.39043820493507297"/>
    <n v="1.307938204935073"/>
    <n v="2.2254382049350725"/>
    <n v="3.1429382049350725"/>
    <n v="4.0604382049350729"/>
    <n v="15"/>
  </r>
  <r>
    <m/>
    <x v="1"/>
    <x v="1"/>
    <m/>
    <m/>
    <m/>
    <m/>
    <m/>
    <m/>
    <m/>
    <m/>
    <m/>
    <m/>
    <m/>
  </r>
  <r>
    <n v="568"/>
    <x v="0"/>
    <x v="6"/>
    <s v="1-15"/>
    <s v="RY"/>
    <n v="-9.84"/>
    <n v="367"/>
    <n v="52.744742751826557"/>
    <n v="-0.6258474275182655"/>
    <n v="0.29165257248173437"/>
    <n v="1.2091525724817345"/>
    <n v="2.1266525724817349"/>
    <n v="3.0441525724817349"/>
    <n v="15"/>
  </r>
  <r>
    <n v="570"/>
    <x v="0"/>
    <x v="6"/>
    <s v="1-15"/>
    <s v="AXP"/>
    <n v="110.07"/>
    <n v="359"/>
    <n v="198.11063725897611"/>
    <n v="-0.88040637258976118"/>
    <n v="1.7093627410238808E-2"/>
    <n v="0.91459362741023886"/>
    <n v="1.8120936274102388"/>
    <n v="2.7095936274102388"/>
    <n v="15"/>
  </r>
  <r>
    <n v="571"/>
    <x v="0"/>
    <x v="6"/>
    <s v="1-15"/>
    <s v="COP"/>
    <n v="300.05"/>
    <n v="370"/>
    <n v="74.64956132591432"/>
    <n v="2.2540043867408572"/>
    <n v="3.1790043867408571"/>
    <n v="4.1040043867408569"/>
    <n v="5.0290043867408567"/>
    <n v="5.9540043867408565"/>
    <n v="15"/>
  </r>
  <r>
    <n v="572"/>
    <x v="0"/>
    <x v="6"/>
    <s v="1-15"/>
    <s v="UL"/>
    <n v="-112.12"/>
    <n v="395"/>
    <n v="28.197899188137342"/>
    <n v="-1.4031789918813735"/>
    <n v="-0.41567899188137347"/>
    <n v="0.57182100811862657"/>
    <n v="1.5593210081186266"/>
    <n v="2.5468210081186267"/>
    <n v="15"/>
  </r>
  <r>
    <n v="573"/>
    <x v="0"/>
    <x v="6"/>
    <s v="1-15"/>
    <s v="SPGI"/>
    <n v="139.08000000000001"/>
    <n v="374"/>
    <n v="600.93321787918171"/>
    <n v="-4.618532178791817"/>
    <n v="-3.6835321787918165"/>
    <n v="-2.7485321787918169"/>
    <n v="-1.8135321787918166"/>
    <n v="-0.87853217879181666"/>
    <n v="15"/>
  </r>
  <r>
    <n v="575"/>
    <x v="0"/>
    <x v="6"/>
    <s v="1-15"/>
    <s v="LOW"/>
    <n v="147.66999999999999"/>
    <n v="366"/>
    <n v="500.58031044827601"/>
    <n v="-3.5291031044827603"/>
    <n v="-2.6141031044827603"/>
    <n v="-1.6991031044827605"/>
    <n v="-0.78410310448276055"/>
    <n v="0.13089689551723949"/>
    <n v="15"/>
  </r>
  <r>
    <n v="576"/>
    <x v="0"/>
    <x v="6"/>
    <s v="1-15"/>
    <s v="HDB"/>
    <n v="208.54"/>
    <n v="376"/>
    <n v="215.17361411136119"/>
    <n v="-6.6336141113611968E-2"/>
    <n v="0.87366385888638776"/>
    <n v="1.8136638588863878"/>
    <n v="2.7536638588863878"/>
    <n v="3.6936638588863877"/>
    <n v="15"/>
  </r>
  <r>
    <n v="577"/>
    <x v="0"/>
    <x v="6"/>
    <s v="1-15"/>
    <s v="UNP"/>
    <n v="27.52"/>
    <n v="380"/>
    <n v="209.7150588180794"/>
    <n v="-1.8219505881807938"/>
    <n v="-0.87195058818079407"/>
    <n v="7.8049411819206119E-2"/>
    <n v="1.0280494118192058"/>
    <n v="1.9780494118192058"/>
    <n v="15"/>
  </r>
  <r>
    <m/>
    <x v="1"/>
    <x v="1"/>
    <m/>
    <m/>
    <m/>
    <m/>
    <m/>
    <m/>
    <m/>
    <m/>
    <m/>
    <m/>
    <m/>
  </r>
  <r>
    <n v="578"/>
    <x v="0"/>
    <x v="6"/>
    <s v="1-15"/>
    <s v="SONY"/>
    <n v="334.5"/>
    <n v="324"/>
    <n v="770.46047305890829"/>
    <n v="-4.3596047305890826"/>
    <n v="-3.549604730589083"/>
    <n v="-2.7396047305890829"/>
    <n v="-1.9296047305890829"/>
    <n v="-1.1196047305890828"/>
    <n v="15"/>
  </r>
  <r>
    <n v="579"/>
    <x v="0"/>
    <x v="6"/>
    <s v="1-15"/>
    <s v="CAT"/>
    <n v="215.67"/>
    <n v="351"/>
    <n v="162.50267640792109"/>
    <n v="0.53167323592078897"/>
    <n v="1.4091732359207887"/>
    <n v="2.2866732359207886"/>
    <n v="3.164173235920789"/>
    <n v="4.041673235920789"/>
    <n v="15"/>
  </r>
  <r>
    <n v="580"/>
    <x v="0"/>
    <x v="6"/>
    <s v="1-15"/>
    <s v="INTU"/>
    <n v="98.98"/>
    <n v="374"/>
    <n v="622.43742095433197"/>
    <n v="-5.2345742095433199"/>
    <n v="-4.2995742095433194"/>
    <n v="-3.3645742095433193"/>
    <n v="-2.4295742095433197"/>
    <n v="-1.4945742095433194"/>
    <n v="15"/>
  </r>
  <r>
    <n v="581"/>
    <x v="0"/>
    <x v="6"/>
    <s v="1-15"/>
    <s v="LMT"/>
    <n v="-1.57"/>
    <n v="386"/>
    <n v="385.01126986029129"/>
    <n v="-3.8658126986029129"/>
    <n v="-2.900812698602913"/>
    <n v="-1.9358126986029129"/>
    <n v="-0.97081269860291286"/>
    <n v="-5.8126986029128601E-3"/>
    <n v="15"/>
  </r>
  <r>
    <n v="582"/>
    <x v="0"/>
    <x v="6"/>
    <s v="1-15"/>
    <s v="AMGN"/>
    <n v="106.81"/>
    <n v="323"/>
    <n v="149.0072929821809"/>
    <n v="-0.42197292982180895"/>
    <n v="0.38552707017819104"/>
    <n v="1.1930270701781911"/>
    <n v="2.0005270701781912"/>
    <n v="2.8080270701781909"/>
    <n v="15"/>
  </r>
  <r>
    <n v="584"/>
    <x v="0"/>
    <x v="6"/>
    <s v="1-15"/>
    <s v="AMAT"/>
    <n v="402.59"/>
    <n v="326"/>
    <n v="1097.5506035372939"/>
    <n v="-6.9496060353729403"/>
    <n v="-6.1346060353729399"/>
    <n v="-5.3196060353729395"/>
    <n v="-4.50460603537294"/>
    <n v="-3.6896060353729401"/>
    <n v="15"/>
  </r>
  <r>
    <n v="586"/>
    <x v="0"/>
    <x v="6"/>
    <s v="1-15"/>
    <s v="NOW"/>
    <n v="309.72000000000003"/>
    <n v="362"/>
    <n v="1736.821048640041"/>
    <n v="-14.27101048640041"/>
    <n v="-13.366010486400409"/>
    <n v="-12.46101048640041"/>
    <n v="-11.55601048640041"/>
    <n v="-10.651010486400409"/>
    <n v="15"/>
  </r>
  <r>
    <n v="587"/>
    <x v="0"/>
    <x v="6"/>
    <s v="1-15"/>
    <s v="SBUX"/>
    <n v="33.67"/>
    <n v="370"/>
    <n v="260.94546231356532"/>
    <n v="-2.2727546231356528"/>
    <n v="-1.347754623135653"/>
    <n v="-0.42275462313565298"/>
    <n v="0.502245376864347"/>
    <n v="1.4272453768643469"/>
    <n v="15"/>
  </r>
  <r>
    <n v="588"/>
    <x v="0"/>
    <x v="6"/>
    <s v="1-15"/>
    <s v="PLD"/>
    <n v="91.29"/>
    <n v="357"/>
    <n v="224.89960758151449"/>
    <n v="-1.3360960758151448"/>
    <n v="-0.44359607581514465"/>
    <n v="0.44890392418485531"/>
    <n v="1.3414039241848554"/>
    <n v="2.2339039241848555"/>
    <n v="15"/>
  </r>
  <r>
    <n v="589"/>
    <x v="0"/>
    <x v="6"/>
    <s v="1-15"/>
    <s v="GS"/>
    <n v="158.51"/>
    <n v="328"/>
    <n v="160.13974667583011"/>
    <n v="-1.6297466758301196E-2"/>
    <n v="0.80370253324169882"/>
    <n v="1.6237025332416988"/>
    <n v="2.4437025332416988"/>
    <n v="3.2637025332416987"/>
    <n v="15"/>
  </r>
  <r>
    <n v="590"/>
    <x v="0"/>
    <x v="6"/>
    <s v="1-15"/>
    <s v="ELV"/>
    <n v="92.63"/>
    <n v="374"/>
    <n v="669.25479147782085"/>
    <n v="-5.7662479147782086"/>
    <n v="-4.8312479147782081"/>
    <n v="-3.8962479147782085"/>
    <n v="-2.9612479147782085"/>
    <n v="-2.0262479147782084"/>
    <n v="15"/>
  </r>
  <r>
    <n v="591"/>
    <x v="0"/>
    <x v="6"/>
    <s v="1-15"/>
    <s v="MDT"/>
    <n v="-70.790000000000006"/>
    <n v="412"/>
    <n v="104.75166622019169"/>
    <n v="-1.7554166622019169"/>
    <n v="-0.72541666220191703"/>
    <n v="0.30458333779808283"/>
    <n v="1.3345833377980829"/>
    <n v="2.3645833377980829"/>
    <n v="15"/>
  </r>
  <r>
    <n v="592"/>
    <x v="0"/>
    <x v="6"/>
    <s v="1-15"/>
    <s v="DE"/>
    <n v="120.56"/>
    <n v="372"/>
    <n v="352.59688589940629"/>
    <n v="-2.3203688589940628"/>
    <n v="-1.3903688589940628"/>
    <n v="-0.46036885899406288"/>
    <n v="0.46963114100593711"/>
    <n v="1.3996311410059372"/>
    <n v="15"/>
  </r>
  <r>
    <n v="593"/>
    <x v="0"/>
    <x v="6"/>
    <s v="1-15"/>
    <s v="ISRG"/>
    <n v="190.46"/>
    <n v="368"/>
    <n v="470.64041094945111"/>
    <n v="-2.8018041094945114"/>
    <n v="-1.8818041094945108"/>
    <n v="-0.96180410949451067"/>
    <n v="-4.1804109494510723E-2"/>
    <n v="0.8781958905054893"/>
    <n v="15"/>
  </r>
  <r>
    <n v="595"/>
    <x v="0"/>
    <x v="6"/>
    <s v="1-15"/>
    <s v="TD"/>
    <n v="46.43"/>
    <n v="351"/>
    <n v="42.085303318596729"/>
    <n v="4.3446966814032706E-2"/>
    <n v="0.92094696681403276"/>
    <n v="1.7984469668140326"/>
    <n v="2.6759469668140325"/>
    <n v="3.5534469668140325"/>
    <n v="15"/>
  </r>
  <r>
    <n v="596"/>
    <x v="0"/>
    <x v="6"/>
    <s v="1-15"/>
    <s v="SYK"/>
    <n v="27.13"/>
    <n v="366"/>
    <n v="404.18751762539608"/>
    <n v="-3.7705751762539608"/>
    <n v="-2.8555751762539607"/>
    <n v="-1.9405751762539609"/>
    <n v="-1.0255751762539609"/>
    <n v="-0.11057517625396088"/>
    <n v="15"/>
  </r>
  <r>
    <n v="597"/>
    <x v="0"/>
    <x v="6"/>
    <s v="1-15"/>
    <s v="BX"/>
    <n v="236.99"/>
    <n v="378"/>
    <n v="460.03703012986352"/>
    <n v="-2.2304703012986353"/>
    <n v="-1.285470301298635"/>
    <n v="-0.34047030129863515"/>
    <n v="0.60452969870136486"/>
    <n v="1.5495296987013649"/>
    <n v="15"/>
  </r>
  <r>
    <n v="598"/>
    <x v="0"/>
    <x v="6"/>
    <s v="1-15"/>
    <s v="RIO"/>
    <n v="190.63"/>
    <n v="375"/>
    <n v="9.4793065399650676"/>
    <n v="1.8115069346003492"/>
    <n v="2.7490069346003492"/>
    <n v="3.6865069346003492"/>
    <n v="4.6240069346003487"/>
    <n v="5.5615069346003496"/>
    <n v="15"/>
  </r>
  <r>
    <n v="599"/>
    <x v="0"/>
    <x v="6"/>
    <s v="1-15"/>
    <s v="BP"/>
    <n v="145.72999999999999"/>
    <n v="362"/>
    <n v="-17.303151001227679"/>
    <n v="1.284268489987723"/>
    <n v="2.1892684899877231"/>
    <n v="3.0942684899877237"/>
    <n v="3.9992684899877236"/>
    <n v="4.9042684899877234"/>
    <n v="15"/>
  </r>
  <r>
    <n v="4750"/>
    <x v="0"/>
    <x v="6"/>
    <s v="1-15"/>
    <s v="SHEL"/>
    <n v="94.03"/>
    <n v="384"/>
    <n v="-12.826815617831601"/>
    <n v="0.81203184382168403"/>
    <n v="1.7720318438216838"/>
    <n v="2.7320318438216837"/>
    <n v="3.6920318438216837"/>
    <n v="4.6520318438216837"/>
    <n v="15"/>
  </r>
  <r>
    <n v="4751"/>
    <x v="0"/>
    <x v="6"/>
    <s v="1-15"/>
    <s v="HSBC"/>
    <n v="72.56"/>
    <n v="324"/>
    <n v="-27.832013917004719"/>
    <n v="0.44727986082995286"/>
    <n v="1.2572798608299529"/>
    <n v="2.0672798608299527"/>
    <n v="2.8772798608299528"/>
    <n v="3.6872798608299528"/>
    <n v="15"/>
  </r>
  <r>
    <n v="4752"/>
    <x v="0"/>
    <x v="6"/>
    <s v="1-15"/>
    <s v="VZ"/>
    <n v="-68.03"/>
    <n v="375"/>
    <n v="-17.641746764250069"/>
    <n v="-0.85671746764250079"/>
    <n v="8.0782532357499298E-2"/>
    <n v="1.0182825323574993"/>
    <n v="1.9557825323574993"/>
    <n v="2.8932825323574995"/>
    <n v="15"/>
  </r>
  <r>
    <n v="4753"/>
    <x v="0"/>
    <x v="6"/>
    <s v="1-15"/>
    <s v="SNY"/>
    <n v="-54.08"/>
    <n v="376"/>
    <n v="8.5976688314066152"/>
    <n v="-0.62677668831406619"/>
    <n v="0.31322331168593387"/>
    <n v="1.2532233116859339"/>
    <n v="2.1932233116859341"/>
    <n v="3.133223311685934"/>
    <n v="15"/>
  </r>
  <r>
    <n v="4754"/>
    <x v="0"/>
    <x v="6"/>
    <s v="1-15"/>
    <s v="IBM"/>
    <n v="-8.7100000000000009"/>
    <n v="368"/>
    <n v="-26.76135621431046"/>
    <n v="-0.35471356214310462"/>
    <n v="0.56528643785689536"/>
    <n v="1.4852864378568953"/>
    <n v="2.4052864378568954"/>
    <n v="3.3252864378568954"/>
    <n v="15"/>
  </r>
  <r>
    <n v="4755"/>
    <x v="0"/>
    <x v="6"/>
    <s v="1-15"/>
    <s v="GE"/>
    <n v="243.77"/>
    <n v="357"/>
    <n v="-17.054950181683601"/>
    <n v="2.2671504981831641"/>
    <n v="3.1596504981831641"/>
    <n v="4.0521504981831642"/>
    <n v="4.9446504981831643"/>
    <n v="5.8371504981831643"/>
    <n v="15"/>
  </r>
  <r>
    <n v="4756"/>
    <x v="0"/>
    <x v="6"/>
    <s v="1-15"/>
    <s v="BUD"/>
    <n v="133.9"/>
    <n v="378"/>
    <n v="-34.624889391345867"/>
    <n v="0.99275110608654127"/>
    <n v="1.9377511060865413"/>
    <n v="2.8827511060865412"/>
    <n v="3.8277511060865415"/>
    <n v="4.7727511060865417"/>
    <n v="15"/>
  </r>
  <r>
    <n v="4757"/>
    <x v="0"/>
    <x v="6"/>
    <s v="1-15"/>
    <s v="T"/>
    <n v="-32.75"/>
    <n v="355"/>
    <n v="-39.247316133818522"/>
    <n v="-0.71997316133818512"/>
    <n v="0.16752683866181478"/>
    <n v="1.0550268386618149"/>
    <n v="1.9425268386618149"/>
    <n v="2.8300268386618148"/>
    <n v="15"/>
  </r>
  <r>
    <n v="4758"/>
    <x v="0"/>
    <x v="6"/>
    <s v="1-15"/>
    <s v="BP"/>
    <n v="146.47999999999999"/>
    <n v="363"/>
    <n v="-16.666666666666661"/>
    <n v="1.2981333333333334"/>
    <n v="2.2056333333333331"/>
    <n v="3.1131333333333333"/>
    <n v="4.0206333333333335"/>
    <n v="4.9281333333333333"/>
    <n v="15"/>
  </r>
  <r>
    <n v="4759"/>
    <x v="0"/>
    <x v="6"/>
    <s v="1-15"/>
    <s v="C"/>
    <n v="201.53"/>
    <n v="350"/>
    <n v="16.824239095052079"/>
    <n v="1.847057609049479"/>
    <n v="2.7220576090494792"/>
    <n v="3.5970576090494792"/>
    <n v="4.4720576090494788"/>
    <n v="5.3470576090494788"/>
    <n v="15"/>
  </r>
  <r>
    <n v="4760"/>
    <x v="0"/>
    <x v="6"/>
    <s v="1-15"/>
    <s v="PBR"/>
    <n v="782.33"/>
    <n v="350"/>
    <n v="-29.081635979601099"/>
    <n v="7.5324836402039894"/>
    <n v="8.4074836402039903"/>
    <n v="9.2824836402039903"/>
    <n v="10.157483640203989"/>
    <n v="11.032483640203989"/>
    <n v="15"/>
  </r>
  <r>
    <n v="4761"/>
    <x v="0"/>
    <x v="6"/>
    <s v="1-15"/>
    <s v="PBR-A"/>
    <n v="780.32"/>
    <n v="356"/>
    <n v="-36.335565150434149"/>
    <n v="7.4398443484956589"/>
    <n v="8.3298443484956586"/>
    <n v="9.2198443484956591"/>
    <n v="10.10984434849566"/>
    <n v="10.99984434849566"/>
    <n v="15"/>
  </r>
  <r>
    <n v="4762"/>
    <x v="0"/>
    <x v="6"/>
    <s v="1-15"/>
    <s v="ENB"/>
    <n v="120.94"/>
    <n v="351"/>
    <n v="-14.194140841626311"/>
    <n v="1.0674585915837369"/>
    <n v="1.9449585915837369"/>
    <n v="2.8224585915837368"/>
    <n v="3.6999585915837367"/>
    <n v="4.5774585915837367"/>
    <n v="15"/>
  </r>
  <r>
    <n v="4763"/>
    <x v="0"/>
    <x v="6"/>
    <s v="1-15"/>
    <s v="BTI"/>
    <n v="64.13"/>
    <n v="362"/>
    <n v="-35.247116887484083"/>
    <n v="0.28882883112515911"/>
    <n v="1.193828831125159"/>
    <n v="2.0988288311251591"/>
    <n v="3.0038288311251593"/>
    <n v="3.9088288311251591"/>
    <n v="15"/>
  </r>
  <r>
    <n v="4764"/>
    <x v="0"/>
    <x v="6"/>
    <s v="1-15"/>
    <s v="GSK"/>
    <n v="-39.49"/>
    <n v="382"/>
    <n v="-20.348967425528912"/>
    <n v="-0.59838967425528911"/>
    <n v="0.35661032574471085"/>
    <n v="1.3116103257447107"/>
    <n v="2.2666103257447108"/>
    <n v="3.2216103257447104"/>
    <n v="15"/>
  </r>
  <r>
    <n v="4765"/>
    <x v="0"/>
    <x v="6"/>
    <s v="1-15"/>
    <s v="SLB"/>
    <n v="343.41"/>
    <n v="378"/>
    <n v="-33.081235632776519"/>
    <n v="3.1032876436722354"/>
    <n v="4.0482876436722357"/>
    <n v="4.993287643672236"/>
    <n v="5.9382876436722363"/>
    <n v="6.8832876436722357"/>
    <n v="15"/>
  </r>
  <r>
    <n v="4766"/>
    <x v="0"/>
    <x v="6"/>
    <s v="1-15"/>
    <s v="BNS"/>
    <n v="124.55"/>
    <n v="321"/>
    <n v="-14.08016627322837"/>
    <n v="1.1046983372677162"/>
    <n v="1.9071983372677164"/>
    <n v="2.7096983372677164"/>
    <n v="3.5121983372677166"/>
    <n v="4.3146983372677168"/>
    <n v="15"/>
  </r>
  <r>
    <n v="4767"/>
    <x v="0"/>
    <x v="6"/>
    <s v="1-15"/>
    <s v="ITUB"/>
    <n v="407.94"/>
    <n v="374"/>
    <n v="-15.35336142300959"/>
    <n v="3.9258663857699041"/>
    <n v="4.8608663857699046"/>
    <n v="5.7958663857699051"/>
    <n v="6.7308663857699047"/>
    <n v="7.6658663857699052"/>
    <n v="15"/>
  </r>
  <r>
    <n v="4768"/>
    <x v="0"/>
    <x v="6"/>
    <s v="1-15"/>
    <s v="MMM"/>
    <n v="8.16"/>
    <n v="368"/>
    <n v="10.297533511218379"/>
    <n v="-2.1375335112183792E-2"/>
    <n v="0.89862466488781623"/>
    <n v="1.8186246648878162"/>
    <n v="2.7386246648878165"/>
    <n v="3.6586246648878165"/>
    <n v="15"/>
  </r>
  <r>
    <n v="4769"/>
    <x v="0"/>
    <x v="6"/>
    <s v="1-15"/>
    <s v="EPD"/>
    <n v="82.75"/>
    <n v="368"/>
    <n v="1.793636128340399"/>
    <n v="0.80956363871659609"/>
    <n v="1.7295636387165958"/>
    <n v="2.6495636387165962"/>
    <n v="3.5695636387165961"/>
    <n v="4.4895636387165965"/>
    <n v="15"/>
  </r>
  <r>
    <n v="4770"/>
    <x v="0"/>
    <x v="6"/>
    <s v="1-15"/>
    <s v="SAN"/>
    <n v="239.31"/>
    <n v="348"/>
    <n v="-57.696969581372812"/>
    <n v="1.816130304186272"/>
    <n v="2.6861303041862721"/>
    <n v="3.5561303041862722"/>
    <n v="4.4261303041862723"/>
    <n v="5.2961303041862706"/>
    <n v="15"/>
  </r>
  <r>
    <n v="4771"/>
    <x v="0"/>
    <x v="6"/>
    <s v="1-15"/>
    <s v="F"/>
    <n v="252.35"/>
    <n v="361"/>
    <n v="9.2424263989192266"/>
    <n v="2.4310757360108077"/>
    <n v="3.333575736010808"/>
    <n v="4.2360757360108074"/>
    <n v="5.1385757360108082"/>
    <n v="6.0410757360108081"/>
    <n v="15"/>
  </r>
  <r>
    <n v="4772"/>
    <x v="0"/>
    <x v="6"/>
    <s v="1-15"/>
    <s v="SMFG"/>
    <n v="99.58"/>
    <n v="373"/>
    <n v="8.8274053073042662"/>
    <n v="0.90752594692695743"/>
    <n v="1.8400259469269571"/>
    <n v="2.7725259469269572"/>
    <n v="3.7050259469269573"/>
    <n v="4.6375259469269574"/>
    <n v="15"/>
  </r>
  <r>
    <n v="4773"/>
    <x v="0"/>
    <x v="6"/>
    <s v="1-15"/>
    <s v="HMC"/>
    <n v="-27.76"/>
    <n v="384"/>
    <n v="-18.352452563902141"/>
    <n v="-0.4611245256390214"/>
    <n v="0.49887547436097857"/>
    <n v="1.4588754743609786"/>
    <n v="2.4188754743609788"/>
    <n v="3.3788754743609788"/>
    <n v="15"/>
  </r>
  <r>
    <n v="4774"/>
    <x v="0"/>
    <x v="6"/>
    <s v="1-15"/>
    <s v="OXY"/>
    <n v="321.83"/>
    <n v="405"/>
    <n v="-22.34456966845659"/>
    <n v="2.9948543033154338"/>
    <n v="4.0073543033154344"/>
    <n v="5.0198543033154337"/>
    <n v="6.032354303315433"/>
    <n v="7.0448543033154332"/>
    <n v="15"/>
  </r>
  <r>
    <n v="4775"/>
    <x v="0"/>
    <x v="6"/>
    <s v="1-15"/>
    <s v="USB"/>
    <n v="-36.15"/>
    <n v="428"/>
    <n v="1.4558675294646879"/>
    <n v="-0.37605867529464687"/>
    <n v="0.69394132470535308"/>
    <n v="1.763941324705353"/>
    <n v="2.8339413247053535"/>
    <n v="3.9039413247053534"/>
    <n v="15"/>
  </r>
  <r>
    <n v="4776"/>
    <x v="0"/>
    <x v="6"/>
    <s v="1-15"/>
    <s v="TAK"/>
    <n v="25.84"/>
    <n v="369"/>
    <n v="-28.71067625101621"/>
    <n v="-2.87067625101621E-2"/>
    <n v="0.89379323748983797"/>
    <n v="1.8162932374898377"/>
    <n v="2.7387932374898378"/>
    <n v="3.6612932374898377"/>
    <n v="15"/>
  </r>
  <r>
    <n v="4777"/>
    <x v="0"/>
    <x v="6"/>
    <s v="1-15"/>
    <s v="ABEV"/>
    <n v="189.81"/>
    <n v="378"/>
    <n v="-63.135290796712859"/>
    <n v="1.2667470920328714"/>
    <n v="2.2117470920328715"/>
    <n v="3.1567470920328713"/>
    <n v="4.1017470920328716"/>
    <n v="5.046747092032871"/>
    <n v="15"/>
  </r>
  <r>
    <m/>
    <x v="1"/>
    <x v="1"/>
    <m/>
    <m/>
    <m/>
    <m/>
    <m/>
    <m/>
    <m/>
    <m/>
    <m/>
    <m/>
    <m/>
  </r>
  <r>
    <n v="4778"/>
    <x v="0"/>
    <x v="6"/>
    <s v="1-15"/>
    <s v="BSBR"/>
    <n v="505.57"/>
    <n v="347"/>
    <n v="-10.629373688739509"/>
    <n v="4.9494062631126043"/>
    <n v="5.8169062631126041"/>
    <n v="6.6844062631126038"/>
    <n v="7.5519062631126044"/>
    <n v="8.4194062631126041"/>
    <n v="15"/>
  </r>
  <r>
    <n v="4779"/>
    <x v="0"/>
    <x v="6"/>
    <s v="1-15"/>
    <s v="E"/>
    <n v="179.26"/>
    <n v="364"/>
    <n v="-43.208151168081457"/>
    <n v="1.3605184883191854"/>
    <n v="2.2705184883191851"/>
    <n v="3.1805184883191853"/>
    <n v="4.0905184883191854"/>
    <n v="5.0005184883191847"/>
    <n v="15"/>
  </r>
  <r>
    <n v="4780"/>
    <x v="0"/>
    <x v="6"/>
    <s v="1-15"/>
    <s v="WDS"/>
    <n v="152.57"/>
    <n v="369"/>
    <n v="-31.590598897948251"/>
    <n v="1.2097940110205174"/>
    <n v="2.1322940110205177"/>
    <n v="3.0547940110205172"/>
    <n v="3.9772940110205171"/>
    <n v="4.8997940110205169"/>
    <n v="15"/>
  </r>
  <r>
    <n v="4781"/>
    <x v="0"/>
    <x v="6"/>
    <s v="1-15"/>
    <s v="KDP"/>
    <n v="-110.35"/>
    <n v="363"/>
    <n v="-29.45175604073227"/>
    <n v="-1.3980175604073226"/>
    <n v="-0.49051756040732264"/>
    <n v="0.41698243959267733"/>
    <n v="1.3244824395926773"/>
    <n v="2.2319824395926773"/>
    <n v="15"/>
  </r>
  <r>
    <n v="4782"/>
    <x v="0"/>
    <x v="6"/>
    <s v="1-15"/>
    <s v="D"/>
    <n v="-36.97"/>
    <n v="354"/>
    <n v="0.77476129307573316"/>
    <n v="-0.37744761293075735"/>
    <n v="0.50755238706924266"/>
    <n v="1.3925523870692427"/>
    <n v="2.2775523870692429"/>
    <n v="3.1625523870692422"/>
    <n v="15"/>
  </r>
  <r>
    <n v="4783"/>
    <x v="0"/>
    <x v="6"/>
    <s v="1-15"/>
    <s v="BBVA"/>
    <n v="266.83999999999997"/>
    <n v="372"/>
    <n v="-22.15255959418316"/>
    <n v="2.446874404058168"/>
    <n v="3.3768744040581682"/>
    <n v="4.3068744040581679"/>
    <n v="5.2368744040581676"/>
    <n v="6.1668744040581682"/>
    <n v="15"/>
  </r>
  <r>
    <n v="4784"/>
    <x v="0"/>
    <x v="6"/>
    <s v="1-15"/>
    <s v="PCG"/>
    <n v="319.39999999999998"/>
    <n v="376"/>
    <n v="-57.405140101649309"/>
    <n v="2.6199485989835067"/>
    <n v="3.5599485989835067"/>
    <n v="4.4999485989835071"/>
    <n v="5.4399485989835066"/>
    <n v="6.379948598983507"/>
    <n v="15"/>
  </r>
  <r>
    <n v="4785"/>
    <x v="0"/>
    <x v="6"/>
    <s v="1-15"/>
    <s v="TFC"/>
    <n v="126.15"/>
    <n v="367"/>
    <n v="6.0857996085082844"/>
    <n v="1.2006420039149173"/>
    <n v="2.118142003914917"/>
    <n v="3.035642003914917"/>
    <n v="3.953142003914917"/>
    <n v="4.8706420039149165"/>
    <n v="15"/>
  </r>
  <r>
    <n v="4786"/>
    <x v="0"/>
    <x v="6"/>
    <s v="1-15"/>
    <s v="SPG"/>
    <n v="120.3"/>
    <n v="360"/>
    <n v="-24.971356005870089"/>
    <n v="0.95328643994129902"/>
    <n v="1.8532864399412992"/>
    <n v="2.7532864399412995"/>
    <n v="3.6532864399412994"/>
    <n v="4.5532864399412993"/>
    <n v="15"/>
  </r>
  <r>
    <n v="4787"/>
    <x v="0"/>
    <x v="6"/>
    <s v="1-15"/>
    <s v="TRP"/>
    <n v="72.38"/>
    <n v="340"/>
    <n v="-15.31399980357453"/>
    <n v="0.57066000196425459"/>
    <n v="1.4206600019642548"/>
    <n v="2.2706600019642549"/>
    <n v="3.120660001964255"/>
    <n v="3.9706600019642546"/>
    <n v="15"/>
  </r>
  <r>
    <n v="4788"/>
    <x v="0"/>
    <x v="6"/>
    <s v="1-15"/>
    <s v="PUK"/>
    <n v="241.01"/>
    <n v="362"/>
    <n v="0.62699375637070287"/>
    <n v="2.4038300624362932"/>
    <n v="3.3088300624362925"/>
    <n v="4.2138300624362923"/>
    <n v="5.1188300624362926"/>
    <n v="6.0238300624362928"/>
    <n v="15"/>
  </r>
  <r>
    <n v="4789"/>
    <x v="0"/>
    <x v="6"/>
    <s v="1-15"/>
    <s v="SU"/>
    <n v="367.62"/>
    <n v="328"/>
    <n v="-11.09145123005414"/>
    <n v="3.5652854876994589"/>
    <n v="4.3852854876994591"/>
    <n v="5.2052854876994585"/>
    <n v="6.0252854876994579"/>
    <n v="6.8452854876994582"/>
    <n v="15"/>
  </r>
  <r>
    <m/>
    <x v="1"/>
    <x v="1"/>
    <m/>
    <m/>
    <m/>
    <m/>
    <m/>
    <m/>
    <m/>
    <m/>
    <m/>
    <m/>
    <m/>
  </r>
  <r>
    <n v="4790"/>
    <x v="0"/>
    <x v="6"/>
    <s v="1-15"/>
    <s v="KMI"/>
    <n v="122.44"/>
    <n v="362"/>
    <n v="-53.353404092680549"/>
    <n v="0.69086595907319448"/>
    <n v="1.5958659590731947"/>
    <n v="2.5008659590731948"/>
    <n v="3.4058659590731946"/>
    <n v="4.3108659590731948"/>
    <n v="15"/>
  </r>
  <r>
    <m/>
    <x v="1"/>
    <x v="1"/>
    <m/>
    <m/>
    <m/>
    <m/>
    <m/>
    <m/>
    <m/>
    <m/>
    <m/>
    <m/>
    <m/>
  </r>
  <r>
    <n v="4791"/>
    <x v="0"/>
    <x v="6"/>
    <s v="1-15"/>
    <s v="MFG"/>
    <n v="22.77"/>
    <n v="385"/>
    <n v="-21.578945882432659"/>
    <n v="1.1910541175673401E-2"/>
    <n v="0.97441054117567338"/>
    <n v="1.9369105411756735"/>
    <n v="2.8994105411756732"/>
    <n v="3.8619105411756731"/>
    <n v="15"/>
  </r>
  <r>
    <n v="4792"/>
    <x v="0"/>
    <x v="6"/>
    <s v="1-15"/>
    <s v="BBD"/>
    <n v="480.24"/>
    <n v="354"/>
    <n v="-68.451480148185823"/>
    <n v="4.1178851985181417"/>
    <n v="5.0028851985181415"/>
    <n v="5.8878851985181413"/>
    <n v="6.772885198518142"/>
    <n v="7.6578851985181418"/>
    <n v="15"/>
  </r>
  <r>
    <n v="4793"/>
    <x v="0"/>
    <x v="6"/>
    <s v="1-15"/>
    <s v="WMB"/>
    <n v="241.67"/>
    <n v="380"/>
    <n v="-10.28503737349733"/>
    <n v="2.3138496262650268"/>
    <n v="3.2638496262650261"/>
    <n v="4.2138496262650262"/>
    <n v="5.1638496262650264"/>
    <n v="6.1138496262650266"/>
    <n v="15"/>
  </r>
  <r>
    <n v="4794"/>
    <x v="0"/>
    <x v="6"/>
    <s v="1-15"/>
    <s v="LYG"/>
    <n v="219.98"/>
    <n v="357"/>
    <n v="-30.792682904668109"/>
    <n v="1.8918731709533188"/>
    <n v="2.7843731709533195"/>
    <n v="3.6768731709533196"/>
    <n v="4.5693731709533196"/>
    <n v="5.4618731709533188"/>
    <n v="15"/>
  </r>
  <r>
    <n v="4795"/>
    <x v="0"/>
    <x v="6"/>
    <s v="1-15"/>
    <s v="MPLX"/>
    <n v="236.91"/>
    <n v="360"/>
    <n v="3.7138547256379022"/>
    <n v="2.331961452743621"/>
    <n v="3.2319614527436205"/>
    <n v="4.1319614527436208"/>
    <n v="5.0319614527436203"/>
    <n v="5.9319614527436206"/>
    <n v="15"/>
  </r>
  <r>
    <n v="4796"/>
    <x v="0"/>
    <x v="6"/>
    <s v="1-15"/>
    <s v="BBDO"/>
    <n v="235.36"/>
    <n v="418"/>
    <n v="-80.645161290322577"/>
    <n v="1.5471483870967746"/>
    <n v="2.5921483870967745"/>
    <n v="3.6371483870967745"/>
    <n v="4.6821483870967748"/>
    <n v="5.7271483870967748"/>
    <n v="15"/>
  </r>
  <r>
    <n v="4797"/>
    <x v="0"/>
    <x v="6"/>
    <s v="1-15"/>
    <s v="DVN"/>
    <n v="649.53"/>
    <n v="358"/>
    <n v="-5.070529725189088"/>
    <n v="6.444594702748109"/>
    <n v="7.3395947027481085"/>
    <n v="8.2345947027481081"/>
    <n v="9.1295947027481095"/>
    <n v="10.024594702748109"/>
    <n v="15"/>
  </r>
  <r>
    <n v="4798"/>
    <x v="0"/>
    <x v="6"/>
    <s v="1-15"/>
    <s v="DD"/>
    <n v="218.33"/>
    <n v="345"/>
    <n v="47.558208740258003"/>
    <n v="1.70771791259742"/>
    <n v="2.5702179125974203"/>
    <n v="3.4327179125974201"/>
    <n v="4.2952179125974199"/>
    <n v="5.1577179125974206"/>
    <n v="15"/>
  </r>
  <r>
    <n v="4799"/>
    <x v="0"/>
    <x v="6"/>
    <s v="1-15"/>
    <s v="CVE"/>
    <n v="628.66999999999996"/>
    <n v="362"/>
    <n v="-51.273045037320863"/>
    <n v="5.7739695496267904"/>
    <n v="6.6789695496267907"/>
    <n v="7.58396954962679"/>
    <n v="8.4889695496267912"/>
    <n v="9.3939695496267905"/>
    <n v="15"/>
  </r>
  <r>
    <n v="1300"/>
    <x v="2"/>
    <x v="6"/>
    <s v="2-15"/>
    <s v="AAPL"/>
    <n v="404.22"/>
    <n v="241"/>
    <n v="834.86333297374779"/>
    <n v="-4.3064333297374775"/>
    <n v="-3.7039333297374775"/>
    <n v="-3.1014333297374774"/>
    <n v="-2.4989333297374774"/>
    <n v="-1.8964333297374776"/>
    <n v="30"/>
  </r>
  <r>
    <n v="1301"/>
    <x v="2"/>
    <x v="6"/>
    <s v="2-15"/>
    <s v="MSFT"/>
    <n v="109.51"/>
    <n v="304"/>
    <n v="1110.3186038650399"/>
    <n v="-10.008086038650399"/>
    <n v="-9.2480860386503991"/>
    <n v="-8.4880860386503993"/>
    <n v="-7.7280860386503996"/>
    <n v="-6.9680860386503989"/>
    <n v="30"/>
  </r>
  <r>
    <m/>
    <x v="1"/>
    <x v="1"/>
    <m/>
    <m/>
    <m/>
    <m/>
    <m/>
    <m/>
    <m/>
    <m/>
    <m/>
    <m/>
    <m/>
  </r>
  <r>
    <n v="1302"/>
    <x v="2"/>
    <x v="6"/>
    <s v="2-15"/>
    <s v="GOOGL"/>
    <n v="159.74"/>
    <n v="296"/>
    <n v="584.16829912434787"/>
    <n v="-4.2442829912434785"/>
    <n v="-3.5042829912434788"/>
    <n v="-2.7642829912434785"/>
    <n v="-2.0242829912434788"/>
    <n v="-1.2842829912434786"/>
    <n v="30"/>
  </r>
  <r>
    <n v="1303"/>
    <x v="2"/>
    <x v="6"/>
    <s v="2-15"/>
    <s v="AMZN"/>
    <n v="334.05"/>
    <n v="268"/>
    <n v="884.49340663454268"/>
    <n v="-5.5044340663454276"/>
    <n v="-4.8344340663454268"/>
    <n v="-4.1644340663454269"/>
    <n v="-3.4944340663454274"/>
    <n v="-2.824434066345427"/>
    <n v="30"/>
  </r>
  <r>
    <n v="1304"/>
    <x v="2"/>
    <x v="6"/>
    <s v="2-15"/>
    <s v="NVDA"/>
    <n v="673.22"/>
    <n v="257"/>
    <n v="12799.99976757938"/>
    <n v="-121.26779767579382"/>
    <n v="-120.6252976757938"/>
    <n v="-119.9827976757938"/>
    <n v="-119.34029767579381"/>
    <n v="-118.69779767579381"/>
    <n v="30"/>
  </r>
  <r>
    <n v="1305"/>
    <x v="2"/>
    <x v="6"/>
    <s v="2-15"/>
    <s v="TSLA"/>
    <n v="1079.77"/>
    <n v="268"/>
    <n v="10874.69036005628"/>
    <n v="-97.949203600562797"/>
    <n v="-97.279203600562795"/>
    <n v="-96.609203600562793"/>
    <n v="-95.939203600562792"/>
    <n v="-95.26920360056279"/>
    <n v="30"/>
  </r>
  <r>
    <m/>
    <x v="1"/>
    <x v="1"/>
    <m/>
    <m/>
    <m/>
    <m/>
    <m/>
    <m/>
    <m/>
    <m/>
    <m/>
    <m/>
    <m/>
  </r>
  <r>
    <n v="1306"/>
    <x v="2"/>
    <x v="6"/>
    <s v="2-15"/>
    <s v="BRK-B"/>
    <n v="43.92"/>
    <n v="276"/>
    <n v="260.93350393052992"/>
    <n v="-2.1701350393052992"/>
    <n v="-1.480135039305299"/>
    <n v="-0.79013503930529905"/>
    <n v="-0.10013503930529907"/>
    <n v="0.58986496069470096"/>
    <n v="30"/>
  </r>
  <r>
    <n v="1307"/>
    <x v="2"/>
    <x v="6"/>
    <s v="2-15"/>
    <s v="BRK-A"/>
    <n v="66.099999999999994"/>
    <n v="260"/>
    <n v="267.92206861972642"/>
    <n v="-2.0182206861972642"/>
    <n v="-1.3682206861972643"/>
    <n v="-0.7182206861972642"/>
    <n v="-6.8220686197263944E-2"/>
    <n v="0.58177931380273606"/>
    <n v="30"/>
  </r>
  <r>
    <n v="1308"/>
    <x v="2"/>
    <x v="6"/>
    <s v="2-15"/>
    <s v="META"/>
    <n v="291.11"/>
    <n v="286"/>
    <n v="869.00002615792414"/>
    <n v="-5.7789002615792411"/>
    <n v="-5.0639002615792412"/>
    <n v="-4.3489002615792414"/>
    <n v="-3.6339002615792411"/>
    <n v="-2.9189002615792412"/>
    <n v="30"/>
  </r>
  <r>
    <n v="1309"/>
    <x v="2"/>
    <x v="6"/>
    <s v="2-15"/>
    <s v="TSM"/>
    <n v="304.52999999999997"/>
    <n v="261"/>
    <n v="490.05525304351193"/>
    <n v="-1.8552525304351195"/>
    <n v="-1.2027525304351194"/>
    <n v="-0.55025253043511957"/>
    <n v="0.10224746956488047"/>
    <n v="0.75474746956488048"/>
    <n v="30"/>
  </r>
  <r>
    <n v="1310"/>
    <x v="2"/>
    <x v="6"/>
    <s v="2-15"/>
    <s v="V"/>
    <n v="56.74"/>
    <n v="290"/>
    <n v="475.10615748782482"/>
    <n v="-4.183661574878248"/>
    <n v="-3.4586615748782479"/>
    <n v="-2.7336615748782482"/>
    <n v="-2.0086615748782481"/>
    <n v="-1.2836615748782481"/>
    <n v="30"/>
  </r>
  <r>
    <n v="1311"/>
    <x v="2"/>
    <x v="6"/>
    <s v="2-15"/>
    <s v="UNH"/>
    <n v="120.55"/>
    <n v="276"/>
    <n v="800.82506291032996"/>
    <n v="-6.8027506291032998"/>
    <n v="-6.1127506291033002"/>
    <n v="-5.4227506291032999"/>
    <n v="-4.7327506291032995"/>
    <n v="-4.0427506291032991"/>
    <n v="30"/>
  </r>
  <r>
    <n v="1312"/>
    <x v="2"/>
    <x v="6"/>
    <s v="2-15"/>
    <s v="XOM"/>
    <n v="170.33"/>
    <n v="264"/>
    <n v="19.98647676689804"/>
    <n v="1.5034352323310196"/>
    <n v="2.1634352323310195"/>
    <n v="2.8234352323310201"/>
    <n v="3.4834352323310203"/>
    <n v="4.1434352323310204"/>
    <n v="30"/>
  </r>
  <r>
    <n v="1313"/>
    <x v="2"/>
    <x v="6"/>
    <s v="2-15"/>
    <s v="LLY"/>
    <n v="151.54"/>
    <n v="276"/>
    <n v="800.26260620341759"/>
    <n v="-6.4872260620341766"/>
    <n v="-5.7972260620341762"/>
    <n v="-5.1072260620341758"/>
    <n v="-4.4172260620341763"/>
    <n v="-3.7272260620341764"/>
    <n v="30"/>
  </r>
  <r>
    <m/>
    <x v="1"/>
    <x v="1"/>
    <m/>
    <m/>
    <m/>
    <m/>
    <m/>
    <m/>
    <m/>
    <m/>
    <m/>
    <m/>
    <m/>
  </r>
  <r>
    <n v="1314"/>
    <x v="2"/>
    <x v="6"/>
    <s v="2-15"/>
    <s v="JNJ"/>
    <n v="-5.65"/>
    <n v="276"/>
    <n v="126.90572247699011"/>
    <n v="-1.325557224769901"/>
    <n v="-0.63555722476990106"/>
    <n v="5.4442775230098876E-2"/>
    <n v="0.74444277523009883"/>
    <n v="1.4344427752300992"/>
    <n v="30"/>
  </r>
  <r>
    <m/>
    <x v="1"/>
    <x v="1"/>
    <m/>
    <m/>
    <m/>
    <m/>
    <m/>
    <m/>
    <m/>
    <m/>
    <m/>
    <m/>
    <m/>
  </r>
  <r>
    <n v="1315"/>
    <x v="2"/>
    <x v="6"/>
    <s v="2-15"/>
    <s v="WMT"/>
    <n v="19.8"/>
    <n v="282"/>
    <n v="124.29232790750849"/>
    <n v="-1.0449232790750849"/>
    <n v="-0.33992327907508496"/>
    <n v="0.36507672092491517"/>
    <n v="1.0700767209249151"/>
    <n v="1.7750767209249154"/>
    <n v="30"/>
  </r>
  <r>
    <n v="1316"/>
    <x v="2"/>
    <x v="6"/>
    <s v="2-15"/>
    <s v="JPM"/>
    <n v="142.58000000000001"/>
    <n v="268"/>
    <n v="218.0026976213492"/>
    <n v="-0.75422697621349188"/>
    <n v="-8.4226976213491872E-2"/>
    <n v="0.58577302378650842"/>
    <n v="1.2557730237865083"/>
    <n v="1.9257730237865085"/>
    <n v="30"/>
  </r>
  <r>
    <n v="1317"/>
    <x v="2"/>
    <x v="6"/>
    <s v="2-15"/>
    <s v="NVO"/>
    <n v="139.74"/>
    <n v="279"/>
    <n v="375.13265950617517"/>
    <n v="-2.3539265950617518"/>
    <n v="-1.6564265950617516"/>
    <n v="-0.9589265950617516"/>
    <n v="-0.26142659506175164"/>
    <n v="0.43607340493824837"/>
    <n v="30"/>
  </r>
  <r>
    <n v="1318"/>
    <x v="2"/>
    <x v="6"/>
    <s v="2-15"/>
    <s v="MA"/>
    <n v="150.69"/>
    <n v="265"/>
    <n v="627.81077032408211"/>
    <n v="-4.7712077032408216"/>
    <n v="-4.108707703240821"/>
    <n v="-3.4462077032408214"/>
    <n v="-2.7837077032408213"/>
    <n v="-2.1212077032408212"/>
    <n v="30"/>
  </r>
  <r>
    <n v="1319"/>
    <x v="2"/>
    <x v="6"/>
    <s v="2-15"/>
    <s v="PG"/>
    <n v="12.43"/>
    <n v="273"/>
    <n v="109.0502937520327"/>
    <n v="-0.96620293752032693"/>
    <n v="-0.28370293752032694"/>
    <n v="0.39879706247967306"/>
    <n v="1.0812970624796732"/>
    <n v="1.7637970624796731"/>
    <n v="30"/>
  </r>
  <r>
    <n v="1320"/>
    <x v="2"/>
    <x v="6"/>
    <s v="2-15"/>
    <s v="AVGO"/>
    <n v="313.42"/>
    <n v="284"/>
    <n v="2515.6114664122601"/>
    <n v="-22.021914664122601"/>
    <n v="-21.3119146641226"/>
    <n v="-20.601914664122599"/>
    <n v="-19.891914664122602"/>
    <n v="-19.181914664122601"/>
    <n v="30"/>
  </r>
  <r>
    <n v="1321"/>
    <x v="2"/>
    <x v="6"/>
    <s v="2-15"/>
    <s v="CVX"/>
    <n v="163.24"/>
    <n v="260"/>
    <n v="43.590900791054658"/>
    <n v="1.1964909920894535"/>
    <n v="1.8464909920894537"/>
    <n v="2.4964909920894538"/>
    <n v="3.1464909920894537"/>
    <n v="3.7964909920894536"/>
    <n v="30"/>
  </r>
  <r>
    <n v="1322"/>
    <x v="2"/>
    <x v="6"/>
    <s v="2-15"/>
    <s v="HD"/>
    <n v="131.16999999999999"/>
    <n v="258"/>
    <n v="372.71579826116391"/>
    <n v="-2.4154579826116391"/>
    <n v="-1.7704579826116393"/>
    <n v="-1.1254579826116395"/>
    <n v="-0.48045798261163952"/>
    <n v="0.16454201738836047"/>
    <n v="30"/>
  </r>
  <r>
    <m/>
    <x v="1"/>
    <x v="1"/>
    <m/>
    <m/>
    <m/>
    <m/>
    <m/>
    <m/>
    <m/>
    <m/>
    <m/>
    <m/>
    <m/>
  </r>
  <r>
    <n v="1323"/>
    <x v="2"/>
    <x v="6"/>
    <s v="2-15"/>
    <s v="ORCL"/>
    <n v="60.79"/>
    <n v="278"/>
    <n v="236.35054748990379"/>
    <n v="-1.755605474899038"/>
    <n v="-1.0606054748990379"/>
    <n v="-0.365605474899038"/>
    <n v="0.32939452510096229"/>
    <n v="1.0243945251009623"/>
    <n v="30"/>
  </r>
  <r>
    <n v="1324"/>
    <x v="2"/>
    <x v="6"/>
    <s v="2-15"/>
    <s v="ASML"/>
    <n v="290.31"/>
    <n v="246"/>
    <n v="1004.028201569567"/>
    <n v="-7.1371820156956707"/>
    <n v="-6.5221820156956714"/>
    <n v="-5.9071820156956711"/>
    <n v="-5.2921820156956709"/>
    <n v="-4.6771820156956707"/>
    <n v="30"/>
  </r>
  <r>
    <n v="1325"/>
    <x v="2"/>
    <x v="6"/>
    <s v="2-15"/>
    <s v="MRK"/>
    <n v="64.28"/>
    <n v="273"/>
    <n v="178.83290073766909"/>
    <n v="-1.1455290073766908"/>
    <n v="-0.46302900737669089"/>
    <n v="0.21947099262330907"/>
    <n v="0.90197099262330882"/>
    <n v="1.5844709926233087"/>
    <n v="30"/>
  </r>
  <r>
    <n v="1326"/>
    <x v="2"/>
    <x v="6"/>
    <s v="2-15"/>
    <s v="KO"/>
    <n v="-26.86"/>
    <n v="294"/>
    <n v="60.771285149240903"/>
    <n v="-0.87631285149240912"/>
    <n v="-0.14131285149240902"/>
    <n v="0.59368714850759097"/>
    <n v="1.3286871485075908"/>
    <n v="2.0636871485075909"/>
    <n v="30"/>
  </r>
  <r>
    <n v="1327"/>
    <x v="2"/>
    <x v="6"/>
    <s v="2-15"/>
    <s v="PEP"/>
    <n v="34.770000000000003"/>
    <n v="257"/>
    <n v="161.849110762343"/>
    <n v="-1.2707911076234299"/>
    <n v="-0.62829110762342988"/>
    <n v="1.4208892376570076E-2"/>
    <n v="0.65670889237657004"/>
    <n v="1.2992088923765699"/>
    <n v="30"/>
  </r>
  <r>
    <n v="1328"/>
    <x v="2"/>
    <x v="6"/>
    <s v="2-15"/>
    <s v="ABBV"/>
    <n v="205.24"/>
    <n v="250"/>
    <n v="293.82118953604169"/>
    <n v="-0.88581189536041682"/>
    <n v="-0.26081189536041677"/>
    <n v="0.36418810463958323"/>
    <n v="0.98918810463958318"/>
    <n v="1.6141881046395832"/>
    <n v="30"/>
  </r>
  <r>
    <n v="1329"/>
    <x v="2"/>
    <x v="6"/>
    <s v="2-15"/>
    <s v="BAC"/>
    <n v="301.39999999999998"/>
    <n v="255"/>
    <n v="144.38902968511539"/>
    <n v="1.5701097031488458"/>
    <n v="2.207609703148846"/>
    <n v="2.8451097031488461"/>
    <n v="3.4826097031488463"/>
    <n v="4.1201097031488461"/>
    <n v="30"/>
  </r>
  <r>
    <n v="1330"/>
    <x v="2"/>
    <x v="6"/>
    <s v="2-15"/>
    <s v="AZN"/>
    <n v="98.56"/>
    <n v="270"/>
    <n v="207.33828637700009"/>
    <n v="-1.0877828637700009"/>
    <n v="-0.41278286377000084"/>
    <n v="0.26221713622999915"/>
    <n v="0.93721713622999914"/>
    <n v="1.6122171362299991"/>
    <n v="30"/>
  </r>
  <r>
    <n v="1331"/>
    <x v="2"/>
    <x v="6"/>
    <s v="2-15"/>
    <s v="COST"/>
    <n v="96.1"/>
    <n v="274"/>
    <n v="414.55893073863223"/>
    <n v="-3.1845893073863225"/>
    <n v="-2.4995893073863225"/>
    <n v="-1.8145893073863224"/>
    <n v="-1.1295893073863221"/>
    <n v="-0.44458930738632207"/>
    <n v="30"/>
  </r>
  <r>
    <n v="1332"/>
    <x v="2"/>
    <x v="6"/>
    <s v="2-15"/>
    <s v="PFE"/>
    <n v="149.84"/>
    <n v="252"/>
    <n v="63.856114196934101"/>
    <n v="0.85983885803065907"/>
    <n v="1.489838858030659"/>
    <n v="2.1198388580306595"/>
    <n v="2.7498388580306594"/>
    <n v="3.3798388580306598"/>
    <n v="30"/>
  </r>
  <r>
    <n v="1333"/>
    <x v="2"/>
    <x v="6"/>
    <s v="2-15"/>
    <s v="NVS"/>
    <n v="45.26"/>
    <n v="266"/>
    <n v="73.650512575020429"/>
    <n v="-0.28390512575020432"/>
    <n v="0.3810948742497956"/>
    <n v="1.0460948742497955"/>
    <n v="1.7110948742497956"/>
    <n v="2.3760948742497958"/>
    <n v="30"/>
  </r>
  <r>
    <n v="1334"/>
    <x v="2"/>
    <x v="6"/>
    <s v="2-15"/>
    <s v="BHP"/>
    <n v="340.58"/>
    <n v="249"/>
    <n v="-13.859852217302221"/>
    <n v="3.267201477826978"/>
    <n v="3.8897014778269776"/>
    <n v="4.5122014778269781"/>
    <n v="5.1347014778269768"/>
    <n v="5.7572014778269773"/>
    <n v="30"/>
  </r>
  <r>
    <n v="1335"/>
    <x v="2"/>
    <x v="6"/>
    <s v="2-15"/>
    <s v="CRM"/>
    <n v="292.94"/>
    <n v="257"/>
    <n v="388.35659978514502"/>
    <n v="-0.95416599785145029"/>
    <n v="-0.31166599785145022"/>
    <n v="0.33083400214854974"/>
    <n v="0.9733340021485497"/>
    <n v="1.6158340021485502"/>
    <n v="30"/>
  </r>
  <r>
    <n v="1336"/>
    <x v="2"/>
    <x v="6"/>
    <s v="2-15"/>
    <s v="MCD"/>
    <n v="10.26"/>
    <n v="286"/>
    <n v="220.1841755424409"/>
    <n v="-2.0992417554244089"/>
    <n v="-1.3842417554244089"/>
    <n v="-0.66924175542440911"/>
    <n v="4.5758244575590939E-2"/>
    <n v="0.76075824457559094"/>
    <n v="30"/>
  </r>
  <r>
    <n v="1337"/>
    <x v="2"/>
    <x v="6"/>
    <s v="2-15"/>
    <s v="ADBE"/>
    <n v="254.67"/>
    <n v="276"/>
    <n v="1149.321826625094"/>
    <n v="-8.9465182662509406"/>
    <n v="-8.2565182662509411"/>
    <n v="-7.5665182662509407"/>
    <n v="-6.8765182662509403"/>
    <n v="-6.1865182662509399"/>
    <n v="30"/>
  </r>
  <r>
    <n v="1338"/>
    <x v="2"/>
    <x v="6"/>
    <s v="2-15"/>
    <s v="CSCO"/>
    <n v="128.32"/>
    <n v="258"/>
    <n v="149.7541733331658"/>
    <n v="-0.21434173333165801"/>
    <n v="0.430658266668342"/>
    <n v="1.0756582666683421"/>
    <n v="1.7206582666683419"/>
    <n v="2.3656582666683419"/>
    <n v="30"/>
  </r>
  <r>
    <n v="1339"/>
    <x v="2"/>
    <x v="6"/>
    <s v="2-15"/>
    <s v="TM"/>
    <n v="29.32"/>
    <n v="274"/>
    <n v="64.683826803917881"/>
    <n v="-0.3536382680391788"/>
    <n v="0.33136173196082114"/>
    <n v="1.0163617319608211"/>
    <n v="1.701361731960821"/>
    <n v="2.3863617319608208"/>
    <n v="30"/>
  </r>
  <r>
    <n v="1340"/>
    <x v="2"/>
    <x v="6"/>
    <s v="2-15"/>
    <s v="AMD"/>
    <n v="786.55"/>
    <n v="274"/>
    <n v="4822.1343947640644"/>
    <n v="-40.355843947640643"/>
    <n v="-39.670843947640641"/>
    <n v="-38.985843947640639"/>
    <n v="-38.300843947640644"/>
    <n v="-37.615843947640641"/>
    <n v="30"/>
  </r>
  <r>
    <n v="1341"/>
    <x v="2"/>
    <x v="6"/>
    <s v="2-15"/>
    <s v="TMO"/>
    <n v="121.19"/>
    <n v="284"/>
    <n v="709.30767352764428"/>
    <n v="-5.8811767352764424"/>
    <n v="-5.1711767352764424"/>
    <n v="-4.4611767352764424"/>
    <n v="-3.7511767352764429"/>
    <n v="-3.0411767352764429"/>
    <n v="30"/>
  </r>
  <r>
    <n v="1343"/>
    <x v="2"/>
    <x v="6"/>
    <s v="2-15"/>
    <s v="ACN"/>
    <n v="106.08"/>
    <n v="250"/>
    <n v="356.35681263196221"/>
    <n v="-2.5027681263196224"/>
    <n v="-1.8777681263196222"/>
    <n v="-1.2527681263196222"/>
    <n v="-0.62776812631962231"/>
    <n v="-2.768126319622297E-3"/>
    <n v="30"/>
  </r>
  <r>
    <n v="1344"/>
    <x v="2"/>
    <x v="6"/>
    <s v="2-15"/>
    <s v="FMX"/>
    <n v="134.09"/>
    <n v="270"/>
    <n v="7.6900227556287684"/>
    <n v="1.2639997724437122"/>
    <n v="1.9389997724437122"/>
    <n v="2.6139997724437127"/>
    <n v="3.2889997724437126"/>
    <n v="3.9639997724437124"/>
    <n v="30"/>
  </r>
  <r>
    <n v="1345"/>
    <x v="2"/>
    <x v="6"/>
    <s v="2-15"/>
    <s v="NFLX"/>
    <n v="602.71"/>
    <n v="246"/>
    <n v="3214.976605232775"/>
    <n v="-26.122666052327748"/>
    <n v="-25.50766605232775"/>
    <n v="-24.892666052327751"/>
    <n v="-24.277666052327749"/>
    <n v="-23.662666052327751"/>
    <n v="30"/>
  </r>
  <r>
    <n v="1346"/>
    <x v="2"/>
    <x v="6"/>
    <s v="2-15"/>
    <s v="ABT"/>
    <n v="112.3"/>
    <n v="278"/>
    <n v="217.8159221063795"/>
    <n v="-1.055159221063795"/>
    <n v="-0.36015922106379494"/>
    <n v="0.33484077893620506"/>
    <n v="1.0298407789362052"/>
    <n v="1.724840778936205"/>
    <n v="30"/>
  </r>
  <r>
    <n v="1347"/>
    <x v="2"/>
    <x v="6"/>
    <s v="2-15"/>
    <s v="DHR"/>
    <n v="56.52"/>
    <n v="306"/>
    <n v="453.64498468727749"/>
    <n v="-3.9712498468727748"/>
    <n v="-3.2062498468727743"/>
    <n v="-2.4412498468727746"/>
    <n v="-1.6762498468727751"/>
    <n v="-0.91124984687277499"/>
    <n v="30"/>
  </r>
  <r>
    <n v="1348"/>
    <x v="2"/>
    <x v="6"/>
    <s v="2-15"/>
    <s v="DIS"/>
    <n v="148.38"/>
    <n v="284"/>
    <n v="83.659493691864128"/>
    <n v="0.64720506308135872"/>
    <n v="1.3572050630813586"/>
    <n v="2.0672050630813588"/>
    <n v="2.7772050630813592"/>
    <n v="3.4872050630813591"/>
    <n v="30"/>
  </r>
  <r>
    <n v="1349"/>
    <x v="2"/>
    <x v="6"/>
    <s v="2-15"/>
    <s v="CMCSA"/>
    <n v="90.73"/>
    <n v="274"/>
    <n v="111.2149523454991"/>
    <n v="-0.20484952345499097"/>
    <n v="0.4801504765450092"/>
    <n v="1.1651504765450091"/>
    <n v="1.850150476545009"/>
    <n v="2.535150476545009"/>
    <n v="30"/>
  </r>
  <r>
    <n v="1350"/>
    <x v="2"/>
    <x v="6"/>
    <s v="2-15"/>
    <s v="NKE"/>
    <n v="217.46"/>
    <n v="266"/>
    <n v="311.95987062112818"/>
    <n v="-0.94499870621128168"/>
    <n v="-0.27999870621128137"/>
    <n v="0.38500129378871861"/>
    <n v="1.0500012937887186"/>
    <n v="1.7150012937887187"/>
    <n v="30"/>
  </r>
  <r>
    <n v="1351"/>
    <x v="2"/>
    <x v="6"/>
    <s v="2-15"/>
    <s v="WFC"/>
    <n v="154.11000000000001"/>
    <n v="266"/>
    <n v="21.683316559911368"/>
    <n v="1.3242668344008865"/>
    <n v="1.9892668344008866"/>
    <n v="2.6542668344008864"/>
    <n v="3.3192668344008864"/>
    <n v="3.9842668344008865"/>
    <n v="30"/>
  </r>
  <r>
    <n v="1352"/>
    <x v="2"/>
    <x v="6"/>
    <s v="2-15"/>
    <s v="TMUS"/>
    <n v="106.56"/>
    <n v="291"/>
    <n v="569.48457441594576"/>
    <n v="-4.6292457441594577"/>
    <n v="-3.9017457441594576"/>
    <n v="-3.1742457441594576"/>
    <n v="-2.4467457441594576"/>
    <n v="-1.7192457441594575"/>
    <n v="30"/>
  </r>
  <r>
    <n v="1353"/>
    <x v="2"/>
    <x v="6"/>
    <s v="2-15"/>
    <s v="SAP"/>
    <n v="128.55000000000001"/>
    <n v="282"/>
    <n v="64.186882015582299"/>
    <n v="0.64363117984417717"/>
    <n v="1.3486311798441772"/>
    <n v="2.0536311798441771"/>
    <n v="2.7586311798441772"/>
    <n v="3.4636311798441772"/>
    <n v="30"/>
  </r>
  <r>
    <n v="1354"/>
    <x v="2"/>
    <x v="6"/>
    <s v="2-15"/>
    <s v="TXN"/>
    <n v="55.8"/>
    <n v="318"/>
    <n v="449.08695797445841"/>
    <n v="-3.9328695797445841"/>
    <n v="-3.1378695797445841"/>
    <n v="-2.3428695797445842"/>
    <n v="-1.5478695797445841"/>
    <n v="-0.75286957974458402"/>
    <n v="30"/>
  </r>
  <r>
    <n v="1356"/>
    <x v="2"/>
    <x v="6"/>
    <s v="2-15"/>
    <s v="NEE"/>
    <n v="130.68"/>
    <n v="268"/>
    <n v="321.72434494255617"/>
    <n v="-1.9104434494255615"/>
    <n v="-1.2404434494255616"/>
    <n v="-0.57044344942556169"/>
    <n v="9.9556550574438352E-2"/>
    <n v="0.76955655057443839"/>
    <n v="30"/>
  </r>
  <r>
    <n v="1358"/>
    <x v="2"/>
    <x v="6"/>
    <s v="2-15"/>
    <s v="RTX"/>
    <n v="121.65"/>
    <n v="258"/>
    <n v="88.580249163054575"/>
    <n v="0.33069750836945433"/>
    <n v="0.97569750836945435"/>
    <n v="1.6206975083694544"/>
    <n v="2.2656975083694539"/>
    <n v="2.910697508369454"/>
    <n v="30"/>
  </r>
  <r>
    <n v="1359"/>
    <x v="2"/>
    <x v="6"/>
    <s v="2-15"/>
    <s v="MS"/>
    <n v="251.92"/>
    <n v="268"/>
    <n v="349.94900613238809"/>
    <n v="-0.98029006132388108"/>
    <n v="-0.31029006132388132"/>
    <n v="0.35970993867611867"/>
    <n v="1.0297099386761186"/>
    <n v="1.6997099386761187"/>
    <n v="30"/>
  </r>
  <r>
    <n v="1360"/>
    <x v="2"/>
    <x v="6"/>
    <s v="2-15"/>
    <s v="TTE"/>
    <n v="176.03"/>
    <n v="255"/>
    <n v="10.36713105302915"/>
    <n v="1.6566286894697086"/>
    <n v="2.2941286894697086"/>
    <n v="2.9316286894697083"/>
    <n v="3.5691286894697085"/>
    <n v="4.2066286894697082"/>
    <n v="30"/>
  </r>
  <r>
    <n v="1361"/>
    <x v="2"/>
    <x v="6"/>
    <s v="2-15"/>
    <s v="PM"/>
    <n v="54.7"/>
    <n v="266"/>
    <n v="7.5628376176480554"/>
    <n v="0.47137162382351944"/>
    <n v="1.1363716238235195"/>
    <n v="1.8013716238235193"/>
    <n v="2.4663716238235192"/>
    <n v="3.1313716238235196"/>
    <n v="30"/>
  </r>
  <r>
    <n v="1362"/>
    <x v="2"/>
    <x v="6"/>
    <s v="2-15"/>
    <s v="UPS"/>
    <n v="143.22999999999999"/>
    <n v="284"/>
    <n v="126.56271120556239"/>
    <n v="0.16667288794437596"/>
    <n v="0.87667288794437592"/>
    <n v="1.5866728879443763"/>
    <n v="2.2966728879443763"/>
    <n v="3.0066728879443763"/>
    <n v="30"/>
  </r>
  <r>
    <n v="1363"/>
    <x v="2"/>
    <x v="6"/>
    <s v="2-15"/>
    <s v="BMY"/>
    <n v="211.32"/>
    <n v="276"/>
    <n v="97.982280491630632"/>
    <n v="1.1333771950836935"/>
    <n v="1.8233771950836937"/>
    <n v="2.5133771950836934"/>
    <n v="3.2033771950836933"/>
    <n v="3.8933771950836933"/>
    <n v="30"/>
  </r>
  <r>
    <n v="1364"/>
    <x v="2"/>
    <x v="6"/>
    <s v="2-15"/>
    <s v="QCOM"/>
    <n v="250.76"/>
    <n v="267"/>
    <n v="92.169884641198124"/>
    <n v="1.5859011535880188"/>
    <n v="2.253401153588019"/>
    <n v="2.9209011535880189"/>
    <n v="3.5884011535880189"/>
    <n v="4.2559011535880185"/>
    <n v="30"/>
  </r>
  <r>
    <n v="1365"/>
    <x v="2"/>
    <x v="6"/>
    <s v="2-15"/>
    <s v="HON"/>
    <n v="54.2"/>
    <n v="294"/>
    <n v="225.7861492973168"/>
    <n v="-1.7158614929731681"/>
    <n v="-0.98086149297316794"/>
    <n v="-0.24586149297316809"/>
    <n v="0.48913850702683193"/>
    <n v="1.224138507026832"/>
    <n v="30"/>
  </r>
  <r>
    <n v="1366"/>
    <x v="2"/>
    <x v="6"/>
    <s v="2-15"/>
    <s v="BA"/>
    <n v="365.6"/>
    <n v="263"/>
    <n v="185.9478470941431"/>
    <n v="1.7965215290585692"/>
    <n v="2.4540215290585694"/>
    <n v="3.1115215290585696"/>
    <n v="3.7690215290585694"/>
    <n v="4.4265215290585695"/>
    <n v="30"/>
  </r>
  <r>
    <n v="1367"/>
    <x v="2"/>
    <x v="6"/>
    <s v="2-15"/>
    <s v="INTC"/>
    <n v="210"/>
    <n v="265"/>
    <n v="58.606179506492708"/>
    <n v="1.5139382049350729"/>
    <n v="2.176438204935073"/>
    <n v="2.8389382049350731"/>
    <n v="3.5014382049350727"/>
    <n v="4.1639382049350733"/>
    <n v="30"/>
  </r>
  <r>
    <n v="1368"/>
    <x v="2"/>
    <x v="6"/>
    <s v="2-15"/>
    <s v="RY"/>
    <n v="46.02"/>
    <n v="287"/>
    <n v="52.744742751826557"/>
    <n v="-6.724742751826554E-2"/>
    <n v="0.65025257248173463"/>
    <n v="1.3677525724817345"/>
    <n v="2.0852525724817341"/>
    <n v="2.8027525724817344"/>
    <n v="30"/>
  </r>
  <r>
    <n v="1370"/>
    <x v="2"/>
    <x v="6"/>
    <s v="2-15"/>
    <s v="AXP"/>
    <n v="154.51"/>
    <n v="275"/>
    <n v="198.11063725897611"/>
    <n v="-0.43600637258976122"/>
    <n v="0.25149362741023878"/>
    <n v="0.93899362741023884"/>
    <n v="1.6264936274102388"/>
    <n v="2.3139936274102388"/>
    <n v="30"/>
  </r>
  <r>
    <n v="1371"/>
    <x v="2"/>
    <x v="6"/>
    <s v="2-15"/>
    <s v="COP"/>
    <n v="369.28"/>
    <n v="264"/>
    <n v="74.64956132591432"/>
    <n v="2.9463043867408567"/>
    <n v="3.6063043867408568"/>
    <n v="4.266304386740857"/>
    <n v="4.9263043867408562"/>
    <n v="5.5863043867408564"/>
    <n v="30"/>
  </r>
  <r>
    <n v="1372"/>
    <x v="2"/>
    <x v="6"/>
    <s v="2-15"/>
    <s v="UL"/>
    <n v="-28.95"/>
    <n v="297"/>
    <n v="28.197899188137342"/>
    <n v="-0.57147899188137341"/>
    <n v="0.17102100811862656"/>
    <n v="0.91352100811862658"/>
    <n v="1.6560210081186266"/>
    <n v="2.3985210081186268"/>
    <n v="30"/>
  </r>
  <r>
    <n v="1373"/>
    <x v="2"/>
    <x v="6"/>
    <s v="2-15"/>
    <s v="SPGI"/>
    <n v="251.6"/>
    <n v="254"/>
    <n v="600.93321787918171"/>
    <n v="-3.493332178791817"/>
    <n v="-2.8583321787918168"/>
    <n v="-2.223332178791817"/>
    <n v="-1.588332178791817"/>
    <n v="-0.95333217879181686"/>
    <n v="30"/>
  </r>
  <r>
    <m/>
    <x v="1"/>
    <x v="1"/>
    <m/>
    <m/>
    <m/>
    <m/>
    <m/>
    <m/>
    <m/>
    <m/>
    <m/>
    <m/>
    <m/>
  </r>
  <r>
    <n v="1375"/>
    <x v="2"/>
    <x v="6"/>
    <s v="2-15"/>
    <s v="LOW"/>
    <n v="199.16"/>
    <n v="266"/>
    <n v="500.58031044827601"/>
    <n v="-3.0142031044827604"/>
    <n v="-2.3492031044827604"/>
    <n v="-1.6842031044827603"/>
    <n v="-1.0192031044827603"/>
    <n v="-0.35420310448276043"/>
    <n v="30"/>
  </r>
  <r>
    <n v="1376"/>
    <x v="2"/>
    <x v="6"/>
    <s v="2-15"/>
    <s v="HDB"/>
    <n v="294.7"/>
    <n v="257"/>
    <n v="215.17361411136119"/>
    <n v="0.79526385888638795"/>
    <n v="1.4377638588863879"/>
    <n v="2.0802638588863882"/>
    <n v="2.7227638588863878"/>
    <n v="3.3652638588863883"/>
    <n v="30"/>
  </r>
  <r>
    <n v="1377"/>
    <x v="2"/>
    <x v="6"/>
    <s v="2-15"/>
    <s v="UNP"/>
    <n v="102.94"/>
    <n v="302"/>
    <n v="209.7150588180794"/>
    <n v="-1.067750588180794"/>
    <n v="-0.31275058818079399"/>
    <n v="0.44224941181920596"/>
    <n v="1.1972494118192061"/>
    <n v="1.952249411819206"/>
    <n v="30"/>
  </r>
  <r>
    <n v="1378"/>
    <x v="2"/>
    <x v="6"/>
    <s v="2-15"/>
    <s v="SONY"/>
    <n v="355.94"/>
    <n v="252"/>
    <n v="770.46047305890829"/>
    <n v="-4.1452047305890831"/>
    <n v="-3.5152047305890828"/>
    <n v="-2.8852047305890829"/>
    <n v="-2.2552047305890826"/>
    <n v="-1.6252047305890824"/>
    <n v="30"/>
  </r>
  <r>
    <n v="1379"/>
    <x v="2"/>
    <x v="6"/>
    <s v="2-15"/>
    <s v="CAT"/>
    <n v="239.02"/>
    <n v="258"/>
    <n v="162.50267640792109"/>
    <n v="0.76517323592078923"/>
    <n v="1.410173235920789"/>
    <n v="2.055173235920789"/>
    <n v="2.7001732359207891"/>
    <n v="3.3451732359207891"/>
    <n v="30"/>
  </r>
  <r>
    <n v="1380"/>
    <x v="2"/>
    <x v="6"/>
    <s v="2-15"/>
    <s v="INTU"/>
    <n v="190.68"/>
    <n v="282"/>
    <n v="622.43742095433197"/>
    <n v="-4.3175742095433201"/>
    <n v="-3.6125742095433195"/>
    <n v="-2.9075742095433195"/>
    <n v="-2.2025742095433198"/>
    <n v="-1.4975742095433195"/>
    <n v="30"/>
  </r>
  <r>
    <n v="1381"/>
    <x v="2"/>
    <x v="6"/>
    <s v="2-15"/>
    <s v="LMT"/>
    <n v="92.71"/>
    <n v="271"/>
    <n v="385.01126986029129"/>
    <n v="-2.9230126986029132"/>
    <n v="-2.245512698602913"/>
    <n v="-1.568012698602913"/>
    <n v="-0.89051269860291316"/>
    <n v="-0.21301269860291314"/>
    <n v="30"/>
  </r>
  <r>
    <n v="1382"/>
    <x v="2"/>
    <x v="6"/>
    <s v="2-15"/>
    <s v="AMGN"/>
    <n v="158.21"/>
    <n v="253"/>
    <n v="149.0072929821809"/>
    <n v="9.2027070178191075E-2"/>
    <n v="0.72452707017819107"/>
    <n v="1.3570270701781915"/>
    <n v="1.9895270701781913"/>
    <n v="2.6220270701781914"/>
    <n v="30"/>
  </r>
  <r>
    <n v="1384"/>
    <x v="2"/>
    <x v="6"/>
    <s v="2-15"/>
    <s v="AMAT"/>
    <n v="398.54"/>
    <n v="258"/>
    <n v="1097.5506035372939"/>
    <n v="-6.9901060353729392"/>
    <n v="-6.3451060353729396"/>
    <n v="-5.7001060353729391"/>
    <n v="-5.0551060353729396"/>
    <n v="-4.4101060353729391"/>
    <n v="30"/>
  </r>
  <r>
    <n v="1386"/>
    <x v="2"/>
    <x v="6"/>
    <s v="2-15"/>
    <s v="NOW"/>
    <n v="399.33"/>
    <n v="260"/>
    <n v="1736.821048640041"/>
    <n v="-13.374910486400411"/>
    <n v="-12.724910486400411"/>
    <n v="-12.074910486400411"/>
    <n v="-11.42491048640041"/>
    <n v="-10.77491048640041"/>
    <n v="30"/>
  </r>
  <r>
    <n v="1387"/>
    <x v="2"/>
    <x v="6"/>
    <s v="2-15"/>
    <s v="SBUX"/>
    <n v="121"/>
    <n v="262"/>
    <n v="260.94546231356532"/>
    <n v="-1.3994546231356531"/>
    <n v="-0.74445462313565314"/>
    <n v="-8.9454623135653152E-2"/>
    <n v="0.5655453768643468"/>
    <n v="1.2205453768643468"/>
    <n v="30"/>
  </r>
  <r>
    <n v="1388"/>
    <x v="2"/>
    <x v="6"/>
    <s v="2-15"/>
    <s v="PLD"/>
    <n v="165.11"/>
    <n v="275"/>
    <n v="224.89960758151449"/>
    <n v="-0.5978960758151447"/>
    <n v="8.9603924184855258E-2"/>
    <n v="0.7771039241848553"/>
    <n v="1.4646039241848552"/>
    <n v="2.1521039241848552"/>
    <n v="30"/>
  </r>
  <r>
    <m/>
    <x v="1"/>
    <x v="1"/>
    <m/>
    <m/>
    <m/>
    <m/>
    <m/>
    <m/>
    <m/>
    <m/>
    <m/>
    <m/>
    <m/>
  </r>
  <r>
    <n v="1389"/>
    <x v="2"/>
    <x v="6"/>
    <s v="2-15"/>
    <s v="GS"/>
    <n v="207.81"/>
    <n v="266"/>
    <n v="160.13974667583011"/>
    <n v="0.47670253324169892"/>
    <n v="1.141702533241699"/>
    <n v="1.8067025332416988"/>
    <n v="2.4717025332416989"/>
    <n v="3.1367025332416989"/>
    <n v="30"/>
  </r>
  <r>
    <m/>
    <x v="1"/>
    <x v="1"/>
    <m/>
    <m/>
    <m/>
    <m/>
    <m/>
    <m/>
    <m/>
    <m/>
    <m/>
    <m/>
    <m/>
  </r>
  <r>
    <n v="1390"/>
    <x v="2"/>
    <x v="6"/>
    <s v="2-15"/>
    <s v="ELV"/>
    <n v="188.58"/>
    <n v="264"/>
    <n v="669.25479147782085"/>
    <n v="-4.8067479147782084"/>
    <n v="-4.1467479147782083"/>
    <n v="-3.4867479147782081"/>
    <n v="-2.826747914778208"/>
    <n v="-2.1667479147782078"/>
    <n v="30"/>
  </r>
  <r>
    <n v="1391"/>
    <x v="2"/>
    <x v="6"/>
    <s v="2-15"/>
    <s v="MDT"/>
    <n v="-28.61"/>
    <n v="318"/>
    <n v="104.75166622019169"/>
    <n v="-1.333616662201917"/>
    <n v="-0.53861666220191695"/>
    <n v="0.25638333779808292"/>
    <n v="1.051383337798083"/>
    <n v="1.8463833377980832"/>
    <n v="30"/>
  </r>
  <r>
    <n v="1392"/>
    <x v="2"/>
    <x v="6"/>
    <s v="2-15"/>
    <s v="DE"/>
    <n v="186.81"/>
    <n v="282"/>
    <n v="352.59688589940629"/>
    <n v="-1.6578688589940629"/>
    <n v="-0.95286885899406282"/>
    <n v="-0.24786885899406286"/>
    <n v="0.45713114100593716"/>
    <n v="1.1621311410059372"/>
    <n v="30"/>
  </r>
  <r>
    <n v="1393"/>
    <x v="2"/>
    <x v="6"/>
    <s v="2-15"/>
    <s v="ISRG"/>
    <n v="272.52999999999997"/>
    <n v="264"/>
    <n v="470.64041094945111"/>
    <n v="-1.9811041094945114"/>
    <n v="-1.3211041094945113"/>
    <n v="-0.66110410949451137"/>
    <n v="-1.1041094945113627E-3"/>
    <n v="0.65889589050548869"/>
    <n v="30"/>
  </r>
  <r>
    <n v="1395"/>
    <x v="2"/>
    <x v="6"/>
    <s v="2-15"/>
    <s v="TD"/>
    <n v="103.99"/>
    <n v="261"/>
    <n v="42.085303318596729"/>
    <n v="0.61904696681403271"/>
    <n v="1.2715469668140329"/>
    <n v="1.9240469668140328"/>
    <n v="2.5765469668140328"/>
    <n v="3.2290469668140327"/>
    <n v="30"/>
  </r>
  <r>
    <n v="1396"/>
    <x v="2"/>
    <x v="6"/>
    <s v="2-15"/>
    <s v="SYK"/>
    <n v="44"/>
    <n v="284"/>
    <n v="404.18751762539608"/>
    <n v="-3.6018751762539609"/>
    <n v="-2.891875176253961"/>
    <n v="-2.181875176253961"/>
    <n v="-1.4718751762539608"/>
    <n v="-0.76187517625396084"/>
    <n v="30"/>
  </r>
  <r>
    <n v="1397"/>
    <x v="2"/>
    <x v="6"/>
    <s v="2-15"/>
    <s v="BX"/>
    <n v="314.37"/>
    <n v="262"/>
    <n v="460.03703012986352"/>
    <n v="-1.4566703012986353"/>
    <n v="-0.80167030129863515"/>
    <n v="-0.1466703012986352"/>
    <n v="0.5083296987013648"/>
    <n v="1.1633296987013648"/>
    <n v="30"/>
  </r>
  <r>
    <n v="1398"/>
    <x v="2"/>
    <x v="6"/>
    <s v="2-15"/>
    <s v="RIO"/>
    <n v="258.83999999999997"/>
    <n v="281"/>
    <n v="9.4793065399650676"/>
    <n v="2.4936069346003489"/>
    <n v="3.196106934600349"/>
    <n v="3.8986069346003491"/>
    <n v="4.6011069346003488"/>
    <n v="5.3036069346003494"/>
    <n v="30"/>
  </r>
  <r>
    <n v="1399"/>
    <x v="2"/>
    <x v="6"/>
    <s v="2-15"/>
    <s v="BP"/>
    <n v="202.18"/>
    <n v="268"/>
    <n v="-17.303151001227679"/>
    <n v="1.8487684899877233"/>
    <n v="2.518768489987723"/>
    <n v="3.1887684899877233"/>
    <n v="3.8587684899877233"/>
    <n v="4.5287684899877236"/>
    <n v="30"/>
  </r>
  <r>
    <n v="5100"/>
    <x v="2"/>
    <x v="6"/>
    <s v="2-15"/>
    <s v="SHEL"/>
    <n v="172.08"/>
    <n v="282"/>
    <n v="-12.826815617831601"/>
    <n v="1.592531843821684"/>
    <n v="2.2975318438216839"/>
    <n v="3.0025318438216844"/>
    <n v="3.7075318438216844"/>
    <n v="4.412531843821685"/>
    <n v="30"/>
  </r>
  <r>
    <n v="5101"/>
    <x v="2"/>
    <x v="6"/>
    <s v="2-15"/>
    <s v="HSBC"/>
    <n v="121.79"/>
    <n v="260"/>
    <n v="-27.832013917004719"/>
    <n v="0.93957986082995293"/>
    <n v="1.589579860829953"/>
    <n v="2.2395798608299531"/>
    <n v="2.889579860829953"/>
    <n v="3.5395798608299534"/>
    <n v="30"/>
  </r>
  <r>
    <m/>
    <x v="1"/>
    <x v="1"/>
    <m/>
    <m/>
    <m/>
    <m/>
    <m/>
    <m/>
    <m/>
    <m/>
    <m/>
    <m/>
    <m/>
  </r>
  <r>
    <n v="5102"/>
    <x v="2"/>
    <x v="6"/>
    <s v="2-15"/>
    <s v="VZ"/>
    <n v="-14.13"/>
    <n v="273"/>
    <n v="-17.641746764250069"/>
    <n v="-0.31771746764250069"/>
    <n v="0.3647825323574993"/>
    <n v="1.0472825323574992"/>
    <n v="1.7297825323574996"/>
    <n v="2.4122825323574997"/>
    <n v="30"/>
  </r>
  <r>
    <n v="5103"/>
    <x v="2"/>
    <x v="6"/>
    <s v="2-15"/>
    <s v="SNY"/>
    <n v="16.88"/>
    <n v="298"/>
    <n v="8.5976688314066152"/>
    <n v="8.2823311685933834E-2"/>
    <n v="0.8278233116859337"/>
    <n v="1.5728233116859338"/>
    <n v="2.3178233116859337"/>
    <n v="3.0628233116859338"/>
    <n v="30"/>
  </r>
  <r>
    <n v="5104"/>
    <x v="2"/>
    <x v="6"/>
    <s v="2-15"/>
    <s v="IBM"/>
    <n v="72.819999999999993"/>
    <n v="262"/>
    <n v="-26.76135621431046"/>
    <n v="0.46058643785689535"/>
    <n v="1.1155864378568952"/>
    <n v="1.7705864378568952"/>
    <n v="2.4255864378568952"/>
    <n v="3.0805864378568955"/>
    <n v="30"/>
  </r>
  <r>
    <n v="5105"/>
    <x v="2"/>
    <x v="6"/>
    <s v="2-15"/>
    <s v="GE"/>
    <n v="331.89"/>
    <n v="269"/>
    <n v="-17.054950181683601"/>
    <n v="3.1483504981831643"/>
    <n v="3.8208504981831641"/>
    <n v="4.4933504981831645"/>
    <n v="5.1658504981831639"/>
    <n v="5.8383504981831642"/>
    <n v="30"/>
  </r>
  <r>
    <m/>
    <x v="1"/>
    <x v="1"/>
    <m/>
    <m/>
    <m/>
    <m/>
    <m/>
    <m/>
    <m/>
    <m/>
    <m/>
    <m/>
    <m/>
  </r>
  <r>
    <n v="5106"/>
    <x v="2"/>
    <x v="6"/>
    <s v="2-15"/>
    <s v="BUD"/>
    <n v="187.56"/>
    <n v="260"/>
    <n v="-34.624889391345867"/>
    <n v="1.5293511060865412"/>
    <n v="2.1793511060865414"/>
    <n v="2.8293511060865417"/>
    <n v="3.4793511060865416"/>
    <n v="4.129351106086542"/>
    <n v="30"/>
  </r>
  <r>
    <n v="5107"/>
    <x v="2"/>
    <x v="6"/>
    <s v="2-15"/>
    <s v="T"/>
    <n v="30.91"/>
    <n v="273"/>
    <n v="-39.247316133818522"/>
    <n v="-8.3373161338185217E-2"/>
    <n v="0.59912683866181471"/>
    <n v="1.2816268386618148"/>
    <n v="1.9641268386618149"/>
    <n v="2.646626838661815"/>
    <n v="30"/>
  </r>
  <r>
    <n v="5108"/>
    <x v="2"/>
    <x v="6"/>
    <s v="2-15"/>
    <s v="BP"/>
    <n v="202.93"/>
    <n v="269"/>
    <n v="-16.666666666666661"/>
    <n v="1.8626333333333336"/>
    <n v="2.5351333333333335"/>
    <n v="3.2076333333333333"/>
    <n v="3.8801333333333332"/>
    <n v="4.5526333333333335"/>
    <n v="30"/>
  </r>
  <r>
    <n v="5109"/>
    <x v="2"/>
    <x v="6"/>
    <s v="2-15"/>
    <s v="C"/>
    <n v="269.73"/>
    <n v="270"/>
    <n v="16.824239095052079"/>
    <n v="2.5290576090494796"/>
    <n v="3.2040576090494794"/>
    <n v="3.8790576090494797"/>
    <n v="4.5540576090494795"/>
    <n v="5.2290576090494794"/>
    <n v="30"/>
  </r>
  <r>
    <n v="5110"/>
    <x v="2"/>
    <x v="6"/>
    <s v="2-15"/>
    <s v="PBR"/>
    <n v="844.59"/>
    <n v="257"/>
    <n v="-29.081635979601099"/>
    <n v="8.1550836402039906"/>
    <n v="8.7975836402039889"/>
    <n v="9.4400836402039889"/>
    <n v="10.082583640203991"/>
    <n v="10.725083640203991"/>
    <n v="30"/>
  </r>
  <r>
    <n v="5111"/>
    <x v="2"/>
    <x v="6"/>
    <s v="2-15"/>
    <s v="PBR-A"/>
    <n v="852.42"/>
    <n v="256"/>
    <n v="-36.335565150434149"/>
    <n v="8.1608443484956581"/>
    <n v="8.8008443484956587"/>
    <n v="9.4408443484956575"/>
    <n v="10.08084434849566"/>
    <n v="10.720844348495659"/>
    <n v="30"/>
  </r>
  <r>
    <n v="5112"/>
    <x v="2"/>
    <x v="6"/>
    <s v="2-15"/>
    <s v="ENB"/>
    <n v="132.80000000000001"/>
    <n v="281"/>
    <n v="-14.194140841626311"/>
    <n v="1.1860585915837369"/>
    <n v="1.8885585915837371"/>
    <n v="2.591058591583737"/>
    <n v="3.2935585915837366"/>
    <n v="3.9960585915837368"/>
    <n v="30"/>
  </r>
  <r>
    <n v="5113"/>
    <x v="2"/>
    <x v="6"/>
    <s v="2-15"/>
    <s v="BTI"/>
    <n v="128.72"/>
    <n v="266"/>
    <n v="-35.247116887484083"/>
    <n v="0.93472883112515914"/>
    <n v="1.5997288311251592"/>
    <n v="2.2647288311251597"/>
    <n v="2.9297288311251592"/>
    <n v="3.5947288311251593"/>
    <n v="30"/>
  </r>
  <r>
    <m/>
    <x v="1"/>
    <x v="1"/>
    <m/>
    <m/>
    <m/>
    <m/>
    <m/>
    <m/>
    <m/>
    <m/>
    <m/>
    <m/>
    <m/>
  </r>
  <r>
    <n v="5114"/>
    <x v="2"/>
    <x v="6"/>
    <s v="2-15"/>
    <s v="GSK"/>
    <n v="32.15"/>
    <n v="284"/>
    <n v="-20.348967425528912"/>
    <n v="0.11801032574471088"/>
    <n v="0.8280103257447109"/>
    <n v="1.5380103257447109"/>
    <n v="2.248010325744711"/>
    <n v="2.9580103257447106"/>
    <n v="30"/>
  </r>
  <r>
    <m/>
    <x v="1"/>
    <x v="1"/>
    <m/>
    <m/>
    <m/>
    <m/>
    <m/>
    <m/>
    <m/>
    <m/>
    <m/>
    <m/>
    <m/>
  </r>
  <r>
    <n v="5115"/>
    <x v="2"/>
    <x v="6"/>
    <s v="2-15"/>
    <s v="SLB"/>
    <n v="413.68"/>
    <n v="274"/>
    <n v="-33.081235632776519"/>
    <n v="3.8059876436722351"/>
    <n v="4.4909876436722351"/>
    <n v="5.1759876436722356"/>
    <n v="5.8609876436722352"/>
    <n v="6.5459876436722357"/>
    <n v="30"/>
  </r>
  <r>
    <n v="5116"/>
    <x v="2"/>
    <x v="6"/>
    <s v="2-15"/>
    <s v="BNS"/>
    <n v="155.78"/>
    <n v="237"/>
    <n v="-14.08016627322837"/>
    <n v="1.4169983372677164"/>
    <n v="2.0094983372677162"/>
    <n v="2.601998337267716"/>
    <n v="3.1944983372677158"/>
    <n v="3.7869983372677161"/>
    <n v="30"/>
  </r>
  <r>
    <n v="5117"/>
    <x v="2"/>
    <x v="6"/>
    <s v="2-15"/>
    <s v="ITUB"/>
    <n v="422.07"/>
    <n v="282"/>
    <n v="-15.35336142300959"/>
    <n v="4.0671663857699043"/>
    <n v="4.7721663857699044"/>
    <n v="5.4771663857699036"/>
    <n v="6.1821663857699036"/>
    <n v="6.8871663857699037"/>
    <n v="30"/>
  </r>
  <r>
    <n v="5118"/>
    <x v="2"/>
    <x v="6"/>
    <s v="2-15"/>
    <s v="MMM"/>
    <n v="117.14"/>
    <n v="262"/>
    <n v="10.297533511218379"/>
    <n v="1.0684246648878162"/>
    <n v="1.7234246648878162"/>
    <n v="2.3784246648878162"/>
    <n v="3.033424664887816"/>
    <n v="3.6884246648878163"/>
    <n v="30"/>
  </r>
  <r>
    <n v="5119"/>
    <x v="2"/>
    <x v="6"/>
    <s v="2-15"/>
    <s v="EPD"/>
    <n v="106.48"/>
    <n v="295"/>
    <n v="1.793636128340399"/>
    <n v="1.0468636387165962"/>
    <n v="1.784363638716596"/>
    <n v="2.5218636387165962"/>
    <n v="3.2593636387165965"/>
    <n v="3.9968636387165963"/>
    <n v="30"/>
  </r>
  <r>
    <n v="5120"/>
    <x v="2"/>
    <x v="6"/>
    <s v="2-15"/>
    <s v="SAN"/>
    <n v="299.18"/>
    <n v="251"/>
    <n v="-57.696969581372812"/>
    <n v="2.414830304186272"/>
    <n v="3.0423303041862719"/>
    <n v="3.6698303041862719"/>
    <n v="4.2973303041862723"/>
    <n v="4.9248303041862727"/>
    <n v="30"/>
  </r>
  <r>
    <n v="5121"/>
    <x v="2"/>
    <x v="6"/>
    <s v="2-15"/>
    <s v="F"/>
    <n v="283.11"/>
    <n v="263"/>
    <n v="9.2424263989192266"/>
    <n v="2.7386757360108076"/>
    <n v="3.3961757360108078"/>
    <n v="4.053675736010808"/>
    <n v="4.7111757360108077"/>
    <n v="5.3686757360108084"/>
    <n v="30"/>
  </r>
  <r>
    <n v="5122"/>
    <x v="2"/>
    <x v="6"/>
    <s v="2-15"/>
    <s v="SMFG"/>
    <n v="175.12"/>
    <n v="277"/>
    <n v="8.8274053073042662"/>
    <n v="1.6629259469269573"/>
    <n v="2.3554259469269572"/>
    <n v="3.0479259469269575"/>
    <n v="3.7404259469269574"/>
    <n v="4.4329259469269573"/>
    <n v="30"/>
  </r>
  <r>
    <m/>
    <x v="1"/>
    <x v="1"/>
    <m/>
    <m/>
    <m/>
    <m/>
    <m/>
    <m/>
    <m/>
    <m/>
    <m/>
    <m/>
    <m/>
  </r>
  <r>
    <n v="5123"/>
    <x v="2"/>
    <x v="6"/>
    <s v="2-15"/>
    <s v="HMC"/>
    <n v="56.94"/>
    <n v="284"/>
    <n v="-18.352452563902141"/>
    <n v="0.38587547436097858"/>
    <n v="1.0958754743609784"/>
    <n v="1.8058754743609784"/>
    <n v="2.5158754743609784"/>
    <n v="3.2258754743609783"/>
    <n v="30"/>
  </r>
  <r>
    <n v="5124"/>
    <x v="2"/>
    <x v="6"/>
    <s v="2-15"/>
    <s v="OXY"/>
    <n v="432.06"/>
    <n v="299"/>
    <n v="-22.34456966845659"/>
    <n v="4.0971543033154338"/>
    <n v="4.8446543033154343"/>
    <n v="5.5921543033154331"/>
    <n v="6.3396543033154327"/>
    <n v="7.0871543033154332"/>
    <n v="30"/>
  </r>
  <r>
    <n v="5125"/>
    <x v="2"/>
    <x v="6"/>
    <s v="2-15"/>
    <s v="USB"/>
    <n v="59.79"/>
    <n v="303"/>
    <n v="1.4558675294646879"/>
    <n v="0.58334132470535305"/>
    <n v="1.340841324705353"/>
    <n v="2.0983413247053533"/>
    <n v="2.8558413247053536"/>
    <n v="3.6133413247053534"/>
    <n v="30"/>
  </r>
  <r>
    <n v="5126"/>
    <x v="2"/>
    <x v="6"/>
    <s v="2-15"/>
    <s v="TAK"/>
    <n v="87.6"/>
    <n v="268"/>
    <n v="-28.71067625101621"/>
    <n v="0.5888932374898378"/>
    <n v="1.2588932374898378"/>
    <n v="1.9288932374898378"/>
    <n v="2.5988932374898384"/>
    <n v="3.2688932374898383"/>
    <n v="30"/>
  </r>
  <r>
    <n v="5127"/>
    <x v="2"/>
    <x v="6"/>
    <s v="2-15"/>
    <s v="ABEV"/>
    <n v="265.02999999999997"/>
    <n v="282"/>
    <n v="-63.135290796712859"/>
    <n v="2.0189470920328709"/>
    <n v="2.723947092032871"/>
    <n v="3.4289470920328711"/>
    <n v="4.1339470920328711"/>
    <n v="4.8389470920328712"/>
    <n v="30"/>
  </r>
  <r>
    <n v="5128"/>
    <x v="2"/>
    <x v="6"/>
    <s v="2-15"/>
    <s v="BSBR"/>
    <n v="617.87"/>
    <n v="249"/>
    <n v="-10.629373688739509"/>
    <n v="6.0724062631126046"/>
    <n v="6.6949062631126051"/>
    <n v="7.3174062631126047"/>
    <n v="7.9399062631126052"/>
    <n v="8.5624062631126048"/>
    <n v="30"/>
  </r>
  <r>
    <n v="5129"/>
    <x v="2"/>
    <x v="6"/>
    <s v="2-15"/>
    <s v="E"/>
    <n v="257.87"/>
    <n v="244"/>
    <n v="-43.208151168081457"/>
    <n v="2.1466184883191857"/>
    <n v="2.7566184883191851"/>
    <n v="3.366618488319185"/>
    <n v="3.9766184883191853"/>
    <n v="4.5866184883191856"/>
    <n v="30"/>
  </r>
  <r>
    <n v="5130"/>
    <x v="2"/>
    <x v="6"/>
    <s v="2-15"/>
    <s v="WDS"/>
    <n v="207.8"/>
    <n v="282"/>
    <n v="-31.590598897948251"/>
    <n v="1.7620940110205177"/>
    <n v="2.4670940110205177"/>
    <n v="3.1720940110205174"/>
    <n v="3.8770940110205174"/>
    <n v="4.5820940110205175"/>
    <n v="30"/>
  </r>
  <r>
    <n v="5131"/>
    <x v="2"/>
    <x v="6"/>
    <s v="2-15"/>
    <s v="KDP"/>
    <n v="-83.57"/>
    <n v="285"/>
    <n v="-29.45175604073227"/>
    <n v="-1.1302175604073228"/>
    <n v="-0.41771756040732266"/>
    <n v="0.29478243959267736"/>
    <n v="1.0072824395926774"/>
    <n v="1.7197824395926773"/>
    <n v="30"/>
  </r>
  <r>
    <n v="5132"/>
    <x v="2"/>
    <x v="6"/>
    <s v="2-15"/>
    <s v="D"/>
    <n v="-14.96"/>
    <n v="290"/>
    <n v="0.77476129307573316"/>
    <n v="-0.15734761293075733"/>
    <n v="0.5676523870692427"/>
    <n v="1.2926523870692426"/>
    <n v="2.0176523870692424"/>
    <n v="2.7426523870692425"/>
    <n v="30"/>
  </r>
  <r>
    <n v="5133"/>
    <x v="2"/>
    <x v="6"/>
    <s v="2-15"/>
    <s v="BBVA"/>
    <n v="255.66"/>
    <n v="278"/>
    <n v="-22.15255959418316"/>
    <n v="2.3350744040581684"/>
    <n v="3.0300744040581677"/>
    <n v="3.725074404058168"/>
    <n v="4.4200744040581679"/>
    <n v="5.1150744040581682"/>
    <n v="30"/>
  </r>
  <r>
    <n v="5134"/>
    <x v="2"/>
    <x v="6"/>
    <s v="2-15"/>
    <s v="PCG"/>
    <n v="344.83"/>
    <n v="296"/>
    <n v="-57.405140101649309"/>
    <n v="2.8742485989835069"/>
    <n v="3.6142485989835067"/>
    <n v="4.3542485989835065"/>
    <n v="5.0942485989835067"/>
    <n v="5.834248598983506"/>
    <n v="30"/>
  </r>
  <r>
    <n v="5135"/>
    <x v="2"/>
    <x v="6"/>
    <s v="2-15"/>
    <s v="TFC"/>
    <n v="138.43"/>
    <n v="292"/>
    <n v="6.0857996085082844"/>
    <n v="1.3234420039149171"/>
    <n v="2.0534420039149173"/>
    <n v="2.7834420039149173"/>
    <n v="3.5134420039149172"/>
    <n v="4.2434420039149172"/>
    <n v="30"/>
  </r>
  <r>
    <n v="5136"/>
    <x v="2"/>
    <x v="6"/>
    <s v="2-15"/>
    <s v="SPG"/>
    <n v="196.22"/>
    <n v="282"/>
    <n v="-24.971356005870089"/>
    <n v="1.7124864399412991"/>
    <n v="2.4174864399412992"/>
    <n v="3.1224864399412997"/>
    <n v="3.8274864399412998"/>
    <n v="4.5324864399412998"/>
    <n v="30"/>
  </r>
  <r>
    <n v="5137"/>
    <x v="2"/>
    <x v="6"/>
    <s v="2-15"/>
    <s v="TRP"/>
    <n v="116.76"/>
    <n v="239"/>
    <n v="-15.31399980357453"/>
    <n v="1.0144600019642547"/>
    <n v="1.6119600019642548"/>
    <n v="2.2094600019642545"/>
    <n v="2.8069600019642547"/>
    <n v="3.4044600019642548"/>
    <n v="30"/>
  </r>
  <r>
    <n v="5138"/>
    <x v="2"/>
    <x v="6"/>
    <s v="2-15"/>
    <s v="PUK"/>
    <n v="229.63"/>
    <n v="270"/>
    <n v="0.62699375637070287"/>
    <n v="2.2900300624362928"/>
    <n v="2.9650300624362926"/>
    <n v="3.6400300624362929"/>
    <n v="4.3150300624362927"/>
    <n v="4.9900300624362925"/>
    <n v="30"/>
  </r>
  <r>
    <n v="5139"/>
    <x v="2"/>
    <x v="6"/>
    <s v="2-15"/>
    <s v="SU"/>
    <n v="383.86"/>
    <n v="251"/>
    <n v="-11.09145123005414"/>
    <n v="3.7276854876994587"/>
    <n v="4.3551854876994591"/>
    <n v="4.9826854876994586"/>
    <n v="5.6101854876994581"/>
    <n v="6.2376854876994585"/>
    <n v="30"/>
  </r>
  <r>
    <n v="5140"/>
    <x v="2"/>
    <x v="6"/>
    <s v="2-15"/>
    <s v="KMI"/>
    <n v="153.13"/>
    <n v="272"/>
    <n v="-53.353404092680549"/>
    <n v="0.99776595907319443"/>
    <n v="1.6777659590731946"/>
    <n v="2.3577659590731948"/>
    <n v="3.0377659590731945"/>
    <n v="3.7177659590731946"/>
    <n v="30"/>
  </r>
  <r>
    <n v="5141"/>
    <x v="2"/>
    <x v="6"/>
    <s v="2-15"/>
    <s v="MFG"/>
    <n v="66.94"/>
    <n v="304"/>
    <n v="-21.578945882432659"/>
    <n v="0.45361054117567334"/>
    <n v="1.2136105411756732"/>
    <n v="1.9736105411756732"/>
    <n v="2.7336105411756733"/>
    <n v="3.4936105411756735"/>
    <n v="30"/>
  </r>
  <r>
    <n v="5142"/>
    <x v="2"/>
    <x v="6"/>
    <s v="2-15"/>
    <s v="BBD"/>
    <n v="548.77"/>
    <n v="252"/>
    <n v="-68.451480148185823"/>
    <n v="4.8031851985181415"/>
    <n v="5.4331851985181414"/>
    <n v="6.0631851985181413"/>
    <n v="6.6931851985181412"/>
    <n v="7.3231851985181411"/>
    <n v="30"/>
  </r>
  <r>
    <n v="5143"/>
    <x v="2"/>
    <x v="6"/>
    <s v="2-15"/>
    <s v="WMB"/>
    <n v="286.33"/>
    <n v="280"/>
    <n v="-10.28503737349733"/>
    <n v="2.7604496262650264"/>
    <n v="3.4604496262650262"/>
    <n v="4.1604496262650263"/>
    <n v="4.8604496262650265"/>
    <n v="5.5604496262650267"/>
    <n v="30"/>
  </r>
  <r>
    <n v="5144"/>
    <x v="2"/>
    <x v="6"/>
    <s v="2-15"/>
    <s v="LYG"/>
    <n v="265.12"/>
    <n v="251"/>
    <n v="-30.792682904668109"/>
    <n v="2.343273170953319"/>
    <n v="2.9707731709533194"/>
    <n v="3.5982731709533193"/>
    <n v="4.2257731709533193"/>
    <n v="4.8532731709533188"/>
    <n v="30"/>
  </r>
  <r>
    <n v="5145"/>
    <x v="2"/>
    <x v="6"/>
    <s v="2-15"/>
    <s v="MPLX"/>
    <n v="259.64"/>
    <n v="272"/>
    <n v="3.7138547256379022"/>
    <n v="2.559261452743621"/>
    <n v="3.2392614527436208"/>
    <n v="3.9192614527436205"/>
    <n v="4.5992614527436206"/>
    <n v="5.2792614527436204"/>
    <n v="30"/>
  </r>
  <r>
    <n v="5146"/>
    <x v="2"/>
    <x v="6"/>
    <s v="2-15"/>
    <s v="BBDO"/>
    <n v="358.4"/>
    <n v="294"/>
    <n v="-80.645161290322577"/>
    <n v="2.7775483870967741"/>
    <n v="3.512548387096774"/>
    <n v="4.2475483870967743"/>
    <n v="4.9825483870967737"/>
    <n v="5.717548387096774"/>
    <n v="30"/>
  </r>
  <r>
    <n v="5147"/>
    <x v="2"/>
    <x v="6"/>
    <s v="2-15"/>
    <s v="DVN"/>
    <n v="682.34"/>
    <n v="276"/>
    <n v="-5.070529725189088"/>
    <n v="6.772694702748109"/>
    <n v="7.4626947027481094"/>
    <n v="8.1526947027481089"/>
    <n v="8.8426947027481102"/>
    <n v="9.5326947027481097"/>
    <n v="30"/>
  </r>
  <r>
    <n v="5148"/>
    <x v="2"/>
    <x v="6"/>
    <s v="2-15"/>
    <s v="DD"/>
    <n v="251.72"/>
    <n v="271"/>
    <n v="47.558208740258003"/>
    <n v="2.0416179125974199"/>
    <n v="2.7191179125974201"/>
    <n v="3.3966179125974203"/>
    <n v="4.0741179125974201"/>
    <n v="4.7516179125974203"/>
    <n v="30"/>
  </r>
  <r>
    <n v="5149"/>
    <x v="2"/>
    <x v="6"/>
    <s v="2-15"/>
    <s v="CVE"/>
    <n v="720.38"/>
    <n v="250"/>
    <n v="-51.273045037320863"/>
    <n v="6.6910695496267909"/>
    <n v="7.3160695496267909"/>
    <n v="7.9410695496267909"/>
    <n v="8.5660695496267909"/>
    <n v="9.1910695496267909"/>
    <n v="30"/>
  </r>
  <r>
    <n v="2000"/>
    <x v="3"/>
    <x v="6"/>
    <s v="3-15"/>
    <s v="AAPL"/>
    <n v="422.26"/>
    <n v="205"/>
    <n v="834.86333297374779"/>
    <n v="-4.1260333297374778"/>
    <n v="-3.6135333297374781"/>
    <n v="-3.1010333297374779"/>
    <n v="-2.5885333297374782"/>
    <n v="-2.076033329737478"/>
    <n v="45"/>
  </r>
  <r>
    <n v="2001"/>
    <x v="3"/>
    <x v="6"/>
    <s v="3-15"/>
    <s v="MSFT"/>
    <n v="143.49"/>
    <n v="256"/>
    <n v="1110.3186038650399"/>
    <n v="-9.6682860386503986"/>
    <n v="-9.0282860386503998"/>
    <n v="-8.3882860386503992"/>
    <n v="-7.7482860386503987"/>
    <n v="-7.108286038650399"/>
    <n v="45"/>
  </r>
  <r>
    <n v="2002"/>
    <x v="3"/>
    <x v="6"/>
    <s v="3-15"/>
    <s v="GOOGL"/>
    <n v="191.19"/>
    <n v="253"/>
    <n v="584.16829912434787"/>
    <n v="-3.9297829912434787"/>
    <n v="-3.2972829912434789"/>
    <n v="-2.6647829912434786"/>
    <n v="-2.0322829912434788"/>
    <n v="-1.3997829912434787"/>
    <n v="45"/>
  </r>
  <r>
    <n v="2003"/>
    <x v="3"/>
    <x v="6"/>
    <s v="3-15"/>
    <s v="AMZN"/>
    <n v="307.16000000000003"/>
    <n v="234"/>
    <n v="884.49340663454268"/>
    <n v="-5.7733340663454262"/>
    <n v="-5.1883340663454263"/>
    <n v="-4.6033340663454263"/>
    <n v="-4.0183340663454263"/>
    <n v="-3.4333340663454259"/>
    <n v="45"/>
  </r>
  <r>
    <n v="2004"/>
    <x v="3"/>
    <x v="6"/>
    <s v="3-15"/>
    <s v="NVDA"/>
    <n v="695.38"/>
    <n v="221"/>
    <n v="12799.99976757938"/>
    <n v="-121.04619767579381"/>
    <n v="-120.49369767579381"/>
    <n v="-119.94119767579382"/>
    <n v="-119.38869767579381"/>
    <n v="-118.83619767579381"/>
    <n v="45"/>
  </r>
  <r>
    <n v="2005"/>
    <x v="3"/>
    <x v="6"/>
    <s v="3-15"/>
    <s v="TSLA"/>
    <n v="1072.52"/>
    <n v="230"/>
    <n v="10874.69036005628"/>
    <n v="-98.021703600562802"/>
    <n v="-97.446703600562799"/>
    <n v="-96.871703600562796"/>
    <n v="-96.296703600562793"/>
    <n v="-95.72170360056279"/>
    <n v="45"/>
  </r>
  <r>
    <n v="2006"/>
    <x v="3"/>
    <x v="6"/>
    <s v="3-15"/>
    <s v="BRK-B"/>
    <n v="80.38"/>
    <n v="228"/>
    <n v="260.93350393052992"/>
    <n v="-1.8055350393052993"/>
    <n v="-1.2355350393052993"/>
    <n v="-0.66553503930529923"/>
    <n v="-9.5535039305299274E-2"/>
    <n v="0.47446496069470073"/>
    <n v="45"/>
  </r>
  <r>
    <n v="2007"/>
    <x v="3"/>
    <x v="6"/>
    <s v="3-15"/>
    <s v="BRK-A"/>
    <n v="88.34"/>
    <n v="226"/>
    <n v="267.92206861972642"/>
    <n v="-1.7958206861972641"/>
    <n v="-1.2308206861972641"/>
    <n v="-0.66582068619726409"/>
    <n v="-0.10082068619726385"/>
    <n v="0.46417931380273614"/>
    <n v="45"/>
  </r>
  <r>
    <n v="2008"/>
    <x v="3"/>
    <x v="6"/>
    <s v="3-15"/>
    <s v="META"/>
    <n v="313.61"/>
    <n v="250"/>
    <n v="869.00002615792414"/>
    <n v="-5.5539002615792414"/>
    <n v="-4.9289002615792414"/>
    <n v="-4.3039002615792414"/>
    <n v="-3.6789002615792414"/>
    <n v="-3.0539002615792414"/>
    <n v="45"/>
  </r>
  <r>
    <n v="2009"/>
    <x v="3"/>
    <x v="6"/>
    <s v="3-15"/>
    <s v="TSM"/>
    <n v="245.36"/>
    <n v="241"/>
    <n v="490.05525304351193"/>
    <n v="-2.446952530435119"/>
    <n v="-1.8444525304351191"/>
    <n v="-1.2419525304351191"/>
    <n v="-0.63945253043511907"/>
    <n v="-3.6952530435119119E-2"/>
    <n v="45"/>
  </r>
  <r>
    <n v="2010"/>
    <x v="3"/>
    <x v="6"/>
    <s v="3-15"/>
    <s v="V"/>
    <n v="67.22"/>
    <n v="242"/>
    <n v="475.10615748782482"/>
    <n v="-4.078861574878248"/>
    <n v="-3.473861574878248"/>
    <n v="-2.868861574878248"/>
    <n v="-2.263861574878248"/>
    <n v="-1.6588615748782478"/>
    <n v="45"/>
  </r>
  <r>
    <n v="2011"/>
    <x v="3"/>
    <x v="6"/>
    <s v="3-15"/>
    <s v="UNH"/>
    <n v="144.15"/>
    <n v="240"/>
    <n v="800.82506291032996"/>
    <n v="-6.5667506291033"/>
    <n v="-5.9667506291032995"/>
    <n v="-5.3667506291032998"/>
    <n v="-4.7667506291033002"/>
    <n v="-4.1667506291032996"/>
    <n v="45"/>
  </r>
  <r>
    <n v="2012"/>
    <x v="3"/>
    <x v="6"/>
    <s v="3-15"/>
    <s v="XOM"/>
    <n v="223.27"/>
    <n v="230"/>
    <n v="19.98647676689804"/>
    <n v="2.0328352323310197"/>
    <n v="2.6078352323310194"/>
    <n v="3.1828352323310196"/>
    <n v="3.7578352323310198"/>
    <n v="4.3328352323310195"/>
    <n v="45"/>
  </r>
  <r>
    <n v="2013"/>
    <x v="3"/>
    <x v="6"/>
    <s v="3-15"/>
    <s v="LLY"/>
    <n v="163.58000000000001"/>
    <n v="244"/>
    <n v="800.26260620341759"/>
    <n v="-6.3668260620341757"/>
    <n v="-5.7568260620341754"/>
    <n v="-5.1468260620341759"/>
    <n v="-4.5368260620341756"/>
    <n v="-3.9268260620341753"/>
    <n v="45"/>
  </r>
  <r>
    <n v="2014"/>
    <x v="3"/>
    <x v="6"/>
    <s v="3-15"/>
    <s v="JNJ"/>
    <n v="21.89"/>
    <n v="236"/>
    <n v="126.90572247699011"/>
    <n v="-1.0501572247699011"/>
    <n v="-0.46015722476990106"/>
    <n v="0.12984277523009879"/>
    <n v="0.71984277523009876"/>
    <n v="1.309842775230099"/>
    <n v="45"/>
  </r>
  <r>
    <n v="2015"/>
    <x v="3"/>
    <x v="6"/>
    <s v="3-15"/>
    <s v="WMT"/>
    <n v="61.78"/>
    <n v="242"/>
    <n v="124.29232790750849"/>
    <n v="-0.62512327907508491"/>
    <n v="-2.0123279075084922E-2"/>
    <n v="0.58487672092491505"/>
    <n v="1.189876720924915"/>
    <n v="1.794876720924915"/>
    <n v="45"/>
  </r>
  <r>
    <n v="2016"/>
    <x v="3"/>
    <x v="6"/>
    <s v="3-15"/>
    <s v="JPM"/>
    <n v="132.61000000000001"/>
    <n v="246"/>
    <n v="218.0026976213492"/>
    <n v="-0.8539269762134919"/>
    <n v="-0.23892697621349185"/>
    <n v="0.37607302378650814"/>
    <n v="0.99107302378650819"/>
    <n v="1.6060730237865082"/>
    <n v="45"/>
  </r>
  <r>
    <n v="2017"/>
    <x v="3"/>
    <x v="6"/>
    <s v="3-15"/>
    <s v="NVO"/>
    <n v="178.5"/>
    <n v="237"/>
    <n v="375.13265950617517"/>
    <n v="-1.9663265950617517"/>
    <n v="-1.3738265950617516"/>
    <n v="-0.78132659506175173"/>
    <n v="-0.18882659506175173"/>
    <n v="0.40367340493824827"/>
    <n v="45"/>
  </r>
  <r>
    <n v="2018"/>
    <x v="3"/>
    <x v="6"/>
    <s v="3-15"/>
    <s v="MA"/>
    <n v="158.31"/>
    <n v="225"/>
    <n v="627.81077032408211"/>
    <n v="-4.6950077032408215"/>
    <n v="-4.1325077032408215"/>
    <n v="-3.5700077032408211"/>
    <n v="-3.0075077032408211"/>
    <n v="-2.4450077032408211"/>
    <n v="45"/>
  </r>
  <r>
    <n v="2019"/>
    <x v="3"/>
    <x v="6"/>
    <s v="3-15"/>
    <s v="PG"/>
    <n v="48.52"/>
    <n v="226"/>
    <n v="109.0502937520327"/>
    <n v="-0.60530293752032693"/>
    <n v="-4.0302937520326904E-2"/>
    <n v="0.52469706247967307"/>
    <n v="1.0896970624796731"/>
    <n v="1.6546970624796729"/>
    <n v="45"/>
  </r>
  <r>
    <m/>
    <x v="1"/>
    <x v="1"/>
    <m/>
    <m/>
    <m/>
    <m/>
    <m/>
    <m/>
    <m/>
    <m/>
    <m/>
    <m/>
    <m/>
  </r>
  <r>
    <n v="2020"/>
    <x v="3"/>
    <x v="6"/>
    <s v="3-15"/>
    <s v="AVGO"/>
    <n v="350.99"/>
    <n v="228"/>
    <n v="2515.6114664122601"/>
    <n v="-21.646214664122599"/>
    <n v="-21.076214664122599"/>
    <n v="-20.506214664122599"/>
    <n v="-19.936214664122602"/>
    <n v="-19.366214664122602"/>
    <n v="45"/>
  </r>
  <r>
    <n v="2021"/>
    <x v="3"/>
    <x v="6"/>
    <s v="3-15"/>
    <s v="CVX"/>
    <n v="218.88"/>
    <n v="228"/>
    <n v="43.590900791054658"/>
    <n v="1.7528909920894535"/>
    <n v="2.3228909920894534"/>
    <n v="2.8928909920894537"/>
    <n v="3.4628909920894535"/>
    <n v="4.0328909920894533"/>
    <n v="45"/>
  </r>
  <r>
    <n v="2022"/>
    <x v="3"/>
    <x v="6"/>
    <s v="3-15"/>
    <s v="HD"/>
    <n v="162.47999999999999"/>
    <n v="220"/>
    <n v="372.71579826116391"/>
    <n v="-2.1023579826116392"/>
    <n v="-1.5523579826116392"/>
    <n v="-1.0023579826116389"/>
    <n v="-0.45235798261163895"/>
    <n v="9.7642017388361063E-2"/>
    <n v="45"/>
  </r>
  <r>
    <n v="2023"/>
    <x v="3"/>
    <x v="6"/>
    <s v="3-15"/>
    <s v="ORCL"/>
    <n v="76.45"/>
    <n v="236"/>
    <n v="236.35054748990379"/>
    <n v="-1.5990054748990377"/>
    <n v="-1.009005474899038"/>
    <n v="-0.419005474899038"/>
    <n v="0.170994525100962"/>
    <n v="0.76099452510096199"/>
    <n v="45"/>
  </r>
  <r>
    <n v="2024"/>
    <x v="3"/>
    <x v="6"/>
    <s v="3-15"/>
    <s v="ASML"/>
    <n v="347.76"/>
    <n v="192"/>
    <n v="1004.028201569567"/>
    <n v="-6.5626820156956702"/>
    <n v="-6.0826820156956707"/>
    <n v="-5.6026820156956703"/>
    <n v="-5.1226820156956707"/>
    <n v="-4.6426820156956703"/>
    <n v="45"/>
  </r>
  <r>
    <n v="2025"/>
    <x v="3"/>
    <x v="6"/>
    <s v="3-15"/>
    <s v="MRK"/>
    <n v="86.79"/>
    <n v="227"/>
    <n v="178.83290073766909"/>
    <n v="-0.92042900737669087"/>
    <n v="-0.3529290073766907"/>
    <n v="0.21457099262330928"/>
    <n v="0.78207099262330926"/>
    <n v="1.3495709926233093"/>
    <n v="45"/>
  </r>
  <r>
    <n v="2026"/>
    <x v="3"/>
    <x v="6"/>
    <s v="3-15"/>
    <s v="KO"/>
    <n v="27.04"/>
    <n v="240"/>
    <n v="60.771285149240903"/>
    <n v="-0.33731285149240903"/>
    <n v="0.2626871485075909"/>
    <n v="0.86268714850759098"/>
    <n v="1.462687148507591"/>
    <n v="2.0626871485075911"/>
    <n v="45"/>
  </r>
  <r>
    <n v="2027"/>
    <x v="3"/>
    <x v="6"/>
    <s v="3-15"/>
    <s v="PEP"/>
    <n v="29.02"/>
    <n v="231"/>
    <n v="161.849110762343"/>
    <n v="-1.3282911076234298"/>
    <n v="-0.75079110762343004"/>
    <n v="-0.17329110762342992"/>
    <n v="0.40420889237657009"/>
    <n v="0.98170889237656977"/>
    <n v="45"/>
  </r>
  <r>
    <n v="2028"/>
    <x v="3"/>
    <x v="6"/>
    <s v="3-15"/>
    <s v="ABBV"/>
    <n v="222.99"/>
    <n v="220"/>
    <n v="293.82118953604169"/>
    <n v="-0.70831189536041672"/>
    <n v="-0.15831189536041676"/>
    <n v="0.39168810463958326"/>
    <n v="0.94168810463958319"/>
    <n v="1.4916881046395831"/>
    <n v="45"/>
  </r>
  <r>
    <n v="2029"/>
    <x v="3"/>
    <x v="6"/>
    <s v="3-15"/>
    <s v="BAC"/>
    <n v="310.52"/>
    <n v="229"/>
    <n v="144.38902968511539"/>
    <n v="1.661309703148846"/>
    <n v="2.2338097031488457"/>
    <n v="2.8063097031488464"/>
    <n v="3.3788097031488462"/>
    <n v="3.951309703148846"/>
    <n v="45"/>
  </r>
  <r>
    <n v="2030"/>
    <x v="3"/>
    <x v="6"/>
    <s v="3-15"/>
    <s v="AZN"/>
    <n v="121.09"/>
    <n v="228"/>
    <n v="207.33828637700009"/>
    <n v="-0.86248286377000083"/>
    <n v="-0.29248286377000082"/>
    <n v="0.27751713622999913"/>
    <n v="0.84751713622999947"/>
    <n v="1.4175171362299994"/>
    <n v="45"/>
  </r>
  <r>
    <n v="2031"/>
    <x v="3"/>
    <x v="6"/>
    <s v="3-15"/>
    <s v="COST"/>
    <n v="134.35"/>
    <n v="230"/>
    <n v="414.55893073863223"/>
    <n v="-2.8020893073863227"/>
    <n v="-2.2270893073863225"/>
    <n v="-1.6520893073863223"/>
    <n v="-1.0770893073863221"/>
    <n v="-0.50208930738632207"/>
    <n v="45"/>
  </r>
  <r>
    <m/>
    <x v="1"/>
    <x v="1"/>
    <m/>
    <m/>
    <m/>
    <m/>
    <m/>
    <m/>
    <m/>
    <m/>
    <m/>
    <m/>
    <m/>
  </r>
  <r>
    <n v="2032"/>
    <x v="3"/>
    <x v="6"/>
    <s v="3-15"/>
    <s v="PFE"/>
    <n v="165.13"/>
    <n v="210"/>
    <n v="63.856114196934101"/>
    <n v="1.0127388580306589"/>
    <n v="1.537738858030659"/>
    <n v="2.0627388580306589"/>
    <n v="2.5877388580306593"/>
    <n v="3.1127388580306592"/>
    <n v="45"/>
  </r>
  <r>
    <m/>
    <x v="1"/>
    <x v="1"/>
    <m/>
    <m/>
    <m/>
    <m/>
    <m/>
    <m/>
    <m/>
    <m/>
    <m/>
    <m/>
    <m/>
  </r>
  <r>
    <n v="2033"/>
    <x v="3"/>
    <x v="6"/>
    <s v="3-15"/>
    <s v="NVS"/>
    <n v="69.819999999999993"/>
    <n v="246"/>
    <n v="73.650512575020429"/>
    <n v="-3.8305125750204352E-2"/>
    <n v="0.5766948742497956"/>
    <n v="1.1916948742497957"/>
    <n v="1.8066948742497957"/>
    <n v="2.4216948742497957"/>
    <n v="45"/>
  </r>
  <r>
    <n v="2034"/>
    <x v="3"/>
    <x v="6"/>
    <s v="3-15"/>
    <s v="BHP"/>
    <n v="297.74"/>
    <n v="227"/>
    <n v="-13.859852217302221"/>
    <n v="2.8388014778269781"/>
    <n v="3.406301477826978"/>
    <n v="3.9738014778269779"/>
    <n v="4.5413014778269778"/>
    <n v="5.1088014778269777"/>
    <n v="45"/>
  </r>
  <r>
    <n v="2035"/>
    <x v="3"/>
    <x v="6"/>
    <s v="3-15"/>
    <s v="CRM"/>
    <n v="336.91"/>
    <n v="222"/>
    <n v="388.35659978514502"/>
    <n v="-0.51446599785144997"/>
    <n v="4.0534002148550033E-2"/>
    <n v="0.59553400214855001"/>
    <n v="1.15053400214855"/>
    <n v="1.7055340021485506"/>
    <n v="45"/>
  </r>
  <r>
    <n v="2036"/>
    <x v="3"/>
    <x v="6"/>
    <s v="3-15"/>
    <s v="MCD"/>
    <n v="39.69"/>
    <n v="254"/>
    <n v="220.1841755424409"/>
    <n v="-1.8049417554244089"/>
    <n v="-1.1699417554244089"/>
    <n v="-0.53494175542440903"/>
    <n v="0.10005824457559101"/>
    <n v="0.73505824457559099"/>
    <n v="45"/>
  </r>
  <r>
    <n v="2037"/>
    <x v="3"/>
    <x v="6"/>
    <s v="3-15"/>
    <s v="ADBE"/>
    <n v="328.55"/>
    <n v="222"/>
    <n v="1149.321826625094"/>
    <n v="-8.2077182662509411"/>
    <n v="-7.6527182662509405"/>
    <n v="-7.0977182662509399"/>
    <n v="-6.5427182662509402"/>
    <n v="-5.9877182662509405"/>
    <n v="45"/>
  </r>
  <r>
    <n v="2038"/>
    <x v="3"/>
    <x v="6"/>
    <s v="3-15"/>
    <s v="CSCO"/>
    <n v="130.34"/>
    <n v="224"/>
    <n v="149.7541733331658"/>
    <n v="-0.19414173333165791"/>
    <n v="0.36585826666834209"/>
    <n v="0.92585826666834203"/>
    <n v="1.4858582666683424"/>
    <n v="2.0458582666683425"/>
    <n v="45"/>
  </r>
  <r>
    <n v="2039"/>
    <x v="3"/>
    <x v="6"/>
    <s v="3-15"/>
    <s v="TM"/>
    <n v="45.01"/>
    <n v="237"/>
    <n v="64.683826803917881"/>
    <n v="-0.19673826803917882"/>
    <n v="0.39576173196082109"/>
    <n v="0.98826173196082112"/>
    <n v="1.5807617319608209"/>
    <n v="2.173261731960821"/>
    <n v="45"/>
  </r>
  <r>
    <n v="2040"/>
    <x v="3"/>
    <x v="6"/>
    <s v="3-15"/>
    <s v="AMD"/>
    <n v="834.82"/>
    <n v="230"/>
    <n v="4822.1343947640644"/>
    <n v="-39.873143947640642"/>
    <n v="-39.298143947640639"/>
    <n v="-38.723143947640644"/>
    <n v="-38.148143947640641"/>
    <n v="-37.573143947640645"/>
    <n v="45"/>
  </r>
  <r>
    <n v="2041"/>
    <x v="3"/>
    <x v="6"/>
    <s v="3-15"/>
    <s v="TMO"/>
    <n v="157.49"/>
    <n v="230"/>
    <n v="709.30767352764428"/>
    <n v="-5.5181767352764428"/>
    <n v="-4.9431767352764426"/>
    <n v="-4.3681767352764425"/>
    <n v="-3.7931767352764427"/>
    <n v="-3.2181767352764425"/>
    <n v="45"/>
  </r>
  <r>
    <n v="2043"/>
    <x v="3"/>
    <x v="6"/>
    <s v="3-15"/>
    <s v="ACN"/>
    <n v="151.47999999999999"/>
    <n v="210"/>
    <n v="356.35681263196221"/>
    <n v="-2.0487681263196222"/>
    <n v="-1.5237681263196223"/>
    <n v="-0.99876812631962197"/>
    <n v="-0.47376812631962195"/>
    <n v="5.1231873680378043E-2"/>
    <n v="45"/>
  </r>
  <r>
    <n v="2044"/>
    <x v="3"/>
    <x v="6"/>
    <s v="3-15"/>
    <s v="FMX"/>
    <n v="146.69"/>
    <n v="234"/>
    <n v="7.6900227556287684"/>
    <n v="1.3899997724437123"/>
    <n v="1.9749997724437123"/>
    <n v="2.559999772443712"/>
    <n v="3.1449997724437124"/>
    <n v="3.7299997724437124"/>
    <n v="45"/>
  </r>
  <r>
    <m/>
    <x v="1"/>
    <x v="1"/>
    <m/>
    <m/>
    <m/>
    <m/>
    <m/>
    <m/>
    <m/>
    <m/>
    <m/>
    <m/>
    <m/>
  </r>
  <r>
    <n v="2045"/>
    <x v="3"/>
    <x v="6"/>
    <s v="3-15"/>
    <s v="NFLX"/>
    <n v="603.39"/>
    <n v="212"/>
    <n v="3214.976605232775"/>
    <n v="-26.11586605232775"/>
    <n v="-25.585866052327752"/>
    <n v="-25.055866052327751"/>
    <n v="-24.52586605232775"/>
    <n v="-23.995866052327752"/>
    <n v="45"/>
  </r>
  <r>
    <n v="2046"/>
    <x v="3"/>
    <x v="6"/>
    <s v="3-15"/>
    <s v="ABT"/>
    <n v="133.22"/>
    <n v="234"/>
    <n v="217.8159221063795"/>
    <n v="-0.84595922106379506"/>
    <n v="-0.26095922106379504"/>
    <n v="0.32404077893620498"/>
    <n v="0.90904077893620527"/>
    <n v="1.4940407789362053"/>
    <n v="45"/>
  </r>
  <r>
    <n v="2047"/>
    <x v="3"/>
    <x v="6"/>
    <s v="3-15"/>
    <s v="DHR"/>
    <n v="120.84"/>
    <n v="246"/>
    <n v="453.64498468727749"/>
    <n v="-3.3280498468727751"/>
    <n v="-2.7130498468727753"/>
    <n v="-2.0980498468727746"/>
    <n v="-1.4830498468727746"/>
    <n v="-0.86804984687277453"/>
    <n v="45"/>
  </r>
  <r>
    <n v="2048"/>
    <x v="3"/>
    <x v="6"/>
    <s v="3-15"/>
    <s v="DIS"/>
    <n v="169.85"/>
    <n v="244"/>
    <n v="83.659493691864128"/>
    <n v="0.86190506308135861"/>
    <n v="1.4719050630813586"/>
    <n v="2.0819050630813591"/>
    <n v="2.691905063081359"/>
    <n v="3.3019050630813593"/>
    <n v="45"/>
  </r>
  <r>
    <m/>
    <x v="1"/>
    <x v="1"/>
    <m/>
    <m/>
    <m/>
    <m/>
    <m/>
    <m/>
    <m/>
    <m/>
    <m/>
    <m/>
    <m/>
  </r>
  <r>
    <n v="2049"/>
    <x v="3"/>
    <x v="6"/>
    <s v="3-15"/>
    <s v="CMCSA"/>
    <n v="120.7"/>
    <n v="238"/>
    <n v="111.2149523454991"/>
    <n v="9.4850476545009027E-2"/>
    <n v="0.68985047654500886"/>
    <n v="1.2848504765450088"/>
    <n v="1.8798504765450088"/>
    <n v="2.4748504765450088"/>
    <n v="45"/>
  </r>
  <r>
    <n v="2050"/>
    <x v="3"/>
    <x v="6"/>
    <s v="3-15"/>
    <s v="NKE"/>
    <n v="221.12"/>
    <n v="233"/>
    <n v="311.95987062112818"/>
    <n v="-0.90839870621128171"/>
    <n v="-0.3258987062112817"/>
    <n v="0.25660129378871832"/>
    <n v="0.83910129378871834"/>
    <n v="1.4216012937887184"/>
    <n v="45"/>
  </r>
  <r>
    <n v="2051"/>
    <x v="3"/>
    <x v="6"/>
    <s v="3-15"/>
    <s v="WFC"/>
    <n v="168.85"/>
    <n v="236"/>
    <n v="21.683316559911368"/>
    <n v="1.4716668344008863"/>
    <n v="2.0616668344008864"/>
    <n v="2.6516668344008867"/>
    <n v="3.2416668344008865"/>
    <n v="3.8316668344008864"/>
    <n v="45"/>
  </r>
  <r>
    <n v="2052"/>
    <x v="3"/>
    <x v="6"/>
    <s v="3-15"/>
    <s v="TMUS"/>
    <n v="134.6"/>
    <n v="249"/>
    <n v="569.48457441594576"/>
    <n v="-4.3488457441594575"/>
    <n v="-3.7263457441594574"/>
    <n v="-3.1038457441594574"/>
    <n v="-2.4813457441594573"/>
    <n v="-1.8588457441594572"/>
    <n v="45"/>
  </r>
  <r>
    <n v="2053"/>
    <x v="3"/>
    <x v="6"/>
    <s v="3-15"/>
    <s v="SAP"/>
    <n v="158.97"/>
    <n v="233"/>
    <n v="64.186882015582299"/>
    <n v="0.94783117984417697"/>
    <n v="1.5303311798441768"/>
    <n v="2.1128311798441772"/>
    <n v="2.6953311798441772"/>
    <n v="3.2778311798441773"/>
    <n v="45"/>
  </r>
  <r>
    <n v="2054"/>
    <x v="3"/>
    <x v="6"/>
    <s v="3-15"/>
    <s v="TXN"/>
    <n v="122.46"/>
    <n v="240"/>
    <n v="449.08695797445841"/>
    <n v="-3.2662695797445842"/>
    <n v="-2.6662695797445846"/>
    <n v="-2.0662695797445845"/>
    <n v="-1.4662695797445844"/>
    <n v="-0.86626957974458429"/>
    <n v="45"/>
  </r>
  <r>
    <n v="2056"/>
    <x v="3"/>
    <x v="6"/>
    <s v="3-15"/>
    <s v="NEE"/>
    <n v="150.33000000000001"/>
    <n v="224"/>
    <n v="321.72434494255617"/>
    <n v="-1.7139434494255616"/>
    <n v="-1.1539434494255616"/>
    <n v="-0.59394344942556132"/>
    <n v="-3.3943449425561309E-2"/>
    <n v="0.52605655057443867"/>
    <n v="45"/>
  </r>
  <r>
    <n v="2058"/>
    <x v="3"/>
    <x v="6"/>
    <s v="3-15"/>
    <s v="RTX"/>
    <n v="160.01"/>
    <n v="226"/>
    <n v="88.580249163054575"/>
    <n v="0.71429750836945416"/>
    <n v="1.2792975083694542"/>
    <n v="1.8442975083694539"/>
    <n v="2.4092975083694541"/>
    <n v="2.9742975083694541"/>
    <n v="45"/>
  </r>
  <r>
    <m/>
    <x v="1"/>
    <x v="1"/>
    <m/>
    <m/>
    <m/>
    <m/>
    <m/>
    <m/>
    <m/>
    <m/>
    <m/>
    <m/>
    <m/>
  </r>
  <r>
    <n v="2059"/>
    <x v="3"/>
    <x v="6"/>
    <s v="3-15"/>
    <s v="MS"/>
    <n v="289.64"/>
    <n v="230"/>
    <n v="349.94900613238809"/>
    <n v="-0.6030900613238811"/>
    <n v="-2.809006132388106E-2"/>
    <n v="0.54690993867611892"/>
    <n v="1.1219099386761189"/>
    <n v="1.6969099386761188"/>
    <n v="45"/>
  </r>
  <r>
    <m/>
    <x v="1"/>
    <x v="1"/>
    <m/>
    <m/>
    <m/>
    <m/>
    <m/>
    <m/>
    <m/>
    <m/>
    <m/>
    <m/>
    <m/>
  </r>
  <r>
    <n v="2060"/>
    <x v="3"/>
    <x v="6"/>
    <s v="3-15"/>
    <s v="TTE"/>
    <n v="162.91999999999999"/>
    <n v="237"/>
    <n v="10.36713105302915"/>
    <n v="1.5255286894697084"/>
    <n v="2.1180286894697087"/>
    <n v="2.710528689469708"/>
    <n v="3.3030286894697083"/>
    <n v="3.8955286894697081"/>
    <n v="45"/>
  </r>
  <r>
    <n v="2061"/>
    <x v="3"/>
    <x v="6"/>
    <s v="3-15"/>
    <s v="PM"/>
    <n v="90.4"/>
    <n v="238"/>
    <n v="7.5628376176480554"/>
    <n v="0.82837162382351948"/>
    <n v="1.4233716238235194"/>
    <n v="2.0183716238235196"/>
    <n v="2.6133716238235194"/>
    <n v="3.2083716238235196"/>
    <n v="45"/>
  </r>
  <r>
    <n v="2062"/>
    <x v="3"/>
    <x v="6"/>
    <s v="3-15"/>
    <s v="UPS"/>
    <n v="182.66"/>
    <n v="232"/>
    <n v="126.56271120556239"/>
    <n v="0.56097288794437605"/>
    <n v="1.1409728879443761"/>
    <n v="1.720972887944376"/>
    <n v="2.300972887944376"/>
    <n v="2.8809728879443757"/>
    <n v="45"/>
  </r>
  <r>
    <n v="2063"/>
    <x v="3"/>
    <x v="6"/>
    <s v="3-15"/>
    <s v="BMY"/>
    <n v="202.16"/>
    <n v="239"/>
    <n v="97.982280491630632"/>
    <n v="1.0417771950836936"/>
    <n v="1.6392771950836933"/>
    <n v="2.2367771950836932"/>
    <n v="2.8342771950836938"/>
    <n v="3.4317771950836935"/>
    <n v="45"/>
  </r>
  <r>
    <n v="2064"/>
    <x v="3"/>
    <x v="6"/>
    <s v="3-15"/>
    <s v="QCOM"/>
    <n v="263.48"/>
    <n v="231"/>
    <n v="92.169884641198124"/>
    <n v="1.7131011535880192"/>
    <n v="2.2906011535880193"/>
    <n v="2.868101153588019"/>
    <n v="3.4456011535880191"/>
    <n v="4.0231011535880192"/>
    <n v="45"/>
  </r>
  <r>
    <n v="2065"/>
    <x v="3"/>
    <x v="6"/>
    <s v="3-15"/>
    <s v="HON"/>
    <n v="112.69"/>
    <n v="238"/>
    <n v="225.7861492973168"/>
    <n v="-1.1309614929731679"/>
    <n v="-0.53596149297316797"/>
    <n v="5.9038507026832006E-2"/>
    <n v="0.65403850702683197"/>
    <n v="1.2490385070268319"/>
    <n v="45"/>
  </r>
  <r>
    <n v="2066"/>
    <x v="3"/>
    <x v="6"/>
    <s v="3-15"/>
    <s v="BA"/>
    <n v="378.37"/>
    <n v="223"/>
    <n v="185.9478470941431"/>
    <n v="1.9242215290585691"/>
    <n v="2.4817215290585692"/>
    <n v="3.0392215290585693"/>
    <n v="3.5967215290585695"/>
    <n v="4.1542215290585691"/>
    <n v="45"/>
  </r>
  <r>
    <n v="2067"/>
    <x v="3"/>
    <x v="6"/>
    <s v="3-15"/>
    <s v="INTC"/>
    <n v="226.99"/>
    <n v="231"/>
    <n v="58.606179506492708"/>
    <n v="1.6838382049350731"/>
    <n v="2.2613382049350732"/>
    <n v="2.8388382049350729"/>
    <n v="3.416338204935073"/>
    <n v="3.9938382049350731"/>
    <n v="45"/>
  </r>
  <r>
    <m/>
    <x v="1"/>
    <x v="1"/>
    <m/>
    <m/>
    <m/>
    <m/>
    <m/>
    <m/>
    <m/>
    <m/>
    <m/>
    <m/>
    <m/>
  </r>
  <r>
    <n v="2068"/>
    <x v="3"/>
    <x v="6"/>
    <s v="3-15"/>
    <s v="RY"/>
    <n v="84.94"/>
    <n v="243"/>
    <n v="52.744742751826557"/>
    <n v="0.32195257248173442"/>
    <n v="0.92945257248173452"/>
    <n v="1.5369525724817346"/>
    <n v="2.1444525724817343"/>
    <n v="2.7519525724817346"/>
    <n v="45"/>
  </r>
  <r>
    <n v="2070"/>
    <x v="3"/>
    <x v="6"/>
    <s v="3-15"/>
    <s v="AXP"/>
    <n v="166.07"/>
    <n v="241"/>
    <n v="198.11063725897611"/>
    <n v="-0.32040637258976118"/>
    <n v="0.2820936274102388"/>
    <n v="0.88459362741023884"/>
    <n v="1.4870936274102389"/>
    <n v="2.0895936274102387"/>
    <n v="45"/>
  </r>
  <r>
    <n v="2071"/>
    <x v="3"/>
    <x v="6"/>
    <s v="3-15"/>
    <s v="COP"/>
    <n v="410.88"/>
    <n v="230"/>
    <n v="74.64956132591432"/>
    <n v="3.3623043867408571"/>
    <n v="3.9373043867408568"/>
    <n v="4.5123043867408565"/>
    <n v="5.0873043867408567"/>
    <n v="5.6623043867408569"/>
    <n v="45"/>
  </r>
  <r>
    <n v="2072"/>
    <x v="3"/>
    <x v="6"/>
    <s v="3-15"/>
    <s v="UL"/>
    <n v="-12.8"/>
    <n v="259"/>
    <n v="28.197899188137342"/>
    <n v="-0.40997899188137338"/>
    <n v="0.23752100811862661"/>
    <n v="0.88502100811862661"/>
    <n v="1.5325210081186265"/>
    <n v="2.1800210081186266"/>
    <n v="45"/>
  </r>
  <r>
    <n v="2073"/>
    <x v="3"/>
    <x v="6"/>
    <s v="3-15"/>
    <s v="SPGI"/>
    <n v="287.3"/>
    <n v="204"/>
    <n v="600.93321787918171"/>
    <n v="-3.1363321787918168"/>
    <n v="-2.626332178791817"/>
    <n v="-2.1163321787918168"/>
    <n v="-1.606332178791817"/>
    <n v="-1.096332178791817"/>
    <n v="45"/>
  </r>
  <r>
    <n v="2075"/>
    <x v="3"/>
    <x v="6"/>
    <s v="3-15"/>
    <s v="LOW"/>
    <n v="236.98"/>
    <n v="240"/>
    <n v="500.58031044827601"/>
    <n v="-2.6360031044827599"/>
    <n v="-2.0360031044827598"/>
    <n v="-1.4360031044827599"/>
    <n v="-0.83600310448275994"/>
    <n v="-0.23600310448275991"/>
    <n v="45"/>
  </r>
  <r>
    <n v="2076"/>
    <x v="3"/>
    <x v="6"/>
    <s v="3-15"/>
    <s v="HDB"/>
    <n v="318.39999999999998"/>
    <n v="213"/>
    <n v="215.17361411136119"/>
    <n v="1.0322638588863879"/>
    <n v="1.5647638588863879"/>
    <n v="2.0972638588863877"/>
    <n v="2.6297638588863879"/>
    <n v="3.1622638588863881"/>
    <n v="45"/>
  </r>
  <r>
    <n v="2077"/>
    <x v="3"/>
    <x v="6"/>
    <s v="3-15"/>
    <s v="UNP"/>
    <n v="106.48"/>
    <n v="252"/>
    <n v="209.7150588180794"/>
    <n v="-1.0323505881807939"/>
    <n v="-0.40235058818079383"/>
    <n v="0.2276494118192062"/>
    <n v="0.85764941181920618"/>
    <n v="1.4876494118192063"/>
    <n v="45"/>
  </r>
  <r>
    <n v="2078"/>
    <x v="3"/>
    <x v="6"/>
    <s v="3-15"/>
    <s v="SONY"/>
    <n v="343.72"/>
    <n v="216"/>
    <n v="770.46047305890829"/>
    <n v="-4.2674047305890825"/>
    <n v="-3.7274047305890825"/>
    <n v="-3.1874047305890825"/>
    <n v="-2.6474047305890824"/>
    <n v="-2.1074047305890828"/>
    <n v="45"/>
  </r>
  <r>
    <n v="2079"/>
    <x v="3"/>
    <x v="6"/>
    <s v="3-15"/>
    <s v="CAT"/>
    <n v="258.02"/>
    <n v="216"/>
    <n v="162.50267640792109"/>
    <n v="0.95517323592078895"/>
    <n v="1.495173235920789"/>
    <n v="2.035173235920789"/>
    <n v="2.5751732359207891"/>
    <n v="3.1151732359207891"/>
    <n v="45"/>
  </r>
  <r>
    <n v="2080"/>
    <x v="3"/>
    <x v="6"/>
    <s v="3-15"/>
    <s v="INTU"/>
    <n v="216.44"/>
    <n v="240"/>
    <n v="622.43742095433197"/>
    <n v="-4.05997420954332"/>
    <n v="-3.4599742095433199"/>
    <n v="-2.8599742095433198"/>
    <n v="-2.2599742095433197"/>
    <n v="-1.6599742095433196"/>
    <n v="45"/>
  </r>
  <r>
    <n v="2081"/>
    <x v="3"/>
    <x v="6"/>
    <s v="3-15"/>
    <s v="LMT"/>
    <n v="100.64"/>
    <n v="235"/>
    <n v="385.01126986029129"/>
    <n v="-2.8437126986029129"/>
    <n v="-2.256212698602913"/>
    <n v="-1.668712698602913"/>
    <n v="-1.0812126986029131"/>
    <n v="-0.49371269860291306"/>
    <n v="45"/>
  </r>
  <r>
    <n v="2082"/>
    <x v="3"/>
    <x v="6"/>
    <s v="3-15"/>
    <s v="AMGN"/>
    <n v="163.22"/>
    <n v="220"/>
    <n v="149.0072929821809"/>
    <n v="0.14212707017819098"/>
    <n v="0.69212707017819097"/>
    <n v="1.2421270701781912"/>
    <n v="1.7921270701781913"/>
    <n v="2.3421270701781913"/>
    <n v="45"/>
  </r>
  <r>
    <n v="2084"/>
    <x v="3"/>
    <x v="6"/>
    <s v="3-15"/>
    <s v="AMAT"/>
    <n v="404.06"/>
    <n v="220"/>
    <n v="1097.5506035372939"/>
    <n v="-6.9349060353729399"/>
    <n v="-6.3849060353729392"/>
    <n v="-5.8349060353729394"/>
    <n v="-5.2849060353729396"/>
    <n v="-4.7349060353729397"/>
    <n v="45"/>
  </r>
  <r>
    <n v="2086"/>
    <x v="3"/>
    <x v="6"/>
    <s v="3-15"/>
    <s v="NOW"/>
    <n v="439.9"/>
    <n v="230"/>
    <n v="1736.821048640041"/>
    <n v="-12.969210486400412"/>
    <n v="-12.394210486400411"/>
    <n v="-11.819210486400411"/>
    <n v="-11.244210486400412"/>
    <n v="-10.669210486400411"/>
    <n v="45"/>
  </r>
  <r>
    <n v="2087"/>
    <x v="3"/>
    <x v="6"/>
    <s v="3-15"/>
    <s v="SBUX"/>
    <n v="121.24"/>
    <n v="233"/>
    <n v="260.94546231356532"/>
    <n v="-1.3970546231356531"/>
    <n v="-0.81455462313565308"/>
    <n v="-0.23205462313565306"/>
    <n v="0.35044537686434696"/>
    <n v="0.93294537686434698"/>
    <n v="45"/>
  </r>
  <r>
    <n v="2088"/>
    <x v="3"/>
    <x v="6"/>
    <s v="3-15"/>
    <s v="PLD"/>
    <n v="163.95"/>
    <n v="237"/>
    <n v="224.89960758151449"/>
    <n v="-0.60949607581514498"/>
    <n v="-1.6996075815144993E-2"/>
    <n v="0.57550392418485496"/>
    <n v="1.168003924184855"/>
    <n v="1.760503924184855"/>
    <n v="45"/>
  </r>
  <r>
    <n v="2089"/>
    <x v="3"/>
    <x v="6"/>
    <s v="3-15"/>
    <s v="GS"/>
    <n v="255.53"/>
    <n v="224"/>
    <n v="160.13974667583011"/>
    <n v="0.95390253324169894"/>
    <n v="1.5139025332416987"/>
    <n v="2.0739025332416987"/>
    <n v="2.6339025332416988"/>
    <n v="3.1939025332416988"/>
    <n v="45"/>
  </r>
  <r>
    <n v="2090"/>
    <x v="3"/>
    <x v="6"/>
    <s v="3-15"/>
    <s v="ELV"/>
    <n v="217.84"/>
    <n v="228"/>
    <n v="669.25479147782085"/>
    <n v="-4.5141479147782082"/>
    <n v="-3.9441479147782079"/>
    <n v="-3.3741479147782081"/>
    <n v="-2.8041479147782082"/>
    <n v="-2.234147914778208"/>
    <n v="45"/>
  </r>
  <r>
    <n v="2091"/>
    <x v="3"/>
    <x v="6"/>
    <s v="3-15"/>
    <s v="MDT"/>
    <n v="34.82"/>
    <n v="264"/>
    <n v="104.75166622019169"/>
    <n v="-0.69931666220191691"/>
    <n v="-3.9316662201917013E-2"/>
    <n v="0.62068333779808293"/>
    <n v="1.2806833377980831"/>
    <n v="1.9406833377980832"/>
    <n v="45"/>
  </r>
  <r>
    <n v="2092"/>
    <x v="3"/>
    <x v="6"/>
    <s v="3-15"/>
    <s v="DE"/>
    <n v="243.8"/>
    <n v="234"/>
    <n v="352.59688589940629"/>
    <n v="-1.0879688589940628"/>
    <n v="-0.50296885899406274"/>
    <n v="8.2031141005937225E-2"/>
    <n v="0.66703114100593719"/>
    <n v="1.2520311410059373"/>
    <n v="45"/>
  </r>
  <r>
    <n v="2093"/>
    <x v="3"/>
    <x v="6"/>
    <s v="3-15"/>
    <s v="ISRG"/>
    <n v="306.23"/>
    <n v="226"/>
    <n v="470.64041094945111"/>
    <n v="-1.6441041094945108"/>
    <n v="-1.0791041094945109"/>
    <n v="-0.51410410949451091"/>
    <n v="5.0895890505489094E-2"/>
    <n v="0.6158958905054891"/>
    <n v="45"/>
  </r>
  <r>
    <n v="2095"/>
    <x v="3"/>
    <x v="6"/>
    <s v="3-15"/>
    <s v="TD"/>
    <n v="130.41"/>
    <n v="221"/>
    <n v="42.085303318596729"/>
    <n v="0.8832469668140327"/>
    <n v="1.4357469668140328"/>
    <n v="1.9882469668140328"/>
    <n v="2.5407469668140323"/>
    <n v="3.0932469668140321"/>
    <n v="45"/>
  </r>
  <r>
    <n v="2096"/>
    <x v="3"/>
    <x v="6"/>
    <s v="3-15"/>
    <s v="SYK"/>
    <n v="70.709999999999994"/>
    <n v="252"/>
    <n v="404.18751762539608"/>
    <n v="-3.3347751762539612"/>
    <n v="-2.7047751762539609"/>
    <n v="-2.074775176253961"/>
    <n v="-1.4447751762539611"/>
    <n v="-0.81477517625396101"/>
    <n v="45"/>
  </r>
  <r>
    <n v="2097"/>
    <x v="3"/>
    <x v="6"/>
    <s v="3-15"/>
    <s v="BX"/>
    <n v="300.66000000000003"/>
    <n v="240"/>
    <n v="460.03703012986352"/>
    <n v="-1.5937703012986351"/>
    <n v="-0.99377030129863497"/>
    <n v="-0.39377030129863499"/>
    <n v="0.20622969870136501"/>
    <n v="0.80622969870136563"/>
    <n v="45"/>
  </r>
  <r>
    <n v="2098"/>
    <x v="3"/>
    <x v="6"/>
    <s v="3-15"/>
    <s v="RIO"/>
    <n v="204.57"/>
    <n v="237"/>
    <n v="9.4793065399650676"/>
    <n v="1.9509069346003491"/>
    <n v="2.5434069346003492"/>
    <n v="3.135906934600349"/>
    <n v="3.7284069346003492"/>
    <n v="4.320906934600349"/>
    <n v="45"/>
  </r>
  <r>
    <n v="2099"/>
    <x v="3"/>
    <x v="6"/>
    <s v="3-15"/>
    <s v="BP"/>
    <n v="272.43"/>
    <n v="225"/>
    <n v="-17.303151001227679"/>
    <n v="2.5512684899877232"/>
    <n v="3.1137684899877236"/>
    <n v="3.6762684899877236"/>
    <n v="4.2387684899877236"/>
    <n v="4.8012684899877236"/>
    <n v="45"/>
  </r>
  <r>
    <n v="5400"/>
    <x v="3"/>
    <x v="6"/>
    <s v="3-15"/>
    <s v="SHEL"/>
    <n v="181.37"/>
    <n v="240"/>
    <n v="-12.826815617831601"/>
    <n v="1.685431843821684"/>
    <n v="2.2854318438216841"/>
    <n v="2.8854318438216842"/>
    <n v="3.4854318438216843"/>
    <n v="4.0854318438216843"/>
    <n v="45"/>
  </r>
  <r>
    <n v="5401"/>
    <x v="3"/>
    <x v="6"/>
    <s v="3-15"/>
    <s v="HSBC"/>
    <n v="111.65"/>
    <n v="234"/>
    <n v="-27.832013917004719"/>
    <n v="0.83817986082995288"/>
    <n v="1.4231798608299528"/>
    <n v="2.0081798608299528"/>
    <n v="2.5931798608299528"/>
    <n v="3.1781798608299527"/>
    <n v="45"/>
  </r>
  <r>
    <n v="5402"/>
    <x v="3"/>
    <x v="6"/>
    <s v="3-15"/>
    <s v="VZ"/>
    <n v="14.8"/>
    <n v="231"/>
    <n v="-17.641746764250069"/>
    <n v="-2.8417467642500683E-2"/>
    <n v="0.54908253235749926"/>
    <n v="1.1265825323574994"/>
    <n v="1.7040825323574995"/>
    <n v="2.2815825323574996"/>
    <n v="45"/>
  </r>
  <r>
    <n v="5403"/>
    <x v="3"/>
    <x v="6"/>
    <s v="3-15"/>
    <s v="SNY"/>
    <n v="15.11"/>
    <n v="252"/>
    <n v="8.5976688314066152"/>
    <n v="6.5123311685933841E-2"/>
    <n v="0.69512331168593389"/>
    <n v="1.325123311685934"/>
    <n v="1.9551233116859339"/>
    <n v="2.5851233116859338"/>
    <n v="45"/>
  </r>
  <r>
    <n v="5404"/>
    <x v="3"/>
    <x v="6"/>
    <s v="3-15"/>
    <s v="IBM"/>
    <n v="110.52"/>
    <n v="234"/>
    <n v="-26.76135621431046"/>
    <n v="0.83758643785689546"/>
    <n v="1.4225864378568951"/>
    <n v="2.0075864378568951"/>
    <n v="2.592586437856895"/>
    <n v="3.177586437856895"/>
    <n v="45"/>
  </r>
  <r>
    <n v="5405"/>
    <x v="3"/>
    <x v="6"/>
    <s v="3-15"/>
    <s v="GE"/>
    <n v="337.5"/>
    <n v="222"/>
    <n v="-17.054950181683601"/>
    <n v="3.2044504981831641"/>
    <n v="3.7594504981831642"/>
    <n v="4.314450498183164"/>
    <n v="4.8694504981831646"/>
    <n v="5.4244504981831643"/>
    <n v="45"/>
  </r>
  <r>
    <n v="5406"/>
    <x v="3"/>
    <x v="6"/>
    <s v="3-15"/>
    <s v="BUD"/>
    <n v="175.33"/>
    <n v="232"/>
    <n v="-34.624889391345867"/>
    <n v="1.4070511060865414"/>
    <n v="1.9870511060865415"/>
    <n v="2.567051106086542"/>
    <n v="3.147051106086542"/>
    <n v="3.7270511060865421"/>
    <n v="45"/>
  </r>
  <r>
    <n v="5407"/>
    <x v="3"/>
    <x v="6"/>
    <s v="3-15"/>
    <s v="T"/>
    <n v="20.49"/>
    <n v="238"/>
    <n v="-39.247316133818522"/>
    <n v="-0.18757316133818525"/>
    <n v="0.40742683866181473"/>
    <n v="1.0024268386618149"/>
    <n v="1.5974268386618149"/>
    <n v="2.1924268386618149"/>
    <n v="45"/>
  </r>
  <r>
    <n v="5408"/>
    <x v="3"/>
    <x v="6"/>
    <s v="3-15"/>
    <s v="BP"/>
    <n v="273.10000000000002"/>
    <n v="226"/>
    <n v="-16.666666666666661"/>
    <n v="2.5643333333333334"/>
    <n v="3.1293333333333333"/>
    <n v="3.6943333333333332"/>
    <n v="4.2593333333333332"/>
    <n v="4.8243333333333336"/>
    <n v="45"/>
  </r>
  <r>
    <n v="5409"/>
    <x v="3"/>
    <x v="6"/>
    <s v="3-15"/>
    <s v="C"/>
    <n v="275.39"/>
    <n v="238"/>
    <n v="16.824239095052079"/>
    <n v="2.5856576090494792"/>
    <n v="3.1806576090494794"/>
    <n v="3.7756576090494791"/>
    <n v="4.3706576090494789"/>
    <n v="4.9656576090494795"/>
    <n v="45"/>
  </r>
  <r>
    <n v="5410"/>
    <x v="3"/>
    <x v="6"/>
    <s v="3-15"/>
    <s v="PBR"/>
    <n v="762.3"/>
    <n v="216"/>
    <n v="-29.081635979601099"/>
    <n v="7.3321836402039891"/>
    <n v="7.8721836402039891"/>
    <n v="8.4121836402039882"/>
    <n v="8.9521836402039892"/>
    <n v="9.4921836402039883"/>
    <n v="45"/>
  </r>
  <r>
    <n v="5411"/>
    <x v="3"/>
    <x v="6"/>
    <s v="3-15"/>
    <s v="PBR-A"/>
    <n v="807.13"/>
    <n v="226"/>
    <n v="-36.335565150434149"/>
    <n v="7.7079443484956585"/>
    <n v="8.272944348495658"/>
    <n v="8.8379443484956592"/>
    <n v="9.4029443484956587"/>
    <n v="9.96794434849566"/>
    <n v="45"/>
  </r>
  <r>
    <n v="5412"/>
    <x v="3"/>
    <x v="6"/>
    <s v="3-15"/>
    <s v="ENB"/>
    <n v="178.65"/>
    <n v="235"/>
    <n v="-14.194140841626311"/>
    <n v="1.6445585915837371"/>
    <n v="2.232058591583737"/>
    <n v="2.8195585915837365"/>
    <n v="3.4070585915837364"/>
    <n v="3.9945585915837363"/>
    <n v="45"/>
  </r>
  <r>
    <n v="5413"/>
    <x v="3"/>
    <x v="6"/>
    <s v="3-15"/>
    <s v="BTI"/>
    <n v="196.56"/>
    <n v="224"/>
    <n v="-35.247116887484083"/>
    <n v="1.6131288311251593"/>
    <n v="2.1731288311251591"/>
    <n v="2.7331288311251591"/>
    <n v="3.2931288311251592"/>
    <n v="3.8531288311251592"/>
    <n v="45"/>
  </r>
  <r>
    <n v="5414"/>
    <x v="3"/>
    <x v="6"/>
    <s v="3-15"/>
    <s v="GSK"/>
    <n v="65.64"/>
    <n v="252"/>
    <n v="-20.348967425528912"/>
    <n v="0.45291032574471091"/>
    <n v="1.0829103257447108"/>
    <n v="1.7129103257447107"/>
    <n v="2.3429103257447106"/>
    <n v="2.9729103257447105"/>
    <n v="45"/>
  </r>
  <r>
    <n v="5415"/>
    <x v="3"/>
    <x v="6"/>
    <s v="3-15"/>
    <s v="SLB"/>
    <n v="435.33"/>
    <n v="238"/>
    <n v="-33.081235632776519"/>
    <n v="4.0224876436722345"/>
    <n v="4.6174876436722352"/>
    <n v="5.2124876436722341"/>
    <n v="5.8074876436722347"/>
    <n v="6.4024876436722344"/>
    <n v="45"/>
  </r>
  <r>
    <n v="5416"/>
    <x v="3"/>
    <x v="6"/>
    <s v="3-15"/>
    <s v="BNS"/>
    <n v="178.1"/>
    <n v="207"/>
    <n v="-14.08016627322837"/>
    <n v="1.6401983372677162"/>
    <n v="2.1576983372677163"/>
    <n v="2.6751983372677164"/>
    <n v="3.1926983372677165"/>
    <n v="3.7101983372677165"/>
    <n v="45"/>
  </r>
  <r>
    <n v="5417"/>
    <x v="3"/>
    <x v="6"/>
    <s v="3-15"/>
    <s v="ITUB"/>
    <n v="477.45"/>
    <n v="236"/>
    <n v="-15.35336142300959"/>
    <n v="4.6209663857699042"/>
    <n v="5.2109663857699049"/>
    <n v="5.8009663857699048"/>
    <n v="6.3909663857699046"/>
    <n v="6.9809663857699045"/>
    <n v="45"/>
  </r>
  <r>
    <n v="5418"/>
    <x v="3"/>
    <x v="6"/>
    <s v="3-15"/>
    <s v="MMM"/>
    <n v="132.26"/>
    <n v="222"/>
    <n v="10.297533511218379"/>
    <n v="1.2196246648878162"/>
    <n v="1.7746246648878161"/>
    <n v="2.3296246648878163"/>
    <n v="2.884624664887816"/>
    <n v="3.4396246648878162"/>
    <n v="45"/>
  </r>
  <r>
    <n v="5419"/>
    <x v="3"/>
    <x v="6"/>
    <s v="3-15"/>
    <s v="EPD"/>
    <n v="114.87"/>
    <n v="260"/>
    <n v="1.793636128340399"/>
    <n v="1.130763638716596"/>
    <n v="1.7807636387165959"/>
    <n v="2.4307636387165958"/>
    <n v="3.0807636387165962"/>
    <n v="3.7307636387165961"/>
    <n v="45"/>
  </r>
  <r>
    <m/>
    <x v="1"/>
    <x v="1"/>
    <m/>
    <m/>
    <m/>
    <m/>
    <m/>
    <m/>
    <m/>
    <m/>
    <m/>
    <m/>
    <m/>
  </r>
  <r>
    <n v="5420"/>
    <x v="3"/>
    <x v="6"/>
    <s v="3-15"/>
    <s v="SAN"/>
    <n v="275.8"/>
    <n v="228"/>
    <n v="-57.696969581372812"/>
    <n v="2.181030304186272"/>
    <n v="2.7510303041862723"/>
    <n v="3.3210303041862721"/>
    <n v="3.8910303041862719"/>
    <n v="4.4610303041862718"/>
    <n v="45"/>
  </r>
  <r>
    <n v="5421"/>
    <x v="3"/>
    <x v="6"/>
    <s v="3-15"/>
    <s v="F"/>
    <n v="329.46"/>
    <n v="235"/>
    <n v="9.2424263989192266"/>
    <n v="3.2021757360108074"/>
    <n v="3.7896757360108073"/>
    <n v="4.3771757360108072"/>
    <n v="4.9646757360108076"/>
    <n v="5.5521757360108088"/>
    <n v="45"/>
  </r>
  <r>
    <n v="5422"/>
    <x v="3"/>
    <x v="6"/>
    <s v="3-15"/>
    <s v="SMFG"/>
    <n v="178.91"/>
    <n v="238"/>
    <n v="8.8274053073042662"/>
    <n v="1.7008259469269573"/>
    <n v="2.2958259469269571"/>
    <n v="2.8908259469269568"/>
    <n v="3.485825946926957"/>
    <n v="4.0808259469269572"/>
    <n v="45"/>
  </r>
  <r>
    <n v="5423"/>
    <x v="3"/>
    <x v="6"/>
    <s v="3-15"/>
    <s v="HMC"/>
    <n v="66.28"/>
    <n v="245"/>
    <n v="-18.352452563902141"/>
    <n v="0.47927547436097861"/>
    <n v="1.0917754743609784"/>
    <n v="1.7042754743609785"/>
    <n v="2.3167754743609787"/>
    <n v="2.9292754743609781"/>
    <n v="45"/>
  </r>
  <r>
    <n v="5424"/>
    <x v="3"/>
    <x v="6"/>
    <s v="3-15"/>
    <s v="OXY"/>
    <n v="473.49"/>
    <n v="253"/>
    <n v="-22.34456966845659"/>
    <n v="4.5114543033154346"/>
    <n v="5.143954303315434"/>
    <n v="5.7764543033154334"/>
    <n v="6.4089543033154337"/>
    <n v="7.041454303315434"/>
    <n v="45"/>
  </r>
  <r>
    <n v="5425"/>
    <x v="3"/>
    <x v="6"/>
    <s v="3-15"/>
    <s v="USB"/>
    <n v="85.1"/>
    <n v="263"/>
    <n v="1.4558675294646879"/>
    <n v="0.83644132470535315"/>
    <n v="1.493941324705353"/>
    <n v="2.151441324705353"/>
    <n v="2.8089413247053532"/>
    <n v="3.4664413247053534"/>
    <n v="45"/>
  </r>
  <r>
    <n v="5426"/>
    <x v="3"/>
    <x v="6"/>
    <s v="3-15"/>
    <s v="TAK"/>
    <n v="102.32"/>
    <n v="232"/>
    <n v="-28.71067625101621"/>
    <n v="0.73609323748983779"/>
    <n v="1.316093237489838"/>
    <n v="1.896093237489838"/>
    <n v="2.4760932374898381"/>
    <n v="3.0560932374898382"/>
    <n v="45"/>
  </r>
  <r>
    <n v="5427"/>
    <x v="3"/>
    <x v="6"/>
    <s v="3-15"/>
    <s v="ABEV"/>
    <n v="250.41"/>
    <n v="241"/>
    <n v="-63.135290796712859"/>
    <n v="1.8727470920328713"/>
    <n v="2.4752470920328711"/>
    <n v="3.0777470920328711"/>
    <n v="3.6802470920328711"/>
    <n v="4.2827470920328707"/>
    <n v="45"/>
  </r>
  <r>
    <n v="5428"/>
    <x v="3"/>
    <x v="6"/>
    <s v="3-15"/>
    <s v="BSBR"/>
    <n v="641.35"/>
    <n v="228"/>
    <n v="-10.629373688739509"/>
    <n v="6.3072062631126053"/>
    <n v="6.8772062631126047"/>
    <n v="7.447206263112605"/>
    <n v="8.0172062631126053"/>
    <n v="8.5872062631126056"/>
    <n v="45"/>
  </r>
  <r>
    <n v="5429"/>
    <x v="3"/>
    <x v="6"/>
    <s v="3-15"/>
    <s v="E"/>
    <n v="239.72"/>
    <n v="222"/>
    <n v="-43.208151168081457"/>
    <n v="1.9651184883191855"/>
    <n v="2.5201184883191856"/>
    <n v="3.0751184883191853"/>
    <n v="3.6301184883191855"/>
    <n v="4.1851184883191852"/>
    <n v="45"/>
  </r>
  <r>
    <n v="5430"/>
    <x v="3"/>
    <x v="6"/>
    <s v="3-15"/>
    <s v="WDS"/>
    <n v="206.19"/>
    <n v="248"/>
    <n v="-31.590598897948251"/>
    <n v="1.7459940110205177"/>
    <n v="2.3659940110205175"/>
    <n v="2.9859940110205172"/>
    <n v="3.6059940110205173"/>
    <n v="4.225994011020517"/>
    <n v="45"/>
  </r>
  <r>
    <n v="5431"/>
    <x v="3"/>
    <x v="6"/>
    <s v="3-15"/>
    <s v="KDP"/>
    <n v="-35.99"/>
    <n v="243"/>
    <n v="-29.45175604073227"/>
    <n v="-0.65441756040732268"/>
    <n v="-4.6917560407322728E-2"/>
    <n v="0.56058243959267717"/>
    <n v="1.1680824395926772"/>
    <n v="1.7755824395926771"/>
    <n v="45"/>
  </r>
  <r>
    <m/>
    <x v="1"/>
    <x v="1"/>
    <m/>
    <m/>
    <m/>
    <m/>
    <m/>
    <m/>
    <m/>
    <m/>
    <m/>
    <m/>
    <m/>
  </r>
  <r>
    <n v="5432"/>
    <x v="3"/>
    <x v="6"/>
    <s v="3-15"/>
    <s v="D"/>
    <n v="19.98"/>
    <n v="236"/>
    <n v="0.77476129307573316"/>
    <n v="0.19205238706924266"/>
    <n v="0.78205238706924274"/>
    <n v="1.3720523870692427"/>
    <n v="1.9620523870692426"/>
    <n v="2.5520523870692426"/>
    <n v="45"/>
  </r>
  <r>
    <m/>
    <x v="1"/>
    <x v="1"/>
    <m/>
    <m/>
    <m/>
    <m/>
    <m/>
    <m/>
    <m/>
    <m/>
    <m/>
    <m/>
    <m/>
  </r>
  <r>
    <n v="5433"/>
    <x v="3"/>
    <x v="6"/>
    <s v="3-15"/>
    <s v="BBVA"/>
    <n v="258.75"/>
    <n v="241"/>
    <n v="-22.15255959418316"/>
    <n v="2.3659744040581683"/>
    <n v="2.9684744040581683"/>
    <n v="3.5709744040581683"/>
    <n v="4.1734744040581679"/>
    <n v="4.775974404058168"/>
    <n v="45"/>
  </r>
  <r>
    <n v="5434"/>
    <x v="3"/>
    <x v="6"/>
    <s v="3-15"/>
    <s v="PCG"/>
    <n v="374.34"/>
    <n v="264"/>
    <n v="-57.405140101649309"/>
    <n v="3.1693485989835066"/>
    <n v="3.8293485989835068"/>
    <n v="4.4893485989835069"/>
    <n v="5.1493485989835062"/>
    <n v="5.8093485989835063"/>
    <n v="45"/>
  </r>
  <r>
    <n v="5435"/>
    <x v="3"/>
    <x v="6"/>
    <s v="3-15"/>
    <s v="TFC"/>
    <n v="182.16"/>
    <n v="235"/>
    <n v="6.0857996085082844"/>
    <n v="1.7607420039149171"/>
    <n v="2.3482420039149172"/>
    <n v="2.9357420039149167"/>
    <n v="3.5232420039149166"/>
    <n v="4.1107420039149165"/>
    <n v="45"/>
  </r>
  <r>
    <n v="5436"/>
    <x v="3"/>
    <x v="6"/>
    <s v="3-15"/>
    <s v="SPG"/>
    <n v="205.7"/>
    <n v="236"/>
    <n v="-24.971356005870089"/>
    <n v="1.8072864399412989"/>
    <n v="2.3972864399412988"/>
    <n v="2.9872864399412991"/>
    <n v="3.5772864399412994"/>
    <n v="4.1672864399412992"/>
    <n v="45"/>
  </r>
  <r>
    <n v="5437"/>
    <x v="3"/>
    <x v="6"/>
    <s v="3-15"/>
    <s v="TRP"/>
    <n v="127.73"/>
    <n v="217"/>
    <n v="-15.31399980357453"/>
    <n v="1.1241600019642548"/>
    <n v="1.666660001964255"/>
    <n v="2.2091600019642552"/>
    <n v="2.7516600019642552"/>
    <n v="3.2941600019642552"/>
    <n v="45"/>
  </r>
  <r>
    <n v="5438"/>
    <x v="3"/>
    <x v="6"/>
    <s v="3-15"/>
    <s v="PUK"/>
    <n v="244.39"/>
    <n v="252"/>
    <n v="0.62699375637070287"/>
    <n v="2.437630062436293"/>
    <n v="3.0676300624362924"/>
    <n v="3.6976300624362928"/>
    <n v="4.3276300624362927"/>
    <n v="4.9576300624362926"/>
    <n v="45"/>
  </r>
  <r>
    <n v="5439"/>
    <x v="3"/>
    <x v="6"/>
    <s v="3-15"/>
    <s v="SU"/>
    <n v="415.34"/>
    <n v="211"/>
    <n v="-11.09145123005414"/>
    <n v="4.0424854876994587"/>
    <n v="4.5699854876994586"/>
    <n v="5.0974854876994575"/>
    <n v="5.6249854876994574"/>
    <n v="6.1524854876994572"/>
    <n v="45"/>
  </r>
  <r>
    <n v="5440"/>
    <x v="3"/>
    <x v="6"/>
    <s v="3-15"/>
    <s v="KMI"/>
    <n v="211.98"/>
    <n v="226"/>
    <n v="-53.353404092680549"/>
    <n v="1.5862659590731942"/>
    <n v="2.1512659590731946"/>
    <n v="2.716265959073195"/>
    <n v="3.281265959073195"/>
    <n v="3.8462659590731949"/>
    <n v="45"/>
  </r>
  <r>
    <n v="5441"/>
    <x v="3"/>
    <x v="6"/>
    <s v="3-15"/>
    <s v="MFG"/>
    <n v="105.39"/>
    <n v="247"/>
    <n v="-21.578945882432659"/>
    <n v="0.83811054117567341"/>
    <n v="1.4556105411756732"/>
    <n v="2.0731105411756734"/>
    <n v="2.6906105411756731"/>
    <n v="3.3081105411756733"/>
    <n v="45"/>
  </r>
  <r>
    <n v="5442"/>
    <x v="3"/>
    <x v="6"/>
    <s v="3-15"/>
    <s v="BBD"/>
    <n v="567.97"/>
    <n v="208"/>
    <n v="-68.451480148185823"/>
    <n v="4.9951851985181417"/>
    <n v="5.5151851985181422"/>
    <n v="6.0351851985181417"/>
    <n v="6.5551851985181422"/>
    <n v="7.0751851985181418"/>
    <n v="45"/>
  </r>
  <r>
    <n v="5443"/>
    <x v="3"/>
    <x v="6"/>
    <s v="3-15"/>
    <s v="WMB"/>
    <n v="293.20999999999998"/>
    <n v="236"/>
    <n v="-10.28503737349733"/>
    <n v="2.8292496262650264"/>
    <n v="3.4192496262650263"/>
    <n v="4.0092496262650261"/>
    <n v="4.599249626265026"/>
    <n v="5.1892496262650276"/>
    <n v="45"/>
  </r>
  <r>
    <m/>
    <x v="1"/>
    <x v="1"/>
    <m/>
    <m/>
    <m/>
    <m/>
    <m/>
    <m/>
    <m/>
    <m/>
    <m/>
    <m/>
    <m/>
  </r>
  <r>
    <n v="5444"/>
    <x v="3"/>
    <x v="6"/>
    <s v="3-15"/>
    <s v="LYG"/>
    <n v="266.82"/>
    <n v="229"/>
    <n v="-30.792682904668109"/>
    <n v="2.3602731709533189"/>
    <n v="2.9327731709533191"/>
    <n v="3.5052731709533189"/>
    <n v="4.0777731709533187"/>
    <n v="4.6502731709533194"/>
    <n v="45"/>
  </r>
  <r>
    <n v="5445"/>
    <x v="3"/>
    <x v="6"/>
    <s v="3-15"/>
    <s v="MPLX"/>
    <n v="248.66"/>
    <n v="226"/>
    <n v="3.7138547256379022"/>
    <n v="2.4494614527436211"/>
    <n v="3.0144614527436202"/>
    <n v="3.5794614527436206"/>
    <n v="4.1444614527436201"/>
    <n v="4.7094614527436205"/>
    <n v="45"/>
  </r>
  <r>
    <n v="5446"/>
    <x v="3"/>
    <x v="6"/>
    <s v="3-15"/>
    <s v="BBDO"/>
    <n v="488.52"/>
    <n v="239"/>
    <n v="-80.645161290322577"/>
    <n v="4.0787483870967742"/>
    <n v="4.6762483870967744"/>
    <n v="5.2737483870967745"/>
    <n v="5.8712483870967738"/>
    <n v="6.4687483870967739"/>
    <n v="45"/>
  </r>
  <r>
    <n v="5447"/>
    <x v="3"/>
    <x v="6"/>
    <s v="3-15"/>
    <s v="DVN"/>
    <n v="660.26"/>
    <n v="237"/>
    <n v="-5.070529725189088"/>
    <n v="6.5518947027481094"/>
    <n v="7.1443947027481087"/>
    <n v="7.736894702748109"/>
    <n v="8.3293947027481092"/>
    <n v="8.9218947027481086"/>
    <n v="45"/>
  </r>
  <r>
    <m/>
    <x v="1"/>
    <x v="1"/>
    <m/>
    <m/>
    <m/>
    <m/>
    <m/>
    <m/>
    <m/>
    <m/>
    <m/>
    <m/>
    <m/>
  </r>
  <r>
    <n v="5448"/>
    <x v="3"/>
    <x v="6"/>
    <s v="3-15"/>
    <s v="DD"/>
    <n v="272.92"/>
    <n v="241"/>
    <n v="47.558208740258003"/>
    <n v="2.2536179125974201"/>
    <n v="2.8561179125974201"/>
    <n v="3.4586179125974201"/>
    <n v="4.0611179125974202"/>
    <n v="4.6636179125974202"/>
    <n v="45"/>
  </r>
  <r>
    <n v="5449"/>
    <x v="3"/>
    <x v="6"/>
    <s v="3-15"/>
    <s v="CVE"/>
    <n v="687.97"/>
    <n v="216"/>
    <n v="-51.273045037320863"/>
    <n v="6.3669695496267913"/>
    <n v="6.9069695496267913"/>
    <n v="7.4469695496267914"/>
    <n v="7.9869695496267914"/>
    <n v="8.5269695496267914"/>
    <n v="45"/>
  </r>
  <r>
    <n v="2600"/>
    <x v="4"/>
    <x v="6"/>
    <s v="5-15"/>
    <s v="AAPL"/>
    <n v="438.12"/>
    <n v="171"/>
    <n v="834.86333297374779"/>
    <n v="-3.967433329737478"/>
    <n v="-3.5399333297374778"/>
    <n v="-3.112433329737478"/>
    <n v="-2.6849333297374778"/>
    <n v="-2.257433329737478"/>
    <n v="75"/>
  </r>
  <r>
    <n v="2601"/>
    <x v="4"/>
    <x v="6"/>
    <s v="5-15"/>
    <s v="MSFT"/>
    <n v="179.35"/>
    <n v="217"/>
    <n v="1110.3186038650399"/>
    <n v="-9.3096860386503995"/>
    <n v="-8.767186038650399"/>
    <n v="-8.2246860386503986"/>
    <n v="-7.6821860386503991"/>
    <n v="-7.1396860386503986"/>
    <n v="75"/>
  </r>
  <r>
    <n v="2602"/>
    <x v="4"/>
    <x v="6"/>
    <s v="5-15"/>
    <s v="GOOGL"/>
    <n v="240.47"/>
    <n v="207"/>
    <n v="584.16829912434787"/>
    <n v="-3.4369829912434784"/>
    <n v="-2.9194829912434783"/>
    <n v="-2.4019829912434782"/>
    <n v="-1.8844829912434784"/>
    <n v="-1.3669829912434783"/>
    <n v="75"/>
  </r>
  <r>
    <n v="2603"/>
    <x v="4"/>
    <x v="6"/>
    <s v="5-15"/>
    <s v="AMZN"/>
    <n v="269.69"/>
    <n v="206"/>
    <n v="884.49340663454268"/>
    <n v="-6.148034066345426"/>
    <n v="-5.6330340663454264"/>
    <n v="-5.1180340663454267"/>
    <n v="-4.603034066345427"/>
    <n v="-4.0880340663454264"/>
    <n v="75"/>
  </r>
  <r>
    <n v="2604"/>
    <x v="4"/>
    <x v="6"/>
    <s v="5-15"/>
    <s v="NVDA"/>
    <n v="661.41"/>
    <n v="195"/>
    <n v="12799.99976757938"/>
    <n v="-121.3858976757938"/>
    <n v="-120.8983976757938"/>
    <n v="-120.41089767579381"/>
    <n v="-119.92339767579381"/>
    <n v="-119.4358976757938"/>
    <n v="75"/>
  </r>
  <r>
    <n v="2605"/>
    <x v="4"/>
    <x v="6"/>
    <s v="5-15"/>
    <s v="TSLA"/>
    <n v="1151.6600000000001"/>
    <n v="180"/>
    <n v="10874.69036005628"/>
    <n v="-97.230303600562806"/>
    <n v="-96.780303600562803"/>
    <n v="-96.3303036005628"/>
    <n v="-95.880303600562797"/>
    <n v="-95.430303600562809"/>
    <n v="75"/>
  </r>
  <r>
    <m/>
    <x v="1"/>
    <x v="1"/>
    <m/>
    <m/>
    <m/>
    <m/>
    <m/>
    <m/>
    <m/>
    <m/>
    <m/>
    <m/>
    <m/>
  </r>
  <r>
    <n v="2606"/>
    <x v="4"/>
    <x v="6"/>
    <s v="5-15"/>
    <s v="BRK-B"/>
    <n v="109.87"/>
    <n v="194"/>
    <n v="260.93350393052992"/>
    <n v="-1.5106350393052992"/>
    <n v="-1.0256350393052991"/>
    <n v="-0.54063503930529921"/>
    <n v="-5.5635039305299186E-2"/>
    <n v="0.42936496069470081"/>
    <n v="75"/>
  </r>
  <r>
    <m/>
    <x v="1"/>
    <x v="1"/>
    <m/>
    <m/>
    <m/>
    <m/>
    <m/>
    <m/>
    <m/>
    <m/>
    <m/>
    <m/>
    <m/>
  </r>
  <r>
    <n v="2607"/>
    <x v="4"/>
    <x v="6"/>
    <s v="5-15"/>
    <s v="BRK-A"/>
    <n v="106.5"/>
    <n v="192"/>
    <n v="267.92206861972642"/>
    <n v="-1.6142206861972641"/>
    <n v="-1.1342206861972641"/>
    <n v="-0.65422068619726415"/>
    <n v="-0.17422068619726416"/>
    <n v="0.30577931380273582"/>
    <n v="75"/>
  </r>
  <r>
    <n v="2608"/>
    <x v="4"/>
    <x v="6"/>
    <s v="5-15"/>
    <s v="META"/>
    <n v="389.99"/>
    <n v="206"/>
    <n v="869.00002615792414"/>
    <n v="-4.7901002615792416"/>
    <n v="-4.2751002615792411"/>
    <n v="-3.7601002615792414"/>
    <n v="-3.2451002615792413"/>
    <n v="-2.7301002615792411"/>
    <n v="75"/>
  </r>
  <r>
    <n v="2609"/>
    <x v="4"/>
    <x v="6"/>
    <s v="5-15"/>
    <s v="TSM"/>
    <n v="322.35000000000002"/>
    <n v="204"/>
    <n v="490.05525304351193"/>
    <n v="-1.6770525304351189"/>
    <n v="-1.1670525304351189"/>
    <n v="-0.65705253043511902"/>
    <n v="-0.14705253043511901"/>
    <n v="0.362947469564881"/>
    <n v="75"/>
  </r>
  <r>
    <n v="2610"/>
    <x v="4"/>
    <x v="6"/>
    <s v="5-15"/>
    <s v="V"/>
    <n v="121.49"/>
    <n v="204"/>
    <n v="475.10615748782482"/>
    <n v="-3.536161574878248"/>
    <n v="-3.0261615748782482"/>
    <n v="-2.516161574878248"/>
    <n v="-2.0061615748782482"/>
    <n v="-1.496161574878248"/>
    <n v="75"/>
  </r>
  <r>
    <n v="2611"/>
    <x v="4"/>
    <x v="6"/>
    <s v="5-15"/>
    <s v="UNH"/>
    <n v="156.54"/>
    <n v="204"/>
    <n v="800.82506291032996"/>
    <n v="-6.4428506291033001"/>
    <n v="-5.9328506291033003"/>
    <n v="-5.4228506291032996"/>
    <n v="-4.9128506291032998"/>
    <n v="-4.4028506291033001"/>
    <n v="75"/>
  </r>
  <r>
    <n v="2612"/>
    <x v="4"/>
    <x v="6"/>
    <s v="5-15"/>
    <s v="XOM"/>
    <n v="261.77999999999997"/>
    <n v="200"/>
    <n v="19.98647676689804"/>
    <n v="2.4179352323310193"/>
    <n v="2.9179352323310197"/>
    <n v="3.4179352323310197"/>
    <n v="3.9179352323310197"/>
    <n v="4.4179352323310193"/>
    <n v="75"/>
  </r>
  <r>
    <n v="2613"/>
    <x v="4"/>
    <x v="6"/>
    <s v="5-15"/>
    <s v="LLY"/>
    <n v="183.1"/>
    <n v="214"/>
    <n v="800.26260620341759"/>
    <n v="-6.1716260620341759"/>
    <n v="-5.6366260620341757"/>
    <n v="-5.1016260620341756"/>
    <n v="-4.5666260620341754"/>
    <n v="-4.0316260620341753"/>
    <n v="75"/>
  </r>
  <r>
    <n v="2614"/>
    <x v="4"/>
    <x v="6"/>
    <s v="5-15"/>
    <s v="JNJ"/>
    <n v="55.16"/>
    <n v="206"/>
    <n v="126.90572247699011"/>
    <n v="-0.71745722476990115"/>
    <n v="-0.20245722476990111"/>
    <n v="0.31254277523009888"/>
    <n v="0.82754277523009889"/>
    <n v="1.3425427752300987"/>
    <n v="75"/>
  </r>
  <r>
    <m/>
    <x v="1"/>
    <x v="1"/>
    <m/>
    <m/>
    <m/>
    <m/>
    <m/>
    <m/>
    <m/>
    <m/>
    <m/>
    <m/>
    <m/>
  </r>
  <r>
    <n v="2615"/>
    <x v="4"/>
    <x v="6"/>
    <s v="5-15"/>
    <s v="WMT"/>
    <n v="109.87"/>
    <n v="198"/>
    <n v="124.29232790750849"/>
    <n v="-0.14422327907508489"/>
    <n v="0.35077672092491513"/>
    <n v="0.84577672092491507"/>
    <n v="1.3407767209249153"/>
    <n v="1.8357767209249152"/>
    <n v="75"/>
  </r>
  <r>
    <n v="2616"/>
    <x v="4"/>
    <x v="6"/>
    <s v="5-15"/>
    <s v="JPM"/>
    <n v="190.66"/>
    <n v="202"/>
    <n v="218.0026976213492"/>
    <n v="-0.27342697621349205"/>
    <n v="0.23157302378650799"/>
    <n v="0.73657302378650769"/>
    <n v="1.2415730237865077"/>
    <n v="1.7465730237865076"/>
    <n v="75"/>
  </r>
  <r>
    <n v="2617"/>
    <x v="4"/>
    <x v="6"/>
    <s v="5-15"/>
    <s v="NVO"/>
    <n v="124.83"/>
    <n v="215"/>
    <n v="375.13265950617517"/>
    <n v="-2.5030265950617521"/>
    <n v="-1.965526595061752"/>
    <n v="-1.4280265950617519"/>
    <n v="-0.89052659506175191"/>
    <n v="-0.35302659506175188"/>
    <n v="75"/>
  </r>
  <r>
    <n v="2618"/>
    <x v="4"/>
    <x v="6"/>
    <s v="5-15"/>
    <s v="MA"/>
    <n v="184.73"/>
    <n v="198"/>
    <n v="627.81077032408211"/>
    <n v="-4.4308077032408208"/>
    <n v="-3.9358077032408207"/>
    <n v="-3.4408077032408211"/>
    <n v="-2.945807703240821"/>
    <n v="-2.4508077032408209"/>
    <n v="75"/>
  </r>
  <r>
    <n v="2619"/>
    <x v="4"/>
    <x v="6"/>
    <s v="5-15"/>
    <s v="PG"/>
    <n v="77.78"/>
    <n v="194"/>
    <n v="109.0502937520327"/>
    <n v="-0.31270293752032702"/>
    <n v="0.172297062479673"/>
    <n v="0.65729706247967301"/>
    <n v="1.1422970624796731"/>
    <n v="1.6272970624796728"/>
    <n v="75"/>
  </r>
  <r>
    <n v="2620"/>
    <x v="4"/>
    <x v="6"/>
    <s v="5-15"/>
    <s v="AVGO"/>
    <n v="392.6"/>
    <n v="196"/>
    <n v="2515.6114664122601"/>
    <n v="-21.230114664122603"/>
    <n v="-20.740114664122601"/>
    <n v="-20.250114664122602"/>
    <n v="-19.760114664122604"/>
    <n v="-19.270114664122602"/>
    <n v="75"/>
  </r>
  <r>
    <n v="2621"/>
    <x v="4"/>
    <x v="6"/>
    <s v="5-15"/>
    <s v="CVX"/>
    <n v="231.77"/>
    <n v="198"/>
    <n v="43.590900791054658"/>
    <n v="1.8817909920894536"/>
    <n v="2.3767909920894534"/>
    <n v="2.8717909920894531"/>
    <n v="3.3667909920894532"/>
    <n v="3.8617909920894533"/>
    <n v="75"/>
  </r>
  <r>
    <n v="2622"/>
    <x v="4"/>
    <x v="6"/>
    <s v="5-15"/>
    <s v="HD"/>
    <n v="164.38"/>
    <n v="196"/>
    <n v="372.71579826116391"/>
    <n v="-2.0833579826116391"/>
    <n v="-1.5933579826116391"/>
    <n v="-1.1033579826116391"/>
    <n v="-0.61335798261163921"/>
    <n v="-0.12335798261163916"/>
    <n v="75"/>
  </r>
  <r>
    <n v="2623"/>
    <x v="4"/>
    <x v="6"/>
    <s v="5-15"/>
    <s v="ORCL"/>
    <n v="86.9"/>
    <n v="215"/>
    <n v="236.35054748990379"/>
    <n v="-1.4945054748990378"/>
    <n v="-0.95700547489903787"/>
    <n v="-0.41950547489903783"/>
    <n v="0.11799452510096216"/>
    <n v="0.65549452510096184"/>
    <n v="75"/>
  </r>
  <r>
    <n v="2624"/>
    <x v="4"/>
    <x v="6"/>
    <s v="5-15"/>
    <s v="ASML"/>
    <n v="355.47"/>
    <n v="180"/>
    <n v="1004.028201569567"/>
    <n v="-6.4855820156956705"/>
    <n v="-6.0355820156956703"/>
    <n v="-5.5855820156956701"/>
    <n v="-5.13558201569567"/>
    <n v="-4.6855820156956698"/>
    <n v="75"/>
  </r>
  <r>
    <n v="2625"/>
    <x v="4"/>
    <x v="6"/>
    <s v="5-15"/>
    <s v="MRK"/>
    <n v="95.55"/>
    <n v="203"/>
    <n v="178.83290073766909"/>
    <n v="-0.83282900737669097"/>
    <n v="-0.32532900737669079"/>
    <n v="0.18217099262330919"/>
    <n v="0.68967099262330922"/>
    <n v="1.1971709926233092"/>
    <n v="75"/>
  </r>
  <r>
    <n v="2626"/>
    <x v="4"/>
    <x v="6"/>
    <s v="5-15"/>
    <s v="KO"/>
    <n v="34.729999999999997"/>
    <n v="223"/>
    <n v="60.771285149240903"/>
    <n v="-0.26041285149240906"/>
    <n v="0.29708714850759088"/>
    <n v="0.85458714850759099"/>
    <n v="1.412087148507591"/>
    <n v="1.9695871485075913"/>
    <n v="75"/>
  </r>
  <r>
    <n v="2627"/>
    <x v="4"/>
    <x v="6"/>
    <s v="5-15"/>
    <s v="PEP"/>
    <n v="70.92"/>
    <n v="207"/>
    <n v="161.849110762343"/>
    <n v="-0.90929110762343002"/>
    <n v="-0.39179110762343"/>
    <n v="0.12570889237657012"/>
    <n v="0.64320889237657008"/>
    <n v="1.16070889237657"/>
    <n v="75"/>
  </r>
  <r>
    <n v="2628"/>
    <x v="4"/>
    <x v="6"/>
    <s v="5-15"/>
    <s v="ABBV"/>
    <n v="215.29"/>
    <n v="182"/>
    <n v="293.82118953604169"/>
    <n v="-0.7853118953604169"/>
    <n v="-0.33031189536041722"/>
    <n v="0.12468810463958277"/>
    <n v="0.57968810463958276"/>
    <n v="1.0346881046395828"/>
    <n v="75"/>
  </r>
  <r>
    <n v="2629"/>
    <x v="4"/>
    <x v="6"/>
    <s v="5-15"/>
    <s v="BAC"/>
    <n v="331.95"/>
    <n v="181"/>
    <n v="144.38902968511539"/>
    <n v="1.8756097031488459"/>
    <n v="2.3281097031488458"/>
    <n v="2.7806097031488459"/>
    <n v="3.2331097031488456"/>
    <n v="3.6856097031488471"/>
    <n v="75"/>
  </r>
  <r>
    <n v="2630"/>
    <x v="4"/>
    <x v="6"/>
    <s v="5-15"/>
    <s v="AZN"/>
    <n v="118.25"/>
    <n v="206"/>
    <n v="207.33828637700009"/>
    <n v="-0.89088286377000092"/>
    <n v="-0.37588286377000091"/>
    <n v="0.13911713622999911"/>
    <n v="0.65411713622999912"/>
    <n v="1.169117136229999"/>
    <n v="75"/>
  </r>
  <r>
    <n v="2631"/>
    <x v="4"/>
    <x v="6"/>
    <s v="5-15"/>
    <s v="COST"/>
    <n v="194.45"/>
    <n v="186"/>
    <n v="414.55893073863223"/>
    <n v="-2.2010893073863222"/>
    <n v="-1.7360893073863224"/>
    <n v="-1.2710893073863223"/>
    <n v="-0.80608930738632234"/>
    <n v="-0.34108930738632237"/>
    <n v="75"/>
  </r>
  <r>
    <n v="2632"/>
    <x v="4"/>
    <x v="6"/>
    <s v="5-15"/>
    <s v="PFE"/>
    <n v="182.21"/>
    <n v="180"/>
    <n v="63.856114196934101"/>
    <n v="1.1835388580306592"/>
    <n v="1.6335388580306591"/>
    <n v="2.0835388580306593"/>
    <n v="2.5335388580306595"/>
    <n v="2.9835388580306597"/>
    <n v="75"/>
  </r>
  <r>
    <n v="2633"/>
    <x v="4"/>
    <x v="6"/>
    <s v="5-15"/>
    <s v="NVS"/>
    <n v="87.87"/>
    <n v="200"/>
    <n v="73.650512575020429"/>
    <n v="0.14219487424979577"/>
    <n v="0.64219487424979571"/>
    <n v="1.1421948742497958"/>
    <n v="1.6421948742497958"/>
    <n v="2.1421948742497956"/>
    <n v="75"/>
  </r>
  <r>
    <n v="2634"/>
    <x v="4"/>
    <x v="6"/>
    <s v="5-15"/>
    <s v="BHP"/>
    <n v="295.13"/>
    <n v="199"/>
    <n v="-13.859852217302221"/>
    <n v="2.8127014778269781"/>
    <n v="3.3102014778269777"/>
    <n v="3.8077014778269778"/>
    <n v="4.3052014778269783"/>
    <n v="4.8027014778269779"/>
    <n v="75"/>
  </r>
  <r>
    <n v="2635"/>
    <x v="4"/>
    <x v="6"/>
    <s v="5-15"/>
    <s v="CRM"/>
    <n v="290.42"/>
    <n v="206"/>
    <n v="388.35659978514502"/>
    <n v="-0.97936599785145007"/>
    <n v="-0.46436599785145005"/>
    <n v="5.0634002148549941E-2"/>
    <n v="0.56563400214854997"/>
    <n v="1.0806340021485499"/>
    <n v="75"/>
  </r>
  <r>
    <n v="2636"/>
    <x v="4"/>
    <x v="6"/>
    <s v="5-15"/>
    <s v="MCD"/>
    <n v="59.13"/>
    <n v="215"/>
    <n v="220.1841755424409"/>
    <n v="-1.610541755424409"/>
    <n v="-1.0730417554244089"/>
    <n v="-0.53554175542440907"/>
    <n v="1.9582445755909816E-3"/>
    <n v="0.53945824457559099"/>
    <n v="75"/>
  </r>
  <r>
    <n v="2637"/>
    <x v="4"/>
    <x v="6"/>
    <s v="5-15"/>
    <s v="ADBE"/>
    <n v="316.16000000000003"/>
    <n v="185"/>
    <n v="1149.321826625094"/>
    <n v="-8.3316182662509384"/>
    <n v="-7.8691182662509389"/>
    <n v="-7.4066182662509394"/>
    <n v="-6.9441182662509391"/>
    <n v="-6.4816182662509387"/>
    <n v="75"/>
  </r>
  <r>
    <n v="2638"/>
    <x v="4"/>
    <x v="6"/>
    <s v="5-15"/>
    <s v="CSCO"/>
    <n v="156.72"/>
    <n v="196"/>
    <n v="149.7541733331658"/>
    <n v="6.9658266668342031E-2"/>
    <n v="0.55965826666834206"/>
    <n v="1.0496582666683421"/>
    <n v="1.5396582666683423"/>
    <n v="2.0296582666683425"/>
    <n v="75"/>
  </r>
  <r>
    <n v="2639"/>
    <x v="4"/>
    <x v="6"/>
    <s v="5-15"/>
    <s v="TM"/>
    <n v="43.77"/>
    <n v="217"/>
    <n v="64.683826803917881"/>
    <n v="-0.20913826803917879"/>
    <n v="0.33336173196082131"/>
    <n v="0.87586173196082129"/>
    <n v="1.4183617319608215"/>
    <n v="1.9608617319608208"/>
    <n v="75"/>
  </r>
  <r>
    <n v="2640"/>
    <x v="4"/>
    <x v="6"/>
    <s v="5-15"/>
    <s v="AMD"/>
    <n v="734.38"/>
    <n v="197"/>
    <n v="4822.1343947640644"/>
    <n v="-40.877543947640646"/>
    <n v="-40.385043947640639"/>
    <n v="-39.89254394764064"/>
    <n v="-39.40004394764064"/>
    <n v="-38.90754394764064"/>
    <n v="75"/>
  </r>
  <r>
    <n v="2641"/>
    <x v="4"/>
    <x v="6"/>
    <s v="5-15"/>
    <s v="TMO"/>
    <n v="161.26"/>
    <n v="204"/>
    <n v="709.30767352764428"/>
    <n v="-5.4804767352764427"/>
    <n v="-4.970476735276443"/>
    <n v="-4.4604767352764432"/>
    <n v="-3.9504767352764429"/>
    <n v="-3.4404767352764427"/>
    <n v="75"/>
  </r>
  <r>
    <n v="2643"/>
    <x v="4"/>
    <x v="6"/>
    <s v="5-15"/>
    <s v="ACN"/>
    <n v="165.43"/>
    <n v="182"/>
    <n v="356.35681263196221"/>
    <n v="-1.9092681263196221"/>
    <n v="-1.454268126319622"/>
    <n v="-0.99926812631962203"/>
    <n v="-0.54426812631962207"/>
    <n v="-8.9268126319622068E-2"/>
    <n v="75"/>
  </r>
  <r>
    <n v="2644"/>
    <x v="4"/>
    <x v="6"/>
    <s v="5-15"/>
    <s v="FMX"/>
    <n v="156.91999999999999"/>
    <n v="210"/>
    <n v="7.6900227556287684"/>
    <n v="1.4922997724437121"/>
    <n v="2.0172997724437121"/>
    <n v="2.542299772443712"/>
    <n v="3.0672997724437119"/>
    <n v="3.5922997724437118"/>
    <n v="75"/>
  </r>
  <r>
    <n v="2645"/>
    <x v="4"/>
    <x v="6"/>
    <s v="5-15"/>
    <s v="NFLX"/>
    <n v="632.46"/>
    <n v="190"/>
    <n v="3214.976605232775"/>
    <n v="-25.825166052327749"/>
    <n v="-25.350166052327751"/>
    <n v="-24.875166052327749"/>
    <n v="-24.400166052327748"/>
    <n v="-23.92516605232775"/>
    <n v="75"/>
  </r>
  <r>
    <n v="2646"/>
    <x v="4"/>
    <x v="6"/>
    <s v="5-15"/>
    <s v="ABT"/>
    <n v="136.80000000000001"/>
    <n v="196"/>
    <n v="217.8159221063795"/>
    <n v="-0.8101592210637949"/>
    <n v="-0.32015922106379491"/>
    <n v="0.16984077893620508"/>
    <n v="0.65984077893620507"/>
    <n v="1.1498407789362051"/>
    <n v="75"/>
  </r>
  <r>
    <n v="2647"/>
    <x v="4"/>
    <x v="6"/>
    <s v="5-15"/>
    <s v="DHR"/>
    <n v="142.24"/>
    <n v="204"/>
    <n v="453.64498468727749"/>
    <n v="-3.1140498468727746"/>
    <n v="-2.6040498468727749"/>
    <n v="-2.0940498468727746"/>
    <n v="-1.5840498468727748"/>
    <n v="-1.0740498468727748"/>
    <n v="75"/>
  </r>
  <r>
    <n v="2648"/>
    <x v="4"/>
    <x v="6"/>
    <s v="5-15"/>
    <s v="DIS"/>
    <n v="198.81"/>
    <n v="210"/>
    <n v="83.659493691864128"/>
    <n v="1.1515050630813588"/>
    <n v="1.6765050630813587"/>
    <n v="2.2015050630813588"/>
    <n v="2.7265050630813583"/>
    <n v="3.2515050630813587"/>
    <n v="75"/>
  </r>
  <r>
    <n v="2649"/>
    <x v="4"/>
    <x v="6"/>
    <s v="5-15"/>
    <s v="CMCSA"/>
    <n v="130.91"/>
    <n v="198"/>
    <n v="111.2149523454991"/>
    <n v="0.19695047654500897"/>
    <n v="0.69195047654500896"/>
    <n v="1.186950476545009"/>
    <n v="1.6819504765450086"/>
    <n v="2.1769504765450085"/>
    <n v="75"/>
  </r>
  <r>
    <n v="2650"/>
    <x v="4"/>
    <x v="6"/>
    <s v="5-15"/>
    <s v="NKE"/>
    <n v="258.04000000000002"/>
    <n v="201"/>
    <n v="311.95987062112818"/>
    <n v="-0.53919870621128152"/>
    <n v="-3.6698706211281545E-2"/>
    <n v="0.46580129378871843"/>
    <n v="0.96830129378871843"/>
    <n v="1.4708012937887185"/>
    <n v="75"/>
  </r>
  <r>
    <n v="2651"/>
    <x v="4"/>
    <x v="6"/>
    <s v="5-15"/>
    <s v="WFC"/>
    <n v="193.9"/>
    <n v="196"/>
    <n v="21.683316559911368"/>
    <n v="1.7221668344008865"/>
    <n v="2.2121668344008865"/>
    <n v="2.7021668344008862"/>
    <n v="3.192166834400886"/>
    <n v="3.6821668344008862"/>
    <n v="75"/>
  </r>
  <r>
    <n v="2652"/>
    <x v="4"/>
    <x v="6"/>
    <s v="5-15"/>
    <s v="TMUS"/>
    <n v="158.97999999999999"/>
    <n v="225"/>
    <n v="569.48457441594576"/>
    <n v="-4.1050457441594572"/>
    <n v="-3.5425457441594572"/>
    <n v="-2.9800457441594572"/>
    <n v="-2.4175457441594572"/>
    <n v="-1.8550457441594574"/>
    <n v="75"/>
  </r>
  <r>
    <n v="2653"/>
    <x v="4"/>
    <x v="6"/>
    <s v="5-15"/>
    <s v="SAP"/>
    <n v="177.64"/>
    <n v="201"/>
    <n v="64.186882015582299"/>
    <n v="1.1345311798441768"/>
    <n v="1.637031179844177"/>
    <n v="2.1395311798441772"/>
    <n v="2.6420311798441771"/>
    <n v="3.1445311798441771"/>
    <n v="75"/>
  </r>
  <r>
    <n v="2654"/>
    <x v="4"/>
    <x v="6"/>
    <s v="5-15"/>
    <s v="TXN"/>
    <n v="165.68"/>
    <n v="210"/>
    <n v="449.08695797445841"/>
    <n v="-2.8340695797445843"/>
    <n v="-2.3090695797445839"/>
    <n v="-1.784069579744584"/>
    <n v="-1.2590695797445841"/>
    <n v="-0.73406957974458409"/>
    <n v="75"/>
  </r>
  <r>
    <n v="2656"/>
    <x v="4"/>
    <x v="6"/>
    <s v="5-15"/>
    <s v="NEE"/>
    <n v="137.35"/>
    <n v="216"/>
    <n v="321.72434494255617"/>
    <n v="-1.8437434494255618"/>
    <n v="-1.3037434494255618"/>
    <n v="-0.76374344942556183"/>
    <n v="-0.22374344942556149"/>
    <n v="0.31625655057443852"/>
    <n v="75"/>
  </r>
  <r>
    <n v="2658"/>
    <x v="4"/>
    <x v="6"/>
    <s v="5-15"/>
    <s v="RTX"/>
    <n v="179.38"/>
    <n v="185"/>
    <n v="88.580249163054575"/>
    <n v="0.90799750836945425"/>
    <n v="1.3704975083694542"/>
    <n v="1.8329975083694541"/>
    <n v="2.2954975083694542"/>
    <n v="2.7579975083694541"/>
    <n v="75"/>
  </r>
  <r>
    <n v="2659"/>
    <x v="4"/>
    <x v="6"/>
    <s v="5-15"/>
    <s v="MS"/>
    <n v="270.83999999999997"/>
    <n v="206"/>
    <n v="349.94900613238809"/>
    <n v="-0.79109006132388116"/>
    <n v="-0.2760900613238812"/>
    <n v="0.23890993867611882"/>
    <n v="0.75390993867611877"/>
    <n v="1.2689099386761189"/>
    <n v="75"/>
  </r>
  <r>
    <n v="2660"/>
    <x v="4"/>
    <x v="6"/>
    <s v="5-15"/>
    <s v="TTE"/>
    <n v="200.26"/>
    <n v="201"/>
    <n v="10.36713105302915"/>
    <n v="1.8989286894697086"/>
    <n v="2.4014286894697086"/>
    <n v="2.9039286894697085"/>
    <n v="3.4064286894697084"/>
    <n v="3.9089286894697084"/>
    <n v="75"/>
  </r>
  <r>
    <n v="2661"/>
    <x v="4"/>
    <x v="6"/>
    <s v="5-15"/>
    <s v="PM"/>
    <n v="71.760000000000005"/>
    <n v="214"/>
    <n v="7.5628376176480554"/>
    <n v="0.64197162382351947"/>
    <n v="1.1769716238235195"/>
    <n v="1.7119716238235194"/>
    <n v="2.2469716238235193"/>
    <n v="2.7819716238235195"/>
    <n v="75"/>
  </r>
  <r>
    <n v="2662"/>
    <x v="4"/>
    <x v="6"/>
    <s v="5-15"/>
    <s v="UPS"/>
    <n v="163.19999999999999"/>
    <n v="199"/>
    <n v="126.56271120556239"/>
    <n v="0.36637288794437595"/>
    <n v="0.863872887944376"/>
    <n v="1.3613728879443761"/>
    <n v="1.8588728879443761"/>
    <n v="2.3563728879443762"/>
    <n v="75"/>
  </r>
  <r>
    <n v="2663"/>
    <x v="4"/>
    <x v="6"/>
    <s v="5-15"/>
    <s v="BMY"/>
    <n v="228.09"/>
    <n v="203"/>
    <n v="97.982280491630632"/>
    <n v="1.3010771950836937"/>
    <n v="1.808577195083694"/>
    <n v="2.316077195083694"/>
    <n v="2.8235771950836943"/>
    <n v="3.3310771950836942"/>
    <n v="75"/>
  </r>
  <r>
    <n v="2664"/>
    <x v="4"/>
    <x v="6"/>
    <s v="5-15"/>
    <s v="QCOM"/>
    <n v="326.88"/>
    <n v="204"/>
    <n v="92.169884641198124"/>
    <n v="2.3471011535880191"/>
    <n v="2.8571011535880189"/>
    <n v="3.3671011535880186"/>
    <n v="3.8771011535880189"/>
    <n v="4.3871011535880191"/>
    <n v="75"/>
  </r>
  <r>
    <m/>
    <x v="1"/>
    <x v="1"/>
    <m/>
    <m/>
    <m/>
    <m/>
    <m/>
    <m/>
    <m/>
    <m/>
    <m/>
    <m/>
    <m/>
  </r>
  <r>
    <n v="2665"/>
    <x v="4"/>
    <x v="6"/>
    <s v="5-15"/>
    <s v="HON"/>
    <n v="99.91"/>
    <n v="197"/>
    <n v="225.7861492973168"/>
    <n v="-1.2587614929731681"/>
    <n v="-0.76626149297316803"/>
    <n v="-0.27376149297316799"/>
    <n v="0.21873850702683201"/>
    <n v="0.71123850702683167"/>
    <n v="75"/>
  </r>
  <r>
    <n v="2666"/>
    <x v="4"/>
    <x v="6"/>
    <s v="5-15"/>
    <s v="BA"/>
    <n v="359.63"/>
    <n v="185"/>
    <n v="185.9478470941431"/>
    <n v="1.7368215290585689"/>
    <n v="2.1993215290585688"/>
    <n v="2.6618215290585692"/>
    <n v="3.1243215290585691"/>
    <n v="3.5868215290585694"/>
    <n v="75"/>
  </r>
  <r>
    <n v="2667"/>
    <x v="4"/>
    <x v="6"/>
    <s v="5-15"/>
    <s v="INTC"/>
    <n v="172.99"/>
    <n v="213"/>
    <n v="58.606179506492708"/>
    <n v="1.143838204935073"/>
    <n v="1.676338204935073"/>
    <n v="2.208838204935073"/>
    <n v="2.7413382049350732"/>
    <n v="3.2738382049350729"/>
    <n v="75"/>
  </r>
  <r>
    <n v="2668"/>
    <x v="4"/>
    <x v="6"/>
    <s v="5-15"/>
    <s v="RY"/>
    <n v="106.77"/>
    <n v="197"/>
    <n v="52.744742751826557"/>
    <n v="0.54025257248173442"/>
    <n v="1.0327525724817344"/>
    <n v="1.5252525724817343"/>
    <n v="2.0177525724817342"/>
    <n v="2.5102525724817344"/>
    <n v="75"/>
  </r>
  <r>
    <n v="2670"/>
    <x v="4"/>
    <x v="6"/>
    <s v="5-15"/>
    <s v="AXP"/>
    <n v="159.63"/>
    <n v="209"/>
    <n v="198.11063725897611"/>
    <n v="-0.38480637258976119"/>
    <n v="0.13769362741023883"/>
    <n v="0.66019362741023879"/>
    <n v="1.1826936274102389"/>
    <n v="1.7051936274102388"/>
    <n v="75"/>
  </r>
  <r>
    <n v="2671"/>
    <x v="4"/>
    <x v="6"/>
    <s v="5-15"/>
    <s v="COP"/>
    <n v="460.68"/>
    <n v="190"/>
    <n v="74.64956132591432"/>
    <n v="3.8603043867408569"/>
    <n v="4.3353043867408569"/>
    <n v="4.8103043867408575"/>
    <n v="5.285304386740858"/>
    <n v="5.7603043867408577"/>
    <n v="75"/>
  </r>
  <r>
    <n v="2672"/>
    <x v="4"/>
    <x v="6"/>
    <s v="5-15"/>
    <s v="UL"/>
    <n v="55.25"/>
    <n v="207"/>
    <n v="28.197899188137342"/>
    <n v="0.27052100811862656"/>
    <n v="0.78802100811862663"/>
    <n v="1.3055210081186266"/>
    <n v="1.8230210081186267"/>
    <n v="2.3405210081186265"/>
    <n v="75"/>
  </r>
  <r>
    <n v="2673"/>
    <x v="4"/>
    <x v="6"/>
    <s v="5-15"/>
    <s v="SPGI"/>
    <n v="268.62"/>
    <n v="170"/>
    <n v="600.93321787918171"/>
    <n v="-3.3231321787918171"/>
    <n v="-2.8981321787918173"/>
    <n v="-2.473132178791817"/>
    <n v="-2.0481321787918172"/>
    <n v="-1.6231321787918171"/>
    <n v="75"/>
  </r>
  <r>
    <n v="2675"/>
    <x v="4"/>
    <x v="6"/>
    <s v="5-15"/>
    <s v="LOW"/>
    <n v="244.97"/>
    <n v="212"/>
    <n v="500.58031044827601"/>
    <n v="-2.55610310448276"/>
    <n v="-2.0261031044827598"/>
    <n v="-1.4961031044827597"/>
    <n v="-0.96610310448275982"/>
    <n v="-0.4361031044827598"/>
    <n v="75"/>
  </r>
  <r>
    <n v="2676"/>
    <x v="4"/>
    <x v="6"/>
    <s v="5-15"/>
    <s v="HDB"/>
    <n v="293.66000000000003"/>
    <n v="186"/>
    <n v="215.17361411136119"/>
    <n v="0.78486385888638832"/>
    <n v="1.2498638588863884"/>
    <n v="1.7148638588863883"/>
    <n v="2.1798638588863883"/>
    <n v="2.6448638588863882"/>
    <n v="75"/>
  </r>
  <r>
    <n v="2677"/>
    <x v="4"/>
    <x v="6"/>
    <s v="5-15"/>
    <s v="UNP"/>
    <n v="135.88999999999999"/>
    <n v="224"/>
    <n v="209.7150588180794"/>
    <n v="-0.73825058818079414"/>
    <n v="-0.17825058818079412"/>
    <n v="0.38174941181920585"/>
    <n v="0.94174941181920591"/>
    <n v="1.5017494118192058"/>
    <n v="75"/>
  </r>
  <r>
    <n v="2678"/>
    <x v="4"/>
    <x v="6"/>
    <s v="5-15"/>
    <s v="SONY"/>
    <n v="384.41"/>
    <n v="194"/>
    <n v="770.46047305890829"/>
    <n v="-3.8605047305890827"/>
    <n v="-3.3755047305890828"/>
    <n v="-2.8905047305890825"/>
    <n v="-2.4055047305890822"/>
    <n v="-1.9205047305890821"/>
    <n v="75"/>
  </r>
  <r>
    <m/>
    <x v="1"/>
    <x v="1"/>
    <m/>
    <m/>
    <m/>
    <m/>
    <m/>
    <m/>
    <m/>
    <m/>
    <m/>
    <m/>
    <m/>
  </r>
  <r>
    <n v="2679"/>
    <x v="4"/>
    <x v="6"/>
    <s v="5-15"/>
    <s v="CAT"/>
    <n v="249.76"/>
    <n v="186"/>
    <n v="162.50267640792109"/>
    <n v="0.87257323592078906"/>
    <n v="1.337573235920789"/>
    <n v="1.8025732359207891"/>
    <n v="2.2675732359207892"/>
    <n v="2.7325732359207895"/>
    <n v="75"/>
  </r>
  <r>
    <m/>
    <x v="1"/>
    <x v="1"/>
    <m/>
    <m/>
    <m/>
    <m/>
    <m/>
    <m/>
    <m/>
    <m/>
    <m/>
    <m/>
    <m/>
  </r>
  <r>
    <n v="2680"/>
    <x v="4"/>
    <x v="6"/>
    <s v="5-15"/>
    <s v="INTU"/>
    <n v="222.09"/>
    <n v="199"/>
    <n v="622.43742095433197"/>
    <n v="-4.0034742095433193"/>
    <n v="-3.5059742095433193"/>
    <n v="-3.0084742095433192"/>
    <n v="-2.5109742095433192"/>
    <n v="-2.0134742095433196"/>
    <n v="75"/>
  </r>
  <r>
    <n v="2681"/>
    <x v="4"/>
    <x v="6"/>
    <s v="5-15"/>
    <s v="LMT"/>
    <n v="146.99"/>
    <n v="200"/>
    <n v="385.01126986029129"/>
    <n v="-2.3802126986029126"/>
    <n v="-1.8802126986029128"/>
    <n v="-1.3802126986029128"/>
    <n v="-0.88021269860291285"/>
    <n v="-0.38021269860291285"/>
    <n v="75"/>
  </r>
  <r>
    <n v="2682"/>
    <x v="4"/>
    <x v="6"/>
    <s v="5-15"/>
    <s v="AMGN"/>
    <n v="204.21"/>
    <n v="189"/>
    <n v="149.0072929821809"/>
    <n v="0.55202707017819108"/>
    <n v="1.024527070178191"/>
    <n v="1.4970270701781914"/>
    <n v="1.9695270701781913"/>
    <n v="2.4420270701781912"/>
    <n v="75"/>
  </r>
  <r>
    <n v="2684"/>
    <x v="4"/>
    <x v="6"/>
    <s v="5-15"/>
    <s v="AMAT"/>
    <n v="458.53"/>
    <n v="179"/>
    <n v="1097.5506035372939"/>
    <n v="-6.3902060353729393"/>
    <n v="-5.9427060353729395"/>
    <n v="-5.4952060353729397"/>
    <n v="-5.047706035372939"/>
    <n v="-4.6002060353729393"/>
    <n v="75"/>
  </r>
  <r>
    <n v="2686"/>
    <x v="4"/>
    <x v="6"/>
    <s v="5-15"/>
    <s v="NOW"/>
    <n v="411.87"/>
    <n v="200"/>
    <n v="1736.821048640041"/>
    <n v="-13.249510486400409"/>
    <n v="-12.749510486400409"/>
    <n v="-12.249510486400409"/>
    <n v="-11.749510486400409"/>
    <n v="-11.249510486400409"/>
    <n v="75"/>
  </r>
  <r>
    <n v="2687"/>
    <x v="4"/>
    <x v="6"/>
    <s v="5-15"/>
    <s v="SBUX"/>
    <n v="164.2"/>
    <n v="201"/>
    <n v="260.94546231356532"/>
    <n v="-0.96745462313565322"/>
    <n v="-0.46495462313565328"/>
    <n v="3.7545376864346738E-2"/>
    <n v="0.54004537686434673"/>
    <n v="1.0425453768643467"/>
    <n v="75"/>
  </r>
  <r>
    <n v="2688"/>
    <x v="4"/>
    <x v="6"/>
    <s v="5-15"/>
    <s v="PLD"/>
    <n v="186.59"/>
    <n v="205"/>
    <n v="224.89960758151449"/>
    <n v="-0.38309607581514482"/>
    <n v="0.12940392418485516"/>
    <n v="0.64190392418485542"/>
    <n v="1.1544039241848554"/>
    <n v="1.6669039241848553"/>
    <n v="75"/>
  </r>
  <r>
    <n v="2689"/>
    <x v="4"/>
    <x v="6"/>
    <s v="5-15"/>
    <s v="GS"/>
    <n v="257.33"/>
    <n v="196"/>
    <n v="160.13974667583011"/>
    <n v="0.97190253324169873"/>
    <n v="1.4619025332416988"/>
    <n v="1.9519025332416988"/>
    <n v="2.4419025332416986"/>
    <n v="2.9319025332416988"/>
    <n v="75"/>
  </r>
  <r>
    <n v="2690"/>
    <x v="4"/>
    <x v="6"/>
    <s v="5-15"/>
    <s v="ELV"/>
    <n v="199.72"/>
    <n v="198"/>
    <n v="669.25479147782085"/>
    <n v="-4.6953479147782078"/>
    <n v="-4.2003479147782086"/>
    <n v="-3.705347914778208"/>
    <n v="-3.2103479147782084"/>
    <n v="-2.7153479147782082"/>
    <n v="75"/>
  </r>
  <r>
    <n v="2691"/>
    <x v="4"/>
    <x v="6"/>
    <s v="5-15"/>
    <s v="MDT"/>
    <n v="81.03"/>
    <n v="224"/>
    <n v="104.75166622019169"/>
    <n v="-0.23721666220191692"/>
    <n v="0.32278333779808305"/>
    <n v="0.88278333779808305"/>
    <n v="1.442783337798083"/>
    <n v="2.0027833377980828"/>
    <n v="75"/>
  </r>
  <r>
    <n v="2692"/>
    <x v="4"/>
    <x v="6"/>
    <s v="5-15"/>
    <s v="DE"/>
    <n v="207.71"/>
    <n v="194"/>
    <n v="352.59688589940629"/>
    <n v="-1.4488688589940628"/>
    <n v="-0.96386885899406249"/>
    <n v="-0.47886885899406251"/>
    <n v="6.1311410059374793E-3"/>
    <n v="0.49113114100593747"/>
    <n v="75"/>
  </r>
  <r>
    <m/>
    <x v="1"/>
    <x v="1"/>
    <m/>
    <m/>
    <m/>
    <m/>
    <m/>
    <m/>
    <m/>
    <m/>
    <m/>
    <m/>
    <m/>
  </r>
  <r>
    <n v="2693"/>
    <x v="4"/>
    <x v="6"/>
    <s v="5-15"/>
    <s v="ISRG"/>
    <n v="302.33999999999997"/>
    <n v="198"/>
    <n v="470.64041094945111"/>
    <n v="-1.6830041094945114"/>
    <n v="-1.1880041094945113"/>
    <n v="-0.6930041094945113"/>
    <n v="-0.19800410949451133"/>
    <n v="0.29699589050548864"/>
    <n v="75"/>
  </r>
  <r>
    <n v="2695"/>
    <x v="4"/>
    <x v="6"/>
    <s v="5-15"/>
    <s v="TD"/>
    <n v="150.66"/>
    <n v="194"/>
    <n v="42.085303318596729"/>
    <n v="1.0857469668140327"/>
    <n v="1.5707469668140328"/>
    <n v="2.0557469668140329"/>
    <n v="2.5407469668140323"/>
    <n v="3.0257469668140322"/>
    <n v="75"/>
  </r>
  <r>
    <n v="2696"/>
    <x v="4"/>
    <x v="6"/>
    <s v="5-15"/>
    <s v="SYK"/>
    <n v="101.92"/>
    <n v="212"/>
    <n v="404.18751762539608"/>
    <n v="-3.0226751762539608"/>
    <n v="-2.4926751762539605"/>
    <n v="-1.9626751762539607"/>
    <n v="-1.4326751762539607"/>
    <n v="-0.90267517625396065"/>
    <n v="75"/>
  </r>
  <r>
    <n v="2697"/>
    <x v="4"/>
    <x v="6"/>
    <s v="5-15"/>
    <s v="BX"/>
    <n v="340.24"/>
    <n v="202"/>
    <n v="460.03703012986352"/>
    <n v="-1.1979703012986351"/>
    <n v="-0.69297030129863513"/>
    <n v="-0.18797030129863515"/>
    <n v="0.31702969870136483"/>
    <n v="0.82202969870136489"/>
    <n v="75"/>
  </r>
  <r>
    <m/>
    <x v="1"/>
    <x v="1"/>
    <m/>
    <m/>
    <m/>
    <m/>
    <m/>
    <m/>
    <m/>
    <m/>
    <m/>
    <m/>
    <m/>
  </r>
  <r>
    <n v="2698"/>
    <x v="4"/>
    <x v="6"/>
    <s v="5-15"/>
    <s v="RIO"/>
    <n v="273.63"/>
    <n v="202"/>
    <n v="9.4793065399650676"/>
    <n v="2.6415069346003492"/>
    <n v="3.1465069346003491"/>
    <n v="3.651506934600349"/>
    <n v="4.1565069346003494"/>
    <n v="4.6615069346003493"/>
    <n v="75"/>
  </r>
  <r>
    <n v="2699"/>
    <x v="4"/>
    <x v="6"/>
    <s v="5-15"/>
    <s v="BP"/>
    <n v="291.52"/>
    <n v="193"/>
    <n v="-17.303151001227679"/>
    <n v="2.7421684899877232"/>
    <n v="3.2246684899877232"/>
    <n v="3.7071684899877231"/>
    <n v="4.1896684899877235"/>
    <n v="4.6721684899877234"/>
    <n v="75"/>
  </r>
  <r>
    <n v="5650"/>
    <x v="4"/>
    <x v="6"/>
    <s v="5-15"/>
    <s v="SHEL"/>
    <n v="188.57"/>
    <n v="188"/>
    <n v="-12.826815617831601"/>
    <n v="1.7574318438216838"/>
    <n v="2.2274318438216838"/>
    <n v="2.697431843821684"/>
    <n v="3.1674318438216842"/>
    <n v="3.6374318438216839"/>
    <n v="75"/>
  </r>
  <r>
    <n v="5651"/>
    <x v="4"/>
    <x v="6"/>
    <s v="5-15"/>
    <s v="HSBC"/>
    <n v="178.71"/>
    <n v="201"/>
    <n v="-27.832013917004719"/>
    <n v="1.5087798608299527"/>
    <n v="2.0112798608299527"/>
    <n v="2.5137798608299531"/>
    <n v="3.0162798608299535"/>
    <n v="3.5187798608299534"/>
    <n v="75"/>
  </r>
  <r>
    <n v="5652"/>
    <x v="4"/>
    <x v="6"/>
    <s v="5-15"/>
    <s v="VZ"/>
    <n v="66.66"/>
    <n v="199"/>
    <n v="-17.641746764250069"/>
    <n v="0.49018253235749926"/>
    <n v="0.98768253235749925"/>
    <n v="1.4851825323574994"/>
    <n v="1.9826825323574995"/>
    <n v="2.4801825323574991"/>
    <n v="75"/>
  </r>
  <r>
    <n v="5653"/>
    <x v="4"/>
    <x v="6"/>
    <s v="5-15"/>
    <s v="SNY"/>
    <n v="50.1"/>
    <n v="217"/>
    <n v="8.5976688314066152"/>
    <n v="0.41502331168593387"/>
    <n v="0.95752331168593374"/>
    <n v="1.5000233116859336"/>
    <n v="2.0425233116859336"/>
    <n v="2.585023311685934"/>
    <n v="75"/>
  </r>
  <r>
    <n v="5654"/>
    <x v="4"/>
    <x v="6"/>
    <s v="5-15"/>
    <s v="IBM"/>
    <n v="97.7"/>
    <n v="204"/>
    <n v="-26.76135621431046"/>
    <n v="0.70938643785689548"/>
    <n v="1.2193864378568953"/>
    <n v="1.7293864378568953"/>
    <n v="2.2393864378568953"/>
    <n v="2.7493864378568951"/>
    <n v="75"/>
  </r>
  <r>
    <n v="5655"/>
    <x v="4"/>
    <x v="6"/>
    <s v="5-15"/>
    <s v="GE"/>
    <n v="318.08"/>
    <n v="196"/>
    <n v="-17.054950181683601"/>
    <n v="3.0102504981831641"/>
    <n v="3.5002504981831639"/>
    <n v="3.9902504981831641"/>
    <n v="4.4802504981831639"/>
    <n v="4.9702504981831632"/>
    <n v="75"/>
  </r>
  <r>
    <m/>
    <x v="1"/>
    <x v="1"/>
    <m/>
    <m/>
    <m/>
    <m/>
    <m/>
    <m/>
    <m/>
    <m/>
    <m/>
    <m/>
    <m/>
  </r>
  <r>
    <n v="5656"/>
    <x v="4"/>
    <x v="6"/>
    <s v="5-15"/>
    <s v="BUD"/>
    <n v="259"/>
    <n v="204"/>
    <n v="-34.624889391345867"/>
    <n v="2.2437511060865414"/>
    <n v="2.7537511060865416"/>
    <n v="3.2637511060865414"/>
    <n v="3.7737511060865416"/>
    <n v="4.2837511060865419"/>
    <n v="75"/>
  </r>
  <r>
    <m/>
    <x v="1"/>
    <x v="1"/>
    <m/>
    <m/>
    <m/>
    <m/>
    <m/>
    <m/>
    <m/>
    <m/>
    <m/>
    <m/>
    <m/>
  </r>
  <r>
    <n v="5657"/>
    <x v="4"/>
    <x v="6"/>
    <s v="5-15"/>
    <s v="T"/>
    <n v="29.66"/>
    <n v="207"/>
    <n v="-39.247316133818522"/>
    <n v="-9.5873161338185214E-2"/>
    <n v="0.42162683866181472"/>
    <n v="0.93912683866181479"/>
    <n v="1.4566268386618149"/>
    <n v="1.9741268386618147"/>
    <n v="75"/>
  </r>
  <r>
    <n v="5658"/>
    <x v="4"/>
    <x v="6"/>
    <s v="5-15"/>
    <s v="BP"/>
    <n v="288.39999999999998"/>
    <n v="194"/>
    <n v="-16.666666666666661"/>
    <n v="2.7173333333333329"/>
    <n v="3.2023333333333328"/>
    <n v="3.6873333333333331"/>
    <n v="4.1723333333333326"/>
    <n v="4.6573333333333329"/>
    <n v="75"/>
  </r>
  <r>
    <n v="5659"/>
    <x v="4"/>
    <x v="6"/>
    <s v="5-15"/>
    <s v="C"/>
    <n v="302.89999999999998"/>
    <n v="209"/>
    <n v="16.824239095052079"/>
    <n v="2.8607576090494793"/>
    <n v="3.3832576090494793"/>
    <n v="3.9057576090494792"/>
    <n v="4.4282576090494787"/>
    <n v="4.9507576090494787"/>
    <n v="75"/>
  </r>
  <r>
    <n v="5660"/>
    <x v="4"/>
    <x v="6"/>
    <s v="5-15"/>
    <s v="PBR"/>
    <n v="748.7"/>
    <n v="191"/>
    <n v="-29.081635979601099"/>
    <n v="7.1961836402039898"/>
    <n v="7.6736836402039899"/>
    <n v="8.151183640203989"/>
    <n v="8.6286836402039899"/>
    <n v="9.1061836402039891"/>
    <n v="75"/>
  </r>
  <r>
    <n v="5661"/>
    <x v="4"/>
    <x v="6"/>
    <s v="5-15"/>
    <s v="PBR-A"/>
    <n v="797.25"/>
    <n v="187"/>
    <n v="-36.335565150434149"/>
    <n v="7.6091443484956587"/>
    <n v="8.0766443484956589"/>
    <n v="8.5441443484956583"/>
    <n v="9.0116443484956577"/>
    <n v="9.4791443484956588"/>
    <n v="75"/>
  </r>
  <r>
    <n v="5662"/>
    <x v="4"/>
    <x v="6"/>
    <s v="5-15"/>
    <s v="ENB"/>
    <n v="171.88"/>
    <n v="197"/>
    <n v="-14.194140841626311"/>
    <n v="1.576858591583737"/>
    <n v="2.0693585915837369"/>
    <n v="2.5618585915837366"/>
    <n v="3.0543585915837368"/>
    <n v="3.5468585915837365"/>
    <n v="75"/>
  </r>
  <r>
    <n v="5663"/>
    <x v="4"/>
    <x v="6"/>
    <s v="5-15"/>
    <s v="BTI"/>
    <n v="185.42"/>
    <n v="204"/>
    <n v="-35.247116887484083"/>
    <n v="1.5017288311251591"/>
    <n v="2.0117288311251591"/>
    <n v="2.5217288311251589"/>
    <n v="3.0317288311251587"/>
    <n v="3.5417288311251589"/>
    <n v="75"/>
  </r>
  <r>
    <n v="5664"/>
    <x v="4"/>
    <x v="6"/>
    <s v="5-15"/>
    <s v="GSK"/>
    <n v="83.73"/>
    <n v="207"/>
    <n v="-20.348967425528912"/>
    <n v="0.63381032574471097"/>
    <n v="1.151310325744711"/>
    <n v="1.6688103257447111"/>
    <n v="2.186310325744711"/>
    <n v="2.7038103257447106"/>
    <n v="75"/>
  </r>
  <r>
    <m/>
    <x v="1"/>
    <x v="1"/>
    <m/>
    <m/>
    <m/>
    <m/>
    <m/>
    <m/>
    <m/>
    <m/>
    <m/>
    <m/>
    <m/>
  </r>
  <r>
    <n v="5665"/>
    <x v="4"/>
    <x v="6"/>
    <s v="5-15"/>
    <s v="SLB"/>
    <n v="427.08"/>
    <n v="194"/>
    <n v="-33.081235632776519"/>
    <n v="3.939987643672235"/>
    <n v="4.4249876436722353"/>
    <n v="4.9099876436722347"/>
    <n v="5.3949876436722342"/>
    <n v="5.8799876436722345"/>
    <n v="75"/>
  </r>
  <r>
    <n v="5666"/>
    <x v="4"/>
    <x v="6"/>
    <s v="5-15"/>
    <s v="BNS"/>
    <n v="169.72"/>
    <n v="191"/>
    <n v="-14.08016627322837"/>
    <n v="1.5563983372677164"/>
    <n v="2.0338983372677162"/>
    <n v="2.5113983372677167"/>
    <n v="2.9888983372677167"/>
    <n v="3.4663983372677167"/>
    <n v="75"/>
  </r>
  <r>
    <n v="5667"/>
    <x v="4"/>
    <x v="6"/>
    <s v="5-15"/>
    <s v="ITUB"/>
    <n v="481.64"/>
    <n v="202"/>
    <n v="-15.35336142300959"/>
    <n v="4.6628663857699042"/>
    <n v="5.1678663857699041"/>
    <n v="5.672866385769904"/>
    <n v="6.1778663857699039"/>
    <n v="6.6828663857699038"/>
    <n v="75"/>
  </r>
  <r>
    <n v="5668"/>
    <x v="4"/>
    <x v="6"/>
    <s v="5-15"/>
    <s v="MMM"/>
    <n v="99.68"/>
    <n v="212"/>
    <n v="10.297533511218379"/>
    <n v="0.89382466488781631"/>
    <n v="1.4238246648878163"/>
    <n v="1.9538246648878164"/>
    <n v="2.4838246648878162"/>
    <n v="3.0138246648878164"/>
    <n v="75"/>
  </r>
  <r>
    <n v="5669"/>
    <x v="4"/>
    <x v="6"/>
    <s v="5-15"/>
    <s v="EPD"/>
    <n v="137.66999999999999"/>
    <n v="222"/>
    <n v="1.793636128340399"/>
    <n v="1.3587636387165958"/>
    <n v="1.9137636387165957"/>
    <n v="2.4687636387165957"/>
    <n v="3.0237636387165958"/>
    <n v="3.578763638716596"/>
    <n v="75"/>
  </r>
  <r>
    <n v="5670"/>
    <x v="4"/>
    <x v="6"/>
    <s v="5-15"/>
    <s v="SAN"/>
    <n v="325.7"/>
    <n v="206"/>
    <n v="-57.696969581372812"/>
    <n v="2.6800303041862721"/>
    <n v="3.1950303041862718"/>
    <n v="3.7100303041862719"/>
    <n v="4.225030304186272"/>
    <n v="4.7400303041862726"/>
    <n v="75"/>
  </r>
  <r>
    <n v="5671"/>
    <x v="4"/>
    <x v="6"/>
    <s v="5-15"/>
    <s v="F"/>
    <n v="341.67"/>
    <n v="206"/>
    <n v="9.2424263989192266"/>
    <n v="3.3242757360108079"/>
    <n v="3.8392757360108076"/>
    <n v="4.3542757360108082"/>
    <n v="4.8692757360108079"/>
    <n v="5.3842757360108093"/>
    <n v="75"/>
  </r>
  <r>
    <n v="5672"/>
    <x v="4"/>
    <x v="6"/>
    <s v="5-15"/>
    <s v="SMFG"/>
    <n v="204.37"/>
    <n v="208"/>
    <n v="8.8274053073042662"/>
    <n v="1.9554259469269573"/>
    <n v="2.4754259469269573"/>
    <n v="2.9954259469269573"/>
    <n v="3.5154259469269573"/>
    <n v="4.0354259469269573"/>
    <n v="75"/>
  </r>
  <r>
    <n v="5673"/>
    <x v="4"/>
    <x v="6"/>
    <s v="5-15"/>
    <s v="HMC"/>
    <n v="99.31"/>
    <n v="220"/>
    <n v="-18.352452563902141"/>
    <n v="0.80957547436097854"/>
    <n v="1.3595754743609785"/>
    <n v="1.9095754743609785"/>
    <n v="2.4595754743609786"/>
    <n v="3.0095754743609784"/>
    <n v="75"/>
  </r>
  <r>
    <n v="5674"/>
    <x v="4"/>
    <x v="6"/>
    <s v="5-15"/>
    <s v="OXY"/>
    <n v="483.97"/>
    <n v="201"/>
    <n v="-22.34456966845659"/>
    <n v="4.6162543033154346"/>
    <n v="5.1187543033154341"/>
    <n v="5.6212543033154336"/>
    <n v="6.123754303315434"/>
    <n v="6.6262543033154335"/>
    <n v="75"/>
  </r>
  <r>
    <n v="5675"/>
    <x v="4"/>
    <x v="6"/>
    <s v="5-15"/>
    <s v="USB"/>
    <n v="125.22"/>
    <n v="210"/>
    <n v="1.4558675294646879"/>
    <n v="1.2376413247053533"/>
    <n v="1.7626413247053532"/>
    <n v="2.2876413247053531"/>
    <n v="2.8126413247053534"/>
    <n v="3.3376413247053534"/>
    <n v="75"/>
  </r>
  <r>
    <n v="5676"/>
    <x v="4"/>
    <x v="6"/>
    <s v="5-15"/>
    <s v="TAK"/>
    <n v="169.7"/>
    <n v="192"/>
    <n v="-28.71067625101621"/>
    <n v="1.4098932374898379"/>
    <n v="1.8898932374898378"/>
    <n v="2.3698932374898378"/>
    <n v="2.8498932374898378"/>
    <n v="3.3298932374898378"/>
    <n v="75"/>
  </r>
  <r>
    <n v="5677"/>
    <x v="4"/>
    <x v="6"/>
    <s v="5-15"/>
    <s v="ABEV"/>
    <n v="249.09"/>
    <n v="220"/>
    <n v="-63.135290796712859"/>
    <n v="1.8595470920328714"/>
    <n v="2.4095470920328719"/>
    <n v="2.9595470920328717"/>
    <n v="3.5095470920328715"/>
    <n v="4.0595470920328713"/>
    <n v="75"/>
  </r>
  <r>
    <n v="5678"/>
    <x v="4"/>
    <x v="6"/>
    <s v="5-15"/>
    <s v="BSBR"/>
    <n v="588.85"/>
    <n v="195"/>
    <n v="-10.629373688739509"/>
    <n v="5.782206263112605"/>
    <n v="6.2697062631126048"/>
    <n v="6.7572062631126046"/>
    <n v="7.2447062631126053"/>
    <n v="7.7322062631126052"/>
    <n v="75"/>
  </r>
  <r>
    <n v="5679"/>
    <x v="4"/>
    <x v="6"/>
    <s v="5-15"/>
    <s v="E"/>
    <n v="248.68"/>
    <n v="194"/>
    <n v="-43.208151168081457"/>
    <n v="2.0547184883191854"/>
    <n v="2.5397184883191857"/>
    <n v="3.024718488319186"/>
    <n v="3.5097184883191859"/>
    <n v="3.9947184883191857"/>
    <n v="75"/>
  </r>
  <r>
    <n v="5680"/>
    <x v="4"/>
    <x v="6"/>
    <s v="5-15"/>
    <s v="WDS"/>
    <n v="282.33"/>
    <n v="218"/>
    <n v="-31.590598897948251"/>
    <n v="2.5073940110205175"/>
    <n v="3.052394011020517"/>
    <n v="3.5973940110205174"/>
    <n v="4.1423940110205173"/>
    <n v="4.6873940110205172"/>
    <n v="75"/>
  </r>
  <r>
    <n v="5681"/>
    <x v="4"/>
    <x v="6"/>
    <s v="5-15"/>
    <s v="KDP"/>
    <n v="1.67"/>
    <n v="199"/>
    <n v="-29.45175604073227"/>
    <n v="-0.27781756040732269"/>
    <n v="0.2196824395926773"/>
    <n v="0.71718243959267736"/>
    <n v="1.2146824395926772"/>
    <n v="1.712182439592677"/>
    <n v="75"/>
  </r>
  <r>
    <n v="5682"/>
    <x v="4"/>
    <x v="6"/>
    <s v="5-15"/>
    <s v="D"/>
    <n v="54.38"/>
    <n v="208"/>
    <n v="0.77476129307573316"/>
    <n v="0.53605238706924263"/>
    <n v="1.0560523870692426"/>
    <n v="1.5760523870692427"/>
    <n v="2.0960523870692427"/>
    <n v="2.6160523870692423"/>
    <n v="75"/>
  </r>
  <r>
    <n v="5683"/>
    <x v="4"/>
    <x v="6"/>
    <s v="5-15"/>
    <s v="BBVA"/>
    <n v="305.38"/>
    <n v="217"/>
    <n v="-22.15255959418316"/>
    <n v="2.8322744040581682"/>
    <n v="3.3747744040581682"/>
    <n v="3.9172744040581682"/>
    <n v="4.4597744040581686"/>
    <n v="5.0022744040581681"/>
    <n v="75"/>
  </r>
  <r>
    <n v="5684"/>
    <x v="4"/>
    <x v="6"/>
    <s v="5-15"/>
    <s v="PCG"/>
    <n v="412.18"/>
    <n v="218"/>
    <n v="-57.405140101649309"/>
    <n v="3.5477485989835071"/>
    <n v="4.0927485989835075"/>
    <n v="4.6377485989835074"/>
    <n v="5.1827485989835074"/>
    <n v="5.7277485989835073"/>
    <n v="75"/>
  </r>
  <r>
    <n v="5685"/>
    <x v="4"/>
    <x v="6"/>
    <s v="5-15"/>
    <s v="TFC"/>
    <n v="242.65"/>
    <n v="204"/>
    <n v="6.0857996085082844"/>
    <n v="2.3656420039149171"/>
    <n v="2.8756420039149169"/>
    <n v="3.3856420039149167"/>
    <n v="3.8956420039149169"/>
    <n v="4.4056420039149167"/>
    <n v="75"/>
  </r>
  <r>
    <n v="5686"/>
    <x v="4"/>
    <x v="6"/>
    <s v="5-15"/>
    <s v="SPG"/>
    <n v="215.16"/>
    <n v="208"/>
    <n v="-24.971356005870089"/>
    <n v="1.9018864399412991"/>
    <n v="2.4218864399412987"/>
    <n v="2.9418864399412992"/>
    <n v="3.4618864399412992"/>
    <n v="3.9818864399412992"/>
    <n v="75"/>
  </r>
  <r>
    <n v="5687"/>
    <x v="4"/>
    <x v="6"/>
    <s v="5-15"/>
    <s v="TRP"/>
    <n v="139.94999999999999"/>
    <n v="190"/>
    <n v="-15.31399980357453"/>
    <n v="1.2463600019642547"/>
    <n v="1.7213600019642548"/>
    <n v="2.1963600019642548"/>
    <n v="2.6713600019642545"/>
    <n v="3.1463600019642546"/>
    <n v="75"/>
  </r>
  <r>
    <n v="5688"/>
    <x v="4"/>
    <x v="6"/>
    <s v="5-15"/>
    <s v="PUK"/>
    <n v="271.01"/>
    <n v="207"/>
    <n v="0.62699375637070287"/>
    <n v="2.7038300624362925"/>
    <n v="3.2213300624362926"/>
    <n v="3.7388300624362927"/>
    <n v="4.2563300624362927"/>
    <n v="4.7738300624362928"/>
    <n v="75"/>
  </r>
  <r>
    <n v="5689"/>
    <x v="4"/>
    <x v="6"/>
    <s v="5-15"/>
    <s v="SU"/>
    <n v="361.87"/>
    <n v="198"/>
    <n v="-11.09145123005414"/>
    <n v="3.5077854876994587"/>
    <n v="4.0027854876994589"/>
    <n v="4.497785487699459"/>
    <n v="4.9927854876994591"/>
    <n v="5.4877854876994583"/>
    <n v="75"/>
  </r>
  <r>
    <n v="5690"/>
    <x v="4"/>
    <x v="6"/>
    <s v="5-15"/>
    <s v="KMI"/>
    <n v="213.37"/>
    <n v="194"/>
    <n v="-53.353404092680549"/>
    <n v="1.6001659590731947"/>
    <n v="2.0851659590731946"/>
    <n v="2.5701659590731949"/>
    <n v="3.0551659590731948"/>
    <n v="3.5401659590731946"/>
    <n v="75"/>
  </r>
  <r>
    <n v="5691"/>
    <x v="4"/>
    <x v="6"/>
    <s v="5-15"/>
    <s v="MFG"/>
    <n v="136.16999999999999"/>
    <n v="218"/>
    <n v="-21.578945882432659"/>
    <n v="1.1459105411756731"/>
    <n v="1.6909105411756733"/>
    <n v="2.2359105411756732"/>
    <n v="2.7809105411756732"/>
    <n v="3.3259105411756731"/>
    <n v="75"/>
  </r>
  <r>
    <n v="5692"/>
    <x v="4"/>
    <x v="6"/>
    <s v="5-15"/>
    <s v="BBD"/>
    <n v="552.49"/>
    <n v="176"/>
    <n v="-68.451480148185823"/>
    <n v="4.8403851985181419"/>
    <n v="5.2803851985181414"/>
    <n v="5.7203851985181418"/>
    <n v="6.1603851985181413"/>
    <n v="6.6003851985181416"/>
    <n v="75"/>
  </r>
  <r>
    <n v="5693"/>
    <x v="4"/>
    <x v="6"/>
    <s v="5-15"/>
    <s v="WMB"/>
    <n v="317.25"/>
    <n v="196"/>
    <n v="-10.28503737349733"/>
    <n v="3.0696496262650266"/>
    <n v="3.5596496262650263"/>
    <n v="4.0496496262650261"/>
    <n v="4.5396496262650263"/>
    <n v="5.0296496262650265"/>
    <n v="75"/>
  </r>
  <r>
    <n v="5694"/>
    <x v="4"/>
    <x v="6"/>
    <s v="5-15"/>
    <s v="LYG"/>
    <n v="258.95999999999998"/>
    <n v="195"/>
    <n v="-30.792682904668109"/>
    <n v="2.2816731709533187"/>
    <n v="2.7691731709533189"/>
    <n v="3.2566731709533188"/>
    <n v="3.744173170953319"/>
    <n v="4.2316731709533189"/>
    <n v="75"/>
  </r>
  <r>
    <n v="5695"/>
    <x v="4"/>
    <x v="6"/>
    <s v="5-15"/>
    <s v="MPLX"/>
    <n v="257.75"/>
    <n v="206"/>
    <n v="3.7138547256379022"/>
    <n v="2.5403614527436211"/>
    <n v="3.0553614527436208"/>
    <n v="3.5703614527436205"/>
    <n v="4.0853614527436211"/>
    <n v="4.6003614527436207"/>
    <n v="75"/>
  </r>
  <r>
    <n v="5696"/>
    <x v="4"/>
    <x v="6"/>
    <s v="5-15"/>
    <s v="BBDO"/>
    <n v="495.36"/>
    <n v="200"/>
    <n v="-80.645161290322577"/>
    <n v="4.1471483870967747"/>
    <n v="4.6471483870967747"/>
    <n v="5.1471483870967747"/>
    <n v="5.6471483870967747"/>
    <n v="6.1471483870967747"/>
    <n v="75"/>
  </r>
  <r>
    <n v="5697"/>
    <x v="4"/>
    <x v="6"/>
    <s v="5-15"/>
    <s v="DVN"/>
    <n v="726.86"/>
    <n v="190"/>
    <n v="-5.070529725189088"/>
    <n v="7.2178947027481088"/>
    <n v="7.6928947027481094"/>
    <n v="8.167894702748109"/>
    <n v="8.6428947027481087"/>
    <n v="9.1178947027481101"/>
    <n v="75"/>
  </r>
  <r>
    <n v="5698"/>
    <x v="4"/>
    <x v="6"/>
    <s v="5-15"/>
    <s v="DD"/>
    <n v="273.06"/>
    <n v="196"/>
    <n v="47.558208740258003"/>
    <n v="2.2550179125974199"/>
    <n v="2.7450179125974201"/>
    <n v="3.2350179125974199"/>
    <n v="3.7250179125974201"/>
    <n v="4.2150179125974203"/>
    <n v="75"/>
  </r>
  <r>
    <n v="5699"/>
    <x v="4"/>
    <x v="6"/>
    <s v="5-15"/>
    <s v="CVE"/>
    <n v="673.5"/>
    <n v="194"/>
    <n v="-51.273045037320863"/>
    <n v="6.222269549626791"/>
    <n v="6.7072695496267905"/>
    <n v="7.1922695496267908"/>
    <n v="7.6772695496267911"/>
    <n v="8.1622695496267905"/>
    <n v="75"/>
  </r>
  <r>
    <n v="3100"/>
    <x v="5"/>
    <x v="6"/>
    <s v="8-15"/>
    <s v="AAPL"/>
    <n v="398.23"/>
    <n v="161"/>
    <n v="834.86333297374779"/>
    <n v="-4.3663333297374773"/>
    <n v="-3.9638333297374775"/>
    <n v="-3.5613333297374776"/>
    <n v="-3.1588333297374778"/>
    <n v="-2.7563333297374779"/>
    <n v="120"/>
  </r>
  <r>
    <n v="3101"/>
    <x v="5"/>
    <x v="6"/>
    <s v="8-15"/>
    <s v="MSFT"/>
    <n v="171.35"/>
    <n v="214"/>
    <n v="1110.3186038650399"/>
    <n v="-9.3896860386503995"/>
    <n v="-8.8546860386503994"/>
    <n v="-8.3196860386503992"/>
    <n v="-7.7846860386503991"/>
    <n v="-7.249686038650399"/>
    <n v="120"/>
  </r>
  <r>
    <n v="3102"/>
    <x v="5"/>
    <x v="6"/>
    <s v="8-15"/>
    <s v="GOOGL"/>
    <n v="207.86"/>
    <n v="193"/>
    <n v="584.16829912434787"/>
    <n v="-3.7630829912434787"/>
    <n v="-3.2805829912434787"/>
    <n v="-2.7980829912434784"/>
    <n v="-2.3155829912434784"/>
    <n v="-1.8330829912434785"/>
    <n v="120"/>
  </r>
  <r>
    <n v="3103"/>
    <x v="5"/>
    <x v="6"/>
    <s v="8-15"/>
    <s v="AMZN"/>
    <n v="345.39"/>
    <n v="190"/>
    <n v="884.49340663454268"/>
    <n v="-5.3910340663454273"/>
    <n v="-4.9160340663454267"/>
    <n v="-4.4410340663454271"/>
    <n v="-3.966034066345427"/>
    <n v="-3.4910340663454269"/>
    <n v="120"/>
  </r>
  <r>
    <n v="3104"/>
    <x v="5"/>
    <x v="6"/>
    <s v="8-15"/>
    <s v="NVDA"/>
    <n v="692.52"/>
    <n v="179"/>
    <n v="12799.99976757938"/>
    <n v="-121.0747976757938"/>
    <n v="-120.6272976757938"/>
    <n v="-120.17979767579379"/>
    <n v="-119.7322976757938"/>
    <n v="-119.2847976757938"/>
    <n v="120"/>
  </r>
  <r>
    <n v="3105"/>
    <x v="5"/>
    <x v="6"/>
    <s v="8-15"/>
    <s v="TSLA"/>
    <n v="1223.83"/>
    <n v="164"/>
    <n v="10874.69036005628"/>
    <n v="-96.508603600562807"/>
    <n v="-96.098603600562797"/>
    <n v="-95.6886036005628"/>
    <n v="-95.278603600562803"/>
    <n v="-94.868603600562807"/>
    <n v="120"/>
  </r>
  <r>
    <n v="3106"/>
    <x v="5"/>
    <x v="6"/>
    <s v="8-15"/>
    <s v="BRK-B"/>
    <n v="120.81"/>
    <n v="188"/>
    <n v="260.93350393052992"/>
    <n v="-1.4012350393052992"/>
    <n v="-0.93123503930529916"/>
    <n v="-0.46123503930529919"/>
    <n v="8.7649606947007904E-3"/>
    <n v="0.47876496069470081"/>
    <n v="120"/>
  </r>
  <r>
    <n v="3107"/>
    <x v="5"/>
    <x v="6"/>
    <s v="8-15"/>
    <s v="BRK-A"/>
    <n v="115.96"/>
    <n v="184"/>
    <n v="267.92206861972642"/>
    <n v="-1.5196206861972643"/>
    <n v="-1.0596206861972643"/>
    <n v="-0.59962068619726439"/>
    <n v="-0.13962068619726437"/>
    <n v="0.3203793138027356"/>
    <n v="120"/>
  </r>
  <r>
    <n v="3108"/>
    <x v="5"/>
    <x v="6"/>
    <s v="8-15"/>
    <s v="META"/>
    <n v="376.14"/>
    <n v="194"/>
    <n v="869.00002615792414"/>
    <n v="-4.9286002615792412"/>
    <n v="-4.4436002615792418"/>
    <n v="-3.9586002615792415"/>
    <n v="-3.4736002615792416"/>
    <n v="-2.9886002615792417"/>
    <n v="120"/>
  </r>
  <r>
    <n v="3109"/>
    <x v="5"/>
    <x v="6"/>
    <s v="8-15"/>
    <s v="TSM"/>
    <n v="293.18"/>
    <n v="188"/>
    <n v="490.05525304351193"/>
    <n v="-1.9687525304351192"/>
    <n v="-1.4987525304351192"/>
    <n v="-1.0287525304351193"/>
    <n v="-0.55875253043511919"/>
    <n v="-8.8752530435119187E-2"/>
    <n v="120"/>
  </r>
  <r>
    <n v="3110"/>
    <x v="5"/>
    <x v="6"/>
    <s v="8-15"/>
    <s v="V"/>
    <n v="166.21"/>
    <n v="193"/>
    <n v="475.10615748782482"/>
    <n v="-3.088961574878248"/>
    <n v="-2.6064615748782476"/>
    <n v="-2.1239615748782477"/>
    <n v="-1.6414615748782477"/>
    <n v="-1.1589615748782478"/>
    <n v="120"/>
  </r>
  <r>
    <n v="3111"/>
    <x v="5"/>
    <x v="6"/>
    <s v="8-15"/>
    <s v="UNH"/>
    <n v="154.27000000000001"/>
    <n v="196"/>
    <n v="800.82506291032996"/>
    <n v="-6.4655506291032996"/>
    <n v="-5.9755506291032994"/>
    <n v="-5.4855506291033"/>
    <n v="-4.9955506291032998"/>
    <n v="-4.5055506291032996"/>
    <n v="120"/>
  </r>
  <r>
    <m/>
    <x v="1"/>
    <x v="1"/>
    <m/>
    <m/>
    <m/>
    <m/>
    <m/>
    <m/>
    <m/>
    <m/>
    <m/>
    <m/>
    <m/>
  </r>
  <r>
    <n v="3112"/>
    <x v="5"/>
    <x v="6"/>
    <s v="8-15"/>
    <s v="XOM"/>
    <n v="208.78"/>
    <n v="186"/>
    <n v="19.98647676689804"/>
    <n v="1.8879352323310195"/>
    <n v="2.3529352323310193"/>
    <n v="2.8179352323310196"/>
    <n v="3.2829352323310195"/>
    <n v="3.7479352323310193"/>
    <n v="120"/>
  </r>
  <r>
    <n v="3113"/>
    <x v="5"/>
    <x v="6"/>
    <s v="8-15"/>
    <s v="LLY"/>
    <n v="225.56"/>
    <n v="206"/>
    <n v="800.26260620341759"/>
    <n v="-5.7470260620341769"/>
    <n v="-5.2320260620341763"/>
    <n v="-4.7170260620341757"/>
    <n v="-4.2020260620341761"/>
    <n v="-3.6870260620341759"/>
    <n v="120"/>
  </r>
  <r>
    <n v="3114"/>
    <x v="5"/>
    <x v="6"/>
    <s v="8-15"/>
    <s v="JNJ"/>
    <n v="43.72"/>
    <n v="192"/>
    <n v="126.90572247699011"/>
    <n v="-0.83185722476990109"/>
    <n v="-0.35185722476990106"/>
    <n v="0.12814277523009893"/>
    <n v="0.60814277523009896"/>
    <n v="1.0881427752300989"/>
    <n v="120"/>
  </r>
  <r>
    <n v="3115"/>
    <x v="5"/>
    <x v="6"/>
    <s v="8-15"/>
    <s v="WMT"/>
    <n v="122.27"/>
    <n v="196"/>
    <n v="124.29232790750849"/>
    <n v="-2.0223279075084973E-2"/>
    <n v="0.4697767209249149"/>
    <n v="0.95977672092491484"/>
    <n v="1.4497767209249151"/>
    <n v="1.939776720924915"/>
    <n v="120"/>
  </r>
  <r>
    <n v="3116"/>
    <x v="5"/>
    <x v="6"/>
    <s v="8-15"/>
    <s v="JPM"/>
    <n v="183.69"/>
    <n v="186"/>
    <n v="218.0026976213492"/>
    <n v="-0.34312697621349203"/>
    <n v="0.12187302378650798"/>
    <n v="0.58687302378650796"/>
    <n v="1.0518730237865079"/>
    <n v="1.516873023786508"/>
    <n v="120"/>
  </r>
  <r>
    <n v="3117"/>
    <x v="5"/>
    <x v="6"/>
    <s v="8-15"/>
    <s v="NVO"/>
    <n v="153.19"/>
    <n v="189"/>
    <n v="375.13265950617517"/>
    <n v="-2.2194265950617518"/>
    <n v="-1.7469265950617519"/>
    <n v="-1.2744265950617517"/>
    <n v="-0.80192659506175179"/>
    <n v="-0.32942659506175176"/>
    <n v="120"/>
  </r>
  <r>
    <n v="3118"/>
    <x v="5"/>
    <x v="6"/>
    <s v="8-15"/>
    <s v="MA"/>
    <n v="229.89"/>
    <n v="179"/>
    <n v="627.81077032408211"/>
    <n v="-3.9792077032408213"/>
    <n v="-3.5317077032408211"/>
    <n v="-3.0842077032408213"/>
    <n v="-2.6367077032408215"/>
    <n v="-2.1892077032408213"/>
    <n v="120"/>
  </r>
  <r>
    <n v="3119"/>
    <x v="5"/>
    <x v="6"/>
    <s v="8-15"/>
    <s v="PG"/>
    <n v="85.11"/>
    <n v="172"/>
    <n v="109.0502937520327"/>
    <n v="-0.23940293752032701"/>
    <n v="0.19059706247967312"/>
    <n v="0.62059706247967317"/>
    <n v="1.0505970624796732"/>
    <n v="1.4805970624796732"/>
    <n v="120"/>
  </r>
  <r>
    <n v="3120"/>
    <x v="5"/>
    <x v="6"/>
    <s v="8-15"/>
    <s v="AVGO"/>
    <n v="383.47"/>
    <n v="186"/>
    <n v="2515.6114664122601"/>
    <n v="-21.321414664122603"/>
    <n v="-20.856414664122603"/>
    <n v="-20.3914146641226"/>
    <n v="-19.9264146641226"/>
    <n v="-19.4614146641226"/>
    <n v="120"/>
  </r>
  <r>
    <n v="3121"/>
    <x v="5"/>
    <x v="6"/>
    <s v="8-15"/>
    <s v="CVX"/>
    <n v="231.42"/>
    <n v="186"/>
    <n v="43.590900791054658"/>
    <n v="1.8782909920894533"/>
    <n v="2.3432909920894529"/>
    <n v="2.8082909920894532"/>
    <n v="3.2732909920894531"/>
    <n v="3.7382909920894529"/>
    <n v="120"/>
  </r>
  <r>
    <n v="3122"/>
    <x v="5"/>
    <x v="6"/>
    <s v="8-15"/>
    <s v="HD"/>
    <n v="157.31"/>
    <n v="184"/>
    <n v="372.71579826116391"/>
    <n v="-2.1540579826116391"/>
    <n v="-1.6940579826116391"/>
    <n v="-1.2340579826116391"/>
    <n v="-0.77405798261163905"/>
    <n v="-0.31405798261163909"/>
    <n v="120"/>
  </r>
  <r>
    <n v="3123"/>
    <x v="5"/>
    <x v="6"/>
    <s v="8-15"/>
    <s v="ORCL"/>
    <n v="132.03"/>
    <n v="190"/>
    <n v="236.35054748990379"/>
    <n v="-1.0432054748990378"/>
    <n v="-0.56820547489903783"/>
    <n v="-9.3205474899037882E-2"/>
    <n v="0.38179452510096185"/>
    <n v="0.85679452510096188"/>
    <n v="120"/>
  </r>
  <r>
    <m/>
    <x v="1"/>
    <x v="1"/>
    <m/>
    <m/>
    <m/>
    <m/>
    <m/>
    <m/>
    <m/>
    <m/>
    <m/>
    <m/>
    <m/>
  </r>
  <r>
    <n v="3124"/>
    <x v="5"/>
    <x v="6"/>
    <s v="8-15"/>
    <s v="ASML"/>
    <n v="379.53"/>
    <n v="172"/>
    <n v="1004.028201569567"/>
    <n v="-6.2449820156956708"/>
    <n v="-5.8149820156956711"/>
    <n v="-5.3849820156956705"/>
    <n v="-4.9549820156956708"/>
    <n v="-4.524982015695671"/>
    <n v="120"/>
  </r>
  <r>
    <m/>
    <x v="1"/>
    <x v="1"/>
    <m/>
    <m/>
    <m/>
    <m/>
    <m/>
    <m/>
    <m/>
    <m/>
    <m/>
    <m/>
    <m/>
  </r>
  <r>
    <n v="3125"/>
    <x v="5"/>
    <x v="6"/>
    <s v="8-15"/>
    <s v="MRK"/>
    <n v="101.21"/>
    <n v="201"/>
    <n v="178.83290073766909"/>
    <n v="-0.77622900737669098"/>
    <n v="-0.27372900737669115"/>
    <n v="0.22877099262330888"/>
    <n v="0.73127099262330886"/>
    <n v="1.2337709926233089"/>
    <n v="120"/>
  </r>
  <r>
    <n v="3126"/>
    <x v="5"/>
    <x v="6"/>
    <s v="8-15"/>
    <s v="KO"/>
    <n v="20.84"/>
    <n v="210"/>
    <n v="60.771285149240903"/>
    <n v="-0.39931285149240908"/>
    <n v="0.125687148507591"/>
    <n v="0.65068714850759113"/>
    <n v="1.175687148507591"/>
    <n v="1.7006871485075912"/>
    <n v="120"/>
  </r>
  <r>
    <n v="3127"/>
    <x v="5"/>
    <x v="6"/>
    <s v="8-15"/>
    <s v="PEP"/>
    <n v="52.68"/>
    <n v="197"/>
    <n v="161.849110762343"/>
    <n v="-1.0916911076234299"/>
    <n v="-0.59919110762342997"/>
    <n v="-0.10669110762342995"/>
    <n v="0.38580889237657007"/>
    <n v="0.87830889237657006"/>
    <n v="120"/>
  </r>
  <r>
    <n v="3128"/>
    <x v="5"/>
    <x v="6"/>
    <s v="8-15"/>
    <s v="ABBV"/>
    <n v="218.3"/>
    <n v="179"/>
    <n v="293.82118953604169"/>
    <n v="-0.75521189536041677"/>
    <n v="-0.30771189536041677"/>
    <n v="0.13978810463958324"/>
    <n v="0.58728810463958325"/>
    <n v="1.0347881046395833"/>
    <n v="120"/>
  </r>
  <r>
    <n v="3129"/>
    <x v="5"/>
    <x v="6"/>
    <s v="8-15"/>
    <s v="BAC"/>
    <n v="342.63"/>
    <n v="185"/>
    <n v="144.38902968511539"/>
    <n v="1.9824097031488461"/>
    <n v="2.4449097031488463"/>
    <n v="2.9074097031488462"/>
    <n v="3.3699097031488465"/>
    <n v="3.8324097031488464"/>
    <n v="120"/>
  </r>
  <r>
    <n v="3130"/>
    <x v="5"/>
    <x v="6"/>
    <s v="8-15"/>
    <s v="AZN"/>
    <n v="160.84"/>
    <n v="184"/>
    <n v="207.33828637700009"/>
    <n v="-0.46498286377000086"/>
    <n v="-4.9828637700008475E-3"/>
    <n v="0.45501713622999918"/>
    <n v="0.91501713622999947"/>
    <n v="1.3750171362299994"/>
    <n v="120"/>
  </r>
  <r>
    <n v="3131"/>
    <x v="5"/>
    <x v="6"/>
    <s v="8-15"/>
    <s v="COST"/>
    <n v="156.68"/>
    <n v="180"/>
    <n v="414.55893073863223"/>
    <n v="-2.5787893073863222"/>
    <n v="-2.128789307386322"/>
    <n v="-1.6787893073863223"/>
    <n v="-1.2287893073863223"/>
    <n v="-0.77878930738632224"/>
    <n v="120"/>
  </r>
  <r>
    <n v="3132"/>
    <x v="5"/>
    <x v="6"/>
    <s v="8-15"/>
    <s v="PFE"/>
    <n v="188.65"/>
    <n v="168"/>
    <n v="63.856114196934101"/>
    <n v="1.247938858030659"/>
    <n v="1.6679388580306591"/>
    <n v="2.0879388580306588"/>
    <n v="2.5079388580306587"/>
    <n v="2.9279388580306591"/>
    <n v="120"/>
  </r>
  <r>
    <n v="3133"/>
    <x v="5"/>
    <x v="6"/>
    <s v="8-15"/>
    <s v="NVS"/>
    <n v="53.86"/>
    <n v="192"/>
    <n v="73.650512575020429"/>
    <n v="-0.1979051257502043"/>
    <n v="0.28209487424979574"/>
    <n v="0.76209487424979583"/>
    <n v="1.2420948742497959"/>
    <n v="1.7220948742497959"/>
    <n v="120"/>
  </r>
  <r>
    <n v="3134"/>
    <x v="5"/>
    <x v="6"/>
    <s v="8-15"/>
    <s v="BHP"/>
    <n v="386.55"/>
    <n v="181"/>
    <n v="-13.859852217302221"/>
    <n v="3.7269014778269782"/>
    <n v="4.1794014778269784"/>
    <n v="4.631901477826978"/>
    <n v="5.0844014778269777"/>
    <n v="5.5369014778269774"/>
    <n v="120"/>
  </r>
  <r>
    <n v="3135"/>
    <x v="5"/>
    <x v="6"/>
    <s v="8-15"/>
    <s v="CRM"/>
    <n v="306.97000000000003"/>
    <n v="198"/>
    <n v="388.35659978514502"/>
    <n v="-0.81386599785144997"/>
    <n v="-0.31886599785144992"/>
    <n v="0.17613400214855005"/>
    <n v="0.67113400214855001"/>
    <n v="1.16613400214855"/>
    <n v="120"/>
  </r>
  <r>
    <m/>
    <x v="1"/>
    <x v="1"/>
    <m/>
    <m/>
    <m/>
    <m/>
    <m/>
    <m/>
    <m/>
    <m/>
    <m/>
    <m/>
    <m/>
  </r>
  <r>
    <n v="3136"/>
    <x v="5"/>
    <x v="6"/>
    <s v="8-15"/>
    <s v="MCD"/>
    <n v="66.31"/>
    <n v="206"/>
    <n v="220.1841755424409"/>
    <n v="-1.5387417554244089"/>
    <n v="-1.023741755424409"/>
    <n v="-0.50874175542440891"/>
    <n v="6.2582445755910501E-3"/>
    <n v="0.521258244575591"/>
    <n v="120"/>
  </r>
  <r>
    <n v="3137"/>
    <x v="5"/>
    <x v="6"/>
    <s v="8-15"/>
    <s v="ADBE"/>
    <n v="342.31"/>
    <n v="177"/>
    <n v="1149.321826625094"/>
    <n v="-8.0701182662509403"/>
    <n v="-7.6276182662509404"/>
    <n v="-7.1851182662509405"/>
    <n v="-6.7426182662509406"/>
    <n v="-6.3001182662509407"/>
    <n v="120"/>
  </r>
  <r>
    <n v="3138"/>
    <x v="5"/>
    <x v="6"/>
    <s v="8-15"/>
    <s v="CSCO"/>
    <n v="161.68"/>
    <n v="180"/>
    <n v="149.7541733331658"/>
    <n v="0.11925826666834212"/>
    <n v="0.56925826666834212"/>
    <n v="1.0192582666683421"/>
    <n v="1.469258266668342"/>
    <n v="1.9192582666683422"/>
    <n v="120"/>
  </r>
  <r>
    <n v="3139"/>
    <x v="5"/>
    <x v="6"/>
    <s v="8-15"/>
    <s v="TM"/>
    <n v="40.53"/>
    <n v="207"/>
    <n v="64.683826803917881"/>
    <n v="-0.2415382680391788"/>
    <n v="0.27596173196082119"/>
    <n v="0.79346173196082115"/>
    <n v="1.3109617319608213"/>
    <n v="1.8284617319608214"/>
    <n v="120"/>
  </r>
  <r>
    <m/>
    <x v="1"/>
    <x v="1"/>
    <m/>
    <m/>
    <m/>
    <m/>
    <m/>
    <m/>
    <m/>
    <m/>
    <m/>
    <m/>
    <m/>
  </r>
  <r>
    <n v="3140"/>
    <x v="5"/>
    <x v="6"/>
    <s v="8-15"/>
    <s v="AMD"/>
    <n v="790.83"/>
    <n v="184"/>
    <n v="4822.1343947640644"/>
    <n v="-40.313043947640644"/>
    <n v="-39.853043947640643"/>
    <n v="-39.393043947640642"/>
    <n v="-38.933043947640641"/>
    <n v="-38.473043947640647"/>
    <n v="120"/>
  </r>
  <r>
    <n v="3141"/>
    <x v="5"/>
    <x v="6"/>
    <s v="8-15"/>
    <s v="TMO"/>
    <n v="159.37"/>
    <n v="190"/>
    <n v="709.30767352764428"/>
    <n v="-5.4993767352764431"/>
    <n v="-5.0243767352764426"/>
    <n v="-4.5493767352764429"/>
    <n v="-4.0743767352764424"/>
    <n v="-3.5993767352764428"/>
    <n v="120"/>
  </r>
  <r>
    <n v="3143"/>
    <x v="5"/>
    <x v="6"/>
    <s v="8-15"/>
    <s v="ACN"/>
    <n v="184.79"/>
    <n v="168"/>
    <n v="356.35681263196221"/>
    <n v="-1.7156681263196223"/>
    <n v="-1.2956681263196221"/>
    <n v="-0.87566812631962254"/>
    <n v="-0.4556681263196225"/>
    <n v="-3.5668126319622503E-2"/>
    <n v="120"/>
  </r>
  <r>
    <n v="3144"/>
    <x v="5"/>
    <x v="6"/>
    <s v="8-15"/>
    <s v="FMX"/>
    <n v="155.75"/>
    <n v="202"/>
    <n v="7.6900227556287684"/>
    <n v="1.4805997724437123"/>
    <n v="1.9855997724437122"/>
    <n v="2.4905997724437121"/>
    <n v="2.9955997724437124"/>
    <n v="3.5005997724437123"/>
    <n v="120"/>
  </r>
  <r>
    <n v="3145"/>
    <x v="5"/>
    <x v="6"/>
    <s v="8-15"/>
    <s v="NFLX"/>
    <n v="640.21"/>
    <n v="180"/>
    <n v="3214.976605232775"/>
    <n v="-25.747666052327748"/>
    <n v="-25.297666052327749"/>
    <n v="-24.847666052327749"/>
    <n v="-24.39766605232775"/>
    <n v="-23.947666052327751"/>
    <n v="120"/>
  </r>
  <r>
    <n v="3146"/>
    <x v="5"/>
    <x v="6"/>
    <s v="8-15"/>
    <s v="ABT"/>
    <n v="177.7"/>
    <n v="174"/>
    <n v="217.8159221063795"/>
    <n v="-0.40115922106379515"/>
    <n v="3.3840778936204859E-2"/>
    <n v="0.46884077893620485"/>
    <n v="0.90384077893620485"/>
    <n v="1.3388407789362049"/>
    <n v="120"/>
  </r>
  <r>
    <n v="3147"/>
    <x v="5"/>
    <x v="6"/>
    <s v="8-15"/>
    <s v="DHR"/>
    <n v="164.73"/>
    <n v="194"/>
    <n v="453.64498468727749"/>
    <n v="-2.8891498468727752"/>
    <n v="-2.4041498468727749"/>
    <n v="-1.9191498468727746"/>
    <n v="-1.4341498468727747"/>
    <n v="-0.94914984687277471"/>
    <n v="120"/>
  </r>
  <r>
    <n v="3148"/>
    <x v="5"/>
    <x v="6"/>
    <s v="8-15"/>
    <s v="DIS"/>
    <n v="196.21"/>
    <n v="204"/>
    <n v="83.659493691864128"/>
    <n v="1.1255050630813588"/>
    <n v="1.6355050630813588"/>
    <n v="2.1455050630813592"/>
    <n v="2.6555050630813595"/>
    <n v="3.1655050630813593"/>
    <n v="120"/>
  </r>
  <r>
    <m/>
    <x v="1"/>
    <x v="1"/>
    <m/>
    <m/>
    <m/>
    <m/>
    <m/>
    <m/>
    <m/>
    <m/>
    <m/>
    <m/>
    <m/>
  </r>
  <r>
    <n v="3149"/>
    <x v="5"/>
    <x v="6"/>
    <s v="8-15"/>
    <s v="CMCSA"/>
    <n v="134.38999999999999"/>
    <n v="198"/>
    <n v="111.2149523454991"/>
    <n v="0.23175047654500885"/>
    <n v="0.72675047654500891"/>
    <n v="1.2217504765450089"/>
    <n v="1.7167504765450088"/>
    <n v="2.2117504765450087"/>
    <n v="120"/>
  </r>
  <r>
    <m/>
    <x v="1"/>
    <x v="1"/>
    <m/>
    <m/>
    <m/>
    <m/>
    <m/>
    <m/>
    <m/>
    <m/>
    <m/>
    <m/>
    <m/>
  </r>
  <r>
    <n v="3150"/>
    <x v="5"/>
    <x v="6"/>
    <s v="8-15"/>
    <s v="NKE"/>
    <n v="293.68"/>
    <n v="189"/>
    <n v="311.95987062112818"/>
    <n v="-0.18279870621128169"/>
    <n v="0.28970129378871834"/>
    <n v="0.76220129378871837"/>
    <n v="1.2347012937887183"/>
    <n v="1.7072012937887182"/>
    <n v="120"/>
  </r>
  <r>
    <n v="3151"/>
    <x v="5"/>
    <x v="6"/>
    <s v="8-15"/>
    <s v="WFC"/>
    <n v="209.28"/>
    <n v="182"/>
    <n v="21.683316559911368"/>
    <n v="1.8759668344008864"/>
    <n v="2.3309668344008863"/>
    <n v="2.7859668344008863"/>
    <n v="3.240966834400886"/>
    <n v="3.695966834400886"/>
    <n v="120"/>
  </r>
  <r>
    <n v="3152"/>
    <x v="5"/>
    <x v="6"/>
    <s v="8-15"/>
    <s v="TMUS"/>
    <n v="158.81"/>
    <n v="204"/>
    <n v="569.48457441594576"/>
    <n v="-4.1067457441594577"/>
    <n v="-3.5967457441594575"/>
    <n v="-3.0867457441594577"/>
    <n v="-2.5767457441594575"/>
    <n v="-2.0667457441594577"/>
    <n v="120"/>
  </r>
  <r>
    <n v="3153"/>
    <x v="5"/>
    <x v="6"/>
    <s v="8-15"/>
    <s v="SAP"/>
    <n v="163.52000000000001"/>
    <n v="197"/>
    <n v="64.186882015582299"/>
    <n v="0.99333117984417707"/>
    <n v="1.485831179844177"/>
    <n v="1.9783311798441769"/>
    <n v="2.4708311798441769"/>
    <n v="2.963331179844177"/>
    <n v="120"/>
  </r>
  <r>
    <n v="3154"/>
    <x v="5"/>
    <x v="6"/>
    <s v="8-15"/>
    <s v="TXN"/>
    <n v="148.49"/>
    <n v="202"/>
    <n v="449.08695797445841"/>
    <n v="-3.0059695797445842"/>
    <n v="-2.5009695797445839"/>
    <n v="-1.995969579744584"/>
    <n v="-1.4909695797445841"/>
    <n v="-0.9859695797445841"/>
    <n v="120"/>
  </r>
  <r>
    <n v="3156"/>
    <x v="5"/>
    <x v="6"/>
    <s v="8-15"/>
    <s v="NEE"/>
    <n v="124.21"/>
    <n v="188"/>
    <n v="321.72434494255617"/>
    <n v="-1.975143449425562"/>
    <n v="-1.505143449425562"/>
    <n v="-1.035143449425562"/>
    <n v="-0.56514344942556194"/>
    <n v="-9.5143449425561924E-2"/>
    <n v="120"/>
  </r>
  <r>
    <n v="3158"/>
    <x v="5"/>
    <x v="6"/>
    <s v="8-15"/>
    <s v="RTX"/>
    <n v="202.23"/>
    <n v="170"/>
    <n v="88.580249163054575"/>
    <n v="1.1364975083694542"/>
    <n v="1.5614975083694542"/>
    <n v="1.9864975083694543"/>
    <n v="2.4114975083694543"/>
    <n v="2.8364975083694541"/>
    <n v="120"/>
  </r>
  <r>
    <n v="3159"/>
    <x v="5"/>
    <x v="6"/>
    <s v="8-15"/>
    <s v="MS"/>
    <n v="268.92"/>
    <n v="190"/>
    <n v="349.94900613238809"/>
    <n v="-0.81029006132388082"/>
    <n v="-0.33529006132388078"/>
    <n v="0.13970993867611925"/>
    <n v="0.61470993867611923"/>
    <n v="1.0897099386761193"/>
    <n v="120"/>
  </r>
  <r>
    <m/>
    <x v="1"/>
    <x v="1"/>
    <m/>
    <m/>
    <m/>
    <m/>
    <m/>
    <m/>
    <m/>
    <m/>
    <m/>
    <m/>
    <m/>
  </r>
  <r>
    <n v="3160"/>
    <x v="5"/>
    <x v="6"/>
    <s v="8-15"/>
    <s v="TTE"/>
    <n v="181.8"/>
    <n v="179"/>
    <n v="10.36713105302915"/>
    <n v="1.7143286894697087"/>
    <n v="2.1618286894697087"/>
    <n v="2.6093286894697085"/>
    <n v="3.0568286894697088"/>
    <n v="3.5043286894697085"/>
    <n v="120"/>
  </r>
  <r>
    <n v="3161"/>
    <x v="5"/>
    <x v="6"/>
    <s v="8-15"/>
    <s v="PM"/>
    <n v="93.81"/>
    <n v="190"/>
    <n v="7.5628376176480554"/>
    <n v="0.8624716238235195"/>
    <n v="1.3374716238235194"/>
    <n v="1.8124716238235195"/>
    <n v="2.2874716238235195"/>
    <n v="2.7624716238235196"/>
    <n v="120"/>
  </r>
  <r>
    <n v="3162"/>
    <x v="5"/>
    <x v="6"/>
    <s v="8-15"/>
    <s v="UPS"/>
    <n v="169.19"/>
    <n v="190"/>
    <n v="126.56271120556239"/>
    <n v="0.42627288794437601"/>
    <n v="0.90127288794437599"/>
    <n v="1.3762728879443762"/>
    <n v="1.8512728879443763"/>
    <n v="2.3262728879443761"/>
    <n v="120"/>
  </r>
  <r>
    <n v="3163"/>
    <x v="5"/>
    <x v="6"/>
    <s v="8-15"/>
    <s v="BMY"/>
    <n v="245.69"/>
    <n v="186"/>
    <n v="97.982280491630632"/>
    <n v="1.4770771950836936"/>
    <n v="1.9420771950836937"/>
    <n v="2.4070771950836938"/>
    <n v="2.8720771950836932"/>
    <n v="3.3370771950836935"/>
    <n v="120"/>
  </r>
  <r>
    <n v="3164"/>
    <x v="5"/>
    <x v="6"/>
    <s v="8-15"/>
    <s v="QCOM"/>
    <n v="366.74"/>
    <n v="190"/>
    <n v="92.169884641198124"/>
    <n v="2.7457011535880191"/>
    <n v="3.2207011535880188"/>
    <n v="3.6957011535880189"/>
    <n v="4.170701153588019"/>
    <n v="4.6457011535880186"/>
    <n v="120"/>
  </r>
  <r>
    <n v="3165"/>
    <x v="5"/>
    <x v="6"/>
    <s v="8-15"/>
    <s v="HON"/>
    <n v="119.14"/>
    <n v="186"/>
    <n v="225.7861492973168"/>
    <n v="-1.0664614929731679"/>
    <n v="-0.60146149297316809"/>
    <n v="-0.13646149297316812"/>
    <n v="0.32853850702683191"/>
    <n v="0.79353850702683193"/>
    <n v="120"/>
  </r>
  <r>
    <n v="3166"/>
    <x v="5"/>
    <x v="6"/>
    <s v="8-15"/>
    <s v="BA"/>
    <n v="331.78"/>
    <n v="181"/>
    <n v="185.9478470941431"/>
    <n v="1.4583215290585687"/>
    <n v="1.9108215290585688"/>
    <n v="2.3633215290585685"/>
    <n v="2.8158215290585691"/>
    <n v="3.2683215290585692"/>
    <n v="120"/>
  </r>
  <r>
    <n v="3167"/>
    <x v="5"/>
    <x v="6"/>
    <s v="8-15"/>
    <s v="INTC"/>
    <n v="142.82"/>
    <n v="209"/>
    <n v="58.606179506492708"/>
    <n v="0.84213820493507285"/>
    <n v="1.3646382049350729"/>
    <n v="1.8871382049350729"/>
    <n v="2.4096382049350726"/>
    <n v="2.932138204935073"/>
    <n v="120"/>
  </r>
  <r>
    <n v="3168"/>
    <x v="5"/>
    <x v="6"/>
    <s v="8-15"/>
    <s v="RY"/>
    <n v="127.81"/>
    <n v="186"/>
    <n v="52.744742751826557"/>
    <n v="0.75065257248173456"/>
    <n v="1.2156525724817344"/>
    <n v="1.6806525724817345"/>
    <n v="2.1456525724817346"/>
    <n v="2.6106525724817344"/>
    <n v="120"/>
  </r>
  <r>
    <n v="3170"/>
    <x v="5"/>
    <x v="6"/>
    <s v="8-15"/>
    <s v="AXP"/>
    <n v="201.78"/>
    <n v="201"/>
    <n v="198.11063725897611"/>
    <n v="3.6693627410238891E-2"/>
    <n v="0.53919362741023891"/>
    <n v="1.0416936274102386"/>
    <n v="1.5441936274102386"/>
    <n v="2.0466936274102387"/>
    <n v="120"/>
  </r>
  <r>
    <n v="3171"/>
    <x v="5"/>
    <x v="6"/>
    <s v="8-15"/>
    <s v="COP"/>
    <n v="440.42"/>
    <n v="180"/>
    <n v="74.64956132591432"/>
    <n v="3.657704386740857"/>
    <n v="4.1077043867408571"/>
    <n v="4.5577043867408573"/>
    <n v="5.0077043867408575"/>
    <n v="5.4577043867408577"/>
    <n v="120"/>
  </r>
  <r>
    <n v="3172"/>
    <x v="5"/>
    <x v="6"/>
    <s v="8-15"/>
    <s v="UL"/>
    <n v="33.880000000000003"/>
    <n v="199"/>
    <n v="28.197899188137342"/>
    <n v="5.6821008118626608E-2"/>
    <n v="0.5543210081186265"/>
    <n v="1.0518210081186266"/>
    <n v="1.5493210081186266"/>
    <n v="2.0468210081186267"/>
    <n v="120"/>
  </r>
  <r>
    <n v="3173"/>
    <x v="5"/>
    <x v="6"/>
    <s v="8-15"/>
    <s v="SPGI"/>
    <n v="282.76"/>
    <n v="162"/>
    <n v="600.93321787918171"/>
    <n v="-3.1817321787918171"/>
    <n v="-2.7767321787918173"/>
    <n v="-2.3717321787918171"/>
    <n v="-1.9667321787918173"/>
    <n v="-1.5617321787918172"/>
    <n v="120"/>
  </r>
  <r>
    <n v="3175"/>
    <x v="5"/>
    <x v="6"/>
    <s v="8-15"/>
    <s v="LOW"/>
    <n v="304.3"/>
    <n v="180"/>
    <n v="500.58031044827601"/>
    <n v="-1.9628031044827601"/>
    <n v="-1.5128031044827599"/>
    <n v="-1.0628031044827599"/>
    <n v="-0.61280310448275999"/>
    <n v="-0.16280310448275997"/>
    <n v="120"/>
  </r>
  <r>
    <n v="3176"/>
    <x v="5"/>
    <x v="6"/>
    <s v="8-15"/>
    <s v="HDB"/>
    <n v="295.79000000000002"/>
    <n v="179"/>
    <n v="215.17361411136119"/>
    <n v="0.80616385888638831"/>
    <n v="1.2536638588863882"/>
    <n v="1.7011638588863882"/>
    <n v="2.1486638588863882"/>
    <n v="2.5961638588863885"/>
    <n v="120"/>
  </r>
  <r>
    <n v="3177"/>
    <x v="5"/>
    <x v="6"/>
    <s v="8-15"/>
    <s v="UNP"/>
    <n v="175.59"/>
    <n v="194"/>
    <n v="209.7150588180794"/>
    <n v="-0.34125058818079396"/>
    <n v="0.14374941181920606"/>
    <n v="0.62874941181920629"/>
    <n v="1.1137494118192064"/>
    <n v="1.5987494118192063"/>
    <n v="120"/>
  </r>
  <r>
    <n v="3178"/>
    <x v="5"/>
    <x v="6"/>
    <s v="8-15"/>
    <s v="SONY"/>
    <n v="394.1"/>
    <n v="176"/>
    <n v="770.46047305890829"/>
    <n v="-3.7636047305890825"/>
    <n v="-3.3236047305890826"/>
    <n v="-2.8836047305890826"/>
    <n v="-2.4436047305890827"/>
    <n v="-2.0036047305890827"/>
    <n v="120"/>
  </r>
  <r>
    <n v="3179"/>
    <x v="5"/>
    <x v="6"/>
    <s v="8-15"/>
    <s v="CAT"/>
    <n v="214.27"/>
    <n v="192"/>
    <n v="162.50267640792109"/>
    <n v="0.51767323592078929"/>
    <n v="0.99767323592078894"/>
    <n v="1.4776732359207889"/>
    <n v="1.9576732359207889"/>
    <n v="2.4376732359207889"/>
    <n v="120"/>
  </r>
  <r>
    <n v="3180"/>
    <x v="5"/>
    <x v="6"/>
    <s v="8-15"/>
    <s v="INTU"/>
    <n v="302.41000000000003"/>
    <n v="188"/>
    <n v="622.43742095433197"/>
    <n v="-3.2002742095433194"/>
    <n v="-2.7302742095433192"/>
    <n v="-2.2602742095433195"/>
    <n v="-1.7902742095433195"/>
    <n v="-1.3202742095433195"/>
    <n v="120"/>
  </r>
  <r>
    <n v="3181"/>
    <x v="5"/>
    <x v="6"/>
    <s v="8-15"/>
    <s v="LMT"/>
    <n v="168.06"/>
    <n v="184"/>
    <n v="385.01126986029129"/>
    <n v="-2.169512698602913"/>
    <n v="-1.709512698602913"/>
    <n v="-1.2495126986029128"/>
    <n v="-0.78951269860291295"/>
    <n v="-0.32951269860291288"/>
    <n v="120"/>
  </r>
  <r>
    <n v="3182"/>
    <x v="5"/>
    <x v="6"/>
    <s v="8-15"/>
    <s v="AMGN"/>
    <n v="202.89"/>
    <n v="185"/>
    <n v="149.0072929821809"/>
    <n v="0.53882707017819087"/>
    <n v="1.0013270701781909"/>
    <n v="1.4638270701781908"/>
    <n v="1.9263270701781909"/>
    <n v="2.3888270701781908"/>
    <n v="120"/>
  </r>
  <r>
    <n v="3184"/>
    <x v="5"/>
    <x v="6"/>
    <s v="8-15"/>
    <s v="AMAT"/>
    <n v="445.17"/>
    <n v="166"/>
    <n v="1097.5506035372939"/>
    <n v="-6.5238060353729388"/>
    <n v="-6.1088060353729388"/>
    <n v="-5.6938060353729387"/>
    <n v="-5.2788060353729387"/>
    <n v="-4.8638060353729387"/>
    <n v="120"/>
  </r>
  <r>
    <n v="3186"/>
    <x v="5"/>
    <x v="6"/>
    <s v="8-15"/>
    <s v="NOW"/>
    <n v="450.23"/>
    <n v="192"/>
    <n v="1736.821048640041"/>
    <n v="-12.865910486400409"/>
    <n v="-12.385910486400411"/>
    <n v="-11.90591048640041"/>
    <n v="-11.42591048640041"/>
    <n v="-10.945910486400409"/>
    <n v="120"/>
  </r>
  <r>
    <n v="3187"/>
    <x v="5"/>
    <x v="6"/>
    <s v="8-15"/>
    <s v="SBUX"/>
    <n v="190.09"/>
    <n v="185"/>
    <n v="260.94546231356532"/>
    <n v="-0.70855462313565309"/>
    <n v="-0.24605462313565313"/>
    <n v="0.21644537686434717"/>
    <n v="0.67894537686434719"/>
    <n v="1.1414453768643471"/>
    <n v="120"/>
  </r>
  <r>
    <n v="3188"/>
    <x v="5"/>
    <x v="6"/>
    <s v="8-15"/>
    <s v="PLD"/>
    <n v="188.39"/>
    <n v="178"/>
    <n v="224.89960758151449"/>
    <n v="-0.36509607581514503"/>
    <n v="7.990392418485498E-2"/>
    <n v="0.52490392418485499"/>
    <n v="0.96990392418485494"/>
    <n v="1.4149039241848549"/>
    <n v="120"/>
  </r>
  <r>
    <n v="3189"/>
    <x v="5"/>
    <x v="6"/>
    <s v="8-15"/>
    <s v="GS"/>
    <n v="249.92"/>
    <n v="188"/>
    <n v="160.13974667583011"/>
    <n v="0.89780253324169879"/>
    <n v="1.3678025332416985"/>
    <n v="1.8378025332416985"/>
    <n v="2.3078025332416985"/>
    <n v="2.7778025332416987"/>
    <n v="120"/>
  </r>
  <r>
    <n v="3190"/>
    <x v="5"/>
    <x v="6"/>
    <s v="8-15"/>
    <s v="ELV"/>
    <n v="220.05"/>
    <n v="200"/>
    <n v="669.25479147782085"/>
    <n v="-4.4920479147782082"/>
    <n v="-3.9920479147782082"/>
    <n v="-3.4920479147782082"/>
    <n v="-2.9920479147782082"/>
    <n v="-2.4920479147782082"/>
    <n v="120"/>
  </r>
  <r>
    <n v="3191"/>
    <x v="5"/>
    <x v="6"/>
    <s v="8-15"/>
    <s v="MDT"/>
    <n v="125.52"/>
    <n v="207"/>
    <n v="104.75166622019169"/>
    <n v="0.20768333779808301"/>
    <n v="0.72518333779808286"/>
    <n v="1.2426833377980828"/>
    <n v="1.7601833377980831"/>
    <n v="2.277683337798083"/>
    <n v="120"/>
  </r>
  <r>
    <n v="3192"/>
    <x v="5"/>
    <x v="6"/>
    <s v="8-15"/>
    <s v="DE"/>
    <n v="214.82"/>
    <n v="194"/>
    <n v="352.59688589940629"/>
    <n v="-1.3777688589940629"/>
    <n v="-0.892768858994063"/>
    <n v="-0.40776885899406295"/>
    <n v="7.7231141005937046E-2"/>
    <n v="0.56223114100593707"/>
    <n v="120"/>
  </r>
  <r>
    <n v="3193"/>
    <x v="5"/>
    <x v="6"/>
    <s v="8-15"/>
    <s v="ISRG"/>
    <n v="331.41"/>
    <n v="182"/>
    <n v="470.64041094945111"/>
    <n v="-1.3923041094945108"/>
    <n v="-0.93730410949451082"/>
    <n v="-0.48230410949451086"/>
    <n v="-2.7304109494510839E-2"/>
    <n v="0.42769589050548973"/>
    <n v="120"/>
  </r>
  <r>
    <n v="3195"/>
    <x v="5"/>
    <x v="6"/>
    <s v="8-15"/>
    <s v="TD"/>
    <n v="154.88"/>
    <n v="189"/>
    <n v="42.085303318596729"/>
    <n v="1.1279469668140327"/>
    <n v="1.6004469668140324"/>
    <n v="2.0729469668140323"/>
    <n v="2.5454469668140325"/>
    <n v="3.0179469668140326"/>
    <n v="120"/>
  </r>
  <r>
    <n v="3196"/>
    <x v="5"/>
    <x v="6"/>
    <s v="8-15"/>
    <s v="SYK"/>
    <n v="130.47"/>
    <n v="202"/>
    <n v="404.18751762539608"/>
    <n v="-2.7371751762539613"/>
    <n v="-2.232175176253961"/>
    <n v="-1.7271751762539609"/>
    <n v="-1.2221751762539605"/>
    <n v="-0.71717517625396054"/>
    <n v="120"/>
  </r>
  <r>
    <n v="3197"/>
    <x v="5"/>
    <x v="6"/>
    <s v="8-15"/>
    <s v="BX"/>
    <n v="346.42"/>
    <n v="186"/>
    <n v="460.03703012986352"/>
    <n v="-1.1361703012986351"/>
    <n v="-0.67117030129863509"/>
    <n v="-0.20617030129863509"/>
    <n v="0.25882969870136491"/>
    <n v="0.72382969870136549"/>
    <n v="120"/>
  </r>
  <r>
    <n v="3198"/>
    <x v="5"/>
    <x v="6"/>
    <s v="8-15"/>
    <s v="RIO"/>
    <n v="267.98"/>
    <n v="189"/>
    <n v="9.4793065399650676"/>
    <n v="2.5850069346003495"/>
    <n v="3.0575069346003492"/>
    <n v="3.5300069346003493"/>
    <n v="4.0025069346003495"/>
    <n v="4.4750069346003496"/>
    <n v="120"/>
  </r>
  <r>
    <n v="3199"/>
    <x v="5"/>
    <x v="6"/>
    <s v="8-15"/>
    <s v="BP"/>
    <n v="169.43"/>
    <n v="188"/>
    <n v="-17.303151001227679"/>
    <n v="1.5212684899877231"/>
    <n v="1.9912684899877231"/>
    <n v="2.4612684899877233"/>
    <n v="2.9312684899877235"/>
    <n v="3.4012684899877232"/>
    <n v="120"/>
  </r>
  <r>
    <n v="5850"/>
    <x v="5"/>
    <x v="6"/>
    <s v="8-15"/>
    <s v="SHEL"/>
    <n v="183.85"/>
    <n v="170"/>
    <n v="-12.826815617831601"/>
    <n v="1.7102318438216839"/>
    <n v="2.1352318438216837"/>
    <n v="2.5602318438216844"/>
    <n v="2.9852318438216843"/>
    <n v="3.4102318438216845"/>
    <n v="120"/>
  </r>
  <r>
    <n v="5851"/>
    <x v="5"/>
    <x v="6"/>
    <s v="8-15"/>
    <s v="HSBC"/>
    <n v="149.82"/>
    <n v="192"/>
    <n v="-27.832013917004719"/>
    <n v="1.2198798608299528"/>
    <n v="1.6998798608299526"/>
    <n v="2.1798798608299528"/>
    <n v="2.6598798608299528"/>
    <n v="3.1398798608299527"/>
    <n v="120"/>
  </r>
  <r>
    <n v="5852"/>
    <x v="5"/>
    <x v="6"/>
    <s v="8-15"/>
    <s v="VZ"/>
    <n v="35.880000000000003"/>
    <n v="191"/>
    <n v="-17.641746764250069"/>
    <n v="0.18238253235749935"/>
    <n v="0.65988253235749927"/>
    <n v="1.1373825323574993"/>
    <n v="1.6148825323574993"/>
    <n v="2.0923825323574992"/>
    <n v="120"/>
  </r>
  <r>
    <n v="5853"/>
    <x v="5"/>
    <x v="6"/>
    <s v="8-15"/>
    <s v="SNY"/>
    <n v="65.92"/>
    <n v="205"/>
    <n v="8.5976688314066152"/>
    <n v="0.57322331168593388"/>
    <n v="1.0857233116859339"/>
    <n v="1.5982233116859339"/>
    <n v="2.1107233116859341"/>
    <n v="2.6232233116859338"/>
    <n v="120"/>
  </r>
  <r>
    <n v="5854"/>
    <x v="5"/>
    <x v="6"/>
    <s v="8-15"/>
    <s v="IBM"/>
    <n v="103.37"/>
    <n v="186"/>
    <n v="-26.76135621431046"/>
    <n v="0.76608643785689534"/>
    <n v="1.2310864378568953"/>
    <n v="1.6960864378568954"/>
    <n v="2.1610864378568952"/>
    <n v="2.6260864378568956"/>
    <n v="120"/>
  </r>
  <r>
    <n v="5855"/>
    <x v="5"/>
    <x v="6"/>
    <s v="8-15"/>
    <s v="GE"/>
    <n v="338.28"/>
    <n v="182"/>
    <n v="-17.054950181683601"/>
    <n v="3.2122504981831641"/>
    <n v="3.6672504981831637"/>
    <n v="4.1222504981831642"/>
    <n v="4.5772504981831643"/>
    <n v="5.0322504981831635"/>
    <n v="120"/>
  </r>
  <r>
    <n v="5856"/>
    <x v="5"/>
    <x v="6"/>
    <s v="8-15"/>
    <s v="BUD"/>
    <n v="214.52"/>
    <n v="192"/>
    <n v="-34.624889391345867"/>
    <n v="1.7989511060865413"/>
    <n v="2.2789511060865411"/>
    <n v="2.7589511060865415"/>
    <n v="3.2389511060865415"/>
    <n v="3.7189511060865414"/>
    <n v="120"/>
  </r>
  <r>
    <n v="5857"/>
    <x v="5"/>
    <x v="6"/>
    <s v="8-15"/>
    <s v="T"/>
    <n v="33.090000000000003"/>
    <n v="193"/>
    <n v="-39.247316133818522"/>
    <n v="-6.1573161338185189E-2"/>
    <n v="0.4209268386618148"/>
    <n v="0.90342683866181483"/>
    <n v="1.3859268386618149"/>
    <n v="1.8684268386618148"/>
    <n v="120"/>
  </r>
  <r>
    <n v="5858"/>
    <x v="5"/>
    <x v="6"/>
    <s v="8-15"/>
    <s v="BP"/>
    <n v="169.43"/>
    <n v="188"/>
    <n v="-16.666666666666661"/>
    <n v="1.5276333333333334"/>
    <n v="1.9976333333333336"/>
    <n v="2.4676333333333336"/>
    <n v="2.9376333333333333"/>
    <n v="3.4076333333333331"/>
    <n v="120"/>
  </r>
  <r>
    <n v="5859"/>
    <x v="5"/>
    <x v="6"/>
    <s v="8-15"/>
    <s v="C"/>
    <n v="299.8"/>
    <n v="189"/>
    <n v="16.824239095052079"/>
    <n v="2.8297576090494796"/>
    <n v="3.3022576090494793"/>
    <n v="3.7747576090494794"/>
    <n v="4.2472576090494796"/>
    <n v="4.7197576090494797"/>
    <n v="120"/>
  </r>
  <r>
    <n v="5860"/>
    <x v="5"/>
    <x v="6"/>
    <s v="8-15"/>
    <s v="PBR"/>
    <n v="746.88"/>
    <n v="179"/>
    <n v="-29.081635979601099"/>
    <n v="7.1779836402039896"/>
    <n v="7.6254836402039894"/>
    <n v="8.0729836402039901"/>
    <n v="8.5204836402039899"/>
    <n v="8.9679836402039896"/>
    <n v="120"/>
  </r>
  <r>
    <n v="5861"/>
    <x v="5"/>
    <x v="6"/>
    <s v="8-15"/>
    <s v="PBR-A"/>
    <n v="781.14"/>
    <n v="175"/>
    <n v="-36.335565150434149"/>
    <n v="7.4480443484956584"/>
    <n v="7.8855443484956584"/>
    <n v="8.3230443484956584"/>
    <n v="8.7605443484956584"/>
    <n v="9.1980443484956584"/>
    <n v="120"/>
  </r>
  <r>
    <m/>
    <x v="1"/>
    <x v="1"/>
    <m/>
    <m/>
    <m/>
    <m/>
    <m/>
    <m/>
    <m/>
    <m/>
    <m/>
    <m/>
    <m/>
  </r>
  <r>
    <n v="5862"/>
    <x v="5"/>
    <x v="6"/>
    <s v="8-15"/>
    <s v="ENB"/>
    <n v="226.42"/>
    <n v="174"/>
    <n v="-14.194140841626311"/>
    <n v="2.1222585915837366"/>
    <n v="2.5572585915837367"/>
    <n v="2.9922585915837363"/>
    <n v="3.4272585915837364"/>
    <n v="3.8622585915837364"/>
    <n v="120"/>
  </r>
  <r>
    <n v="5863"/>
    <x v="5"/>
    <x v="6"/>
    <s v="8-15"/>
    <s v="BTI"/>
    <n v="133.28"/>
    <n v="197"/>
    <n v="-35.247116887484083"/>
    <n v="0.98032883112515923"/>
    <n v="1.4728288311251592"/>
    <n v="1.9653288311251591"/>
    <n v="2.457828831125159"/>
    <n v="2.9503288311251588"/>
    <n v="120"/>
  </r>
  <r>
    <n v="5864"/>
    <x v="5"/>
    <x v="6"/>
    <s v="8-15"/>
    <s v="GSK"/>
    <n v="44.15"/>
    <n v="196"/>
    <n v="-20.348967425528912"/>
    <n v="0.23801032574471087"/>
    <n v="0.72801032574471092"/>
    <n v="1.218010325744711"/>
    <n v="1.708010325744711"/>
    <n v="2.1980103257447108"/>
    <n v="120"/>
  </r>
  <r>
    <n v="5865"/>
    <x v="5"/>
    <x v="6"/>
    <s v="8-15"/>
    <s v="SLB"/>
    <n v="448.79"/>
    <n v="182"/>
    <n v="-33.081235632776519"/>
    <n v="4.1570876436722353"/>
    <n v="4.6120876436722353"/>
    <n v="5.0670876436722345"/>
    <n v="5.5220876436722346"/>
    <n v="5.9770876436722347"/>
    <n v="120"/>
  </r>
  <r>
    <n v="5866"/>
    <x v="5"/>
    <x v="6"/>
    <s v="8-15"/>
    <s v="BNS"/>
    <n v="164.38"/>
    <n v="177"/>
    <n v="-14.08016627322837"/>
    <n v="1.5029983372677163"/>
    <n v="1.9454983372677161"/>
    <n v="2.387998337267716"/>
    <n v="2.8304983372677164"/>
    <n v="3.2729983372677163"/>
    <n v="120"/>
  </r>
  <r>
    <n v="5867"/>
    <x v="5"/>
    <x v="6"/>
    <s v="8-15"/>
    <s v="ITUB"/>
    <n v="488.01"/>
    <n v="182"/>
    <n v="-15.35336142300959"/>
    <n v="4.7265663857699041"/>
    <n v="5.1815663857699041"/>
    <n v="5.6365663857699042"/>
    <n v="6.0915663857699043"/>
    <n v="6.5465663857699044"/>
    <n v="120"/>
  </r>
  <r>
    <n v="5868"/>
    <x v="5"/>
    <x v="6"/>
    <s v="8-15"/>
    <s v="MMM"/>
    <n v="71.819999999999993"/>
    <n v="198"/>
    <n v="10.297533511218379"/>
    <n v="0.61522466488781613"/>
    <n v="1.1102246648878162"/>
    <n v="1.6052246648878161"/>
    <n v="2.1002246648878162"/>
    <n v="2.5952246648878163"/>
    <n v="120"/>
  </r>
  <r>
    <n v="5869"/>
    <x v="5"/>
    <x v="6"/>
    <s v="8-15"/>
    <s v="EPD"/>
    <n v="133.33000000000001"/>
    <n v="208"/>
    <n v="1.793636128340399"/>
    <n v="1.3153636387165961"/>
    <n v="1.8353636387165961"/>
    <n v="2.3553636387165962"/>
    <n v="2.8753636387165966"/>
    <n v="3.3953636387165966"/>
    <n v="120"/>
  </r>
  <r>
    <n v="5870"/>
    <x v="5"/>
    <x v="6"/>
    <s v="8-15"/>
    <s v="SAN"/>
    <n v="315"/>
    <n v="188"/>
    <n v="-57.696969581372812"/>
    <n v="2.5730303041862719"/>
    <n v="3.0430303041862721"/>
    <n v="3.5130303041862718"/>
    <n v="3.983030304186272"/>
    <n v="4.4530303041862718"/>
    <n v="120"/>
  </r>
  <r>
    <n v="5871"/>
    <x v="5"/>
    <x v="6"/>
    <s v="8-15"/>
    <s v="F"/>
    <n v="317.94"/>
    <n v="186"/>
    <n v="9.2424263989192266"/>
    <n v="3.0869757360108077"/>
    <n v="3.5519757360108075"/>
    <n v="4.0169757360108074"/>
    <n v="4.4819757360108072"/>
    <n v="4.946975736010808"/>
    <n v="120"/>
  </r>
  <r>
    <n v="5872"/>
    <x v="5"/>
    <x v="6"/>
    <s v="8-15"/>
    <s v="SMFG"/>
    <n v="178.47"/>
    <n v="207"/>
    <n v="8.8274053073042662"/>
    <n v="1.6964259469269571"/>
    <n v="2.2139259469269574"/>
    <n v="2.7314259469269575"/>
    <n v="3.2489259469269576"/>
    <n v="3.7664259469269576"/>
    <n v="120"/>
  </r>
  <r>
    <n v="5873"/>
    <x v="5"/>
    <x v="6"/>
    <s v="8-15"/>
    <s v="HMC"/>
    <n v="53.12"/>
    <n v="202"/>
    <n v="-18.352452563902141"/>
    <n v="0.34767547436097856"/>
    <n v="0.85267547436097857"/>
    <n v="1.3576754743609785"/>
    <n v="1.8626754743609786"/>
    <n v="2.3676754743609787"/>
    <n v="120"/>
  </r>
  <r>
    <m/>
    <x v="1"/>
    <x v="1"/>
    <m/>
    <m/>
    <m/>
    <m/>
    <m/>
    <m/>
    <m/>
    <m/>
    <m/>
    <m/>
    <m/>
  </r>
  <r>
    <n v="5874"/>
    <x v="5"/>
    <x v="6"/>
    <s v="8-15"/>
    <s v="OXY"/>
    <n v="477.8"/>
    <n v="192"/>
    <n v="-22.34456966845659"/>
    <n v="4.5545543033154345"/>
    <n v="5.0345543033154341"/>
    <n v="5.5145543033154327"/>
    <n v="5.9945543033154332"/>
    <n v="6.4745543033154327"/>
    <n v="120"/>
  </r>
  <r>
    <m/>
    <x v="1"/>
    <x v="1"/>
    <m/>
    <m/>
    <m/>
    <m/>
    <m/>
    <m/>
    <m/>
    <m/>
    <m/>
    <m/>
    <m/>
  </r>
  <r>
    <n v="5875"/>
    <x v="5"/>
    <x v="6"/>
    <s v="8-15"/>
    <s v="USB"/>
    <n v="192.99"/>
    <n v="205"/>
    <n v="1.4558675294646879"/>
    <n v="1.9153413247053532"/>
    <n v="2.4278413247053532"/>
    <n v="2.9403413247053534"/>
    <n v="3.4528413247053531"/>
    <n v="3.9653413247053533"/>
    <n v="120"/>
  </r>
  <r>
    <n v="5876"/>
    <x v="5"/>
    <x v="6"/>
    <s v="8-15"/>
    <s v="TAK"/>
    <n v="160.83000000000001"/>
    <n v="184"/>
    <n v="-28.71067625101621"/>
    <n v="1.3211932374898379"/>
    <n v="1.7811932374898378"/>
    <n v="2.241193237489838"/>
    <n v="2.7011932374898384"/>
    <n v="3.1611932374898384"/>
    <n v="120"/>
  </r>
  <r>
    <n v="5877"/>
    <x v="5"/>
    <x v="6"/>
    <s v="8-15"/>
    <s v="ABEV"/>
    <n v="283.41000000000003"/>
    <n v="200"/>
    <n v="-63.135290796712859"/>
    <n v="2.2027470920328716"/>
    <n v="2.7027470920328716"/>
    <n v="3.2027470920328716"/>
    <n v="3.7027470920328716"/>
    <n v="4.2027470920328716"/>
    <n v="120"/>
  </r>
  <r>
    <n v="5878"/>
    <x v="5"/>
    <x v="6"/>
    <s v="8-15"/>
    <s v="BSBR"/>
    <n v="596.98"/>
    <n v="181"/>
    <n v="-10.629373688739509"/>
    <n v="5.8635062631126047"/>
    <n v="6.3160062631126053"/>
    <n v="6.7685062631126049"/>
    <n v="7.2210062631126046"/>
    <n v="7.6735062631126052"/>
    <n v="120"/>
  </r>
  <r>
    <n v="5879"/>
    <x v="5"/>
    <x v="6"/>
    <s v="8-15"/>
    <s v="E"/>
    <n v="206.82"/>
    <n v="188"/>
    <n v="-43.208151168081457"/>
    <n v="1.6361184883191853"/>
    <n v="2.1061184883191855"/>
    <n v="2.5761184883191857"/>
    <n v="3.0461184883191859"/>
    <n v="3.5161184883191856"/>
    <n v="120"/>
  </r>
  <r>
    <n v="5880"/>
    <x v="5"/>
    <x v="6"/>
    <s v="8-15"/>
    <s v="WDS"/>
    <n v="222.84"/>
    <n v="214"/>
    <n v="-31.590598897948251"/>
    <n v="1.9124940110205175"/>
    <n v="2.4474940110205181"/>
    <n v="2.9824940110205178"/>
    <n v="3.5174940110205175"/>
    <n v="4.0524940110205172"/>
    <n v="120"/>
  </r>
  <r>
    <n v="5881"/>
    <x v="5"/>
    <x v="6"/>
    <s v="8-15"/>
    <s v="KDP"/>
    <n v="-0.61"/>
    <n v="185"/>
    <n v="-29.45175604073227"/>
    <n v="-0.30061756040732268"/>
    <n v="0.16188243959267731"/>
    <n v="0.62438243959267725"/>
    <n v="1.0868824395926771"/>
    <n v="1.5493824395926772"/>
    <n v="120"/>
  </r>
  <r>
    <n v="5882"/>
    <x v="5"/>
    <x v="6"/>
    <s v="8-15"/>
    <s v="D"/>
    <n v="80.08"/>
    <n v="198"/>
    <n v="0.77476129307573316"/>
    <n v="0.79305238706924275"/>
    <n v="1.2880523870692426"/>
    <n v="1.7830523870692425"/>
    <n v="2.2780523870692426"/>
    <n v="2.7730523870692423"/>
    <n v="120"/>
  </r>
  <r>
    <n v="5883"/>
    <x v="5"/>
    <x v="6"/>
    <s v="8-15"/>
    <s v="BBVA"/>
    <n v="313.67"/>
    <n v="196"/>
    <n v="-22.15255959418316"/>
    <n v="2.9151744040581686"/>
    <n v="3.4051744040581684"/>
    <n v="3.8951744040581686"/>
    <n v="4.3851744040581684"/>
    <n v="4.8751744040581686"/>
    <n v="120"/>
  </r>
  <r>
    <n v="5884"/>
    <x v="5"/>
    <x v="6"/>
    <s v="8-15"/>
    <s v="PCG"/>
    <n v="541.88"/>
    <n v="214"/>
    <n v="-57.405140101649309"/>
    <n v="4.8447485989835073"/>
    <n v="5.3797485989835074"/>
    <n v="5.9147485989835067"/>
    <n v="6.4497485989835068"/>
    <n v="6.984748598983507"/>
    <n v="120"/>
  </r>
  <r>
    <n v="5885"/>
    <x v="5"/>
    <x v="6"/>
    <s v="8-15"/>
    <s v="TFC"/>
    <n v="238.13"/>
    <n v="200"/>
    <n v="6.0857996085082844"/>
    <n v="2.3204420039149172"/>
    <n v="2.8204420039149172"/>
    <n v="3.3204420039149172"/>
    <n v="3.8204420039149172"/>
    <n v="4.3204420039149172"/>
    <n v="120"/>
  </r>
  <r>
    <m/>
    <x v="1"/>
    <x v="1"/>
    <m/>
    <m/>
    <m/>
    <m/>
    <m/>
    <m/>
    <m/>
    <m/>
    <m/>
    <m/>
    <m/>
  </r>
  <r>
    <n v="5886"/>
    <x v="5"/>
    <x v="6"/>
    <s v="8-15"/>
    <s v="SPG"/>
    <n v="196.87"/>
    <n v="196"/>
    <n v="-24.971356005870089"/>
    <n v="1.7189864399412991"/>
    <n v="2.2089864399412993"/>
    <n v="2.6989864399412995"/>
    <n v="3.1889864399412993"/>
    <n v="3.6789864399412995"/>
    <n v="120"/>
  </r>
  <r>
    <n v="5887"/>
    <x v="5"/>
    <x v="6"/>
    <s v="8-15"/>
    <s v="TRP"/>
    <n v="151.99"/>
    <n v="184"/>
    <n v="-15.31399980357453"/>
    <n v="1.366760001964255"/>
    <n v="1.8267600019642549"/>
    <n v="2.2867600019642551"/>
    <n v="2.7467600019642551"/>
    <n v="3.206760001964255"/>
    <n v="120"/>
  </r>
  <r>
    <n v="5888"/>
    <x v="5"/>
    <x v="6"/>
    <s v="8-15"/>
    <s v="PUK"/>
    <n v="274.5"/>
    <n v="196"/>
    <n v="0.62699375637070287"/>
    <n v="2.7387300624362929"/>
    <n v="3.2287300624362927"/>
    <n v="3.7187300624362929"/>
    <n v="4.2087300624362927"/>
    <n v="4.6987300624362929"/>
    <n v="120"/>
  </r>
  <r>
    <n v="5889"/>
    <x v="5"/>
    <x v="6"/>
    <s v="8-15"/>
    <s v="SU"/>
    <n v="335.55"/>
    <n v="182"/>
    <n v="-11.09145123005414"/>
    <n v="3.2445854876994589"/>
    <n v="3.6995854876994589"/>
    <n v="4.1545854876994586"/>
    <n v="4.6095854876994586"/>
    <n v="5.0645854876994578"/>
    <n v="120"/>
  </r>
  <r>
    <m/>
    <x v="1"/>
    <x v="1"/>
    <m/>
    <m/>
    <m/>
    <m/>
    <m/>
    <m/>
    <m/>
    <m/>
    <m/>
    <m/>
    <m/>
  </r>
  <r>
    <n v="5890"/>
    <x v="5"/>
    <x v="6"/>
    <s v="8-15"/>
    <s v="KMI"/>
    <n v="200.05"/>
    <n v="200"/>
    <n v="-53.353404092680549"/>
    <n v="1.4669659590731947"/>
    <n v="1.9669659590731947"/>
    <n v="2.4669659590731947"/>
    <n v="2.9669659590731947"/>
    <n v="3.4669659590731947"/>
    <n v="120"/>
  </r>
  <r>
    <n v="5891"/>
    <x v="5"/>
    <x v="6"/>
    <s v="8-15"/>
    <s v="MFG"/>
    <n v="108.89"/>
    <n v="198"/>
    <n v="-21.578945882432659"/>
    <n v="0.87311054117567333"/>
    <n v="1.3681105411756733"/>
    <n v="1.8631105411756732"/>
    <n v="2.3581105411756731"/>
    <n v="2.8531105411756732"/>
    <n v="120"/>
  </r>
  <r>
    <n v="5892"/>
    <x v="5"/>
    <x v="6"/>
    <s v="8-15"/>
    <s v="BBD"/>
    <n v="560.61"/>
    <n v="174"/>
    <n v="-68.451480148185823"/>
    <n v="4.9215851985181418"/>
    <n v="5.3565851985181414"/>
    <n v="5.7915851985181419"/>
    <n v="6.2265851985181415"/>
    <n v="6.661585198518142"/>
    <n v="120"/>
  </r>
  <r>
    <n v="5893"/>
    <x v="5"/>
    <x v="6"/>
    <s v="8-15"/>
    <s v="WMB"/>
    <n v="287.74"/>
    <n v="184"/>
    <n v="-10.28503737349733"/>
    <n v="2.7745496262650264"/>
    <n v="3.2345496262650268"/>
    <n v="3.6945496262650268"/>
    <n v="4.1545496262650268"/>
    <n v="4.6145496262650267"/>
    <n v="120"/>
  </r>
  <r>
    <n v="5894"/>
    <x v="5"/>
    <x v="6"/>
    <s v="8-15"/>
    <s v="LYG"/>
    <n v="346.28"/>
    <n v="194"/>
    <n v="-30.792682904668109"/>
    <n v="3.1548731709533189"/>
    <n v="3.6398731709533187"/>
    <n v="4.1248731709533191"/>
    <n v="4.6098731709533185"/>
    <n v="5.0948731709533188"/>
    <n v="120"/>
  </r>
  <r>
    <n v="5895"/>
    <x v="5"/>
    <x v="6"/>
    <s v="8-15"/>
    <s v="MPLX"/>
    <n v="255.16"/>
    <n v="190"/>
    <n v="3.7138547256379022"/>
    <n v="2.5144614527436211"/>
    <n v="2.9894614527436203"/>
    <n v="3.4644614527436204"/>
    <n v="3.9394614527436205"/>
    <n v="4.4144614527436206"/>
    <n v="120"/>
  </r>
  <r>
    <n v="5896"/>
    <x v="5"/>
    <x v="6"/>
    <s v="8-15"/>
    <s v="BBDO"/>
    <n v="498.63"/>
    <n v="188"/>
    <n v="-80.645161290322577"/>
    <n v="4.179848387096774"/>
    <n v="4.6498483870967746"/>
    <n v="5.1198483870967744"/>
    <n v="5.5898483870967741"/>
    <n v="6.0598483870967748"/>
    <n v="120"/>
  </r>
  <r>
    <n v="5897"/>
    <x v="5"/>
    <x v="6"/>
    <s v="8-15"/>
    <s v="DVN"/>
    <n v="719.97"/>
    <n v="184"/>
    <n v="-5.070529725189088"/>
    <n v="7.1489947027481096"/>
    <n v="7.6089947027481095"/>
    <n v="8.0689947027481086"/>
    <n v="8.5289947027481094"/>
    <n v="8.9889947027481085"/>
    <n v="120"/>
  </r>
  <r>
    <m/>
    <x v="1"/>
    <x v="1"/>
    <m/>
    <m/>
    <m/>
    <m/>
    <m/>
    <m/>
    <m/>
    <m/>
    <m/>
    <m/>
    <m/>
  </r>
  <r>
    <n v="5898"/>
    <x v="5"/>
    <x v="6"/>
    <s v="8-15"/>
    <s v="DD"/>
    <n v="264.91000000000003"/>
    <n v="176"/>
    <n v="47.558208740258003"/>
    <n v="2.1735179125974202"/>
    <n v="2.6135179125974202"/>
    <n v="3.0535179125974201"/>
    <n v="3.4935179125974201"/>
    <n v="3.93351791259742"/>
    <n v="120"/>
  </r>
  <r>
    <m/>
    <x v="1"/>
    <x v="1"/>
    <m/>
    <m/>
    <m/>
    <m/>
    <m/>
    <m/>
    <m/>
    <m/>
    <m/>
    <m/>
    <m/>
  </r>
  <r>
    <n v="5899"/>
    <x v="5"/>
    <x v="6"/>
    <s v="8-15"/>
    <s v="CVE"/>
    <n v="568.32000000000005"/>
    <n v="185"/>
    <n v="-51.273045037320863"/>
    <n v="5.170469549626791"/>
    <n v="5.6329695496267913"/>
    <n v="6.0954695496267917"/>
    <n v="6.5579695496267911"/>
    <n v="7.0204695496267915"/>
    <n v="120"/>
  </r>
  <r>
    <n v="3500"/>
    <x v="6"/>
    <x v="6"/>
    <s v="10-15"/>
    <s v="AAPL"/>
    <n v="393.99"/>
    <n v="173"/>
    <n v="834.86333297374779"/>
    <n v="-4.408733329737478"/>
    <n v="-3.9762333297374779"/>
    <n v="-3.5437333297374778"/>
    <n v="-3.1112333297374777"/>
    <n v="-2.6787333297374776"/>
    <n v="150"/>
  </r>
  <r>
    <n v="3501"/>
    <x v="6"/>
    <x v="6"/>
    <s v="10-15"/>
    <s v="MSFT"/>
    <n v="197.95"/>
    <n v="214"/>
    <n v="1110.3186038650399"/>
    <n v="-9.1236860386503977"/>
    <n v="-8.5886860386503994"/>
    <n v="-8.0536860386503992"/>
    <n v="-7.5186860386503982"/>
    <n v="-6.9836860386503989"/>
    <n v="150"/>
  </r>
  <r>
    <n v="3502"/>
    <x v="6"/>
    <x v="6"/>
    <s v="10-15"/>
    <s v="GOOGL"/>
    <n v="222.72"/>
    <n v="213"/>
    <n v="584.16829912434787"/>
    <n v="-3.6144829912434786"/>
    <n v="-3.0819829912434784"/>
    <n v="-2.5494829912434782"/>
    <n v="-2.0169829912434785"/>
    <n v="-1.4844829912434785"/>
    <n v="150"/>
  </r>
  <r>
    <n v="3503"/>
    <x v="6"/>
    <x v="6"/>
    <s v="10-15"/>
    <s v="AMZN"/>
    <n v="348.47"/>
    <n v="200"/>
    <n v="884.49340663454268"/>
    <n v="-5.3602340663454262"/>
    <n v="-4.8602340663454262"/>
    <n v="-4.3602340663454262"/>
    <n v="-3.8602340663454267"/>
    <n v="-3.3602340663454267"/>
    <n v="150"/>
  </r>
  <r>
    <n v="3504"/>
    <x v="6"/>
    <x v="6"/>
    <s v="10-15"/>
    <s v="NVDA"/>
    <n v="690.55"/>
    <n v="197"/>
    <n v="12799.99976757938"/>
    <n v="-121.0944976757938"/>
    <n v="-120.60199767579381"/>
    <n v="-120.1094976757938"/>
    <n v="-119.61699767579381"/>
    <n v="-119.1244976757938"/>
    <n v="150"/>
  </r>
  <r>
    <n v="3505"/>
    <x v="6"/>
    <x v="6"/>
    <s v="10-15"/>
    <s v="TSLA"/>
    <n v="1220.08"/>
    <n v="176"/>
    <n v="10874.69036005628"/>
    <n v="-96.546103600562802"/>
    <n v="-96.106103600562804"/>
    <n v="-95.666103600562806"/>
    <n v="-95.226103600562794"/>
    <n v="-94.786103600562797"/>
    <n v="150"/>
  </r>
  <r>
    <n v="3506"/>
    <x v="6"/>
    <x v="6"/>
    <s v="10-15"/>
    <s v="BRK-B"/>
    <n v="100.62"/>
    <n v="200"/>
    <n v="260.93350393052992"/>
    <n v="-1.6031350393052992"/>
    <n v="-1.1031350393052992"/>
    <n v="-0.60313503930529921"/>
    <n v="-0.10313503930529919"/>
    <n v="0.39686496069470079"/>
    <n v="150"/>
  </r>
  <r>
    <m/>
    <x v="1"/>
    <x v="1"/>
    <m/>
    <m/>
    <m/>
    <m/>
    <m/>
    <m/>
    <m/>
    <m/>
    <m/>
    <m/>
    <m/>
  </r>
  <r>
    <n v="3507"/>
    <x v="6"/>
    <x v="6"/>
    <s v="10-15"/>
    <s v="BRK-A"/>
    <n v="93.46"/>
    <n v="198"/>
    <n v="267.92206861972642"/>
    <n v="-1.7446206861972644"/>
    <n v="-1.2496206861972643"/>
    <n v="-0.75462068619726441"/>
    <n v="-0.25962068619726436"/>
    <n v="0.23537931380273563"/>
    <n v="150"/>
  </r>
  <r>
    <n v="3508"/>
    <x v="6"/>
    <x v="6"/>
    <s v="10-15"/>
    <s v="META"/>
    <n v="434.04"/>
    <n v="202"/>
    <n v="869.00002615792414"/>
    <n v="-4.3496002615792415"/>
    <n v="-3.8446002615792412"/>
    <n v="-3.3396002615792417"/>
    <n v="-2.8346002615792418"/>
    <n v="-2.3296002615792419"/>
    <n v="150"/>
  </r>
  <r>
    <n v="3509"/>
    <x v="6"/>
    <x v="6"/>
    <s v="10-15"/>
    <s v="TSM"/>
    <n v="327.96"/>
    <n v="203"/>
    <n v="490.05525304351193"/>
    <n v="-1.6209525304351196"/>
    <n v="-1.1134525304351195"/>
    <n v="-0.60595253043511943"/>
    <n v="-9.8452530435119451E-2"/>
    <n v="0.40904746956488114"/>
    <n v="150"/>
  </r>
  <r>
    <n v="3510"/>
    <x v="6"/>
    <x v="6"/>
    <s v="10-15"/>
    <s v="V"/>
    <n v="160.16999999999999"/>
    <n v="208"/>
    <n v="475.10615748782482"/>
    <n v="-3.1493615748782484"/>
    <n v="-2.6293615748782484"/>
    <n v="-2.1093615748782484"/>
    <n v="-1.5893615748782486"/>
    <n v="-1.0693615748782486"/>
    <n v="150"/>
  </r>
  <r>
    <n v="3511"/>
    <x v="6"/>
    <x v="6"/>
    <s v="10-15"/>
    <s v="UNH"/>
    <n v="138.97999999999999"/>
    <n v="212"/>
    <n v="800.82506291032996"/>
    <n v="-6.6184506291032994"/>
    <n v="-6.0884506291032991"/>
    <n v="-5.5584506291032998"/>
    <n v="-5.0284506291032995"/>
    <n v="-4.4984506291032993"/>
    <n v="150"/>
  </r>
  <r>
    <n v="3512"/>
    <x v="6"/>
    <x v="6"/>
    <s v="10-15"/>
    <s v="XOM"/>
    <n v="229.98"/>
    <n v="196"/>
    <n v="19.98647676689804"/>
    <n v="2.0999352323310192"/>
    <n v="2.5899352323310199"/>
    <n v="3.0799352323310201"/>
    <n v="3.5699352323310198"/>
    <n v="4.0599352323310196"/>
    <n v="150"/>
  </r>
  <r>
    <n v="3513"/>
    <x v="6"/>
    <x v="6"/>
    <s v="10-15"/>
    <s v="LLY"/>
    <n v="258.75"/>
    <n v="201"/>
    <n v="800.26260620341759"/>
    <n v="-5.4151260620341759"/>
    <n v="-4.9126260620341755"/>
    <n v="-4.410126062034176"/>
    <n v="-3.9076260620341761"/>
    <n v="-3.4051260620341761"/>
    <n v="150"/>
  </r>
  <r>
    <n v="3514"/>
    <x v="6"/>
    <x v="6"/>
    <s v="10-15"/>
    <s v="JNJ"/>
    <n v="31.8"/>
    <n v="192"/>
    <n v="126.90572247699011"/>
    <n v="-0.95105722476990107"/>
    <n v="-0.47105722476990108"/>
    <n v="8.9427752300989035E-3"/>
    <n v="0.48894277523009905"/>
    <n v="0.96894277523009908"/>
    <n v="150"/>
  </r>
  <r>
    <n v="3515"/>
    <x v="6"/>
    <x v="6"/>
    <s v="10-15"/>
    <s v="WMT"/>
    <n v="104.61"/>
    <n v="203"/>
    <n v="124.29232790750849"/>
    <n v="-0.19682327907508493"/>
    <n v="0.31067672092491522"/>
    <n v="0.81817672092491522"/>
    <n v="1.3256767209249154"/>
    <n v="1.8331767209249152"/>
    <n v="150"/>
  </r>
  <r>
    <n v="3516"/>
    <x v="6"/>
    <x v="6"/>
    <s v="10-15"/>
    <s v="JPM"/>
    <n v="195.68"/>
    <n v="204"/>
    <n v="218.0026976213492"/>
    <n v="-0.22322697621349191"/>
    <n v="0.2867730237865081"/>
    <n v="0.79677302378650805"/>
    <n v="1.3067730237865081"/>
    <n v="1.8167730237865081"/>
    <n v="150"/>
  </r>
  <r>
    <n v="3517"/>
    <x v="6"/>
    <x v="6"/>
    <s v="10-15"/>
    <s v="NVO"/>
    <n v="153.46"/>
    <n v="215"/>
    <n v="375.13265950617517"/>
    <n v="-2.2167265950617518"/>
    <n v="-1.6792265950617518"/>
    <n v="-1.1417265950617514"/>
    <n v="-0.60422659506175136"/>
    <n v="-6.6726595061751368E-2"/>
    <n v="150"/>
  </r>
  <r>
    <n v="3518"/>
    <x v="6"/>
    <x v="6"/>
    <s v="10-15"/>
    <s v="MA"/>
    <n v="253.87"/>
    <n v="206"/>
    <n v="627.81077032408211"/>
    <n v="-3.7394077032408211"/>
    <n v="-3.2244077032408209"/>
    <n v="-2.7094077032408213"/>
    <n v="-2.1944077032408211"/>
    <n v="-1.679407703240821"/>
    <n v="150"/>
  </r>
  <r>
    <n v="3519"/>
    <x v="6"/>
    <x v="6"/>
    <s v="10-15"/>
    <s v="PG"/>
    <n v="68.16"/>
    <n v="185"/>
    <n v="109.0502937520327"/>
    <n v="-0.40890293752032703"/>
    <n v="5.3597062479672955E-2"/>
    <n v="0.51609706247967291"/>
    <n v="0.97859706247967293"/>
    <n v="1.4410970624796731"/>
    <n v="150"/>
  </r>
  <r>
    <n v="3520"/>
    <x v="6"/>
    <x v="6"/>
    <s v="10-15"/>
    <s v="AVGO"/>
    <n v="407.09"/>
    <n v="190"/>
    <n v="2515.6114664122601"/>
    <n v="-21.085214664122599"/>
    <n v="-20.610214664122601"/>
    <n v="-20.135214664122604"/>
    <n v="-19.660214664122602"/>
    <n v="-19.185214664122601"/>
    <n v="150"/>
  </r>
  <r>
    <n v="3521"/>
    <x v="6"/>
    <x v="6"/>
    <s v="10-15"/>
    <s v="CVX"/>
    <n v="198.05"/>
    <n v="198"/>
    <n v="43.590900791054658"/>
    <n v="1.5445909920894536"/>
    <n v="2.0395909920894537"/>
    <n v="2.5345909920894538"/>
    <n v="3.0295909920894535"/>
    <n v="3.5245909920894536"/>
    <n v="150"/>
  </r>
  <r>
    <n v="3522"/>
    <x v="6"/>
    <x v="6"/>
    <s v="10-15"/>
    <s v="HD"/>
    <n v="192.69"/>
    <n v="200"/>
    <n v="372.71579826116391"/>
    <n v="-1.8002579826116392"/>
    <n v="-1.3002579826116392"/>
    <n v="-0.80025798261163916"/>
    <n v="-0.30025798261163916"/>
    <n v="0.19974201738836087"/>
    <n v="150"/>
  </r>
  <r>
    <n v="3523"/>
    <x v="6"/>
    <x v="6"/>
    <s v="10-15"/>
    <s v="ORCL"/>
    <n v="104.12"/>
    <n v="208"/>
    <n v="236.35054748990379"/>
    <n v="-1.3223054748990379"/>
    <n v="-0.80230547489903781"/>
    <n v="-0.28230547489903784"/>
    <n v="0.23769452510096215"/>
    <n v="0.75769452510096214"/>
    <n v="150"/>
  </r>
  <r>
    <n v="3524"/>
    <x v="6"/>
    <x v="6"/>
    <s v="10-15"/>
    <s v="ASML"/>
    <n v="336.06"/>
    <n v="180"/>
    <n v="1004.028201569567"/>
    <n v="-6.6796820156956711"/>
    <n v="-6.2296820156956709"/>
    <n v="-5.7796820156956707"/>
    <n v="-5.3296820156956706"/>
    <n v="-4.8796820156956713"/>
    <n v="150"/>
  </r>
  <r>
    <n v="3525"/>
    <x v="6"/>
    <x v="6"/>
    <s v="10-15"/>
    <s v="MRK"/>
    <n v="145.58000000000001"/>
    <n v="201"/>
    <n v="178.83290073766909"/>
    <n v="-0.33252900737669078"/>
    <n v="0.1699709926233092"/>
    <n v="0.67247099262330923"/>
    <n v="1.1749709926233094"/>
    <n v="1.6774709926233096"/>
    <n v="150"/>
  </r>
  <r>
    <n v="3526"/>
    <x v="6"/>
    <x v="6"/>
    <s v="10-15"/>
    <s v="KO"/>
    <n v="-6.4"/>
    <n v="221"/>
    <n v="60.771285149240903"/>
    <n v="-0.671712851492409"/>
    <n v="-0.11921285149240901"/>
    <n v="0.43328714850759092"/>
    <n v="0.98578714850759097"/>
    <n v="1.5382871485075911"/>
    <n v="150"/>
  </r>
  <r>
    <n v="3527"/>
    <x v="6"/>
    <x v="6"/>
    <s v="10-15"/>
    <s v="PEP"/>
    <n v="19.47"/>
    <n v="203"/>
    <n v="161.849110762343"/>
    <n v="-1.42379110762343"/>
    <n v="-0.91629110762343002"/>
    <n v="-0.40879110762343002"/>
    <n v="9.8708892376569962E-2"/>
    <n v="0.60620889237656994"/>
    <n v="150"/>
  </r>
  <r>
    <n v="3528"/>
    <x v="6"/>
    <x v="6"/>
    <s v="10-15"/>
    <s v="ABBV"/>
    <n v="198.67"/>
    <n v="195"/>
    <n v="293.82118953604169"/>
    <n v="-0.95151189536041703"/>
    <n v="-0.46401189536041698"/>
    <n v="2.348810463958273E-2"/>
    <n v="0.51098810463958277"/>
    <n v="0.99848810463958271"/>
    <n v="150"/>
  </r>
  <r>
    <n v="3529"/>
    <x v="6"/>
    <x v="6"/>
    <s v="10-15"/>
    <s v="BAC"/>
    <n v="355.57"/>
    <n v="189"/>
    <n v="144.38902968511539"/>
    <n v="2.1118097031488459"/>
    <n v="2.5843097031488456"/>
    <n v="3.0568097031488457"/>
    <n v="3.5293097031488458"/>
    <n v="4.0018097031488455"/>
    <n v="150"/>
  </r>
  <r>
    <n v="3530"/>
    <x v="6"/>
    <x v="6"/>
    <s v="10-15"/>
    <s v="AZN"/>
    <n v="131.52000000000001"/>
    <n v="214"/>
    <n v="207.33828637700009"/>
    <n v="-0.75818286377000077"/>
    <n v="-0.22318286377000077"/>
    <n v="0.31181713622999924"/>
    <n v="0.84681713622999899"/>
    <n v="1.3818171362299989"/>
    <n v="150"/>
  </r>
  <r>
    <n v="3531"/>
    <x v="6"/>
    <x v="6"/>
    <s v="10-15"/>
    <s v="COST"/>
    <n v="137.38999999999999"/>
    <n v="198"/>
    <n v="414.55893073863223"/>
    <n v="-2.7716893073863225"/>
    <n v="-2.2766893073863224"/>
    <n v="-1.7816893073863225"/>
    <n v="-1.2866893073863224"/>
    <n v="-0.79168930738632237"/>
    <n v="150"/>
  </r>
  <r>
    <n v="3532"/>
    <x v="6"/>
    <x v="6"/>
    <s v="10-15"/>
    <s v="PFE"/>
    <n v="159.88"/>
    <n v="175"/>
    <n v="63.856114196934101"/>
    <n v="0.96023885803065889"/>
    <n v="1.3977388580306589"/>
    <n v="1.8352388580306589"/>
    <n v="2.2727388580306589"/>
    <n v="2.7102388580306593"/>
    <n v="150"/>
  </r>
  <r>
    <n v="3533"/>
    <x v="6"/>
    <x v="6"/>
    <s v="10-15"/>
    <s v="NVS"/>
    <n v="8.51"/>
    <n v="212"/>
    <n v="73.650512575020429"/>
    <n v="-0.65140512575020426"/>
    <n v="-0.1214051257502043"/>
    <n v="0.40859487424979579"/>
    <n v="0.9385948742497956"/>
    <n v="1.4685948742497956"/>
    <n v="150"/>
  </r>
  <r>
    <n v="3534"/>
    <x v="6"/>
    <x v="6"/>
    <s v="10-15"/>
    <s v="BHP"/>
    <n v="368.34"/>
    <n v="193"/>
    <n v="-13.859852217302221"/>
    <n v="3.5448014778269776"/>
    <n v="4.0273014778269776"/>
    <n v="4.5098014778269775"/>
    <n v="4.9923014778269774"/>
    <n v="5.4748014778269773"/>
    <n v="150"/>
  </r>
  <r>
    <n v="3535"/>
    <x v="6"/>
    <x v="6"/>
    <s v="10-15"/>
    <s v="CRM"/>
    <n v="385.89"/>
    <n v="212"/>
    <n v="388.35659978514502"/>
    <n v="-2.4665997851450357E-2"/>
    <n v="0.50533400214854962"/>
    <n v="1.0353340021485495"/>
    <n v="1.5653340021485496"/>
    <n v="2.0953340021485496"/>
    <n v="150"/>
  </r>
  <r>
    <n v="3536"/>
    <x v="6"/>
    <x v="6"/>
    <s v="10-15"/>
    <s v="MCD"/>
    <n v="50.45"/>
    <n v="222"/>
    <n v="220.1841755424409"/>
    <n v="-1.6973417554244088"/>
    <n v="-1.1423417554244089"/>
    <n v="-0.58734175542440914"/>
    <n v="-3.2341755424409084E-2"/>
    <n v="0.52265824457559096"/>
    <n v="150"/>
  </r>
  <r>
    <n v="3537"/>
    <x v="6"/>
    <x v="6"/>
    <s v="10-15"/>
    <s v="ADBE"/>
    <n v="346.51"/>
    <n v="185"/>
    <n v="1149.321826625094"/>
    <n v="-8.0281182662509405"/>
    <n v="-7.5656182662509401"/>
    <n v="-7.1031182662509398"/>
    <n v="-6.6406182662509403"/>
    <n v="-6.17811826625094"/>
    <n v="150"/>
  </r>
  <r>
    <n v="3538"/>
    <x v="6"/>
    <x v="6"/>
    <s v="10-15"/>
    <s v="CSCO"/>
    <n v="166.03"/>
    <n v="198"/>
    <n v="149.7541733331658"/>
    <n v="0.16275826666834206"/>
    <n v="0.65775826666834203"/>
    <n v="1.1527582666683418"/>
    <n v="1.6477582666683417"/>
    <n v="2.1427582666683418"/>
    <n v="150"/>
  </r>
  <r>
    <n v="3539"/>
    <x v="6"/>
    <x v="6"/>
    <s v="10-15"/>
    <s v="TM"/>
    <n v="42.39"/>
    <n v="225"/>
    <n v="64.683826803917881"/>
    <n v="-0.22293826803917882"/>
    <n v="0.33956173196082118"/>
    <n v="0.90206173196082107"/>
    <n v="1.4645617319608208"/>
    <n v="2.0270617319608211"/>
    <n v="150"/>
  </r>
  <r>
    <n v="3540"/>
    <x v="6"/>
    <x v="6"/>
    <s v="10-15"/>
    <s v="AMD"/>
    <n v="749.75"/>
    <n v="205"/>
    <n v="4822.1343947640644"/>
    <n v="-40.723843947640646"/>
    <n v="-40.211343947640643"/>
    <n v="-39.698843947640647"/>
    <n v="-39.186343947640644"/>
    <n v="-38.673843947640641"/>
    <n v="150"/>
  </r>
  <r>
    <n v="3541"/>
    <x v="6"/>
    <x v="6"/>
    <s v="10-15"/>
    <s v="TMO"/>
    <n v="167.31"/>
    <n v="192"/>
    <n v="709.30767352764428"/>
    <n v="-5.4199767352764434"/>
    <n v="-4.939976735276443"/>
    <n v="-4.4599767352764426"/>
    <n v="-3.979976735276443"/>
    <n v="-3.4999767352764426"/>
    <n v="150"/>
  </r>
  <r>
    <n v="3543"/>
    <x v="6"/>
    <x v="6"/>
    <s v="10-15"/>
    <s v="ACN"/>
    <n v="183.36"/>
    <n v="184"/>
    <n v="356.35681263196221"/>
    <n v="-1.729968126319622"/>
    <n v="-1.2699681263196221"/>
    <n v="-0.80996812631962201"/>
    <n v="-0.34996812631962199"/>
    <n v="0.11003187368037799"/>
    <n v="150"/>
  </r>
  <r>
    <n v="3544"/>
    <x v="6"/>
    <x v="6"/>
    <s v="10-15"/>
    <s v="FMX"/>
    <n v="161.91"/>
    <n v="220"/>
    <n v="7.6900227556287684"/>
    <n v="1.5421997724437122"/>
    <n v="2.092199772443712"/>
    <n v="2.6421997724437118"/>
    <n v="3.1921997724437121"/>
    <n v="3.7421997724437119"/>
    <n v="150"/>
  </r>
  <r>
    <n v="3545"/>
    <x v="6"/>
    <x v="6"/>
    <s v="10-15"/>
    <s v="NFLX"/>
    <n v="646.08000000000004"/>
    <n v="196"/>
    <n v="3214.976605232775"/>
    <n v="-25.68896605232775"/>
    <n v="-25.198966052327751"/>
    <n v="-24.708966052327749"/>
    <n v="-24.218966052327751"/>
    <n v="-23.728966052327749"/>
    <n v="150"/>
  </r>
  <r>
    <n v="3546"/>
    <x v="6"/>
    <x v="6"/>
    <s v="10-15"/>
    <s v="ABT"/>
    <n v="172.03"/>
    <n v="182"/>
    <n v="217.8159221063795"/>
    <n v="-0.45785922106379501"/>
    <n v="-2.8592210637950186E-3"/>
    <n v="0.45214077893620469"/>
    <n v="0.90714077893620471"/>
    <n v="1.3621407789362048"/>
    <n v="150"/>
  </r>
  <r>
    <n v="3547"/>
    <x v="6"/>
    <x v="6"/>
    <s v="10-15"/>
    <s v="DHR"/>
    <n v="165.67"/>
    <n v="202"/>
    <n v="453.64498468727749"/>
    <n v="-2.8797498468727749"/>
    <n v="-2.374749846872775"/>
    <n v="-1.8697498468727753"/>
    <n v="-1.3647498468727752"/>
    <n v="-0.85974984687277523"/>
    <n v="150"/>
  </r>
  <r>
    <n v="3548"/>
    <x v="6"/>
    <x v="6"/>
    <s v="10-15"/>
    <s v="DIS"/>
    <n v="194.89"/>
    <n v="218"/>
    <n v="83.659493691864128"/>
    <n v="1.1123050630813587"/>
    <n v="1.6573050630813586"/>
    <n v="2.2023050630813588"/>
    <n v="2.7473050630813587"/>
    <n v="3.2923050630813591"/>
    <n v="150"/>
  </r>
  <r>
    <n v="3549"/>
    <x v="6"/>
    <x v="6"/>
    <s v="10-15"/>
    <s v="CMCSA"/>
    <n v="120.72"/>
    <n v="210"/>
    <n v="111.2149523454991"/>
    <n v="9.5050476545008991E-2"/>
    <n v="0.620050476545009"/>
    <n v="1.1450504765450089"/>
    <n v="1.670050476545009"/>
    <n v="2.195050476545009"/>
    <n v="150"/>
  </r>
  <r>
    <n v="3550"/>
    <x v="6"/>
    <x v="6"/>
    <s v="10-15"/>
    <s v="NKE"/>
    <n v="238.15"/>
    <n v="195"/>
    <n v="311.95987062112818"/>
    <n v="-0.73809870621128171"/>
    <n v="-0.250598706211282"/>
    <n v="0.23690129378871802"/>
    <n v="0.72440129378871798"/>
    <n v="1.2119012937887179"/>
    <n v="150"/>
  </r>
  <r>
    <n v="3551"/>
    <x v="6"/>
    <x v="6"/>
    <s v="10-15"/>
    <s v="WFC"/>
    <n v="200.69"/>
    <n v="210"/>
    <n v="21.683316559911368"/>
    <n v="1.7900668344008863"/>
    <n v="2.3150668344008865"/>
    <n v="2.8400668344008864"/>
    <n v="3.3650668344008863"/>
    <n v="3.8900668344008862"/>
    <n v="150"/>
  </r>
  <r>
    <n v="3552"/>
    <x v="6"/>
    <x v="6"/>
    <s v="10-15"/>
    <s v="TMUS"/>
    <n v="155.29"/>
    <n v="214"/>
    <n v="569.48457441594576"/>
    <n v="-4.1419457441594583"/>
    <n v="-3.6069457441594581"/>
    <n v="-3.071945744159458"/>
    <n v="-2.5369457441594578"/>
    <n v="-2.0019457441594581"/>
    <n v="150"/>
  </r>
  <r>
    <n v="3553"/>
    <x v="6"/>
    <x v="6"/>
    <s v="10-15"/>
    <s v="SAP"/>
    <n v="178.15"/>
    <n v="197"/>
    <n v="64.186882015582299"/>
    <n v="1.1396311798441772"/>
    <n v="1.6321311798441769"/>
    <n v="2.1246311798441768"/>
    <n v="2.617131179844177"/>
    <n v="3.1096311798441771"/>
    <n v="150"/>
  </r>
  <r>
    <n v="3554"/>
    <x v="6"/>
    <x v="6"/>
    <s v="10-15"/>
    <s v="TXN"/>
    <n v="140.57"/>
    <n v="220"/>
    <n v="449.08695797445841"/>
    <n v="-3.0851695797445844"/>
    <n v="-2.5351695797445841"/>
    <n v="-1.9851695797445843"/>
    <n v="-1.4351695797445843"/>
    <n v="-0.88516957974458421"/>
    <n v="150"/>
  </r>
  <r>
    <m/>
    <x v="1"/>
    <x v="1"/>
    <m/>
    <m/>
    <m/>
    <m/>
    <m/>
    <m/>
    <m/>
    <m/>
    <m/>
    <m/>
    <m/>
  </r>
  <r>
    <n v="3556"/>
    <x v="6"/>
    <x v="6"/>
    <s v="10-15"/>
    <s v="NEE"/>
    <n v="140.68"/>
    <n v="196"/>
    <n v="321.72434494255617"/>
    <n v="-1.8104434494255617"/>
    <n v="-1.3204434494255617"/>
    <n v="-0.8304434494255617"/>
    <n v="-0.34044344942556165"/>
    <n v="0.14955655057443834"/>
    <n v="150"/>
  </r>
  <r>
    <n v="3558"/>
    <x v="6"/>
    <x v="6"/>
    <s v="10-15"/>
    <s v="RTX"/>
    <n v="198.41"/>
    <n v="188"/>
    <n v="88.580249163054575"/>
    <n v="1.0982975083694542"/>
    <n v="1.5682975083694544"/>
    <n v="2.0382975083694537"/>
    <n v="2.5082975083694539"/>
    <n v="2.9782975083694536"/>
    <n v="150"/>
  </r>
  <r>
    <n v="3559"/>
    <x v="6"/>
    <x v="6"/>
    <s v="10-15"/>
    <s v="MS"/>
    <n v="251.95"/>
    <n v="209"/>
    <n v="349.94900613238809"/>
    <n v="-0.979990061323881"/>
    <n v="-0.45749006132388104"/>
    <n v="6.500993867611897E-2"/>
    <n v="0.587509938676119"/>
    <n v="1.1100099386761189"/>
    <n v="150"/>
  </r>
  <r>
    <n v="3560"/>
    <x v="6"/>
    <x v="6"/>
    <s v="10-15"/>
    <s v="TTE"/>
    <n v="187.53"/>
    <n v="193"/>
    <n v="10.36713105302915"/>
    <n v="1.7716286894697086"/>
    <n v="2.2541286894697086"/>
    <n v="2.7366286894697085"/>
    <n v="3.2191286894697084"/>
    <n v="3.7016286894697084"/>
    <n v="150"/>
  </r>
  <r>
    <n v="3561"/>
    <x v="6"/>
    <x v="6"/>
    <s v="10-15"/>
    <s v="PM"/>
    <n v="99.18"/>
    <n v="204"/>
    <n v="7.5628376176480554"/>
    <n v="0.91617162382351947"/>
    <n v="1.4261716238235196"/>
    <n v="1.9361716238235196"/>
    <n v="2.4461716238235196"/>
    <n v="2.9561716238235198"/>
    <n v="150"/>
  </r>
  <r>
    <n v="3562"/>
    <x v="6"/>
    <x v="6"/>
    <s v="10-15"/>
    <s v="UPS"/>
    <n v="156.16"/>
    <n v="201"/>
    <n v="126.56271120556239"/>
    <n v="0.29597288794437604"/>
    <n v="0.79847288794437599"/>
    <n v="1.3009728879443758"/>
    <n v="1.803472887944376"/>
    <n v="2.3059728879443759"/>
    <n v="150"/>
  </r>
  <r>
    <n v="3563"/>
    <x v="6"/>
    <x v="6"/>
    <s v="10-15"/>
    <s v="BMY"/>
    <n v="234.53"/>
    <n v="190"/>
    <n v="97.982280491630632"/>
    <n v="1.3654771950836937"/>
    <n v="1.8404771950836933"/>
    <n v="2.3154771950836932"/>
    <n v="2.7904771950836937"/>
    <n v="3.2654771950836938"/>
    <n v="150"/>
  </r>
  <r>
    <n v="3564"/>
    <x v="6"/>
    <x v="6"/>
    <s v="10-15"/>
    <s v="QCOM"/>
    <n v="323.37"/>
    <n v="206"/>
    <n v="92.169884641198124"/>
    <n v="2.3120011535880192"/>
    <n v="2.8270011535880188"/>
    <n v="3.342001153588019"/>
    <n v="3.8570011535880191"/>
    <n v="4.3720011535880188"/>
    <n v="150"/>
  </r>
  <r>
    <n v="3565"/>
    <x v="6"/>
    <x v="6"/>
    <s v="10-15"/>
    <s v="HON"/>
    <n v="88.52"/>
    <n v="192"/>
    <n v="225.7861492973168"/>
    <n v="-1.3726614929731682"/>
    <n v="-0.8926614929731681"/>
    <n v="-0.41266149297316818"/>
    <n v="6.7338507026831848E-2"/>
    <n v="0.54733850702683184"/>
    <n v="150"/>
  </r>
  <r>
    <n v="3566"/>
    <x v="6"/>
    <x v="6"/>
    <s v="10-15"/>
    <s v="BA"/>
    <n v="395.09"/>
    <n v="181"/>
    <n v="185.9478470941431"/>
    <n v="2.0914215290585689"/>
    <n v="2.5439215290585686"/>
    <n v="2.9964215290585683"/>
    <n v="3.4489215290585684"/>
    <n v="3.9014215290585685"/>
    <n v="150"/>
  </r>
  <r>
    <n v="3567"/>
    <x v="6"/>
    <x v="6"/>
    <s v="10-15"/>
    <s v="INTC"/>
    <n v="162.97999999999999"/>
    <n v="204"/>
    <n v="58.606179506492708"/>
    <n v="1.0437382049350727"/>
    <n v="1.5537382049350728"/>
    <n v="2.0637382049350732"/>
    <n v="2.573738204935073"/>
    <n v="3.0837382049350732"/>
    <n v="150"/>
  </r>
  <r>
    <n v="3568"/>
    <x v="6"/>
    <x v="6"/>
    <s v="10-15"/>
    <s v="RY"/>
    <n v="83.57"/>
    <n v="197"/>
    <n v="52.744742751826557"/>
    <n v="0.30825257248173438"/>
    <n v="0.80075257248173448"/>
    <n v="1.2932525724817345"/>
    <n v="1.7857525724817345"/>
    <n v="2.2782525724817346"/>
    <n v="150"/>
  </r>
  <r>
    <m/>
    <x v="1"/>
    <x v="1"/>
    <m/>
    <m/>
    <m/>
    <m/>
    <m/>
    <m/>
    <m/>
    <m/>
    <m/>
    <m/>
    <m/>
  </r>
  <r>
    <n v="3570"/>
    <x v="6"/>
    <x v="6"/>
    <s v="10-15"/>
    <s v="AXP"/>
    <n v="220.83"/>
    <n v="216"/>
    <n v="198.11063725897611"/>
    <n v="0.22719362741023899"/>
    <n v="0.76719362741023933"/>
    <n v="1.3071936274102394"/>
    <n v="1.8471936274102392"/>
    <n v="2.3871936274102392"/>
    <n v="150"/>
  </r>
  <r>
    <m/>
    <x v="1"/>
    <x v="1"/>
    <m/>
    <m/>
    <m/>
    <m/>
    <m/>
    <m/>
    <m/>
    <m/>
    <m/>
    <m/>
    <m/>
  </r>
  <r>
    <n v="3571"/>
    <x v="6"/>
    <x v="6"/>
    <s v="10-15"/>
    <s v="COP"/>
    <n v="399.14"/>
    <n v="185"/>
    <n v="74.64956132591432"/>
    <n v="3.2449043867408567"/>
    <n v="3.7074043867408566"/>
    <n v="4.1699043867408569"/>
    <n v="4.6324043867408564"/>
    <n v="5.0949043867408568"/>
    <n v="150"/>
  </r>
  <r>
    <n v="3572"/>
    <x v="6"/>
    <x v="6"/>
    <s v="10-15"/>
    <s v="UL"/>
    <n v="43.34"/>
    <n v="213"/>
    <n v="28.197899188137342"/>
    <n v="0.1514210081186266"/>
    <n v="0.68392100811862666"/>
    <n v="1.2164210081186266"/>
    <n v="1.7489210081186266"/>
    <n v="2.281421008118627"/>
    <n v="150"/>
  </r>
  <r>
    <n v="3573"/>
    <x v="6"/>
    <x v="6"/>
    <s v="10-15"/>
    <s v="SPGI"/>
    <n v="265.64"/>
    <n v="178"/>
    <n v="600.93321787918171"/>
    <n v="-3.3529321787918174"/>
    <n v="-2.9079321787918171"/>
    <n v="-2.4629321787918173"/>
    <n v="-2.0179321787918174"/>
    <n v="-1.5729321787918173"/>
    <n v="150"/>
  </r>
  <r>
    <n v="3575"/>
    <x v="6"/>
    <x v="6"/>
    <s v="10-15"/>
    <s v="LOW"/>
    <n v="292.01"/>
    <n v="201"/>
    <n v="500.58031044827601"/>
    <n v="-2.0857031044827603"/>
    <n v="-1.5832031044827601"/>
    <n v="-1.0807031044827602"/>
    <n v="-0.57820310448276013"/>
    <n v="-7.5703104482760186E-2"/>
    <n v="150"/>
  </r>
  <r>
    <n v="3576"/>
    <x v="6"/>
    <x v="6"/>
    <s v="10-15"/>
    <s v="HDB"/>
    <n v="272.93"/>
    <n v="186"/>
    <n v="215.17361411136119"/>
    <n v="0.57756385888638817"/>
    <n v="1.0425638588863881"/>
    <n v="1.5075638588863882"/>
    <n v="1.9725638588863881"/>
    <n v="2.4375638588863882"/>
    <n v="150"/>
  </r>
  <r>
    <n v="3577"/>
    <x v="6"/>
    <x v="6"/>
    <s v="10-15"/>
    <s v="UNP"/>
    <n v="177.52"/>
    <n v="206"/>
    <n v="209.7150588180794"/>
    <n v="-0.32195058818079386"/>
    <n v="0.19304941181920612"/>
    <n v="0.70804941181920578"/>
    <n v="1.2230494118192059"/>
    <n v="1.7380494118192058"/>
    <n v="150"/>
  </r>
  <r>
    <n v="3578"/>
    <x v="6"/>
    <x v="6"/>
    <s v="10-15"/>
    <s v="SONY"/>
    <n v="405.98"/>
    <n v="192"/>
    <n v="770.46047305890829"/>
    <n v="-3.6448047305890827"/>
    <n v="-3.1648047305890827"/>
    <n v="-2.6848047305890828"/>
    <n v="-2.2048047305890828"/>
    <n v="-1.7248047305890828"/>
    <n v="150"/>
  </r>
  <r>
    <n v="3579"/>
    <x v="6"/>
    <x v="6"/>
    <s v="10-15"/>
    <s v="CAT"/>
    <n v="204.27"/>
    <n v="208"/>
    <n v="162.50267640792109"/>
    <n v="0.41767323592078925"/>
    <n v="0.93767323592078899"/>
    <n v="1.4576732359207889"/>
    <n v="1.9776732359207889"/>
    <n v="2.4976732359207889"/>
    <n v="150"/>
  </r>
  <r>
    <n v="3580"/>
    <x v="6"/>
    <x v="6"/>
    <s v="10-15"/>
    <s v="INTU"/>
    <n v="284.94"/>
    <n v="196"/>
    <n v="622.43742095433197"/>
    <n v="-3.3749742095433195"/>
    <n v="-2.8849742095433197"/>
    <n v="-2.3949742095433195"/>
    <n v="-1.9049742095433198"/>
    <n v="-1.4149742095433198"/>
    <n v="150"/>
  </r>
  <r>
    <n v="3581"/>
    <x v="6"/>
    <x v="6"/>
    <s v="10-15"/>
    <s v="LMT"/>
    <n v="145.72"/>
    <n v="206"/>
    <n v="385.01126986029129"/>
    <n v="-2.3929126986029128"/>
    <n v="-1.8779126986029129"/>
    <n v="-1.362912698602913"/>
    <n v="-0.84791269860291263"/>
    <n v="-0.33291269860291267"/>
    <n v="150"/>
  </r>
  <r>
    <n v="3582"/>
    <x v="6"/>
    <x v="6"/>
    <s v="10-15"/>
    <s v="AMGN"/>
    <n v="181.7"/>
    <n v="196"/>
    <n v="149.0072929821809"/>
    <n v="0.32692707017819089"/>
    <n v="0.81692707017819088"/>
    <n v="1.306927070178191"/>
    <n v="1.796927070178191"/>
    <n v="2.2869270701781907"/>
    <n v="150"/>
  </r>
  <r>
    <m/>
    <x v="1"/>
    <x v="1"/>
    <m/>
    <m/>
    <m/>
    <m/>
    <m/>
    <m/>
    <m/>
    <m/>
    <m/>
    <m/>
    <m/>
  </r>
  <r>
    <n v="3584"/>
    <x v="6"/>
    <x v="6"/>
    <s v="10-15"/>
    <s v="AMAT"/>
    <n v="424.2"/>
    <n v="176"/>
    <n v="1097.5506035372939"/>
    <n v="-6.7335060353729386"/>
    <n v="-6.2935060353729391"/>
    <n v="-5.8535060353729387"/>
    <n v="-5.4135060353729383"/>
    <n v="-4.9735060353729388"/>
    <n v="150"/>
  </r>
  <r>
    <n v="3586"/>
    <x v="6"/>
    <x v="6"/>
    <s v="10-15"/>
    <s v="NOW"/>
    <n v="573.08000000000004"/>
    <n v="216"/>
    <n v="1736.821048640041"/>
    <n v="-11.637410486400409"/>
    <n v="-11.097410486400408"/>
    <n v="-10.557410486400409"/>
    <n v="-10.01741048640041"/>
    <n v="-9.4774104864004087"/>
    <n v="150"/>
  </r>
  <r>
    <n v="3587"/>
    <x v="6"/>
    <x v="6"/>
    <s v="10-15"/>
    <s v="SBUX"/>
    <n v="175.85"/>
    <n v="198"/>
    <n v="260.94546231356532"/>
    <n v="-0.85095462313565318"/>
    <n v="-0.35595462313565318"/>
    <n v="0.13904537686434706"/>
    <n v="0.63404537686434703"/>
    <n v="1.1290453768643471"/>
    <n v="150"/>
  </r>
  <r>
    <n v="3588"/>
    <x v="6"/>
    <x v="6"/>
    <s v="10-15"/>
    <s v="PLD"/>
    <n v="145.06"/>
    <n v="192"/>
    <n v="224.89960758151449"/>
    <n v="-0.79839607581514482"/>
    <n v="-0.31839607581514484"/>
    <n v="0.16160392418485514"/>
    <n v="0.64160392418485512"/>
    <n v="1.1216039241848552"/>
    <n v="150"/>
  </r>
  <r>
    <m/>
    <x v="1"/>
    <x v="1"/>
    <m/>
    <m/>
    <m/>
    <m/>
    <m/>
    <m/>
    <m/>
    <m/>
    <m/>
    <m/>
    <m/>
  </r>
  <r>
    <n v="3589"/>
    <x v="6"/>
    <x v="6"/>
    <s v="10-15"/>
    <s v="GS"/>
    <n v="222.76"/>
    <n v="206"/>
    <n v="160.13974667583011"/>
    <n v="0.62620253324169883"/>
    <n v="1.1412025332416988"/>
    <n v="1.6562025332416987"/>
    <n v="2.1712025332416989"/>
    <n v="2.686202533241699"/>
    <n v="150"/>
  </r>
  <r>
    <n v="3590"/>
    <x v="6"/>
    <x v="6"/>
    <s v="10-15"/>
    <s v="ELV"/>
    <n v="216"/>
    <n v="206"/>
    <n v="669.25479147782085"/>
    <n v="-4.5325479147782088"/>
    <n v="-4.0175479147782083"/>
    <n v="-3.5025479147782086"/>
    <n v="-2.9875479147782085"/>
    <n v="-2.4725479147782083"/>
    <n v="150"/>
  </r>
  <r>
    <n v="3591"/>
    <x v="6"/>
    <x v="6"/>
    <s v="10-15"/>
    <s v="MDT"/>
    <n v="131.47999999999999"/>
    <n v="211"/>
    <n v="104.75166622019169"/>
    <n v="0.26728333779808294"/>
    <n v="0.79478333779808297"/>
    <n v="1.3222833377980827"/>
    <n v="1.8497833377980835"/>
    <n v="2.3772833377980835"/>
    <n v="150"/>
  </r>
  <r>
    <n v="3592"/>
    <x v="6"/>
    <x v="6"/>
    <s v="10-15"/>
    <s v="DE"/>
    <n v="250.65"/>
    <n v="196"/>
    <n v="352.59688589940629"/>
    <n v="-1.0194688589940628"/>
    <n v="-0.52946885899406315"/>
    <n v="-3.9468858994063112E-2"/>
    <n v="0.45053114100593689"/>
    <n v="0.94053114100593693"/>
    <n v="150"/>
  </r>
  <r>
    <n v="3593"/>
    <x v="6"/>
    <x v="6"/>
    <s v="10-15"/>
    <s v="ISRG"/>
    <n v="338.51"/>
    <n v="194"/>
    <n v="470.64041094945111"/>
    <n v="-1.3213041094945113"/>
    <n v="-0.83630410949451117"/>
    <n v="-0.35130410949451119"/>
    <n v="0.13369589050548883"/>
    <n v="0.61869589050548879"/>
    <n v="150"/>
  </r>
  <r>
    <n v="3595"/>
    <x v="6"/>
    <x v="6"/>
    <s v="10-15"/>
    <s v="TD"/>
    <n v="114.66"/>
    <n v="186"/>
    <n v="42.085303318596729"/>
    <n v="0.72574696681403272"/>
    <n v="1.1907469668140327"/>
    <n v="1.6557469668140328"/>
    <n v="2.1207469668140329"/>
    <n v="2.5857469668140323"/>
    <n v="150"/>
  </r>
  <r>
    <n v="3596"/>
    <x v="6"/>
    <x v="6"/>
    <s v="10-15"/>
    <s v="SYK"/>
    <n v="159.07"/>
    <n v="202"/>
    <n v="404.18751762539608"/>
    <n v="-2.4511751762539609"/>
    <n v="-1.946175176253961"/>
    <n v="-1.4411751762539609"/>
    <n v="-0.93617517625396085"/>
    <n v="-0.4311751762539609"/>
    <n v="150"/>
  </r>
  <r>
    <n v="3597"/>
    <x v="6"/>
    <x v="6"/>
    <s v="10-15"/>
    <s v="BX"/>
    <n v="322.25"/>
    <n v="210"/>
    <n v="460.03703012986352"/>
    <n v="-1.3778703012986353"/>
    <n v="-0.85287030129863528"/>
    <n v="-0.32787030129863526"/>
    <n v="0.19712969870136476"/>
    <n v="0.72212969870136479"/>
    <n v="150"/>
  </r>
  <r>
    <m/>
    <x v="1"/>
    <x v="1"/>
    <m/>
    <m/>
    <m/>
    <m/>
    <m/>
    <m/>
    <m/>
    <m/>
    <m/>
    <m/>
    <m/>
  </r>
  <r>
    <n v="3598"/>
    <x v="6"/>
    <x v="6"/>
    <s v="10-15"/>
    <s v="RIO"/>
    <n v="303.12"/>
    <n v="195"/>
    <n v="9.4793065399650676"/>
    <n v="2.9364069346003494"/>
    <n v="3.4239069346003492"/>
    <n v="3.9114069346003491"/>
    <n v="4.3989069346003493"/>
    <n v="4.8864069346003491"/>
    <n v="150"/>
  </r>
  <r>
    <m/>
    <x v="1"/>
    <x v="1"/>
    <m/>
    <m/>
    <m/>
    <m/>
    <m/>
    <m/>
    <m/>
    <m/>
    <m/>
    <m/>
    <m/>
  </r>
  <r>
    <n v="3599"/>
    <x v="6"/>
    <x v="6"/>
    <s v="10-15"/>
    <s v="BP"/>
    <n v="202.83"/>
    <n v="195"/>
    <n v="-17.303151001227679"/>
    <n v="1.8552684899877232"/>
    <n v="2.3427684899877232"/>
    <n v="2.830268489987724"/>
    <n v="3.3177684899877238"/>
    <n v="3.8052684899877236"/>
    <n v="150"/>
  </r>
  <r>
    <n v="6000"/>
    <x v="6"/>
    <x v="6"/>
    <s v="10-15"/>
    <s v="SHEL"/>
    <n v="185.86"/>
    <n v="186"/>
    <n v="-12.826815617831601"/>
    <n v="1.7303318438216839"/>
    <n v="2.195331843821684"/>
    <n v="2.6603318438216843"/>
    <n v="3.1253318438216842"/>
    <n v="3.5903318438216845"/>
    <n v="150"/>
  </r>
  <r>
    <n v="6001"/>
    <x v="6"/>
    <x v="6"/>
    <s v="10-15"/>
    <s v="HSBC"/>
    <n v="188.11"/>
    <n v="196"/>
    <n v="-27.832013917004719"/>
    <n v="1.6027798608299528"/>
    <n v="2.0927798608299528"/>
    <n v="2.582779860829953"/>
    <n v="3.0727798608299532"/>
    <n v="3.562779860829953"/>
    <n v="150"/>
  </r>
  <r>
    <n v="6002"/>
    <x v="6"/>
    <x v="6"/>
    <s v="10-15"/>
    <s v="VZ"/>
    <n v="8.4"/>
    <n v="206"/>
    <n v="-17.641746764250069"/>
    <n v="-9.2417467642500681E-2"/>
    <n v="0.42258253235749932"/>
    <n v="0.93758253235749933"/>
    <n v="1.4525825323574995"/>
    <n v="1.9675825323574996"/>
    <n v="150"/>
  </r>
  <r>
    <n v="6003"/>
    <x v="6"/>
    <x v="6"/>
    <s v="10-15"/>
    <s v="SNY"/>
    <n v="70.069999999999993"/>
    <n v="216"/>
    <n v="8.5976688314066152"/>
    <n v="0.61472331168593375"/>
    <n v="1.1547233116859337"/>
    <n v="1.6947233116859337"/>
    <n v="2.2347233116859337"/>
    <n v="2.7747233116859338"/>
    <n v="150"/>
  </r>
  <r>
    <n v="6004"/>
    <x v="6"/>
    <x v="6"/>
    <s v="10-15"/>
    <s v="IBM"/>
    <n v="114.88"/>
    <n v="186"/>
    <n v="-26.76135621431046"/>
    <n v="0.88118643785689532"/>
    <n v="1.3461864378568953"/>
    <n v="1.8111864378568954"/>
    <n v="2.2761864378568952"/>
    <n v="2.7411864378568951"/>
    <n v="150"/>
  </r>
  <r>
    <n v="6005"/>
    <x v="6"/>
    <x v="6"/>
    <s v="10-15"/>
    <s v="GE"/>
    <n v="317.49"/>
    <n v="184"/>
    <n v="-17.054950181683601"/>
    <n v="3.0043504981831641"/>
    <n v="3.4643504981831641"/>
    <n v="3.9243504981831645"/>
    <n v="4.3843504981831645"/>
    <n v="4.8443504981831644"/>
    <n v="150"/>
  </r>
  <r>
    <n v="6006"/>
    <x v="6"/>
    <x v="6"/>
    <s v="10-15"/>
    <s v="BUD"/>
    <n v="208.28"/>
    <n v="196"/>
    <n v="-34.624889391345867"/>
    <n v="1.7365511060865413"/>
    <n v="2.2265511060865411"/>
    <n v="2.7165511060865413"/>
    <n v="3.2065511060865415"/>
    <n v="3.6965511060865412"/>
    <n v="150"/>
  </r>
  <r>
    <m/>
    <x v="1"/>
    <x v="1"/>
    <m/>
    <m/>
    <m/>
    <m/>
    <m/>
    <m/>
    <m/>
    <m/>
    <m/>
    <m/>
    <m/>
  </r>
  <r>
    <n v="6007"/>
    <x v="6"/>
    <x v="6"/>
    <s v="10-15"/>
    <s v="T"/>
    <n v="26.91"/>
    <n v="205"/>
    <n v="-39.247316133818522"/>
    <n v="-0.12337316133818522"/>
    <n v="0.38912683866181474"/>
    <n v="0.90162683866181481"/>
    <n v="1.4141268386618149"/>
    <n v="1.9266268386618148"/>
    <n v="150"/>
  </r>
  <r>
    <n v="6008"/>
    <x v="6"/>
    <x v="6"/>
    <s v="10-15"/>
    <s v="BP"/>
    <n v="214.81"/>
    <n v="196"/>
    <n v="-16.666666666666661"/>
    <n v="1.9814333333333334"/>
    <n v="2.4714333333333336"/>
    <n v="2.9614333333333334"/>
    <n v="3.4514333333333331"/>
    <n v="3.9414333333333333"/>
    <n v="150"/>
  </r>
  <r>
    <n v="6009"/>
    <x v="6"/>
    <x v="6"/>
    <s v="10-15"/>
    <s v="C"/>
    <n v="245.8"/>
    <n v="205"/>
    <n v="16.824239095052079"/>
    <n v="2.2897576090494796"/>
    <n v="2.8022576090494793"/>
    <n v="3.3147576090494795"/>
    <n v="3.8272576090494796"/>
    <n v="4.3397576090494798"/>
    <n v="150"/>
  </r>
  <r>
    <n v="6010"/>
    <x v="6"/>
    <x v="6"/>
    <s v="10-15"/>
    <s v="PBR"/>
    <n v="655.11"/>
    <n v="194"/>
    <n v="-29.081635979601099"/>
    <n v="6.2602836402039896"/>
    <n v="6.74528364020399"/>
    <n v="7.2302836402039894"/>
    <n v="7.7152836402039897"/>
    <n v="8.20028364020399"/>
    <n v="150"/>
  </r>
  <r>
    <n v="6011"/>
    <x v="6"/>
    <x v="6"/>
    <s v="10-15"/>
    <s v="PBR-A"/>
    <n v="691.63"/>
    <n v="186"/>
    <n v="-36.335565150434149"/>
    <n v="6.5529443484956582"/>
    <n v="7.0179443484956581"/>
    <n v="7.4829443484956588"/>
    <n v="7.9479443484956587"/>
    <n v="8.4129443484956585"/>
    <n v="150"/>
  </r>
  <r>
    <n v="6012"/>
    <x v="6"/>
    <x v="6"/>
    <s v="10-15"/>
    <s v="ENB"/>
    <n v="212.56"/>
    <n v="205"/>
    <n v="-14.194140841626311"/>
    <n v="1.983658591583737"/>
    <n v="2.496158591583737"/>
    <n v="3.0086585915837367"/>
    <n v="3.5211585915837365"/>
    <n v="4.0336585915837366"/>
    <n v="150"/>
  </r>
  <r>
    <n v="6013"/>
    <x v="6"/>
    <x v="6"/>
    <s v="10-15"/>
    <s v="BTI"/>
    <n v="153.4"/>
    <n v="201"/>
    <n v="-35.247116887484083"/>
    <n v="1.1815288311251593"/>
    <n v="1.6840288311251592"/>
    <n v="2.1865288311251594"/>
    <n v="2.6890288311251589"/>
    <n v="3.1915288311251588"/>
    <n v="150"/>
  </r>
  <r>
    <n v="6014"/>
    <x v="6"/>
    <x v="6"/>
    <s v="10-15"/>
    <s v="GSK"/>
    <n v="47.66"/>
    <n v="195"/>
    <n v="-20.348967425528912"/>
    <n v="0.27311032574471084"/>
    <n v="0.76061032574471088"/>
    <n v="1.2481103257447108"/>
    <n v="1.7356103257447109"/>
    <n v="2.2231103257447109"/>
    <n v="150"/>
  </r>
  <r>
    <n v="6015"/>
    <x v="6"/>
    <x v="6"/>
    <s v="10-15"/>
    <s v="SLB"/>
    <n v="397.1"/>
    <n v="194"/>
    <n v="-33.081235632776519"/>
    <n v="3.6401876436722351"/>
    <n v="4.125187643672235"/>
    <n v="4.6101876436722353"/>
    <n v="5.0951876436722356"/>
    <n v="5.5801876436722351"/>
    <n v="150"/>
  </r>
  <r>
    <n v="6016"/>
    <x v="6"/>
    <x v="6"/>
    <s v="10-15"/>
    <s v="BNS"/>
    <n v="120.45"/>
    <n v="189"/>
    <n v="-14.08016627322837"/>
    <n v="1.0636983372677162"/>
    <n v="1.5361983372677162"/>
    <n v="2.0086983372677163"/>
    <n v="2.481198337267716"/>
    <n v="2.9536983372677161"/>
    <n v="150"/>
  </r>
  <r>
    <n v="6017"/>
    <x v="6"/>
    <x v="6"/>
    <s v="10-15"/>
    <s v="ITUB"/>
    <n v="510.02"/>
    <n v="186"/>
    <n v="-15.35336142300959"/>
    <n v="4.9466663857699045"/>
    <n v="5.4116663857699043"/>
    <n v="5.8766663857699042"/>
    <n v="6.341666385769904"/>
    <n v="6.8066663857699039"/>
    <n v="150"/>
  </r>
  <r>
    <n v="6018"/>
    <x v="6"/>
    <x v="6"/>
    <s v="10-15"/>
    <s v="MMM"/>
    <n v="65.17"/>
    <n v="210"/>
    <n v="10.297533511218379"/>
    <n v="0.54872466488781624"/>
    <n v="1.0737246648878163"/>
    <n v="1.5987246648878164"/>
    <n v="2.1237246648878165"/>
    <n v="2.6487246648878164"/>
    <n v="150"/>
  </r>
  <r>
    <n v="6019"/>
    <x v="6"/>
    <x v="6"/>
    <s v="10-15"/>
    <s v="EPD"/>
    <n v="110.74"/>
    <n v="228"/>
    <n v="1.793636128340399"/>
    <n v="1.0894636387165959"/>
    <n v="1.659463638716596"/>
    <n v="2.229463638716596"/>
    <n v="2.7994636387165963"/>
    <n v="3.3694636387165962"/>
    <n v="150"/>
  </r>
  <r>
    <n v="6020"/>
    <x v="6"/>
    <x v="6"/>
    <s v="10-15"/>
    <s v="SAN"/>
    <n v="271.04000000000002"/>
    <n v="216"/>
    <n v="-57.696969581372812"/>
    <n v="2.1334303041862723"/>
    <n v="2.6734303041862724"/>
    <n v="3.2134303041862724"/>
    <n v="3.7534303041862724"/>
    <n v="4.2934303041862725"/>
    <n v="150"/>
  </r>
  <r>
    <n v="6021"/>
    <x v="6"/>
    <x v="6"/>
    <s v="10-15"/>
    <s v="F"/>
    <n v="375.92"/>
    <n v="196"/>
    <n v="9.2424263989192266"/>
    <n v="3.6667757360108078"/>
    <n v="4.1567757360108075"/>
    <n v="4.6467757360108077"/>
    <n v="5.1367757360108088"/>
    <n v="5.626775736010809"/>
    <n v="150"/>
  </r>
  <r>
    <n v="6022"/>
    <x v="6"/>
    <x v="6"/>
    <s v="10-15"/>
    <s v="SMFG"/>
    <n v="181"/>
    <n v="205"/>
    <n v="8.8274053073042662"/>
    <n v="1.7217259469269572"/>
    <n v="2.2342259469269572"/>
    <n v="2.7467259469269574"/>
    <n v="3.2592259469269571"/>
    <n v="3.7717259469269573"/>
    <n v="150"/>
  </r>
  <r>
    <n v="6023"/>
    <x v="6"/>
    <x v="6"/>
    <s v="10-15"/>
    <s v="HMC"/>
    <n v="99.75"/>
    <n v="204"/>
    <n v="-18.352452563902141"/>
    <n v="0.8139754743609785"/>
    <n v="1.3239754743609786"/>
    <n v="1.8339754743609786"/>
    <n v="2.3439754743609784"/>
    <n v="2.8539754743609786"/>
    <n v="150"/>
  </r>
  <r>
    <n v="6024"/>
    <x v="6"/>
    <x v="6"/>
    <s v="10-15"/>
    <s v="OXY"/>
    <n v="429.23"/>
    <n v="208"/>
    <n v="-22.34456966845659"/>
    <n v="4.0688543033154341"/>
    <n v="4.5888543033154345"/>
    <n v="5.1088543033154341"/>
    <n v="5.6288543033154337"/>
    <n v="6.1488543033154341"/>
    <n v="150"/>
  </r>
  <r>
    <n v="6025"/>
    <x v="6"/>
    <x v="6"/>
    <s v="10-15"/>
    <s v="USB"/>
    <n v="145.38999999999999"/>
    <n v="217"/>
    <n v="1.4558675294646879"/>
    <n v="1.439341324705353"/>
    <n v="1.981841324705353"/>
    <n v="2.524341324705353"/>
    <n v="3.066841324705353"/>
    <n v="3.609341324705353"/>
    <n v="150"/>
  </r>
  <r>
    <n v="6026"/>
    <x v="6"/>
    <x v="6"/>
    <s v="10-15"/>
    <s v="TAK"/>
    <n v="159.13"/>
    <n v="188"/>
    <n v="-28.71067625101621"/>
    <n v="1.304193237489838"/>
    <n v="1.7741932374898379"/>
    <n v="2.2441932374898381"/>
    <n v="2.7141932374898379"/>
    <n v="3.1841932374898381"/>
    <n v="150"/>
  </r>
  <r>
    <n v="6027"/>
    <x v="6"/>
    <x v="6"/>
    <s v="10-15"/>
    <s v="ABEV"/>
    <n v="323.97000000000003"/>
    <n v="208"/>
    <n v="-63.135290796712859"/>
    <n v="2.6083470920328717"/>
    <n v="3.1283470920328718"/>
    <n v="3.6483470920328718"/>
    <n v="4.1683470920328718"/>
    <n v="4.6883470920328714"/>
    <n v="150"/>
  </r>
  <r>
    <n v="6028"/>
    <x v="6"/>
    <x v="6"/>
    <s v="10-15"/>
    <s v="BSBR"/>
    <n v="626.35"/>
    <n v="187"/>
    <n v="-10.629373688739509"/>
    <n v="6.157206263112605"/>
    <n v="6.6247062631126052"/>
    <n v="7.0922062631126046"/>
    <n v="7.5597062631126049"/>
    <n v="8.0272062631126051"/>
    <n v="150"/>
  </r>
  <r>
    <n v="6029"/>
    <x v="6"/>
    <x v="6"/>
    <s v="10-15"/>
    <s v="E"/>
    <n v="179.34"/>
    <n v="200"/>
    <n v="-43.208151168081457"/>
    <n v="1.3613184883191856"/>
    <n v="1.8613184883191856"/>
    <n v="2.3613184883191858"/>
    <n v="2.8613184883191853"/>
    <n v="3.3613184883191853"/>
    <n v="150"/>
  </r>
  <r>
    <n v="6030"/>
    <x v="6"/>
    <x v="6"/>
    <s v="10-15"/>
    <s v="WDS"/>
    <n v="262.17"/>
    <n v="220"/>
    <n v="-31.590598897948251"/>
    <n v="2.305794011020518"/>
    <n v="2.8557940110205173"/>
    <n v="3.4057940110205176"/>
    <n v="3.9557940110205174"/>
    <n v="4.5057940110205177"/>
    <n v="150"/>
  </r>
  <r>
    <n v="6031"/>
    <x v="6"/>
    <x v="6"/>
    <s v="10-15"/>
    <s v="KDP"/>
    <n v="4.1900000000000004"/>
    <n v="195"/>
    <n v="-29.45175604073227"/>
    <n v="-0.25261756040732269"/>
    <n v="0.23488243959267727"/>
    <n v="0.72238243959267723"/>
    <n v="1.2098824395926773"/>
    <n v="1.6973824395926771"/>
    <n v="150"/>
  </r>
  <r>
    <n v="6032"/>
    <x v="6"/>
    <x v="6"/>
    <s v="10-15"/>
    <s v="D"/>
    <n v="47.2"/>
    <n v="198"/>
    <n v="0.77476129307573316"/>
    <n v="0.46425238706924271"/>
    <n v="0.95925238706924276"/>
    <n v="1.4542523870692425"/>
    <n v="1.9492523870692426"/>
    <n v="2.4442523870692425"/>
    <n v="150"/>
  </r>
  <r>
    <n v="6033"/>
    <x v="6"/>
    <x v="6"/>
    <s v="10-15"/>
    <s v="BBVA"/>
    <n v="286.48"/>
    <n v="218"/>
    <n v="-22.15255959418316"/>
    <n v="2.6432744040581686"/>
    <n v="3.1882744040581685"/>
    <n v="3.7332744040581685"/>
    <n v="4.2782744040581688"/>
    <n v="4.8232744040581688"/>
    <n v="150"/>
  </r>
  <r>
    <n v="6034"/>
    <x v="6"/>
    <x v="6"/>
    <s v="10-15"/>
    <s v="PCG"/>
    <n v="524.36"/>
    <n v="220"/>
    <n v="-57.405140101649309"/>
    <n v="4.669548598983507"/>
    <n v="5.2195485989835069"/>
    <n v="5.7695485989835076"/>
    <n v="6.3195485989835074"/>
    <n v="6.8695485989835072"/>
    <n v="150"/>
  </r>
  <r>
    <n v="6035"/>
    <x v="6"/>
    <x v="6"/>
    <s v="10-15"/>
    <s v="TFC"/>
    <n v="245.21"/>
    <n v="208"/>
    <n v="6.0857996085082844"/>
    <n v="2.3912420039149169"/>
    <n v="2.9112420039149174"/>
    <n v="3.4312420039149174"/>
    <n v="3.9512420039149174"/>
    <n v="4.4712420039149174"/>
    <n v="150"/>
  </r>
  <r>
    <n v="6036"/>
    <x v="6"/>
    <x v="6"/>
    <s v="10-15"/>
    <s v="SPG"/>
    <n v="215.23"/>
    <n v="211"/>
    <n v="-24.971356005870089"/>
    <n v="1.9025864399412991"/>
    <n v="2.4300864399412991"/>
    <n v="2.9575864399412994"/>
    <n v="3.4850864399412997"/>
    <n v="4.0125864399412992"/>
    <n v="150"/>
  </r>
  <r>
    <n v="6037"/>
    <x v="6"/>
    <x v="6"/>
    <s v="10-15"/>
    <s v="TRP"/>
    <n v="121.72"/>
    <n v="198"/>
    <n v="-15.31399980357453"/>
    <n v="1.0640600019642548"/>
    <n v="1.5590600019642549"/>
    <n v="2.0540600019642548"/>
    <n v="2.5490600019642553"/>
    <n v="3.044060001964255"/>
    <n v="150"/>
  </r>
  <r>
    <n v="6038"/>
    <x v="6"/>
    <x v="6"/>
    <s v="10-15"/>
    <s v="PUK"/>
    <n v="268.31"/>
    <n v="196"/>
    <n v="0.62699375637070287"/>
    <n v="2.6768300624362928"/>
    <n v="3.1668300624362926"/>
    <n v="3.6568300624362928"/>
    <n v="4.146830062436293"/>
    <n v="4.6368300624362924"/>
    <n v="150"/>
  </r>
  <r>
    <n v="6039"/>
    <x v="6"/>
    <x v="6"/>
    <s v="10-15"/>
    <s v="SU"/>
    <n v="331.86"/>
    <n v="180"/>
    <n v="-11.09145123005414"/>
    <n v="3.2076854876994587"/>
    <n v="3.6576854876994589"/>
    <n v="4.1076854876994586"/>
    <n v="4.5576854876994588"/>
    <n v="5.007685487699459"/>
    <n v="150"/>
  </r>
  <r>
    <n v="6040"/>
    <x v="6"/>
    <x v="6"/>
    <s v="10-15"/>
    <s v="KMI"/>
    <n v="194.05"/>
    <n v="213"/>
    <n v="-53.353404092680549"/>
    <n v="1.4069659590731947"/>
    <n v="1.9394659590731949"/>
    <n v="2.4719659590731946"/>
    <n v="3.0044659590731948"/>
    <n v="3.5369659590731946"/>
    <n v="150"/>
  </r>
  <r>
    <n v="6041"/>
    <x v="6"/>
    <x v="6"/>
    <s v="10-15"/>
    <s v="MFG"/>
    <n v="88.55"/>
    <n v="207"/>
    <n v="-21.578945882432659"/>
    <n v="0.6697105411756733"/>
    <n v="1.1872105411756735"/>
    <n v="1.7047105411756736"/>
    <n v="2.2222105411756736"/>
    <n v="2.7397105411756737"/>
    <n v="150"/>
  </r>
  <r>
    <n v="6042"/>
    <x v="6"/>
    <x v="6"/>
    <s v="10-15"/>
    <s v="BBD"/>
    <n v="538.09"/>
    <n v="173"/>
    <n v="-68.451480148185823"/>
    <n v="4.6963851985181417"/>
    <n v="5.1288851985181418"/>
    <n v="5.5613851985181419"/>
    <n v="5.9938851985181421"/>
    <n v="6.4263851985181422"/>
    <n v="150"/>
  </r>
  <r>
    <n v="6043"/>
    <x v="6"/>
    <x v="6"/>
    <s v="10-15"/>
    <s v="WMB"/>
    <n v="383.38"/>
    <n v="188"/>
    <n v="-10.28503737349733"/>
    <n v="3.7309496262650264"/>
    <n v="4.2009496262650261"/>
    <n v="4.6709496262650267"/>
    <n v="5.1409496262650274"/>
    <n v="5.6109496262650271"/>
    <n v="150"/>
  </r>
  <r>
    <n v="6044"/>
    <x v="6"/>
    <x v="6"/>
    <s v="10-15"/>
    <s v="LYG"/>
    <n v="298.52999999999997"/>
    <n v="207"/>
    <n v="-30.792682904668109"/>
    <n v="2.6773731709533188"/>
    <n v="3.1948731709533189"/>
    <n v="3.712373170953319"/>
    <n v="4.2298731709533186"/>
    <n v="4.7473731709533187"/>
    <n v="150"/>
  </r>
  <r>
    <n v="6045"/>
    <x v="6"/>
    <x v="6"/>
    <s v="10-15"/>
    <s v="MPLX"/>
    <n v="248.99"/>
    <n v="200"/>
    <n v="3.7138547256379022"/>
    <n v="2.452761452743621"/>
    <n v="2.952761452743621"/>
    <n v="3.452761452743621"/>
    <n v="3.952761452743621"/>
    <n v="4.452761452743621"/>
    <n v="150"/>
  </r>
  <r>
    <n v="6046"/>
    <x v="6"/>
    <x v="6"/>
    <s v="10-15"/>
    <s v="BBDO"/>
    <n v="513.11"/>
    <n v="184"/>
    <n v="-80.645161290322577"/>
    <n v="4.3246483870967749"/>
    <n v="4.7846483870967749"/>
    <n v="5.2446483870967748"/>
    <n v="5.7046483870967748"/>
    <n v="6.1646483870967748"/>
    <n v="150"/>
  </r>
  <r>
    <n v="6047"/>
    <x v="6"/>
    <x v="6"/>
    <s v="10-15"/>
    <s v="DVN"/>
    <n v="675.8"/>
    <n v="178"/>
    <n v="-5.070529725189088"/>
    <n v="6.7072947027481087"/>
    <n v="7.152294702748109"/>
    <n v="7.5972947027481084"/>
    <n v="8.0422947027481086"/>
    <n v="8.4872947027481089"/>
    <n v="150"/>
  </r>
  <r>
    <n v="6048"/>
    <x v="6"/>
    <x v="6"/>
    <s v="10-15"/>
    <s v="DD"/>
    <n v="214.29"/>
    <n v="198"/>
    <n v="47.558208740258003"/>
    <n v="1.6673179125974198"/>
    <n v="2.1623179125974197"/>
    <n v="2.6573179125974193"/>
    <n v="3.1523179125974194"/>
    <n v="3.6473179125974196"/>
    <n v="150"/>
  </r>
  <r>
    <n v="6049"/>
    <x v="6"/>
    <x v="6"/>
    <s v="10-15"/>
    <s v="CVE"/>
    <n v="539.70000000000005"/>
    <n v="193"/>
    <n v="-51.273045037320863"/>
    <n v="4.8842695496267918"/>
    <n v="5.3667695496267918"/>
    <n v="5.8492695496267917"/>
    <n v="6.3317695496267916"/>
    <n v="6.8142695496267915"/>
    <n v="150"/>
  </r>
  <r>
    <n v="600"/>
    <x v="0"/>
    <x v="7"/>
    <s v="1-20"/>
    <s v="AAPL"/>
    <n v="333.47"/>
    <n v="259"/>
    <n v="834.86333297374779"/>
    <n v="-5.013933329737478"/>
    <n v="-4.366433329737478"/>
    <n v="-3.7189333297374776"/>
    <n v="-3.0714333297374776"/>
    <n v="-2.4239333297374777"/>
    <n v="20"/>
  </r>
  <r>
    <n v="601"/>
    <x v="0"/>
    <x v="7"/>
    <s v="1-20"/>
    <s v="MSFT"/>
    <n v="23.41"/>
    <n v="360"/>
    <n v="1110.3186038650399"/>
    <n v="-10.869086038650398"/>
    <n v="-9.9690860386503992"/>
    <n v="-9.0690860386503989"/>
    <n v="-8.1690860386503985"/>
    <n v="-7.2690860386503982"/>
    <n v="20"/>
  </r>
  <r>
    <n v="602"/>
    <x v="0"/>
    <x v="7"/>
    <s v="1-20"/>
    <s v="GOOGL"/>
    <n v="111.35"/>
    <n v="312"/>
    <n v="584.16829912434787"/>
    <n v="-4.7281829912434787"/>
    <n v="-3.9481829912434785"/>
    <n v="-3.1681829912434782"/>
    <n v="-2.3881829912434784"/>
    <n v="-1.6081829912434784"/>
    <n v="20"/>
  </r>
  <r>
    <n v="603"/>
    <x v="0"/>
    <x v="7"/>
    <s v="1-20"/>
    <s v="AMZN"/>
    <n v="280.92"/>
    <n v="259"/>
    <n v="884.49340663454268"/>
    <n v="-6.0357340663454258"/>
    <n v="-5.3882340663454258"/>
    <n v="-4.7407340663454267"/>
    <n v="-4.0932340663454267"/>
    <n v="-3.4457340663454259"/>
    <n v="20"/>
  </r>
  <r>
    <m/>
    <x v="1"/>
    <x v="1"/>
    <m/>
    <m/>
    <m/>
    <m/>
    <m/>
    <m/>
    <m/>
    <m/>
    <m/>
    <m/>
    <m/>
  </r>
  <r>
    <n v="604"/>
    <x v="0"/>
    <x v="7"/>
    <s v="1-20"/>
    <s v="NVDA"/>
    <n v="682.45"/>
    <n v="282"/>
    <n v="12799.99976757938"/>
    <n v="-121.17549767579379"/>
    <n v="-120.47049767579379"/>
    <n v="-119.7654976757938"/>
    <n v="-119.0604976757938"/>
    <n v="-118.3554976757938"/>
    <n v="20"/>
  </r>
  <r>
    <n v="605"/>
    <x v="0"/>
    <x v="7"/>
    <s v="1-20"/>
    <s v="TSLA"/>
    <n v="1054.24"/>
    <n v="276"/>
    <n v="10874.69036005628"/>
    <n v="-98.204503600562802"/>
    <n v="-97.514503600562804"/>
    <n v="-96.824503600562807"/>
    <n v="-96.134503600562809"/>
    <n v="-95.444503600562797"/>
    <n v="20"/>
  </r>
  <r>
    <n v="606"/>
    <x v="0"/>
    <x v="7"/>
    <s v="1-20"/>
    <s v="BRK-B"/>
    <n v="-5.65"/>
    <n v="306"/>
    <n v="260.93350393052992"/>
    <n v="-2.665835039305299"/>
    <n v="-1.9008350393052993"/>
    <n v="-1.1358350393052994"/>
    <n v="-0.37083503930529926"/>
    <n v="0.39416496069470097"/>
    <n v="20"/>
  </r>
  <r>
    <n v="607"/>
    <x v="0"/>
    <x v="7"/>
    <s v="1-20"/>
    <s v="BRK-A"/>
    <n v="12.84"/>
    <n v="284"/>
    <n v="267.92206861972642"/>
    <n v="-2.5508206861972642"/>
    <n v="-1.8408206861972642"/>
    <n v="-1.1308206861972641"/>
    <n v="-0.42082068619726415"/>
    <n v="0.28917931380273559"/>
    <n v="20"/>
  </r>
  <r>
    <n v="608"/>
    <x v="0"/>
    <x v="7"/>
    <s v="1-20"/>
    <s v="META"/>
    <n v="275.72000000000003"/>
    <n v="309"/>
    <n v="869.00002615792414"/>
    <n v="-5.9328002615792412"/>
    <n v="-5.1603002615792413"/>
    <n v="-4.3878002615792413"/>
    <n v="-3.6153002615792413"/>
    <n v="-2.8428002615792409"/>
    <n v="20"/>
  </r>
  <r>
    <n v="609"/>
    <x v="0"/>
    <x v="7"/>
    <s v="1-20"/>
    <s v="TSM"/>
    <n v="257.14"/>
    <n v="292"/>
    <n v="490.05525304351193"/>
    <n v="-2.3291525304351195"/>
    <n v="-1.5991525304351193"/>
    <n v="-0.86915253043511942"/>
    <n v="-0.13915253043511938"/>
    <n v="0.59084746956488066"/>
    <n v="20"/>
  </r>
  <r>
    <n v="610"/>
    <x v="0"/>
    <x v="7"/>
    <s v="1-20"/>
    <s v="V"/>
    <n v="-20.76"/>
    <n v="344"/>
    <n v="475.10615748782482"/>
    <n v="-4.9586615748782483"/>
    <n v="-4.098661574878248"/>
    <n v="-3.2386615748782481"/>
    <n v="-2.3786615748782483"/>
    <n v="-1.5186615748782482"/>
    <n v="20"/>
  </r>
  <r>
    <n v="611"/>
    <x v="0"/>
    <x v="7"/>
    <s v="1-20"/>
    <s v="UNH"/>
    <n v="64.56"/>
    <n v="304"/>
    <n v="800.82506291032996"/>
    <n v="-7.3626506291033005"/>
    <n v="-6.6026506291032998"/>
    <n v="-5.8426506291033"/>
    <n v="-5.0826506291032993"/>
    <n v="-4.3226506291032996"/>
    <n v="20"/>
  </r>
  <r>
    <n v="612"/>
    <x v="0"/>
    <x v="7"/>
    <s v="1-20"/>
    <s v="XOM"/>
    <n v="110.7"/>
    <n v="316"/>
    <n v="19.98647676689804"/>
    <n v="0.90713523233101967"/>
    <n v="1.6971352323310194"/>
    <n v="2.4871352323310192"/>
    <n v="3.2771352323310197"/>
    <n v="4.0671352323310197"/>
    <n v="20"/>
  </r>
  <r>
    <n v="613"/>
    <x v="0"/>
    <x v="7"/>
    <s v="1-20"/>
    <s v="LLY"/>
    <n v="112.02"/>
    <n v="306"/>
    <n v="800.26260620341759"/>
    <n v="-6.8824260620341757"/>
    <n v="-6.117426062034176"/>
    <n v="-5.3524260620341764"/>
    <n v="-4.5874260620341758"/>
    <n v="-3.8224260620341761"/>
    <n v="20"/>
  </r>
  <r>
    <n v="614"/>
    <x v="0"/>
    <x v="7"/>
    <s v="1-20"/>
    <s v="JNJ"/>
    <n v="-56.77"/>
    <n v="302"/>
    <n v="126.90572247699011"/>
    <n v="-1.8367572247699011"/>
    <n v="-1.081757224769901"/>
    <n v="-0.32675722476990116"/>
    <n v="0.42824277523009885"/>
    <n v="1.1832427752300989"/>
    <n v="20"/>
  </r>
  <r>
    <n v="615"/>
    <x v="0"/>
    <x v="7"/>
    <s v="1-20"/>
    <s v="WMT"/>
    <n v="-50.94"/>
    <n v="348"/>
    <n v="124.29232790750849"/>
    <n v="-1.7523232790750847"/>
    <n v="-0.8823232790750849"/>
    <n v="-1.2323279075084912E-2"/>
    <n v="0.85767672092491509"/>
    <n v="1.7276767209249153"/>
    <n v="20"/>
  </r>
  <r>
    <m/>
    <x v="1"/>
    <x v="1"/>
    <m/>
    <m/>
    <m/>
    <m/>
    <m/>
    <m/>
    <m/>
    <m/>
    <m/>
    <m/>
    <m/>
  </r>
  <r>
    <n v="616"/>
    <x v="0"/>
    <x v="7"/>
    <s v="1-20"/>
    <s v="JPM"/>
    <n v="126.67"/>
    <n v="308"/>
    <n v="218.0026976213492"/>
    <n v="-0.91332697621349201"/>
    <n v="-0.14332697621349183"/>
    <n v="0.62667302378650813"/>
    <n v="1.3966730237865081"/>
    <n v="2.1666730237865082"/>
    <n v="20"/>
  </r>
  <r>
    <m/>
    <x v="1"/>
    <x v="1"/>
    <m/>
    <m/>
    <m/>
    <m/>
    <m/>
    <m/>
    <m/>
    <m/>
    <m/>
    <m/>
    <m/>
  </r>
  <r>
    <n v="617"/>
    <x v="0"/>
    <x v="7"/>
    <s v="1-20"/>
    <s v="NVO"/>
    <n v="111.49"/>
    <n v="297"/>
    <n v="375.13265950617517"/>
    <n v="-2.6364265950617516"/>
    <n v="-1.8939265950617516"/>
    <n v="-1.1514265950617517"/>
    <n v="-0.40892659506175166"/>
    <n v="0.33357340493824839"/>
    <n v="20"/>
  </r>
  <r>
    <n v="618"/>
    <x v="0"/>
    <x v="7"/>
    <s v="1-20"/>
    <s v="MA"/>
    <n v="96.61"/>
    <n v="306"/>
    <n v="627.81077032408211"/>
    <n v="-5.3120077032408206"/>
    <n v="-4.5470077032408209"/>
    <n v="-3.7820077032408208"/>
    <n v="-3.0170077032408211"/>
    <n v="-2.252007703240821"/>
    <n v="20"/>
  </r>
  <r>
    <n v="619"/>
    <x v="0"/>
    <x v="7"/>
    <s v="1-20"/>
    <s v="PG"/>
    <n v="-26.51"/>
    <n v="307"/>
    <n v="109.0502937520327"/>
    <n v="-1.3556029375203269"/>
    <n v="-0.58810293752032705"/>
    <n v="0.17939706247967294"/>
    <n v="0.94689706247967309"/>
    <n v="1.7143970624796732"/>
    <n v="20"/>
  </r>
  <r>
    <n v="620"/>
    <x v="0"/>
    <x v="7"/>
    <s v="1-20"/>
    <s v="AVGO"/>
    <n v="259.17"/>
    <n v="312"/>
    <n v="2515.6114664122601"/>
    <n v="-22.564414664122602"/>
    <n v="-21.7844146641226"/>
    <n v="-21.004414664122599"/>
    <n v="-20.224414664122602"/>
    <n v="-19.444414664122601"/>
    <n v="20"/>
  </r>
  <r>
    <n v="621"/>
    <x v="0"/>
    <x v="7"/>
    <s v="1-20"/>
    <s v="CVX"/>
    <n v="113.98"/>
    <n v="316"/>
    <n v="43.590900791054658"/>
    <n v="0.70389099208945338"/>
    <n v="1.4938909920894536"/>
    <n v="2.2838909920894537"/>
    <n v="3.0738909920894537"/>
    <n v="3.8638909920894537"/>
    <n v="20"/>
  </r>
  <r>
    <n v="622"/>
    <x v="0"/>
    <x v="7"/>
    <s v="1-20"/>
    <s v="HD"/>
    <n v="58.67"/>
    <n v="322"/>
    <n v="372.71579826116391"/>
    <n v="-3.1404579826116388"/>
    <n v="-2.3354579826116391"/>
    <n v="-1.5304579826116389"/>
    <n v="-0.72545798261163896"/>
    <n v="7.9542017388361044E-2"/>
    <n v="20"/>
  </r>
  <r>
    <n v="623"/>
    <x v="0"/>
    <x v="7"/>
    <s v="1-20"/>
    <s v="ORCL"/>
    <n v="-1.69"/>
    <n v="326"/>
    <n v="236.35054748990379"/>
    <n v="-2.380405474899038"/>
    <n v="-1.5654054748990378"/>
    <n v="-0.75040547489903786"/>
    <n v="6.4594525100962127E-2"/>
    <n v="0.87959452510096214"/>
    <n v="20"/>
  </r>
  <r>
    <n v="624"/>
    <x v="0"/>
    <x v="7"/>
    <s v="1-20"/>
    <s v="ASML"/>
    <n v="287.27"/>
    <n v="266"/>
    <n v="1004.028201569567"/>
    <n v="-7.1675820156956709"/>
    <n v="-6.5025820156956708"/>
    <n v="-5.8375820156956708"/>
    <n v="-5.1725820156956708"/>
    <n v="-4.5075820156956707"/>
    <n v="20"/>
  </r>
  <r>
    <n v="625"/>
    <x v="0"/>
    <x v="7"/>
    <s v="1-20"/>
    <s v="MRK"/>
    <n v="30.87"/>
    <n v="290"/>
    <n v="178.83290073766909"/>
    <n v="-1.4796290073766909"/>
    <n v="-0.75462900737669092"/>
    <n v="-2.9629007376690879E-2"/>
    <n v="0.69537099262330915"/>
    <n v="1.420370992623309"/>
    <n v="20"/>
  </r>
  <r>
    <n v="626"/>
    <x v="0"/>
    <x v="7"/>
    <s v="1-20"/>
    <s v="KO"/>
    <n v="-106.23"/>
    <n v="331"/>
    <n v="60.771285149240903"/>
    <n v="-1.6700128514924091"/>
    <n v="-0.84251285149240918"/>
    <n v="-1.5012851492409069E-2"/>
    <n v="0.81248714850759085"/>
    <n v="1.6399871485075908"/>
    <n v="20"/>
  </r>
  <r>
    <n v="627"/>
    <x v="0"/>
    <x v="7"/>
    <s v="1-20"/>
    <s v="PEP"/>
    <n v="-15.2"/>
    <n v="289"/>
    <n v="161.849110762343"/>
    <n v="-1.77049110762343"/>
    <n v="-1.0479911076234301"/>
    <n v="-0.32549110762342992"/>
    <n v="0.39700889237657011"/>
    <n v="1.1195088923765701"/>
    <n v="20"/>
  </r>
  <r>
    <m/>
    <x v="1"/>
    <x v="1"/>
    <m/>
    <m/>
    <m/>
    <m/>
    <m/>
    <m/>
    <m/>
    <m/>
    <m/>
    <m/>
    <m/>
  </r>
  <r>
    <n v="628"/>
    <x v="0"/>
    <x v="7"/>
    <s v="1-20"/>
    <s v="ABBV"/>
    <n v="163.53"/>
    <n v="285"/>
    <n v="293.82118953604169"/>
    <n v="-1.3029118953604168"/>
    <n v="-0.59041189536041683"/>
    <n v="0.12208810463958286"/>
    <n v="0.83458810463958288"/>
    <n v="1.5470881046395828"/>
    <n v="20"/>
  </r>
  <r>
    <n v="629"/>
    <x v="0"/>
    <x v="7"/>
    <s v="1-20"/>
    <s v="BAC"/>
    <n v="262.51"/>
    <n v="306"/>
    <n v="144.38902968511539"/>
    <n v="1.181209703148846"/>
    <n v="1.9462097031488461"/>
    <n v="2.7112097031488465"/>
    <n v="3.4762097031488461"/>
    <n v="4.2412097031488463"/>
    <n v="20"/>
  </r>
  <r>
    <n v="630"/>
    <x v="0"/>
    <x v="7"/>
    <s v="1-20"/>
    <s v="AZN"/>
    <n v="19.059999999999999"/>
    <n v="303"/>
    <n v="207.33828637700009"/>
    <n v="-1.8827828637700008"/>
    <n v="-1.1252828637700008"/>
    <n v="-0.36778286377000086"/>
    <n v="0.38971713622999915"/>
    <n v="1.1472171362299992"/>
    <n v="20"/>
  </r>
  <r>
    <n v="631"/>
    <x v="0"/>
    <x v="7"/>
    <s v="1-20"/>
    <s v="COST"/>
    <n v="71.03"/>
    <n v="304"/>
    <n v="414.55893073863223"/>
    <n v="-3.4352893073863218"/>
    <n v="-2.675289307386322"/>
    <n v="-1.9152893073863222"/>
    <n v="-1.1552893073863226"/>
    <n v="-0.39528930738632256"/>
    <n v="20"/>
  </r>
  <r>
    <m/>
    <x v="1"/>
    <x v="1"/>
    <m/>
    <m/>
    <m/>
    <m/>
    <m/>
    <m/>
    <m/>
    <m/>
    <m/>
    <m/>
    <m/>
  </r>
  <r>
    <n v="632"/>
    <x v="0"/>
    <x v="7"/>
    <s v="1-20"/>
    <s v="PFE"/>
    <n v="70.02"/>
    <n v="312"/>
    <n v="63.856114196934101"/>
    <n v="6.1638858030658952E-2"/>
    <n v="0.84163885803065885"/>
    <n v="1.6216388580306589"/>
    <n v="2.4016388580306587"/>
    <n v="3.1816388580306589"/>
    <n v="20"/>
  </r>
  <r>
    <n v="633"/>
    <x v="0"/>
    <x v="7"/>
    <s v="1-20"/>
    <s v="NVS"/>
    <n v="7.0000000000000007E-2"/>
    <n v="299"/>
    <n v="73.650512575020429"/>
    <n v="-0.7358051257502044"/>
    <n v="1.1694874249795645E-2"/>
    <n v="0.75919487424979559"/>
    <n v="1.5066948742497956"/>
    <n v="2.2541948742497957"/>
    <n v="20"/>
  </r>
  <r>
    <n v="634"/>
    <x v="0"/>
    <x v="7"/>
    <s v="1-20"/>
    <s v="BHP"/>
    <n v="286.64999999999998"/>
    <n v="296"/>
    <n v="-13.859852217302221"/>
    <n v="2.7279014778269777"/>
    <n v="3.4679014778269779"/>
    <n v="4.2079014778269777"/>
    <n v="4.9479014778269779"/>
    <n v="5.6879014778269781"/>
    <n v="20"/>
  </r>
  <r>
    <n v="635"/>
    <x v="0"/>
    <x v="7"/>
    <s v="1-20"/>
    <s v="CRM"/>
    <n v="258.33999999999997"/>
    <n v="269"/>
    <n v="388.35659978514502"/>
    <n v="-1.3001659978514504"/>
    <n v="-0.6276659978514505"/>
    <n v="4.4834002148549532E-2"/>
    <n v="0.71733400214854948"/>
    <n v="1.3898340021485489"/>
    <n v="20"/>
  </r>
  <r>
    <n v="636"/>
    <x v="0"/>
    <x v="7"/>
    <s v="1-20"/>
    <s v="MCD"/>
    <n v="-48.1"/>
    <n v="328"/>
    <n v="220.1841755424409"/>
    <n v="-2.6828417554244091"/>
    <n v="-1.862841755424409"/>
    <n v="-1.0428417554244089"/>
    <n v="-0.22284175542440893"/>
    <n v="0.59715824457559075"/>
    <n v="20"/>
  </r>
  <r>
    <n v="637"/>
    <x v="0"/>
    <x v="7"/>
    <s v="1-20"/>
    <s v="ADBE"/>
    <n v="245.88"/>
    <n v="284"/>
    <n v="1149.321826625094"/>
    <n v="-9.03441826625094"/>
    <n v="-8.3244182662509392"/>
    <n v="-7.6144182662509401"/>
    <n v="-6.9044182662509401"/>
    <n v="-6.1944182662509402"/>
    <n v="20"/>
  </r>
  <r>
    <n v="638"/>
    <x v="0"/>
    <x v="7"/>
    <s v="1-20"/>
    <s v="CSCO"/>
    <n v="89.27"/>
    <n v="291"/>
    <n v="149.7541733331658"/>
    <n v="-0.60484173333165803"/>
    <n v="0.12265826666834187"/>
    <n v="0.85015826666834182"/>
    <n v="1.5776582666683419"/>
    <n v="2.3051582666683417"/>
    <n v="20"/>
  </r>
  <r>
    <n v="639"/>
    <x v="0"/>
    <x v="7"/>
    <s v="1-20"/>
    <s v="TM"/>
    <n v="-83.69"/>
    <n v="356"/>
    <n v="64.683826803917881"/>
    <n v="-1.4837382680391789"/>
    <n v="-0.59373826803917884"/>
    <n v="0.29626173196082123"/>
    <n v="1.1862617319608213"/>
    <n v="2.076261731960821"/>
    <n v="20"/>
  </r>
  <r>
    <m/>
    <x v="1"/>
    <x v="1"/>
    <m/>
    <m/>
    <m/>
    <m/>
    <m/>
    <m/>
    <m/>
    <m/>
    <m/>
    <m/>
    <m/>
  </r>
  <r>
    <n v="640"/>
    <x v="0"/>
    <x v="7"/>
    <s v="1-20"/>
    <s v="AMD"/>
    <n v="718.73"/>
    <n v="309"/>
    <n v="4822.1343947640644"/>
    <n v="-41.03404394764064"/>
    <n v="-40.261543947640646"/>
    <n v="-39.489043947640646"/>
    <n v="-38.716543947640645"/>
    <n v="-37.944043947640644"/>
    <n v="20"/>
  </r>
  <r>
    <m/>
    <x v="1"/>
    <x v="1"/>
    <m/>
    <m/>
    <m/>
    <m/>
    <m/>
    <m/>
    <m/>
    <m/>
    <m/>
    <m/>
    <m/>
  </r>
  <r>
    <n v="641"/>
    <x v="0"/>
    <x v="7"/>
    <s v="1-20"/>
    <s v="TMO"/>
    <n v="55.68"/>
    <n v="340"/>
    <n v="709.30767352764428"/>
    <n v="-6.5362767352764433"/>
    <n v="-5.6862767352764418"/>
    <n v="-4.8362767352764431"/>
    <n v="-3.9862767352764426"/>
    <n v="-3.1362767352764429"/>
    <n v="20"/>
  </r>
  <r>
    <n v="643"/>
    <x v="0"/>
    <x v="7"/>
    <s v="1-20"/>
    <s v="ACN"/>
    <n v="105.83"/>
    <n v="280"/>
    <n v="356.35681263196221"/>
    <n v="-2.5052681263196224"/>
    <n v="-1.8052681263196222"/>
    <n v="-1.1052681263196222"/>
    <n v="-0.40526812631962228"/>
    <n v="0.29473187368037768"/>
    <n v="20"/>
  </r>
  <r>
    <n v="644"/>
    <x v="0"/>
    <x v="7"/>
    <s v="1-20"/>
    <s v="FMX"/>
    <n v="57.62"/>
    <n v="326"/>
    <n v="7.6900227556287684"/>
    <n v="0.49929977244371232"/>
    <n v="1.3142997724437122"/>
    <n v="2.1292997724437122"/>
    <n v="2.9442997724437121"/>
    <n v="3.7592997724437125"/>
    <n v="20"/>
  </r>
  <r>
    <n v="645"/>
    <x v="0"/>
    <x v="7"/>
    <s v="1-20"/>
    <s v="NFLX"/>
    <n v="558.15"/>
    <n v="284"/>
    <n v="3214.976605232775"/>
    <n v="-26.568266052327751"/>
    <n v="-25.85826605232775"/>
    <n v="-25.148266052327749"/>
    <n v="-24.438266052327748"/>
    <n v="-23.728266052327751"/>
    <n v="20"/>
  </r>
  <r>
    <n v="646"/>
    <x v="0"/>
    <x v="7"/>
    <s v="1-20"/>
    <s v="ABT"/>
    <n v="10.8"/>
    <n v="347"/>
    <n v="217.8159221063795"/>
    <n v="-2.0701592210637951"/>
    <n v="-1.202659221063795"/>
    <n v="-0.33515922106379492"/>
    <n v="0.53234077893620513"/>
    <n v="1.3998407789362051"/>
    <n v="20"/>
  </r>
  <r>
    <n v="647"/>
    <x v="0"/>
    <x v="7"/>
    <s v="1-20"/>
    <s v="DHR"/>
    <n v="35.979999999999997"/>
    <n v="328"/>
    <n v="453.64498468727749"/>
    <n v="-4.1766498468727749"/>
    <n v="-3.3566498468727755"/>
    <n v="-2.5366498468727752"/>
    <n v="-1.7166498468727747"/>
    <n v="-0.89664984687277471"/>
    <n v="20"/>
  </r>
  <r>
    <n v="648"/>
    <x v="0"/>
    <x v="7"/>
    <s v="1-20"/>
    <s v="DIS"/>
    <n v="66.02"/>
    <n v="326"/>
    <n v="83.659493691864128"/>
    <n v="-0.17639493691864133"/>
    <n v="0.63860506308135856"/>
    <n v="1.4536050630813586"/>
    <n v="2.2686050630813583"/>
    <n v="3.0836050630813587"/>
    <n v="20"/>
  </r>
  <r>
    <n v="649"/>
    <x v="0"/>
    <x v="7"/>
    <s v="1-20"/>
    <s v="CMCSA"/>
    <n v="73.36"/>
    <n v="309"/>
    <n v="111.2149523454991"/>
    <n v="-0.37854952345499099"/>
    <n v="0.39395047654500914"/>
    <n v="1.1664504765450092"/>
    <n v="1.938950476545009"/>
    <n v="2.7114504765450089"/>
    <n v="20"/>
  </r>
  <r>
    <m/>
    <x v="1"/>
    <x v="1"/>
    <m/>
    <m/>
    <m/>
    <m/>
    <m/>
    <m/>
    <m/>
    <m/>
    <m/>
    <m/>
    <m/>
  </r>
  <r>
    <n v="650"/>
    <x v="0"/>
    <x v="7"/>
    <s v="1-20"/>
    <s v="NKE"/>
    <n v="181.88"/>
    <n v="291"/>
    <n v="311.95987062112818"/>
    <n v="-1.3007987062112818"/>
    <n v="-0.57329870621128176"/>
    <n v="0.15420129378871819"/>
    <n v="0.8817012937887182"/>
    <n v="1.6092012937887181"/>
    <n v="20"/>
  </r>
  <r>
    <n v="651"/>
    <x v="0"/>
    <x v="7"/>
    <s v="1-20"/>
    <s v="WFC"/>
    <n v="112.23"/>
    <n v="330"/>
    <n v="21.683316559911368"/>
    <n v="0.90546683440088627"/>
    <n v="1.7304668344008867"/>
    <n v="2.5554668344008866"/>
    <n v="3.3804668344008864"/>
    <n v="4.2054668344008865"/>
    <n v="20"/>
  </r>
  <r>
    <n v="652"/>
    <x v="0"/>
    <x v="7"/>
    <s v="1-20"/>
    <s v="TMUS"/>
    <n v="72.489999999999995"/>
    <n v="323"/>
    <n v="569.48457441594576"/>
    <n v="-4.9699457441594577"/>
    <n v="-4.1624457441594576"/>
    <n v="-3.3549457441594575"/>
    <n v="-2.5474457441594573"/>
    <n v="-1.7399457441594575"/>
    <n v="20"/>
  </r>
  <r>
    <n v="653"/>
    <x v="0"/>
    <x v="7"/>
    <s v="1-20"/>
    <s v="SAP"/>
    <n v="40.32"/>
    <n v="342"/>
    <n v="64.186882015582299"/>
    <n v="-0.238668820155823"/>
    <n v="0.61633117984417696"/>
    <n v="1.4713311798441771"/>
    <n v="2.326331179844177"/>
    <n v="3.181331179844177"/>
    <n v="20"/>
  </r>
  <r>
    <n v="654"/>
    <x v="0"/>
    <x v="7"/>
    <s v="1-20"/>
    <s v="TXN"/>
    <n v="7.62"/>
    <n v="372"/>
    <n v="449.08695797445841"/>
    <n v="-4.4146695797445838"/>
    <n v="-3.4846695797445841"/>
    <n v="-2.554669579744584"/>
    <n v="-1.624669579744584"/>
    <n v="-0.6946695797445841"/>
    <n v="20"/>
  </r>
  <r>
    <n v="656"/>
    <x v="0"/>
    <x v="7"/>
    <s v="1-20"/>
    <s v="NEE"/>
    <n v="49.49"/>
    <n v="296"/>
    <n v="321.72434494255617"/>
    <n v="-2.7223434494255616"/>
    <n v="-1.9823434494255616"/>
    <n v="-1.2423434494255616"/>
    <n v="-0.50234344942556164"/>
    <n v="0.23765655057443838"/>
    <n v="20"/>
  </r>
  <r>
    <n v="658"/>
    <x v="0"/>
    <x v="7"/>
    <s v="1-20"/>
    <s v="RTX"/>
    <n v="58.95"/>
    <n v="302"/>
    <n v="88.580249163054575"/>
    <n v="-0.29630249163054573"/>
    <n v="0.45869750836945417"/>
    <n v="1.2136975083694541"/>
    <n v="1.968697508369454"/>
    <n v="2.7236975083694541"/>
    <n v="20"/>
  </r>
  <r>
    <n v="659"/>
    <x v="0"/>
    <x v="7"/>
    <s v="1-20"/>
    <s v="MS"/>
    <n v="205.61"/>
    <n v="308"/>
    <n v="349.94900613238809"/>
    <n v="-1.4433900613238808"/>
    <n v="-0.6733900613238808"/>
    <n v="9.6609938676119209E-2"/>
    <n v="0.86660993867611924"/>
    <n v="1.6366099386761193"/>
    <n v="20"/>
  </r>
  <r>
    <n v="660"/>
    <x v="0"/>
    <x v="7"/>
    <s v="1-20"/>
    <s v="TTE"/>
    <n v="107.71"/>
    <n v="319"/>
    <n v="10.36713105302915"/>
    <n v="0.9734286894697084"/>
    <n v="1.7709286894697085"/>
    <n v="2.5684286894697084"/>
    <n v="3.3659286894697082"/>
    <n v="4.1634286894697086"/>
    <n v="20"/>
  </r>
  <r>
    <n v="661"/>
    <x v="0"/>
    <x v="7"/>
    <s v="1-20"/>
    <s v="PM"/>
    <n v="41.74"/>
    <n v="289"/>
    <n v="7.5628376176480554"/>
    <n v="0.34177162382351944"/>
    <n v="1.0642716238235195"/>
    <n v="1.7867716238235196"/>
    <n v="2.5092716238235195"/>
    <n v="3.2317716238235197"/>
    <n v="20"/>
  </r>
  <r>
    <n v="662"/>
    <x v="0"/>
    <x v="7"/>
    <s v="1-20"/>
    <s v="UPS"/>
    <n v="59.57"/>
    <n v="334"/>
    <n v="126.56271120556239"/>
    <n v="-0.66992711205562383"/>
    <n v="0.165072887944376"/>
    <n v="1.0000728879443761"/>
    <n v="1.8350728879443761"/>
    <n v="2.670072887944376"/>
    <n v="20"/>
  </r>
  <r>
    <n v="663"/>
    <x v="0"/>
    <x v="7"/>
    <s v="1-20"/>
    <s v="BMY"/>
    <n v="147.75"/>
    <n v="301"/>
    <n v="97.982280491630632"/>
    <n v="0.49767719508369368"/>
    <n v="1.2501771950836937"/>
    <n v="2.0026771950836935"/>
    <n v="2.7551771950836939"/>
    <n v="3.5076771950836938"/>
    <n v="20"/>
  </r>
  <r>
    <n v="664"/>
    <x v="0"/>
    <x v="7"/>
    <s v="1-20"/>
    <s v="QCOM"/>
    <n v="179.66"/>
    <n v="310"/>
    <n v="92.169884641198124"/>
    <n v="0.87490115358801868"/>
    <n v="1.6499011535880186"/>
    <n v="2.4249011535880185"/>
    <n v="3.1999011535880184"/>
    <n v="3.9749011535880188"/>
    <n v="20"/>
  </r>
  <r>
    <n v="665"/>
    <x v="0"/>
    <x v="7"/>
    <s v="1-20"/>
    <s v="HON"/>
    <n v="35.51"/>
    <n v="314"/>
    <n v="225.7861492973168"/>
    <n v="-1.902761492973168"/>
    <n v="-1.1177614929731681"/>
    <n v="-0.33276149297316804"/>
    <n v="0.45223850702683194"/>
    <n v="1.2372385070268319"/>
    <n v="20"/>
  </r>
  <r>
    <n v="666"/>
    <x v="0"/>
    <x v="7"/>
    <s v="1-20"/>
    <s v="BA"/>
    <n v="292.01"/>
    <n v="307"/>
    <n v="185.9478470941431"/>
    <n v="1.060621529058569"/>
    <n v="1.8281215290585688"/>
    <n v="2.5956215290585694"/>
    <n v="3.363121529058569"/>
    <n v="4.1306215290585691"/>
    <n v="20"/>
  </r>
  <r>
    <n v="667"/>
    <x v="0"/>
    <x v="7"/>
    <s v="1-20"/>
    <s v="INTC"/>
    <n v="137.94"/>
    <n v="301"/>
    <n v="58.606179506492708"/>
    <n v="0.7933382049350729"/>
    <n v="1.545838204935073"/>
    <n v="2.2983382049350727"/>
    <n v="3.0508382049350731"/>
    <n v="3.803338204935073"/>
    <n v="20"/>
  </r>
  <r>
    <n v="668"/>
    <x v="0"/>
    <x v="7"/>
    <s v="1-20"/>
    <s v="RY"/>
    <n v="18.95"/>
    <n v="298"/>
    <n v="52.744742751826557"/>
    <n v="-0.33794742751826562"/>
    <n v="0.40705257248173443"/>
    <n v="1.1520525724817343"/>
    <n v="1.8970525724817344"/>
    <n v="2.6420525724817345"/>
    <n v="20"/>
  </r>
  <r>
    <n v="670"/>
    <x v="0"/>
    <x v="7"/>
    <s v="1-20"/>
    <s v="AXP"/>
    <n v="136.38"/>
    <n v="295"/>
    <n v="198.11063725897611"/>
    <n v="-0.61730637258976118"/>
    <n v="0.12019362741023883"/>
    <n v="0.8576936274102388"/>
    <n v="1.5951936274102387"/>
    <n v="2.3326936274102388"/>
    <n v="20"/>
  </r>
  <r>
    <n v="671"/>
    <x v="0"/>
    <x v="7"/>
    <s v="1-20"/>
    <s v="COP"/>
    <n v="338.55"/>
    <n v="297"/>
    <n v="74.64956132591432"/>
    <n v="2.639004386740857"/>
    <n v="3.3815043867408572"/>
    <n v="4.1240043867408573"/>
    <n v="4.8665043867408562"/>
    <n v="5.6090043867408568"/>
    <n v="20"/>
  </r>
  <r>
    <n v="672"/>
    <x v="0"/>
    <x v="7"/>
    <s v="1-20"/>
    <s v="UL"/>
    <n v="-91.51"/>
    <n v="349"/>
    <n v="28.197899188137342"/>
    <n v="-1.1970789918813736"/>
    <n v="-0.32457899188137346"/>
    <n v="0.54792100811862654"/>
    <n v="1.4204210081186266"/>
    <n v="2.2929210081186269"/>
    <n v="20"/>
  </r>
  <r>
    <n v="673"/>
    <x v="0"/>
    <x v="7"/>
    <s v="1-20"/>
    <s v="SPGI"/>
    <n v="189.6"/>
    <n v="286"/>
    <n v="600.93321787918171"/>
    <n v="-4.1133321787918167"/>
    <n v="-3.3983321787918168"/>
    <n v="-2.683332178791817"/>
    <n v="-1.9683321787918169"/>
    <n v="-1.2533321787918168"/>
    <n v="20"/>
  </r>
  <r>
    <n v="675"/>
    <x v="0"/>
    <x v="7"/>
    <s v="1-20"/>
    <s v="LOW"/>
    <n v="123.7"/>
    <n v="316"/>
    <n v="500.58031044827601"/>
    <n v="-3.7688031044827603"/>
    <n v="-2.9788031044827603"/>
    <n v="-2.1888031044827603"/>
    <n v="-1.3988031044827602"/>
    <n v="-0.6088031044827602"/>
    <n v="20"/>
  </r>
  <r>
    <n v="676"/>
    <x v="0"/>
    <x v="7"/>
    <s v="1-20"/>
    <s v="HDB"/>
    <n v="237.87"/>
    <n v="281"/>
    <n v="215.17361411136119"/>
    <n v="0.22696385888638815"/>
    <n v="0.92946385888638816"/>
    <n v="1.6319638588863881"/>
    <n v="2.3344638588863882"/>
    <n v="3.0369638588863883"/>
    <n v="20"/>
  </r>
  <r>
    <n v="677"/>
    <x v="0"/>
    <x v="7"/>
    <s v="1-20"/>
    <s v="UNP"/>
    <n v="35.33"/>
    <n v="322"/>
    <n v="209.7150588180794"/>
    <n v="-1.7438505881807942"/>
    <n v="-0.93885058818079403"/>
    <n v="-0.13385058818079415"/>
    <n v="0.67114941181920584"/>
    <n v="1.4761494118192058"/>
    <n v="20"/>
  </r>
  <r>
    <n v="678"/>
    <x v="0"/>
    <x v="7"/>
    <s v="1-20"/>
    <s v="SONY"/>
    <n v="299.87"/>
    <n v="292"/>
    <n v="770.46047305890829"/>
    <n v="-4.7059047305890829"/>
    <n v="-3.9759047305890829"/>
    <n v="-3.2459047305890829"/>
    <n v="-2.5159047305890829"/>
    <n v="-1.7859047305890829"/>
    <n v="20"/>
  </r>
  <r>
    <n v="679"/>
    <x v="0"/>
    <x v="7"/>
    <s v="1-20"/>
    <s v="CAT"/>
    <n v="222.36"/>
    <n v="280"/>
    <n v="162.50267640792109"/>
    <n v="0.59857323592078926"/>
    <n v="1.2985732359207893"/>
    <n v="1.9985732359207893"/>
    <n v="2.6985732359207897"/>
    <n v="3.3985732359207894"/>
    <n v="20"/>
  </r>
  <r>
    <n v="680"/>
    <x v="0"/>
    <x v="7"/>
    <s v="1-20"/>
    <s v="INTU"/>
    <n v="159.24"/>
    <n v="327"/>
    <n v="622.43742095433197"/>
    <n v="-4.6319742095433192"/>
    <n v="-3.8144742095433197"/>
    <n v="-2.9969742095433194"/>
    <n v="-2.1794742095433195"/>
    <n v="-1.3619742095433196"/>
    <n v="20"/>
  </r>
  <r>
    <n v="681"/>
    <x v="0"/>
    <x v="7"/>
    <s v="1-20"/>
    <s v="LMT"/>
    <n v="34.89"/>
    <n v="338"/>
    <n v="385.01126986029129"/>
    <n v="-3.5012126986029131"/>
    <n v="-2.6562126986029129"/>
    <n v="-1.8112126986029131"/>
    <n v="-0.96621269860291303"/>
    <n v="-0.12121269860291306"/>
    <n v="20"/>
  </r>
  <r>
    <n v="682"/>
    <x v="0"/>
    <x v="7"/>
    <s v="1-20"/>
    <s v="AMGN"/>
    <n v="87.49"/>
    <n v="288"/>
    <n v="149.0072929821809"/>
    <n v="-0.61517292982180904"/>
    <n v="0.1048270701781911"/>
    <n v="0.82482707017819112"/>
    <n v="1.544827070178191"/>
    <n v="2.2648270701781912"/>
    <n v="20"/>
  </r>
  <r>
    <n v="684"/>
    <x v="0"/>
    <x v="7"/>
    <s v="1-20"/>
    <s v="AMAT"/>
    <n v="345.13"/>
    <n v="296"/>
    <n v="1097.5506035372939"/>
    <n v="-7.5242060353729388"/>
    <n v="-6.7842060353729394"/>
    <n v="-6.0442060353729392"/>
    <n v="-5.304206035372939"/>
    <n v="-4.5642060353729388"/>
    <n v="20"/>
  </r>
  <r>
    <n v="686"/>
    <x v="0"/>
    <x v="7"/>
    <s v="1-20"/>
    <s v="NOW"/>
    <n v="274.88"/>
    <n v="334"/>
    <n v="1736.821048640041"/>
    <n v="-14.619410486400412"/>
    <n v="-13.784410486400411"/>
    <n v="-12.949410486400412"/>
    <n v="-12.114410486400411"/>
    <n v="-11.279410486400412"/>
    <n v="20"/>
  </r>
  <r>
    <n v="687"/>
    <x v="0"/>
    <x v="7"/>
    <s v="1-20"/>
    <s v="SBUX"/>
    <n v="42.36"/>
    <n v="315"/>
    <n v="260.94546231356532"/>
    <n v="-2.1858546231356528"/>
    <n v="-1.398354623135653"/>
    <n v="-0.61085462313565297"/>
    <n v="0.17664537686434698"/>
    <n v="0.96414537686434698"/>
    <n v="20"/>
  </r>
  <r>
    <n v="688"/>
    <x v="0"/>
    <x v="7"/>
    <s v="1-20"/>
    <s v="PLD"/>
    <n v="95.37"/>
    <n v="325"/>
    <n v="224.89960758151449"/>
    <n v="-1.2952960758151448"/>
    <n v="-0.48279607581514483"/>
    <n v="0.32970392418485517"/>
    <n v="1.1422039241848552"/>
    <n v="1.9547039241848552"/>
    <n v="20"/>
  </r>
  <r>
    <n v="689"/>
    <x v="0"/>
    <x v="7"/>
    <s v="1-20"/>
    <s v="GS"/>
    <n v="142.38999999999999"/>
    <n v="316"/>
    <n v="160.13974667583011"/>
    <n v="-0.17749746675830125"/>
    <n v="0.61250253324169879"/>
    <n v="1.4025025332416987"/>
    <n v="2.192502533241699"/>
    <n v="2.9825025332416986"/>
    <n v="20"/>
  </r>
  <r>
    <n v="690"/>
    <x v="0"/>
    <x v="7"/>
    <s v="1-20"/>
    <s v="ELV"/>
    <n v="134.22999999999999"/>
    <n v="308"/>
    <n v="669.25479147782085"/>
    <n v="-5.3502479147782083"/>
    <n v="-4.5802479147782087"/>
    <n v="-3.8102479147782082"/>
    <n v="-3.0402479147782082"/>
    <n v="-2.2702479147782082"/>
    <n v="20"/>
  </r>
  <r>
    <n v="691"/>
    <x v="0"/>
    <x v="7"/>
    <s v="1-20"/>
    <s v="MDT"/>
    <n v="-37.43"/>
    <n v="342"/>
    <n v="104.75166622019169"/>
    <n v="-1.4218166622019168"/>
    <n v="-0.56681666220191695"/>
    <n v="0.28818333779808297"/>
    <n v="1.1431833377980829"/>
    <n v="1.9981833377980831"/>
    <n v="20"/>
  </r>
  <r>
    <n v="692"/>
    <x v="0"/>
    <x v="7"/>
    <s v="1-20"/>
    <s v="DE"/>
    <n v="119.65"/>
    <n v="340"/>
    <n v="352.59688589940629"/>
    <n v="-2.3294688589940629"/>
    <n v="-1.4794688589940628"/>
    <n v="-0.62946885899406313"/>
    <n v="0.22053114100593688"/>
    <n v="1.0705311410059368"/>
    <n v="20"/>
  </r>
  <r>
    <n v="693"/>
    <x v="0"/>
    <x v="7"/>
    <s v="1-20"/>
    <s v="ISRG"/>
    <n v="194.17"/>
    <n v="318"/>
    <n v="470.64041094945111"/>
    <n v="-2.7647041094945108"/>
    <n v="-1.9697041094945116"/>
    <n v="-1.1747041094945114"/>
    <n v="-0.3797041094945115"/>
    <n v="0.41529589050548849"/>
    <n v="20"/>
  </r>
  <r>
    <n v="695"/>
    <x v="0"/>
    <x v="7"/>
    <s v="1-20"/>
    <s v="TD"/>
    <n v="76.069999999999993"/>
    <n v="296"/>
    <n v="42.085303318596729"/>
    <n v="0.33984696681403265"/>
    <n v="1.0798469668140327"/>
    <n v="1.8198469668140325"/>
    <n v="2.5598469668140327"/>
    <n v="3.2998469668140324"/>
    <n v="20"/>
  </r>
  <r>
    <n v="696"/>
    <x v="0"/>
    <x v="7"/>
    <s v="1-20"/>
    <s v="SYK"/>
    <n v="9.18"/>
    <n v="328"/>
    <n v="404.18751762539608"/>
    <n v="-3.9500751762539608"/>
    <n v="-3.1300751762539609"/>
    <n v="-2.3100751762539606"/>
    <n v="-1.4900751762539608"/>
    <n v="-0.67007517625396074"/>
    <n v="20"/>
  </r>
  <r>
    <n v="697"/>
    <x v="0"/>
    <x v="7"/>
    <s v="1-20"/>
    <s v="BX"/>
    <n v="301.02"/>
    <n v="284"/>
    <n v="460.03703012986352"/>
    <n v="-1.5901703012986355"/>
    <n v="-0.88017030129863538"/>
    <n v="-0.17017030129863542"/>
    <n v="0.53982969870136455"/>
    <n v="1.2498296987013646"/>
    <n v="20"/>
  </r>
  <r>
    <n v="698"/>
    <x v="0"/>
    <x v="7"/>
    <s v="1-20"/>
    <s v="RIO"/>
    <n v="228.05"/>
    <n v="288"/>
    <n v="9.4793065399650676"/>
    <n v="2.1857069346003493"/>
    <n v="2.9057069346003495"/>
    <n v="3.6257069346003492"/>
    <n v="4.345706934600349"/>
    <n v="5.0657069346003487"/>
    <n v="20"/>
  </r>
  <r>
    <n v="699"/>
    <x v="0"/>
    <x v="7"/>
    <s v="1-20"/>
    <s v="BP"/>
    <n v="130.30000000000001"/>
    <n v="293"/>
    <n v="-17.303151001227679"/>
    <n v="1.1299684899877234"/>
    <n v="1.8624684899877233"/>
    <n v="2.5949684899877234"/>
    <n v="3.3274684899877234"/>
    <n v="4.0599684899877237"/>
    <n v="20"/>
  </r>
  <r>
    <n v="4800"/>
    <x v="0"/>
    <x v="7"/>
    <s v="1-20"/>
    <s v="SHEL"/>
    <n v="72.8"/>
    <n v="336"/>
    <n v="-12.826815617831601"/>
    <n v="0.59973184382168399"/>
    <n v="1.439731843821684"/>
    <n v="2.279731843821684"/>
    <n v="3.1197318438216843"/>
    <n v="3.9597318438216842"/>
    <n v="20"/>
  </r>
  <r>
    <n v="4801"/>
    <x v="0"/>
    <x v="7"/>
    <s v="1-20"/>
    <s v="HSBC"/>
    <n v="86.34"/>
    <n v="280"/>
    <n v="-27.832013917004719"/>
    <n v="0.58507986082995289"/>
    <n v="1.2850798608299527"/>
    <n v="1.9850798608299527"/>
    <n v="2.6850798608299531"/>
    <n v="3.3850798608299533"/>
    <n v="20"/>
  </r>
  <r>
    <n v="4802"/>
    <x v="0"/>
    <x v="7"/>
    <s v="1-20"/>
    <s v="VZ"/>
    <n v="-59.91"/>
    <n v="306"/>
    <n v="-17.641746764250069"/>
    <n v="-0.77551746764250074"/>
    <n v="-1.0517467642500656E-2"/>
    <n v="0.75448253235749929"/>
    <n v="1.5194825323574994"/>
    <n v="2.2844825323574995"/>
    <n v="20"/>
  </r>
  <r>
    <n v="4803"/>
    <x v="0"/>
    <x v="7"/>
    <s v="1-20"/>
    <s v="SNY"/>
    <n v="-53.91"/>
    <n v="340"/>
    <n v="8.5976688314066152"/>
    <n v="-0.62507668831406615"/>
    <n v="0.22492331168593388"/>
    <n v="1.0749233116859338"/>
    <n v="1.9249233116859339"/>
    <n v="2.7749233116859342"/>
    <n v="20"/>
  </r>
  <r>
    <m/>
    <x v="1"/>
    <x v="1"/>
    <m/>
    <m/>
    <m/>
    <m/>
    <m/>
    <m/>
    <m/>
    <m/>
    <m/>
    <m/>
    <m/>
  </r>
  <r>
    <n v="4804"/>
    <x v="0"/>
    <x v="7"/>
    <s v="1-20"/>
    <s v="IBM"/>
    <n v="23.5"/>
    <n v="296"/>
    <n v="-26.76135621431046"/>
    <n v="-3.2613562143104603E-2"/>
    <n v="0.70738643785689537"/>
    <n v="1.4473864378568952"/>
    <n v="2.1873864378568952"/>
    <n v="2.9273864378568955"/>
    <n v="20"/>
  </r>
  <r>
    <n v="4805"/>
    <x v="0"/>
    <x v="7"/>
    <s v="1-20"/>
    <s v="GE"/>
    <n v="265.41000000000003"/>
    <n v="304"/>
    <n v="-17.054950181683601"/>
    <n v="2.4835504981831642"/>
    <n v="3.2435504981831644"/>
    <n v="4.0035504981831647"/>
    <n v="4.7635504981831644"/>
    <n v="5.5235504981831651"/>
    <n v="20"/>
  </r>
  <r>
    <n v="4806"/>
    <x v="0"/>
    <x v="7"/>
    <s v="1-20"/>
    <s v="BUD"/>
    <n v="198.72"/>
    <n v="284"/>
    <n v="-34.624889391345867"/>
    <n v="1.6409511060865412"/>
    <n v="2.3509511060865416"/>
    <n v="3.060951106086542"/>
    <n v="3.7709511060865419"/>
    <n v="4.4809511060865415"/>
    <n v="20"/>
  </r>
  <r>
    <n v="4807"/>
    <x v="0"/>
    <x v="7"/>
    <s v="1-20"/>
    <s v="T"/>
    <n v="16.399999999999999"/>
    <n v="282"/>
    <n v="-39.247316133818522"/>
    <n v="-0.22847316133818524"/>
    <n v="0.47652683866181483"/>
    <n v="1.181526838661815"/>
    <n v="1.8865268386618148"/>
    <n v="2.5915268386618147"/>
    <n v="20"/>
  </r>
  <r>
    <n v="4808"/>
    <x v="0"/>
    <x v="7"/>
    <s v="1-20"/>
    <s v="BP"/>
    <n v="130.30000000000001"/>
    <n v="293"/>
    <n v="-16.666666666666661"/>
    <n v="1.1363333333333336"/>
    <n v="1.8688333333333336"/>
    <n v="2.6013333333333333"/>
    <n v="3.3338333333333332"/>
    <n v="4.0663333333333336"/>
    <n v="20"/>
  </r>
  <r>
    <n v="4809"/>
    <x v="0"/>
    <x v="7"/>
    <s v="1-20"/>
    <s v="C"/>
    <n v="138.57"/>
    <n v="340"/>
    <n v="16.824239095052079"/>
    <n v="1.2174576090494791"/>
    <n v="2.0674576090494794"/>
    <n v="2.9174576090494795"/>
    <n v="3.7674576090494791"/>
    <n v="4.6174576090494792"/>
    <n v="20"/>
  </r>
  <r>
    <n v="4810"/>
    <x v="0"/>
    <x v="7"/>
    <s v="1-20"/>
    <s v="PBR"/>
    <n v="733.28"/>
    <n v="285"/>
    <n v="-29.081635979601099"/>
    <n v="7.0419836402039895"/>
    <n v="7.7544836402039889"/>
    <n v="8.4669836402039884"/>
    <n v="9.1794836402039888"/>
    <n v="9.8919836402039891"/>
    <n v="20"/>
  </r>
  <r>
    <n v="4811"/>
    <x v="0"/>
    <x v="7"/>
    <s v="1-20"/>
    <s v="PBR-A"/>
    <n v="743.55"/>
    <n v="305"/>
    <n v="-36.335565150434149"/>
    <n v="7.0721443484956579"/>
    <n v="7.8346443484956581"/>
    <n v="8.5971443484956573"/>
    <n v="9.3596443484956584"/>
    <n v="10.122144348495658"/>
    <n v="20"/>
  </r>
  <r>
    <n v="4812"/>
    <x v="0"/>
    <x v="7"/>
    <s v="1-20"/>
    <s v="ENB"/>
    <n v="117.92"/>
    <n v="310"/>
    <n v="-14.194140841626311"/>
    <n v="1.0372585915837369"/>
    <n v="1.812258591583737"/>
    <n v="2.5872585915837369"/>
    <n v="3.3622585915837369"/>
    <n v="4.1372585915837368"/>
    <n v="20"/>
  </r>
  <r>
    <n v="4813"/>
    <x v="0"/>
    <x v="7"/>
    <s v="1-20"/>
    <s v="BTI"/>
    <n v="63.76"/>
    <n v="318"/>
    <n v="-35.247116887484083"/>
    <n v="0.28512883112515913"/>
    <n v="1.0801288311251591"/>
    <n v="1.875128831125159"/>
    <n v="2.670128831125159"/>
    <n v="3.4651288311251589"/>
    <n v="20"/>
  </r>
  <r>
    <n v="4814"/>
    <x v="0"/>
    <x v="7"/>
    <s v="1-20"/>
    <s v="GSK"/>
    <n v="5.55"/>
    <n v="310"/>
    <n v="-20.348967425528912"/>
    <n v="-0.14798967425528911"/>
    <n v="0.62701032574471083"/>
    <n v="1.402010325744711"/>
    <n v="2.1770103257447109"/>
    <n v="2.9520103257447112"/>
    <n v="20"/>
  </r>
  <r>
    <n v="4815"/>
    <x v="0"/>
    <x v="7"/>
    <s v="1-20"/>
    <s v="SLB"/>
    <n v="345.43"/>
    <n v="298"/>
    <n v="-33.081235632776519"/>
    <n v="3.123487643672235"/>
    <n v="3.8684876436722351"/>
    <n v="4.6134876436722347"/>
    <n v="5.3584876436722357"/>
    <n v="6.1034876436722358"/>
    <n v="20"/>
  </r>
  <r>
    <m/>
    <x v="1"/>
    <x v="1"/>
    <m/>
    <m/>
    <m/>
    <m/>
    <m/>
    <m/>
    <m/>
    <m/>
    <m/>
    <m/>
    <m/>
  </r>
  <r>
    <n v="4816"/>
    <x v="0"/>
    <x v="7"/>
    <s v="1-20"/>
    <s v="BNS"/>
    <n v="141.1"/>
    <n v="260"/>
    <n v="-14.08016627322837"/>
    <n v="1.2701983372677161"/>
    <n v="1.9201983372677163"/>
    <n v="2.5701983372677164"/>
    <n v="3.2201983372677163"/>
    <n v="3.8701983372677167"/>
    <n v="20"/>
  </r>
  <r>
    <m/>
    <x v="1"/>
    <x v="1"/>
    <m/>
    <m/>
    <m/>
    <m/>
    <m/>
    <m/>
    <m/>
    <m/>
    <m/>
    <m/>
    <m/>
  </r>
  <r>
    <n v="4817"/>
    <x v="0"/>
    <x v="7"/>
    <s v="1-20"/>
    <s v="ITUB"/>
    <n v="436.19"/>
    <n v="303"/>
    <n v="-15.35336142300959"/>
    <n v="4.2083663857699039"/>
    <n v="4.9658663857699041"/>
    <n v="5.7233663857699044"/>
    <n v="6.4808663857699047"/>
    <n v="7.238366385769905"/>
    <n v="20"/>
  </r>
  <r>
    <n v="4818"/>
    <x v="0"/>
    <x v="7"/>
    <s v="1-20"/>
    <s v="MMM"/>
    <n v="22.57"/>
    <n v="318"/>
    <n v="10.297533511218379"/>
    <n v="0.12272466488781621"/>
    <n v="0.91772466488781612"/>
    <n v="1.7127246648878163"/>
    <n v="2.507724664887816"/>
    <n v="3.3027246648878164"/>
    <n v="20"/>
  </r>
  <r>
    <n v="4819"/>
    <x v="0"/>
    <x v="7"/>
    <s v="1-20"/>
    <s v="EPD"/>
    <n v="108.37"/>
    <n v="304"/>
    <n v="1.793636128340399"/>
    <n v="1.0657636387165961"/>
    <n v="1.8257636387165959"/>
    <n v="2.5857636387165961"/>
    <n v="3.3457636387165963"/>
    <n v="4.1057636387165966"/>
    <n v="20"/>
  </r>
  <r>
    <n v="4820"/>
    <x v="0"/>
    <x v="7"/>
    <s v="1-20"/>
    <s v="SAN"/>
    <n v="270.69"/>
    <n v="290"/>
    <n v="-57.696969581372812"/>
    <n v="2.129930304186272"/>
    <n v="2.8549303041862721"/>
    <n v="3.5799303041862718"/>
    <n v="4.3049303041862723"/>
    <n v="5.0299303041862728"/>
    <n v="20"/>
  </r>
  <r>
    <n v="4821"/>
    <x v="0"/>
    <x v="7"/>
    <s v="1-20"/>
    <s v="F"/>
    <n v="228.4"/>
    <n v="317"/>
    <n v="9.2424263989192266"/>
    <n v="2.1915757360108077"/>
    <n v="2.9840757360108072"/>
    <n v="3.7765757360108072"/>
    <n v="4.5690757360108076"/>
    <n v="5.3615757360108081"/>
    <n v="20"/>
  </r>
  <r>
    <n v="4822"/>
    <x v="0"/>
    <x v="7"/>
    <s v="1-20"/>
    <s v="SMFG"/>
    <n v="83.73"/>
    <n v="326"/>
    <n v="8.8274053073042662"/>
    <n v="0.74902594692695745"/>
    <n v="1.5640259469269575"/>
    <n v="2.3790259469269572"/>
    <n v="3.1940259469269576"/>
    <n v="4.0090259469269576"/>
    <n v="20"/>
  </r>
  <r>
    <n v="4823"/>
    <x v="0"/>
    <x v="7"/>
    <s v="1-20"/>
    <s v="HMC"/>
    <n v="-24.99"/>
    <n v="336"/>
    <n v="-18.352452563902141"/>
    <n v="-0.43342452563902145"/>
    <n v="0.40657547436097863"/>
    <n v="1.2465754743609785"/>
    <n v="2.0865754743609783"/>
    <n v="2.9265754743609786"/>
    <n v="20"/>
  </r>
  <r>
    <n v="4824"/>
    <x v="0"/>
    <x v="7"/>
    <s v="1-20"/>
    <s v="OXY"/>
    <n v="330.23"/>
    <n v="315"/>
    <n v="-22.34456966845659"/>
    <n v="3.0788543033154343"/>
    <n v="3.8663543033154344"/>
    <n v="4.653854303315434"/>
    <n v="5.4413543033154337"/>
    <n v="6.2288543033154333"/>
    <n v="20"/>
  </r>
  <r>
    <n v="4825"/>
    <x v="0"/>
    <x v="7"/>
    <s v="1-20"/>
    <s v="USB"/>
    <n v="20.87"/>
    <n v="334"/>
    <n v="1.4558675294646879"/>
    <n v="0.19414132470535314"/>
    <n v="1.0291413247053531"/>
    <n v="1.8641413247053533"/>
    <n v="2.6991413247053533"/>
    <n v="3.5341413247053532"/>
    <n v="20"/>
  </r>
  <r>
    <n v="4826"/>
    <x v="0"/>
    <x v="7"/>
    <s v="1-20"/>
    <s v="TAK"/>
    <n v="1.71"/>
    <n v="345"/>
    <n v="-28.71067625101621"/>
    <n v="-0.27000676251016209"/>
    <n v="0.59249323748983784"/>
    <n v="1.4549932374898378"/>
    <n v="2.3174932374898378"/>
    <n v="3.1799932374898376"/>
    <n v="20"/>
  </r>
  <r>
    <n v="4827"/>
    <x v="0"/>
    <x v="7"/>
    <s v="1-20"/>
    <s v="ABEV"/>
    <n v="178.43"/>
    <n v="334"/>
    <n v="-63.135290796712859"/>
    <n v="1.1529470920328715"/>
    <n v="1.9879470920328715"/>
    <n v="2.8229470920328712"/>
    <n v="3.6579470920328716"/>
    <n v="4.492947092032872"/>
    <n v="20"/>
  </r>
  <r>
    <m/>
    <x v="1"/>
    <x v="1"/>
    <m/>
    <m/>
    <m/>
    <m/>
    <m/>
    <m/>
    <m/>
    <m/>
    <m/>
    <m/>
    <m/>
  </r>
  <r>
    <n v="4828"/>
    <x v="0"/>
    <x v="7"/>
    <s v="1-20"/>
    <s v="BSBR"/>
    <n v="507.99"/>
    <n v="300"/>
    <n v="-10.629373688739509"/>
    <n v="4.9736062631126048"/>
    <n v="5.7236062631126048"/>
    <n v="6.4736062631126048"/>
    <n v="7.2236062631126048"/>
    <n v="7.9736062631126048"/>
    <n v="20"/>
  </r>
  <r>
    <n v="4829"/>
    <x v="0"/>
    <x v="7"/>
    <s v="1-20"/>
    <s v="E"/>
    <n v="188.17"/>
    <n v="285"/>
    <n v="-43.208151168081457"/>
    <n v="1.4496184883191854"/>
    <n v="2.1621184883191851"/>
    <n v="2.8746184883191845"/>
    <n v="3.5871184883191849"/>
    <n v="4.2996184883191848"/>
    <n v="20"/>
  </r>
  <r>
    <n v="4830"/>
    <x v="0"/>
    <x v="7"/>
    <s v="1-20"/>
    <s v="WDS"/>
    <n v="125"/>
    <n v="334"/>
    <n v="-31.590598897948251"/>
    <n v="0.93409401102051748"/>
    <n v="1.7690940110205176"/>
    <n v="2.6040940110205173"/>
    <n v="3.4390940110205173"/>
    <n v="4.2740940110205177"/>
    <n v="20"/>
  </r>
  <r>
    <n v="4831"/>
    <x v="0"/>
    <x v="7"/>
    <s v="1-20"/>
    <s v="KDP"/>
    <n v="-92.13"/>
    <n v="308"/>
    <n v="-29.45175604073227"/>
    <n v="-1.2158175604073227"/>
    <n v="-0.44581756040732268"/>
    <n v="0.32418243959267734"/>
    <n v="1.0941824395926774"/>
    <n v="1.8641824395926774"/>
    <n v="20"/>
  </r>
  <r>
    <m/>
    <x v="1"/>
    <x v="1"/>
    <m/>
    <m/>
    <m/>
    <m/>
    <m/>
    <m/>
    <m/>
    <m/>
    <m/>
    <m/>
    <m/>
  </r>
  <r>
    <n v="4832"/>
    <x v="0"/>
    <x v="7"/>
    <s v="1-20"/>
    <s v="D"/>
    <n v="-39.950000000000003"/>
    <n v="308"/>
    <n v="0.77476129307573316"/>
    <n v="-0.4072476129307574"/>
    <n v="0.36275238706924262"/>
    <n v="1.1327523870692426"/>
    <n v="1.9027523870692429"/>
    <n v="2.6727523870692425"/>
    <n v="20"/>
  </r>
  <r>
    <n v="4833"/>
    <x v="0"/>
    <x v="7"/>
    <s v="1-20"/>
    <s v="BBVA"/>
    <n v="232.72"/>
    <n v="301"/>
    <n v="-22.15255959418316"/>
    <n v="2.1056744040581687"/>
    <n v="2.8581744040581687"/>
    <n v="3.6106744040581686"/>
    <n v="4.3631744040581681"/>
    <n v="5.1156744040581685"/>
    <n v="20"/>
  </r>
  <r>
    <n v="4834"/>
    <x v="0"/>
    <x v="7"/>
    <s v="1-20"/>
    <s v="PCG"/>
    <n v="314.72000000000003"/>
    <n v="292"/>
    <n v="-57.405140101649309"/>
    <n v="2.5731485989835075"/>
    <n v="3.3031485989835074"/>
    <n v="4.033148598983507"/>
    <n v="4.7631485989835074"/>
    <n v="5.4931485989835069"/>
    <n v="20"/>
  </r>
  <r>
    <n v="4835"/>
    <x v="0"/>
    <x v="7"/>
    <s v="1-20"/>
    <s v="TFC"/>
    <n v="110.12"/>
    <n v="330"/>
    <n v="6.0857996085082844"/>
    <n v="1.0403420039149172"/>
    <n v="1.8653420039149171"/>
    <n v="2.6903420039149171"/>
    <n v="3.5153420039149172"/>
    <n v="4.340342003914917"/>
    <n v="20"/>
  </r>
  <r>
    <n v="4836"/>
    <x v="0"/>
    <x v="7"/>
    <s v="1-20"/>
    <s v="SPG"/>
    <n v="141.91"/>
    <n v="290"/>
    <n v="-24.971356005870089"/>
    <n v="1.169386439941299"/>
    <n v="1.8943864399412991"/>
    <n v="2.6193864399412989"/>
    <n v="3.344386439941299"/>
    <n v="4.0693864399412991"/>
    <n v="20"/>
  </r>
  <r>
    <n v="4837"/>
    <x v="0"/>
    <x v="7"/>
    <s v="1-20"/>
    <s v="TRP"/>
    <n v="43.73"/>
    <n v="301"/>
    <n v="-15.31399980357453"/>
    <n v="0.28416000196425467"/>
    <n v="1.0366600019642547"/>
    <n v="1.7891600019642546"/>
    <n v="2.5416600019642548"/>
    <n v="3.2941600019642552"/>
    <n v="20"/>
  </r>
  <r>
    <n v="4838"/>
    <x v="0"/>
    <x v="7"/>
    <s v="1-20"/>
    <s v="PUK"/>
    <n v="187.25"/>
    <n v="296"/>
    <n v="0.62699375637070287"/>
    <n v="1.8662300624362931"/>
    <n v="2.6062300624362926"/>
    <n v="3.3462300624362928"/>
    <n v="4.0862300624362931"/>
    <n v="4.8262300624362924"/>
    <n v="20"/>
  </r>
  <r>
    <n v="4839"/>
    <x v="0"/>
    <x v="7"/>
    <s v="1-20"/>
    <s v="SU"/>
    <n v="313.85000000000002"/>
    <n v="280"/>
    <n v="-11.09145123005414"/>
    <n v="3.0275854876994588"/>
    <n v="3.727585487699459"/>
    <n v="4.4275854876994591"/>
    <n v="5.1275854876994584"/>
    <n v="5.8275854876994586"/>
    <n v="20"/>
  </r>
  <r>
    <m/>
    <x v="1"/>
    <x v="1"/>
    <m/>
    <m/>
    <m/>
    <m/>
    <m/>
    <m/>
    <m/>
    <m/>
    <m/>
    <m/>
    <m/>
  </r>
  <r>
    <n v="4840"/>
    <x v="0"/>
    <x v="7"/>
    <s v="1-20"/>
    <s v="KMI"/>
    <n v="125.84"/>
    <n v="316"/>
    <n v="-53.353404092680549"/>
    <n v="0.72486595907319451"/>
    <n v="1.5148659590731943"/>
    <n v="2.304865959073195"/>
    <n v="3.0948659590731951"/>
    <n v="3.8848659590731951"/>
    <n v="20"/>
  </r>
  <r>
    <m/>
    <x v="1"/>
    <x v="1"/>
    <m/>
    <m/>
    <m/>
    <m/>
    <m/>
    <m/>
    <m/>
    <m/>
    <m/>
    <m/>
    <m/>
  </r>
  <r>
    <n v="4841"/>
    <x v="0"/>
    <x v="7"/>
    <s v="1-20"/>
    <s v="MFG"/>
    <n v="-14.58"/>
    <n v="326"/>
    <n v="-21.578945882432659"/>
    <n v="-0.36158945882432664"/>
    <n v="0.45341054117567337"/>
    <n v="1.2684105411756732"/>
    <n v="2.0834105411756734"/>
    <n v="2.8984105411756733"/>
    <n v="20"/>
  </r>
  <r>
    <n v="4842"/>
    <x v="0"/>
    <x v="7"/>
    <s v="1-20"/>
    <s v="BBD"/>
    <n v="448.35"/>
    <n v="309"/>
    <n v="-68.451480148185823"/>
    <n v="3.7989851985181415"/>
    <n v="4.5714851985181415"/>
    <n v="5.3439851985181415"/>
    <n v="6.1164851985181414"/>
    <n v="6.8889851985181414"/>
    <n v="20"/>
  </r>
  <r>
    <n v="4843"/>
    <x v="0"/>
    <x v="7"/>
    <s v="1-20"/>
    <s v="WMB"/>
    <n v="271.39999999999998"/>
    <n v="306"/>
    <n v="-10.28503737349733"/>
    <n v="2.6111496262650262"/>
    <n v="3.3761496262650263"/>
    <n v="4.141149626265026"/>
    <n v="4.9061496262650266"/>
    <n v="5.6711496262650272"/>
    <n v="20"/>
  </r>
  <r>
    <n v="4844"/>
    <x v="0"/>
    <x v="7"/>
    <s v="1-20"/>
    <s v="LYG"/>
    <n v="172.96"/>
    <n v="314"/>
    <n v="-30.792682904668109"/>
    <n v="1.421673170953319"/>
    <n v="2.2066731709533189"/>
    <n v="2.9916731709533195"/>
    <n v="3.7766731709533197"/>
    <n v="4.5616731709533198"/>
    <n v="20"/>
  </r>
  <r>
    <n v="4845"/>
    <x v="0"/>
    <x v="7"/>
    <s v="1-20"/>
    <s v="MPLX"/>
    <n v="243.13"/>
    <n v="312"/>
    <n v="3.7138547256379022"/>
    <n v="2.3941614527436208"/>
    <n v="3.1741614527436206"/>
    <n v="3.9541614527436209"/>
    <n v="4.7341614527436207"/>
    <n v="5.5141614527436209"/>
    <n v="20"/>
  </r>
  <r>
    <n v="4846"/>
    <x v="0"/>
    <x v="7"/>
    <s v="1-20"/>
    <s v="BBDO"/>
    <n v="225.3"/>
    <n v="341"/>
    <n v="-80.645161290322577"/>
    <n v="1.4465483870967746"/>
    <n v="2.2990483870967746"/>
    <n v="3.1515483870967747"/>
    <n v="4.0040483870967742"/>
    <n v="4.8565483870967743"/>
    <n v="20"/>
  </r>
  <r>
    <n v="4847"/>
    <x v="0"/>
    <x v="7"/>
    <s v="1-20"/>
    <s v="DVN"/>
    <n v="658.19"/>
    <n v="286"/>
    <n v="-5.070529725189088"/>
    <n v="6.5311947027481096"/>
    <n v="7.2461947027481095"/>
    <n v="7.9611947027481094"/>
    <n v="8.6761947027481092"/>
    <n v="9.3911947027481091"/>
    <n v="20"/>
  </r>
  <r>
    <n v="4848"/>
    <x v="0"/>
    <x v="7"/>
    <s v="1-20"/>
    <s v="DD"/>
    <n v="171.16"/>
    <n v="295"/>
    <n v="47.558208740258003"/>
    <n v="1.2360179125974198"/>
    <n v="1.9735179125974198"/>
    <n v="2.7110179125974194"/>
    <n v="3.4485179125974197"/>
    <n v="4.1860179125974195"/>
    <n v="20"/>
  </r>
  <r>
    <m/>
    <x v="1"/>
    <x v="1"/>
    <m/>
    <m/>
    <m/>
    <m/>
    <m/>
    <m/>
    <m/>
    <m/>
    <m/>
    <m/>
    <m/>
  </r>
  <r>
    <n v="4849"/>
    <x v="0"/>
    <x v="7"/>
    <s v="1-20"/>
    <s v="CVE"/>
    <n v="542.22"/>
    <n v="303"/>
    <n v="-51.273045037320863"/>
    <n v="4.9094695496267917"/>
    <n v="5.6669695496267911"/>
    <n v="6.4244695496267914"/>
    <n v="7.1819695496267908"/>
    <n v="7.9394695496267911"/>
    <n v="20"/>
  </r>
  <r>
    <n v="1400"/>
    <x v="2"/>
    <x v="7"/>
    <s v="2-20"/>
    <s v="AAPL"/>
    <n v="364.23"/>
    <n v="203"/>
    <n v="834.86333297374779"/>
    <n v="-4.7063333297374781"/>
    <n v="-4.1988333297374778"/>
    <n v="-3.6913333297374775"/>
    <n v="-3.1838333297374777"/>
    <n v="-2.6763333297374778"/>
    <n v="40"/>
  </r>
  <r>
    <n v="1401"/>
    <x v="2"/>
    <x v="7"/>
    <s v="2-20"/>
    <s v="MSFT"/>
    <n v="114.85"/>
    <n v="262"/>
    <n v="1110.3186038650399"/>
    <n v="-9.954686038650399"/>
    <n v="-9.2996860386503997"/>
    <n v="-8.6446860386503985"/>
    <n v="-7.9896860386503992"/>
    <n v="-7.3346860386503989"/>
    <n v="40"/>
  </r>
  <r>
    <n v="1402"/>
    <x v="2"/>
    <x v="7"/>
    <s v="2-20"/>
    <s v="GOOGL"/>
    <n v="163.86"/>
    <n v="246"/>
    <n v="584.16829912434787"/>
    <n v="-4.2030829912434786"/>
    <n v="-3.5880829912434784"/>
    <n v="-2.9730829912434786"/>
    <n v="-2.3580829912434784"/>
    <n v="-1.7430829912434787"/>
    <n v="40"/>
  </r>
  <r>
    <n v="1403"/>
    <x v="2"/>
    <x v="7"/>
    <s v="2-20"/>
    <s v="AMZN"/>
    <n v="328.91"/>
    <n v="205"/>
    <n v="884.49340663454268"/>
    <n v="-5.555834066345426"/>
    <n v="-5.0433340663454267"/>
    <n v="-4.5308340663454265"/>
    <n v="-4.0183340663454263"/>
    <n v="-3.5058340663454262"/>
    <n v="40"/>
  </r>
  <r>
    <n v="1404"/>
    <x v="2"/>
    <x v="7"/>
    <s v="2-20"/>
    <s v="NVDA"/>
    <n v="671.24"/>
    <n v="215"/>
    <n v="12799.99976757938"/>
    <n v="-121.2875976757938"/>
    <n v="-120.75009767579381"/>
    <n v="-120.2125976757938"/>
    <n v="-119.67509767579381"/>
    <n v="-119.1375976757938"/>
    <n v="40"/>
  </r>
  <r>
    <n v="1405"/>
    <x v="2"/>
    <x v="7"/>
    <s v="2-20"/>
    <s v="TSLA"/>
    <n v="1188.27"/>
    <n v="202"/>
    <n v="10874.69036005628"/>
    <n v="-96.864203600562803"/>
    <n v="-96.359203600562793"/>
    <n v="-95.854203600562798"/>
    <n v="-95.349203600562802"/>
    <n v="-94.844203600562793"/>
    <n v="40"/>
  </r>
  <r>
    <n v="1406"/>
    <x v="2"/>
    <x v="7"/>
    <s v="2-20"/>
    <s v="BRK-B"/>
    <n v="51.54"/>
    <n v="222"/>
    <n v="260.93350393052992"/>
    <n v="-2.0939350393052991"/>
    <n v="-1.5389350393052994"/>
    <n v="-0.98393503930529935"/>
    <n v="-0.4289350393052993"/>
    <n v="0.12606496069470097"/>
    <n v="40"/>
  </r>
  <r>
    <n v="1407"/>
    <x v="2"/>
    <x v="7"/>
    <s v="2-20"/>
    <s v="BRK-A"/>
    <n v="59.91"/>
    <n v="220"/>
    <n v="267.92206861972642"/>
    <n v="-2.0801206861972643"/>
    <n v="-1.5301206861972643"/>
    <n v="-0.98012068619726422"/>
    <n v="-0.43012068619726418"/>
    <n v="0.1198793138027355"/>
    <n v="40"/>
  </r>
  <r>
    <n v="1408"/>
    <x v="2"/>
    <x v="7"/>
    <s v="2-20"/>
    <s v="META"/>
    <n v="300.49"/>
    <n v="235"/>
    <n v="869.00002615792414"/>
    <n v="-5.6851002615792412"/>
    <n v="-5.0976002615792417"/>
    <n v="-4.5101002615792414"/>
    <n v="-3.9226002615792415"/>
    <n v="-3.3351002615792411"/>
    <n v="40"/>
  </r>
  <r>
    <n v="1409"/>
    <x v="2"/>
    <x v="7"/>
    <s v="2-20"/>
    <s v="TSM"/>
    <n v="298.33"/>
    <n v="218"/>
    <n v="490.05525304351193"/>
    <n v="-1.9172525304351193"/>
    <n v="-1.3722525304351194"/>
    <n v="-0.82725253043511937"/>
    <n v="-0.28225253043511939"/>
    <n v="0.26274746956488004"/>
    <n v="40"/>
  </r>
  <r>
    <n v="1410"/>
    <x v="2"/>
    <x v="7"/>
    <s v="2-20"/>
    <s v="V"/>
    <n v="93.54"/>
    <n v="244"/>
    <n v="475.10615748782482"/>
    <n v="-3.8156615748782481"/>
    <n v="-3.2056615748782478"/>
    <n v="-2.5956615748782479"/>
    <n v="-1.985661574878248"/>
    <n v="-1.3756615748782479"/>
    <n v="40"/>
  </r>
  <r>
    <n v="1411"/>
    <x v="2"/>
    <x v="7"/>
    <s v="2-20"/>
    <s v="UNH"/>
    <n v="138.22999999999999"/>
    <n v="232"/>
    <n v="800.82506291032996"/>
    <n v="-6.6259506291032997"/>
    <n v="-6.0459506291032996"/>
    <n v="-5.4659506291032995"/>
    <n v="-4.8859506291032995"/>
    <n v="-4.3059506291032994"/>
    <n v="40"/>
  </r>
  <r>
    <n v="1412"/>
    <x v="2"/>
    <x v="7"/>
    <s v="2-20"/>
    <s v="XOM"/>
    <n v="190.92"/>
    <n v="216"/>
    <n v="19.98647676689804"/>
    <n v="1.7093352323310194"/>
    <n v="2.2493352323310192"/>
    <n v="2.7893352323310192"/>
    <n v="3.3293352323310192"/>
    <n v="3.8693352323310193"/>
    <n v="40"/>
  </r>
  <r>
    <n v="1413"/>
    <x v="2"/>
    <x v="7"/>
    <s v="2-20"/>
    <s v="LLY"/>
    <n v="188.89"/>
    <n v="226"/>
    <n v="800.26260620341759"/>
    <n v="-6.1137260620341758"/>
    <n v="-5.5487260620341763"/>
    <n v="-4.9837260620341759"/>
    <n v="-4.4187260620341764"/>
    <n v="-3.853726062034176"/>
    <n v="40"/>
  </r>
  <r>
    <n v="1414"/>
    <x v="2"/>
    <x v="7"/>
    <s v="2-20"/>
    <s v="JNJ"/>
    <n v="17.46"/>
    <n v="224"/>
    <n v="126.90572247699011"/>
    <n v="-1.0944572247699011"/>
    <n v="-0.53445722476990098"/>
    <n v="2.5542775230099009E-2"/>
    <n v="0.58554277523009901"/>
    <n v="1.1455427752300991"/>
    <n v="40"/>
  </r>
  <r>
    <n v="1415"/>
    <x v="2"/>
    <x v="7"/>
    <s v="2-20"/>
    <s v="WMT"/>
    <n v="48.28"/>
    <n v="246"/>
    <n v="124.29232790750849"/>
    <n v="-0.76012327907508492"/>
    <n v="-0.14512327907508493"/>
    <n v="0.46987672092491506"/>
    <n v="1.0848767209249151"/>
    <n v="1.699876720924915"/>
    <n v="40"/>
  </r>
  <r>
    <n v="1416"/>
    <x v="2"/>
    <x v="7"/>
    <s v="2-20"/>
    <s v="JPM"/>
    <n v="135.01"/>
    <n v="242"/>
    <n v="218.0026976213492"/>
    <n v="-0.8299269762134921"/>
    <n v="-0.22492697621349209"/>
    <n v="0.38007302378650792"/>
    <n v="0.98507302378650796"/>
    <n v="1.5900730237865079"/>
    <n v="40"/>
  </r>
  <r>
    <n v="1417"/>
    <x v="2"/>
    <x v="7"/>
    <s v="2-20"/>
    <s v="NVO"/>
    <n v="172.46"/>
    <n v="231"/>
    <n v="375.13265950617517"/>
    <n v="-2.0267265950617515"/>
    <n v="-1.4492265950617516"/>
    <n v="-0.87172659506175132"/>
    <n v="-0.29422659506175136"/>
    <n v="0.28327340493824865"/>
    <n v="40"/>
  </r>
  <r>
    <n v="1418"/>
    <x v="2"/>
    <x v="7"/>
    <s v="2-20"/>
    <s v="MA"/>
    <n v="142.4"/>
    <n v="228"/>
    <n v="627.81077032408211"/>
    <n v="-4.8541077032408211"/>
    <n v="-4.2841077032408217"/>
    <n v="-3.7141077032408214"/>
    <n v="-3.1441077032408216"/>
    <n v="-2.5741077032408213"/>
    <n v="40"/>
  </r>
  <r>
    <n v="1419"/>
    <x v="2"/>
    <x v="7"/>
    <s v="2-20"/>
    <s v="PG"/>
    <n v="31.41"/>
    <n v="239"/>
    <n v="109.0502937520327"/>
    <n v="-0.77640293752032707"/>
    <n v="-0.17890293752032704"/>
    <n v="0.41859706247967293"/>
    <n v="1.016097062479673"/>
    <n v="1.6135970624796732"/>
    <n v="40"/>
  </r>
  <r>
    <n v="1420"/>
    <x v="2"/>
    <x v="7"/>
    <s v="2-20"/>
    <s v="AVGO"/>
    <n v="354.97"/>
    <n v="230"/>
    <n v="2515.6114664122601"/>
    <n v="-21.606414664122603"/>
    <n v="-21.031414664122604"/>
    <n v="-20.456414664122601"/>
    <n v="-19.881414664122602"/>
    <n v="-19.306414664122602"/>
    <n v="40"/>
  </r>
  <r>
    <n v="1421"/>
    <x v="2"/>
    <x v="7"/>
    <s v="2-20"/>
    <s v="CVX"/>
    <n v="172.09"/>
    <n v="224"/>
    <n v="43.590900791054658"/>
    <n v="1.2849909920894536"/>
    <n v="1.8449909920894536"/>
    <n v="2.4049909920894539"/>
    <n v="2.9649909920894539"/>
    <n v="3.524990992089454"/>
    <n v="40"/>
  </r>
  <r>
    <n v="1422"/>
    <x v="2"/>
    <x v="7"/>
    <s v="2-20"/>
    <s v="HD"/>
    <n v="176.45"/>
    <n v="216"/>
    <n v="372.71579826116391"/>
    <n v="-1.9626579826116393"/>
    <n v="-1.4226579826116392"/>
    <n v="-0.88265798261163919"/>
    <n v="-0.34265798261163921"/>
    <n v="0.19734201738836077"/>
    <n v="40"/>
  </r>
  <r>
    <n v="1423"/>
    <x v="2"/>
    <x v="7"/>
    <s v="2-20"/>
    <s v="ORCL"/>
    <n v="49.6"/>
    <n v="250"/>
    <n v="236.35054748990379"/>
    <n v="-1.8675054748990378"/>
    <n v="-1.2425054748990378"/>
    <n v="-0.61750547489903795"/>
    <n v="7.4945251009620505E-3"/>
    <n v="0.63249452510096238"/>
    <n v="40"/>
  </r>
  <r>
    <n v="1424"/>
    <x v="2"/>
    <x v="7"/>
    <s v="2-20"/>
    <s v="ASML"/>
    <n v="336.23"/>
    <n v="210"/>
    <n v="1004.028201569567"/>
    <n v="-6.6779820156956706"/>
    <n v="-6.1529820156956703"/>
    <n v="-5.6279820156956699"/>
    <n v="-5.1029820156956704"/>
    <n v="-4.5779820156956701"/>
    <n v="40"/>
  </r>
  <r>
    <n v="1425"/>
    <x v="2"/>
    <x v="7"/>
    <s v="2-20"/>
    <s v="MRK"/>
    <n v="76.97"/>
    <n v="216"/>
    <n v="178.83290073766909"/>
    <n v="-1.018629007376691"/>
    <n v="-0.47862900737669095"/>
    <n v="6.1370992623309063E-2"/>
    <n v="0.60137099262330906"/>
    <n v="1.1413709926233093"/>
    <n v="40"/>
  </r>
  <r>
    <n v="1426"/>
    <x v="2"/>
    <x v="7"/>
    <s v="2-20"/>
    <s v="KO"/>
    <n v="-22.04"/>
    <n v="247"/>
    <n v="60.771285149240903"/>
    <n v="-0.82811285149240899"/>
    <n v="-0.21061285149240902"/>
    <n v="0.40688714850759106"/>
    <n v="1.024387148507591"/>
    <n v="1.6418871485075912"/>
    <n v="40"/>
  </r>
  <r>
    <n v="1427"/>
    <x v="2"/>
    <x v="7"/>
    <s v="2-20"/>
    <s v="PEP"/>
    <n v="25.1"/>
    <n v="217"/>
    <n v="161.849110762343"/>
    <n v="-1.3674911076234302"/>
    <n v="-0.82499110762343009"/>
    <n v="-0.2824911076234301"/>
    <n v="0.26000889237656993"/>
    <n v="0.80250889237656997"/>
    <n v="40"/>
  </r>
  <r>
    <n v="1428"/>
    <x v="2"/>
    <x v="7"/>
    <s v="2-20"/>
    <s v="ABBV"/>
    <n v="214.72"/>
    <n v="213"/>
    <n v="293.82118953604169"/>
    <n v="-0.79101189536041683"/>
    <n v="-0.25851189536041658"/>
    <n v="0.2739881046395834"/>
    <n v="0.80648810463958343"/>
    <n v="1.3389881046395835"/>
    <n v="40"/>
  </r>
  <r>
    <n v="1429"/>
    <x v="2"/>
    <x v="7"/>
    <s v="2-20"/>
    <s v="BAC"/>
    <n v="305.94"/>
    <n v="231"/>
    <n v="144.38902968511539"/>
    <n v="1.6155097031488461"/>
    <n v="2.1930097031488462"/>
    <n v="2.7705097031488459"/>
    <n v="3.3480097031488456"/>
    <n v="3.9255097031488471"/>
    <n v="40"/>
  </r>
  <r>
    <n v="1430"/>
    <x v="2"/>
    <x v="7"/>
    <s v="2-20"/>
    <s v="AZN"/>
    <n v="73.78"/>
    <n v="235"/>
    <n v="207.33828637700009"/>
    <n v="-1.3355828637700009"/>
    <n v="-0.74808286377000088"/>
    <n v="-0.16058286377000086"/>
    <n v="0.42691713622999911"/>
    <n v="1.0144171362299987"/>
    <n v="40"/>
  </r>
  <r>
    <n v="1431"/>
    <x v="2"/>
    <x v="7"/>
    <s v="2-20"/>
    <s v="COST"/>
    <n v="128.46"/>
    <n v="212"/>
    <n v="414.55893073863223"/>
    <n v="-2.8609893073863226"/>
    <n v="-2.3309893073863224"/>
    <n v="-1.8009893073863221"/>
    <n v="-1.2709893073863219"/>
    <n v="-0.74098930738632196"/>
    <n v="40"/>
  </r>
  <r>
    <n v="1432"/>
    <x v="2"/>
    <x v="7"/>
    <s v="2-20"/>
    <s v="PFE"/>
    <n v="110.05"/>
    <n v="230"/>
    <n v="63.856114196934101"/>
    <n v="0.46193885803065898"/>
    <n v="1.0369388580306591"/>
    <n v="1.6119388580306591"/>
    <n v="2.186938858030659"/>
    <n v="2.7619388580306587"/>
    <n v="40"/>
  </r>
  <r>
    <n v="1433"/>
    <x v="2"/>
    <x v="7"/>
    <s v="2-20"/>
    <s v="NVS"/>
    <n v="60.69"/>
    <n v="204"/>
    <n v="73.650512575020429"/>
    <n v="-0.1296051257502043"/>
    <n v="0.38039487424979568"/>
    <n v="0.89039487424979569"/>
    <n v="1.4003948742497956"/>
    <n v="1.9103948742497956"/>
    <n v="40"/>
  </r>
  <r>
    <n v="1434"/>
    <x v="2"/>
    <x v="7"/>
    <s v="2-20"/>
    <s v="BHP"/>
    <n v="296.83999999999997"/>
    <n v="218"/>
    <n v="-13.859852217302221"/>
    <n v="2.8298014778269778"/>
    <n v="3.3748014778269777"/>
    <n v="3.9198014778269776"/>
    <n v="4.4648014778269776"/>
    <n v="5.0098014778269775"/>
    <n v="40"/>
  </r>
  <r>
    <n v="1435"/>
    <x v="2"/>
    <x v="7"/>
    <s v="2-20"/>
    <s v="CRM"/>
    <n v="301.70999999999998"/>
    <n v="211"/>
    <n v="388.35659978514502"/>
    <n v="-0.8664659978514504"/>
    <n v="-0.33896599785145043"/>
    <n v="0.18853400214854957"/>
    <n v="0.71603400214854962"/>
    <n v="1.2435340021485501"/>
    <n v="40"/>
  </r>
  <r>
    <n v="1436"/>
    <x v="2"/>
    <x v="7"/>
    <s v="2-20"/>
    <s v="MCD"/>
    <n v="50.56"/>
    <n v="232"/>
    <n v="220.1841755424409"/>
    <n v="-1.6962417554244089"/>
    <n v="-1.1162417554244088"/>
    <n v="-0.53624175542440899"/>
    <n v="4.3758244575591049E-2"/>
    <n v="0.62375824457559104"/>
    <n v="40"/>
  </r>
  <r>
    <n v="1437"/>
    <x v="2"/>
    <x v="7"/>
    <s v="2-20"/>
    <s v="ADBE"/>
    <n v="318.37"/>
    <n v="199"/>
    <n v="1149.321826625094"/>
    <n v="-8.3095182662509401"/>
    <n v="-7.8120182662509396"/>
    <n v="-7.31451826625094"/>
    <n v="-6.8170182662509395"/>
    <n v="-6.3195182662509399"/>
    <n v="40"/>
  </r>
  <r>
    <n v="1438"/>
    <x v="2"/>
    <x v="7"/>
    <s v="2-20"/>
    <s v="CSCO"/>
    <n v="144.05000000000001"/>
    <n v="221"/>
    <n v="149.7541733331658"/>
    <n v="-5.7041733331657837E-2"/>
    <n v="0.49545826666834214"/>
    <n v="1.0479582666683422"/>
    <n v="1.6004582666683422"/>
    <n v="2.152958266668342"/>
    <n v="40"/>
  </r>
  <r>
    <n v="1439"/>
    <x v="2"/>
    <x v="7"/>
    <s v="2-20"/>
    <s v="TM"/>
    <n v="-19.350000000000001"/>
    <n v="264"/>
    <n v="64.683826803917881"/>
    <n v="-0.84033826803917888"/>
    <n v="-0.18033826803917882"/>
    <n v="0.47966173196082124"/>
    <n v="1.1396617319608213"/>
    <n v="1.7996617319608215"/>
    <n v="40"/>
  </r>
  <r>
    <n v="1440"/>
    <x v="2"/>
    <x v="7"/>
    <s v="2-20"/>
    <s v="AMD"/>
    <n v="749.47"/>
    <n v="233"/>
    <n v="4822.1343947640644"/>
    <n v="-40.726643947640639"/>
    <n v="-40.144143947640643"/>
    <n v="-39.56164394764064"/>
    <n v="-38.979143947640644"/>
    <n v="-38.396643947640641"/>
    <n v="40"/>
  </r>
  <r>
    <n v="1441"/>
    <x v="2"/>
    <x v="7"/>
    <s v="2-20"/>
    <s v="TMO"/>
    <n v="134.88"/>
    <n v="244"/>
    <n v="709.30767352764428"/>
    <n v="-5.7442767352764426"/>
    <n v="-5.1342767352764431"/>
    <n v="-4.5242767352764428"/>
    <n v="-3.9142767352764429"/>
    <n v="-3.3042767352764431"/>
    <n v="40"/>
  </r>
  <r>
    <n v="1443"/>
    <x v="2"/>
    <x v="7"/>
    <s v="2-20"/>
    <s v="ACN"/>
    <n v="95.41"/>
    <n v="224"/>
    <n v="356.35681263196221"/>
    <n v="-2.609468126319622"/>
    <n v="-2.0494681263196224"/>
    <n v="-1.4894681263196221"/>
    <n v="-0.9294681263196225"/>
    <n v="-0.36946812631962245"/>
    <n v="40"/>
  </r>
  <r>
    <n v="1444"/>
    <x v="2"/>
    <x v="7"/>
    <s v="2-20"/>
    <s v="FMX"/>
    <n v="117.49"/>
    <n v="236"/>
    <n v="7.6900227556287684"/>
    <n v="1.0979997724437123"/>
    <n v="1.6879997724437124"/>
    <n v="2.2779997724437124"/>
    <n v="2.8679997724437123"/>
    <n v="3.4579997724437121"/>
    <n v="40"/>
  </r>
  <r>
    <n v="1445"/>
    <x v="2"/>
    <x v="7"/>
    <s v="2-20"/>
    <s v="NFLX"/>
    <n v="605.66"/>
    <n v="216"/>
    <n v="3214.976605232775"/>
    <n v="-26.093166052327753"/>
    <n v="-25.55316605232775"/>
    <n v="-25.013166052327751"/>
    <n v="-24.473166052327752"/>
    <n v="-23.933166052327753"/>
    <n v="40"/>
  </r>
  <r>
    <n v="1446"/>
    <x v="2"/>
    <x v="7"/>
    <s v="2-20"/>
    <s v="ABT"/>
    <n v="97.14"/>
    <n v="241"/>
    <n v="217.8159221063795"/>
    <n v="-1.206759221063795"/>
    <n v="-0.60425922106379515"/>
    <n v="-1.7592210637951667E-3"/>
    <n v="0.60074077893620481"/>
    <n v="1.2032407789362047"/>
    <n v="40"/>
  </r>
  <r>
    <m/>
    <x v="1"/>
    <x v="1"/>
    <m/>
    <m/>
    <m/>
    <m/>
    <m/>
    <m/>
    <m/>
    <m/>
    <m/>
    <m/>
    <m/>
  </r>
  <r>
    <n v="1447"/>
    <x v="2"/>
    <x v="7"/>
    <s v="2-20"/>
    <s v="DHR"/>
    <n v="103.38"/>
    <n v="236"/>
    <n v="453.64498468727749"/>
    <n v="-3.5026498468727749"/>
    <n v="-2.9126498468727751"/>
    <n v="-2.3226498468727748"/>
    <n v="-1.7326498468727749"/>
    <n v="-1.1426498468727748"/>
    <n v="40"/>
  </r>
  <r>
    <n v="1448"/>
    <x v="2"/>
    <x v="7"/>
    <s v="2-20"/>
    <s v="DIS"/>
    <n v="148.6"/>
    <n v="244"/>
    <n v="83.659493691864128"/>
    <n v="0.6494050630813587"/>
    <n v="1.2594050630813587"/>
    <n v="1.869405063081359"/>
    <n v="2.4794050630813591"/>
    <n v="3.0894050630813594"/>
    <n v="40"/>
  </r>
  <r>
    <n v="1449"/>
    <x v="2"/>
    <x v="7"/>
    <s v="2-20"/>
    <s v="CMCSA"/>
    <n v="174.41"/>
    <n v="205"/>
    <n v="111.2149523454991"/>
    <n v="0.63195047654500902"/>
    <n v="1.144450476545009"/>
    <n v="1.6569504765450085"/>
    <n v="2.1694504765450087"/>
    <n v="2.6819504765450084"/>
    <n v="40"/>
  </r>
  <r>
    <n v="1450"/>
    <x v="2"/>
    <x v="7"/>
    <s v="2-20"/>
    <s v="NKE"/>
    <n v="224.91"/>
    <n v="221"/>
    <n v="311.95987062112818"/>
    <n v="-0.87049870621128178"/>
    <n v="-0.31799870621128207"/>
    <n v="0.23450129378871792"/>
    <n v="0.78700129378871797"/>
    <n v="1.3395012937887179"/>
    <n v="40"/>
  </r>
  <r>
    <n v="1451"/>
    <x v="2"/>
    <x v="7"/>
    <s v="2-20"/>
    <s v="WFC"/>
    <n v="136.75"/>
    <n v="247"/>
    <n v="21.683316559911368"/>
    <n v="1.1506668344008864"/>
    <n v="1.7681668344008863"/>
    <n v="2.3856668344008862"/>
    <n v="3.0031668344008864"/>
    <n v="3.6206668344008865"/>
    <n v="40"/>
  </r>
  <r>
    <n v="1452"/>
    <x v="2"/>
    <x v="7"/>
    <s v="2-20"/>
    <s v="TMUS"/>
    <n v="126.88"/>
    <n v="235"/>
    <n v="569.48457441594576"/>
    <n v="-4.4260457441594578"/>
    <n v="-3.8385457441594575"/>
    <n v="-3.2510457441594576"/>
    <n v="-2.6635457441594577"/>
    <n v="-2.0760457441594578"/>
    <n v="40"/>
  </r>
  <r>
    <n v="1453"/>
    <x v="2"/>
    <x v="7"/>
    <s v="2-20"/>
    <s v="SAP"/>
    <n v="131.80000000000001"/>
    <n v="250"/>
    <n v="64.186882015582299"/>
    <n v="0.67613117984417714"/>
    <n v="1.3011311798441774"/>
    <n v="1.9261311798441774"/>
    <n v="2.5511311798441771"/>
    <n v="3.1761311798441771"/>
    <n v="40"/>
  </r>
  <r>
    <n v="1454"/>
    <x v="2"/>
    <x v="7"/>
    <s v="2-20"/>
    <s v="TXN"/>
    <n v="79.38"/>
    <n v="260"/>
    <n v="449.08695797445841"/>
    <n v="-3.6970695797445843"/>
    <n v="-3.0470695797445844"/>
    <n v="-2.397069579744584"/>
    <n v="-1.7470695797445841"/>
    <n v="-1.0970695797445842"/>
    <n v="40"/>
  </r>
  <r>
    <n v="1456"/>
    <x v="2"/>
    <x v="7"/>
    <s v="2-20"/>
    <s v="NEE"/>
    <n v="127.49"/>
    <n v="224"/>
    <n v="321.72434494255617"/>
    <n v="-1.9423434494255616"/>
    <n v="-1.3823434494255615"/>
    <n v="-0.82234344942556159"/>
    <n v="-0.26234344942556165"/>
    <n v="0.29765655057443835"/>
    <n v="40"/>
  </r>
  <r>
    <n v="1458"/>
    <x v="2"/>
    <x v="7"/>
    <s v="2-20"/>
    <s v="RTX"/>
    <n v="128.81"/>
    <n v="218"/>
    <n v="88.580249163054575"/>
    <n v="0.40229750836945427"/>
    <n v="0.94729750836945426"/>
    <n v="1.4922975083694541"/>
    <n v="2.0372975083694542"/>
    <n v="2.5822975083694542"/>
    <n v="40"/>
  </r>
  <r>
    <n v="1459"/>
    <x v="2"/>
    <x v="7"/>
    <s v="2-20"/>
    <s v="MS"/>
    <n v="261.58999999999997"/>
    <n v="234"/>
    <n v="349.94900613238809"/>
    <n v="-0.88359006132388118"/>
    <n v="-0.29859006132388116"/>
    <n v="0.2864099386761188"/>
    <n v="0.87140993867611882"/>
    <n v="1.4564099386761189"/>
    <n v="40"/>
  </r>
  <r>
    <n v="1460"/>
    <x v="2"/>
    <x v="7"/>
    <s v="2-20"/>
    <s v="TTE"/>
    <n v="171.6"/>
    <n v="229"/>
    <n v="10.36713105302915"/>
    <n v="1.6123286894697086"/>
    <n v="2.1848286894697084"/>
    <n v="2.7573286894697087"/>
    <n v="3.3298286894697089"/>
    <n v="3.9023286894697087"/>
    <n v="40"/>
  </r>
  <r>
    <m/>
    <x v="1"/>
    <x v="1"/>
    <m/>
    <m/>
    <m/>
    <m/>
    <m/>
    <m/>
    <m/>
    <m/>
    <m/>
    <m/>
    <m/>
  </r>
  <r>
    <n v="1461"/>
    <x v="2"/>
    <x v="7"/>
    <s v="2-20"/>
    <s v="PM"/>
    <n v="73.37"/>
    <n v="221"/>
    <n v="7.5628376176480554"/>
    <n v="0.65807162382351947"/>
    <n v="1.2105716238235196"/>
    <n v="1.7630716238235196"/>
    <n v="2.3155716238235193"/>
    <n v="2.8680716238235195"/>
    <n v="40"/>
  </r>
  <r>
    <m/>
    <x v="1"/>
    <x v="1"/>
    <m/>
    <m/>
    <m/>
    <m/>
    <m/>
    <m/>
    <m/>
    <m/>
    <m/>
    <m/>
    <m/>
  </r>
  <r>
    <n v="1462"/>
    <x v="2"/>
    <x v="7"/>
    <s v="2-20"/>
    <s v="UPS"/>
    <n v="123.03"/>
    <n v="242"/>
    <n v="126.56271120556239"/>
    <n v="-3.532711205562393E-2"/>
    <n v="0.56967288794437609"/>
    <n v="1.174672887944376"/>
    <n v="1.7796728879443759"/>
    <n v="2.3846728879443759"/>
    <n v="40"/>
  </r>
  <r>
    <n v="1463"/>
    <x v="2"/>
    <x v="7"/>
    <s v="2-20"/>
    <s v="BMY"/>
    <n v="176.73"/>
    <n v="235"/>
    <n v="97.982280491630632"/>
    <n v="0.78747719508369363"/>
    <n v="1.3749771950836935"/>
    <n v="1.9624771950836939"/>
    <n v="2.5499771950836938"/>
    <n v="3.1374771950836942"/>
    <n v="40"/>
  </r>
  <r>
    <n v="1464"/>
    <x v="2"/>
    <x v="7"/>
    <s v="2-20"/>
    <s v="QCOM"/>
    <n v="223.38"/>
    <n v="236"/>
    <n v="92.169884641198124"/>
    <n v="1.3121011535880189"/>
    <n v="1.9021011535880188"/>
    <n v="2.4921011535880186"/>
    <n v="3.0821011535880189"/>
    <n v="3.6721011535880188"/>
    <n v="40"/>
  </r>
  <r>
    <n v="1465"/>
    <x v="2"/>
    <x v="7"/>
    <s v="2-20"/>
    <s v="HON"/>
    <n v="63.28"/>
    <n v="250"/>
    <n v="225.7861492973168"/>
    <n v="-1.6250614929731679"/>
    <n v="-1.0000614929731679"/>
    <n v="-0.37506149297316793"/>
    <n v="0.24993850702683204"/>
    <n v="0.87493850702683174"/>
    <n v="40"/>
  </r>
  <r>
    <n v="1466"/>
    <x v="2"/>
    <x v="7"/>
    <s v="2-20"/>
    <s v="BA"/>
    <n v="351.05"/>
    <n v="225"/>
    <n v="185.9478470941431"/>
    <n v="1.651021529058569"/>
    <n v="2.213521529058569"/>
    <n v="2.776021529058569"/>
    <n v="3.338521529058569"/>
    <n v="3.901021529058569"/>
    <n v="40"/>
  </r>
  <r>
    <n v="1467"/>
    <x v="2"/>
    <x v="7"/>
    <s v="2-20"/>
    <s v="INTC"/>
    <n v="187.9"/>
    <n v="223"/>
    <n v="58.606179506492708"/>
    <n v="1.2929382049350731"/>
    <n v="1.8504382049350729"/>
    <n v="2.4079382049350726"/>
    <n v="2.9654382049350727"/>
    <n v="3.5229382049350728"/>
    <n v="40"/>
  </r>
  <r>
    <n v="1468"/>
    <x v="2"/>
    <x v="7"/>
    <s v="2-20"/>
    <s v="RY"/>
    <n v="55.63"/>
    <n v="238"/>
    <n v="52.744742751826557"/>
    <n v="2.8852572481734454E-2"/>
    <n v="0.62385257248173442"/>
    <n v="1.2188525724817345"/>
    <n v="1.8138525724817345"/>
    <n v="2.4088525724817345"/>
    <n v="40"/>
  </r>
  <r>
    <n v="1470"/>
    <x v="2"/>
    <x v="7"/>
    <s v="2-20"/>
    <s v="AXP"/>
    <n v="182.34"/>
    <n v="233"/>
    <n v="198.11063725897611"/>
    <n v="-0.15770637258976108"/>
    <n v="0.42479362741023891"/>
    <n v="1.0072936274102391"/>
    <n v="1.5897936274102391"/>
    <n v="2.1722936274102391"/>
    <n v="40"/>
  </r>
  <r>
    <n v="1471"/>
    <x v="2"/>
    <x v="7"/>
    <s v="2-20"/>
    <s v="COP"/>
    <n v="355.46"/>
    <n v="213"/>
    <n v="74.64956132591432"/>
    <n v="2.8081043867408568"/>
    <n v="3.3406043867408566"/>
    <n v="3.8731043867408568"/>
    <n v="4.4056043867408574"/>
    <n v="4.9381043867408572"/>
    <n v="40"/>
  </r>
  <r>
    <n v="1472"/>
    <x v="2"/>
    <x v="7"/>
    <s v="2-20"/>
    <s v="UL"/>
    <n v="-14.74"/>
    <n v="259"/>
    <n v="28.197899188137342"/>
    <n v="-0.42937899188137346"/>
    <n v="0.21812100811862656"/>
    <n v="0.86562100811862663"/>
    <n v="1.5131210081186266"/>
    <n v="2.1606210081186266"/>
    <n v="40"/>
  </r>
  <r>
    <n v="1473"/>
    <x v="2"/>
    <x v="7"/>
    <s v="2-20"/>
    <s v="SPGI"/>
    <n v="281.58999999999997"/>
    <n v="202"/>
    <n v="600.93321787918171"/>
    <n v="-3.1934321787918174"/>
    <n v="-2.6884321787918175"/>
    <n v="-2.1834321787918172"/>
    <n v="-1.6784321787918173"/>
    <n v="-1.1734321787918174"/>
    <n v="40"/>
  </r>
  <r>
    <m/>
    <x v="1"/>
    <x v="1"/>
    <m/>
    <m/>
    <m/>
    <m/>
    <m/>
    <m/>
    <m/>
    <m/>
    <m/>
    <m/>
    <m/>
  </r>
  <r>
    <n v="1475"/>
    <x v="2"/>
    <x v="7"/>
    <s v="2-20"/>
    <s v="LOW"/>
    <n v="202.85"/>
    <n v="234"/>
    <n v="500.58031044827601"/>
    <n v="-2.9773031044827598"/>
    <n v="-2.3923031044827598"/>
    <n v="-1.8073031044827599"/>
    <n v="-1.2223031044827599"/>
    <n v="-0.63730310448275984"/>
    <n v="40"/>
  </r>
  <r>
    <n v="1476"/>
    <x v="2"/>
    <x v="7"/>
    <s v="2-20"/>
    <s v="HDB"/>
    <n v="279.83999999999997"/>
    <n v="215"/>
    <n v="215.17361411136119"/>
    <n v="0.64666385888638789"/>
    <n v="1.1841638588863879"/>
    <n v="1.721663858886388"/>
    <n v="2.2591638588863878"/>
    <n v="2.7966638588863879"/>
    <n v="40"/>
  </r>
  <r>
    <n v="1477"/>
    <x v="2"/>
    <x v="7"/>
    <s v="2-20"/>
    <s v="UNP"/>
    <n v="89.07"/>
    <n v="248"/>
    <n v="209.7150588180794"/>
    <n v="-1.2064505881807941"/>
    <n v="-0.5864505881807941"/>
    <n v="3.354941181920594E-2"/>
    <n v="0.65354941181920589"/>
    <n v="1.2735494118192059"/>
    <n v="40"/>
  </r>
  <r>
    <n v="1478"/>
    <x v="2"/>
    <x v="7"/>
    <s v="2-20"/>
    <s v="SONY"/>
    <n v="331.73"/>
    <n v="230"/>
    <n v="770.46047305890829"/>
    <n v="-4.3873047305890829"/>
    <n v="-3.8123047305890827"/>
    <n v="-3.2373047305890825"/>
    <n v="-2.6623047305890828"/>
    <n v="-2.0873047305890826"/>
    <n v="40"/>
  </r>
  <r>
    <m/>
    <x v="1"/>
    <x v="1"/>
    <m/>
    <m/>
    <m/>
    <m/>
    <m/>
    <m/>
    <m/>
    <m/>
    <m/>
    <m/>
    <m/>
  </r>
  <r>
    <n v="1479"/>
    <x v="2"/>
    <x v="7"/>
    <s v="2-20"/>
    <s v="CAT"/>
    <n v="249.56"/>
    <n v="208"/>
    <n v="162.50267640792109"/>
    <n v="0.87057323592078917"/>
    <n v="1.3905732359207892"/>
    <n v="1.9105732359207892"/>
    <n v="2.430573235920789"/>
    <n v="2.950573235920789"/>
    <n v="40"/>
  </r>
  <r>
    <n v="1480"/>
    <x v="2"/>
    <x v="7"/>
    <s v="2-20"/>
    <s v="INTU"/>
    <n v="201.3"/>
    <n v="255"/>
    <n v="622.43742095433197"/>
    <n v="-4.2113742095433198"/>
    <n v="-3.5738742095433196"/>
    <n v="-2.9363742095433194"/>
    <n v="-2.2988742095433197"/>
    <n v="-1.6613742095433195"/>
    <n v="40"/>
  </r>
  <r>
    <n v="1481"/>
    <x v="2"/>
    <x v="7"/>
    <s v="2-20"/>
    <s v="LMT"/>
    <n v="116.76"/>
    <n v="235"/>
    <n v="385.01126986029129"/>
    <n v="-2.6825126986029129"/>
    <n v="-2.0950126986029129"/>
    <n v="-1.507512698602913"/>
    <n v="-0.92001269860291301"/>
    <n v="-0.33251269860291299"/>
    <n v="40"/>
  </r>
  <r>
    <n v="1482"/>
    <x v="2"/>
    <x v="7"/>
    <s v="2-20"/>
    <s v="AMGN"/>
    <n v="128.57"/>
    <n v="215"/>
    <n v="149.0072929821809"/>
    <n v="-0.20437292982180907"/>
    <n v="0.33312707017819093"/>
    <n v="0.87062707017819096"/>
    <n v="1.4081270701781909"/>
    <n v="1.945627070178191"/>
    <n v="40"/>
  </r>
  <r>
    <n v="1484"/>
    <x v="2"/>
    <x v="7"/>
    <s v="2-20"/>
    <s v="AMAT"/>
    <n v="389.89"/>
    <n v="216"/>
    <n v="1097.5506035372939"/>
    <n v="-7.0766060353729392"/>
    <n v="-6.5366060353729392"/>
    <n v="-5.9966060353729391"/>
    <n v="-5.4566060353729391"/>
    <n v="-4.9166060353729391"/>
    <n v="40"/>
  </r>
  <r>
    <n v="1486"/>
    <x v="2"/>
    <x v="7"/>
    <s v="2-20"/>
    <s v="NOW"/>
    <n v="400.54"/>
    <n v="223"/>
    <n v="1736.821048640041"/>
    <n v="-13.362810486400411"/>
    <n v="-12.80531048640041"/>
    <n v="-12.247810486400411"/>
    <n v="-11.69031048640041"/>
    <n v="-11.132810486400411"/>
    <n v="40"/>
  </r>
  <r>
    <n v="1487"/>
    <x v="2"/>
    <x v="7"/>
    <s v="2-20"/>
    <s v="SBUX"/>
    <n v="121.63"/>
    <n v="234"/>
    <n v="260.94546231356532"/>
    <n v="-1.3931546231356533"/>
    <n v="-0.80815462313565323"/>
    <n v="-0.22315462313565321"/>
    <n v="0.36184537686434681"/>
    <n v="0.94684537686434678"/>
    <n v="40"/>
  </r>
  <r>
    <n v="1488"/>
    <x v="2"/>
    <x v="7"/>
    <s v="2-20"/>
    <s v="PLD"/>
    <n v="135.34"/>
    <n v="235"/>
    <n v="224.89960758151449"/>
    <n v="-0.89559607581514489"/>
    <n v="-0.30809607581514487"/>
    <n v="0.27940392418485516"/>
    <n v="0.8669039241848554"/>
    <n v="1.4544039241848554"/>
    <n v="40"/>
  </r>
  <r>
    <m/>
    <x v="1"/>
    <x v="1"/>
    <m/>
    <m/>
    <m/>
    <m/>
    <m/>
    <m/>
    <m/>
    <m/>
    <m/>
    <m/>
    <m/>
  </r>
  <r>
    <n v="1489"/>
    <x v="2"/>
    <x v="7"/>
    <s v="2-20"/>
    <s v="GS"/>
    <n v="196.37"/>
    <n v="234"/>
    <n v="160.13974667583011"/>
    <n v="0.36230253324169892"/>
    <n v="0.94730253324169889"/>
    <n v="1.5323025332416988"/>
    <n v="2.1173025332416988"/>
    <n v="2.7023025332416988"/>
    <n v="40"/>
  </r>
  <r>
    <m/>
    <x v="1"/>
    <x v="1"/>
    <m/>
    <m/>
    <m/>
    <m/>
    <m/>
    <m/>
    <m/>
    <m/>
    <m/>
    <m/>
    <m/>
  </r>
  <r>
    <n v="1490"/>
    <x v="2"/>
    <x v="7"/>
    <s v="2-20"/>
    <s v="ELV"/>
    <n v="174.99"/>
    <n v="230"/>
    <n v="669.25479147782085"/>
    <n v="-4.9426479147782088"/>
    <n v="-4.3676479147782086"/>
    <n v="-3.7926479147782084"/>
    <n v="-3.2176479147782082"/>
    <n v="-2.6426479147782085"/>
    <n v="40"/>
  </r>
  <r>
    <n v="1491"/>
    <x v="2"/>
    <x v="7"/>
    <s v="2-20"/>
    <s v="MDT"/>
    <n v="57.83"/>
    <n v="249"/>
    <n v="104.75166622019169"/>
    <n v="-0.46921666220191693"/>
    <n v="0.15328333779808304"/>
    <n v="0.77578333779808295"/>
    <n v="1.398283337798083"/>
    <n v="2.0207833377980831"/>
    <n v="40"/>
  </r>
  <r>
    <n v="1492"/>
    <x v="2"/>
    <x v="7"/>
    <s v="2-20"/>
    <s v="DE"/>
    <n v="184"/>
    <n v="242"/>
    <n v="352.59688589940629"/>
    <n v="-1.6859688589940629"/>
    <n v="-1.0809688589940629"/>
    <n v="-0.47596885899406288"/>
    <n v="0.12903114100593713"/>
    <n v="0.73403114100593714"/>
    <n v="40"/>
  </r>
  <r>
    <n v="1493"/>
    <x v="2"/>
    <x v="7"/>
    <s v="2-20"/>
    <s v="ISRG"/>
    <n v="327.88"/>
    <n v="224"/>
    <n v="470.64041094945111"/>
    <n v="-1.4276041094945111"/>
    <n v="-0.86760410949451117"/>
    <n v="-0.30760410949451111"/>
    <n v="0.25239589050548888"/>
    <n v="0.81239589050548888"/>
    <n v="40"/>
  </r>
  <r>
    <n v="1495"/>
    <x v="2"/>
    <x v="7"/>
    <s v="2-20"/>
    <s v="TD"/>
    <n v="125.64"/>
    <n v="204"/>
    <n v="42.085303318596729"/>
    <n v="0.83554696681403273"/>
    <n v="1.3455469668140325"/>
    <n v="1.8555469668140325"/>
    <n v="2.3655469668140325"/>
    <n v="2.8755469668140323"/>
    <n v="40"/>
  </r>
  <r>
    <n v="1496"/>
    <x v="2"/>
    <x v="7"/>
    <s v="2-20"/>
    <s v="SYK"/>
    <n v="44.69"/>
    <n v="248"/>
    <n v="404.18751762539608"/>
    <n v="-3.594975176253961"/>
    <n v="-2.9749751762539609"/>
    <n v="-2.3549751762539608"/>
    <n v="-1.7349751762539609"/>
    <n v="-1.1149751762539608"/>
    <n v="40"/>
  </r>
  <r>
    <n v="1497"/>
    <x v="2"/>
    <x v="7"/>
    <s v="2-20"/>
    <s v="BX"/>
    <n v="334.83"/>
    <n v="218"/>
    <n v="460.03703012986352"/>
    <n v="-1.2520703012986354"/>
    <n v="-0.70707030129863535"/>
    <n v="-0.16207030129863539"/>
    <n v="0.38292969870136462"/>
    <n v="0.92792969870136399"/>
    <n v="40"/>
  </r>
  <r>
    <n v="1498"/>
    <x v="2"/>
    <x v="7"/>
    <s v="2-20"/>
    <s v="RIO"/>
    <n v="231.9"/>
    <n v="221"/>
    <n v="9.4793065399650676"/>
    <n v="2.2242069346003492"/>
    <n v="2.776706934600349"/>
    <n v="3.3292069346003488"/>
    <n v="3.881706934600349"/>
    <n v="4.4342069346003488"/>
    <n v="40"/>
  </r>
  <r>
    <m/>
    <x v="1"/>
    <x v="1"/>
    <m/>
    <m/>
    <m/>
    <m/>
    <m/>
    <m/>
    <m/>
    <m/>
    <m/>
    <m/>
    <m/>
  </r>
  <r>
    <n v="1499"/>
    <x v="2"/>
    <x v="7"/>
    <s v="2-20"/>
    <s v="BP"/>
    <n v="190.97"/>
    <n v="229"/>
    <n v="-17.303151001227679"/>
    <n v="1.7366684899877232"/>
    <n v="2.3091684899877229"/>
    <n v="2.8816684899877236"/>
    <n v="3.4541684899877239"/>
    <n v="4.0266684899877241"/>
    <n v="40"/>
  </r>
  <r>
    <n v="5150"/>
    <x v="2"/>
    <x v="7"/>
    <s v="2-20"/>
    <s v="SHEL"/>
    <n v="155.97"/>
    <n v="230"/>
    <n v="-12.826815617831601"/>
    <n v="1.4314318438216838"/>
    <n v="2.0064318438216837"/>
    <n v="2.5814318438216843"/>
    <n v="3.1564318438216845"/>
    <n v="3.7314318438216842"/>
    <n v="40"/>
  </r>
  <r>
    <n v="5151"/>
    <x v="2"/>
    <x v="7"/>
    <s v="2-20"/>
    <s v="HSBC"/>
    <n v="134.47999999999999"/>
    <n v="222"/>
    <n v="-27.832013917004719"/>
    <n v="1.0664798608299528"/>
    <n v="1.6214798608299525"/>
    <n v="2.1764798608299527"/>
    <n v="2.7314798608299533"/>
    <n v="3.286479860829953"/>
    <n v="40"/>
  </r>
  <r>
    <n v="5152"/>
    <x v="2"/>
    <x v="7"/>
    <s v="2-20"/>
    <s v="VZ"/>
    <n v="-29.12"/>
    <n v="240"/>
    <n v="-17.641746764250069"/>
    <n v="-0.46761746764250067"/>
    <n v="0.13238253235749931"/>
    <n v="0.73238253235749928"/>
    <n v="1.3323825323574994"/>
    <n v="1.9323825323574995"/>
    <n v="40"/>
  </r>
  <r>
    <n v="5153"/>
    <x v="2"/>
    <x v="7"/>
    <s v="2-20"/>
    <s v="SNY"/>
    <n v="-13.52"/>
    <n v="248"/>
    <n v="8.5976688314066152"/>
    <n v="-0.22117668831406614"/>
    <n v="0.39882331168593388"/>
    <n v="1.018823311685934"/>
    <n v="1.6388233116859336"/>
    <n v="2.2588233116859335"/>
    <n v="40"/>
  </r>
  <r>
    <n v="5154"/>
    <x v="2"/>
    <x v="7"/>
    <s v="2-20"/>
    <s v="IBM"/>
    <n v="68.239999999999995"/>
    <n v="212"/>
    <n v="-26.76135621431046"/>
    <n v="0.41478643785689534"/>
    <n v="0.94478643785689542"/>
    <n v="1.4747864378568953"/>
    <n v="2.0047864378568954"/>
    <n v="2.5347864378568956"/>
    <n v="40"/>
  </r>
  <r>
    <n v="5155"/>
    <x v="2"/>
    <x v="7"/>
    <s v="2-20"/>
    <s v="GE"/>
    <n v="312.39999999999998"/>
    <n v="232"/>
    <n v="-17.054950181683601"/>
    <n v="2.9534504981831642"/>
    <n v="3.5334504981831638"/>
    <n v="4.1134504981831643"/>
    <n v="4.6934504981831644"/>
    <n v="5.2734504981831636"/>
    <n v="40"/>
  </r>
  <r>
    <n v="5156"/>
    <x v="2"/>
    <x v="7"/>
    <s v="2-20"/>
    <s v="BUD"/>
    <n v="231.78"/>
    <n v="220"/>
    <n v="-34.624889391345867"/>
    <n v="1.9715511060865412"/>
    <n v="2.521551106086541"/>
    <n v="3.0715511060865412"/>
    <n v="3.6215511060865411"/>
    <n v="4.1715511060865413"/>
    <n v="40"/>
  </r>
  <r>
    <n v="5157"/>
    <x v="2"/>
    <x v="7"/>
    <s v="2-20"/>
    <s v="T"/>
    <n v="24.79"/>
    <n v="222"/>
    <n v="-39.247316133818522"/>
    <n v="-0.14457316133818524"/>
    <n v="0.41042683866181467"/>
    <n v="0.96542683866181478"/>
    <n v="1.5204268386618147"/>
    <n v="2.0754268386618149"/>
    <n v="40"/>
  </r>
  <r>
    <n v="5158"/>
    <x v="2"/>
    <x v="7"/>
    <s v="2-20"/>
    <s v="BP"/>
    <n v="190.97"/>
    <n v="229"/>
    <n v="-16.666666666666661"/>
    <n v="1.7430333333333334"/>
    <n v="2.3155333333333332"/>
    <n v="2.8880333333333335"/>
    <n v="3.4605333333333332"/>
    <n v="4.033033333333333"/>
    <n v="40"/>
  </r>
  <r>
    <n v="5159"/>
    <x v="2"/>
    <x v="7"/>
    <s v="2-20"/>
    <s v="C"/>
    <n v="242"/>
    <n v="266"/>
    <n v="16.824239095052079"/>
    <n v="2.2517576090494793"/>
    <n v="2.9167576090494793"/>
    <n v="3.5817576090494794"/>
    <n v="4.246757609049479"/>
    <n v="4.911757609049479"/>
    <n v="40"/>
  </r>
  <r>
    <n v="5160"/>
    <x v="2"/>
    <x v="7"/>
    <s v="2-20"/>
    <s v="PBR"/>
    <n v="746.31"/>
    <n v="227"/>
    <n v="-29.081635979601099"/>
    <n v="7.1722836402039887"/>
    <n v="7.7397836402039886"/>
    <n v="8.3072836402039893"/>
    <n v="8.8747836402039884"/>
    <n v="9.4422836402039891"/>
    <n v="40"/>
  </r>
  <r>
    <n v="5161"/>
    <x v="2"/>
    <x v="7"/>
    <s v="2-20"/>
    <s v="PBR-A"/>
    <n v="820.84"/>
    <n v="221"/>
    <n v="-36.335565150434149"/>
    <n v="7.8450443484956587"/>
    <n v="8.3975443484956589"/>
    <n v="8.9500443484956591"/>
    <n v="9.5025443484956593"/>
    <n v="10.05504434849566"/>
    <n v="40"/>
  </r>
  <r>
    <n v="5162"/>
    <x v="2"/>
    <x v="7"/>
    <s v="2-20"/>
    <s v="ENB"/>
    <n v="164.19"/>
    <n v="227"/>
    <n v="-14.194140841626311"/>
    <n v="1.499958591583737"/>
    <n v="2.0674585915837369"/>
    <n v="2.6349585915837368"/>
    <n v="3.2024585915837367"/>
    <n v="3.7699585915837366"/>
    <n v="40"/>
  </r>
  <r>
    <n v="5163"/>
    <x v="2"/>
    <x v="7"/>
    <s v="2-20"/>
    <s v="BTI"/>
    <n v="120.58"/>
    <n v="236"/>
    <n v="-35.247116887484083"/>
    <n v="0.85332883112515912"/>
    <n v="1.4433288311251591"/>
    <n v="2.0333288311251589"/>
    <n v="2.6233288311251588"/>
    <n v="3.2133288311251591"/>
    <n v="40"/>
  </r>
  <r>
    <n v="5164"/>
    <x v="2"/>
    <x v="7"/>
    <s v="2-20"/>
    <s v="GSK"/>
    <n v="63.07"/>
    <n v="242"/>
    <n v="-20.348967425528912"/>
    <n v="0.42721032574471091"/>
    <n v="1.0322103257447108"/>
    <n v="1.6372103257447108"/>
    <n v="2.2422103257447108"/>
    <n v="2.8472103257447112"/>
    <n v="40"/>
  </r>
  <r>
    <n v="5165"/>
    <x v="2"/>
    <x v="7"/>
    <s v="2-20"/>
    <s v="SLB"/>
    <n v="404.33"/>
    <n v="224"/>
    <n v="-33.081235632776519"/>
    <n v="3.7124876436722349"/>
    <n v="4.2724876436722345"/>
    <n v="4.8324876436722342"/>
    <n v="5.3924876436722347"/>
    <n v="5.9524876436722343"/>
    <n v="40"/>
  </r>
  <r>
    <n v="5166"/>
    <x v="2"/>
    <x v="7"/>
    <s v="2-20"/>
    <s v="BNS"/>
    <n v="174.23"/>
    <n v="198"/>
    <n v="-14.08016627322837"/>
    <n v="1.6014983372677163"/>
    <n v="2.0964983372677164"/>
    <n v="2.5914983372677165"/>
    <n v="3.0864983372677166"/>
    <n v="3.5814983372677163"/>
    <n v="40"/>
  </r>
  <r>
    <n v="5167"/>
    <x v="2"/>
    <x v="7"/>
    <s v="2-20"/>
    <s v="ITUB"/>
    <n v="443.11"/>
    <n v="233"/>
    <n v="-15.35336142300959"/>
    <n v="4.2775663857699042"/>
    <n v="4.8600663857699047"/>
    <n v="5.4425663857699043"/>
    <n v="6.0250663857699047"/>
    <n v="6.6075663857699043"/>
    <n v="40"/>
  </r>
  <r>
    <n v="5168"/>
    <x v="2"/>
    <x v="7"/>
    <s v="2-20"/>
    <s v="MMM"/>
    <n v="87.52"/>
    <n v="228"/>
    <n v="10.297533511218379"/>
    <n v="0.77222466488781616"/>
    <n v="1.342224664887816"/>
    <n v="1.9122246648878161"/>
    <n v="2.4822246648878159"/>
    <n v="3.0522246648878162"/>
    <n v="40"/>
  </r>
  <r>
    <n v="5169"/>
    <x v="2"/>
    <x v="7"/>
    <s v="2-20"/>
    <s v="EPD"/>
    <n v="158.13"/>
    <n v="218"/>
    <n v="1.793636128340399"/>
    <n v="1.5633636387165959"/>
    <n v="2.1083636387165958"/>
    <n v="2.6533636387165962"/>
    <n v="3.1983636387165961"/>
    <n v="3.7433636387165961"/>
    <n v="40"/>
  </r>
  <r>
    <n v="5170"/>
    <x v="2"/>
    <x v="7"/>
    <s v="2-20"/>
    <s v="SAN"/>
    <n v="267.29000000000002"/>
    <n v="229"/>
    <n v="-57.696969581372812"/>
    <n v="2.0959303041862722"/>
    <n v="2.668430304186272"/>
    <n v="3.2409303041862723"/>
    <n v="3.813430304186272"/>
    <n v="4.3859303041862718"/>
    <n v="40"/>
  </r>
  <r>
    <n v="5171"/>
    <x v="2"/>
    <x v="7"/>
    <s v="2-20"/>
    <s v="F"/>
    <n v="274.89"/>
    <n v="225"/>
    <n v="9.2424263989192266"/>
    <n v="2.6564757360108073"/>
    <n v="3.2189757360108073"/>
    <n v="3.7814757360108073"/>
    <n v="4.3439757360108073"/>
    <n v="4.9064757360108073"/>
    <n v="40"/>
  </r>
  <r>
    <n v="5172"/>
    <x v="2"/>
    <x v="7"/>
    <s v="2-20"/>
    <s v="SMFG"/>
    <n v="147.22999999999999"/>
    <n v="244"/>
    <n v="8.8274053073042662"/>
    <n v="1.3840259469269571"/>
    <n v="1.9940259469269572"/>
    <n v="2.6040259469269573"/>
    <n v="3.2140259469269576"/>
    <n v="3.8240259469269575"/>
    <n v="40"/>
  </r>
  <r>
    <n v="5173"/>
    <x v="2"/>
    <x v="7"/>
    <s v="2-20"/>
    <s v="HMC"/>
    <n v="3.77"/>
    <n v="266"/>
    <n v="-18.352452563902141"/>
    <n v="-0.1458245256390214"/>
    <n v="0.51917547436097855"/>
    <n v="1.1841754743609787"/>
    <n v="1.8491754743609787"/>
    <n v="2.5141754743609783"/>
    <n v="40"/>
  </r>
  <r>
    <n v="5174"/>
    <x v="2"/>
    <x v="7"/>
    <s v="2-20"/>
    <s v="OXY"/>
    <n v="413.02"/>
    <n v="229"/>
    <n v="-22.34456966845659"/>
    <n v="3.9067543033154339"/>
    <n v="4.4792543033154342"/>
    <n v="5.051754303315434"/>
    <n v="5.6242543033154337"/>
    <n v="6.1967543033154335"/>
    <n v="40"/>
  </r>
  <r>
    <n v="5175"/>
    <x v="2"/>
    <x v="7"/>
    <s v="2-20"/>
    <s v="USB"/>
    <n v="109.05"/>
    <n v="238"/>
    <n v="1.4558675294646879"/>
    <n v="1.0759413247053531"/>
    <n v="1.6709413247053533"/>
    <n v="2.2659413247053535"/>
    <n v="2.8609413247053532"/>
    <n v="3.4559413247053534"/>
    <n v="40"/>
  </r>
  <r>
    <n v="5176"/>
    <x v="2"/>
    <x v="7"/>
    <s v="2-20"/>
    <s v="TAK"/>
    <n v="69.38"/>
    <n v="239"/>
    <n v="-28.71067625101621"/>
    <n v="0.40669323748983788"/>
    <n v="1.0041932374898379"/>
    <n v="1.6016932374898381"/>
    <n v="2.1991932374898382"/>
    <n v="2.7966932374898379"/>
    <n v="40"/>
  </r>
  <r>
    <n v="5177"/>
    <x v="2"/>
    <x v="7"/>
    <s v="2-20"/>
    <s v="ABEV"/>
    <n v="249.76"/>
    <n v="241"/>
    <n v="-63.135290796712859"/>
    <n v="1.8662470920328713"/>
    <n v="2.4687470920328711"/>
    <n v="3.0712470920328712"/>
    <n v="3.6737470920328712"/>
    <n v="4.2762470920328717"/>
    <n v="40"/>
  </r>
  <r>
    <n v="5178"/>
    <x v="2"/>
    <x v="7"/>
    <s v="2-20"/>
    <s v="BSBR"/>
    <n v="527.89"/>
    <n v="219"/>
    <n v="-10.629373688739509"/>
    <n v="5.1726062631126046"/>
    <n v="5.7201062631126049"/>
    <n v="6.2676062631126044"/>
    <n v="6.8151062631126047"/>
    <n v="7.362606263112605"/>
    <n v="40"/>
  </r>
  <r>
    <n v="5179"/>
    <x v="2"/>
    <x v="7"/>
    <s v="2-20"/>
    <s v="E"/>
    <n v="227"/>
    <n v="205"/>
    <n v="-43.208151168081457"/>
    <n v="1.8379184883191855"/>
    <n v="2.3504184883191854"/>
    <n v="2.8629184883191852"/>
    <n v="3.3754184883191853"/>
    <n v="3.8879184883191851"/>
    <n v="40"/>
  </r>
  <r>
    <n v="5180"/>
    <x v="2"/>
    <x v="7"/>
    <s v="2-20"/>
    <s v="WDS"/>
    <n v="173.86"/>
    <n v="251"/>
    <n v="-31.590598897948251"/>
    <n v="1.4226940110205177"/>
    <n v="2.0501940110205177"/>
    <n v="2.6776940110205176"/>
    <n v="3.3051940110205176"/>
    <n v="3.9326940110205175"/>
    <n v="40"/>
  </r>
  <r>
    <n v="5181"/>
    <x v="2"/>
    <x v="7"/>
    <s v="2-20"/>
    <s v="KDP"/>
    <n v="-40.06"/>
    <n v="232"/>
    <n v="-29.45175604073227"/>
    <n v="-0.69511756040732275"/>
    <n v="-0.11511756040732272"/>
    <n v="0.46488243959267728"/>
    <n v="1.0448824395926772"/>
    <n v="1.6248824395926773"/>
    <n v="40"/>
  </r>
  <r>
    <n v="5182"/>
    <x v="2"/>
    <x v="7"/>
    <s v="2-20"/>
    <s v="D"/>
    <n v="19.75"/>
    <n v="218"/>
    <n v="0.77476129307573316"/>
    <n v="0.18975238706924266"/>
    <n v="0.73475238706924273"/>
    <n v="1.2797523870692427"/>
    <n v="1.8247523870692428"/>
    <n v="2.3697523870692425"/>
    <n v="40"/>
  </r>
  <r>
    <n v="5183"/>
    <x v="2"/>
    <x v="7"/>
    <s v="2-20"/>
    <s v="BBVA"/>
    <n v="242.89"/>
    <n v="231"/>
    <n v="-22.15255959418316"/>
    <n v="2.207374404058168"/>
    <n v="2.7848744040581681"/>
    <n v="3.3623744040581682"/>
    <n v="3.9398744040581679"/>
    <n v="4.5173744040581685"/>
    <n v="40"/>
  </r>
  <r>
    <n v="5184"/>
    <x v="2"/>
    <x v="7"/>
    <s v="2-20"/>
    <s v="PCG"/>
    <n v="326.67"/>
    <n v="232"/>
    <n v="-57.405140101649309"/>
    <n v="2.6926485989835074"/>
    <n v="3.272648598983507"/>
    <n v="3.8526485989835071"/>
    <n v="4.4326485989835076"/>
    <n v="5.0126485989835077"/>
    <n v="40"/>
  </r>
  <r>
    <n v="5185"/>
    <x v="2"/>
    <x v="7"/>
    <s v="2-20"/>
    <s v="TFC"/>
    <n v="162.30000000000001"/>
    <n v="248"/>
    <n v="6.0857996085082844"/>
    <n v="1.5621420039149172"/>
    <n v="2.1821420039149171"/>
    <n v="2.8021420039149172"/>
    <n v="3.4221420039149173"/>
    <n v="4.0421420039149174"/>
    <n v="40"/>
  </r>
  <r>
    <n v="5186"/>
    <x v="2"/>
    <x v="7"/>
    <s v="2-20"/>
    <s v="SPG"/>
    <n v="193.87"/>
    <n v="220"/>
    <n v="-24.971356005870089"/>
    <n v="1.688986439941299"/>
    <n v="2.2389864399412991"/>
    <n v="2.7889864399412994"/>
    <n v="3.3389864399412996"/>
    <n v="3.8889864399412994"/>
    <n v="40"/>
  </r>
  <r>
    <n v="5187"/>
    <x v="2"/>
    <x v="7"/>
    <s v="2-20"/>
    <s v="TRP"/>
    <n v="81.430000000000007"/>
    <n v="213"/>
    <n v="-15.31399980357453"/>
    <n v="0.66116000196425473"/>
    <n v="1.1936600019642547"/>
    <n v="1.7261600019642549"/>
    <n v="2.2586600019642549"/>
    <n v="2.7911600019642551"/>
    <n v="40"/>
  </r>
  <r>
    <n v="5188"/>
    <x v="2"/>
    <x v="7"/>
    <s v="2-20"/>
    <s v="PUK"/>
    <n v="213.68"/>
    <n v="242"/>
    <n v="0.62699375637070287"/>
    <n v="2.1305300624362933"/>
    <n v="2.7355300624362928"/>
    <n v="3.3405300624362928"/>
    <n v="3.9455300624362928"/>
    <n v="4.5505300624362928"/>
    <n v="40"/>
  </r>
  <r>
    <n v="5189"/>
    <x v="2"/>
    <x v="7"/>
    <s v="2-20"/>
    <s v="SU"/>
    <n v="335.96"/>
    <n v="208"/>
    <n v="-11.09145123005414"/>
    <n v="3.2486854876994586"/>
    <n v="3.7686854876994587"/>
    <n v="4.2886854876994587"/>
    <n v="4.8086854876994582"/>
    <n v="5.3286854876994587"/>
    <n v="40"/>
  </r>
  <r>
    <n v="5190"/>
    <x v="2"/>
    <x v="7"/>
    <s v="2-20"/>
    <s v="KMI"/>
    <n v="217.44"/>
    <n v="216"/>
    <n v="-53.353404092680549"/>
    <n v="1.6408659590731947"/>
    <n v="2.1808659590731945"/>
    <n v="2.7208659590731945"/>
    <n v="3.2608659590731945"/>
    <n v="3.8008659590731946"/>
    <n v="40"/>
  </r>
  <r>
    <n v="5191"/>
    <x v="2"/>
    <x v="7"/>
    <s v="2-20"/>
    <s v="MFG"/>
    <n v="64.17"/>
    <n v="237"/>
    <n v="-21.578945882432659"/>
    <n v="0.4259105411756734"/>
    <n v="1.0184105411756734"/>
    <n v="1.6109105411756734"/>
    <n v="2.2034105411756735"/>
    <n v="2.7959105411756737"/>
    <n v="40"/>
  </r>
  <r>
    <n v="5192"/>
    <x v="2"/>
    <x v="7"/>
    <s v="2-20"/>
    <s v="BBD"/>
    <n v="515"/>
    <n v="203"/>
    <n v="-68.451480148185823"/>
    <n v="4.4654851985181416"/>
    <n v="4.9729851985181419"/>
    <n v="5.4804851985181413"/>
    <n v="5.9879851985181416"/>
    <n v="6.4954851985181419"/>
    <n v="40"/>
  </r>
  <r>
    <n v="5193"/>
    <x v="2"/>
    <x v="7"/>
    <s v="2-20"/>
    <s v="WMB"/>
    <n v="315.08"/>
    <n v="214"/>
    <n v="-10.28503737349733"/>
    <n v="3.0479496262650265"/>
    <n v="3.5829496262650262"/>
    <n v="4.1179496262650268"/>
    <n v="4.6529496262650261"/>
    <n v="5.1879496262650262"/>
    <n v="40"/>
  </r>
  <r>
    <n v="5194"/>
    <x v="2"/>
    <x v="7"/>
    <s v="2-20"/>
    <s v="LYG"/>
    <n v="227.6"/>
    <n v="228"/>
    <n v="-30.792682904668109"/>
    <n v="1.9680731709533188"/>
    <n v="2.5380731709533193"/>
    <n v="3.1080731709533196"/>
    <n v="3.6780731709533194"/>
    <n v="4.2480731709533197"/>
    <n v="40"/>
  </r>
  <r>
    <n v="5195"/>
    <x v="2"/>
    <x v="7"/>
    <s v="2-20"/>
    <s v="MPLX"/>
    <n v="298.36"/>
    <n v="223"/>
    <n v="3.7138547256379022"/>
    <n v="2.946461452743621"/>
    <n v="3.5039614527436207"/>
    <n v="4.0614614527436208"/>
    <n v="4.6189614527436209"/>
    <n v="5.176461452743621"/>
    <n v="40"/>
  </r>
  <r>
    <m/>
    <x v="1"/>
    <x v="1"/>
    <m/>
    <m/>
    <m/>
    <m/>
    <m/>
    <m/>
    <m/>
    <m/>
    <m/>
    <m/>
    <m/>
  </r>
  <r>
    <n v="5196"/>
    <x v="2"/>
    <x v="7"/>
    <s v="2-20"/>
    <s v="BBDO"/>
    <n v="374.44"/>
    <n v="263"/>
    <n v="-80.645161290322577"/>
    <n v="2.9379483870967742"/>
    <n v="3.5954483870967744"/>
    <n v="4.2529483870967741"/>
    <n v="4.9104483870967748"/>
    <n v="5.5679483870967745"/>
    <n v="40"/>
  </r>
  <r>
    <n v="5197"/>
    <x v="2"/>
    <x v="7"/>
    <s v="2-20"/>
    <s v="DVN"/>
    <n v="680.65"/>
    <n v="214"/>
    <n v="-5.070529725189088"/>
    <n v="6.7557947027481084"/>
    <n v="7.2907947027481086"/>
    <n v="7.8257947027481087"/>
    <n v="8.3607947027481089"/>
    <n v="8.895794702748109"/>
    <n v="40"/>
  </r>
  <r>
    <n v="5198"/>
    <x v="2"/>
    <x v="7"/>
    <s v="2-20"/>
    <s v="DD"/>
    <n v="210.7"/>
    <n v="225"/>
    <n v="47.558208740258003"/>
    <n v="1.6314179125974198"/>
    <n v="2.1939179125974198"/>
    <n v="2.7564179125974198"/>
    <n v="3.3189179125974198"/>
    <n v="3.8814179125974198"/>
    <n v="40"/>
  </r>
  <r>
    <n v="5199"/>
    <x v="2"/>
    <x v="7"/>
    <s v="2-20"/>
    <s v="CVE"/>
    <n v="584.09"/>
    <n v="220"/>
    <n v="-51.273045037320863"/>
    <n v="5.3281695496267911"/>
    <n v="5.8781695496267909"/>
    <n v="6.4281695496267908"/>
    <n v="6.9781695496267915"/>
    <n v="7.5281695496267913"/>
    <n v="40"/>
  </r>
  <r>
    <n v="2100"/>
    <x v="3"/>
    <x v="7"/>
    <s v="3-20"/>
    <s v="AAPL"/>
    <n v="404.97"/>
    <n v="167"/>
    <n v="834.86333297374779"/>
    <n v="-4.2989333297374772"/>
    <n v="-3.8814333297374777"/>
    <n v="-3.4639333297374777"/>
    <n v="-3.0464333297374777"/>
    <n v="-2.6289333297374777"/>
    <n v="60"/>
  </r>
  <r>
    <n v="2101"/>
    <x v="3"/>
    <x v="7"/>
    <s v="3-20"/>
    <s v="MSFT"/>
    <n v="153.47"/>
    <n v="202"/>
    <n v="1110.3186038650399"/>
    <n v="-9.5684860386503985"/>
    <n v="-9.0634860386503995"/>
    <n v="-8.5584860386503987"/>
    <n v="-8.0534860386503979"/>
    <n v="-7.5484860386503989"/>
    <n v="60"/>
  </r>
  <r>
    <n v="2102"/>
    <x v="3"/>
    <x v="7"/>
    <s v="3-20"/>
    <s v="GOOGL"/>
    <n v="187.03"/>
    <n v="205"/>
    <n v="584.16829912434787"/>
    <n v="-3.971382991243479"/>
    <n v="-3.4588829912434789"/>
    <n v="-2.9463829912434791"/>
    <n v="-2.433882991243479"/>
    <n v="-1.921382991243479"/>
    <n v="60"/>
  </r>
  <r>
    <n v="2103"/>
    <x v="3"/>
    <x v="7"/>
    <s v="3-20"/>
    <s v="AMZN"/>
    <n v="322.45999999999998"/>
    <n v="181"/>
    <n v="884.49340663454268"/>
    <n v="-5.6203340663454266"/>
    <n v="-5.1678340663454261"/>
    <n v="-4.7153340663454273"/>
    <n v="-4.2628340663454267"/>
    <n v="-3.810334066345427"/>
    <n v="60"/>
  </r>
  <r>
    <n v="2104"/>
    <x v="3"/>
    <x v="7"/>
    <s v="3-20"/>
    <s v="NVDA"/>
    <n v="697.75"/>
    <n v="191"/>
    <n v="12799.99976757938"/>
    <n v="-121.0224976757938"/>
    <n v="-120.54499767579381"/>
    <n v="-120.0674976757938"/>
    <n v="-119.5899976757938"/>
    <n v="-119.1124976757938"/>
    <n v="60"/>
  </r>
  <r>
    <n v="2105"/>
    <x v="3"/>
    <x v="7"/>
    <s v="3-20"/>
    <s v="TSLA"/>
    <n v="1213.18"/>
    <n v="174"/>
    <n v="10874.69036005628"/>
    <n v="-96.615103600562804"/>
    <n v="-96.180103600562802"/>
    <n v="-95.7451036005628"/>
    <n v="-95.310103600562798"/>
    <n v="-94.875103600562795"/>
    <n v="60"/>
  </r>
  <r>
    <n v="2106"/>
    <x v="3"/>
    <x v="7"/>
    <s v="3-20"/>
    <s v="BRK-B"/>
    <n v="68.73"/>
    <n v="198"/>
    <n v="260.93350393052992"/>
    <n v="-1.922035039305299"/>
    <n v="-1.4270350393052991"/>
    <n v="-0.93203503930529907"/>
    <n v="-0.43703503930529908"/>
    <n v="5.7964960694700945E-2"/>
    <n v="60"/>
  </r>
  <r>
    <n v="2107"/>
    <x v="3"/>
    <x v="7"/>
    <s v="3-20"/>
    <s v="BRK-A"/>
    <n v="73.48"/>
    <n v="194"/>
    <n v="267.92206861972642"/>
    <n v="-1.9444206861972639"/>
    <n v="-1.4594206861972641"/>
    <n v="-0.97442068619726396"/>
    <n v="-0.48942068619726398"/>
    <n v="-4.4206861972639899E-3"/>
    <n v="60"/>
  </r>
  <r>
    <m/>
    <x v="1"/>
    <x v="1"/>
    <m/>
    <m/>
    <m/>
    <m/>
    <m/>
    <m/>
    <m/>
    <m/>
    <m/>
    <m/>
    <m/>
  </r>
  <r>
    <n v="2108"/>
    <x v="3"/>
    <x v="7"/>
    <s v="3-20"/>
    <s v="META"/>
    <n v="372.14"/>
    <n v="190"/>
    <n v="869.00002615792414"/>
    <n v="-4.9686002615792413"/>
    <n v="-4.4936002615792416"/>
    <n v="-4.0186002615792411"/>
    <n v="-3.5436002615792415"/>
    <n v="-3.0686002615792414"/>
    <n v="60"/>
  </r>
  <r>
    <m/>
    <x v="1"/>
    <x v="1"/>
    <m/>
    <m/>
    <m/>
    <m/>
    <m/>
    <m/>
    <m/>
    <m/>
    <m/>
    <m/>
    <m/>
  </r>
  <r>
    <n v="2109"/>
    <x v="3"/>
    <x v="7"/>
    <s v="3-20"/>
    <s v="TSM"/>
    <n v="295.41000000000003"/>
    <n v="181"/>
    <n v="490.05525304351193"/>
    <n v="-1.946452530435119"/>
    <n v="-1.4939525304351191"/>
    <n v="-1.041452530435119"/>
    <n v="-0.58895253043511897"/>
    <n v="-0.13645253043511901"/>
    <n v="60"/>
  </r>
  <r>
    <n v="2110"/>
    <x v="3"/>
    <x v="7"/>
    <s v="3-20"/>
    <s v="V"/>
    <n v="89.31"/>
    <n v="214"/>
    <n v="475.10615748782482"/>
    <n v="-3.8579615748782481"/>
    <n v="-3.3229615748782479"/>
    <n v="-2.7879615748782482"/>
    <n v="-2.2529615748782481"/>
    <n v="-1.7179615748782482"/>
    <n v="60"/>
  </r>
  <r>
    <n v="2111"/>
    <x v="3"/>
    <x v="7"/>
    <s v="3-20"/>
    <s v="UNH"/>
    <n v="169.27"/>
    <n v="202"/>
    <n v="800.82506291032996"/>
    <n v="-6.3155506291033001"/>
    <n v="-5.8105506291033002"/>
    <n v="-5.3055506291032994"/>
    <n v="-4.8005506291032995"/>
    <n v="-4.2955506291032997"/>
    <n v="60"/>
  </r>
  <r>
    <n v="2112"/>
    <x v="3"/>
    <x v="7"/>
    <s v="3-20"/>
    <s v="XOM"/>
    <n v="230.29"/>
    <n v="188"/>
    <n v="19.98647676689804"/>
    <n v="2.1030352323310195"/>
    <n v="2.5730352323310193"/>
    <n v="3.0430352323310195"/>
    <n v="3.5130352323310192"/>
    <n v="3.9830352323310194"/>
    <n v="60"/>
  </r>
  <r>
    <n v="2113"/>
    <x v="3"/>
    <x v="7"/>
    <s v="3-20"/>
    <s v="LLY"/>
    <n v="207.51"/>
    <n v="190"/>
    <n v="800.26260620341759"/>
    <n v="-5.9275260620341763"/>
    <n v="-5.4525260620341758"/>
    <n v="-4.9775260620341761"/>
    <n v="-4.5025260620341756"/>
    <n v="-4.027526062034176"/>
    <n v="60"/>
  </r>
  <r>
    <n v="2114"/>
    <x v="3"/>
    <x v="7"/>
    <s v="3-20"/>
    <s v="JNJ"/>
    <n v="36.700000000000003"/>
    <n v="204"/>
    <n v="126.90572247699011"/>
    <n v="-0.90205722476990102"/>
    <n v="-0.39205722476990101"/>
    <n v="0.11794277523009881"/>
    <n v="0.62794277523009878"/>
    <n v="1.1379427752300988"/>
    <n v="60"/>
  </r>
  <r>
    <n v="2115"/>
    <x v="3"/>
    <x v="7"/>
    <s v="3-20"/>
    <s v="WMT"/>
    <n v="94.61"/>
    <n v="202"/>
    <n v="124.29232790750849"/>
    <n v="-0.29682327907508493"/>
    <n v="0.20817672092491521"/>
    <n v="0.71317672092491524"/>
    <n v="1.2181767209249152"/>
    <n v="1.7231767209249154"/>
    <n v="60"/>
  </r>
  <r>
    <n v="2116"/>
    <x v="3"/>
    <x v="7"/>
    <s v="3-20"/>
    <s v="JPM"/>
    <n v="143.36000000000001"/>
    <n v="212"/>
    <n v="218.0026976213492"/>
    <n v="-0.74642697621349186"/>
    <n v="-0.21642697621349186"/>
    <n v="0.31357302378650814"/>
    <n v="0.84357302378650811"/>
    <n v="1.3735730237865083"/>
    <n v="60"/>
  </r>
  <r>
    <n v="2117"/>
    <x v="3"/>
    <x v="7"/>
    <s v="3-20"/>
    <s v="NVO"/>
    <n v="169.48"/>
    <n v="203"/>
    <n v="375.13265950617517"/>
    <n v="-2.0565265950617517"/>
    <n v="-1.5490265950617519"/>
    <n v="-1.0415265950617516"/>
    <n v="-0.53402659506175154"/>
    <n v="-2.6526595061751548E-2"/>
    <n v="60"/>
  </r>
  <r>
    <n v="2118"/>
    <x v="3"/>
    <x v="7"/>
    <s v="3-20"/>
    <s v="MA"/>
    <n v="176.29"/>
    <n v="188"/>
    <n v="627.81077032408211"/>
    <n v="-4.5152077032408213"/>
    <n v="-4.0452077032408216"/>
    <n v="-3.5752077032408214"/>
    <n v="-3.1052077032408216"/>
    <n v="-2.6352077032408214"/>
    <n v="60"/>
  </r>
  <r>
    <n v="2119"/>
    <x v="3"/>
    <x v="7"/>
    <s v="3-20"/>
    <s v="PG"/>
    <n v="81.47"/>
    <n v="197"/>
    <n v="109.0502937520327"/>
    <n v="-0.27580293752032703"/>
    <n v="0.21669706247967299"/>
    <n v="0.70919706247967296"/>
    <n v="1.201697062479673"/>
    <n v="1.6941970624796732"/>
    <n v="60"/>
  </r>
  <r>
    <m/>
    <x v="1"/>
    <x v="1"/>
    <m/>
    <m/>
    <m/>
    <m/>
    <m/>
    <m/>
    <m/>
    <m/>
    <m/>
    <m/>
    <m/>
  </r>
  <r>
    <n v="2120"/>
    <x v="3"/>
    <x v="7"/>
    <s v="3-20"/>
    <s v="AVGO"/>
    <n v="347.96"/>
    <n v="190"/>
    <n v="2515.6114664122601"/>
    <n v="-21.6765146641226"/>
    <n v="-21.201514664122602"/>
    <n v="-20.7265146641226"/>
    <n v="-20.251514664122602"/>
    <n v="-19.776514664122601"/>
    <n v="60"/>
  </r>
  <r>
    <n v="2121"/>
    <x v="3"/>
    <x v="7"/>
    <s v="3-20"/>
    <s v="CVX"/>
    <n v="179.1"/>
    <n v="200"/>
    <n v="43.590900791054658"/>
    <n v="1.3550909920894534"/>
    <n v="1.8550909920894534"/>
    <n v="2.3550909920894538"/>
    <n v="2.8550909920894538"/>
    <n v="3.3550909920894538"/>
    <n v="60"/>
  </r>
  <r>
    <n v="2122"/>
    <x v="3"/>
    <x v="7"/>
    <s v="3-20"/>
    <s v="HD"/>
    <n v="194.55"/>
    <n v="192"/>
    <n v="372.71579826116391"/>
    <n v="-1.781657982611639"/>
    <n v="-1.301657982611639"/>
    <n v="-0.82165798261163903"/>
    <n v="-0.34165798261163899"/>
    <n v="0.13834201738836099"/>
    <n v="60"/>
  </r>
  <r>
    <n v="2123"/>
    <x v="3"/>
    <x v="7"/>
    <s v="3-20"/>
    <s v="ORCL"/>
    <n v="95.01"/>
    <n v="210"/>
    <n v="236.35054748990379"/>
    <n v="-1.4134054748990377"/>
    <n v="-0.88840547489903798"/>
    <n v="-0.36340547489903796"/>
    <n v="0.16159452510096201"/>
    <n v="0.68659452510096197"/>
    <n v="60"/>
  </r>
  <r>
    <m/>
    <x v="1"/>
    <x v="1"/>
    <m/>
    <m/>
    <m/>
    <m/>
    <m/>
    <m/>
    <m/>
    <m/>
    <m/>
    <m/>
    <m/>
  </r>
  <r>
    <n v="2124"/>
    <x v="3"/>
    <x v="7"/>
    <s v="3-20"/>
    <s v="ASML"/>
    <n v="312.48"/>
    <n v="178"/>
    <n v="1004.028201569567"/>
    <n v="-6.9154820156956704"/>
    <n v="-6.4704820156956702"/>
    <n v="-6.0254820156956699"/>
    <n v="-5.5804820156956705"/>
    <n v="-5.1354820156956702"/>
    <n v="60"/>
  </r>
  <r>
    <n v="2125"/>
    <x v="3"/>
    <x v="7"/>
    <s v="3-20"/>
    <s v="MRK"/>
    <n v="91.18"/>
    <n v="185"/>
    <n v="178.83290073766909"/>
    <n v="-0.87652900737669082"/>
    <n v="-0.41402900737669085"/>
    <n v="4.8470992623309145E-2"/>
    <n v="0.51097099262330914"/>
    <n v="0.97347099262330916"/>
    <n v="60"/>
  </r>
  <r>
    <n v="2126"/>
    <x v="3"/>
    <x v="7"/>
    <s v="3-20"/>
    <s v="KO"/>
    <n v="14.77"/>
    <n v="201"/>
    <n v="60.771285149240903"/>
    <n v="-0.460012851492409"/>
    <n v="4.248714850759093E-2"/>
    <n v="0.54498714850759089"/>
    <n v="1.0474871485075912"/>
    <n v="1.5499871485075911"/>
    <n v="60"/>
  </r>
  <r>
    <n v="2127"/>
    <x v="3"/>
    <x v="7"/>
    <s v="3-20"/>
    <s v="PEP"/>
    <n v="32.44"/>
    <n v="195"/>
    <n v="161.849110762343"/>
    <n v="-1.29409110762343"/>
    <n v="-0.80659110762343"/>
    <n v="-0.31909110762343007"/>
    <n v="0.16840889237656995"/>
    <n v="0.65590889237656991"/>
    <n v="60"/>
  </r>
  <r>
    <n v="2128"/>
    <x v="3"/>
    <x v="7"/>
    <s v="3-20"/>
    <s v="ABBV"/>
    <n v="213.86"/>
    <n v="173"/>
    <n v="293.82118953604169"/>
    <n v="-0.79961189536041677"/>
    <n v="-0.36711189536041672"/>
    <n v="6.5388104639583278E-2"/>
    <n v="0.49788810463958327"/>
    <n v="0.93038810463958332"/>
    <n v="60"/>
  </r>
  <r>
    <n v="2129"/>
    <x v="3"/>
    <x v="7"/>
    <s v="3-20"/>
    <s v="BAC"/>
    <n v="322.23"/>
    <n v="193"/>
    <n v="144.38902968511539"/>
    <n v="1.7784097031488464"/>
    <n v="2.2609097031488461"/>
    <n v="2.7434097031488465"/>
    <n v="3.2259097031488464"/>
    <n v="3.7084097031488468"/>
    <n v="60"/>
  </r>
  <r>
    <n v="2130"/>
    <x v="3"/>
    <x v="7"/>
    <s v="3-20"/>
    <s v="AZN"/>
    <n v="92.04"/>
    <n v="207"/>
    <n v="207.33828637700009"/>
    <n v="-1.1529828637700008"/>
    <n v="-0.63548286377000063"/>
    <n v="-0.11798286377000068"/>
    <n v="0.39951713622999935"/>
    <n v="0.91701713622999936"/>
    <n v="60"/>
  </r>
  <r>
    <n v="2131"/>
    <x v="3"/>
    <x v="7"/>
    <s v="3-20"/>
    <s v="COST"/>
    <n v="178.02"/>
    <n v="168"/>
    <n v="414.55893073863223"/>
    <n v="-2.3653893073863221"/>
    <n v="-1.9453893073863222"/>
    <n v="-1.5253893073863225"/>
    <n v="-1.1053893073863224"/>
    <n v="-0.68538930738632242"/>
    <n v="60"/>
  </r>
  <r>
    <m/>
    <x v="1"/>
    <x v="1"/>
    <m/>
    <m/>
    <m/>
    <m/>
    <m/>
    <m/>
    <m/>
    <m/>
    <m/>
    <m/>
    <m/>
  </r>
  <r>
    <n v="2132"/>
    <x v="3"/>
    <x v="7"/>
    <s v="3-20"/>
    <s v="PFE"/>
    <n v="132.88999999999999"/>
    <n v="198"/>
    <n v="63.856114196934101"/>
    <n v="0.69033885803065886"/>
    <n v="1.1853388580306587"/>
    <n v="1.6803388580306589"/>
    <n v="2.175338858030659"/>
    <n v="2.6703388580306591"/>
    <n v="60"/>
  </r>
  <r>
    <m/>
    <x v="1"/>
    <x v="1"/>
    <m/>
    <m/>
    <m/>
    <m/>
    <m/>
    <m/>
    <m/>
    <m/>
    <m/>
    <m/>
    <m/>
  </r>
  <r>
    <n v="2133"/>
    <x v="3"/>
    <x v="7"/>
    <s v="3-20"/>
    <s v="NVS"/>
    <n v="55.37"/>
    <n v="192"/>
    <n v="73.650512575020429"/>
    <n v="-0.1828051257502043"/>
    <n v="0.29719487424979574"/>
    <n v="0.77719487424979572"/>
    <n v="1.2571948742497958"/>
    <n v="1.7371948742497958"/>
    <n v="60"/>
  </r>
  <r>
    <n v="2134"/>
    <x v="3"/>
    <x v="7"/>
    <s v="3-20"/>
    <s v="BHP"/>
    <n v="275.69"/>
    <n v="190"/>
    <n v="-13.859852217302221"/>
    <n v="2.6183014778269778"/>
    <n v="3.0933014778269778"/>
    <n v="3.5683014778269779"/>
    <n v="4.0433014778269776"/>
    <n v="4.5183014778269781"/>
    <n v="60"/>
  </r>
  <r>
    <n v="2135"/>
    <x v="3"/>
    <x v="7"/>
    <s v="3-20"/>
    <s v="CRM"/>
    <n v="303.66000000000003"/>
    <n v="198"/>
    <n v="388.35659978514502"/>
    <n v="-0.84696599785144999"/>
    <n v="-0.35196599785145"/>
    <n v="0.14303400214855003"/>
    <n v="0.63803400214854999"/>
    <n v="1.1330340021485501"/>
    <n v="60"/>
  </r>
  <r>
    <n v="2136"/>
    <x v="3"/>
    <x v="7"/>
    <s v="3-20"/>
    <s v="MCD"/>
    <n v="54.03"/>
    <n v="205"/>
    <n v="220.1841755424409"/>
    <n v="-1.661541755424409"/>
    <n v="-1.149041755424409"/>
    <n v="-0.63654175542440894"/>
    <n v="-0.12404175542440896"/>
    <n v="0.38845824457559075"/>
    <n v="60"/>
  </r>
  <r>
    <n v="2137"/>
    <x v="3"/>
    <x v="7"/>
    <s v="3-20"/>
    <s v="ADBE"/>
    <n v="346.55"/>
    <n v="175"/>
    <n v="1149.321826625094"/>
    <n v="-8.0277182662509396"/>
    <n v="-7.5902182662509405"/>
    <n v="-7.1527182662509405"/>
    <n v="-6.7152182662509405"/>
    <n v="-6.2777182662509405"/>
    <n v="60"/>
  </r>
  <r>
    <n v="2138"/>
    <x v="3"/>
    <x v="7"/>
    <s v="3-20"/>
    <s v="CSCO"/>
    <n v="176.2"/>
    <n v="175"/>
    <n v="149.7541733331658"/>
    <n v="0.26445826666834193"/>
    <n v="0.70195826666834193"/>
    <n v="1.1394582666683419"/>
    <n v="1.5769582666683419"/>
    <n v="2.0144582666683419"/>
    <n v="60"/>
  </r>
  <r>
    <n v="2139"/>
    <x v="3"/>
    <x v="7"/>
    <s v="3-20"/>
    <s v="TM"/>
    <n v="10.52"/>
    <n v="220"/>
    <n v="64.683826803917881"/>
    <n v="-0.54163826803917881"/>
    <n v="8.3617319608211456E-3"/>
    <n v="0.55836173196082117"/>
    <n v="1.1083617319608212"/>
    <n v="1.6583617319608215"/>
    <n v="60"/>
  </r>
  <r>
    <n v="2140"/>
    <x v="3"/>
    <x v="7"/>
    <s v="3-20"/>
    <s v="AMD"/>
    <n v="732.78"/>
    <n v="203"/>
    <n v="4822.1343947640644"/>
    <n v="-40.893543947640644"/>
    <n v="-40.386043947640644"/>
    <n v="-39.878543947640644"/>
    <n v="-39.371043947640644"/>
    <n v="-38.863543947640643"/>
    <n v="60"/>
  </r>
  <r>
    <m/>
    <x v="1"/>
    <x v="1"/>
    <m/>
    <m/>
    <m/>
    <m/>
    <m/>
    <m/>
    <m/>
    <m/>
    <m/>
    <m/>
    <m/>
  </r>
  <r>
    <n v="2141"/>
    <x v="3"/>
    <x v="7"/>
    <s v="3-20"/>
    <s v="TMO"/>
    <n v="149.24"/>
    <n v="202"/>
    <n v="709.30767352764428"/>
    <n v="-5.6006767352764424"/>
    <n v="-5.0956767352764425"/>
    <n v="-4.5906767352764426"/>
    <n v="-4.0856767352764427"/>
    <n v="-3.5806767352764428"/>
    <n v="60"/>
  </r>
  <r>
    <n v="2143"/>
    <x v="3"/>
    <x v="7"/>
    <s v="3-20"/>
    <s v="ACN"/>
    <n v="128.13999999999999"/>
    <n v="190"/>
    <n v="356.35681263196221"/>
    <n v="-2.2821681263196223"/>
    <n v="-1.8071681263196222"/>
    <n v="-1.3321681263196223"/>
    <n v="-0.85716812631962225"/>
    <n v="-0.38216812631962227"/>
    <n v="60"/>
  </r>
  <r>
    <n v="2144"/>
    <x v="3"/>
    <x v="7"/>
    <s v="3-20"/>
    <s v="FMX"/>
    <n v="172.02"/>
    <n v="206"/>
    <n v="7.6900227556287684"/>
    <n v="1.6432997724437124"/>
    <n v="2.1582997724437125"/>
    <n v="2.6732997724437122"/>
    <n v="3.1882997724437119"/>
    <n v="3.703299772443712"/>
    <n v="60"/>
  </r>
  <r>
    <n v="2145"/>
    <x v="3"/>
    <x v="7"/>
    <s v="3-20"/>
    <s v="NFLX"/>
    <n v="644.15"/>
    <n v="186"/>
    <n v="3214.976605232775"/>
    <n v="-25.708266052327748"/>
    <n v="-25.243266052327748"/>
    <n v="-24.778266052327748"/>
    <n v="-24.313266052327748"/>
    <n v="-23.848266052327748"/>
    <n v="60"/>
  </r>
  <r>
    <n v="2146"/>
    <x v="3"/>
    <x v="7"/>
    <s v="3-20"/>
    <s v="ABT"/>
    <n v="119.07"/>
    <n v="195"/>
    <n v="217.8159221063795"/>
    <n v="-0.98745922106379513"/>
    <n v="-0.49995922106379509"/>
    <n v="-1.2459221063795099E-2"/>
    <n v="0.47504077893620489"/>
    <n v="0.96254077893620493"/>
    <n v="60"/>
  </r>
  <r>
    <n v="2147"/>
    <x v="3"/>
    <x v="7"/>
    <s v="3-20"/>
    <s v="DHR"/>
    <n v="114.66"/>
    <n v="210"/>
    <n v="453.64498468727749"/>
    <n v="-3.3898498468727745"/>
    <n v="-2.8648498468727746"/>
    <n v="-2.3398498468727751"/>
    <n v="-1.8148498468727752"/>
    <n v="-1.2898498468727753"/>
    <n v="60"/>
  </r>
  <r>
    <n v="2148"/>
    <x v="3"/>
    <x v="7"/>
    <s v="3-20"/>
    <s v="DIS"/>
    <n v="180.95"/>
    <n v="205"/>
    <n v="83.659493691864128"/>
    <n v="0.9729050630813586"/>
    <n v="1.4854050630813587"/>
    <n v="1.9979050630813586"/>
    <n v="2.5104050630813588"/>
    <n v="3.0229050630813585"/>
    <n v="60"/>
  </r>
  <r>
    <n v="2149"/>
    <x v="3"/>
    <x v="7"/>
    <s v="3-20"/>
    <s v="CMCSA"/>
    <n v="181.83"/>
    <n v="179"/>
    <n v="111.2149523454991"/>
    <n v="0.70615047654500918"/>
    <n v="1.1536504765450091"/>
    <n v="1.6011504765450093"/>
    <n v="2.0486504765450091"/>
    <n v="2.4961504765450093"/>
    <n v="60"/>
  </r>
  <r>
    <n v="2150"/>
    <x v="3"/>
    <x v="7"/>
    <s v="3-20"/>
    <s v="NKE"/>
    <n v="256.72000000000003"/>
    <n v="181"/>
    <n v="311.95987062112818"/>
    <n v="-0.55239870621128151"/>
    <n v="-9.9898706211281482E-2"/>
    <n v="0.35260129378871852"/>
    <n v="0.80510129378871853"/>
    <n v="1.2576012937887184"/>
    <n v="60"/>
  </r>
  <r>
    <n v="2151"/>
    <x v="3"/>
    <x v="7"/>
    <s v="3-20"/>
    <s v="WFC"/>
    <n v="128.94"/>
    <n v="213"/>
    <n v="21.683316559911368"/>
    <n v="1.0725668344008863"/>
    <n v="1.6050668344008863"/>
    <n v="2.1375668344008862"/>
    <n v="2.6700668344008864"/>
    <n v="3.2025668344008862"/>
    <n v="60"/>
  </r>
  <r>
    <n v="2152"/>
    <x v="3"/>
    <x v="7"/>
    <s v="3-20"/>
    <s v="TMUS"/>
    <n v="161.94999999999999"/>
    <n v="203"/>
    <n v="569.48457441594576"/>
    <n v="-4.0753457441594581"/>
    <n v="-3.5678457441594578"/>
    <n v="-3.0603457441594575"/>
    <n v="-2.5528457441594576"/>
    <n v="-2.0453457441594578"/>
    <n v="60"/>
  </r>
  <r>
    <n v="2153"/>
    <x v="3"/>
    <x v="7"/>
    <s v="3-20"/>
    <s v="SAP"/>
    <n v="172.59"/>
    <n v="212"/>
    <n v="64.186882015582299"/>
    <n v="1.0840311798441771"/>
    <n v="1.6140311798441769"/>
    <n v="2.1440311798441773"/>
    <n v="2.6740311798441776"/>
    <n v="3.2040311798441774"/>
    <n v="60"/>
  </r>
  <r>
    <n v="2154"/>
    <x v="3"/>
    <x v="7"/>
    <s v="3-20"/>
    <s v="TXN"/>
    <n v="128.1"/>
    <n v="204"/>
    <n v="449.08695797445841"/>
    <n v="-3.2098695797445838"/>
    <n v="-2.699869579744584"/>
    <n v="-2.1898695797445842"/>
    <n v="-1.679869579744584"/>
    <n v="-1.1698695797445839"/>
    <n v="60"/>
  </r>
  <r>
    <n v="2156"/>
    <x v="3"/>
    <x v="7"/>
    <s v="3-20"/>
    <s v="NEE"/>
    <n v="158.33000000000001"/>
    <n v="182"/>
    <n v="321.72434494255617"/>
    <n v="-1.6339434494255616"/>
    <n v="-1.1789434494255615"/>
    <n v="-0.72394344942556155"/>
    <n v="-0.26894344942556131"/>
    <n v="0.18605655057443868"/>
    <n v="60"/>
  </r>
  <r>
    <n v="2158"/>
    <x v="3"/>
    <x v="7"/>
    <s v="3-20"/>
    <s v="RTX"/>
    <n v="156.24"/>
    <n v="178"/>
    <n v="88.580249163054575"/>
    <n v="0.67659750836945431"/>
    <n v="1.1215975083694543"/>
    <n v="1.5665975083694541"/>
    <n v="2.0115975083694542"/>
    <n v="2.456597508369454"/>
    <n v="60"/>
  </r>
  <r>
    <n v="2159"/>
    <x v="3"/>
    <x v="7"/>
    <s v="3-20"/>
    <s v="MS"/>
    <n v="251.45"/>
    <n v="190"/>
    <n v="349.94900613238809"/>
    <n v="-0.98499006132388101"/>
    <n v="-0.50999006132388103"/>
    <n v="-3.4990061323881036E-2"/>
    <n v="0.44000993867611898"/>
    <n v="0.91500993867611902"/>
    <n v="60"/>
  </r>
  <r>
    <n v="2160"/>
    <x v="3"/>
    <x v="7"/>
    <s v="3-20"/>
    <s v="TTE"/>
    <n v="188.82"/>
    <n v="199"/>
    <n v="10.36713105302915"/>
    <n v="1.7845286894697086"/>
    <n v="2.2820286894697084"/>
    <n v="2.7795286894697084"/>
    <n v="3.2770286894697085"/>
    <n v="3.7745286894697085"/>
    <n v="60"/>
  </r>
  <r>
    <n v="2161"/>
    <x v="3"/>
    <x v="7"/>
    <s v="3-20"/>
    <s v="PM"/>
    <n v="76.209999999999994"/>
    <n v="203"/>
    <n v="7.5628376176480554"/>
    <n v="0.68647162382351934"/>
    <n v="1.1939716238235194"/>
    <n v="1.7014716238235192"/>
    <n v="2.2089716238235191"/>
    <n v="2.7164716238235194"/>
    <n v="60"/>
  </r>
  <r>
    <n v="2162"/>
    <x v="3"/>
    <x v="7"/>
    <s v="3-20"/>
    <s v="UPS"/>
    <n v="152.69999999999999"/>
    <n v="188"/>
    <n v="126.56271120556239"/>
    <n v="0.26137288794437596"/>
    <n v="0.73137288794437594"/>
    <n v="1.2013728879443759"/>
    <n v="1.6713728879443761"/>
    <n v="2.1413728879443763"/>
    <n v="60"/>
  </r>
  <r>
    <n v="2163"/>
    <x v="3"/>
    <x v="7"/>
    <s v="3-20"/>
    <s v="BMY"/>
    <n v="182.83"/>
    <n v="198"/>
    <n v="97.982280491630632"/>
    <n v="0.84847719508369379"/>
    <n v="1.3434771950836939"/>
    <n v="1.838477195083694"/>
    <n v="2.3334771950836939"/>
    <n v="2.8284771950836944"/>
    <n v="60"/>
  </r>
  <r>
    <n v="2164"/>
    <x v="3"/>
    <x v="7"/>
    <s v="3-20"/>
    <s v="QCOM"/>
    <n v="234.62"/>
    <n v="204"/>
    <n v="92.169884641198124"/>
    <n v="1.424501153588019"/>
    <n v="1.934501153588019"/>
    <n v="2.444501153588019"/>
    <n v="2.9545011535880188"/>
    <n v="3.464501153588019"/>
    <n v="60"/>
  </r>
  <r>
    <n v="2165"/>
    <x v="3"/>
    <x v="7"/>
    <s v="3-20"/>
    <s v="HON"/>
    <n v="75.08"/>
    <n v="218"/>
    <n v="225.7861492973168"/>
    <n v="-1.507061492973168"/>
    <n v="-0.96206149297316812"/>
    <n v="-0.41706149297316814"/>
    <n v="0.12793850702683188"/>
    <n v="0.67293850702683189"/>
    <n v="60"/>
  </r>
  <r>
    <n v="2166"/>
    <x v="3"/>
    <x v="7"/>
    <s v="3-20"/>
    <s v="BA"/>
    <n v="359.45"/>
    <n v="179"/>
    <n v="185.9478470941431"/>
    <n v="1.7350215290585689"/>
    <n v="2.1825215290585689"/>
    <n v="2.6300215290585687"/>
    <n v="3.0775215290585685"/>
    <n v="3.5250215290585696"/>
    <n v="60"/>
  </r>
  <r>
    <n v="2167"/>
    <x v="3"/>
    <x v="7"/>
    <s v="3-20"/>
    <s v="INTC"/>
    <n v="203.54"/>
    <n v="197"/>
    <n v="58.606179506492708"/>
    <n v="1.4493382049350729"/>
    <n v="1.9418382049350729"/>
    <n v="2.4343382049350724"/>
    <n v="2.9268382049350725"/>
    <n v="3.4193382049350727"/>
    <n v="60"/>
  </r>
  <r>
    <n v="2168"/>
    <x v="3"/>
    <x v="7"/>
    <s v="3-20"/>
    <s v="RY"/>
    <n v="97.46"/>
    <n v="190"/>
    <n v="52.744742751826557"/>
    <n v="0.44715257248173435"/>
    <n v="0.92215257248173432"/>
    <n v="1.3971525724817342"/>
    <n v="1.8721525724817343"/>
    <n v="2.3471525724817344"/>
    <n v="60"/>
  </r>
  <r>
    <n v="2170"/>
    <x v="3"/>
    <x v="7"/>
    <s v="3-20"/>
    <s v="AXP"/>
    <n v="163.95"/>
    <n v="195"/>
    <n v="198.11063725897611"/>
    <n v="-0.34160637258976123"/>
    <n v="0.14589362741023876"/>
    <n v="0.63339362741023875"/>
    <n v="1.1208936274102388"/>
    <n v="1.6083936274102388"/>
    <n v="60"/>
  </r>
  <r>
    <n v="2171"/>
    <x v="3"/>
    <x v="7"/>
    <s v="3-20"/>
    <s v="COP"/>
    <n v="410.26"/>
    <n v="175"/>
    <n v="74.64956132591432"/>
    <n v="3.3561043867408569"/>
    <n v="3.7936043867408569"/>
    <n v="4.2311043867408564"/>
    <n v="4.6686043867408564"/>
    <n v="5.1061043867408564"/>
    <n v="60"/>
  </r>
  <r>
    <n v="2172"/>
    <x v="3"/>
    <x v="7"/>
    <s v="3-20"/>
    <s v="UL"/>
    <n v="13.09"/>
    <n v="225"/>
    <n v="28.197899188137342"/>
    <n v="-0.15107899188137341"/>
    <n v="0.41142100811862664"/>
    <n v="0.97392100811862659"/>
    <n v="1.5364210081186267"/>
    <n v="2.0989210081186265"/>
    <n v="60"/>
  </r>
  <r>
    <n v="2173"/>
    <x v="3"/>
    <x v="7"/>
    <s v="3-20"/>
    <s v="SPGI"/>
    <n v="304.01"/>
    <n v="166"/>
    <n v="600.93321787918171"/>
    <n v="-2.9692321787918172"/>
    <n v="-2.5542321787918172"/>
    <n v="-2.1392321787918172"/>
    <n v="-1.7242321787918171"/>
    <n v="-1.3092321787918173"/>
    <n v="60"/>
  </r>
  <r>
    <n v="2175"/>
    <x v="3"/>
    <x v="7"/>
    <s v="3-20"/>
    <s v="LOW"/>
    <n v="222.01"/>
    <n v="196"/>
    <n v="500.58031044827601"/>
    <n v="-2.78570310448276"/>
    <n v="-2.2957031044827603"/>
    <n v="-1.8057031044827603"/>
    <n v="-1.3157031044827603"/>
    <n v="-0.82570310448276019"/>
    <n v="60"/>
  </r>
  <r>
    <n v="2176"/>
    <x v="3"/>
    <x v="7"/>
    <s v="3-20"/>
    <s v="HDB"/>
    <n v="290.94"/>
    <n v="183"/>
    <n v="215.17361411136119"/>
    <n v="0.7576638588863881"/>
    <n v="1.215163858886388"/>
    <n v="1.672663858886388"/>
    <n v="2.1301638588863883"/>
    <n v="2.5876638588863883"/>
    <n v="60"/>
  </r>
  <r>
    <n v="2177"/>
    <x v="3"/>
    <x v="7"/>
    <s v="3-20"/>
    <s v="UNP"/>
    <n v="124.79"/>
    <n v="209"/>
    <n v="209.7150588180794"/>
    <n v="-0.84925058818079391"/>
    <n v="-0.32675058818079378"/>
    <n v="0.19574941181920621"/>
    <n v="0.71824941181920621"/>
    <n v="1.2407494118192062"/>
    <n v="60"/>
  </r>
  <r>
    <n v="2178"/>
    <x v="3"/>
    <x v="7"/>
    <s v="3-20"/>
    <s v="SONY"/>
    <n v="326.75"/>
    <n v="194"/>
    <n v="770.46047305890829"/>
    <n v="-4.4371047305890832"/>
    <n v="-3.9521047305890828"/>
    <n v="-3.467104730589083"/>
    <n v="-2.9821047305890831"/>
    <n v="-2.4971047305890828"/>
    <n v="60"/>
  </r>
  <r>
    <n v="2179"/>
    <x v="3"/>
    <x v="7"/>
    <s v="3-20"/>
    <s v="CAT"/>
    <n v="282.23"/>
    <n v="180"/>
    <n v="162.50267640792109"/>
    <n v="1.1972732359207894"/>
    <n v="1.6472732359207893"/>
    <n v="2.0972732359207895"/>
    <n v="2.5472732359207892"/>
    <n v="2.9972732359207894"/>
    <n v="60"/>
  </r>
  <r>
    <n v="2180"/>
    <x v="3"/>
    <x v="7"/>
    <s v="3-20"/>
    <s v="INTU"/>
    <n v="250.78"/>
    <n v="203"/>
    <n v="622.43742095433197"/>
    <n v="-3.7165742095433201"/>
    <n v="-3.2090742095433198"/>
    <n v="-2.7015742095433199"/>
    <n v="-2.1940742095433201"/>
    <n v="-1.68657420954332"/>
    <n v="60"/>
  </r>
  <r>
    <n v="2181"/>
    <x v="3"/>
    <x v="7"/>
    <s v="3-20"/>
    <s v="LMT"/>
    <n v="125.23"/>
    <n v="201"/>
    <n v="385.01126986029129"/>
    <n v="-2.5978126986029126"/>
    <n v="-2.0953126986029127"/>
    <n v="-1.5928126986029127"/>
    <n v="-1.0903126986029128"/>
    <n v="-0.58781269860291274"/>
    <n v="60"/>
  </r>
  <r>
    <n v="2182"/>
    <x v="3"/>
    <x v="7"/>
    <s v="3-20"/>
    <s v="AMGN"/>
    <n v="182.38"/>
    <n v="181"/>
    <n v="149.0072929821809"/>
    <n v="0.33372707017819098"/>
    <n v="0.78622707017819093"/>
    <n v="1.2387270701781909"/>
    <n v="1.6912270701781908"/>
    <n v="2.143727070178191"/>
    <n v="60"/>
  </r>
  <r>
    <n v="2184"/>
    <x v="3"/>
    <x v="7"/>
    <s v="3-20"/>
    <s v="AMAT"/>
    <n v="377.22"/>
    <n v="184"/>
    <n v="1097.5506035372939"/>
    <n v="-7.2033060353729388"/>
    <n v="-6.7433060353729388"/>
    <n v="-6.2833060353729389"/>
    <n v="-5.8233060353729389"/>
    <n v="-5.3633060353729389"/>
    <n v="60"/>
  </r>
  <r>
    <n v="2186"/>
    <x v="3"/>
    <x v="7"/>
    <s v="3-20"/>
    <s v="NOW"/>
    <n v="381.22"/>
    <n v="202"/>
    <n v="1736.821048640041"/>
    <n v="-13.55601048640041"/>
    <n v="-13.05101048640041"/>
    <n v="-12.54601048640041"/>
    <n v="-12.04101048640041"/>
    <n v="-11.536010486400409"/>
    <n v="60"/>
  </r>
  <r>
    <n v="2187"/>
    <x v="3"/>
    <x v="7"/>
    <s v="3-20"/>
    <s v="SBUX"/>
    <n v="144.99"/>
    <n v="199"/>
    <n v="260.94546231356532"/>
    <n v="-1.1595546231356531"/>
    <n v="-0.66205462313565311"/>
    <n v="-0.16455462313565306"/>
    <n v="0.33294537686434694"/>
    <n v="0.83044537686434694"/>
    <n v="60"/>
  </r>
  <r>
    <n v="2188"/>
    <x v="3"/>
    <x v="7"/>
    <s v="3-20"/>
    <s v="PLD"/>
    <n v="155.61000000000001"/>
    <n v="207"/>
    <n v="224.89960758151449"/>
    <n v="-0.69289607581514479"/>
    <n v="-0.17539607581514474"/>
    <n v="0.34210392418485525"/>
    <n v="0.85960392418485521"/>
    <n v="1.3771039241848553"/>
    <n v="60"/>
  </r>
  <r>
    <n v="2189"/>
    <x v="3"/>
    <x v="7"/>
    <s v="3-20"/>
    <s v="GS"/>
    <n v="217.3"/>
    <n v="208"/>
    <n v="160.13974667583011"/>
    <n v="0.57160253324169896"/>
    <n v="1.091602533241699"/>
    <n v="1.611602533241699"/>
    <n v="2.1316025332416988"/>
    <n v="2.6516025332416988"/>
    <n v="60"/>
  </r>
  <r>
    <n v="2190"/>
    <x v="3"/>
    <x v="7"/>
    <s v="3-20"/>
    <s v="ELV"/>
    <n v="205.19"/>
    <n v="184"/>
    <n v="669.25479147782085"/>
    <n v="-4.6406479147782083"/>
    <n v="-4.1806479147782083"/>
    <n v="-3.7206479147782083"/>
    <n v="-3.2606479147782084"/>
    <n v="-2.8006479147782084"/>
    <n v="60"/>
  </r>
  <r>
    <n v="2191"/>
    <x v="3"/>
    <x v="7"/>
    <s v="3-20"/>
    <s v="MDT"/>
    <n v="92.96"/>
    <n v="205"/>
    <n v="104.75166622019169"/>
    <n v="-0.117916662201917"/>
    <n v="0.39458333779808286"/>
    <n v="0.90708333779808281"/>
    <n v="1.4195833377980831"/>
    <n v="1.9320833377980831"/>
    <n v="60"/>
  </r>
  <r>
    <n v="2192"/>
    <x v="3"/>
    <x v="7"/>
    <s v="3-20"/>
    <s v="DE"/>
    <n v="212.62"/>
    <n v="210"/>
    <n v="352.59688589940629"/>
    <n v="-1.3997688589940629"/>
    <n v="-0.87476885899406287"/>
    <n v="-0.34976885899406285"/>
    <n v="0.17523114100593717"/>
    <n v="0.7002311410059372"/>
    <n v="60"/>
  </r>
  <r>
    <n v="2193"/>
    <x v="3"/>
    <x v="7"/>
    <s v="3-20"/>
    <s v="ISRG"/>
    <n v="324.66000000000003"/>
    <n v="192"/>
    <n v="470.64041094945111"/>
    <n v="-1.4598041094945109"/>
    <n v="-0.9798041094945108"/>
    <n v="-0.49980410949451082"/>
    <n v="-1.9804109494510839E-2"/>
    <n v="0.4601958905054897"/>
    <n v="60"/>
  </r>
  <r>
    <n v="2195"/>
    <x v="3"/>
    <x v="7"/>
    <s v="3-20"/>
    <s v="TD"/>
    <n v="134.91999999999999"/>
    <n v="190"/>
    <n v="42.085303318596729"/>
    <n v="0.92834696681403261"/>
    <n v="1.4033469668140328"/>
    <n v="1.8783469668140327"/>
    <n v="2.3533469668140321"/>
    <n v="2.8283469668140322"/>
    <n v="60"/>
  </r>
  <r>
    <m/>
    <x v="1"/>
    <x v="1"/>
    <m/>
    <m/>
    <m/>
    <m/>
    <m/>
    <m/>
    <m/>
    <m/>
    <m/>
    <m/>
    <m/>
  </r>
  <r>
    <n v="2196"/>
    <x v="3"/>
    <x v="7"/>
    <s v="3-20"/>
    <s v="SYK"/>
    <n v="57.07"/>
    <n v="230"/>
    <n v="404.18751762539608"/>
    <n v="-3.4711751762539609"/>
    <n v="-2.8961751762539607"/>
    <n v="-2.321175176253961"/>
    <n v="-1.7461751762539608"/>
    <n v="-1.1711751762539608"/>
    <n v="60"/>
  </r>
  <r>
    <n v="2197"/>
    <x v="3"/>
    <x v="7"/>
    <s v="3-20"/>
    <s v="BX"/>
    <n v="310.88"/>
    <n v="196"/>
    <n v="460.03703012986352"/>
    <n v="-1.4915703012986352"/>
    <n v="-1.0015703012986352"/>
    <n v="-0.51157030129863523"/>
    <n v="-2.1570301298635287E-2"/>
    <n v="0.46842969870136469"/>
    <n v="60"/>
  </r>
  <r>
    <n v="2198"/>
    <x v="3"/>
    <x v="7"/>
    <s v="3-20"/>
    <s v="RIO"/>
    <n v="251.68"/>
    <n v="184"/>
    <n v="9.4793065399650676"/>
    <n v="2.4220069346003492"/>
    <n v="2.8820069346003492"/>
    <n v="3.3420069346003491"/>
    <n v="3.8020069346003491"/>
    <n v="4.2620069346003495"/>
    <n v="60"/>
  </r>
  <r>
    <n v="2199"/>
    <x v="3"/>
    <x v="7"/>
    <s v="3-20"/>
    <s v="BP"/>
    <n v="266.24"/>
    <n v="177"/>
    <n v="-17.303151001227679"/>
    <n v="2.4893684899877231"/>
    <n v="2.9318684899877234"/>
    <n v="3.3743684899877233"/>
    <n v="3.8168684899877237"/>
    <n v="4.2593684899877235"/>
    <n v="60"/>
  </r>
  <r>
    <n v="5450"/>
    <x v="3"/>
    <x v="7"/>
    <s v="3-20"/>
    <s v="SHEL"/>
    <n v="192.39"/>
    <n v="190"/>
    <n v="-12.826815617831601"/>
    <n v="1.7956318438216838"/>
    <n v="2.2706318438216839"/>
    <n v="2.745631843821684"/>
    <n v="3.2206318438216841"/>
    <n v="3.6956318438216842"/>
    <n v="60"/>
  </r>
  <r>
    <n v="5451"/>
    <x v="3"/>
    <x v="7"/>
    <s v="3-20"/>
    <s v="HSBC"/>
    <n v="153"/>
    <n v="192"/>
    <n v="-27.832013917004719"/>
    <n v="1.2516798608299529"/>
    <n v="1.7316798608299526"/>
    <n v="2.2116798608299528"/>
    <n v="2.6916798608299528"/>
    <n v="3.1716798608299528"/>
    <n v="60"/>
  </r>
  <r>
    <n v="5452"/>
    <x v="3"/>
    <x v="7"/>
    <s v="3-20"/>
    <s v="VZ"/>
    <n v="15.56"/>
    <n v="196"/>
    <n v="-17.641746764250069"/>
    <n v="-2.0817467642500684E-2"/>
    <n v="0.46918253235749929"/>
    <n v="0.95918253235749928"/>
    <n v="1.4491825323574994"/>
    <n v="1.9391825323574994"/>
    <n v="60"/>
  </r>
  <r>
    <n v="5453"/>
    <x v="3"/>
    <x v="7"/>
    <s v="3-20"/>
    <s v="SNY"/>
    <n v="24.46"/>
    <n v="207"/>
    <n v="8.5976688314066152"/>
    <n v="0.15862331168593385"/>
    <n v="0.67612331168593387"/>
    <n v="1.1936233116859338"/>
    <n v="1.7111233116859339"/>
    <n v="2.2286233116859337"/>
    <n v="60"/>
  </r>
  <r>
    <n v="5454"/>
    <x v="3"/>
    <x v="7"/>
    <s v="3-20"/>
    <s v="IBM"/>
    <n v="102.44"/>
    <n v="178"/>
    <n v="-26.76135621431046"/>
    <n v="0.75678643785689526"/>
    <n v="1.2017864378568952"/>
    <n v="1.6467864378568953"/>
    <n v="2.0917864378568951"/>
    <n v="2.5367864378568954"/>
    <n v="60"/>
  </r>
  <r>
    <n v="5455"/>
    <x v="3"/>
    <x v="7"/>
    <s v="3-20"/>
    <s v="GE"/>
    <n v="321.58"/>
    <n v="204"/>
    <n v="-17.054950181683601"/>
    <n v="3.0452504981831638"/>
    <n v="3.5552504981831641"/>
    <n v="4.0652504981831639"/>
    <n v="4.5752504981831636"/>
    <n v="5.0852504981831634"/>
    <n v="60"/>
  </r>
  <r>
    <n v="5456"/>
    <x v="3"/>
    <x v="7"/>
    <s v="3-20"/>
    <s v="BUD"/>
    <n v="242.78"/>
    <n v="180"/>
    <n v="-34.624889391345867"/>
    <n v="2.0815511060865415"/>
    <n v="2.5315511060865408"/>
    <n v="2.9815511060865414"/>
    <n v="3.4315511060865411"/>
    <n v="3.8815511060865413"/>
    <n v="60"/>
  </r>
  <r>
    <n v="5457"/>
    <x v="3"/>
    <x v="7"/>
    <s v="3-20"/>
    <s v="T"/>
    <n v="51.2"/>
    <n v="196"/>
    <n v="-39.247316133818522"/>
    <n v="0.11952683866181481"/>
    <n v="0.60952683866181478"/>
    <n v="1.0995268386618147"/>
    <n v="1.5895268386618147"/>
    <n v="2.0795268386618146"/>
    <n v="60"/>
  </r>
  <r>
    <m/>
    <x v="1"/>
    <x v="1"/>
    <m/>
    <m/>
    <m/>
    <m/>
    <m/>
    <m/>
    <m/>
    <m/>
    <m/>
    <m/>
    <m/>
  </r>
  <r>
    <n v="5458"/>
    <x v="3"/>
    <x v="7"/>
    <s v="3-20"/>
    <s v="BP"/>
    <n v="266.24"/>
    <n v="177"/>
    <n v="-16.666666666666661"/>
    <n v="2.4957333333333334"/>
    <n v="2.9382333333333333"/>
    <n v="3.3807333333333331"/>
    <n v="3.823233333333333"/>
    <n v="4.2657333333333334"/>
    <n v="60"/>
  </r>
  <r>
    <m/>
    <x v="1"/>
    <x v="1"/>
    <m/>
    <m/>
    <m/>
    <m/>
    <m/>
    <m/>
    <m/>
    <m/>
    <m/>
    <m/>
    <m/>
  </r>
  <r>
    <n v="5459"/>
    <x v="3"/>
    <x v="7"/>
    <s v="3-20"/>
    <s v="C"/>
    <n v="257.42"/>
    <n v="212"/>
    <n v="16.824239095052079"/>
    <n v="2.4059576090494796"/>
    <n v="2.9359576090494794"/>
    <n v="3.4659576090494797"/>
    <n v="3.9959576090494795"/>
    <n v="4.5259576090494793"/>
    <n v="60"/>
  </r>
  <r>
    <n v="5460"/>
    <x v="3"/>
    <x v="7"/>
    <s v="3-20"/>
    <s v="PBR"/>
    <n v="700.91"/>
    <n v="193"/>
    <n v="-29.081635979601099"/>
    <n v="6.7182836402039889"/>
    <n v="7.2007836402039889"/>
    <n v="7.6832836402039888"/>
    <n v="8.1657836402039887"/>
    <n v="8.6482836402039887"/>
    <n v="60"/>
  </r>
  <r>
    <n v="5461"/>
    <x v="3"/>
    <x v="7"/>
    <s v="3-20"/>
    <s v="PBR-A"/>
    <n v="788.1"/>
    <n v="181"/>
    <n v="-36.335565150434149"/>
    <n v="7.5176443484956588"/>
    <n v="7.9701443484956584"/>
    <n v="8.422644348495659"/>
    <n v="8.8751443484956596"/>
    <n v="9.3276443484956584"/>
    <n v="60"/>
  </r>
  <r>
    <n v="5462"/>
    <x v="3"/>
    <x v="7"/>
    <s v="3-20"/>
    <s v="ENB"/>
    <n v="186.37"/>
    <n v="203"/>
    <n v="-14.194140841626311"/>
    <n v="1.721758591583737"/>
    <n v="2.2292585915837368"/>
    <n v="2.7367585915837367"/>
    <n v="3.2442585915837365"/>
    <n v="3.7517585915837368"/>
    <n v="60"/>
  </r>
  <r>
    <n v="5463"/>
    <x v="3"/>
    <x v="7"/>
    <s v="3-20"/>
    <s v="BTI"/>
    <n v="125.11"/>
    <n v="192"/>
    <n v="-35.247116887484083"/>
    <n v="0.89862883112515912"/>
    <n v="1.3786288311251593"/>
    <n v="1.8586288311251593"/>
    <n v="2.3386288311251593"/>
    <n v="2.8186288311251593"/>
    <n v="60"/>
  </r>
  <r>
    <n v="5464"/>
    <x v="3"/>
    <x v="7"/>
    <s v="3-20"/>
    <s v="GSK"/>
    <n v="88.1"/>
    <n v="210"/>
    <n v="-20.348967425528912"/>
    <n v="0.67751032574471082"/>
    <n v="1.2025103257447107"/>
    <n v="1.7275103257447109"/>
    <n v="2.2525103257447108"/>
    <n v="2.7775103257447107"/>
    <n v="60"/>
  </r>
  <r>
    <n v="5465"/>
    <x v="3"/>
    <x v="7"/>
    <s v="3-20"/>
    <s v="SLB"/>
    <n v="376.49"/>
    <n v="200"/>
    <n v="-33.081235632776519"/>
    <n v="3.434087643672235"/>
    <n v="3.934087643672235"/>
    <n v="4.4340876436722354"/>
    <n v="4.9340876436722354"/>
    <n v="5.4340876436722354"/>
    <n v="60"/>
  </r>
  <r>
    <n v="5466"/>
    <x v="3"/>
    <x v="7"/>
    <s v="3-20"/>
    <s v="BNS"/>
    <n v="150.88999999999999"/>
    <n v="170"/>
    <n v="-14.08016627322837"/>
    <n v="1.3680983372677162"/>
    <n v="1.7930983372677161"/>
    <n v="2.2180983372677163"/>
    <n v="2.6430983372677161"/>
    <n v="3.068098337267716"/>
    <n v="60"/>
  </r>
  <r>
    <n v="5467"/>
    <x v="3"/>
    <x v="7"/>
    <s v="3-20"/>
    <s v="ITUB"/>
    <n v="468.04"/>
    <n v="199"/>
    <n v="-15.35336142300959"/>
    <n v="4.5268663857699041"/>
    <n v="5.0243663857699037"/>
    <n v="5.5218663857699042"/>
    <n v="6.0193663857699038"/>
    <n v="6.5168663857699043"/>
    <n v="60"/>
  </r>
  <r>
    <n v="5468"/>
    <x v="3"/>
    <x v="7"/>
    <s v="3-20"/>
    <s v="MMM"/>
    <n v="84.09"/>
    <n v="196"/>
    <n v="10.297533511218379"/>
    <n v="0.73792466488781627"/>
    <n v="1.2279246648878164"/>
    <n v="1.7179246648878164"/>
    <n v="2.2079246648878161"/>
    <n v="2.6979246648878163"/>
    <n v="60"/>
  </r>
  <r>
    <n v="5469"/>
    <x v="3"/>
    <x v="7"/>
    <s v="3-20"/>
    <s v="EPD"/>
    <n v="162.53"/>
    <n v="198"/>
    <n v="1.793636128340399"/>
    <n v="1.6073636387165959"/>
    <n v="2.102363638716596"/>
    <n v="2.5973636387165957"/>
    <n v="3.0923636387165958"/>
    <n v="3.5873636387165959"/>
    <n v="60"/>
  </r>
  <r>
    <m/>
    <x v="1"/>
    <x v="1"/>
    <m/>
    <m/>
    <m/>
    <m/>
    <m/>
    <m/>
    <m/>
    <m/>
    <m/>
    <m/>
    <m/>
  </r>
  <r>
    <n v="5470"/>
    <x v="3"/>
    <x v="7"/>
    <s v="3-20"/>
    <s v="SAN"/>
    <n v="295.19"/>
    <n v="199"/>
    <n v="-57.696969581372812"/>
    <n v="2.3749303041862722"/>
    <n v="2.8724303041862722"/>
    <n v="3.3699303041862718"/>
    <n v="3.8674303041862719"/>
    <n v="4.3649303041862719"/>
    <n v="60"/>
  </r>
  <r>
    <n v="5471"/>
    <x v="3"/>
    <x v="7"/>
    <s v="3-20"/>
    <s v="F"/>
    <n v="294"/>
    <n v="195"/>
    <n v="9.2424263989192266"/>
    <n v="2.8475757360108078"/>
    <n v="3.3350757360108076"/>
    <n v="3.8225757360108075"/>
    <n v="4.3100757360108073"/>
    <n v="4.797575736010808"/>
    <n v="60"/>
  </r>
  <r>
    <n v="5472"/>
    <x v="3"/>
    <x v="7"/>
    <s v="3-20"/>
    <s v="SMFG"/>
    <n v="157.07"/>
    <n v="209"/>
    <n v="8.8274053073042662"/>
    <n v="1.4824259469269572"/>
    <n v="2.0049259469269574"/>
    <n v="2.5274259469269573"/>
    <n v="3.0499259469269573"/>
    <n v="3.5724259469269573"/>
    <n v="60"/>
  </r>
  <r>
    <n v="5473"/>
    <x v="3"/>
    <x v="7"/>
    <s v="3-20"/>
    <s v="HMC"/>
    <n v="38.33"/>
    <n v="224"/>
    <n v="-18.352452563902141"/>
    <n v="0.19977547436097859"/>
    <n v="0.7597754743609787"/>
    <n v="1.3197754743609784"/>
    <n v="1.8797754743609785"/>
    <n v="2.4397754743609785"/>
    <n v="60"/>
  </r>
  <r>
    <m/>
    <x v="1"/>
    <x v="1"/>
    <m/>
    <m/>
    <m/>
    <m/>
    <m/>
    <m/>
    <m/>
    <m/>
    <m/>
    <m/>
    <m/>
  </r>
  <r>
    <n v="5474"/>
    <x v="3"/>
    <x v="7"/>
    <s v="3-20"/>
    <s v="OXY"/>
    <n v="418.52"/>
    <n v="199"/>
    <n v="-22.34456966845659"/>
    <n v="3.9617543033154341"/>
    <n v="4.4592543033154337"/>
    <n v="4.9567543033154342"/>
    <n v="5.4542543033154338"/>
    <n v="5.9517543033154334"/>
    <n v="60"/>
  </r>
  <r>
    <n v="5475"/>
    <x v="3"/>
    <x v="7"/>
    <s v="3-20"/>
    <s v="USB"/>
    <n v="129.38"/>
    <n v="202"/>
    <n v="1.4558675294646879"/>
    <n v="1.2792413247053531"/>
    <n v="1.784241324705353"/>
    <n v="2.2892413247053529"/>
    <n v="2.7942413247053532"/>
    <n v="3.2992413247053531"/>
    <n v="60"/>
  </r>
  <r>
    <n v="5476"/>
    <x v="3"/>
    <x v="7"/>
    <s v="3-20"/>
    <s v="TAK"/>
    <n v="114.22"/>
    <n v="195"/>
    <n v="-28.71067625101621"/>
    <n v="0.8550932374898379"/>
    <n v="1.3425932374898377"/>
    <n v="1.8300932374898378"/>
    <n v="2.3175932374898385"/>
    <n v="2.8050932374898383"/>
    <n v="60"/>
  </r>
  <r>
    <n v="5477"/>
    <x v="3"/>
    <x v="7"/>
    <s v="3-20"/>
    <s v="ABEV"/>
    <n v="269"/>
    <n v="204"/>
    <n v="-63.135290796712859"/>
    <n v="2.0586470920328712"/>
    <n v="2.5686470920328714"/>
    <n v="3.0786470920328712"/>
    <n v="3.5886470920328715"/>
    <n v="4.0986470920328717"/>
    <n v="60"/>
  </r>
  <r>
    <n v="5478"/>
    <x v="3"/>
    <x v="7"/>
    <s v="3-20"/>
    <s v="BSBR"/>
    <n v="522.75"/>
    <n v="197"/>
    <n v="-10.629373688739509"/>
    <n v="5.1212062631126045"/>
    <n v="5.6137062631126051"/>
    <n v="6.1062062631126048"/>
    <n v="6.5987062631126046"/>
    <n v="7.0912062631126052"/>
    <n v="60"/>
  </r>
  <r>
    <n v="5479"/>
    <x v="3"/>
    <x v="7"/>
    <s v="3-20"/>
    <s v="E"/>
    <n v="227.34"/>
    <n v="183"/>
    <n v="-43.208151168081457"/>
    <n v="1.8413184883191855"/>
    <n v="2.2988184883191858"/>
    <n v="2.7563184883191854"/>
    <n v="3.2138184883191854"/>
    <n v="3.6713184883191854"/>
    <n v="60"/>
  </r>
  <r>
    <n v="5480"/>
    <x v="3"/>
    <x v="7"/>
    <s v="3-20"/>
    <s v="WDS"/>
    <n v="225.73"/>
    <n v="210"/>
    <n v="-31.590598897948251"/>
    <n v="1.9413940110205175"/>
    <n v="2.4663940110205176"/>
    <n v="2.9913940110205175"/>
    <n v="3.5163940110205174"/>
    <n v="4.0413940110205173"/>
    <n v="60"/>
  </r>
  <r>
    <n v="5481"/>
    <x v="3"/>
    <x v="7"/>
    <s v="3-20"/>
    <s v="KDP"/>
    <n v="-24.12"/>
    <n v="206"/>
    <n v="-29.45175604073227"/>
    <n v="-0.53571756040732266"/>
    <n v="-2.0717560407322713E-2"/>
    <n v="0.49428243959267726"/>
    <n v="1.0092824395926772"/>
    <n v="1.5242824395926773"/>
    <n v="60"/>
  </r>
  <r>
    <m/>
    <x v="1"/>
    <x v="1"/>
    <m/>
    <m/>
    <m/>
    <m/>
    <m/>
    <m/>
    <m/>
    <m/>
    <m/>
    <m/>
    <m/>
  </r>
  <r>
    <n v="5482"/>
    <x v="3"/>
    <x v="7"/>
    <s v="3-20"/>
    <s v="D"/>
    <n v="33.42"/>
    <n v="200"/>
    <n v="0.77476129307573316"/>
    <n v="0.32645238706924268"/>
    <n v="0.82645238706924273"/>
    <n v="1.3264523870692428"/>
    <n v="1.8264523870692428"/>
    <n v="2.3264523870692431"/>
    <n v="60"/>
  </r>
  <r>
    <m/>
    <x v="1"/>
    <x v="1"/>
    <m/>
    <m/>
    <m/>
    <m/>
    <m/>
    <m/>
    <m/>
    <m/>
    <m/>
    <m/>
    <m/>
  </r>
  <r>
    <n v="5483"/>
    <x v="3"/>
    <x v="7"/>
    <s v="3-20"/>
    <s v="BBVA"/>
    <n v="248.51"/>
    <n v="207"/>
    <n v="-22.15255959418316"/>
    <n v="2.263574404058168"/>
    <n v="2.7810744040581681"/>
    <n v="3.2985744040581682"/>
    <n v="3.8160744040581682"/>
    <n v="4.3335744040581679"/>
    <n v="60"/>
  </r>
  <r>
    <n v="5484"/>
    <x v="3"/>
    <x v="7"/>
    <s v="3-20"/>
    <s v="PCG"/>
    <n v="342.26"/>
    <n v="206"/>
    <n v="-57.405140101649309"/>
    <n v="2.8485485989835069"/>
    <n v="3.363548598983507"/>
    <n v="3.8785485989835071"/>
    <n v="4.3935485989835072"/>
    <n v="4.9085485989835069"/>
    <n v="60"/>
  </r>
  <r>
    <n v="5485"/>
    <x v="3"/>
    <x v="7"/>
    <s v="3-20"/>
    <s v="TFC"/>
    <n v="209.11"/>
    <n v="192"/>
    <n v="6.0857996085082844"/>
    <n v="2.0302420039149172"/>
    <n v="2.5102420039149171"/>
    <n v="2.9902420039149171"/>
    <n v="3.4702420039149171"/>
    <n v="3.9502420039149171"/>
    <n v="60"/>
  </r>
  <r>
    <n v="5486"/>
    <x v="3"/>
    <x v="7"/>
    <s v="3-20"/>
    <s v="SPG"/>
    <n v="233.8"/>
    <n v="182"/>
    <n v="-24.971356005870089"/>
    <n v="2.088286439941299"/>
    <n v="2.5432864399412991"/>
    <n v="2.9982864399412996"/>
    <n v="3.4532864399412997"/>
    <n v="3.9082864399412993"/>
    <n v="60"/>
  </r>
  <r>
    <n v="5487"/>
    <x v="3"/>
    <x v="7"/>
    <s v="3-20"/>
    <s v="TRP"/>
    <n v="137.97"/>
    <n v="191"/>
    <n v="-15.31399980357453"/>
    <n v="1.2265600019642546"/>
    <n v="1.7040600019642549"/>
    <n v="2.1815600019642547"/>
    <n v="2.6590600019642552"/>
    <n v="3.1365600019642552"/>
    <n v="60"/>
  </r>
  <r>
    <n v="5488"/>
    <x v="3"/>
    <x v="7"/>
    <s v="3-20"/>
    <s v="PUK"/>
    <n v="244.6"/>
    <n v="202"/>
    <n v="0.62699375637070287"/>
    <n v="2.439730062436293"/>
    <n v="2.9447300624362929"/>
    <n v="3.4497300624362932"/>
    <n v="3.9547300624362931"/>
    <n v="4.459730062436293"/>
    <n v="60"/>
  </r>
  <r>
    <n v="5489"/>
    <x v="3"/>
    <x v="7"/>
    <s v="3-20"/>
    <s v="SU"/>
    <n v="360.04"/>
    <n v="172"/>
    <n v="-11.09145123005414"/>
    <n v="3.4894854876994588"/>
    <n v="3.9194854876994589"/>
    <n v="4.3494854876994591"/>
    <n v="4.7794854876994588"/>
    <n v="5.2094854876994576"/>
    <n v="60"/>
  </r>
  <r>
    <n v="5490"/>
    <x v="3"/>
    <x v="7"/>
    <s v="3-20"/>
    <s v="KMI"/>
    <n v="240.56"/>
    <n v="182"/>
    <n v="-53.353404092680549"/>
    <n v="1.8720659590731947"/>
    <n v="2.3270659590731948"/>
    <n v="2.7820659590731949"/>
    <n v="3.2370659590731945"/>
    <n v="3.6920659590731946"/>
    <n v="60"/>
  </r>
  <r>
    <m/>
    <x v="1"/>
    <x v="1"/>
    <m/>
    <m/>
    <m/>
    <m/>
    <m/>
    <m/>
    <m/>
    <m/>
    <m/>
    <m/>
    <m/>
  </r>
  <r>
    <n v="5491"/>
    <x v="3"/>
    <x v="7"/>
    <s v="3-20"/>
    <s v="MFG"/>
    <n v="64.5"/>
    <n v="214"/>
    <n v="-21.578945882432659"/>
    <n v="0.42921054117567337"/>
    <n v="0.9642105411756734"/>
    <n v="1.4992105411756733"/>
    <n v="2.0342105411756735"/>
    <n v="2.5692105411756732"/>
    <n v="60"/>
  </r>
  <r>
    <n v="5492"/>
    <x v="3"/>
    <x v="7"/>
    <s v="3-20"/>
    <s v="BBD"/>
    <n v="466.23"/>
    <n v="179"/>
    <n v="-68.451480148185823"/>
    <n v="3.9777851985181418"/>
    <n v="4.4252851985181421"/>
    <n v="4.8727851985181418"/>
    <n v="5.3202851985181416"/>
    <n v="5.7677851985181414"/>
    <n v="60"/>
  </r>
  <r>
    <n v="5493"/>
    <x v="3"/>
    <x v="7"/>
    <s v="3-20"/>
    <s v="WMB"/>
    <n v="338.18"/>
    <n v="192"/>
    <n v="-10.28503737349733"/>
    <n v="3.2789496262650264"/>
    <n v="3.7589496262650268"/>
    <n v="4.2389496262650264"/>
    <n v="4.7189496262650268"/>
    <n v="5.1989496262650281"/>
    <n v="60"/>
  </r>
  <r>
    <n v="5494"/>
    <x v="3"/>
    <x v="7"/>
    <s v="3-20"/>
    <s v="LYG"/>
    <n v="235.16"/>
    <n v="201"/>
    <n v="-30.792682904668109"/>
    <n v="2.0436731709533187"/>
    <n v="2.5461731709533186"/>
    <n v="3.048673170953319"/>
    <n v="3.551173170953319"/>
    <n v="4.0536731709533189"/>
    <n v="60"/>
  </r>
  <r>
    <n v="5495"/>
    <x v="3"/>
    <x v="7"/>
    <s v="3-20"/>
    <s v="MPLX"/>
    <n v="294.68"/>
    <n v="184"/>
    <n v="3.7138547256379022"/>
    <n v="2.9096614527436206"/>
    <n v="3.3696614527436206"/>
    <n v="3.8296614527436206"/>
    <n v="4.289661452743621"/>
    <n v="4.7496614527436209"/>
    <n v="60"/>
  </r>
  <r>
    <n v="5496"/>
    <x v="3"/>
    <x v="7"/>
    <s v="3-20"/>
    <s v="BBDO"/>
    <n v="339.48"/>
    <n v="213"/>
    <n v="-80.645161290322577"/>
    <n v="2.5883483870967745"/>
    <n v="3.1208483870967747"/>
    <n v="3.6533483870967745"/>
    <n v="4.1858483870967742"/>
    <n v="4.7183483870967748"/>
    <n v="60"/>
  </r>
  <r>
    <n v="5497"/>
    <x v="3"/>
    <x v="7"/>
    <s v="3-20"/>
    <s v="DVN"/>
    <n v="713.3"/>
    <n v="192"/>
    <n v="-5.070529725189088"/>
    <n v="7.0822947027481087"/>
    <n v="7.5622947027481082"/>
    <n v="8.0422947027481086"/>
    <n v="8.5222947027481091"/>
    <n v="9.0022947027481095"/>
    <n v="60"/>
  </r>
  <r>
    <n v="5498"/>
    <x v="3"/>
    <x v="7"/>
    <s v="3-20"/>
    <s v="DD"/>
    <n v="259.72000000000003"/>
    <n v="193"/>
    <n v="47.558208740258003"/>
    <n v="2.1216179125974204"/>
    <n v="2.6041179125974203"/>
    <n v="3.0866179125974202"/>
    <n v="3.5691179125974202"/>
    <n v="4.0516179125974201"/>
    <n v="60"/>
  </r>
  <r>
    <n v="5499"/>
    <x v="3"/>
    <x v="7"/>
    <s v="3-20"/>
    <s v="CVE"/>
    <n v="547.75"/>
    <n v="198"/>
    <n v="-51.273045037320863"/>
    <n v="4.9647695496267916"/>
    <n v="5.4597695496267908"/>
    <n v="5.9547695496267909"/>
    <n v="6.4497695496267911"/>
    <n v="6.9447695496267912"/>
    <n v="60"/>
  </r>
  <r>
    <n v="2700"/>
    <x v="4"/>
    <x v="7"/>
    <s v="5-20"/>
    <s v="AAPL"/>
    <n v="377.66"/>
    <n v="139"/>
    <n v="834.86333297374779"/>
    <n v="-4.5720333297374776"/>
    <n v="-4.2245333297374774"/>
    <n v="-3.8770333297374777"/>
    <n v="-3.5295333297374776"/>
    <n v="-3.182033329737477"/>
    <n v="100"/>
  </r>
  <r>
    <n v="2701"/>
    <x v="4"/>
    <x v="7"/>
    <s v="5-20"/>
    <s v="MSFT"/>
    <n v="165.79"/>
    <n v="170"/>
    <n v="1110.3186038650399"/>
    <n v="-9.4452860386503996"/>
    <n v="-9.0202860386503989"/>
    <n v="-8.5952860386504"/>
    <n v="-8.1702860386503993"/>
    <n v="-7.7452860386503994"/>
    <n v="100"/>
  </r>
  <r>
    <n v="2702"/>
    <x v="4"/>
    <x v="7"/>
    <s v="5-20"/>
    <s v="GOOGL"/>
    <n v="189.96"/>
    <n v="165"/>
    <n v="584.16829912434787"/>
    <n v="-3.9420829912434785"/>
    <n v="-3.5295829912434784"/>
    <n v="-3.1170829912434783"/>
    <n v="-2.7045829912434782"/>
    <n v="-2.2920829912434781"/>
    <n v="100"/>
  </r>
  <r>
    <n v="2703"/>
    <x v="4"/>
    <x v="7"/>
    <s v="5-20"/>
    <s v="AMZN"/>
    <n v="314.8"/>
    <n v="157"/>
    <n v="884.49340663454268"/>
    <n v="-5.6969340663454275"/>
    <n v="-5.3044340663454275"/>
    <n v="-4.9119340663454265"/>
    <n v="-4.5194340663454264"/>
    <n v="-4.1269340663454264"/>
    <n v="100"/>
  </r>
  <r>
    <n v="2704"/>
    <x v="4"/>
    <x v="7"/>
    <s v="5-20"/>
    <s v="NVDA"/>
    <n v="701.28"/>
    <n v="160"/>
    <n v="12799.99976757938"/>
    <n v="-120.98719767579379"/>
    <n v="-120.58719767579379"/>
    <n v="-120.1871976757938"/>
    <n v="-119.78719767579379"/>
    <n v="-119.3871976757938"/>
    <n v="100"/>
  </r>
  <r>
    <n v="2705"/>
    <x v="4"/>
    <x v="7"/>
    <s v="5-20"/>
    <s v="TSLA"/>
    <n v="1235.8"/>
    <n v="154"/>
    <n v="10874.69036005628"/>
    <n v="-96.388903600562813"/>
    <n v="-96.003903600562808"/>
    <n v="-95.618903600562803"/>
    <n v="-95.233903600562812"/>
    <n v="-94.848903600562807"/>
    <n v="100"/>
  </r>
  <r>
    <n v="2706"/>
    <x v="4"/>
    <x v="7"/>
    <s v="5-20"/>
    <s v="BRK-B"/>
    <n v="105.08"/>
    <n v="176"/>
    <n v="260.93350393052992"/>
    <n v="-1.5585350393052995"/>
    <n v="-1.1185350393052993"/>
    <n v="-0.67853503930529935"/>
    <n v="-0.2385350393052994"/>
    <n v="0.2014649606947006"/>
    <n v="100"/>
  </r>
  <r>
    <n v="2707"/>
    <x v="4"/>
    <x v="7"/>
    <s v="5-20"/>
    <s v="BRK-A"/>
    <n v="125.13"/>
    <n v="170"/>
    <n v="267.92206861972642"/>
    <n v="-1.4279206861972642"/>
    <n v="-1.0029206861972642"/>
    <n v="-0.57792068619726422"/>
    <n v="-0.15292068619726421"/>
    <n v="0.27207931380273576"/>
    <n v="100"/>
  </r>
  <r>
    <n v="2708"/>
    <x v="4"/>
    <x v="7"/>
    <s v="5-20"/>
    <s v="META"/>
    <n v="436.15"/>
    <n v="168"/>
    <n v="869.00002615792414"/>
    <n v="-4.3285002615792418"/>
    <n v="-3.9085002615792415"/>
    <n v="-3.4885002615792415"/>
    <n v="-3.0685002615792416"/>
    <n v="-2.6485002615792417"/>
    <n v="100"/>
  </r>
  <r>
    <n v="2709"/>
    <x v="4"/>
    <x v="7"/>
    <s v="5-20"/>
    <s v="TSM"/>
    <n v="298.49"/>
    <n v="161"/>
    <n v="490.05525304351193"/>
    <n v="-1.9156525304351191"/>
    <n v="-1.5131525304351192"/>
    <n v="-1.1106525304351191"/>
    <n v="-0.70815253043511917"/>
    <n v="-0.30565253043511914"/>
    <n v="100"/>
  </r>
  <r>
    <n v="2710"/>
    <x v="4"/>
    <x v="7"/>
    <s v="5-20"/>
    <s v="V"/>
    <n v="102.26"/>
    <n v="176"/>
    <n v="475.10615748782482"/>
    <n v="-3.7284615748782484"/>
    <n v="-3.2884615748782484"/>
    <n v="-2.8484615748782485"/>
    <n v="-2.4084615748782481"/>
    <n v="-1.9684615748782484"/>
    <n v="100"/>
  </r>
  <r>
    <n v="2711"/>
    <x v="4"/>
    <x v="7"/>
    <s v="5-20"/>
    <s v="UNH"/>
    <n v="179.51"/>
    <n v="168"/>
    <n v="800.82506291032996"/>
    <n v="-6.2131506291032998"/>
    <n v="-5.7931506291032999"/>
    <n v="-5.3731506291033"/>
    <n v="-4.9531506291033001"/>
    <n v="-4.5331506291033001"/>
    <n v="100"/>
  </r>
  <r>
    <n v="2712"/>
    <x v="4"/>
    <x v="7"/>
    <s v="5-20"/>
    <s v="XOM"/>
    <n v="198.51"/>
    <n v="163"/>
    <n v="19.98647676689804"/>
    <n v="1.7852352323310194"/>
    <n v="2.1927352323310192"/>
    <n v="2.6002352323310198"/>
    <n v="3.0077352323310196"/>
    <n v="3.4152352323310198"/>
    <n v="100"/>
  </r>
  <r>
    <n v="2713"/>
    <x v="4"/>
    <x v="7"/>
    <s v="5-20"/>
    <s v="LLY"/>
    <n v="231.86"/>
    <n v="166"/>
    <n v="800.26260620341759"/>
    <n v="-5.6840260620341754"/>
    <n v="-5.2690260620341753"/>
    <n v="-4.8540260620341762"/>
    <n v="-4.4390260620341762"/>
    <n v="-4.0240260620341761"/>
    <n v="100"/>
  </r>
  <r>
    <n v="2714"/>
    <x v="4"/>
    <x v="7"/>
    <s v="5-20"/>
    <s v="JNJ"/>
    <n v="70.39"/>
    <n v="156"/>
    <n v="126.90572247699011"/>
    <n v="-0.56515722476990105"/>
    <n v="-0.17515722476990106"/>
    <n v="0.21484277523009879"/>
    <n v="0.60484277523009877"/>
    <n v="0.99484277523009879"/>
    <n v="100"/>
  </r>
  <r>
    <n v="2715"/>
    <x v="4"/>
    <x v="7"/>
    <s v="5-20"/>
    <s v="WMT"/>
    <n v="96.09"/>
    <n v="164"/>
    <n v="124.29232790750849"/>
    <n v="-0.2820232790750849"/>
    <n v="0.1279767209249151"/>
    <n v="0.53797672092491511"/>
    <n v="0.94797672092491514"/>
    <n v="1.3579767209249156"/>
    <n v="100"/>
  </r>
  <r>
    <n v="2716"/>
    <x v="4"/>
    <x v="7"/>
    <s v="5-20"/>
    <s v="JPM"/>
    <n v="123.21"/>
    <n v="173"/>
    <n v="218.0026976213492"/>
    <n v="-0.94792697621349209"/>
    <n v="-0.51542697621349221"/>
    <n v="-8.2926976213492196E-2"/>
    <n v="0.34957302378650779"/>
    <n v="0.78207302378650778"/>
    <n v="100"/>
  </r>
  <r>
    <n v="2717"/>
    <x v="4"/>
    <x v="7"/>
    <s v="5-20"/>
    <s v="NVO"/>
    <n v="141.22999999999999"/>
    <n v="169"/>
    <n v="375.13265950617517"/>
    <n v="-2.3390265950617519"/>
    <n v="-1.9165265950617518"/>
    <n v="-1.4940265950617517"/>
    <n v="-1.0715265950617516"/>
    <n v="-0.64902659506175153"/>
    <n v="100"/>
  </r>
  <r>
    <n v="2718"/>
    <x v="4"/>
    <x v="7"/>
    <s v="5-20"/>
    <s v="MA"/>
    <n v="205.27"/>
    <n v="160"/>
    <n v="627.81077032408211"/>
    <n v="-4.2254077032408217"/>
    <n v="-3.8254077032408214"/>
    <n v="-3.4254077032408214"/>
    <n v="-3.0254077032408215"/>
    <n v="-2.6254077032408212"/>
    <n v="100"/>
  </r>
  <r>
    <n v="2719"/>
    <x v="4"/>
    <x v="7"/>
    <s v="5-20"/>
    <s v="PG"/>
    <n v="114.79"/>
    <n v="161"/>
    <n v="109.0502937520327"/>
    <n v="5.739706247967305E-2"/>
    <n v="0.45989706247967321"/>
    <n v="0.86239706247967318"/>
    <n v="1.2648970624796732"/>
    <n v="1.6673970624796732"/>
    <n v="100"/>
  </r>
  <r>
    <n v="2720"/>
    <x v="4"/>
    <x v="7"/>
    <s v="5-20"/>
    <s v="AVGO"/>
    <n v="396.84"/>
    <n v="152"/>
    <n v="2515.6114664122601"/>
    <n v="-21.187714664122598"/>
    <n v="-20.807714664122599"/>
    <n v="-20.427714664122604"/>
    <n v="-20.047714664122601"/>
    <n v="-19.667714664122602"/>
    <n v="100"/>
  </r>
  <r>
    <n v="2721"/>
    <x v="4"/>
    <x v="7"/>
    <s v="5-20"/>
    <s v="CVX"/>
    <n v="208.35"/>
    <n v="172"/>
    <n v="43.590900791054658"/>
    <n v="1.6475909920894534"/>
    <n v="2.0775909920894535"/>
    <n v="2.5075909920894537"/>
    <n v="2.9375909920894538"/>
    <n v="3.3675909920894536"/>
    <n v="100"/>
  </r>
  <r>
    <n v="2722"/>
    <x v="4"/>
    <x v="7"/>
    <s v="5-20"/>
    <s v="HD"/>
    <n v="182.13"/>
    <n v="168"/>
    <n v="372.71579826116391"/>
    <n v="-1.9058579826116391"/>
    <n v="-1.4858579826116391"/>
    <n v="-1.0658579826116392"/>
    <n v="-0.64585798261163918"/>
    <n v="-0.22585798261163917"/>
    <n v="100"/>
  </r>
  <r>
    <n v="2723"/>
    <x v="4"/>
    <x v="7"/>
    <s v="5-20"/>
    <s v="ORCL"/>
    <n v="122.57"/>
    <n v="160"/>
    <n v="236.35054748990379"/>
    <n v="-1.137805474899038"/>
    <n v="-0.73780547489903792"/>
    <n v="-0.33780547489903795"/>
    <n v="6.2194525100962038E-2"/>
    <n v="0.46219452510096204"/>
    <n v="100"/>
  </r>
  <r>
    <n v="2724"/>
    <x v="4"/>
    <x v="7"/>
    <s v="5-20"/>
    <s v="ASML"/>
    <n v="321.85000000000002"/>
    <n v="148"/>
    <n v="1004.028201569567"/>
    <n v="-6.8217820156956703"/>
    <n v="-6.4517820156956702"/>
    <n v="-6.0817820156956701"/>
    <n v="-5.71178201569567"/>
    <n v="-5.3417820156956699"/>
    <n v="100"/>
  </r>
  <r>
    <n v="2725"/>
    <x v="4"/>
    <x v="7"/>
    <s v="5-20"/>
    <s v="MRK"/>
    <n v="124.85"/>
    <n v="161"/>
    <n v="178.83290073766909"/>
    <n v="-0.53982900737669093"/>
    <n v="-0.13732900737669099"/>
    <n v="0.26517099262330901"/>
    <n v="0.66767099262330898"/>
    <n v="1.0701709926233094"/>
    <n v="100"/>
  </r>
  <r>
    <n v="2726"/>
    <x v="4"/>
    <x v="7"/>
    <s v="5-20"/>
    <s v="KO"/>
    <n v="35.409999999999997"/>
    <n v="165"/>
    <n v="60.771285149240903"/>
    <n v="-0.25361285149240909"/>
    <n v="0.15888714850759095"/>
    <n v="0.57138714850759098"/>
    <n v="0.98388714850759096"/>
    <n v="1.3963871485075909"/>
    <n v="100"/>
  </r>
  <r>
    <n v="2727"/>
    <x v="4"/>
    <x v="7"/>
    <s v="5-20"/>
    <s v="PEP"/>
    <n v="60.48"/>
    <n v="161"/>
    <n v="161.849110762343"/>
    <n v="-1.0136911076234301"/>
    <n v="-0.6111911076234301"/>
    <n v="-0.20869110762343013"/>
    <n v="0.19380889237656987"/>
    <n v="0.59630889237656992"/>
    <n v="100"/>
  </r>
  <r>
    <n v="2728"/>
    <x v="4"/>
    <x v="7"/>
    <s v="5-20"/>
    <s v="ABBV"/>
    <n v="217.74"/>
    <n v="153"/>
    <n v="293.82118953604169"/>
    <n v="-0.76081189536041682"/>
    <n v="-0.37831189536041676"/>
    <n v="4.1881046395832299E-3"/>
    <n v="0.38668810463958325"/>
    <n v="0.7691881046395832"/>
    <n v="100"/>
  </r>
  <r>
    <n v="2729"/>
    <x v="4"/>
    <x v="7"/>
    <s v="5-20"/>
    <s v="BAC"/>
    <n v="295.77"/>
    <n v="155"/>
    <n v="144.38902968511539"/>
    <n v="1.513809703148846"/>
    <n v="1.901309703148846"/>
    <n v="2.2888097031488459"/>
    <n v="2.6763097031488461"/>
    <n v="3.0638097031488463"/>
    <n v="100"/>
  </r>
  <r>
    <n v="2730"/>
    <x v="4"/>
    <x v="7"/>
    <s v="5-20"/>
    <s v="AZN"/>
    <n v="133.59"/>
    <n v="166"/>
    <n v="207.33828637700009"/>
    <n v="-0.73748286377000083"/>
    <n v="-0.32248286377000085"/>
    <n v="9.2517136229999158E-2"/>
    <n v="0.50751713622999939"/>
    <n v="0.92251713622999942"/>
    <n v="100"/>
  </r>
  <r>
    <n v="2731"/>
    <x v="4"/>
    <x v="7"/>
    <s v="5-20"/>
    <s v="COST"/>
    <n v="213.06"/>
    <n v="134"/>
    <n v="414.55893073863223"/>
    <n v="-2.0149893073863221"/>
    <n v="-1.6799893073863224"/>
    <n v="-1.3449893073863222"/>
    <n v="-1.0099893073863222"/>
    <n v="-0.67498930738632223"/>
    <n v="100"/>
  </r>
  <r>
    <n v="2732"/>
    <x v="4"/>
    <x v="7"/>
    <s v="5-20"/>
    <s v="PFE"/>
    <n v="199.36"/>
    <n v="158"/>
    <n v="63.856114196934101"/>
    <n v="1.3550388580306592"/>
    <n v="1.7500388580306592"/>
    <n v="2.145038858030659"/>
    <n v="2.540038858030659"/>
    <n v="2.9350388580306594"/>
    <n v="100"/>
  </r>
  <r>
    <n v="2733"/>
    <x v="4"/>
    <x v="7"/>
    <s v="5-20"/>
    <s v="NVS"/>
    <n v="84.25"/>
    <n v="156"/>
    <n v="73.650512575020429"/>
    <n v="0.10599487424979571"/>
    <n v="0.49599487424979571"/>
    <n v="0.88599487424979573"/>
    <n v="1.2759948742497957"/>
    <n v="1.6659948742497956"/>
    <n v="100"/>
  </r>
  <r>
    <n v="2734"/>
    <x v="4"/>
    <x v="7"/>
    <s v="5-20"/>
    <s v="BHP"/>
    <n v="287.93"/>
    <n v="170"/>
    <n v="-13.859852217302221"/>
    <n v="2.740701477826978"/>
    <n v="3.1657014778269779"/>
    <n v="3.5907014778269781"/>
    <n v="4.0157014778269779"/>
    <n v="4.4407014778269778"/>
    <n v="100"/>
  </r>
  <r>
    <n v="2735"/>
    <x v="4"/>
    <x v="7"/>
    <s v="5-20"/>
    <s v="CRM"/>
    <n v="295.01"/>
    <n v="171"/>
    <n v="388.35659978514502"/>
    <n v="-0.93346599785145035"/>
    <n v="-0.50596599785145036"/>
    <n v="-7.8465997851450309E-2"/>
    <n v="0.34903400214854968"/>
    <n v="0.77653400214854973"/>
    <n v="100"/>
  </r>
  <r>
    <n v="2736"/>
    <x v="4"/>
    <x v="7"/>
    <s v="5-20"/>
    <s v="MCD"/>
    <n v="88.47"/>
    <n v="171"/>
    <n v="220.1841755424409"/>
    <n v="-1.3171417554244089"/>
    <n v="-0.88964175542440893"/>
    <n v="-0.462141755424409"/>
    <n v="-3.4641755424408983E-2"/>
    <n v="0.39285824457559132"/>
    <n v="100"/>
  </r>
  <r>
    <n v="2737"/>
    <x v="4"/>
    <x v="7"/>
    <s v="5-20"/>
    <s v="ADBE"/>
    <n v="354.32"/>
    <n v="162"/>
    <n v="1149.321826625094"/>
    <n v="-7.9500182662509404"/>
    <n v="-7.5450182662509402"/>
    <n v="-7.1400182662509408"/>
    <n v="-6.7350182662509406"/>
    <n v="-6.3300182662509403"/>
    <n v="100"/>
  </r>
  <r>
    <m/>
    <x v="1"/>
    <x v="1"/>
    <m/>
    <m/>
    <m/>
    <m/>
    <m/>
    <m/>
    <m/>
    <m/>
    <m/>
    <m/>
    <m/>
  </r>
  <r>
    <n v="2738"/>
    <x v="4"/>
    <x v="7"/>
    <s v="5-20"/>
    <s v="CSCO"/>
    <n v="159.01"/>
    <n v="160"/>
    <n v="149.7541733331658"/>
    <n v="9.2558266668341951E-2"/>
    <n v="0.49255826666834196"/>
    <n v="0.89255826666834193"/>
    <n v="1.2925582666683419"/>
    <n v="1.6925582666683419"/>
    <n v="100"/>
  </r>
  <r>
    <n v="2739"/>
    <x v="4"/>
    <x v="7"/>
    <s v="5-20"/>
    <s v="TM"/>
    <n v="30.4"/>
    <n v="186"/>
    <n v="64.683826803917881"/>
    <n v="-0.34283826803917883"/>
    <n v="0.12216173196082124"/>
    <n v="0.58716173196082122"/>
    <n v="1.0521617319608212"/>
    <n v="1.5171617319608215"/>
    <n v="100"/>
  </r>
  <r>
    <n v="2740"/>
    <x v="4"/>
    <x v="7"/>
    <s v="5-20"/>
    <s v="AMD"/>
    <n v="728.36"/>
    <n v="162"/>
    <n v="4822.1343947640644"/>
    <n v="-40.937743947640641"/>
    <n v="-40.53274394764064"/>
    <n v="-40.127743947640646"/>
    <n v="-39.722743947640645"/>
    <n v="-39.317743947640643"/>
    <n v="100"/>
  </r>
  <r>
    <n v="2741"/>
    <x v="4"/>
    <x v="7"/>
    <s v="5-20"/>
    <s v="TMO"/>
    <n v="183.82"/>
    <n v="162"/>
    <n v="709.30767352764428"/>
    <n v="-5.2548767352764436"/>
    <n v="-4.8498767352764425"/>
    <n v="-4.4448767352764431"/>
    <n v="-4.0398767352764429"/>
    <n v="-3.6348767352764431"/>
    <n v="100"/>
  </r>
  <r>
    <n v="2743"/>
    <x v="4"/>
    <x v="7"/>
    <s v="5-20"/>
    <s v="ACN"/>
    <n v="193.7"/>
    <n v="150"/>
    <n v="356.35681263196221"/>
    <n v="-1.6265681263196223"/>
    <n v="-1.2515681263196223"/>
    <n v="-0.87656812631962222"/>
    <n v="-0.50156812631962222"/>
    <n v="-0.12656812631962225"/>
    <n v="100"/>
  </r>
  <r>
    <n v="2744"/>
    <x v="4"/>
    <x v="7"/>
    <s v="5-20"/>
    <s v="FMX"/>
    <n v="182.58"/>
    <n v="166"/>
    <n v="7.6900227556287684"/>
    <n v="1.7488997724437123"/>
    <n v="2.1638997724437123"/>
    <n v="2.5788997724437128"/>
    <n v="2.9938997724437129"/>
    <n v="3.4088997724437125"/>
    <n v="100"/>
  </r>
  <r>
    <n v="2745"/>
    <x v="4"/>
    <x v="7"/>
    <s v="5-20"/>
    <s v="NFLX"/>
    <n v="628.01"/>
    <n v="148"/>
    <n v="3214.976605232775"/>
    <n v="-25.869666052327748"/>
    <n v="-25.499666052327747"/>
    <n v="-25.12966605232775"/>
    <n v="-24.759666052327749"/>
    <n v="-24.389666052327748"/>
    <n v="100"/>
  </r>
  <r>
    <n v="2746"/>
    <x v="4"/>
    <x v="7"/>
    <s v="5-20"/>
    <s v="ABT"/>
    <n v="147.24"/>
    <n v="167"/>
    <n v="217.8159221063795"/>
    <n v="-0.70575922106379496"/>
    <n v="-0.28825922106379492"/>
    <n v="0.12924077893620506"/>
    <n v="0.5467407789362051"/>
    <n v="0.96424077893620508"/>
    <n v="100"/>
  </r>
  <r>
    <n v="2747"/>
    <x v="4"/>
    <x v="7"/>
    <s v="5-20"/>
    <s v="DHR"/>
    <n v="178.09"/>
    <n v="158"/>
    <n v="453.64498468727749"/>
    <n v="-2.7555498468727753"/>
    <n v="-2.3605498468727748"/>
    <n v="-1.9655498468727746"/>
    <n v="-1.5705498468727745"/>
    <n v="-1.1755498468727745"/>
    <n v="100"/>
  </r>
  <r>
    <n v="2748"/>
    <x v="4"/>
    <x v="7"/>
    <s v="5-20"/>
    <s v="DIS"/>
    <n v="190.29"/>
    <n v="180"/>
    <n v="83.659493691864128"/>
    <n v="1.0663050630813586"/>
    <n v="1.5163050630813586"/>
    <n v="1.9663050630813583"/>
    <n v="2.4163050630813583"/>
    <n v="2.8663050630813585"/>
    <n v="100"/>
  </r>
  <r>
    <n v="2749"/>
    <x v="4"/>
    <x v="7"/>
    <s v="5-20"/>
    <s v="CMCSA"/>
    <n v="175.22"/>
    <n v="151"/>
    <n v="111.2149523454991"/>
    <n v="0.64005047654500902"/>
    <n v="1.017550476545009"/>
    <n v="1.3950504765450091"/>
    <n v="1.7725504765450091"/>
    <n v="2.150050476545009"/>
    <n v="100"/>
  </r>
  <r>
    <n v="2750"/>
    <x v="4"/>
    <x v="7"/>
    <s v="5-20"/>
    <s v="NKE"/>
    <n v="250.97"/>
    <n v="157"/>
    <n v="311.95987062112818"/>
    <n v="-0.60989870621128173"/>
    <n v="-0.21739870621128149"/>
    <n v="0.17510129378871853"/>
    <n v="0.56760129378871849"/>
    <n v="0.96010129378871856"/>
    <n v="100"/>
  </r>
  <r>
    <m/>
    <x v="1"/>
    <x v="1"/>
    <m/>
    <m/>
    <m/>
    <m/>
    <m/>
    <m/>
    <m/>
    <m/>
    <m/>
    <m/>
    <m/>
  </r>
  <r>
    <n v="2751"/>
    <x v="4"/>
    <x v="7"/>
    <s v="5-20"/>
    <s v="WFC"/>
    <n v="138.63"/>
    <n v="180"/>
    <n v="21.683316559911368"/>
    <n v="1.1694668344008863"/>
    <n v="1.6194668344008862"/>
    <n v="2.0694668344008864"/>
    <n v="2.5194668344008861"/>
    <n v="2.9694668344008863"/>
    <n v="100"/>
  </r>
  <r>
    <m/>
    <x v="1"/>
    <x v="1"/>
    <m/>
    <m/>
    <m/>
    <m/>
    <m/>
    <m/>
    <m/>
    <m/>
    <m/>
    <m/>
    <m/>
  </r>
  <r>
    <n v="2752"/>
    <x v="4"/>
    <x v="7"/>
    <s v="5-20"/>
    <s v="TMUS"/>
    <n v="158.03"/>
    <n v="173"/>
    <n v="569.48457441594576"/>
    <n v="-4.1145457441594582"/>
    <n v="-3.6820457441594581"/>
    <n v="-3.249545744159458"/>
    <n v="-2.8170457441594579"/>
    <n v="-2.3845457441594577"/>
    <n v="100"/>
  </r>
  <r>
    <n v="2753"/>
    <x v="4"/>
    <x v="7"/>
    <s v="5-20"/>
    <s v="SAP"/>
    <n v="182.69"/>
    <n v="176"/>
    <n v="64.186882015582299"/>
    <n v="1.1850311798441771"/>
    <n v="1.6250311798441772"/>
    <n v="2.0650311798441772"/>
    <n v="2.5050311798441771"/>
    <n v="2.9450311798441771"/>
    <n v="100"/>
  </r>
  <r>
    <n v="2754"/>
    <x v="4"/>
    <x v="7"/>
    <s v="5-20"/>
    <s v="TXN"/>
    <n v="142.58000000000001"/>
    <n v="178"/>
    <n v="449.08695797445841"/>
    <n v="-3.0650695797445837"/>
    <n v="-2.6200695797445839"/>
    <n v="-2.175069579744584"/>
    <n v="-1.7300695797445838"/>
    <n v="-1.2850695797445837"/>
    <n v="100"/>
  </r>
  <r>
    <n v="2756"/>
    <x v="4"/>
    <x v="7"/>
    <s v="5-20"/>
    <s v="NEE"/>
    <n v="183.52"/>
    <n v="150"/>
    <n v="321.72434494255617"/>
    <n v="-1.3820434494255616"/>
    <n v="-1.0070434494255616"/>
    <n v="-0.6320434494255619"/>
    <n v="-0.2570434494255619"/>
    <n v="0.1179565505744381"/>
    <n v="100"/>
  </r>
  <r>
    <n v="2758"/>
    <x v="4"/>
    <x v="7"/>
    <s v="5-20"/>
    <s v="RTX"/>
    <n v="174.68"/>
    <n v="166"/>
    <n v="88.580249163054575"/>
    <n v="0.86099750836945432"/>
    <n v="1.2759975083694544"/>
    <n v="1.6909975083694542"/>
    <n v="2.105997508369454"/>
    <n v="2.520997508369454"/>
    <n v="100"/>
  </r>
  <r>
    <n v="2759"/>
    <x v="4"/>
    <x v="7"/>
    <s v="5-20"/>
    <s v="MS"/>
    <n v="261.8"/>
    <n v="158"/>
    <n v="349.94900613238809"/>
    <n v="-0.88149006132388086"/>
    <n v="-0.48649006132388078"/>
    <n v="-9.1490061323880809E-2"/>
    <n v="0.3035099386761192"/>
    <n v="0.69850993867611921"/>
    <n v="100"/>
  </r>
  <r>
    <n v="2760"/>
    <x v="4"/>
    <x v="7"/>
    <s v="5-20"/>
    <s v="TTE"/>
    <n v="189.75"/>
    <n v="167"/>
    <n v="10.36713105302915"/>
    <n v="1.7938286894697086"/>
    <n v="2.2113286894697084"/>
    <n v="2.6288286894697084"/>
    <n v="3.0463286894697088"/>
    <n v="3.4638286894697088"/>
    <n v="100"/>
  </r>
  <r>
    <n v="2761"/>
    <x v="4"/>
    <x v="7"/>
    <s v="5-20"/>
    <s v="PM"/>
    <n v="117.48"/>
    <n v="162"/>
    <n v="7.5628376176480554"/>
    <n v="1.0991716238235194"/>
    <n v="1.5041716238235197"/>
    <n v="1.9091716238235197"/>
    <n v="2.3141716238235195"/>
    <n v="2.7191716238235197"/>
    <n v="100"/>
  </r>
  <r>
    <n v="2762"/>
    <x v="4"/>
    <x v="7"/>
    <s v="5-20"/>
    <s v="UPS"/>
    <n v="161"/>
    <n v="166"/>
    <n v="126.56271120556239"/>
    <n v="0.34437288794437604"/>
    <n v="0.75937288794437607"/>
    <n v="1.174372887944376"/>
    <n v="1.5893728879443763"/>
    <n v="2.0043728879443763"/>
    <n v="100"/>
  </r>
  <r>
    <n v="2763"/>
    <x v="4"/>
    <x v="7"/>
    <s v="5-20"/>
    <s v="BMY"/>
    <n v="223.77"/>
    <n v="161"/>
    <n v="97.982280491630632"/>
    <n v="1.2578771950836938"/>
    <n v="1.6603771950836934"/>
    <n v="2.0628771950836935"/>
    <n v="2.4653771950836934"/>
    <n v="2.8678771950836937"/>
    <n v="100"/>
  </r>
  <r>
    <n v="2764"/>
    <x v="4"/>
    <x v="7"/>
    <s v="5-20"/>
    <s v="QCOM"/>
    <n v="293.94"/>
    <n v="172"/>
    <n v="92.169884641198124"/>
    <n v="2.0177011535880189"/>
    <n v="2.4477011535880191"/>
    <n v="2.8777011535880188"/>
    <n v="3.307701153588019"/>
    <n v="3.7377011535880187"/>
    <n v="100"/>
  </r>
  <r>
    <m/>
    <x v="1"/>
    <x v="1"/>
    <m/>
    <m/>
    <m/>
    <m/>
    <m/>
    <m/>
    <m/>
    <m/>
    <m/>
    <m/>
    <m/>
  </r>
  <r>
    <n v="2765"/>
    <x v="4"/>
    <x v="7"/>
    <s v="5-20"/>
    <s v="HON"/>
    <n v="110.64"/>
    <n v="173"/>
    <n v="225.7861492973168"/>
    <n v="-1.1514614929731679"/>
    <n v="-0.71896149297316814"/>
    <n v="-0.28646149297316809"/>
    <n v="0.14603850702683188"/>
    <n v="0.57853850702683185"/>
    <n v="100"/>
  </r>
  <r>
    <n v="2766"/>
    <x v="4"/>
    <x v="7"/>
    <s v="5-20"/>
    <s v="BA"/>
    <n v="341.67"/>
    <n v="155"/>
    <n v="185.9478470941431"/>
    <n v="1.5572215290585691"/>
    <n v="1.9447215290585691"/>
    <n v="2.3322215290585691"/>
    <n v="2.7197215290585688"/>
    <n v="3.107221529058569"/>
    <n v="100"/>
  </r>
  <r>
    <n v="2767"/>
    <x v="4"/>
    <x v="7"/>
    <s v="5-20"/>
    <s v="INTC"/>
    <n v="197.73"/>
    <n v="171"/>
    <n v="58.606179506492708"/>
    <n v="1.3912382049350729"/>
    <n v="1.8187382049350729"/>
    <n v="2.2462382049350733"/>
    <n v="2.6737382049350731"/>
    <n v="3.1012382049350733"/>
    <n v="100"/>
  </r>
  <r>
    <n v="2768"/>
    <x v="4"/>
    <x v="7"/>
    <s v="5-20"/>
    <s v="RY"/>
    <n v="105.15"/>
    <n v="158"/>
    <n v="52.744742751826557"/>
    <n v="0.52405257248173454"/>
    <n v="0.91905257248173455"/>
    <n v="1.3140525724817345"/>
    <n v="1.7090525724817345"/>
    <n v="2.1040525724817343"/>
    <n v="100"/>
  </r>
  <r>
    <m/>
    <x v="1"/>
    <x v="1"/>
    <m/>
    <m/>
    <m/>
    <m/>
    <m/>
    <m/>
    <m/>
    <m/>
    <m/>
    <m/>
    <m/>
  </r>
  <r>
    <n v="2770"/>
    <x v="4"/>
    <x v="7"/>
    <s v="5-20"/>
    <s v="AXP"/>
    <n v="163.43"/>
    <n v="171"/>
    <n v="198.11063725897611"/>
    <n v="-0.34680637258976105"/>
    <n v="8.0693627410238944E-2"/>
    <n v="0.50819362741023899"/>
    <n v="0.93569362741023898"/>
    <n v="1.363193627410239"/>
    <n v="100"/>
  </r>
  <r>
    <n v="2771"/>
    <x v="4"/>
    <x v="7"/>
    <s v="5-20"/>
    <s v="COP"/>
    <n v="418.06"/>
    <n v="144"/>
    <n v="74.64956132591432"/>
    <n v="3.4341043867408572"/>
    <n v="3.794104386740857"/>
    <n v="4.1541043867408574"/>
    <n v="4.5141043867408568"/>
    <n v="4.8741043867408562"/>
    <n v="100"/>
  </r>
  <r>
    <n v="2772"/>
    <x v="4"/>
    <x v="7"/>
    <s v="5-20"/>
    <s v="UL"/>
    <n v="29.25"/>
    <n v="183"/>
    <n v="28.197899188137342"/>
    <n v="1.0521008118626583E-2"/>
    <n v="0.46802100811862657"/>
    <n v="0.92552100811862659"/>
    <n v="1.3830210081186265"/>
    <n v="1.8405210081186265"/>
    <n v="100"/>
  </r>
  <r>
    <n v="2773"/>
    <x v="4"/>
    <x v="7"/>
    <s v="5-20"/>
    <s v="SPGI"/>
    <n v="312.72000000000003"/>
    <n v="142"/>
    <n v="600.93321787918171"/>
    <n v="-2.8821321787918168"/>
    <n v="-2.5271321787918168"/>
    <n v="-2.1721321787918169"/>
    <n v="-1.8171321787918169"/>
    <n v="-1.4621321787918169"/>
    <n v="100"/>
  </r>
  <r>
    <n v="2775"/>
    <x v="4"/>
    <x v="7"/>
    <s v="5-20"/>
    <s v="LOW"/>
    <n v="285.42"/>
    <n v="158"/>
    <n v="500.58031044827601"/>
    <n v="-2.1516031044827599"/>
    <n v="-1.7566031044827599"/>
    <n v="-1.3616031044827599"/>
    <n v="-0.96660310448275988"/>
    <n v="-0.57160310448275997"/>
    <n v="100"/>
  </r>
  <r>
    <n v="2776"/>
    <x v="4"/>
    <x v="7"/>
    <s v="5-20"/>
    <s v="HDB"/>
    <n v="270.52"/>
    <n v="154"/>
    <n v="215.17361411136119"/>
    <n v="0.55346385888638794"/>
    <n v="0.93846385888638795"/>
    <n v="1.3234638588863878"/>
    <n v="1.7084638588863879"/>
    <n v="2.0934638588863881"/>
    <n v="100"/>
  </r>
  <r>
    <n v="2777"/>
    <x v="4"/>
    <x v="7"/>
    <s v="5-20"/>
    <s v="UNP"/>
    <n v="128.44"/>
    <n v="196"/>
    <n v="209.7150588180794"/>
    <n v="-0.81275058818079404"/>
    <n v="-0.322750588180794"/>
    <n v="0.167249411819206"/>
    <n v="0.65724941181920604"/>
    <n v="1.147249411819206"/>
    <n v="100"/>
  </r>
  <r>
    <n v="2778"/>
    <x v="4"/>
    <x v="7"/>
    <s v="5-20"/>
    <s v="SONY"/>
    <n v="343.77"/>
    <n v="158"/>
    <n v="770.46047305890829"/>
    <n v="-4.2669047305890828"/>
    <n v="-3.8719047305890832"/>
    <n v="-3.4769047305890832"/>
    <n v="-3.0819047305890832"/>
    <n v="-2.6869047305890832"/>
    <n v="100"/>
  </r>
  <r>
    <m/>
    <x v="1"/>
    <x v="1"/>
    <m/>
    <m/>
    <m/>
    <m/>
    <m/>
    <m/>
    <m/>
    <m/>
    <m/>
    <m/>
    <m/>
  </r>
  <r>
    <n v="2779"/>
    <x v="4"/>
    <x v="7"/>
    <s v="5-20"/>
    <s v="CAT"/>
    <n v="266.77"/>
    <n v="148"/>
    <n v="162.50267640792109"/>
    <n v="1.0426732359207889"/>
    <n v="1.412673235920789"/>
    <n v="1.7826732359207889"/>
    <n v="2.1526732359207887"/>
    <n v="2.5226732359207888"/>
    <n v="100"/>
  </r>
  <r>
    <m/>
    <x v="1"/>
    <x v="1"/>
    <m/>
    <m/>
    <m/>
    <m/>
    <m/>
    <m/>
    <m/>
    <m/>
    <m/>
    <m/>
    <m/>
  </r>
  <r>
    <n v="2780"/>
    <x v="4"/>
    <x v="7"/>
    <s v="5-20"/>
    <s v="INTU"/>
    <n v="291.73"/>
    <n v="152"/>
    <n v="622.43742095433197"/>
    <n v="-3.3070742095433197"/>
    <n v="-2.9270742095433193"/>
    <n v="-2.5470742095433194"/>
    <n v="-2.1670742095433195"/>
    <n v="-1.7870742095433194"/>
    <n v="100"/>
  </r>
  <r>
    <n v="2781"/>
    <x v="4"/>
    <x v="7"/>
    <s v="5-20"/>
    <s v="LMT"/>
    <n v="159.31"/>
    <n v="173"/>
    <n v="385.01126986029129"/>
    <n v="-2.2570126986029129"/>
    <n v="-1.824512698602913"/>
    <n v="-1.3920126986029129"/>
    <n v="-0.95951269860291288"/>
    <n v="-0.52701269860291289"/>
    <n v="100"/>
  </r>
  <r>
    <n v="2782"/>
    <x v="4"/>
    <x v="7"/>
    <s v="5-20"/>
    <s v="AMGN"/>
    <n v="206.69"/>
    <n v="157"/>
    <n v="149.0072929821809"/>
    <n v="0.57682707017819101"/>
    <n v="0.96932707017819097"/>
    <n v="1.3618270701781909"/>
    <n v="1.754327070178191"/>
    <n v="2.1468270701781909"/>
    <n v="100"/>
  </r>
  <r>
    <n v="2784"/>
    <x v="4"/>
    <x v="7"/>
    <s v="5-20"/>
    <s v="AMAT"/>
    <n v="387.77"/>
    <n v="146"/>
    <n v="1097.5506035372939"/>
    <n v="-7.0978060353729395"/>
    <n v="-6.7328060353729393"/>
    <n v="-6.3678060353729391"/>
    <n v="-6.0028060353729389"/>
    <n v="-5.6378060353729396"/>
    <n v="100"/>
  </r>
  <r>
    <n v="2786"/>
    <x v="4"/>
    <x v="7"/>
    <s v="5-20"/>
    <s v="NOW"/>
    <n v="439.81"/>
    <n v="160"/>
    <n v="1736.821048640041"/>
    <n v="-12.97011048640041"/>
    <n v="-12.570110486400411"/>
    <n v="-12.170110486400411"/>
    <n v="-11.77011048640041"/>
    <n v="-11.37011048640041"/>
    <n v="100"/>
  </r>
  <r>
    <n v="2787"/>
    <x v="4"/>
    <x v="7"/>
    <s v="5-20"/>
    <s v="SBUX"/>
    <n v="166.6"/>
    <n v="177"/>
    <n v="260.94546231356532"/>
    <n v="-0.9434546231356532"/>
    <n v="-0.5009546231356532"/>
    <n v="-5.8454623135653208E-2"/>
    <n v="0.38404537686434709"/>
    <n v="0.82654537686434704"/>
    <n v="100"/>
  </r>
  <r>
    <n v="2788"/>
    <x v="4"/>
    <x v="7"/>
    <s v="5-20"/>
    <s v="PLD"/>
    <n v="164.58"/>
    <n v="167"/>
    <n v="224.89960758151449"/>
    <n v="-0.60319607581514478"/>
    <n v="-0.18569607581514475"/>
    <n v="0.23180392418485524"/>
    <n v="0.6493039241848555"/>
    <n v="1.0668039241848555"/>
    <n v="100"/>
  </r>
  <r>
    <n v="2789"/>
    <x v="4"/>
    <x v="7"/>
    <s v="5-20"/>
    <s v="GS"/>
    <n v="219.01"/>
    <n v="170"/>
    <n v="160.13974667583011"/>
    <n v="0.58870253324169886"/>
    <n v="1.0137025332416989"/>
    <n v="1.4387025332416987"/>
    <n v="1.8637025332416988"/>
    <n v="2.2887025332416986"/>
    <n v="100"/>
  </r>
  <r>
    <m/>
    <x v="1"/>
    <x v="1"/>
    <m/>
    <m/>
    <m/>
    <m/>
    <m/>
    <m/>
    <m/>
    <m/>
    <m/>
    <m/>
    <m/>
  </r>
  <r>
    <n v="2790"/>
    <x v="4"/>
    <x v="7"/>
    <s v="5-20"/>
    <s v="ELV"/>
    <n v="224.62"/>
    <n v="160"/>
    <n v="669.25479147782085"/>
    <n v="-4.4463479147782081"/>
    <n v="-4.0463479147782087"/>
    <n v="-3.6463479147782083"/>
    <n v="-3.2463479147782084"/>
    <n v="-2.8463479147782085"/>
    <n v="100"/>
  </r>
  <r>
    <n v="2791"/>
    <x v="4"/>
    <x v="7"/>
    <s v="5-20"/>
    <s v="MDT"/>
    <n v="110.61"/>
    <n v="171"/>
    <n v="104.75166622019169"/>
    <n v="5.858333779808305E-2"/>
    <n v="0.48608333779808321"/>
    <n v="0.91358333779808321"/>
    <n v="1.3410833377980833"/>
    <n v="1.7685833377980833"/>
    <n v="100"/>
  </r>
  <r>
    <n v="2792"/>
    <x v="4"/>
    <x v="7"/>
    <s v="5-20"/>
    <s v="DE"/>
    <n v="230.73"/>
    <n v="164"/>
    <n v="352.59688589940629"/>
    <n v="-1.2186688589940631"/>
    <n v="-0.80866885899406271"/>
    <n v="-0.39866885899406268"/>
    <n v="1.1331141005937297E-2"/>
    <n v="0.42133114100593727"/>
    <n v="100"/>
  </r>
  <r>
    <n v="2793"/>
    <x v="4"/>
    <x v="7"/>
    <s v="5-20"/>
    <s v="ISRG"/>
    <n v="294.51"/>
    <n v="176"/>
    <n v="470.64041094945111"/>
    <n v="-1.7613041094945112"/>
    <n v="-1.3213041094945113"/>
    <n v="-0.88130410949451121"/>
    <n v="-0.44130410949451115"/>
    <n v="-1.3041094945111808E-3"/>
    <n v="100"/>
  </r>
  <r>
    <n v="2795"/>
    <x v="4"/>
    <x v="7"/>
    <s v="5-20"/>
    <s v="TD"/>
    <n v="128.13"/>
    <n v="155"/>
    <n v="42.085303318596729"/>
    <n v="0.86044696681403265"/>
    <n v="1.2479469668140326"/>
    <n v="1.6354469668140326"/>
    <n v="2.0229469668140325"/>
    <n v="2.4104469668140327"/>
    <n v="100"/>
  </r>
  <r>
    <n v="2796"/>
    <x v="4"/>
    <x v="7"/>
    <s v="5-20"/>
    <s v="SYK"/>
    <n v="89.44"/>
    <n v="182"/>
    <n v="404.18751762539608"/>
    <n v="-3.1474751762539608"/>
    <n v="-2.6924751762539607"/>
    <n v="-2.2374751762539606"/>
    <n v="-1.7824751762539608"/>
    <n v="-1.3274751762539609"/>
    <n v="100"/>
  </r>
  <r>
    <n v="2797"/>
    <x v="4"/>
    <x v="7"/>
    <s v="5-20"/>
    <s v="BX"/>
    <n v="330.82"/>
    <n v="174"/>
    <n v="460.03703012986352"/>
    <n v="-1.2921703012986354"/>
    <n v="-0.85717030129863536"/>
    <n v="-0.42217030129863531"/>
    <n v="1.2829698701364691E-2"/>
    <n v="0.44782969870136469"/>
    <n v="100"/>
  </r>
  <r>
    <n v="2798"/>
    <x v="4"/>
    <x v="7"/>
    <s v="5-20"/>
    <s v="RIO"/>
    <n v="249.74"/>
    <n v="158"/>
    <n v="9.4793065399650676"/>
    <n v="2.4026069346003491"/>
    <n v="2.7976069346003491"/>
    <n v="3.1926069346003492"/>
    <n v="3.5876069346003492"/>
    <n v="3.9826069346003492"/>
    <n v="100"/>
  </r>
  <r>
    <n v="2799"/>
    <x v="4"/>
    <x v="7"/>
    <s v="5-20"/>
    <s v="BP"/>
    <n v="241.36"/>
    <n v="147"/>
    <n v="-17.303151001227679"/>
    <n v="2.2405684899877234"/>
    <n v="2.6080684899877236"/>
    <n v="2.9755684899877237"/>
    <n v="3.3430684899877234"/>
    <n v="3.7105684899877236"/>
    <n v="100"/>
  </r>
  <r>
    <n v="5700"/>
    <x v="4"/>
    <x v="7"/>
    <s v="5-20"/>
    <s v="SHEL"/>
    <n v="202.14"/>
    <n v="164"/>
    <n v="-12.826815617831601"/>
    <n v="1.8931318438216838"/>
    <n v="2.3031318438216837"/>
    <n v="2.7131318438216838"/>
    <n v="3.123131843821684"/>
    <n v="3.5331318438216841"/>
    <n v="100"/>
  </r>
  <r>
    <n v="5701"/>
    <x v="4"/>
    <x v="7"/>
    <s v="5-20"/>
    <s v="HSBC"/>
    <n v="205.28"/>
    <n v="154"/>
    <n v="-27.832013917004719"/>
    <n v="1.7744798608299528"/>
    <n v="2.1594798608299528"/>
    <n v="2.5444798608299526"/>
    <n v="2.9294798608299528"/>
    <n v="3.3144798608299526"/>
    <n v="100"/>
  </r>
  <r>
    <n v="5702"/>
    <x v="4"/>
    <x v="7"/>
    <s v="5-20"/>
    <s v="VZ"/>
    <n v="9.43"/>
    <n v="178"/>
    <n v="-17.641746764250069"/>
    <n v="-8.2117467642500691E-2"/>
    <n v="0.36288253235749934"/>
    <n v="0.80788253235749929"/>
    <n v="1.2528825323574992"/>
    <n v="1.6978825323574995"/>
    <n v="100"/>
  </r>
  <r>
    <n v="5703"/>
    <x v="4"/>
    <x v="7"/>
    <s v="5-20"/>
    <s v="SNY"/>
    <n v="67.59"/>
    <n v="171"/>
    <n v="8.5976688314066152"/>
    <n v="0.58992331168593393"/>
    <n v="1.0174233116859339"/>
    <n v="1.4449233116859339"/>
    <n v="1.8724233116859339"/>
    <n v="2.2999233116859337"/>
    <n v="100"/>
  </r>
  <r>
    <n v="5704"/>
    <x v="4"/>
    <x v="7"/>
    <s v="5-20"/>
    <s v="IBM"/>
    <n v="121.27"/>
    <n v="152"/>
    <n v="-26.76135621431046"/>
    <n v="0.94508643785689539"/>
    <n v="1.3250864378568952"/>
    <n v="1.7050864378568951"/>
    <n v="2.0850864378568952"/>
    <n v="2.4650864378568951"/>
    <n v="100"/>
  </r>
  <r>
    <n v="5705"/>
    <x v="4"/>
    <x v="7"/>
    <s v="5-20"/>
    <s v="GE"/>
    <n v="280.85000000000002"/>
    <n v="168"/>
    <n v="-17.054950181683601"/>
    <n v="2.6379504981831645"/>
    <n v="3.0579504981831644"/>
    <n v="3.4779504981831644"/>
    <n v="3.8979504981831643"/>
    <n v="4.3179504981831647"/>
    <n v="100"/>
  </r>
  <r>
    <n v="5706"/>
    <x v="4"/>
    <x v="7"/>
    <s v="5-20"/>
    <s v="BUD"/>
    <n v="261.74"/>
    <n v="156"/>
    <n v="-34.624889391345867"/>
    <n v="2.2711511060865415"/>
    <n v="2.6611511060865416"/>
    <n v="3.0511511060865417"/>
    <n v="3.4411511060865418"/>
    <n v="3.8311511060865415"/>
    <n v="100"/>
  </r>
  <r>
    <n v="5707"/>
    <x v="4"/>
    <x v="7"/>
    <s v="5-20"/>
    <s v="T"/>
    <n v="33.36"/>
    <n v="168"/>
    <n v="-39.247316133818522"/>
    <n v="-5.887316133818523E-2"/>
    <n v="0.36112683866181478"/>
    <n v="0.78112683866181465"/>
    <n v="1.201126838661815"/>
    <n v="1.621126838661815"/>
    <n v="100"/>
  </r>
  <r>
    <n v="5708"/>
    <x v="4"/>
    <x v="7"/>
    <s v="5-20"/>
    <s v="BP"/>
    <n v="241.36"/>
    <n v="147"/>
    <n v="-16.666666666666661"/>
    <n v="2.2469333333333337"/>
    <n v="2.6144333333333334"/>
    <n v="2.9819333333333331"/>
    <n v="3.3494333333333333"/>
    <n v="3.7169333333333334"/>
    <n v="100"/>
  </r>
  <r>
    <n v="5709"/>
    <x v="4"/>
    <x v="7"/>
    <s v="5-20"/>
    <s v="C"/>
    <n v="266.2"/>
    <n v="180"/>
    <n v="16.824239095052079"/>
    <n v="2.4937576090494793"/>
    <n v="2.943757609049479"/>
    <n v="3.3937576090494792"/>
    <n v="3.8437576090494794"/>
    <n v="4.2937576090494796"/>
    <n v="100"/>
  </r>
  <r>
    <n v="5710"/>
    <x v="4"/>
    <x v="7"/>
    <s v="5-20"/>
    <s v="PBR"/>
    <n v="711.44"/>
    <n v="169"/>
    <n v="-29.081635979601099"/>
    <n v="6.8235836402039896"/>
    <n v="7.2460836402039899"/>
    <n v="7.6685836402039902"/>
    <n v="8.0910836402039905"/>
    <n v="8.5135836402039899"/>
    <n v="100"/>
  </r>
  <r>
    <n v="5711"/>
    <x v="4"/>
    <x v="7"/>
    <s v="5-20"/>
    <s v="PBR-A"/>
    <n v="759.25"/>
    <n v="159"/>
    <n v="-36.335565150434149"/>
    <n v="7.2291443484956588"/>
    <n v="7.6266443484956588"/>
    <n v="8.0241443484956587"/>
    <n v="8.4216443484956578"/>
    <n v="8.8191443484956586"/>
    <n v="100"/>
  </r>
  <r>
    <n v="5712"/>
    <x v="4"/>
    <x v="7"/>
    <s v="5-20"/>
    <s v="ENB"/>
    <n v="213.01"/>
    <n v="168"/>
    <n v="-14.194140841626311"/>
    <n v="1.9881585915837368"/>
    <n v="2.4081585915837369"/>
    <n v="2.8281585915837364"/>
    <n v="3.2481585915837368"/>
    <n v="3.6681585915837367"/>
    <n v="100"/>
  </r>
  <r>
    <n v="5713"/>
    <x v="4"/>
    <x v="7"/>
    <s v="5-20"/>
    <s v="BTI"/>
    <n v="129.34"/>
    <n v="157"/>
    <n v="-35.247116887484083"/>
    <n v="0.94092883112515924"/>
    <n v="1.3334288311251592"/>
    <n v="1.7259288311251593"/>
    <n v="2.1184288311251591"/>
    <n v="2.5109288311251596"/>
    <n v="100"/>
  </r>
  <r>
    <n v="5714"/>
    <x v="4"/>
    <x v="7"/>
    <s v="5-20"/>
    <s v="GSK"/>
    <n v="94.86"/>
    <n v="170"/>
    <n v="-20.348967425528912"/>
    <n v="0.74511032574471092"/>
    <n v="1.170110325744711"/>
    <n v="1.595110325744711"/>
    <n v="2.0201103257447111"/>
    <n v="2.4451103257447109"/>
    <n v="100"/>
  </r>
  <r>
    <n v="5715"/>
    <x v="4"/>
    <x v="7"/>
    <s v="5-20"/>
    <s v="SLB"/>
    <n v="412.18"/>
    <n v="156"/>
    <n v="-33.081235632776519"/>
    <n v="3.790987643672235"/>
    <n v="4.1809876436722355"/>
    <n v="4.5709876436722352"/>
    <n v="4.9609876436722358"/>
    <n v="5.3509876436722354"/>
    <n v="100"/>
  </r>
  <r>
    <n v="5716"/>
    <x v="4"/>
    <x v="7"/>
    <s v="5-20"/>
    <s v="BNS"/>
    <n v="154.11000000000001"/>
    <n v="152"/>
    <n v="-14.08016627322837"/>
    <n v="1.4002983372677165"/>
    <n v="1.7802983372677164"/>
    <n v="2.1602983372677165"/>
    <n v="2.5402983372677164"/>
    <n v="2.9202983372677163"/>
    <n v="100"/>
  </r>
  <r>
    <n v="5717"/>
    <x v="4"/>
    <x v="7"/>
    <s v="5-20"/>
    <s v="ITUB"/>
    <n v="409.86"/>
    <n v="163"/>
    <n v="-15.35336142300959"/>
    <n v="3.9450663857699042"/>
    <n v="4.3525663857699044"/>
    <n v="4.7600663857699042"/>
    <n v="5.1675663857699048"/>
    <n v="5.5750663857699045"/>
    <n v="100"/>
  </r>
  <r>
    <n v="5718"/>
    <x v="4"/>
    <x v="7"/>
    <s v="5-20"/>
    <s v="MMM"/>
    <n v="96.39"/>
    <n v="176"/>
    <n v="10.297533511218379"/>
    <n v="0.86092466488781627"/>
    <n v="1.3009246648878161"/>
    <n v="1.7409246648878161"/>
    <n v="2.180924664887816"/>
    <n v="2.6209246648878159"/>
    <n v="100"/>
  </r>
  <r>
    <n v="5719"/>
    <x v="4"/>
    <x v="7"/>
    <s v="5-20"/>
    <s v="EPD"/>
    <n v="153.58000000000001"/>
    <n v="170"/>
    <n v="1.793636128340399"/>
    <n v="1.517863638716596"/>
    <n v="1.9428636387165961"/>
    <n v="2.3678636387165959"/>
    <n v="2.7928636387165966"/>
    <n v="3.2178636387165964"/>
    <n v="100"/>
  </r>
  <r>
    <n v="5720"/>
    <x v="4"/>
    <x v="7"/>
    <s v="5-20"/>
    <s v="SAN"/>
    <n v="254.31"/>
    <n v="157"/>
    <n v="-57.696969581372812"/>
    <n v="1.9661303041862721"/>
    <n v="2.358630304186272"/>
    <n v="2.751130304186272"/>
    <n v="3.1436303041862721"/>
    <n v="3.5361303041862722"/>
    <n v="100"/>
  </r>
  <r>
    <n v="5721"/>
    <x v="4"/>
    <x v="7"/>
    <s v="5-20"/>
    <s v="F"/>
    <n v="302.19"/>
    <n v="173"/>
    <n v="9.2424263989192266"/>
    <n v="2.9294757360108075"/>
    <n v="3.3619757360108076"/>
    <n v="3.7944757360108077"/>
    <n v="4.2269757360108073"/>
    <n v="4.6594757360108074"/>
    <n v="100"/>
  </r>
  <r>
    <n v="5722"/>
    <x v="4"/>
    <x v="7"/>
    <s v="5-20"/>
    <s v="SMFG"/>
    <n v="176.92"/>
    <n v="168"/>
    <n v="8.8274053073042662"/>
    <n v="1.6809259469269571"/>
    <n v="2.100925946926957"/>
    <n v="2.5209259469269569"/>
    <n v="2.9409259469269569"/>
    <n v="3.3609259469269568"/>
    <n v="100"/>
  </r>
  <r>
    <n v="5723"/>
    <x v="4"/>
    <x v="7"/>
    <s v="5-20"/>
    <s v="HMC"/>
    <n v="68.53"/>
    <n v="172"/>
    <n v="-18.352452563902141"/>
    <n v="0.50177547436097858"/>
    <n v="0.93177547436097852"/>
    <n v="1.3617754743609785"/>
    <n v="1.7917754743609786"/>
    <n v="2.2217754743609786"/>
    <n v="100"/>
  </r>
  <r>
    <n v="5724"/>
    <x v="4"/>
    <x v="7"/>
    <s v="5-20"/>
    <s v="OXY"/>
    <n v="392.18"/>
    <n v="167"/>
    <n v="-22.34456966845659"/>
    <n v="3.6983543033154342"/>
    <n v="4.1158543033154338"/>
    <n v="4.5333543033154342"/>
    <n v="4.9508543033154346"/>
    <n v="5.3683543033154342"/>
    <n v="100"/>
  </r>
  <r>
    <n v="5725"/>
    <x v="4"/>
    <x v="7"/>
    <s v="5-20"/>
    <s v="USB"/>
    <n v="154.51"/>
    <n v="168"/>
    <n v="1.4558675294646879"/>
    <n v="1.530541324705353"/>
    <n v="1.9505413247053531"/>
    <n v="2.3705413247053531"/>
    <n v="2.790541324705353"/>
    <n v="3.2105413247053529"/>
    <n v="100"/>
  </r>
  <r>
    <n v="5726"/>
    <x v="4"/>
    <x v="7"/>
    <s v="5-20"/>
    <s v="TAK"/>
    <n v="142.44"/>
    <n v="175"/>
    <n v="-28.71067625101621"/>
    <n v="1.1372932374898379"/>
    <n v="1.5747932374898381"/>
    <n v="2.0122932374898381"/>
    <n v="2.4497932374898381"/>
    <n v="2.8872932374898381"/>
    <n v="100"/>
  </r>
  <r>
    <n v="5727"/>
    <x v="4"/>
    <x v="7"/>
    <s v="5-20"/>
    <s v="ABEV"/>
    <n v="262.11"/>
    <n v="177"/>
    <n v="-63.135290796712859"/>
    <n v="1.9897470920328715"/>
    <n v="2.4322470920328714"/>
    <n v="2.8747470920328713"/>
    <n v="3.3172470920328716"/>
    <n v="3.7597470920328715"/>
    <n v="100"/>
  </r>
  <r>
    <n v="5728"/>
    <x v="4"/>
    <x v="7"/>
    <s v="5-20"/>
    <s v="BSBR"/>
    <n v="503.29"/>
    <n v="162"/>
    <n v="-10.629373688739509"/>
    <n v="4.9266062631126051"/>
    <n v="5.3316062631126044"/>
    <n v="5.7366062631126047"/>
    <n v="6.141606263112604"/>
    <n v="6.5466062631126043"/>
    <n v="100"/>
  </r>
  <r>
    <n v="5729"/>
    <x v="4"/>
    <x v="7"/>
    <s v="5-20"/>
    <s v="E"/>
    <n v="200.45"/>
    <n v="156"/>
    <n v="-43.208151168081457"/>
    <n v="1.5724184883191854"/>
    <n v="1.9624184883191853"/>
    <n v="2.3524184883191852"/>
    <n v="2.7424184883191858"/>
    <n v="3.1324184883191855"/>
    <n v="100"/>
  </r>
  <r>
    <n v="5730"/>
    <x v="4"/>
    <x v="7"/>
    <s v="5-20"/>
    <s v="WDS"/>
    <n v="232.97"/>
    <n v="190"/>
    <n v="-31.590598897948251"/>
    <n v="2.0137940110205177"/>
    <n v="2.4887940110205178"/>
    <n v="2.9637940110205174"/>
    <n v="3.4387940110205175"/>
    <n v="3.9137940110205176"/>
    <n v="100"/>
  </r>
  <r>
    <n v="5731"/>
    <x v="4"/>
    <x v="7"/>
    <s v="5-20"/>
    <s v="KDP"/>
    <n v="16.84"/>
    <n v="167"/>
    <n v="-29.45175604073227"/>
    <n v="-0.12611756040732269"/>
    <n v="0.29138243959267734"/>
    <n v="0.70888243959267727"/>
    <n v="1.1263824395926774"/>
    <n v="1.5438824395926773"/>
    <n v="100"/>
  </r>
  <r>
    <n v="5732"/>
    <x v="4"/>
    <x v="7"/>
    <s v="5-20"/>
    <s v="D"/>
    <n v="61.54"/>
    <n v="154"/>
    <n v="0.77476129307573316"/>
    <n v="0.60765238706924263"/>
    <n v="0.99265238706924264"/>
    <n v="1.3776523870692428"/>
    <n v="1.7626523870692425"/>
    <n v="2.1476523870692428"/>
    <n v="100"/>
  </r>
  <r>
    <n v="5733"/>
    <x v="4"/>
    <x v="7"/>
    <s v="5-20"/>
    <s v="BBVA"/>
    <n v="290.97000000000003"/>
    <n v="174"/>
    <n v="-22.15255959418316"/>
    <n v="2.6881744040581683"/>
    <n v="3.1231744040581684"/>
    <n v="3.5581744040581684"/>
    <n v="3.9931744040581685"/>
    <n v="4.4281744040581685"/>
    <n v="100"/>
  </r>
  <r>
    <n v="5734"/>
    <x v="4"/>
    <x v="7"/>
    <s v="5-20"/>
    <s v="PCG"/>
    <n v="422.53"/>
    <n v="172"/>
    <n v="-57.405140101649309"/>
    <n v="3.6512485989835066"/>
    <n v="4.0812485989835068"/>
    <n v="4.5112485989835065"/>
    <n v="4.9412485989835071"/>
    <n v="5.3712485989835068"/>
    <n v="100"/>
  </r>
  <r>
    <n v="5735"/>
    <x v="4"/>
    <x v="7"/>
    <s v="5-20"/>
    <s v="TFC"/>
    <n v="225.28"/>
    <n v="162"/>
    <n v="6.0857996085082844"/>
    <n v="2.1919420039149169"/>
    <n v="2.5969420039149167"/>
    <n v="3.0019420039149169"/>
    <n v="3.4069420039149168"/>
    <n v="3.8119420039149166"/>
    <n v="100"/>
  </r>
  <r>
    <n v="5736"/>
    <x v="4"/>
    <x v="7"/>
    <s v="5-20"/>
    <s v="SPG"/>
    <n v="231.32"/>
    <n v="152"/>
    <n v="-24.971356005870089"/>
    <n v="2.0634864399412991"/>
    <n v="2.443486439941299"/>
    <n v="2.8234864399412993"/>
    <n v="3.2034864399412992"/>
    <n v="3.5834864399412991"/>
    <n v="100"/>
  </r>
  <r>
    <n v="5737"/>
    <x v="4"/>
    <x v="7"/>
    <s v="5-20"/>
    <s v="TRP"/>
    <n v="106.96"/>
    <n v="165"/>
    <n v="-15.31399980357453"/>
    <n v="0.91646000196425459"/>
    <n v="1.3289600019642547"/>
    <n v="1.7414600019642545"/>
    <n v="2.1539600019642546"/>
    <n v="2.5664600019642547"/>
    <n v="100"/>
  </r>
  <r>
    <m/>
    <x v="1"/>
    <x v="1"/>
    <m/>
    <m/>
    <m/>
    <m/>
    <m/>
    <m/>
    <m/>
    <m/>
    <m/>
    <m/>
    <m/>
  </r>
  <r>
    <n v="5738"/>
    <x v="4"/>
    <x v="7"/>
    <s v="5-20"/>
    <s v="PUK"/>
    <n v="231.54"/>
    <n v="168"/>
    <n v="0.62699375637070287"/>
    <n v="2.3091300624362932"/>
    <n v="2.7291300624362922"/>
    <n v="3.1491300624362926"/>
    <n v="3.5691300624362925"/>
    <n v="3.9891300624362924"/>
    <n v="100"/>
  </r>
  <r>
    <n v="5739"/>
    <x v="4"/>
    <x v="7"/>
    <s v="5-20"/>
    <s v="SU"/>
    <n v="346.81"/>
    <n v="146"/>
    <n v="-11.09145123005414"/>
    <n v="3.3571854876994589"/>
    <n v="3.7221854876994587"/>
    <n v="4.0871854876994584"/>
    <n v="4.4521854876994587"/>
    <n v="4.8171854876994589"/>
    <n v="100"/>
  </r>
  <r>
    <n v="5740"/>
    <x v="4"/>
    <x v="7"/>
    <s v="5-20"/>
    <s v="KMI"/>
    <n v="216.02"/>
    <n v="162"/>
    <n v="-53.353404092680549"/>
    <n v="1.6266659590731944"/>
    <n v="2.0316659590731945"/>
    <n v="2.4366659590731943"/>
    <n v="2.8416659590731945"/>
    <n v="3.2466659590731943"/>
    <n v="100"/>
  </r>
  <r>
    <n v="5741"/>
    <x v="4"/>
    <x v="7"/>
    <s v="5-20"/>
    <s v="MFG"/>
    <n v="99.58"/>
    <n v="174"/>
    <n v="-21.578945882432659"/>
    <n v="0.78001054117567337"/>
    <n v="1.2150105411756733"/>
    <n v="1.6500105411756731"/>
    <n v="2.0850105411756732"/>
    <n v="2.5200105411756732"/>
    <n v="100"/>
  </r>
  <r>
    <n v="5742"/>
    <x v="4"/>
    <x v="7"/>
    <s v="5-20"/>
    <s v="BBD"/>
    <n v="495.69"/>
    <n v="157"/>
    <n v="-68.451480148185823"/>
    <n v="4.2723851985181422"/>
    <n v="4.6648851985181423"/>
    <n v="5.0573851985181424"/>
    <n v="5.4498851985181425"/>
    <n v="5.8423851985181416"/>
    <n v="100"/>
  </r>
  <r>
    <n v="5743"/>
    <x v="4"/>
    <x v="7"/>
    <s v="5-20"/>
    <s v="WMB"/>
    <n v="327.93"/>
    <n v="158"/>
    <n v="-10.28503737349733"/>
    <n v="3.1764496262650268"/>
    <n v="3.5714496262650268"/>
    <n v="3.9664496262650264"/>
    <n v="4.3614496262650269"/>
    <n v="4.7564496262650264"/>
    <n v="100"/>
  </r>
  <r>
    <n v="5744"/>
    <x v="4"/>
    <x v="7"/>
    <s v="5-20"/>
    <s v="LYG"/>
    <n v="257.33"/>
    <n v="168"/>
    <n v="-30.792682904668109"/>
    <n v="2.2653731709533189"/>
    <n v="2.6853731709533188"/>
    <n v="3.1053731709533192"/>
    <n v="3.5253731709533191"/>
    <n v="3.9453731709533191"/>
    <n v="100"/>
  </r>
  <r>
    <n v="5745"/>
    <x v="4"/>
    <x v="7"/>
    <s v="5-20"/>
    <s v="MPLX"/>
    <n v="313.33"/>
    <n v="151"/>
    <n v="3.7138547256379022"/>
    <n v="3.0961614527436208"/>
    <n v="3.4736614527436207"/>
    <n v="3.8511614527436207"/>
    <n v="4.2286614527436202"/>
    <n v="4.6061614527436205"/>
    <n v="100"/>
  </r>
  <r>
    <n v="5746"/>
    <x v="4"/>
    <x v="7"/>
    <s v="5-20"/>
    <s v="BBDO"/>
    <n v="405.04"/>
    <n v="171"/>
    <n v="-80.645161290322577"/>
    <n v="3.2439483870967747"/>
    <n v="3.6714483870967745"/>
    <n v="4.0989483870967742"/>
    <n v="4.5264483870967744"/>
    <n v="4.9539483870967738"/>
    <n v="100"/>
  </r>
  <r>
    <n v="5747"/>
    <x v="4"/>
    <x v="7"/>
    <s v="5-20"/>
    <s v="DVN"/>
    <n v="734.27"/>
    <n v="150"/>
    <n v="-5.070529725189088"/>
    <n v="7.2919947027481093"/>
    <n v="7.6669947027481093"/>
    <n v="8.0419947027481093"/>
    <n v="8.4169947027481093"/>
    <n v="8.7919947027481093"/>
    <n v="100"/>
  </r>
  <r>
    <n v="5748"/>
    <x v="4"/>
    <x v="7"/>
    <s v="5-20"/>
    <s v="DD"/>
    <n v="253.46"/>
    <n v="153"/>
    <n v="47.558208740258003"/>
    <n v="2.0590179125974202"/>
    <n v="2.4415179125974205"/>
    <n v="2.8240179125974203"/>
    <n v="3.2065179125974201"/>
    <n v="3.5890179125974204"/>
    <n v="100"/>
  </r>
  <r>
    <n v="5749"/>
    <x v="4"/>
    <x v="7"/>
    <s v="5-20"/>
    <s v="CVE"/>
    <n v="500.53"/>
    <n v="162"/>
    <n v="-51.273045037320863"/>
    <n v="4.4925695496267908"/>
    <n v="4.897569549626791"/>
    <n v="5.3025695496267904"/>
    <n v="5.7075695496267906"/>
    <n v="6.1125695496267909"/>
    <n v="100"/>
  </r>
  <r>
    <m/>
    <x v="1"/>
    <x v="1"/>
    <m/>
    <m/>
    <m/>
    <m/>
    <m/>
    <m/>
    <m/>
    <m/>
    <m/>
    <m/>
    <m/>
  </r>
  <r>
    <n v="3200"/>
    <x v="5"/>
    <x v="7"/>
    <s v="8-20"/>
    <s v="AAPL"/>
    <n v="374.78"/>
    <n v="127"/>
    <n v="834.86333297374779"/>
    <n v="-4.6008333297374779"/>
    <n v="-4.283333329737478"/>
    <n v="-3.9658333297374782"/>
    <n v="-3.6483333297374783"/>
    <n v="-3.3308333297374784"/>
    <n v="160"/>
  </r>
  <r>
    <m/>
    <x v="1"/>
    <x v="1"/>
    <m/>
    <m/>
    <m/>
    <m/>
    <m/>
    <m/>
    <m/>
    <m/>
    <m/>
    <m/>
    <m/>
  </r>
  <r>
    <n v="3201"/>
    <x v="5"/>
    <x v="7"/>
    <s v="8-20"/>
    <s v="MSFT"/>
    <n v="209.75"/>
    <n v="138"/>
    <n v="1110.3186038650399"/>
    <n v="-9.0056860386503992"/>
    <n v="-8.6606860386503985"/>
    <n v="-8.3156860386503997"/>
    <n v="-7.970686038650399"/>
    <n v="-7.6256860386503993"/>
    <n v="160"/>
  </r>
  <r>
    <n v="3202"/>
    <x v="5"/>
    <x v="7"/>
    <s v="8-20"/>
    <s v="GOOGL"/>
    <n v="183.2"/>
    <n v="148"/>
    <n v="584.16829912434787"/>
    <n v="-4.009682991243479"/>
    <n v="-3.6396829912434789"/>
    <n v="-3.2696829912434788"/>
    <n v="-2.8996829912434787"/>
    <n v="-2.5296829912434786"/>
    <n v="160"/>
  </r>
  <r>
    <n v="3203"/>
    <x v="5"/>
    <x v="7"/>
    <s v="8-20"/>
    <s v="AMZN"/>
    <n v="342.6"/>
    <n v="146"/>
    <n v="884.49340663454268"/>
    <n v="-5.4189340663454262"/>
    <n v="-5.0539340663454269"/>
    <n v="-4.6889340663454266"/>
    <n v="-4.3239340663454264"/>
    <n v="-3.9589340663454267"/>
    <n v="160"/>
  </r>
  <r>
    <n v="3204"/>
    <x v="5"/>
    <x v="7"/>
    <s v="8-20"/>
    <s v="NVDA"/>
    <n v="654.89"/>
    <n v="148"/>
    <n v="12799.99976757938"/>
    <n v="-121.4510976757938"/>
    <n v="-121.08109767579381"/>
    <n v="-120.71109767579381"/>
    <n v="-120.3410976757938"/>
    <n v="-119.97109767579381"/>
    <n v="160"/>
  </r>
  <r>
    <n v="3205"/>
    <x v="5"/>
    <x v="7"/>
    <s v="8-20"/>
    <s v="TSLA"/>
    <n v="1344.06"/>
    <n v="136"/>
    <n v="10874.69036005628"/>
    <n v="-95.306303600562799"/>
    <n v="-94.96630360056281"/>
    <n v="-94.626303600562807"/>
    <n v="-94.286303600562803"/>
    <n v="-93.9463036005628"/>
    <n v="160"/>
  </r>
  <r>
    <n v="3206"/>
    <x v="5"/>
    <x v="7"/>
    <s v="8-20"/>
    <s v="BRK-B"/>
    <n v="120.16"/>
    <n v="154"/>
    <n v="260.93350393052992"/>
    <n v="-1.4077350393052992"/>
    <n v="-1.0227350393052992"/>
    <n v="-0.63773503930529929"/>
    <n v="-0.25273503930529928"/>
    <n v="0.13226496069470045"/>
    <n v="160"/>
  </r>
  <r>
    <n v="3207"/>
    <x v="5"/>
    <x v="7"/>
    <s v="8-20"/>
    <s v="BRK-A"/>
    <n v="125.16"/>
    <n v="152"/>
    <n v="267.92206861972642"/>
    <n v="-1.4276206861972642"/>
    <n v="-1.0476206861972641"/>
    <n v="-0.66762068619726422"/>
    <n v="-0.28762068619726422"/>
    <n v="9.2379313802735508E-2"/>
    <n v="160"/>
  </r>
  <r>
    <n v="3208"/>
    <x v="5"/>
    <x v="7"/>
    <s v="8-20"/>
    <s v="META"/>
    <n v="467.02"/>
    <n v="152"/>
    <n v="869.00002615792414"/>
    <n v="-4.0198002615792419"/>
    <n v="-3.6398002615792415"/>
    <n v="-3.2598002615792416"/>
    <n v="-2.8798002615792417"/>
    <n v="-2.4998002615792414"/>
    <n v="160"/>
  </r>
  <r>
    <n v="3209"/>
    <x v="5"/>
    <x v="7"/>
    <s v="8-20"/>
    <s v="TSM"/>
    <n v="271.24"/>
    <n v="149"/>
    <n v="490.05525304351193"/>
    <n v="-2.188152530435119"/>
    <n v="-1.8156525304351192"/>
    <n v="-1.4431525304351192"/>
    <n v="-1.0706525304351191"/>
    <n v="-0.69815253043511916"/>
    <n v="160"/>
  </r>
  <r>
    <n v="3210"/>
    <x v="5"/>
    <x v="7"/>
    <s v="8-20"/>
    <s v="V"/>
    <n v="189.28"/>
    <n v="134"/>
    <n v="475.10615748782482"/>
    <n v="-2.8582615748782483"/>
    <n v="-2.5232615748782483"/>
    <n v="-2.1882615748782484"/>
    <n v="-1.8532615748782484"/>
    <n v="-1.5182615748782484"/>
    <n v="160"/>
  </r>
  <r>
    <n v="3211"/>
    <x v="5"/>
    <x v="7"/>
    <s v="8-20"/>
    <s v="UNH"/>
    <n v="188.45"/>
    <n v="154"/>
    <n v="800.82506291032996"/>
    <n v="-6.1237506291032995"/>
    <n v="-5.7387506291032988"/>
    <n v="-5.353750629103299"/>
    <n v="-4.9687506291033001"/>
    <n v="-4.5837506291032994"/>
    <n v="160"/>
  </r>
  <r>
    <m/>
    <x v="1"/>
    <x v="1"/>
    <m/>
    <m/>
    <m/>
    <m/>
    <m/>
    <m/>
    <m/>
    <m/>
    <m/>
    <m/>
    <m/>
  </r>
  <r>
    <n v="3212"/>
    <x v="5"/>
    <x v="7"/>
    <s v="8-20"/>
    <s v="XOM"/>
    <n v="223.69"/>
    <n v="140"/>
    <n v="19.98647676689804"/>
    <n v="2.0370352323310197"/>
    <n v="2.3870352323310193"/>
    <n v="2.7370352323310199"/>
    <n v="3.08703523233102"/>
    <n v="3.4370352323310196"/>
    <n v="160"/>
  </r>
  <r>
    <n v="3213"/>
    <x v="5"/>
    <x v="7"/>
    <s v="8-20"/>
    <s v="LLY"/>
    <n v="258.67"/>
    <n v="148"/>
    <n v="800.26260620341759"/>
    <n v="-5.4159260620341749"/>
    <n v="-5.0459260620341757"/>
    <n v="-4.6759260620341756"/>
    <n v="-4.3059260620341755"/>
    <n v="-3.9359260620341758"/>
    <n v="160"/>
  </r>
  <r>
    <n v="3214"/>
    <x v="5"/>
    <x v="7"/>
    <s v="8-20"/>
    <s v="JNJ"/>
    <n v="74.38"/>
    <n v="132"/>
    <n v="126.90572247699011"/>
    <n v="-0.52525722476990111"/>
    <n v="-0.19525722476990112"/>
    <n v="0.13474277523009889"/>
    <n v="0.46474277523009888"/>
    <n v="0.79474277523009884"/>
    <n v="160"/>
  </r>
  <r>
    <n v="3215"/>
    <x v="5"/>
    <x v="7"/>
    <s v="8-20"/>
    <s v="WMT"/>
    <n v="119.78"/>
    <n v="152"/>
    <n v="124.29232790750849"/>
    <n v="-4.5123279075084927E-2"/>
    <n v="0.33487672092491505"/>
    <n v="0.71487672092491505"/>
    <n v="1.0948767209249151"/>
    <n v="1.474876720924915"/>
    <n v="160"/>
  </r>
  <r>
    <m/>
    <x v="1"/>
    <x v="1"/>
    <m/>
    <m/>
    <m/>
    <m/>
    <m/>
    <m/>
    <m/>
    <m/>
    <m/>
    <m/>
    <m/>
  </r>
  <r>
    <n v="3216"/>
    <x v="5"/>
    <x v="7"/>
    <s v="8-20"/>
    <s v="JPM"/>
    <n v="115.9"/>
    <n v="162"/>
    <n v="218.0026976213492"/>
    <n v="-1.021026976213492"/>
    <n v="-0.61602697621349189"/>
    <n v="-0.21102697621349192"/>
    <n v="0.19397302378650808"/>
    <n v="0.59897302378650774"/>
    <n v="160"/>
  </r>
  <r>
    <n v="3217"/>
    <x v="5"/>
    <x v="7"/>
    <s v="8-20"/>
    <s v="NVO"/>
    <n v="171.96"/>
    <n v="147"/>
    <n v="375.13265950617517"/>
    <n v="-2.0317265950617518"/>
    <n v="-1.6642265950617516"/>
    <n v="-1.2967265950617517"/>
    <n v="-0.92922659506175131"/>
    <n v="-0.56172659506175138"/>
    <n v="160"/>
  </r>
  <r>
    <n v="3218"/>
    <x v="5"/>
    <x v="7"/>
    <s v="8-20"/>
    <s v="MA"/>
    <n v="234.83"/>
    <n v="134"/>
    <n v="627.81077032408211"/>
    <n v="-3.9298077032408205"/>
    <n v="-3.5948077032408206"/>
    <n v="-3.2598077032408206"/>
    <n v="-2.9248077032408206"/>
    <n v="-2.5898077032408207"/>
    <n v="160"/>
  </r>
  <r>
    <n v="3219"/>
    <x v="5"/>
    <x v="7"/>
    <s v="8-20"/>
    <s v="PG"/>
    <n v="140.9"/>
    <n v="123"/>
    <n v="109.0502937520327"/>
    <n v="0.31849706247967302"/>
    <n v="0.62599706247967302"/>
    <n v="0.93349706247967301"/>
    <n v="1.2409970624796731"/>
    <n v="1.5484970624796728"/>
    <n v="160"/>
  </r>
  <r>
    <n v="3220"/>
    <x v="5"/>
    <x v="7"/>
    <s v="8-20"/>
    <s v="AVGO"/>
    <n v="364.45"/>
    <n v="148"/>
    <n v="2515.6114664122601"/>
    <n v="-21.511614664122604"/>
    <n v="-21.141614664122603"/>
    <n v="-20.771614664122602"/>
    <n v="-20.401614664122601"/>
    <n v="-20.0316146641226"/>
    <n v="160"/>
  </r>
  <r>
    <n v="3221"/>
    <x v="5"/>
    <x v="7"/>
    <s v="8-20"/>
    <s v="CVX"/>
    <n v="185.42"/>
    <n v="142"/>
    <n v="43.590900791054658"/>
    <n v="1.4182909920894533"/>
    <n v="1.7732909920894533"/>
    <n v="2.128290992089453"/>
    <n v="2.483290992089453"/>
    <n v="2.838290992089453"/>
    <n v="160"/>
  </r>
  <r>
    <n v="3222"/>
    <x v="5"/>
    <x v="7"/>
    <s v="8-20"/>
    <s v="HD"/>
    <n v="204"/>
    <n v="148"/>
    <n v="372.71579826116391"/>
    <n v="-1.6871579826116392"/>
    <n v="-1.3171579826116391"/>
    <n v="-0.94715798261163908"/>
    <n v="-0.57715798261163909"/>
    <n v="-0.20715798261163912"/>
    <n v="160"/>
  </r>
  <r>
    <n v="3223"/>
    <x v="5"/>
    <x v="7"/>
    <s v="8-20"/>
    <s v="ORCL"/>
    <n v="119.53"/>
    <n v="152"/>
    <n v="236.35054748990379"/>
    <n v="-1.1682054748990378"/>
    <n v="-0.78820547489903792"/>
    <n v="-0.40820547489903786"/>
    <n v="-2.820547489903788E-2"/>
    <n v="0.35179452510096182"/>
    <n v="160"/>
  </r>
  <r>
    <m/>
    <x v="1"/>
    <x v="1"/>
    <m/>
    <m/>
    <m/>
    <m/>
    <m/>
    <m/>
    <m/>
    <m/>
    <m/>
    <m/>
    <m/>
  </r>
  <r>
    <n v="3224"/>
    <x v="5"/>
    <x v="7"/>
    <s v="8-20"/>
    <s v="ASML"/>
    <n v="278.27999999999997"/>
    <n v="128"/>
    <n v="1004.028201569567"/>
    <n v="-7.257482015695671"/>
    <n v="-6.9374820156956707"/>
    <n v="-6.6174820156956704"/>
    <n v="-6.297482015695671"/>
    <n v="-5.9774820156956707"/>
    <n v="160"/>
  </r>
  <r>
    <m/>
    <x v="1"/>
    <x v="1"/>
    <m/>
    <m/>
    <m/>
    <m/>
    <m/>
    <m/>
    <m/>
    <m/>
    <m/>
    <m/>
    <m/>
  </r>
  <r>
    <n v="3225"/>
    <x v="5"/>
    <x v="7"/>
    <s v="8-20"/>
    <s v="MRK"/>
    <n v="151.34"/>
    <n v="133"/>
    <n v="178.83290073766909"/>
    <n v="-0.2749290073766909"/>
    <n v="5.7570992623309107E-2"/>
    <n v="0.39007099262330913"/>
    <n v="0.72257099262330915"/>
    <n v="1.0550709926233095"/>
    <n v="160"/>
  </r>
  <r>
    <n v="3226"/>
    <x v="5"/>
    <x v="7"/>
    <s v="8-20"/>
    <s v="KO"/>
    <n v="38.94"/>
    <n v="143"/>
    <n v="60.771285149240903"/>
    <n v="-0.21831285149240906"/>
    <n v="0.13918714850759095"/>
    <n v="0.49668714850759094"/>
    <n v="0.85418714850759103"/>
    <n v="1.2116871485075911"/>
    <n v="160"/>
  </r>
  <r>
    <n v="3227"/>
    <x v="5"/>
    <x v="7"/>
    <s v="8-20"/>
    <s v="PEP"/>
    <n v="71.09"/>
    <n v="133"/>
    <n v="161.849110762343"/>
    <n v="-0.90759110762342998"/>
    <n v="-0.57509110762342996"/>
    <n v="-0.24259110762343"/>
    <n v="8.9908892376570015E-2"/>
    <n v="0.42240889237657003"/>
    <n v="160"/>
  </r>
  <r>
    <n v="3228"/>
    <x v="5"/>
    <x v="7"/>
    <s v="8-20"/>
    <s v="ABBV"/>
    <n v="237.44"/>
    <n v="137"/>
    <n v="293.82118953604169"/>
    <n v="-0.56381189536041687"/>
    <n v="-0.22131189536041687"/>
    <n v="0.12118810463958311"/>
    <n v="0.4636881046395831"/>
    <n v="0.80618810463958313"/>
    <n v="160"/>
  </r>
  <r>
    <n v="3229"/>
    <x v="5"/>
    <x v="7"/>
    <s v="8-20"/>
    <s v="BAC"/>
    <n v="288.93"/>
    <n v="141"/>
    <n v="144.38902968511539"/>
    <n v="1.4454097031488462"/>
    <n v="1.7979097031488462"/>
    <n v="2.1504097031488461"/>
    <n v="2.5029097031488461"/>
    <n v="2.8554097031488457"/>
    <n v="160"/>
  </r>
  <r>
    <n v="3230"/>
    <x v="5"/>
    <x v="7"/>
    <s v="8-20"/>
    <s v="AZN"/>
    <n v="140.31"/>
    <n v="154"/>
    <n v="207.33828637700009"/>
    <n v="-0.6702828637700009"/>
    <n v="-0.28528286377000084"/>
    <n v="9.9717136229999143E-2"/>
    <n v="0.48471713622999912"/>
    <n v="0.86971713622999913"/>
    <n v="160"/>
  </r>
  <r>
    <n v="3231"/>
    <x v="5"/>
    <x v="7"/>
    <s v="8-20"/>
    <s v="COST"/>
    <n v="179.97"/>
    <n v="128"/>
    <n v="414.55893073863223"/>
    <n v="-2.3458893073863223"/>
    <n v="-2.0258893073863224"/>
    <n v="-1.7058893073863224"/>
    <n v="-1.3858893073863221"/>
    <n v="-1.065889307386322"/>
    <n v="160"/>
  </r>
  <r>
    <n v="3232"/>
    <x v="5"/>
    <x v="7"/>
    <s v="8-20"/>
    <s v="PFE"/>
    <n v="192.52"/>
    <n v="140"/>
    <n v="63.856114196934101"/>
    <n v="1.2866388580306591"/>
    <n v="1.636638858030659"/>
    <n v="1.9866388580306589"/>
    <n v="2.3366388580306587"/>
    <n v="2.6866388580306593"/>
    <n v="160"/>
  </r>
  <r>
    <m/>
    <x v="1"/>
    <x v="1"/>
    <m/>
    <m/>
    <m/>
    <m/>
    <m/>
    <m/>
    <m/>
    <m/>
    <m/>
    <m/>
    <m/>
  </r>
  <r>
    <n v="3233"/>
    <x v="5"/>
    <x v="7"/>
    <s v="8-20"/>
    <s v="NVS"/>
    <n v="70.89"/>
    <n v="144"/>
    <n v="73.650512575020429"/>
    <n v="-2.7605125750204282E-2"/>
    <n v="0.33239487424979575"/>
    <n v="0.69239487424979562"/>
    <n v="1.0523948742497955"/>
    <n v="1.4123948742497956"/>
    <n v="160"/>
  </r>
  <r>
    <n v="3234"/>
    <x v="5"/>
    <x v="7"/>
    <s v="8-20"/>
    <s v="BHP"/>
    <n v="320.45"/>
    <n v="144"/>
    <n v="-13.859852217302221"/>
    <n v="3.0659014778269778"/>
    <n v="3.4259014778269776"/>
    <n v="3.7859014778269779"/>
    <n v="4.1459014778269783"/>
    <n v="4.5059014778269777"/>
    <n v="160"/>
  </r>
  <r>
    <n v="3235"/>
    <x v="5"/>
    <x v="7"/>
    <s v="8-20"/>
    <s v="CRM"/>
    <n v="298.38"/>
    <n v="153"/>
    <n v="388.35659978514502"/>
    <n v="-0.89976599785145028"/>
    <n v="-0.51726599785145022"/>
    <n v="-0.13476599785145027"/>
    <n v="0.24773400214854974"/>
    <n v="0.63023400214854974"/>
    <n v="160"/>
  </r>
  <r>
    <n v="3236"/>
    <x v="5"/>
    <x v="7"/>
    <s v="8-20"/>
    <s v="MCD"/>
    <n v="95.65"/>
    <n v="163"/>
    <n v="220.1841755424409"/>
    <n v="-1.2453417554244088"/>
    <n v="-0.83784175542440886"/>
    <n v="-0.43034175542440889"/>
    <n v="-2.2841755424408916E-2"/>
    <n v="0.38465824457559078"/>
    <n v="160"/>
  </r>
  <r>
    <n v="3237"/>
    <x v="5"/>
    <x v="7"/>
    <s v="8-20"/>
    <s v="ADBE"/>
    <n v="302.10000000000002"/>
    <n v="134"/>
    <n v="1149.321826625094"/>
    <n v="-8.4722182662509393"/>
    <n v="-8.1372182662509402"/>
    <n v="-7.8022182662509394"/>
    <n v="-7.4672182662509394"/>
    <n v="-7.1322182662509395"/>
    <n v="160"/>
  </r>
  <r>
    <n v="3238"/>
    <x v="5"/>
    <x v="7"/>
    <s v="8-20"/>
    <s v="CSCO"/>
    <n v="135.51"/>
    <n v="154"/>
    <n v="149.7541733331658"/>
    <n v="-0.14244173333165805"/>
    <n v="0.24255826666834196"/>
    <n v="0.62755826666834191"/>
    <n v="1.0125582666683419"/>
    <n v="1.3975582666683419"/>
    <n v="160"/>
  </r>
  <r>
    <n v="3239"/>
    <x v="5"/>
    <x v="7"/>
    <s v="8-20"/>
    <s v="TM"/>
    <n v="53.47"/>
    <n v="167"/>
    <n v="64.683826803917881"/>
    <n v="-0.11213826803917883"/>
    <n v="0.30536173196082117"/>
    <n v="0.72286173196082115"/>
    <n v="1.1403617319608212"/>
    <n v="1.5578617319608212"/>
    <n v="160"/>
  </r>
  <r>
    <n v="3240"/>
    <x v="5"/>
    <x v="7"/>
    <s v="8-20"/>
    <s v="AMD"/>
    <n v="657.08"/>
    <n v="158"/>
    <n v="4822.1343947640644"/>
    <n v="-41.650543947640642"/>
    <n v="-41.255543947640646"/>
    <n v="-40.860543947640643"/>
    <n v="-40.465543947640647"/>
    <n v="-40.070543947640644"/>
    <n v="160"/>
  </r>
  <r>
    <n v="3241"/>
    <x v="5"/>
    <x v="7"/>
    <s v="8-20"/>
    <s v="TMO"/>
    <n v="185.87"/>
    <n v="147"/>
    <n v="709.30767352764428"/>
    <n v="-5.2343767352764425"/>
    <n v="-4.8668767352764428"/>
    <n v="-4.4993767352764431"/>
    <n v="-4.1318767352764425"/>
    <n v="-3.7643767352764428"/>
    <n v="160"/>
  </r>
  <r>
    <n v="3243"/>
    <x v="5"/>
    <x v="7"/>
    <s v="8-20"/>
    <s v="ACN"/>
    <n v="201.68"/>
    <n v="132"/>
    <n v="356.35681263196221"/>
    <n v="-1.546768126319622"/>
    <n v="-1.2167681263196222"/>
    <n v="-0.8867681263196221"/>
    <n v="-0.55676812631962203"/>
    <n v="-0.22676812631962207"/>
    <n v="160"/>
  </r>
  <r>
    <n v="3244"/>
    <x v="5"/>
    <x v="7"/>
    <s v="8-20"/>
    <s v="FMX"/>
    <n v="195.42"/>
    <n v="152"/>
    <n v="7.6900227556287684"/>
    <n v="1.8772997724437122"/>
    <n v="2.2572997724437123"/>
    <n v="2.6372997724437117"/>
    <n v="3.0172997724437121"/>
    <n v="3.397299772443712"/>
    <n v="160"/>
  </r>
  <r>
    <n v="3245"/>
    <x v="5"/>
    <x v="7"/>
    <s v="8-20"/>
    <s v="NFLX"/>
    <n v="595.15"/>
    <n v="140"/>
    <n v="3214.976605232775"/>
    <n v="-26.19826605232775"/>
    <n v="-25.848266052327748"/>
    <n v="-25.49826605232775"/>
    <n v="-25.148266052327749"/>
    <n v="-24.798266052327747"/>
    <n v="160"/>
  </r>
  <r>
    <n v="3246"/>
    <x v="5"/>
    <x v="7"/>
    <s v="8-20"/>
    <s v="ABT"/>
    <n v="166.29"/>
    <n v="147"/>
    <n v="217.8159221063795"/>
    <n v="-0.51525922106379507"/>
    <n v="-0.1477592210637951"/>
    <n v="0.21974077893620489"/>
    <n v="0.58724077893620463"/>
    <n v="0.95474077893620457"/>
    <n v="160"/>
  </r>
  <r>
    <n v="3247"/>
    <x v="5"/>
    <x v="7"/>
    <s v="8-20"/>
    <s v="DHR"/>
    <n v="168.76"/>
    <n v="142"/>
    <n v="453.64498468727749"/>
    <n v="-2.848849846872775"/>
    <n v="-2.493849846872775"/>
    <n v="-2.138849846872775"/>
    <n v="-1.783849846872775"/>
    <n v="-1.4288498468727751"/>
    <n v="160"/>
  </r>
  <r>
    <n v="3248"/>
    <x v="5"/>
    <x v="7"/>
    <s v="8-20"/>
    <s v="DIS"/>
    <n v="181.43"/>
    <n v="154"/>
    <n v="83.659493691864128"/>
    <n v="0.97770506308135874"/>
    <n v="1.3627050630813589"/>
    <n v="1.7477050630813589"/>
    <n v="2.1327050630813589"/>
    <n v="2.5177050630813587"/>
    <n v="160"/>
  </r>
  <r>
    <n v="3249"/>
    <x v="5"/>
    <x v="7"/>
    <s v="8-20"/>
    <s v="CMCSA"/>
    <n v="191.47"/>
    <n v="136"/>
    <n v="111.2149523454991"/>
    <n v="0.802550476545009"/>
    <n v="1.142550476545009"/>
    <n v="1.482550476545009"/>
    <n v="1.8225504765450091"/>
    <n v="2.1625504765450092"/>
    <n v="160"/>
  </r>
  <r>
    <n v="3250"/>
    <x v="5"/>
    <x v="7"/>
    <s v="8-20"/>
    <s v="NKE"/>
    <n v="239.22"/>
    <n v="143"/>
    <n v="311.95987062112818"/>
    <n v="-0.72739870621128178"/>
    <n v="-0.36989870621128146"/>
    <n v="-1.2398706211281479E-2"/>
    <n v="0.34510129378871851"/>
    <n v="0.7026012937887185"/>
    <n v="160"/>
  </r>
  <r>
    <n v="3251"/>
    <x v="5"/>
    <x v="7"/>
    <s v="8-20"/>
    <s v="WFC"/>
    <n v="173.96"/>
    <n v="148"/>
    <n v="21.683316559911368"/>
    <n v="1.5227668344008864"/>
    <n v="1.8927668344008866"/>
    <n v="2.2627668344008867"/>
    <n v="2.6327668344008868"/>
    <n v="3.0027668344008869"/>
    <n v="160"/>
  </r>
  <r>
    <n v="3252"/>
    <x v="5"/>
    <x v="7"/>
    <s v="8-20"/>
    <s v="TMUS"/>
    <n v="167.32"/>
    <n v="159"/>
    <n v="569.48457441594576"/>
    <n v="-4.021645744159458"/>
    <n v="-3.6241457441594576"/>
    <n v="-3.2266457441594576"/>
    <n v="-2.8291457441594576"/>
    <n v="-2.4316457441594577"/>
    <n v="160"/>
  </r>
  <r>
    <n v="3253"/>
    <x v="5"/>
    <x v="7"/>
    <s v="8-20"/>
    <s v="SAP"/>
    <n v="184.99"/>
    <n v="152"/>
    <n v="64.186882015582299"/>
    <n v="1.2080311798441772"/>
    <n v="1.5880311798441773"/>
    <n v="1.9680311798441772"/>
    <n v="2.3480311798441771"/>
    <n v="2.7280311798441774"/>
    <n v="160"/>
  </r>
  <r>
    <n v="3254"/>
    <x v="5"/>
    <x v="7"/>
    <s v="8-20"/>
    <s v="TXN"/>
    <n v="134.85"/>
    <n v="156"/>
    <n v="449.08695797445841"/>
    <n v="-3.1423695797445839"/>
    <n v="-2.7523695797445837"/>
    <n v="-2.3623695797445841"/>
    <n v="-1.9723695797445842"/>
    <n v="-1.5823695797445838"/>
    <n v="160"/>
  </r>
  <r>
    <n v="3256"/>
    <x v="5"/>
    <x v="7"/>
    <s v="8-20"/>
    <s v="NEE"/>
    <n v="178.4"/>
    <n v="133"/>
    <n v="321.72434494255617"/>
    <n v="-1.4332434494255617"/>
    <n v="-1.1007434494255617"/>
    <n v="-0.76824344942556166"/>
    <n v="-0.43574344942556192"/>
    <n v="-0.10324344942556195"/>
    <n v="160"/>
  </r>
  <r>
    <n v="3258"/>
    <x v="5"/>
    <x v="7"/>
    <s v="8-20"/>
    <s v="RTX"/>
    <n v="188.05"/>
    <n v="140"/>
    <n v="88.580249163054575"/>
    <n v="0.99469750836945436"/>
    <n v="1.3446975083694541"/>
    <n v="1.6946975083694542"/>
    <n v="2.0446975083694543"/>
    <n v="2.3946975083694544"/>
    <n v="160"/>
  </r>
  <r>
    <n v="3259"/>
    <x v="5"/>
    <x v="7"/>
    <s v="8-20"/>
    <s v="MS"/>
    <n v="227.16"/>
    <n v="150"/>
    <n v="349.94900613238809"/>
    <n v="-1.227890061323881"/>
    <n v="-0.85289006132388123"/>
    <n v="-0.47789006132388123"/>
    <n v="-0.10289006132388125"/>
    <n v="0.27210993867611877"/>
    <n v="160"/>
  </r>
  <r>
    <n v="3260"/>
    <x v="5"/>
    <x v="7"/>
    <s v="8-20"/>
    <s v="TTE"/>
    <n v="185.1"/>
    <n v="145"/>
    <n v="10.36713105302915"/>
    <n v="1.7473286894697084"/>
    <n v="2.1098286894697087"/>
    <n v="2.472328689469709"/>
    <n v="2.8348286894697088"/>
    <n v="3.1973286894697086"/>
    <n v="160"/>
  </r>
  <r>
    <n v="3261"/>
    <x v="5"/>
    <x v="7"/>
    <s v="8-20"/>
    <s v="PM"/>
    <n v="120.58"/>
    <n v="139"/>
    <n v="7.5628376176480554"/>
    <n v="1.1301716238235193"/>
    <n v="1.4776716238235192"/>
    <n v="1.8251716238235192"/>
    <n v="2.1726716238235193"/>
    <n v="2.5201716238235194"/>
    <n v="160"/>
  </r>
  <r>
    <n v="3262"/>
    <x v="5"/>
    <x v="7"/>
    <s v="8-20"/>
    <s v="UPS"/>
    <n v="167.48"/>
    <n v="146"/>
    <n v="126.56271120556239"/>
    <n v="0.40917288794437595"/>
    <n v="0.774172887944376"/>
    <n v="1.1391728879443759"/>
    <n v="1.5041728879443763"/>
    <n v="1.8691728879443763"/>
    <n v="160"/>
  </r>
  <r>
    <n v="3263"/>
    <x v="5"/>
    <x v="7"/>
    <s v="8-20"/>
    <s v="BMY"/>
    <n v="230.27"/>
    <n v="139"/>
    <n v="97.982280491630632"/>
    <n v="1.3228771950836937"/>
    <n v="1.6703771950836934"/>
    <n v="2.0178771950836936"/>
    <n v="2.3653771950836937"/>
    <n v="2.7128771950836938"/>
    <n v="160"/>
  </r>
  <r>
    <n v="3264"/>
    <x v="5"/>
    <x v="7"/>
    <s v="8-20"/>
    <s v="QCOM"/>
    <n v="275.86"/>
    <n v="154"/>
    <n v="92.169884641198124"/>
    <n v="1.8369011535880191"/>
    <n v="2.2219011535880191"/>
    <n v="2.6069011535880189"/>
    <n v="2.9919011535880191"/>
    <n v="3.3769011535880189"/>
    <n v="160"/>
  </r>
  <r>
    <n v="3265"/>
    <x v="5"/>
    <x v="7"/>
    <s v="8-20"/>
    <s v="HON"/>
    <n v="102.07"/>
    <n v="152"/>
    <n v="225.7861492973168"/>
    <n v="-1.237161492973168"/>
    <n v="-0.85716149297316802"/>
    <n v="-0.47716149297316801"/>
    <n v="-9.7161492973168034E-2"/>
    <n v="0.28283850702683194"/>
    <n v="160"/>
  </r>
  <r>
    <n v="3266"/>
    <x v="5"/>
    <x v="7"/>
    <s v="8-20"/>
    <s v="BA"/>
    <n v="338.34"/>
    <n v="145"/>
    <n v="185.9478470941431"/>
    <n v="1.5239215290585688"/>
    <n v="1.8864215290585689"/>
    <n v="2.2489215290585687"/>
    <n v="2.6114215290585685"/>
    <n v="2.9739215290585683"/>
    <n v="160"/>
  </r>
  <r>
    <n v="3267"/>
    <x v="5"/>
    <x v="7"/>
    <s v="8-20"/>
    <s v="INTC"/>
    <n v="157.38"/>
    <n v="152"/>
    <n v="58.606179506492708"/>
    <n v="0.98773820493507292"/>
    <n v="1.3677382049350728"/>
    <n v="1.7477382049350729"/>
    <n v="2.1277382049350728"/>
    <n v="2.5077382049350727"/>
    <n v="160"/>
  </r>
  <r>
    <n v="3268"/>
    <x v="5"/>
    <x v="7"/>
    <s v="8-20"/>
    <s v="RY"/>
    <n v="117.37"/>
    <n v="138"/>
    <n v="52.744742751826557"/>
    <n v="0.64625257248173451"/>
    <n v="0.9912525724817346"/>
    <n v="1.3362525724817345"/>
    <n v="1.6812525724817347"/>
    <n v="2.0262525724817344"/>
    <n v="160"/>
  </r>
  <r>
    <n v="3270"/>
    <x v="5"/>
    <x v="7"/>
    <s v="8-20"/>
    <s v="AXP"/>
    <n v="203.61"/>
    <n v="147"/>
    <n v="198.11063725897611"/>
    <n v="5.4993627410239013E-2"/>
    <n v="0.42249362741023899"/>
    <n v="0.78999362741023904"/>
    <n v="1.157493627410239"/>
    <n v="1.5249936274102389"/>
    <n v="160"/>
  </r>
  <r>
    <n v="3271"/>
    <x v="5"/>
    <x v="7"/>
    <s v="8-20"/>
    <s v="COP"/>
    <n v="417.01"/>
    <n v="124"/>
    <n v="74.64956132591432"/>
    <n v="3.4236043867408568"/>
    <n v="3.7336043867408568"/>
    <n v="4.0436043867408564"/>
    <n v="4.3536043867408569"/>
    <n v="4.6636043867408565"/>
    <n v="160"/>
  </r>
  <r>
    <n v="3272"/>
    <x v="5"/>
    <x v="7"/>
    <s v="8-20"/>
    <s v="UL"/>
    <n v="50.57"/>
    <n v="159"/>
    <n v="28.197899188137342"/>
    <n v="0.22372100811862658"/>
    <n v="0.62122100811862646"/>
    <n v="1.0187210081186264"/>
    <n v="1.4162210081186266"/>
    <n v="1.8137210081186266"/>
    <n v="160"/>
  </r>
  <r>
    <n v="3273"/>
    <x v="5"/>
    <x v="7"/>
    <s v="8-20"/>
    <s v="SPGI"/>
    <n v="270.2"/>
    <n v="132"/>
    <n v="600.93321787918171"/>
    <n v="-3.3073321787918171"/>
    <n v="-2.9773321787918174"/>
    <n v="-2.6473321787918174"/>
    <n v="-2.3173321787918173"/>
    <n v="-1.9873321787918172"/>
    <n v="160"/>
  </r>
  <r>
    <n v="3275"/>
    <x v="5"/>
    <x v="7"/>
    <s v="8-20"/>
    <s v="LOW"/>
    <n v="301.74"/>
    <n v="148"/>
    <n v="500.58031044827601"/>
    <n v="-1.9884031044827599"/>
    <n v="-1.61840310448276"/>
    <n v="-1.2484031044827599"/>
    <n v="-0.87840310448276004"/>
    <n v="-0.50840310448276005"/>
    <n v="160"/>
  </r>
  <r>
    <n v="3276"/>
    <x v="5"/>
    <x v="7"/>
    <s v="8-20"/>
    <s v="HDB"/>
    <n v="283.02"/>
    <n v="147"/>
    <n v="215.17361411136119"/>
    <n v="0.67846385888638794"/>
    <n v="1.045963858886388"/>
    <n v="1.4134638588863879"/>
    <n v="1.7809638588863879"/>
    <n v="2.1484638588863878"/>
    <n v="160"/>
  </r>
  <r>
    <n v="3277"/>
    <x v="5"/>
    <x v="7"/>
    <s v="8-20"/>
    <s v="UNP"/>
    <n v="152.72999999999999"/>
    <n v="158"/>
    <n v="209.7150588180794"/>
    <n v="-0.56985058818079404"/>
    <n v="-0.1748505881807941"/>
    <n v="0.22014941181920591"/>
    <n v="0.61514941181920624"/>
    <n v="1.0101494118192063"/>
    <n v="160"/>
  </r>
  <r>
    <n v="3278"/>
    <x v="5"/>
    <x v="7"/>
    <s v="8-20"/>
    <s v="SONY"/>
    <n v="387.32"/>
    <n v="136"/>
    <n v="770.46047305890829"/>
    <n v="-3.831404730589083"/>
    <n v="-3.4914047305890832"/>
    <n v="-3.1514047305890829"/>
    <n v="-2.811404730589083"/>
    <n v="-2.4714047305890836"/>
    <n v="160"/>
  </r>
  <r>
    <n v="3279"/>
    <x v="5"/>
    <x v="7"/>
    <s v="8-20"/>
    <s v="CAT"/>
    <n v="238.37"/>
    <n v="142"/>
    <n v="162.50267640792109"/>
    <n v="0.75867323592078917"/>
    <n v="1.1136732359207893"/>
    <n v="1.4686732359207892"/>
    <n v="1.8236732359207892"/>
    <n v="2.178673235920789"/>
    <n v="160"/>
  </r>
  <r>
    <n v="3280"/>
    <x v="5"/>
    <x v="7"/>
    <s v="8-20"/>
    <s v="INTU"/>
    <n v="266.89999999999998"/>
    <n v="142"/>
    <n v="622.43742095433197"/>
    <n v="-3.5553742095433201"/>
    <n v="-3.2003742095433201"/>
    <n v="-2.8453742095433201"/>
    <n v="-2.4903742095433201"/>
    <n v="-2.1353742095433201"/>
    <n v="160"/>
  </r>
  <r>
    <n v="3281"/>
    <x v="5"/>
    <x v="7"/>
    <s v="8-20"/>
    <s v="LMT"/>
    <n v="143.6"/>
    <n v="159"/>
    <n v="385.01126986029129"/>
    <n v="-2.4141126986029131"/>
    <n v="-2.0166126986029131"/>
    <n v="-1.619112698602913"/>
    <n v="-1.2216126986029128"/>
    <n v="-0.8241126986029127"/>
    <n v="160"/>
  </r>
  <r>
    <n v="3282"/>
    <x v="5"/>
    <x v="7"/>
    <s v="8-20"/>
    <s v="AMGN"/>
    <n v="189.02"/>
    <n v="142"/>
    <n v="149.0072929821809"/>
    <n v="0.4001270701781911"/>
    <n v="0.75512707017819114"/>
    <n v="1.1101270701781909"/>
    <n v="1.4651270701781909"/>
    <n v="1.8201270701781909"/>
    <n v="160"/>
  </r>
  <r>
    <n v="3284"/>
    <x v="5"/>
    <x v="7"/>
    <s v="8-20"/>
    <s v="AMAT"/>
    <n v="422.72"/>
    <n v="130"/>
    <n v="1097.5506035372939"/>
    <n v="-6.7483060353729387"/>
    <n v="-6.4233060353729385"/>
    <n v="-6.0983060353729392"/>
    <n v="-5.7733060353729391"/>
    <n v="-5.4483060353729389"/>
    <n v="160"/>
  </r>
  <r>
    <n v="3286"/>
    <x v="5"/>
    <x v="7"/>
    <s v="8-20"/>
    <s v="NOW"/>
    <n v="437.21"/>
    <n v="140"/>
    <n v="1736.821048640041"/>
    <n v="-12.99611048640041"/>
    <n v="-12.64611048640041"/>
    <n v="-12.29611048640041"/>
    <n v="-11.946110486400409"/>
    <n v="-11.596110486400409"/>
    <n v="160"/>
  </r>
  <r>
    <m/>
    <x v="1"/>
    <x v="1"/>
    <m/>
    <m/>
    <m/>
    <m/>
    <m/>
    <m/>
    <m/>
    <m/>
    <m/>
    <m/>
    <m/>
  </r>
  <r>
    <n v="3287"/>
    <x v="5"/>
    <x v="7"/>
    <s v="8-20"/>
    <s v="SBUX"/>
    <n v="202.85"/>
    <n v="149"/>
    <n v="260.94546231356532"/>
    <n v="-0.58095462313565316"/>
    <n v="-0.20845462313565322"/>
    <n v="0.16404537686434709"/>
    <n v="0.53654537686434711"/>
    <n v="0.90904537686434705"/>
    <n v="160"/>
  </r>
  <r>
    <n v="3288"/>
    <x v="5"/>
    <x v="7"/>
    <s v="8-20"/>
    <s v="PLD"/>
    <n v="203.97"/>
    <n v="148"/>
    <n v="224.89960758151449"/>
    <n v="-0.20929607581514489"/>
    <n v="0.1607039241848551"/>
    <n v="0.53070392418485535"/>
    <n v="0.90070392418485534"/>
    <n v="1.2707039241848554"/>
    <n v="160"/>
  </r>
  <r>
    <n v="3289"/>
    <x v="5"/>
    <x v="7"/>
    <s v="8-20"/>
    <s v="GS"/>
    <n v="218.71"/>
    <n v="152"/>
    <n v="160.13974667583011"/>
    <n v="0.58570253324169896"/>
    <n v="0.9657025332416993"/>
    <n v="1.3457025332416992"/>
    <n v="1.7257025332416993"/>
    <n v="2.1057025332416992"/>
    <n v="160"/>
  </r>
  <r>
    <n v="3290"/>
    <x v="5"/>
    <x v="7"/>
    <s v="8-20"/>
    <s v="ELV"/>
    <n v="210.76"/>
    <n v="146"/>
    <n v="669.25479147782085"/>
    <n v="-4.5849479147782084"/>
    <n v="-4.2199479147782082"/>
    <n v="-3.8549479147782084"/>
    <n v="-3.4899479147782086"/>
    <n v="-3.1249479147782084"/>
    <n v="160"/>
  </r>
  <r>
    <n v="3291"/>
    <x v="5"/>
    <x v="7"/>
    <s v="8-20"/>
    <s v="MDT"/>
    <n v="176.84"/>
    <n v="153"/>
    <n v="104.75166622019169"/>
    <n v="0.72088333779808311"/>
    <n v="1.1033833377980831"/>
    <n v="1.4858833377980829"/>
    <n v="1.8683833377980834"/>
    <n v="2.2508833377980837"/>
    <n v="160"/>
  </r>
  <r>
    <n v="3292"/>
    <x v="5"/>
    <x v="7"/>
    <s v="8-20"/>
    <s v="DE"/>
    <n v="193.46"/>
    <n v="152"/>
    <n v="352.59688589940629"/>
    <n v="-1.5913688589940629"/>
    <n v="-1.2113688589940628"/>
    <n v="-0.83136885899406254"/>
    <n v="-0.45136885899406254"/>
    <n v="-7.136885899406252E-2"/>
    <n v="160"/>
  </r>
  <r>
    <n v="3293"/>
    <x v="5"/>
    <x v="7"/>
    <s v="8-20"/>
    <s v="ISRG"/>
    <n v="339.83"/>
    <n v="154"/>
    <n v="470.64041094945111"/>
    <n v="-1.3081041094945112"/>
    <n v="-0.92310410949451127"/>
    <n v="-0.53810410949451126"/>
    <n v="-0.15310410949451125"/>
    <n v="0.23189589050548876"/>
    <n v="160"/>
  </r>
  <r>
    <n v="3295"/>
    <x v="5"/>
    <x v="7"/>
    <s v="8-20"/>
    <s v="TD"/>
    <n v="147.93"/>
    <n v="138"/>
    <n v="42.085303318596729"/>
    <n v="1.0584469668140328"/>
    <n v="1.4034469668140326"/>
    <n v="1.7484469668140326"/>
    <n v="2.0934469668140325"/>
    <n v="2.4384469668140327"/>
    <n v="160"/>
  </r>
  <r>
    <n v="3296"/>
    <x v="5"/>
    <x v="7"/>
    <s v="8-20"/>
    <s v="SYK"/>
    <n v="150.37"/>
    <n v="164"/>
    <n v="404.18751762539608"/>
    <n v="-2.5381751762539606"/>
    <n v="-2.1281751762539609"/>
    <n v="-1.7181751762539608"/>
    <n v="-1.3081751762539608"/>
    <n v="-0.89817517625396082"/>
    <n v="160"/>
  </r>
  <r>
    <n v="3297"/>
    <x v="5"/>
    <x v="7"/>
    <s v="8-20"/>
    <s v="BX"/>
    <n v="307.74"/>
    <n v="140"/>
    <n v="460.03703012986352"/>
    <n v="-1.5229703012986351"/>
    <n v="-1.1729703012986352"/>
    <n v="-0.82297030129863513"/>
    <n v="-0.47297030129863515"/>
    <n v="-0.12297030129863515"/>
    <n v="160"/>
  </r>
  <r>
    <n v="3298"/>
    <x v="5"/>
    <x v="7"/>
    <s v="8-20"/>
    <s v="RIO"/>
    <n v="235.62"/>
    <n v="146"/>
    <n v="9.4793065399650676"/>
    <n v="2.2614069346003491"/>
    <n v="2.6264069346003494"/>
    <n v="2.9914069346003491"/>
    <n v="3.3564069346003493"/>
    <n v="3.7214069346003491"/>
    <n v="160"/>
  </r>
  <r>
    <n v="3299"/>
    <x v="5"/>
    <x v="7"/>
    <s v="8-20"/>
    <s v="BP"/>
    <n v="232"/>
    <n v="127"/>
    <n v="-17.303151001227679"/>
    <n v="2.146968489987723"/>
    <n v="2.4644684899877229"/>
    <n v="2.7819684899877233"/>
    <n v="3.0994684899877232"/>
    <n v="3.4169684899877235"/>
    <n v="160"/>
  </r>
  <r>
    <m/>
    <x v="1"/>
    <x v="1"/>
    <m/>
    <m/>
    <m/>
    <m/>
    <m/>
    <m/>
    <m/>
    <m/>
    <m/>
    <m/>
    <m/>
  </r>
  <r>
    <n v="5900"/>
    <x v="5"/>
    <x v="7"/>
    <s v="8-20"/>
    <s v="SHEL"/>
    <n v="200.45"/>
    <n v="140"/>
    <n v="-12.826815617831601"/>
    <n v="1.8762318438216838"/>
    <n v="2.2262318438216839"/>
    <n v="2.576231843821684"/>
    <n v="2.9262318438216841"/>
    <n v="3.2762318438216842"/>
    <n v="160"/>
  </r>
  <r>
    <m/>
    <x v="1"/>
    <x v="1"/>
    <m/>
    <m/>
    <m/>
    <m/>
    <m/>
    <m/>
    <m/>
    <m/>
    <m/>
    <m/>
    <m/>
  </r>
  <r>
    <n v="5901"/>
    <x v="5"/>
    <x v="7"/>
    <s v="8-20"/>
    <s v="HSBC"/>
    <n v="175.18"/>
    <n v="130"/>
    <n v="-27.832013917004719"/>
    <n v="1.4734798608299529"/>
    <n v="1.7984798608299528"/>
    <n v="2.1234798608299528"/>
    <n v="2.4484798608299529"/>
    <n v="2.7734798608299531"/>
    <n v="160"/>
  </r>
  <r>
    <n v="5902"/>
    <x v="5"/>
    <x v="7"/>
    <s v="8-20"/>
    <s v="VZ"/>
    <n v="-10.42"/>
    <n v="160"/>
    <n v="-17.641746764250069"/>
    <n v="-0.28061746764250067"/>
    <n v="0.11938253235749929"/>
    <n v="0.5193825323574992"/>
    <n v="0.91938253235749923"/>
    <n v="1.3193825323574995"/>
    <n v="160"/>
  </r>
  <r>
    <n v="5903"/>
    <x v="5"/>
    <x v="7"/>
    <s v="8-20"/>
    <s v="SNY"/>
    <n v="50.63"/>
    <n v="157"/>
    <n v="8.5976688314066152"/>
    <n v="0.4203233116859339"/>
    <n v="0.81282331168593369"/>
    <n v="1.2053233116859337"/>
    <n v="1.5978233116859337"/>
    <n v="1.9903233116859338"/>
    <n v="160"/>
  </r>
  <r>
    <n v="5904"/>
    <x v="5"/>
    <x v="7"/>
    <s v="8-20"/>
    <s v="IBM"/>
    <n v="109.37"/>
    <n v="142"/>
    <n v="-26.76135621431046"/>
    <n v="0.82608643785689539"/>
    <n v="1.1810864378568953"/>
    <n v="1.5360864378568955"/>
    <n v="1.8910864378568955"/>
    <n v="2.2460864378568952"/>
    <n v="160"/>
  </r>
  <r>
    <n v="5905"/>
    <x v="5"/>
    <x v="7"/>
    <s v="8-20"/>
    <s v="GE"/>
    <n v="265.69"/>
    <n v="138"/>
    <n v="-17.054950181683601"/>
    <n v="2.4863504981831639"/>
    <n v="2.8313504981831641"/>
    <n v="3.1763504981831643"/>
    <n v="3.521350498183164"/>
    <n v="3.8663504981831642"/>
    <n v="160"/>
  </r>
  <r>
    <n v="5906"/>
    <x v="5"/>
    <x v="7"/>
    <s v="8-20"/>
    <s v="BUD"/>
    <n v="276.52999999999997"/>
    <n v="146"/>
    <n v="-34.624889391345867"/>
    <n v="2.4190511060865409"/>
    <n v="2.7840511060865412"/>
    <n v="3.1490511060865414"/>
    <n v="3.5140511060865411"/>
    <n v="3.8790511060865414"/>
    <n v="160"/>
  </r>
  <r>
    <n v="5907"/>
    <x v="5"/>
    <x v="7"/>
    <s v="8-20"/>
    <s v="T"/>
    <n v="49.24"/>
    <n v="138"/>
    <n v="-39.247316133818522"/>
    <n v="9.9926838661814801E-2"/>
    <n v="0.44492683866181487"/>
    <n v="0.7899268386618149"/>
    <n v="1.134926838661815"/>
    <n v="1.479926838661815"/>
    <n v="160"/>
  </r>
  <r>
    <n v="5908"/>
    <x v="5"/>
    <x v="7"/>
    <s v="8-20"/>
    <s v="BP"/>
    <n v="232"/>
    <n v="127"/>
    <n v="-16.666666666666661"/>
    <n v="2.1533333333333333"/>
    <n v="2.4708333333333332"/>
    <n v="2.7883333333333331"/>
    <n v="3.105833333333333"/>
    <n v="3.4233333333333333"/>
    <n v="160"/>
  </r>
  <r>
    <n v="5909"/>
    <x v="5"/>
    <x v="7"/>
    <s v="8-20"/>
    <s v="C"/>
    <n v="219.61"/>
    <n v="148"/>
    <n v="16.824239095052079"/>
    <n v="2.0278576090494793"/>
    <n v="2.3978576090494794"/>
    <n v="2.7678576090494795"/>
    <n v="3.1378576090494796"/>
    <n v="3.5078576090494793"/>
    <n v="160"/>
  </r>
  <r>
    <n v="5910"/>
    <x v="5"/>
    <x v="7"/>
    <s v="8-20"/>
    <s v="PBR"/>
    <n v="664.74"/>
    <n v="143"/>
    <n v="-29.081635979601099"/>
    <n v="6.3565836402039899"/>
    <n v="6.7140836402039898"/>
    <n v="7.0715836402039898"/>
    <n v="7.4290836402039897"/>
    <n v="7.7865836402039896"/>
    <n v="160"/>
  </r>
  <r>
    <n v="5911"/>
    <x v="5"/>
    <x v="7"/>
    <s v="8-20"/>
    <s v="PBR-A"/>
    <n v="734.77"/>
    <n v="139"/>
    <n v="-36.335565150434149"/>
    <n v="6.9843443484956582"/>
    <n v="7.3318443484956584"/>
    <n v="7.6793443484956585"/>
    <n v="8.0268443484956578"/>
    <n v="8.3743443484956579"/>
    <n v="160"/>
  </r>
  <r>
    <m/>
    <x v="1"/>
    <x v="1"/>
    <m/>
    <m/>
    <m/>
    <m/>
    <m/>
    <m/>
    <m/>
    <m/>
    <m/>
    <m/>
    <m/>
  </r>
  <r>
    <n v="5912"/>
    <x v="5"/>
    <x v="7"/>
    <s v="8-20"/>
    <s v="ENB"/>
    <n v="209.15"/>
    <n v="137"/>
    <n v="-14.194140841626311"/>
    <n v="1.949558591583737"/>
    <n v="2.292058591583737"/>
    <n v="2.6345585915837364"/>
    <n v="2.9770585915837362"/>
    <n v="3.3195585915837365"/>
    <n v="160"/>
  </r>
  <r>
    <n v="5913"/>
    <x v="5"/>
    <x v="7"/>
    <s v="8-20"/>
    <s v="BTI"/>
    <n v="115.89"/>
    <n v="141"/>
    <n v="-35.247116887484083"/>
    <n v="0.80642883112515917"/>
    <n v="1.1589288311251591"/>
    <n v="1.5114288311251591"/>
    <n v="1.8639288311251589"/>
    <n v="2.216428831125159"/>
    <n v="160"/>
  </r>
  <r>
    <n v="5914"/>
    <x v="5"/>
    <x v="7"/>
    <s v="8-20"/>
    <s v="GSK"/>
    <n v="81.680000000000007"/>
    <n v="156"/>
    <n v="-20.348967425528912"/>
    <n v="0.613310325744711"/>
    <n v="1.0033103257447109"/>
    <n v="1.393310325744711"/>
    <n v="1.7833103257447109"/>
    <n v="2.1733103257447111"/>
    <n v="160"/>
  </r>
  <r>
    <n v="5915"/>
    <x v="5"/>
    <x v="7"/>
    <s v="8-20"/>
    <s v="SLB"/>
    <n v="384.22"/>
    <n v="128"/>
    <n v="-33.081235632776519"/>
    <n v="3.5113876436722351"/>
    <n v="3.8313876436722354"/>
    <n v="4.1513876436722352"/>
    <n v="4.4713876436722355"/>
    <n v="4.7913876436722349"/>
    <n v="160"/>
  </r>
  <r>
    <m/>
    <x v="1"/>
    <x v="1"/>
    <m/>
    <m/>
    <m/>
    <m/>
    <m/>
    <m/>
    <m/>
    <m/>
    <m/>
    <m/>
    <m/>
  </r>
  <r>
    <n v="5916"/>
    <x v="5"/>
    <x v="7"/>
    <s v="8-20"/>
    <s v="BNS"/>
    <n v="176.47"/>
    <n v="134"/>
    <n v="-14.08016627322837"/>
    <n v="1.6238983372677163"/>
    <n v="1.9588983372677162"/>
    <n v="2.2938983372677164"/>
    <n v="2.6288983372677164"/>
    <n v="2.9638983372677163"/>
    <n v="160"/>
  </r>
  <r>
    <n v="5917"/>
    <x v="5"/>
    <x v="7"/>
    <s v="8-20"/>
    <s v="ITUB"/>
    <n v="428.74"/>
    <n v="126"/>
    <n v="-15.35336142300959"/>
    <n v="4.1338663857699043"/>
    <n v="4.4488663857699047"/>
    <n v="4.7638663857699042"/>
    <n v="5.0788663857699046"/>
    <n v="5.3938663857699041"/>
    <n v="160"/>
  </r>
  <r>
    <n v="5918"/>
    <x v="5"/>
    <x v="7"/>
    <s v="8-20"/>
    <s v="MMM"/>
    <n v="110.04"/>
    <n v="146"/>
    <n v="10.297533511218379"/>
    <n v="0.99742466488781634"/>
    <n v="1.3624246648878164"/>
    <n v="1.7274246648878164"/>
    <n v="2.0924246648878166"/>
    <n v="2.4574246648878164"/>
    <n v="160"/>
  </r>
  <r>
    <n v="5919"/>
    <x v="5"/>
    <x v="7"/>
    <s v="8-20"/>
    <s v="EPD"/>
    <n v="155.28"/>
    <n v="140"/>
    <n v="1.793636128340399"/>
    <n v="1.5348636387165959"/>
    <n v="1.884863638716596"/>
    <n v="2.2348636387165959"/>
    <n v="2.584863638716596"/>
    <n v="2.9348636387165961"/>
    <n v="160"/>
  </r>
  <r>
    <n v="5920"/>
    <x v="5"/>
    <x v="7"/>
    <s v="8-20"/>
    <s v="SAN"/>
    <n v="314.82"/>
    <n v="144"/>
    <n v="-57.696969581372812"/>
    <n v="2.5712303041862721"/>
    <n v="2.931230304186272"/>
    <n v="3.2912303041862718"/>
    <n v="3.6512303041862721"/>
    <n v="4.011230304186272"/>
    <n v="160"/>
  </r>
  <r>
    <n v="5921"/>
    <x v="5"/>
    <x v="7"/>
    <s v="8-20"/>
    <s v="F"/>
    <n v="271.33999999999997"/>
    <n v="147"/>
    <n v="9.2424263989192266"/>
    <n v="2.6209757360108075"/>
    <n v="2.9884757360108072"/>
    <n v="3.3559757360108073"/>
    <n v="3.7234757360108075"/>
    <n v="4.0909757360108072"/>
    <n v="160"/>
  </r>
  <r>
    <n v="5922"/>
    <x v="5"/>
    <x v="7"/>
    <s v="8-20"/>
    <s v="SMFG"/>
    <n v="165.89"/>
    <n v="152"/>
    <n v="8.8274053073042662"/>
    <n v="1.570625946926957"/>
    <n v="1.9506259469269571"/>
    <n v="2.3306259469269572"/>
    <n v="2.7106259469269571"/>
    <n v="3.090625946926957"/>
    <n v="160"/>
  </r>
  <r>
    <n v="5923"/>
    <x v="5"/>
    <x v="7"/>
    <s v="8-20"/>
    <s v="HMC"/>
    <n v="93.38"/>
    <n v="150"/>
    <n v="-18.352452563902141"/>
    <n v="0.75027547436097852"/>
    <n v="1.1252754743609785"/>
    <n v="1.5002754743609785"/>
    <n v="1.8752754743609785"/>
    <n v="2.2502754743609783"/>
    <n v="160"/>
  </r>
  <r>
    <m/>
    <x v="1"/>
    <x v="1"/>
    <m/>
    <m/>
    <m/>
    <m/>
    <m/>
    <m/>
    <m/>
    <m/>
    <m/>
    <m/>
    <m/>
  </r>
  <r>
    <n v="5924"/>
    <x v="5"/>
    <x v="7"/>
    <s v="8-20"/>
    <s v="OXY"/>
    <n v="383.43"/>
    <n v="142"/>
    <n v="-22.34456966845659"/>
    <n v="3.6108543033154343"/>
    <n v="3.9658543033154343"/>
    <n v="4.3208543033154339"/>
    <n v="4.6758543033154343"/>
    <n v="5.0308543033154347"/>
    <n v="160"/>
  </r>
  <r>
    <m/>
    <x v="1"/>
    <x v="1"/>
    <m/>
    <m/>
    <m/>
    <m/>
    <m/>
    <m/>
    <m/>
    <m/>
    <m/>
    <m/>
    <m/>
  </r>
  <r>
    <n v="5925"/>
    <x v="5"/>
    <x v="7"/>
    <s v="8-20"/>
    <s v="USB"/>
    <n v="165.16"/>
    <n v="154"/>
    <n v="1.4558675294646879"/>
    <n v="1.6370413247053532"/>
    <n v="2.022041324705353"/>
    <n v="2.4070413247053533"/>
    <n v="2.792041324705353"/>
    <n v="3.1770413247053528"/>
    <n v="160"/>
  </r>
  <r>
    <n v="5926"/>
    <x v="5"/>
    <x v="7"/>
    <s v="8-20"/>
    <s v="TAK"/>
    <n v="167.77"/>
    <n v="149"/>
    <n v="-28.71067625101621"/>
    <n v="1.3905932374898378"/>
    <n v="1.7630932374898378"/>
    <n v="2.1355932374898376"/>
    <n v="2.5080932374898377"/>
    <n v="2.8805932374898378"/>
    <n v="160"/>
  </r>
  <r>
    <n v="5927"/>
    <x v="5"/>
    <x v="7"/>
    <s v="8-20"/>
    <s v="ABEV"/>
    <n v="260.44"/>
    <n v="148"/>
    <n v="-63.135290796712859"/>
    <n v="1.9730470920328713"/>
    <n v="2.3430470920328714"/>
    <n v="2.7130470920328715"/>
    <n v="3.0830470920328712"/>
    <n v="3.4530470920328713"/>
    <n v="160"/>
  </r>
  <r>
    <n v="5928"/>
    <x v="5"/>
    <x v="7"/>
    <s v="8-20"/>
    <s v="BSBR"/>
    <n v="504.57"/>
    <n v="143"/>
    <n v="-10.629373688739509"/>
    <n v="4.9394062631126046"/>
    <n v="5.2969062631126045"/>
    <n v="5.6544062631126044"/>
    <n v="6.0119062631126043"/>
    <n v="6.3694062631126043"/>
    <n v="160"/>
  </r>
  <r>
    <n v="5929"/>
    <x v="5"/>
    <x v="7"/>
    <s v="8-20"/>
    <s v="E"/>
    <n v="161.16"/>
    <n v="147"/>
    <n v="-43.208151168081457"/>
    <n v="1.1795184883191854"/>
    <n v="1.5470184883191853"/>
    <n v="1.9145184883191855"/>
    <n v="2.282018488319185"/>
    <n v="2.6495184883191847"/>
    <n v="160"/>
  </r>
  <r>
    <n v="5930"/>
    <x v="5"/>
    <x v="7"/>
    <s v="8-20"/>
    <s v="WDS"/>
    <n v="180.19"/>
    <n v="163"/>
    <n v="-31.590598897948251"/>
    <n v="1.4859940110205176"/>
    <n v="1.8934940110205176"/>
    <n v="2.3009940110205176"/>
    <n v="2.7084940110205173"/>
    <n v="3.1159940110205171"/>
    <n v="160"/>
  </r>
  <r>
    <n v="5931"/>
    <x v="5"/>
    <x v="7"/>
    <s v="8-20"/>
    <s v="KDP"/>
    <n v="27.34"/>
    <n v="151"/>
    <n v="-29.45175604073227"/>
    <n v="-2.1117560407322707E-2"/>
    <n v="0.35638243959267735"/>
    <n v="0.73388243959267729"/>
    <n v="1.1113824395926772"/>
    <n v="1.4888824395926772"/>
    <n v="160"/>
  </r>
  <r>
    <n v="5932"/>
    <x v="5"/>
    <x v="7"/>
    <s v="8-20"/>
    <s v="D"/>
    <n v="82.05"/>
    <n v="142"/>
    <n v="0.77476129307573316"/>
    <n v="0.81275238706924269"/>
    <n v="1.1677523870692428"/>
    <n v="1.5227523870692428"/>
    <n v="1.8777523870692427"/>
    <n v="2.2327523870692429"/>
    <n v="160"/>
  </r>
  <r>
    <m/>
    <x v="1"/>
    <x v="1"/>
    <m/>
    <m/>
    <m/>
    <m/>
    <m/>
    <m/>
    <m/>
    <m/>
    <m/>
    <m/>
    <m/>
  </r>
  <r>
    <n v="5933"/>
    <x v="5"/>
    <x v="7"/>
    <s v="8-20"/>
    <s v="BBVA"/>
    <n v="276.83"/>
    <n v="164"/>
    <n v="-22.15255959418316"/>
    <n v="2.5467744040581679"/>
    <n v="2.956774404058168"/>
    <n v="3.3667744040581682"/>
    <n v="3.7767744040581679"/>
    <n v="4.186774404058168"/>
    <n v="160"/>
  </r>
  <r>
    <n v="5934"/>
    <x v="5"/>
    <x v="7"/>
    <s v="8-20"/>
    <s v="PCG"/>
    <n v="395.76"/>
    <n v="150"/>
    <n v="-57.405140101649309"/>
    <n v="3.383548598983507"/>
    <n v="3.758548598983507"/>
    <n v="4.1335485989835066"/>
    <n v="4.5085485989835066"/>
    <n v="4.8835485989835066"/>
    <n v="160"/>
  </r>
  <r>
    <n v="5935"/>
    <x v="5"/>
    <x v="7"/>
    <s v="8-20"/>
    <s v="TFC"/>
    <n v="224.85"/>
    <n v="140"/>
    <n v="6.0857996085082844"/>
    <n v="2.1876420039149171"/>
    <n v="2.5376420039149172"/>
    <n v="2.8876420039149173"/>
    <n v="3.2376420039149174"/>
    <n v="3.5876420039149171"/>
    <n v="160"/>
  </r>
  <r>
    <n v="5936"/>
    <x v="5"/>
    <x v="7"/>
    <s v="8-20"/>
    <s v="SPG"/>
    <n v="229.3"/>
    <n v="136"/>
    <n v="-24.971356005870089"/>
    <n v="2.0432864399412991"/>
    <n v="2.3832864399412994"/>
    <n v="2.7232864399412993"/>
    <n v="3.0632864399412996"/>
    <n v="3.4032864399412994"/>
    <n v="160"/>
  </r>
  <r>
    <n v="5937"/>
    <x v="5"/>
    <x v="7"/>
    <s v="8-20"/>
    <s v="TRP"/>
    <n v="114.82"/>
    <n v="137"/>
    <n v="-15.31399980357453"/>
    <n v="0.99506000196425459"/>
    <n v="1.3375600019642548"/>
    <n v="1.6800600019642546"/>
    <n v="2.0225600019642549"/>
    <n v="2.3650600019642547"/>
    <n v="160"/>
  </r>
  <r>
    <n v="5938"/>
    <x v="5"/>
    <x v="7"/>
    <s v="8-20"/>
    <s v="PUK"/>
    <n v="253.28"/>
    <n v="156"/>
    <n v="0.62699375637070287"/>
    <n v="2.5265300624362932"/>
    <n v="2.9165300624362924"/>
    <n v="3.3065300624362925"/>
    <n v="3.6965300624362927"/>
    <n v="4.0865300624362924"/>
    <n v="160"/>
  </r>
  <r>
    <n v="5939"/>
    <x v="5"/>
    <x v="7"/>
    <s v="8-20"/>
    <s v="SU"/>
    <n v="330.62"/>
    <n v="132"/>
    <n v="-11.09145123005414"/>
    <n v="3.1952854876994587"/>
    <n v="3.5252854876994588"/>
    <n v="3.8552854876994589"/>
    <n v="4.185285487699459"/>
    <n v="4.515285487699459"/>
    <n v="160"/>
  </r>
  <r>
    <n v="5940"/>
    <x v="5"/>
    <x v="7"/>
    <s v="8-20"/>
    <s v="KMI"/>
    <n v="198.63"/>
    <n v="134"/>
    <n v="-53.353404092680549"/>
    <n v="1.4527659590731945"/>
    <n v="1.7877659590731947"/>
    <n v="2.1227659590731944"/>
    <n v="2.4577659590731944"/>
    <n v="2.7927659590731948"/>
    <n v="160"/>
  </r>
  <r>
    <n v="5941"/>
    <x v="5"/>
    <x v="7"/>
    <s v="8-20"/>
    <s v="MFG"/>
    <n v="85.15"/>
    <n v="165"/>
    <n v="-21.578945882432659"/>
    <n v="0.63571054117567338"/>
    <n v="1.0482105411756735"/>
    <n v="1.4607105411756733"/>
    <n v="1.8732105411756734"/>
    <n v="2.2857105411756735"/>
    <n v="160"/>
  </r>
  <r>
    <n v="5942"/>
    <x v="5"/>
    <x v="7"/>
    <s v="8-20"/>
    <s v="BBD"/>
    <n v="486.93"/>
    <n v="127"/>
    <n v="-68.451480148185823"/>
    <n v="4.1847851985181421"/>
    <n v="4.502285198518142"/>
    <n v="4.8197851985181419"/>
    <n v="5.1372851985181418"/>
    <n v="5.4547851985181417"/>
    <n v="160"/>
  </r>
  <r>
    <n v="5943"/>
    <x v="5"/>
    <x v="7"/>
    <s v="8-20"/>
    <s v="WMB"/>
    <n v="358.82"/>
    <n v="140"/>
    <n v="-10.28503737349733"/>
    <n v="3.4853496262650263"/>
    <n v="3.8353496262650264"/>
    <n v="4.185349626265026"/>
    <n v="4.5353496262650266"/>
    <n v="4.8853496262650262"/>
    <n v="160"/>
  </r>
  <r>
    <n v="5944"/>
    <x v="5"/>
    <x v="7"/>
    <s v="8-20"/>
    <s v="LYG"/>
    <n v="298.25"/>
    <n v="150"/>
    <n v="-30.792682904668109"/>
    <n v="2.6745731709533191"/>
    <n v="3.0495731709533191"/>
    <n v="3.4245731709533191"/>
    <n v="3.7995731709533191"/>
    <n v="4.1745731709533196"/>
    <n v="160"/>
  </r>
  <r>
    <n v="5945"/>
    <x v="5"/>
    <x v="7"/>
    <s v="8-20"/>
    <s v="MPLX"/>
    <n v="277.27999999999997"/>
    <n v="143"/>
    <n v="3.7138547256379022"/>
    <n v="2.7356614527436203"/>
    <n v="3.0931614527436206"/>
    <n v="3.4506614527436206"/>
    <n v="3.8081614527436205"/>
    <n v="4.1656614527436204"/>
    <n v="160"/>
  </r>
  <r>
    <n v="5946"/>
    <x v="5"/>
    <x v="7"/>
    <s v="8-20"/>
    <s v="BBDO"/>
    <n v="352.99"/>
    <n v="143"/>
    <n v="-80.645161290322577"/>
    <n v="2.7234483870967745"/>
    <n v="3.0809483870967744"/>
    <n v="3.4384483870967744"/>
    <n v="3.7959483870967743"/>
    <n v="4.1534483870967742"/>
    <n v="160"/>
  </r>
  <r>
    <n v="5947"/>
    <x v="5"/>
    <x v="7"/>
    <s v="8-20"/>
    <s v="DVN"/>
    <n v="684.28"/>
    <n v="134"/>
    <n v="-5.070529725189088"/>
    <n v="6.7920947027481091"/>
    <n v="7.1270947027481091"/>
    <n v="7.462094702748109"/>
    <n v="7.797094702748109"/>
    <n v="8.132094702748109"/>
    <n v="160"/>
  </r>
  <r>
    <n v="5948"/>
    <x v="5"/>
    <x v="7"/>
    <s v="8-20"/>
    <s v="DD"/>
    <n v="255.78"/>
    <n v="138"/>
    <n v="47.558208740258003"/>
    <n v="2.0822179125974198"/>
    <n v="2.4272179125974196"/>
    <n v="2.7722179125974198"/>
    <n v="3.1172179125974195"/>
    <n v="3.4622179125974197"/>
    <n v="160"/>
  </r>
  <r>
    <n v="5949"/>
    <x v="5"/>
    <x v="7"/>
    <s v="8-20"/>
    <s v="CVE"/>
    <n v="458.72"/>
    <n v="135"/>
    <n v="-51.273045037320863"/>
    <n v="4.0744695496267918"/>
    <n v="4.4119695496267921"/>
    <n v="4.7494695496267916"/>
    <n v="5.0869695496267919"/>
    <n v="5.4244695496267914"/>
    <n v="160"/>
  </r>
  <r>
    <n v="3600"/>
    <x v="6"/>
    <x v="7"/>
    <s v="10-20"/>
    <s v="AAPL"/>
    <n v="377.17"/>
    <n v="123"/>
    <n v="834.86333297374779"/>
    <n v="-4.5769333297374777"/>
    <n v="-4.2694333297374776"/>
    <n v="-3.9619333297374779"/>
    <n v="-3.6544333297374778"/>
    <n v="-3.3469333297374777"/>
    <n v="200"/>
  </r>
  <r>
    <n v="3601"/>
    <x v="6"/>
    <x v="7"/>
    <s v="10-20"/>
    <s v="MSFT"/>
    <n v="183.6"/>
    <n v="128"/>
    <n v="1110.3186038650399"/>
    <n v="-9.267186038650399"/>
    <n v="-8.9471860386503987"/>
    <n v="-8.6271860386503985"/>
    <n v="-8.3071860386503982"/>
    <n v="-7.9871860386503988"/>
    <n v="200"/>
  </r>
  <r>
    <n v="3602"/>
    <x v="6"/>
    <x v="7"/>
    <s v="10-20"/>
    <s v="GOOGL"/>
    <n v="152.18"/>
    <n v="150"/>
    <n v="584.16829912434787"/>
    <n v="-4.3198829912434782"/>
    <n v="-3.9448829912434786"/>
    <n v="-3.5698829912434786"/>
    <n v="-3.1948829912434786"/>
    <n v="-2.8198829912434786"/>
    <n v="200"/>
  </r>
  <r>
    <n v="3603"/>
    <x v="6"/>
    <x v="7"/>
    <s v="10-20"/>
    <s v="AMZN"/>
    <n v="346.83"/>
    <n v="134"/>
    <n v="884.49340663454268"/>
    <n v="-5.376634066345428"/>
    <n v="-5.0416340663454271"/>
    <n v="-4.7066340663454271"/>
    <n v="-4.3716340663454272"/>
    <n v="-4.0366340663454272"/>
    <n v="200"/>
  </r>
  <r>
    <n v="3604"/>
    <x v="6"/>
    <x v="7"/>
    <s v="10-20"/>
    <s v="NVDA"/>
    <n v="689.12"/>
    <n v="141"/>
    <n v="12799.99976757938"/>
    <n v="-121.1087976757938"/>
    <n v="-120.75629767579379"/>
    <n v="-120.4037976757938"/>
    <n v="-120.05129767579379"/>
    <n v="-119.6987976757938"/>
    <n v="200"/>
  </r>
  <r>
    <n v="3605"/>
    <x v="6"/>
    <x v="7"/>
    <s v="10-20"/>
    <s v="TSLA"/>
    <n v="1389.22"/>
    <n v="136"/>
    <n v="10874.69036005628"/>
    <n v="-94.8547036005628"/>
    <n v="-94.514703600562811"/>
    <n v="-94.174703600562808"/>
    <n v="-93.834703600562804"/>
    <n v="-93.494703600562801"/>
    <n v="200"/>
  </r>
  <r>
    <n v="3606"/>
    <x v="6"/>
    <x v="7"/>
    <s v="10-20"/>
    <s v="BRK-B"/>
    <n v="115.31"/>
    <n v="150"/>
    <n v="260.93350393052992"/>
    <n v="-1.4562350393052992"/>
    <n v="-1.0812350393052992"/>
    <n v="-0.70623503930529918"/>
    <n v="-0.33123503930529918"/>
    <n v="4.3764960694700789E-2"/>
    <n v="200"/>
  </r>
  <r>
    <n v="3607"/>
    <x v="6"/>
    <x v="7"/>
    <s v="10-20"/>
    <s v="BRK-A"/>
    <n v="102.41"/>
    <n v="152"/>
    <n v="267.92206861972642"/>
    <n v="-1.6551206861972643"/>
    <n v="-1.2751206861972642"/>
    <n v="-0.89512068619726426"/>
    <n v="-0.51512068619726425"/>
    <n v="-0.13512068619726419"/>
    <n v="200"/>
  </r>
  <r>
    <n v="3608"/>
    <x v="6"/>
    <x v="7"/>
    <s v="10-20"/>
    <s v="META"/>
    <n v="482.03"/>
    <n v="146"/>
    <n v="869.00002615792414"/>
    <n v="-3.8697002615792417"/>
    <n v="-3.5047002615792415"/>
    <n v="-3.1397002615792418"/>
    <n v="-2.7747002615792415"/>
    <n v="-2.4097002615792418"/>
    <n v="200"/>
  </r>
  <r>
    <n v="3609"/>
    <x v="6"/>
    <x v="7"/>
    <s v="10-20"/>
    <s v="TSM"/>
    <n v="314.89999999999998"/>
    <n v="139"/>
    <n v="490.05525304351193"/>
    <n v="-1.7515525304351194"/>
    <n v="-1.4040525304351195"/>
    <n v="-1.0565525304351195"/>
    <n v="-0.70905253043511951"/>
    <n v="-0.36155253043511948"/>
    <n v="200"/>
  </r>
  <r>
    <n v="3610"/>
    <x v="6"/>
    <x v="7"/>
    <s v="10-20"/>
    <s v="V"/>
    <n v="171.31"/>
    <n v="130"/>
    <n v="475.10615748782482"/>
    <n v="-3.0379615748782482"/>
    <n v="-2.7129615748782481"/>
    <n v="-2.3879615748782483"/>
    <n v="-2.0629615748782482"/>
    <n v="-1.7379615748782482"/>
    <n v="200"/>
  </r>
  <r>
    <n v="3611"/>
    <x v="6"/>
    <x v="7"/>
    <s v="10-20"/>
    <s v="UNH"/>
    <n v="162.09"/>
    <n v="152"/>
    <n v="800.82506291032996"/>
    <n v="-6.3873506291032989"/>
    <n v="-6.007350629103299"/>
    <n v="-5.6273506291032991"/>
    <n v="-5.2473506291032992"/>
    <n v="-4.8673506291032993"/>
    <n v="200"/>
  </r>
  <r>
    <n v="3612"/>
    <x v="6"/>
    <x v="7"/>
    <s v="10-20"/>
    <s v="XOM"/>
    <n v="202.92"/>
    <n v="142"/>
    <n v="19.98647676689804"/>
    <n v="1.8293352323310195"/>
    <n v="2.1843352323310192"/>
    <n v="2.5393352323310192"/>
    <n v="2.8943352323310192"/>
    <n v="3.2493352323310192"/>
    <n v="200"/>
  </r>
  <r>
    <n v="3613"/>
    <x v="6"/>
    <x v="7"/>
    <s v="10-20"/>
    <s v="LLY"/>
    <n v="288.24"/>
    <n v="150"/>
    <n v="800.26260620341759"/>
    <n v="-5.1202260620341757"/>
    <n v="-4.7452260620341757"/>
    <n v="-4.3702260620341757"/>
    <n v="-3.9952260620341757"/>
    <n v="-3.6202260620341757"/>
    <n v="200"/>
  </r>
  <r>
    <n v="3614"/>
    <x v="6"/>
    <x v="7"/>
    <s v="10-20"/>
    <s v="JNJ"/>
    <n v="76.959999999999994"/>
    <n v="136"/>
    <n v="126.90572247699011"/>
    <n v="-0.49945722476990112"/>
    <n v="-0.15945722476990112"/>
    <n v="0.18054277523009873"/>
    <n v="0.52054277523009873"/>
    <n v="0.8605427752300987"/>
    <n v="200"/>
  </r>
  <r>
    <n v="3615"/>
    <x v="6"/>
    <x v="7"/>
    <s v="10-20"/>
    <s v="WMT"/>
    <n v="116.69"/>
    <n v="154"/>
    <n v="124.29232790750849"/>
    <n v="-7.6023279075084951E-2"/>
    <n v="0.30897672092491502"/>
    <n v="0.69397672092491502"/>
    <n v="1.078976720924915"/>
    <n v="1.4639767209249153"/>
    <n v="200"/>
  </r>
  <r>
    <n v="3616"/>
    <x v="6"/>
    <x v="7"/>
    <s v="10-20"/>
    <s v="JPM"/>
    <n v="156.87"/>
    <n v="164"/>
    <n v="218.0026976213492"/>
    <n v="-0.61132697621349197"/>
    <n v="-0.20132697621349194"/>
    <n v="0.20867302378650807"/>
    <n v="0.61867302378650801"/>
    <n v="1.028673023786508"/>
    <n v="200"/>
  </r>
  <r>
    <n v="3617"/>
    <x v="6"/>
    <x v="7"/>
    <s v="10-20"/>
    <s v="NVO"/>
    <n v="203.66"/>
    <n v="149"/>
    <n v="375.13265950617517"/>
    <n v="-1.7147265950617518"/>
    <n v="-1.3422265950617518"/>
    <n v="-0.96972659506175207"/>
    <n v="-0.59722659506175202"/>
    <n v="-0.22472659506175205"/>
    <n v="200"/>
  </r>
  <r>
    <n v="3618"/>
    <x v="6"/>
    <x v="7"/>
    <s v="10-20"/>
    <s v="MA"/>
    <n v="241.79"/>
    <n v="130"/>
    <n v="627.81077032408211"/>
    <n v="-3.8602077032408215"/>
    <n v="-3.5352077032408213"/>
    <n v="-3.2102077032408216"/>
    <n v="-2.8852077032408214"/>
    <n v="-2.5602077032408217"/>
    <n v="200"/>
  </r>
  <r>
    <n v="3619"/>
    <x v="6"/>
    <x v="7"/>
    <s v="10-20"/>
    <s v="PG"/>
    <n v="100.5"/>
    <n v="131"/>
    <n v="109.0502937520327"/>
    <n v="-8.5502937520327005E-2"/>
    <n v="0.24199706247967298"/>
    <n v="0.56949706247967302"/>
    <n v="0.89699706247967304"/>
    <n v="1.2244970624796729"/>
    <n v="200"/>
  </r>
  <r>
    <n v="3620"/>
    <x v="6"/>
    <x v="7"/>
    <s v="10-20"/>
    <s v="AVGO"/>
    <n v="348.82"/>
    <n v="142"/>
    <n v="2515.6114664122601"/>
    <n v="-21.667914664122598"/>
    <n v="-21.312914664122601"/>
    <n v="-20.957914664122601"/>
    <n v="-20.602914664122601"/>
    <n v="-20.247914664122604"/>
    <n v="200"/>
  </r>
  <r>
    <n v="3621"/>
    <x v="6"/>
    <x v="7"/>
    <s v="10-20"/>
    <s v="CVX"/>
    <n v="148.35"/>
    <n v="144"/>
    <n v="43.590900791054658"/>
    <n v="1.0475909920894535"/>
    <n v="1.4075909920894534"/>
    <n v="1.7675909920894535"/>
    <n v="2.1275909920894538"/>
    <n v="2.4875909920894537"/>
    <n v="200"/>
  </r>
  <r>
    <n v="3622"/>
    <x v="6"/>
    <x v="7"/>
    <s v="10-20"/>
    <s v="HD"/>
    <n v="192.69"/>
    <n v="144"/>
    <n v="372.71579826116391"/>
    <n v="-1.8002579826116392"/>
    <n v="-1.4402579826116391"/>
    <n v="-1.0802579826116392"/>
    <n v="-0.72025798261163909"/>
    <n v="-0.36025798261163916"/>
    <n v="200"/>
  </r>
  <r>
    <n v="3623"/>
    <x v="6"/>
    <x v="7"/>
    <s v="10-20"/>
    <s v="ORCL"/>
    <n v="119.1"/>
    <n v="155"/>
    <n v="236.35054748990379"/>
    <n v="-1.172505474899038"/>
    <n v="-0.78500547489903794"/>
    <n v="-0.39750547489903792"/>
    <n v="-1.0005474899037949E-2"/>
    <n v="0.37749452510096232"/>
    <n v="200"/>
  </r>
  <r>
    <n v="3624"/>
    <x v="6"/>
    <x v="7"/>
    <s v="10-20"/>
    <s v="ASML"/>
    <n v="293.51"/>
    <n v="122"/>
    <n v="1004.028201569567"/>
    <n v="-7.1051820156956706"/>
    <n v="-6.8001820156956709"/>
    <n v="-6.4951820156956703"/>
    <n v="-6.1901820156956706"/>
    <n v="-5.8851820156956709"/>
    <n v="200"/>
  </r>
  <r>
    <n v="3625"/>
    <x v="6"/>
    <x v="7"/>
    <s v="10-20"/>
    <s v="MRK"/>
    <n v="154.61000000000001"/>
    <n v="129"/>
    <n v="178.83290073766909"/>
    <n v="-0.24222900737669079"/>
    <n v="8.0270992623309209E-2"/>
    <n v="0.40277099262330923"/>
    <n v="0.72527099262330919"/>
    <n v="1.0477709926233092"/>
    <n v="200"/>
  </r>
  <r>
    <n v="3626"/>
    <x v="6"/>
    <x v="7"/>
    <s v="10-20"/>
    <s v="KO"/>
    <n v="25.77"/>
    <n v="146"/>
    <n v="60.771285149240903"/>
    <n v="-0.35001285149240902"/>
    <n v="1.498714850759093E-2"/>
    <n v="0.37998714850759091"/>
    <n v="0.74498714850759118"/>
    <n v="1.1099871485075912"/>
    <n v="200"/>
  </r>
  <r>
    <n v="3627"/>
    <x v="6"/>
    <x v="7"/>
    <s v="10-20"/>
    <s v="PEP"/>
    <n v="46.48"/>
    <n v="135"/>
    <n v="161.849110762343"/>
    <n v="-1.1536911076234302"/>
    <n v="-0.81619110762343017"/>
    <n v="-0.47869110762343015"/>
    <n v="-0.14119110762343012"/>
    <n v="0.19630889237656987"/>
    <n v="200"/>
  </r>
  <r>
    <n v="3628"/>
    <x v="6"/>
    <x v="7"/>
    <s v="10-20"/>
    <s v="ABBV"/>
    <n v="252.37"/>
    <n v="139"/>
    <n v="293.82118953604169"/>
    <n v="-0.41451189536041683"/>
    <n v="-6.7011895360416809E-2"/>
    <n v="0.28048810463958318"/>
    <n v="0.62798810463958321"/>
    <n v="0.97548810463958313"/>
    <n v="200"/>
  </r>
  <r>
    <n v="3629"/>
    <x v="6"/>
    <x v="7"/>
    <s v="10-20"/>
    <s v="BAC"/>
    <n v="270.22000000000003"/>
    <n v="135"/>
    <n v="144.38902968511539"/>
    <n v="1.2583097031488464"/>
    <n v="1.5958097031488463"/>
    <n v="1.9333097031488464"/>
    <n v="2.2708097031488466"/>
    <n v="2.6083097031488465"/>
    <n v="200"/>
  </r>
  <r>
    <m/>
    <x v="1"/>
    <x v="1"/>
    <m/>
    <m/>
    <m/>
    <m/>
    <m/>
    <m/>
    <m/>
    <m/>
    <m/>
    <m/>
    <m/>
  </r>
  <r>
    <n v="3630"/>
    <x v="6"/>
    <x v="7"/>
    <s v="10-20"/>
    <s v="AZN"/>
    <n v="151.5"/>
    <n v="147"/>
    <n v="207.33828637700009"/>
    <n v="-0.5583828637700009"/>
    <n v="-0.19088286377000088"/>
    <n v="0.17661713622999911"/>
    <n v="0.54411713622999913"/>
    <n v="0.91161713622999907"/>
    <n v="200"/>
  </r>
  <r>
    <n v="3631"/>
    <x v="6"/>
    <x v="7"/>
    <s v="10-20"/>
    <s v="COST"/>
    <n v="173.98"/>
    <n v="126"/>
    <n v="414.55893073863223"/>
    <n v="-2.4057893073863226"/>
    <n v="-2.0907893073863222"/>
    <n v="-1.7757893073863225"/>
    <n v="-1.4607893073863221"/>
    <n v="-1.1457893073863221"/>
    <n v="200"/>
  </r>
  <r>
    <n v="3632"/>
    <x v="6"/>
    <x v="7"/>
    <s v="10-20"/>
    <s v="PFE"/>
    <n v="170.55"/>
    <n v="135"/>
    <n v="63.856114196934101"/>
    <n v="1.0669388580306591"/>
    <n v="1.404438858030659"/>
    <n v="1.7419388580306592"/>
    <n v="2.0794388580306591"/>
    <n v="2.416938858030659"/>
    <n v="200"/>
  </r>
  <r>
    <n v="3633"/>
    <x v="6"/>
    <x v="7"/>
    <s v="10-20"/>
    <s v="NVS"/>
    <n v="70.38"/>
    <n v="137"/>
    <n v="73.650512575020429"/>
    <n v="-3.2705125750204331E-2"/>
    <n v="0.30979487424979568"/>
    <n v="0.65229487424979571"/>
    <n v="0.99479487424979562"/>
    <n v="1.3372948742497957"/>
    <n v="200"/>
  </r>
  <r>
    <n v="3634"/>
    <x v="6"/>
    <x v="7"/>
    <s v="10-20"/>
    <s v="BHP"/>
    <n v="282.22000000000003"/>
    <n v="140"/>
    <n v="-13.859852217302221"/>
    <n v="2.6836014778269783"/>
    <n v="3.0336014778269784"/>
    <n v="3.3836014778269781"/>
    <n v="3.7336014778269782"/>
    <n v="4.0836014778269778"/>
    <n v="200"/>
  </r>
  <r>
    <n v="3635"/>
    <x v="6"/>
    <x v="7"/>
    <s v="10-20"/>
    <s v="CRM"/>
    <n v="332.65"/>
    <n v="140"/>
    <n v="388.35659978514502"/>
    <n v="-0.5570659978514505"/>
    <n v="-0.20706599785145044"/>
    <n v="0.14293400214854957"/>
    <n v="0.49293400214854954"/>
    <n v="0.84293400214854952"/>
    <n v="200"/>
  </r>
  <r>
    <n v="3636"/>
    <x v="6"/>
    <x v="7"/>
    <s v="10-20"/>
    <s v="MCD"/>
    <n v="73.02"/>
    <n v="149"/>
    <n v="220.1841755424409"/>
    <n v="-1.4716417554244088"/>
    <n v="-1.099141755424409"/>
    <n v="-0.72664175542440912"/>
    <n v="-0.35414175542440918"/>
    <n v="1.8358244575590845E-2"/>
    <n v="200"/>
  </r>
  <r>
    <n v="3637"/>
    <x v="6"/>
    <x v="7"/>
    <s v="10-20"/>
    <s v="ADBE"/>
    <n v="341.61"/>
    <n v="126"/>
    <n v="1149.321826625094"/>
    <n v="-8.07711826625094"/>
    <n v="-7.7621182662509396"/>
    <n v="-7.4471182662509401"/>
    <n v="-7.1321182662509397"/>
    <n v="-6.8171182662509402"/>
    <n v="200"/>
  </r>
  <r>
    <n v="3638"/>
    <x v="6"/>
    <x v="7"/>
    <s v="10-20"/>
    <s v="CSCO"/>
    <n v="113.13"/>
    <n v="153"/>
    <n v="149.7541733331658"/>
    <n v="-0.36624173333165799"/>
    <n v="1.6258266668342004E-2"/>
    <n v="0.39875826666834202"/>
    <n v="0.78125826666834197"/>
    <n v="1.1637582666683419"/>
    <n v="200"/>
  </r>
  <r>
    <n v="3639"/>
    <x v="6"/>
    <x v="7"/>
    <s v="10-20"/>
    <s v="TM"/>
    <n v="99.58"/>
    <n v="153"/>
    <n v="64.683826803917881"/>
    <n v="0.34896173196082114"/>
    <n v="0.73146173196082098"/>
    <n v="1.113961731960821"/>
    <n v="1.4964617319608209"/>
    <n v="1.8789617319608209"/>
    <n v="200"/>
  </r>
  <r>
    <n v="3640"/>
    <x v="6"/>
    <x v="7"/>
    <s v="10-20"/>
    <s v="AMD"/>
    <n v="759.35"/>
    <n v="153"/>
    <n v="4822.1343947640644"/>
    <n v="-40.627843947640642"/>
    <n v="-40.245343947640642"/>
    <n v="-39.862843947640641"/>
    <n v="-39.480343947640648"/>
    <n v="-39.097843947640648"/>
    <n v="200"/>
  </r>
  <r>
    <n v="3641"/>
    <x v="6"/>
    <x v="7"/>
    <s v="10-20"/>
    <s v="TMO"/>
    <n v="209.98"/>
    <n v="139"/>
    <n v="709.30767352764428"/>
    <n v="-4.9932767352764422"/>
    <n v="-4.645776735276443"/>
    <n v="-4.2982767352764428"/>
    <n v="-3.9507767352764427"/>
    <n v="-3.6032767352764425"/>
    <n v="200"/>
  </r>
  <r>
    <m/>
    <x v="1"/>
    <x v="1"/>
    <m/>
    <m/>
    <m/>
    <m/>
    <m/>
    <m/>
    <m/>
    <m/>
    <m/>
    <m/>
    <m/>
  </r>
  <r>
    <n v="3643"/>
    <x v="6"/>
    <x v="7"/>
    <s v="10-20"/>
    <s v="ACN"/>
    <n v="177.5"/>
    <n v="134"/>
    <n v="356.35681263196221"/>
    <n v="-1.788568126319622"/>
    <n v="-1.4535681263196221"/>
    <n v="-1.1185681263196221"/>
    <n v="-0.78356812631962214"/>
    <n v="-0.44856812631962212"/>
    <n v="200"/>
  </r>
  <r>
    <m/>
    <x v="1"/>
    <x v="1"/>
    <m/>
    <m/>
    <m/>
    <m/>
    <m/>
    <m/>
    <m/>
    <m/>
    <m/>
    <m/>
    <m/>
  </r>
  <r>
    <n v="3644"/>
    <x v="6"/>
    <x v="7"/>
    <s v="10-20"/>
    <s v="FMX"/>
    <n v="158.32"/>
    <n v="152"/>
    <n v="7.6900227556287684"/>
    <n v="1.5062997724437122"/>
    <n v="1.8862997724437123"/>
    <n v="2.2662997724437122"/>
    <n v="2.6462997724437121"/>
    <n v="3.0262997724437124"/>
    <n v="200"/>
  </r>
  <r>
    <n v="3645"/>
    <x v="6"/>
    <x v="7"/>
    <s v="10-20"/>
    <s v="NFLX"/>
    <n v="620.95000000000005"/>
    <n v="148"/>
    <n v="3214.976605232775"/>
    <n v="-25.94026605232775"/>
    <n v="-25.570266052327753"/>
    <n v="-25.200266052327752"/>
    <n v="-24.830266052327751"/>
    <n v="-24.460266052327754"/>
    <n v="200"/>
  </r>
  <r>
    <n v="3646"/>
    <x v="6"/>
    <x v="7"/>
    <s v="10-20"/>
    <s v="ABT"/>
    <n v="176.43"/>
    <n v="138"/>
    <n v="217.8159221063795"/>
    <n v="-0.41385922106379497"/>
    <n v="-6.8859221063794968E-2"/>
    <n v="0.27614077893620503"/>
    <n v="0.62114077893620501"/>
    <n v="0.96614077893620509"/>
    <n v="200"/>
  </r>
  <r>
    <n v="3647"/>
    <x v="6"/>
    <x v="7"/>
    <s v="10-20"/>
    <s v="DHR"/>
    <n v="161.71"/>
    <n v="146"/>
    <n v="453.64498468727749"/>
    <n v="-2.919349846872775"/>
    <n v="-2.5543498468727748"/>
    <n v="-2.1893498468727746"/>
    <n v="-1.8243498468727746"/>
    <n v="-1.4593498468727746"/>
    <n v="200"/>
  </r>
  <r>
    <n v="3648"/>
    <x v="6"/>
    <x v="7"/>
    <s v="10-20"/>
    <s v="DIS"/>
    <n v="177.18"/>
    <n v="144"/>
    <n v="83.659493691864128"/>
    <n v="0.93520506308135876"/>
    <n v="1.2952050630813587"/>
    <n v="1.6552050630813588"/>
    <n v="2.0152050630813587"/>
    <n v="2.3752050630813586"/>
    <n v="200"/>
  </r>
  <r>
    <n v="3649"/>
    <x v="6"/>
    <x v="7"/>
    <s v="10-20"/>
    <s v="CMCSA"/>
    <n v="178.27"/>
    <n v="129"/>
    <n v="111.2149523454991"/>
    <n v="0.6705504765450091"/>
    <n v="0.99305047654500911"/>
    <n v="1.3155504765450092"/>
    <n v="1.6380504765450086"/>
    <n v="1.9605504765450086"/>
    <n v="200"/>
  </r>
  <r>
    <n v="3650"/>
    <x v="6"/>
    <x v="7"/>
    <s v="10-20"/>
    <s v="NKE"/>
    <n v="203.93"/>
    <n v="141"/>
    <n v="311.95987062112818"/>
    <n v="-1.0802987062112817"/>
    <n v="-0.72779870621128173"/>
    <n v="-0.3752987062112817"/>
    <n v="-2.2798706211281682E-2"/>
    <n v="0.32970129378871832"/>
    <n v="200"/>
  </r>
  <r>
    <n v="3651"/>
    <x v="6"/>
    <x v="7"/>
    <s v="10-20"/>
    <s v="WFC"/>
    <n v="193.05"/>
    <n v="150"/>
    <n v="21.683316559911368"/>
    <n v="1.7136668344008865"/>
    <n v="2.0886668344008865"/>
    <n v="2.4636668344008865"/>
    <n v="2.8386668344008865"/>
    <n v="3.2136668344008865"/>
    <n v="200"/>
  </r>
  <r>
    <n v="3652"/>
    <x v="6"/>
    <x v="7"/>
    <s v="10-20"/>
    <s v="TMUS"/>
    <n v="187.01"/>
    <n v="148"/>
    <n v="569.48457441594576"/>
    <n v="-3.8247457441594577"/>
    <n v="-3.4547457441594576"/>
    <n v="-3.0847457441594575"/>
    <n v="-2.7147457441594578"/>
    <n v="-2.3447457441594577"/>
    <n v="200"/>
  </r>
  <r>
    <n v="3653"/>
    <x v="6"/>
    <x v="7"/>
    <s v="10-20"/>
    <s v="SAP"/>
    <n v="183.36"/>
    <n v="150"/>
    <n v="64.186882015582299"/>
    <n v="1.1917311798441772"/>
    <n v="1.5667311798441772"/>
    <n v="1.9417311798441772"/>
    <n v="2.3167311798441772"/>
    <n v="2.6917311798441772"/>
    <n v="200"/>
  </r>
  <r>
    <n v="3654"/>
    <x v="6"/>
    <x v="7"/>
    <s v="10-20"/>
    <s v="TXN"/>
    <n v="137.22"/>
    <n v="146"/>
    <n v="449.08695797445841"/>
    <n v="-3.118669579744584"/>
    <n v="-2.7536695797445838"/>
    <n v="-2.388669579744584"/>
    <n v="-2.0236695797445843"/>
    <n v="-1.6586695797445838"/>
    <n v="200"/>
  </r>
  <r>
    <m/>
    <x v="1"/>
    <x v="1"/>
    <m/>
    <m/>
    <m/>
    <m/>
    <m/>
    <m/>
    <m/>
    <m/>
    <m/>
    <m/>
    <m/>
  </r>
  <r>
    <n v="3656"/>
    <x v="6"/>
    <x v="7"/>
    <s v="10-20"/>
    <s v="NEE"/>
    <n v="149.63"/>
    <n v="141"/>
    <n v="321.72434494255617"/>
    <n v="-1.7209434494255618"/>
    <n v="-1.3684434494255617"/>
    <n v="-1.0159434494255617"/>
    <n v="-0.66344344942556177"/>
    <n v="-0.31094344942556179"/>
    <n v="200"/>
  </r>
  <r>
    <n v="3658"/>
    <x v="6"/>
    <x v="7"/>
    <s v="10-20"/>
    <s v="RTX"/>
    <n v="170.02"/>
    <n v="142"/>
    <n v="88.580249163054575"/>
    <n v="0.81439750836945435"/>
    <n v="1.1693975083694543"/>
    <n v="1.5243975083694545"/>
    <n v="1.8793975083694539"/>
    <n v="2.2343975083694541"/>
    <n v="200"/>
  </r>
  <r>
    <n v="3659"/>
    <x v="6"/>
    <x v="7"/>
    <s v="10-20"/>
    <s v="MS"/>
    <n v="195.85"/>
    <n v="150"/>
    <n v="349.94900613238809"/>
    <n v="-1.5409900613238809"/>
    <n v="-1.1659900613238809"/>
    <n v="-0.79099006132388072"/>
    <n v="-0.41599006132388072"/>
    <n v="-4.0990061323880694E-2"/>
    <n v="200"/>
  </r>
  <r>
    <n v="3660"/>
    <x v="6"/>
    <x v="7"/>
    <s v="10-20"/>
    <s v="TTE"/>
    <n v="126.69"/>
    <n v="155"/>
    <n v="10.36713105302915"/>
    <n v="1.1632286894697084"/>
    <n v="1.5507286894697085"/>
    <n v="1.9382286894697085"/>
    <n v="2.3257286894697087"/>
    <n v="2.7132286894697084"/>
    <n v="200"/>
  </r>
  <r>
    <m/>
    <x v="1"/>
    <x v="1"/>
    <m/>
    <m/>
    <m/>
    <m/>
    <m/>
    <m/>
    <m/>
    <m/>
    <m/>
    <m/>
    <m/>
  </r>
  <r>
    <n v="3661"/>
    <x v="6"/>
    <x v="7"/>
    <s v="10-20"/>
    <s v="PM"/>
    <n v="83.36"/>
    <n v="137"/>
    <n v="7.5628376176480554"/>
    <n v="0.75797162382351946"/>
    <n v="1.1004716238235195"/>
    <n v="1.4429716238235195"/>
    <n v="1.7854716238235195"/>
    <n v="2.1279716238235196"/>
    <n v="200"/>
  </r>
  <r>
    <n v="3662"/>
    <x v="6"/>
    <x v="7"/>
    <s v="10-20"/>
    <s v="UPS"/>
    <n v="159.62"/>
    <n v="139"/>
    <n v="126.56271120556239"/>
    <n v="0.33057288794437611"/>
    <n v="0.67807288794437615"/>
    <n v="1.0255728879443762"/>
    <n v="1.3730728879443763"/>
    <n v="1.7205728879443762"/>
    <n v="200"/>
  </r>
  <r>
    <n v="3663"/>
    <x v="6"/>
    <x v="7"/>
    <s v="10-20"/>
    <s v="BMY"/>
    <n v="211.87"/>
    <n v="137"/>
    <n v="97.982280491630632"/>
    <n v="1.1388771950836938"/>
    <n v="1.4813771950836938"/>
    <n v="1.8238771950836936"/>
    <n v="2.1663771950836939"/>
    <n v="2.5088771950836937"/>
    <n v="200"/>
  </r>
  <r>
    <n v="3664"/>
    <x v="6"/>
    <x v="7"/>
    <s v="10-20"/>
    <s v="QCOM"/>
    <n v="293.52999999999997"/>
    <n v="140"/>
    <n v="92.169884641198124"/>
    <n v="2.0136011535880187"/>
    <n v="2.3636011535880188"/>
    <n v="2.7136011535880185"/>
    <n v="3.0636011535880185"/>
    <n v="3.4136011535880186"/>
    <n v="200"/>
  </r>
  <r>
    <n v="3665"/>
    <x v="6"/>
    <x v="7"/>
    <s v="10-20"/>
    <s v="HON"/>
    <n v="123.12"/>
    <n v="150"/>
    <n v="225.7861492973168"/>
    <n v="-1.0266614929731679"/>
    <n v="-0.65166149297316789"/>
    <n v="-0.27666149297316794"/>
    <n v="9.833850702683207E-2"/>
    <n v="0.47333850702683206"/>
    <n v="200"/>
  </r>
  <r>
    <n v="3666"/>
    <x v="6"/>
    <x v="7"/>
    <s v="10-20"/>
    <s v="BA"/>
    <n v="338.36"/>
    <n v="141"/>
    <n v="185.9478470941431"/>
    <n v="1.5241215290585692"/>
    <n v="1.876621529058569"/>
    <n v="2.2291215290585691"/>
    <n v="2.5816215290585696"/>
    <n v="2.9341215290585696"/>
    <n v="200"/>
  </r>
  <r>
    <n v="3667"/>
    <x v="6"/>
    <x v="7"/>
    <s v="10-20"/>
    <s v="INTC"/>
    <n v="174"/>
    <n v="151"/>
    <n v="58.606179506492708"/>
    <n v="1.1539382049350728"/>
    <n v="1.531438204935073"/>
    <n v="1.9089382049350729"/>
    <n v="2.2864382049350729"/>
    <n v="2.6639382049350728"/>
    <n v="200"/>
  </r>
  <r>
    <n v="3668"/>
    <x v="6"/>
    <x v="7"/>
    <s v="10-20"/>
    <s v="RY"/>
    <n v="108.03"/>
    <n v="139"/>
    <n v="52.744742751826557"/>
    <n v="0.55285257248173447"/>
    <n v="0.9003525724817345"/>
    <n v="1.2478525724817344"/>
    <n v="1.5953525724817346"/>
    <n v="1.9428525724817345"/>
    <n v="200"/>
  </r>
  <r>
    <m/>
    <x v="1"/>
    <x v="1"/>
    <m/>
    <m/>
    <m/>
    <m/>
    <m/>
    <m/>
    <m/>
    <m/>
    <m/>
    <m/>
    <m/>
  </r>
  <r>
    <n v="3670"/>
    <x v="6"/>
    <x v="7"/>
    <s v="10-20"/>
    <s v="AXP"/>
    <n v="222.16"/>
    <n v="141"/>
    <n v="198.11063725897611"/>
    <n v="0.24049362741023883"/>
    <n v="0.59299362741023853"/>
    <n v="0.94549362741023857"/>
    <n v="1.2979936274102386"/>
    <n v="1.6504936274102386"/>
    <n v="200"/>
  </r>
  <r>
    <m/>
    <x v="1"/>
    <x v="1"/>
    <m/>
    <m/>
    <m/>
    <m/>
    <m/>
    <m/>
    <m/>
    <m/>
    <m/>
    <m/>
    <m/>
  </r>
  <r>
    <n v="3671"/>
    <x v="6"/>
    <x v="7"/>
    <s v="10-20"/>
    <s v="COP"/>
    <n v="445.42"/>
    <n v="126"/>
    <n v="74.64956132591432"/>
    <n v="3.7077043867408572"/>
    <n v="4.0227043867408572"/>
    <n v="4.3377043867408567"/>
    <n v="4.652704386740858"/>
    <n v="4.9677043867408575"/>
    <n v="200"/>
  </r>
  <r>
    <n v="3672"/>
    <x v="6"/>
    <x v="7"/>
    <s v="10-20"/>
    <s v="UL"/>
    <n v="37.94"/>
    <n v="161"/>
    <n v="28.197899188137342"/>
    <n v="9.7421008118626556E-2"/>
    <n v="0.49992100811862655"/>
    <n v="0.90242100811862658"/>
    <n v="1.3049210081186267"/>
    <n v="1.7074210081186265"/>
    <n v="200"/>
  </r>
  <r>
    <n v="3673"/>
    <x v="6"/>
    <x v="7"/>
    <s v="10-20"/>
    <s v="SPGI"/>
    <n v="263.57"/>
    <n v="123"/>
    <n v="600.93321787918171"/>
    <n v="-3.3736321787918171"/>
    <n v="-3.066132178791817"/>
    <n v="-2.7586321787918173"/>
    <n v="-2.4511321787918172"/>
    <n v="-2.1436321787918171"/>
    <n v="200"/>
  </r>
  <r>
    <n v="3675"/>
    <x v="6"/>
    <x v="7"/>
    <s v="10-20"/>
    <s v="LOW"/>
    <n v="312.57"/>
    <n v="140"/>
    <n v="500.58031044827601"/>
    <n v="-1.8801031044827601"/>
    <n v="-1.5301031044827602"/>
    <n v="-1.1801031044827601"/>
    <n v="-0.83010310448276015"/>
    <n v="-0.48010310448276017"/>
    <n v="200"/>
  </r>
  <r>
    <n v="3676"/>
    <x v="6"/>
    <x v="7"/>
    <s v="10-20"/>
    <s v="HDB"/>
    <n v="254.97"/>
    <n v="140"/>
    <n v="215.17361411136119"/>
    <n v="0.39796385888638808"/>
    <n v="0.74796385888638839"/>
    <n v="1.0979638588863885"/>
    <n v="1.4479638588863883"/>
    <n v="1.7979638588863884"/>
    <n v="200"/>
  </r>
  <r>
    <n v="3677"/>
    <x v="6"/>
    <x v="7"/>
    <s v="10-20"/>
    <s v="UNP"/>
    <n v="143.30000000000001"/>
    <n v="164"/>
    <n v="209.7150588180794"/>
    <n v="-0.66415058818079387"/>
    <n v="-0.25415058818079389"/>
    <n v="0.15584941181920611"/>
    <n v="0.56584941181920612"/>
    <n v="0.97584941181920615"/>
    <n v="200"/>
  </r>
  <r>
    <n v="3678"/>
    <x v="6"/>
    <x v="7"/>
    <s v="10-20"/>
    <s v="SONY"/>
    <n v="363.79"/>
    <n v="130"/>
    <n v="770.46047305890829"/>
    <n v="-4.0667047305890831"/>
    <n v="-3.7417047305890829"/>
    <n v="-3.4167047305890828"/>
    <n v="-3.0917047305890826"/>
    <n v="-2.7667047305890828"/>
    <n v="200"/>
  </r>
  <r>
    <n v="3679"/>
    <x v="6"/>
    <x v="7"/>
    <s v="10-20"/>
    <s v="CAT"/>
    <n v="199.31"/>
    <n v="140"/>
    <n v="162.50267640792109"/>
    <n v="0.36807323592078917"/>
    <n v="0.7180732359207892"/>
    <n v="1.0680732359207892"/>
    <n v="1.4180732359207893"/>
    <n v="1.7680732359207891"/>
    <n v="200"/>
  </r>
  <r>
    <m/>
    <x v="1"/>
    <x v="1"/>
    <m/>
    <m/>
    <m/>
    <m/>
    <m/>
    <m/>
    <m/>
    <m/>
    <m/>
    <m/>
    <m/>
  </r>
  <r>
    <n v="3680"/>
    <x v="6"/>
    <x v="7"/>
    <s v="10-20"/>
    <s v="INTU"/>
    <n v="250.93"/>
    <n v="144"/>
    <n v="622.43742095433197"/>
    <n v="-3.7150742095433196"/>
    <n v="-3.3550742095433197"/>
    <n v="-2.9950742095433198"/>
    <n v="-2.6350742095433195"/>
    <n v="-2.2750742095433196"/>
    <n v="200"/>
  </r>
  <r>
    <n v="3681"/>
    <x v="6"/>
    <x v="7"/>
    <s v="10-20"/>
    <s v="LMT"/>
    <n v="155.35"/>
    <n v="155"/>
    <n v="385.01126986029129"/>
    <n v="-2.2966126986029129"/>
    <n v="-1.909112698602913"/>
    <n v="-1.521612698602913"/>
    <n v="-1.1341126986029126"/>
    <n v="-0.74661269860291268"/>
    <n v="200"/>
  </r>
  <r>
    <n v="3682"/>
    <x v="6"/>
    <x v="7"/>
    <s v="10-20"/>
    <s v="AMGN"/>
    <n v="167.93"/>
    <n v="139"/>
    <n v="149.0072929821809"/>
    <n v="0.18922707017819107"/>
    <n v="0.5367270701781911"/>
    <n v="0.88422707017819102"/>
    <n v="1.2317270701781911"/>
    <n v="1.579227070178191"/>
    <n v="200"/>
  </r>
  <r>
    <n v="3684"/>
    <x v="6"/>
    <x v="7"/>
    <s v="10-20"/>
    <s v="AMAT"/>
    <n v="395.73"/>
    <n v="130"/>
    <n v="1097.5506035372939"/>
    <n v="-7.0182060353729385"/>
    <n v="-6.6932060353729392"/>
    <n v="-6.3682060353729391"/>
    <n v="-6.0432060353729389"/>
    <n v="-5.7182060353729387"/>
    <n v="200"/>
  </r>
  <r>
    <n v="3686"/>
    <x v="6"/>
    <x v="7"/>
    <s v="10-20"/>
    <s v="NOW"/>
    <n v="458.25"/>
    <n v="144"/>
    <n v="1736.821048640041"/>
    <n v="-12.78571048640041"/>
    <n v="-12.42571048640041"/>
    <n v="-12.065710486400411"/>
    <n v="-11.70571048640041"/>
    <n v="-11.34571048640041"/>
    <n v="200"/>
  </r>
  <r>
    <n v="3687"/>
    <x v="6"/>
    <x v="7"/>
    <s v="10-20"/>
    <s v="SBUX"/>
    <n v="206.75"/>
    <n v="141"/>
    <n v="260.94546231356532"/>
    <n v="-0.54195462313565312"/>
    <n v="-0.18945462313565314"/>
    <n v="0.16304537686434684"/>
    <n v="0.51554537686434687"/>
    <n v="0.8680453768643468"/>
    <n v="200"/>
  </r>
  <r>
    <n v="3688"/>
    <x v="6"/>
    <x v="7"/>
    <s v="10-20"/>
    <s v="PLD"/>
    <n v="189.35"/>
    <n v="150"/>
    <n v="224.89960758151449"/>
    <n v="-0.35549607581514492"/>
    <n v="1.9503924184855068E-2"/>
    <n v="0.39450392418485536"/>
    <n v="0.76950392418485536"/>
    <n v="1.1445039241848554"/>
    <n v="200"/>
  </r>
  <r>
    <n v="3689"/>
    <x v="6"/>
    <x v="7"/>
    <s v="10-20"/>
    <s v="GS"/>
    <n v="195.8"/>
    <n v="158"/>
    <n v="160.13974667583011"/>
    <n v="0.35660253324169899"/>
    <n v="0.75160253324169901"/>
    <n v="1.1466025332416989"/>
    <n v="1.5416025332416989"/>
    <n v="1.936602533241699"/>
    <n v="200"/>
  </r>
  <r>
    <n v="3690"/>
    <x v="6"/>
    <x v="7"/>
    <s v="10-20"/>
    <s v="ELV"/>
    <n v="201.98"/>
    <n v="152"/>
    <n v="669.25479147782085"/>
    <n v="-4.6727479147782081"/>
    <n v="-4.2927479147782082"/>
    <n v="-3.9127479147782083"/>
    <n v="-3.5327479147782084"/>
    <n v="-3.1527479147782085"/>
    <n v="200"/>
  </r>
  <r>
    <n v="3691"/>
    <x v="6"/>
    <x v="7"/>
    <s v="10-20"/>
    <s v="MDT"/>
    <n v="167.24"/>
    <n v="145"/>
    <n v="104.75166622019169"/>
    <n v="0.62488333779808314"/>
    <n v="0.98738333779808318"/>
    <n v="1.3498833377980832"/>
    <n v="1.7123833377980833"/>
    <n v="2.0748833377980831"/>
    <n v="200"/>
  </r>
  <r>
    <n v="3692"/>
    <x v="6"/>
    <x v="7"/>
    <s v="10-20"/>
    <s v="DE"/>
    <n v="234.67"/>
    <n v="140"/>
    <n v="352.59688589940629"/>
    <n v="-1.179268858994063"/>
    <n v="-0.82926885899406333"/>
    <n v="-0.4792688589940633"/>
    <n v="-0.12926885899406329"/>
    <n v="0.22073114100593672"/>
    <n v="200"/>
  </r>
  <r>
    <n v="3693"/>
    <x v="6"/>
    <x v="7"/>
    <s v="10-20"/>
    <s v="ISRG"/>
    <n v="301.51"/>
    <n v="140"/>
    <n v="470.64041094945111"/>
    <n v="-1.6913041094945112"/>
    <n v="-1.3413041094945113"/>
    <n v="-0.9913041094945112"/>
    <n v="-0.64130410949451122"/>
    <n v="-0.29130410949451119"/>
    <n v="200"/>
  </r>
  <r>
    <n v="3695"/>
    <x v="6"/>
    <x v="7"/>
    <s v="10-20"/>
    <s v="TD"/>
    <n v="146.08000000000001"/>
    <n v="129"/>
    <n v="42.085303318596729"/>
    <n v="1.0399469668140329"/>
    <n v="1.3624469668140329"/>
    <n v="1.6849469668140329"/>
    <n v="2.0074469668140331"/>
    <n v="2.3299469668140329"/>
    <n v="200"/>
  </r>
  <r>
    <n v="3696"/>
    <x v="6"/>
    <x v="7"/>
    <s v="10-20"/>
    <s v="SYK"/>
    <n v="130.41"/>
    <n v="172"/>
    <n v="404.18751762539608"/>
    <n v="-2.7377751762539604"/>
    <n v="-2.3077751762539607"/>
    <n v="-1.877775176253961"/>
    <n v="-1.4477751762539612"/>
    <n v="-1.0177751762539611"/>
    <n v="200"/>
  </r>
  <r>
    <n v="3697"/>
    <x v="6"/>
    <x v="7"/>
    <s v="10-20"/>
    <s v="BX"/>
    <n v="301.11"/>
    <n v="142"/>
    <n v="460.03703012986352"/>
    <n v="-1.5892703012986351"/>
    <n v="-1.2342703012986351"/>
    <n v="-0.87927030129863515"/>
    <n v="-0.52427030129863506"/>
    <n v="-0.1692703012986351"/>
    <n v="200"/>
  </r>
  <r>
    <n v="3698"/>
    <x v="6"/>
    <x v="7"/>
    <s v="10-20"/>
    <s v="RIO"/>
    <n v="184.84"/>
    <n v="149"/>
    <n v="9.4793065399650676"/>
    <n v="1.7536069346003493"/>
    <n v="2.1261069346003492"/>
    <n v="2.4986069346003497"/>
    <n v="2.8711069346003497"/>
    <n v="3.2436069346003493"/>
    <n v="200"/>
  </r>
  <r>
    <n v="3699"/>
    <x v="6"/>
    <x v="7"/>
    <s v="10-20"/>
    <s v="BP"/>
    <n v="193.71"/>
    <n v="130"/>
    <n v="-17.303151001227679"/>
    <n v="1.7640684899877233"/>
    <n v="2.089068489987723"/>
    <n v="2.4140684899877236"/>
    <n v="2.7390684899877238"/>
    <n v="3.064068489987724"/>
    <n v="200"/>
  </r>
  <r>
    <n v="6050"/>
    <x v="6"/>
    <x v="7"/>
    <s v="10-20"/>
    <s v="SHEL"/>
    <n v="204.21"/>
    <n v="140"/>
    <n v="-12.826815617831601"/>
    <n v="1.9138318438216839"/>
    <n v="2.2638318438216838"/>
    <n v="2.6138318438216843"/>
    <n v="2.9638318438216844"/>
    <n v="3.3138318438216845"/>
    <n v="200"/>
  </r>
  <r>
    <n v="6051"/>
    <x v="6"/>
    <x v="7"/>
    <s v="10-20"/>
    <s v="HSBC"/>
    <n v="203.93"/>
    <n v="128"/>
    <n v="-27.832013917004719"/>
    <n v="1.7609798608299527"/>
    <n v="2.0809798608299528"/>
    <n v="2.4009798608299526"/>
    <n v="2.7209798608299529"/>
    <n v="3.0409798608299532"/>
    <n v="200"/>
  </r>
  <r>
    <n v="6052"/>
    <x v="6"/>
    <x v="7"/>
    <s v="10-20"/>
    <s v="VZ"/>
    <n v="4.13"/>
    <n v="144"/>
    <n v="-17.641746764250069"/>
    <n v="-0.13511746764250071"/>
    <n v="0.22488253235749933"/>
    <n v="0.58488253235749921"/>
    <n v="0.94488253235749919"/>
    <n v="1.3048825323574993"/>
    <n v="200"/>
  </r>
  <r>
    <n v="6053"/>
    <x v="6"/>
    <x v="7"/>
    <s v="10-20"/>
    <s v="SNY"/>
    <n v="64.430000000000007"/>
    <n v="151"/>
    <n v="8.5976688314066152"/>
    <n v="0.55832331168593397"/>
    <n v="0.9358233116859338"/>
    <n v="1.3133233116859337"/>
    <n v="1.6908233116859339"/>
    <n v="2.0683233116859339"/>
    <n v="200"/>
  </r>
  <r>
    <n v="6054"/>
    <x v="6"/>
    <x v="7"/>
    <s v="10-20"/>
    <s v="IBM"/>
    <n v="84.23"/>
    <n v="134"/>
    <n v="-26.76135621431046"/>
    <n v="0.57468643785689544"/>
    <n v="0.90968643785689551"/>
    <n v="1.2446864378568956"/>
    <n v="1.5796864378568956"/>
    <n v="1.9146864378568955"/>
    <n v="200"/>
  </r>
  <r>
    <n v="6055"/>
    <x v="6"/>
    <x v="7"/>
    <s v="10-20"/>
    <s v="GE"/>
    <n v="235.46"/>
    <n v="138"/>
    <n v="-17.054950181683601"/>
    <n v="2.1840504981831641"/>
    <n v="2.5290504981831643"/>
    <n v="2.8740504981831645"/>
    <n v="3.2190504981831647"/>
    <n v="3.5640504981831644"/>
    <n v="200"/>
  </r>
  <r>
    <n v="6056"/>
    <x v="6"/>
    <x v="7"/>
    <s v="10-20"/>
    <s v="BUD"/>
    <n v="240.31"/>
    <n v="147"/>
    <n v="-34.624889391345867"/>
    <n v="2.0568511060865413"/>
    <n v="2.4243511060865415"/>
    <n v="2.7918511060865416"/>
    <n v="3.1593511060865413"/>
    <n v="3.5268511060865415"/>
    <n v="200"/>
  </r>
  <r>
    <n v="6057"/>
    <x v="6"/>
    <x v="7"/>
    <s v="10-20"/>
    <s v="T"/>
    <n v="39.909999999999997"/>
    <n v="140"/>
    <n v="-39.247316133818522"/>
    <n v="6.6268386618147448E-3"/>
    <n v="0.35662683866181477"/>
    <n v="0.70662683866181486"/>
    <n v="1.0566268386618147"/>
    <n v="1.4066268386618148"/>
    <n v="200"/>
  </r>
  <r>
    <n v="6058"/>
    <x v="6"/>
    <x v="7"/>
    <s v="10-20"/>
    <s v="BP"/>
    <n v="193.71"/>
    <n v="130"/>
    <n v="-16.666666666666661"/>
    <n v="1.7704333333333335"/>
    <n v="2.0954333333333337"/>
    <n v="2.4204333333333339"/>
    <n v="2.7454333333333336"/>
    <n v="3.0704333333333333"/>
    <n v="200"/>
  </r>
  <r>
    <n v="6059"/>
    <x v="6"/>
    <x v="7"/>
    <s v="10-20"/>
    <s v="C"/>
    <n v="225.24"/>
    <n v="149"/>
    <n v="16.824239095052079"/>
    <n v="2.0841576090494796"/>
    <n v="2.4566576090494796"/>
    <n v="2.8291576090494797"/>
    <n v="3.2016576090494793"/>
    <n v="3.5741576090494793"/>
    <n v="200"/>
  </r>
  <r>
    <n v="6060"/>
    <x v="6"/>
    <x v="7"/>
    <s v="10-20"/>
    <s v="PBR"/>
    <n v="689.28"/>
    <n v="139"/>
    <n v="-29.081635979601099"/>
    <n v="6.6019836402039891"/>
    <n v="6.9494836402039892"/>
    <n v="7.2969836402039894"/>
    <n v="7.6444836402039895"/>
    <n v="7.9919836402039888"/>
    <n v="200"/>
  </r>
  <r>
    <n v="6061"/>
    <x v="6"/>
    <x v="7"/>
    <s v="10-20"/>
    <s v="PBR-A"/>
    <n v="731.75"/>
    <n v="136"/>
    <n v="-36.335565150434149"/>
    <n v="6.9541443484956584"/>
    <n v="7.2941443484956583"/>
    <n v="7.6341443484956582"/>
    <n v="7.9741443484956589"/>
    <n v="8.3141443484956579"/>
    <n v="200"/>
  </r>
  <r>
    <n v="6062"/>
    <x v="6"/>
    <x v="7"/>
    <s v="10-20"/>
    <s v="ENB"/>
    <n v="205.66"/>
    <n v="145"/>
    <n v="-14.194140841626311"/>
    <n v="1.9146585915837369"/>
    <n v="2.2771585915837367"/>
    <n v="2.6396585915837365"/>
    <n v="3.0021585915837363"/>
    <n v="3.3646585915837361"/>
    <n v="200"/>
  </r>
  <r>
    <n v="6063"/>
    <x v="6"/>
    <x v="7"/>
    <s v="10-20"/>
    <s v="BTI"/>
    <n v="132.76"/>
    <n v="135"/>
    <n v="-35.247116887484083"/>
    <n v="0.97512883112515913"/>
    <n v="1.312628831125159"/>
    <n v="1.6501288311251592"/>
    <n v="1.9876288311251591"/>
    <n v="2.3251288311251592"/>
    <n v="200"/>
  </r>
  <r>
    <n v="6064"/>
    <x v="6"/>
    <x v="7"/>
    <s v="10-20"/>
    <s v="GSK"/>
    <n v="73.88"/>
    <n v="152"/>
    <n v="-20.348967425528912"/>
    <n v="0.53531032574471082"/>
    <n v="0.91531032574471083"/>
    <n v="1.2953103257447109"/>
    <n v="1.6753103257447108"/>
    <n v="2.0553103257447107"/>
    <n v="200"/>
  </r>
  <r>
    <n v="6065"/>
    <x v="6"/>
    <x v="7"/>
    <s v="10-20"/>
    <s v="SLB"/>
    <n v="323.70999999999998"/>
    <n v="134"/>
    <n v="-33.081235632776519"/>
    <n v="2.9062876436722349"/>
    <n v="3.2412876436722349"/>
    <n v="3.5762876436722348"/>
    <n v="3.9112876436722348"/>
    <n v="4.2462876436722352"/>
    <n v="200"/>
  </r>
  <r>
    <n v="6066"/>
    <x v="6"/>
    <x v="7"/>
    <s v="10-20"/>
    <s v="BNS"/>
    <n v="126.14"/>
    <n v="134"/>
    <n v="-14.08016627322837"/>
    <n v="1.1205983372677162"/>
    <n v="1.4555983372677161"/>
    <n v="1.7905983372677161"/>
    <n v="2.1255983372677161"/>
    <n v="2.460598337267716"/>
    <n v="200"/>
  </r>
  <r>
    <n v="6067"/>
    <x v="6"/>
    <x v="7"/>
    <s v="10-20"/>
    <s v="ITUB"/>
    <n v="456.33"/>
    <n v="129"/>
    <n v="-15.35336142300959"/>
    <n v="4.4097663857699043"/>
    <n v="4.7322663857699041"/>
    <n v="5.0547663857699039"/>
    <n v="5.3772663857699037"/>
    <n v="5.6997663857699035"/>
    <n v="200"/>
  </r>
  <r>
    <n v="6068"/>
    <x v="6"/>
    <x v="7"/>
    <s v="10-20"/>
    <s v="MMM"/>
    <n v="81.72"/>
    <n v="146"/>
    <n v="10.297533511218379"/>
    <n v="0.71422466488781622"/>
    <n v="1.0792246648878163"/>
    <n v="1.4442246648878163"/>
    <n v="1.8092246648878163"/>
    <n v="2.1742246648878161"/>
    <n v="200"/>
  </r>
  <r>
    <n v="6069"/>
    <x v="6"/>
    <x v="7"/>
    <s v="10-20"/>
    <s v="EPD"/>
    <n v="153.58000000000001"/>
    <n v="140"/>
    <n v="1.793636128340399"/>
    <n v="1.517863638716596"/>
    <n v="1.8678636387165961"/>
    <n v="2.217863638716596"/>
    <n v="2.5678636387165965"/>
    <n v="2.9178636387165966"/>
    <n v="200"/>
  </r>
  <r>
    <n v="6070"/>
    <x v="6"/>
    <x v="7"/>
    <s v="10-20"/>
    <s v="SAN"/>
    <n v="314.35000000000002"/>
    <n v="142"/>
    <n v="-57.696969581372812"/>
    <n v="2.5665303041862724"/>
    <n v="2.9215303041862724"/>
    <n v="3.2765303041862723"/>
    <n v="3.6315303041862723"/>
    <n v="3.9865303041862723"/>
    <n v="200"/>
  </r>
  <r>
    <n v="6071"/>
    <x v="6"/>
    <x v="7"/>
    <s v="10-20"/>
    <s v="F"/>
    <n v="276.61"/>
    <n v="143"/>
    <n v="9.2424263989192266"/>
    <n v="2.6736757360108077"/>
    <n v="3.0311757360108076"/>
    <n v="3.388675736010808"/>
    <n v="3.7461757360108079"/>
    <n v="4.1036757360108078"/>
    <n v="200"/>
  </r>
  <r>
    <n v="6072"/>
    <x v="6"/>
    <x v="7"/>
    <s v="10-20"/>
    <s v="SMFG"/>
    <n v="171.96"/>
    <n v="160"/>
    <n v="8.8274053073042662"/>
    <n v="1.6313259469269574"/>
    <n v="2.0313259469269571"/>
    <n v="2.4313259469269575"/>
    <n v="2.8313259469269578"/>
    <n v="3.2313259469269577"/>
    <n v="200"/>
  </r>
  <r>
    <n v="6073"/>
    <x v="6"/>
    <x v="7"/>
    <s v="10-20"/>
    <s v="HMC"/>
    <n v="67.02"/>
    <n v="154"/>
    <n v="-18.352452563902141"/>
    <n v="0.48667547436097858"/>
    <n v="0.87167547436097859"/>
    <n v="1.2566754743609783"/>
    <n v="1.6416754743609783"/>
    <n v="2.0266754743609785"/>
    <n v="200"/>
  </r>
  <r>
    <n v="6074"/>
    <x v="6"/>
    <x v="7"/>
    <s v="10-20"/>
    <s v="OXY"/>
    <n v="371.4"/>
    <n v="156"/>
    <n v="-22.34456966845659"/>
    <n v="3.490554303315434"/>
    <n v="3.8805543033154337"/>
    <n v="4.2705543033154338"/>
    <n v="4.6605543033154335"/>
    <n v="5.0505543033154341"/>
    <n v="200"/>
  </r>
  <r>
    <n v="6075"/>
    <x v="6"/>
    <x v="7"/>
    <s v="10-20"/>
    <s v="USB"/>
    <n v="160.13999999999999"/>
    <n v="145"/>
    <n v="1.4558675294646879"/>
    <n v="1.586841324705353"/>
    <n v="1.949341324705353"/>
    <n v="2.3118413247053531"/>
    <n v="2.6743413247053529"/>
    <n v="3.0368413247053532"/>
    <n v="200"/>
  </r>
  <r>
    <n v="6076"/>
    <x v="6"/>
    <x v="7"/>
    <s v="10-20"/>
    <s v="TAK"/>
    <n v="103.56"/>
    <n v="144"/>
    <n v="-28.71067625101621"/>
    <n v="0.74849323748983787"/>
    <n v="1.108493237489838"/>
    <n v="1.4684932374898381"/>
    <n v="1.8284932374898382"/>
    <n v="2.1884932374898383"/>
    <n v="200"/>
  </r>
  <r>
    <n v="6077"/>
    <x v="6"/>
    <x v="7"/>
    <s v="10-20"/>
    <s v="ABEV"/>
    <n v="261.39999999999998"/>
    <n v="140"/>
    <n v="-63.135290796712859"/>
    <n v="1.9826470920328712"/>
    <n v="2.3326470920328712"/>
    <n v="2.6826470920328713"/>
    <n v="3.032647092032871"/>
    <n v="3.3826470920328711"/>
    <n v="200"/>
  </r>
  <r>
    <n v="6078"/>
    <x v="6"/>
    <x v="7"/>
    <s v="10-20"/>
    <s v="BSBR"/>
    <n v="558.91"/>
    <n v="131"/>
    <n v="-10.629373688739509"/>
    <n v="5.4828062631126047"/>
    <n v="5.8103062631126043"/>
    <n v="6.1378062631126049"/>
    <n v="6.4653062631126046"/>
    <n v="6.7928062631126043"/>
    <n v="200"/>
  </r>
  <r>
    <n v="6079"/>
    <x v="6"/>
    <x v="7"/>
    <s v="10-20"/>
    <s v="E"/>
    <n v="157.59"/>
    <n v="159"/>
    <n v="-43.208151168081457"/>
    <n v="1.1438184883191855"/>
    <n v="1.5413184883191855"/>
    <n v="1.9388184883191855"/>
    <n v="2.3363184883191859"/>
    <n v="2.7338184883191854"/>
    <n v="200"/>
  </r>
  <r>
    <m/>
    <x v="1"/>
    <x v="1"/>
    <m/>
    <m/>
    <m/>
    <m/>
    <m/>
    <m/>
    <m/>
    <m/>
    <m/>
    <m/>
    <m/>
  </r>
  <r>
    <n v="6080"/>
    <x v="6"/>
    <x v="7"/>
    <s v="10-20"/>
    <s v="WDS"/>
    <n v="239.01"/>
    <n v="168"/>
    <n v="-31.590598897948251"/>
    <n v="2.0741940110205177"/>
    <n v="2.4941940110205176"/>
    <n v="2.9141940110205171"/>
    <n v="3.334194011020517"/>
    <n v="3.7541940110205174"/>
    <n v="200"/>
  </r>
  <r>
    <n v="6081"/>
    <x v="6"/>
    <x v="7"/>
    <s v="10-20"/>
    <s v="KDP"/>
    <n v="31.95"/>
    <n v="142"/>
    <n v="-29.45175604073227"/>
    <n v="2.4982439592677288E-2"/>
    <n v="0.3799824395926773"/>
    <n v="0.73498243959267739"/>
    <n v="1.0899824395926772"/>
    <n v="1.4449824395926771"/>
    <n v="200"/>
  </r>
  <r>
    <n v="6082"/>
    <x v="6"/>
    <x v="7"/>
    <s v="10-20"/>
    <s v="D"/>
    <n v="75.489999999999995"/>
    <n v="140"/>
    <n v="0.77476129307573316"/>
    <n v="0.7471523870692427"/>
    <n v="1.0971523870692428"/>
    <n v="1.4471523870692429"/>
    <n v="1.7971523870692427"/>
    <n v="2.1471523870692426"/>
    <n v="200"/>
  </r>
  <r>
    <n v="6083"/>
    <x v="6"/>
    <x v="7"/>
    <s v="10-20"/>
    <s v="BBVA"/>
    <n v="284.88"/>
    <n v="167"/>
    <n v="-22.15255959418316"/>
    <n v="2.6272744040581681"/>
    <n v="3.0447744040581681"/>
    <n v="3.4622744040581681"/>
    <n v="3.8797744040581681"/>
    <n v="4.2972744040581681"/>
    <n v="200"/>
  </r>
  <r>
    <n v="6084"/>
    <x v="6"/>
    <x v="7"/>
    <s v="10-20"/>
    <s v="PCG"/>
    <n v="437.02"/>
    <n v="145"/>
    <n v="-57.405140101649309"/>
    <n v="3.7961485989835069"/>
    <n v="4.1586485989835067"/>
    <n v="4.5211485989835065"/>
    <n v="4.8836485989835072"/>
    <n v="5.246148598983507"/>
    <n v="200"/>
  </r>
  <r>
    <n v="6085"/>
    <x v="6"/>
    <x v="7"/>
    <s v="10-20"/>
    <s v="TFC"/>
    <n v="193.54"/>
    <n v="138"/>
    <n v="6.0857996085082844"/>
    <n v="1.874542003914917"/>
    <n v="2.219542003914917"/>
    <n v="2.5645420039149167"/>
    <n v="2.9095420039149165"/>
    <n v="3.2545420039149167"/>
    <n v="200"/>
  </r>
  <r>
    <n v="6086"/>
    <x v="6"/>
    <x v="7"/>
    <s v="10-20"/>
    <s v="SPG"/>
    <n v="210.81"/>
    <n v="150"/>
    <n v="-24.971356005870089"/>
    <n v="1.858386439941299"/>
    <n v="2.2333864399412993"/>
    <n v="2.6083864399412993"/>
    <n v="2.9833864399412993"/>
    <n v="3.3583864399412993"/>
    <n v="200"/>
  </r>
  <r>
    <n v="6087"/>
    <x v="6"/>
    <x v="7"/>
    <s v="10-20"/>
    <s v="TRP"/>
    <n v="93.57"/>
    <n v="143"/>
    <n v="-15.31399980357453"/>
    <n v="0.78256000196425457"/>
    <n v="1.1400600019642546"/>
    <n v="1.4975600019642548"/>
    <n v="1.8550600019642547"/>
    <n v="2.2125600019642548"/>
    <n v="200"/>
  </r>
  <r>
    <n v="6088"/>
    <x v="6"/>
    <x v="7"/>
    <s v="10-20"/>
    <s v="PUK"/>
    <n v="245.81"/>
    <n v="152"/>
    <n v="0.62699375637070287"/>
    <n v="2.4518300624362932"/>
    <n v="2.8318300624362926"/>
    <n v="3.211830062436293"/>
    <n v="3.5918300624362929"/>
    <n v="3.9718300624362928"/>
    <n v="200"/>
  </r>
  <r>
    <n v="6089"/>
    <x v="6"/>
    <x v="7"/>
    <s v="10-20"/>
    <s v="SU"/>
    <n v="303.44"/>
    <n v="134"/>
    <n v="-11.09145123005414"/>
    <n v="2.9234854876994585"/>
    <n v="3.2584854876994584"/>
    <n v="3.5934854876994589"/>
    <n v="3.9284854876994588"/>
    <n v="4.2634854876994588"/>
    <n v="200"/>
  </r>
  <r>
    <n v="6090"/>
    <x v="6"/>
    <x v="7"/>
    <s v="10-20"/>
    <s v="KMI"/>
    <n v="223.33"/>
    <n v="139"/>
    <n v="-53.353404092680549"/>
    <n v="1.6997659590731944"/>
    <n v="2.047265959073195"/>
    <n v="2.3947659590731951"/>
    <n v="2.7422659590731953"/>
    <n v="3.089765959073195"/>
    <n v="200"/>
  </r>
  <r>
    <n v="6091"/>
    <x v="6"/>
    <x v="7"/>
    <s v="10-20"/>
    <s v="MFG"/>
    <n v="101.44"/>
    <n v="160"/>
    <n v="-21.578945882432659"/>
    <n v="0.79861054117567332"/>
    <n v="1.1986105411756733"/>
    <n v="1.5986105411756732"/>
    <n v="1.9986105411756734"/>
    <n v="2.3986105411756733"/>
    <n v="200"/>
  </r>
  <r>
    <m/>
    <x v="1"/>
    <x v="1"/>
    <m/>
    <m/>
    <m/>
    <m/>
    <m/>
    <m/>
    <m/>
    <m/>
    <m/>
    <m/>
    <m/>
  </r>
  <r>
    <n v="6092"/>
    <x v="6"/>
    <x v="7"/>
    <s v="10-20"/>
    <s v="BBD"/>
    <n v="484.04"/>
    <n v="136"/>
    <n v="-68.451480148185823"/>
    <n v="4.155885198518142"/>
    <n v="4.4958851985181409"/>
    <n v="4.8358851985181408"/>
    <n v="5.1758851985181416"/>
    <n v="5.5158851985181414"/>
    <n v="200"/>
  </r>
  <r>
    <m/>
    <x v="1"/>
    <x v="1"/>
    <m/>
    <m/>
    <m/>
    <m/>
    <m/>
    <m/>
    <m/>
    <m/>
    <m/>
    <m/>
    <m/>
  </r>
  <r>
    <n v="6093"/>
    <x v="6"/>
    <x v="7"/>
    <s v="10-20"/>
    <s v="WMB"/>
    <n v="408.2"/>
    <n v="126"/>
    <n v="-10.28503737349733"/>
    <n v="3.9791496262650266"/>
    <n v="4.2941496262650265"/>
    <n v="4.609149626265026"/>
    <n v="4.9241496262650264"/>
    <n v="5.2391496262650277"/>
    <n v="200"/>
  </r>
  <r>
    <n v="6094"/>
    <x v="6"/>
    <x v="7"/>
    <s v="10-20"/>
    <s v="LYG"/>
    <n v="223.31"/>
    <n v="140"/>
    <n v="-30.792682904668109"/>
    <n v="1.9251731709533189"/>
    <n v="2.2751731709533187"/>
    <n v="2.6251731709533193"/>
    <n v="2.9751731709533193"/>
    <n v="3.325173170953319"/>
    <n v="200"/>
  </r>
  <r>
    <n v="6095"/>
    <x v="6"/>
    <x v="7"/>
    <s v="10-20"/>
    <s v="MPLX"/>
    <n v="278.66000000000003"/>
    <n v="141"/>
    <n v="3.7138547256379022"/>
    <n v="2.749461452743621"/>
    <n v="3.101961452743621"/>
    <n v="3.454461452743621"/>
    <n v="3.8069614527436211"/>
    <n v="4.1594614527436207"/>
    <n v="200"/>
  </r>
  <r>
    <n v="6096"/>
    <x v="6"/>
    <x v="7"/>
    <s v="10-20"/>
    <s v="BBDO"/>
    <n v="388.08"/>
    <n v="145"/>
    <n v="-80.645161290322577"/>
    <n v="3.0743483870967743"/>
    <n v="3.4368483870967741"/>
    <n v="3.7993483870967744"/>
    <n v="4.1618483870967742"/>
    <n v="4.524348387096774"/>
    <n v="200"/>
  </r>
  <r>
    <n v="6097"/>
    <x v="6"/>
    <x v="7"/>
    <s v="10-20"/>
    <s v="DVN"/>
    <n v="677.14"/>
    <n v="140"/>
    <n v="-5.070529725189088"/>
    <n v="6.7206947027481085"/>
    <n v="7.0706947027481091"/>
    <n v="7.4206947027481087"/>
    <n v="7.7706947027481093"/>
    <n v="8.1206947027481089"/>
    <n v="200"/>
  </r>
  <r>
    <n v="6098"/>
    <x v="6"/>
    <x v="7"/>
    <s v="10-20"/>
    <s v="DD"/>
    <n v="236.96"/>
    <n v="140"/>
    <n v="47.558208740258003"/>
    <n v="1.8940179125974199"/>
    <n v="2.2440179125974202"/>
    <n v="2.5940179125974203"/>
    <n v="2.9440179125974204"/>
    <n v="3.2940179125974201"/>
    <n v="200"/>
  </r>
  <r>
    <n v="6099"/>
    <x v="6"/>
    <x v="7"/>
    <s v="10-20"/>
    <s v="CVE"/>
    <n v="529.33000000000004"/>
    <n v="131"/>
    <n v="-51.273045037320863"/>
    <n v="4.7805695496267919"/>
    <n v="5.1080695496267916"/>
    <n v="5.4355695496267913"/>
    <n v="5.763069549626791"/>
    <n v="6.0905695496267915"/>
    <n v="200"/>
  </r>
  <r>
    <n v="3900"/>
    <x v="7"/>
    <x v="7"/>
    <s v="15-20"/>
    <s v="AAPL"/>
    <n v="378.52"/>
    <n v="135"/>
    <n v="834.86333297374779"/>
    <n v="-4.5634333297374781"/>
    <n v="-4.2259333297374777"/>
    <n v="-3.8884333297374782"/>
    <n v="-3.5509333297374779"/>
    <n v="-3.213433329737478"/>
    <n v="300"/>
  </r>
  <r>
    <n v="3901"/>
    <x v="7"/>
    <x v="7"/>
    <s v="15-20"/>
    <s v="MSFT"/>
    <n v="236.1"/>
    <n v="178"/>
    <n v="1110.3186038650399"/>
    <n v="-8.7421860386503987"/>
    <n v="-8.2971860386503984"/>
    <n v="-7.852186038650399"/>
    <n v="-7.4071860386503987"/>
    <n v="-6.9621860386503984"/>
    <n v="300"/>
  </r>
  <r>
    <n v="3902"/>
    <x v="7"/>
    <x v="7"/>
    <s v="15-20"/>
    <s v="GOOGL"/>
    <n v="246.35"/>
    <n v="168"/>
    <n v="584.16829912434787"/>
    <n v="-3.3781829912434787"/>
    <n v="-2.9581829912434783"/>
    <n v="-2.5381829912434783"/>
    <n v="-2.1181829912434784"/>
    <n v="-1.6981829912434785"/>
    <n v="300"/>
  </r>
  <r>
    <n v="3903"/>
    <x v="7"/>
    <x v="7"/>
    <s v="15-20"/>
    <s v="AMZN"/>
    <n v="393.41"/>
    <n v="144"/>
    <n v="884.49340663454268"/>
    <n v="-4.9108340663454264"/>
    <n v="-4.550834066345427"/>
    <n v="-4.1908340663454267"/>
    <n v="-3.8308340663454263"/>
    <n v="-3.470834066345426"/>
    <n v="300"/>
  </r>
  <r>
    <m/>
    <x v="1"/>
    <x v="1"/>
    <m/>
    <m/>
    <m/>
    <m/>
    <m/>
    <m/>
    <m/>
    <m/>
    <m/>
    <m/>
    <m/>
  </r>
  <r>
    <n v="3904"/>
    <x v="7"/>
    <x v="7"/>
    <s v="15-20"/>
    <s v="NVDA"/>
    <n v="686.53"/>
    <n v="149"/>
    <n v="12799.99976757938"/>
    <n v="-121.1346976757938"/>
    <n v="-120.7621976757938"/>
    <n v="-120.3896976757938"/>
    <n v="-120.0171976757938"/>
    <n v="-119.64469767579379"/>
    <n v="300"/>
  </r>
  <r>
    <n v="3905"/>
    <x v="7"/>
    <x v="7"/>
    <s v="15-20"/>
    <s v="TSLA"/>
    <n v="1183.8399999999999"/>
    <n v="144"/>
    <n v="10874.69036005628"/>
    <n v="-96.908503600562796"/>
    <n v="-96.548503600562796"/>
    <n v="-96.188503600562797"/>
    <n v="-95.828503600562797"/>
    <n v="-95.468503600562798"/>
    <n v="300"/>
  </r>
  <r>
    <n v="3906"/>
    <x v="7"/>
    <x v="7"/>
    <s v="15-20"/>
    <s v="BRK-B"/>
    <n v="80.19"/>
    <n v="171"/>
    <n v="260.93350393052992"/>
    <n v="-1.8074350393052994"/>
    <n v="-1.3799350393052991"/>
    <n v="-0.95243503930529927"/>
    <n v="-0.52493503930529928"/>
    <n v="-9.7435039305299259E-2"/>
    <n v="300"/>
  </r>
  <r>
    <n v="3907"/>
    <x v="7"/>
    <x v="7"/>
    <s v="15-20"/>
    <s v="BRK-A"/>
    <n v="82.49"/>
    <n v="171"/>
    <n v="267.92206861972642"/>
    <n v="-1.8543206861972641"/>
    <n v="-1.4268206861972641"/>
    <n v="-0.99932068619726411"/>
    <n v="-0.57182068619726412"/>
    <n v="-0.14432068619726407"/>
    <n v="300"/>
  </r>
  <r>
    <m/>
    <x v="1"/>
    <x v="1"/>
    <m/>
    <m/>
    <m/>
    <m/>
    <m/>
    <m/>
    <m/>
    <m/>
    <m/>
    <m/>
    <m/>
  </r>
  <r>
    <n v="3908"/>
    <x v="7"/>
    <x v="7"/>
    <s v="15-20"/>
    <s v="META"/>
    <n v="481.18"/>
    <n v="166"/>
    <n v="869.00002615792414"/>
    <n v="-3.8782002615792415"/>
    <n v="-3.4632002615792405"/>
    <n v="-3.048200261579241"/>
    <n v="-2.6332002615792409"/>
    <n v="-2.2182002615792409"/>
    <n v="300"/>
  </r>
  <r>
    <n v="3909"/>
    <x v="7"/>
    <x v="7"/>
    <s v="15-20"/>
    <s v="TSM"/>
    <n v="289.79000000000002"/>
    <n v="162"/>
    <n v="490.05525304351193"/>
    <n v="-2.0026525304351193"/>
    <n v="-1.597652530435119"/>
    <n v="-1.192652530435119"/>
    <n v="-0.78765253043511907"/>
    <n v="-0.38265253043511904"/>
    <n v="300"/>
  </r>
  <r>
    <n v="3910"/>
    <x v="7"/>
    <x v="7"/>
    <s v="15-20"/>
    <s v="V"/>
    <n v="159.18"/>
    <n v="164"/>
    <n v="475.10615748782482"/>
    <n v="-3.159261574878248"/>
    <n v="-2.7492615748782483"/>
    <n v="-2.3392615748782482"/>
    <n v="-1.929261574878248"/>
    <n v="-1.5192615748782481"/>
    <n v="300"/>
  </r>
  <r>
    <n v="3911"/>
    <x v="7"/>
    <x v="7"/>
    <s v="15-20"/>
    <s v="UNH"/>
    <n v="188.2"/>
    <n v="160"/>
    <n v="800.82506291032996"/>
    <n v="-6.126250629103299"/>
    <n v="-5.7262506291032995"/>
    <n v="-5.3262506291032992"/>
    <n v="-4.9262506291032997"/>
    <n v="-4.5262506291032993"/>
    <n v="300"/>
  </r>
  <r>
    <n v="3912"/>
    <x v="7"/>
    <x v="7"/>
    <s v="15-20"/>
    <s v="XOM"/>
    <n v="166.62"/>
    <n v="154"/>
    <n v="19.98647676689804"/>
    <n v="1.4663352323310195"/>
    <n v="1.8513352323310195"/>
    <n v="2.2363352323310197"/>
    <n v="2.6213352323310199"/>
    <n v="3.0063352323310197"/>
    <n v="300"/>
  </r>
  <r>
    <n v="3913"/>
    <x v="7"/>
    <x v="7"/>
    <s v="15-20"/>
    <s v="LLY"/>
    <n v="284.44"/>
    <n v="170"/>
    <n v="800.26260620341759"/>
    <n v="-5.1582260620341751"/>
    <n v="-4.7332260620341762"/>
    <n v="-4.3082260620341764"/>
    <n v="-3.8832260620341761"/>
    <n v="-3.4582260620341758"/>
    <n v="300"/>
  </r>
  <r>
    <n v="3914"/>
    <x v="7"/>
    <x v="7"/>
    <s v="15-20"/>
    <s v="JNJ"/>
    <n v="48.18"/>
    <n v="161"/>
    <n v="126.90572247699011"/>
    <n v="-0.78725722476990112"/>
    <n v="-0.38475722476990099"/>
    <n v="1.7742775230098998E-2"/>
    <n v="0.42024277523009901"/>
    <n v="0.82274277523009898"/>
    <n v="300"/>
  </r>
  <r>
    <n v="3915"/>
    <x v="7"/>
    <x v="7"/>
    <s v="15-20"/>
    <s v="WMT"/>
    <n v="90.66"/>
    <n v="171"/>
    <n v="124.29232790750849"/>
    <n v="-0.33632327907508497"/>
    <n v="9.1176720924915036E-2"/>
    <n v="0.51867672092491501"/>
    <n v="0.946176720924915"/>
    <n v="1.373676720924915"/>
    <n v="300"/>
  </r>
  <r>
    <m/>
    <x v="1"/>
    <x v="1"/>
    <m/>
    <m/>
    <m/>
    <m/>
    <m/>
    <m/>
    <m/>
    <m/>
    <m/>
    <m/>
    <m/>
  </r>
  <r>
    <n v="3916"/>
    <x v="7"/>
    <x v="7"/>
    <s v="15-20"/>
    <s v="JPM"/>
    <n v="126.33"/>
    <n v="166"/>
    <n v="218.0026976213492"/>
    <n v="-0.91672697621349197"/>
    <n v="-0.50172697621349216"/>
    <n v="-8.6726976213492152E-2"/>
    <n v="0.32827302378650786"/>
    <n v="0.74327302378650784"/>
    <n v="300"/>
  </r>
  <r>
    <m/>
    <x v="1"/>
    <x v="1"/>
    <m/>
    <m/>
    <m/>
    <m/>
    <m/>
    <m/>
    <m/>
    <m/>
    <m/>
    <m/>
    <m/>
  </r>
  <r>
    <n v="3917"/>
    <x v="7"/>
    <x v="7"/>
    <s v="15-20"/>
    <s v="NVO"/>
    <n v="167.29"/>
    <n v="151"/>
    <n v="375.13265950617517"/>
    <n v="-2.0784265950617518"/>
    <n v="-1.7009265950617518"/>
    <n v="-1.3234265950617519"/>
    <n v="-0.94592659506175214"/>
    <n v="-0.56842659506175208"/>
    <n v="300"/>
  </r>
  <r>
    <n v="3918"/>
    <x v="7"/>
    <x v="7"/>
    <s v="15-20"/>
    <s v="MA"/>
    <n v="171.44"/>
    <n v="154"/>
    <n v="627.81077032408211"/>
    <n v="-4.5637077032408211"/>
    <n v="-4.1787077032408213"/>
    <n v="-3.7937077032408211"/>
    <n v="-3.4087077032408213"/>
    <n v="-3.0237077032408211"/>
    <n v="300"/>
  </r>
  <r>
    <n v="3919"/>
    <x v="7"/>
    <x v="7"/>
    <s v="15-20"/>
    <s v="PG"/>
    <n v="54.63"/>
    <n v="149"/>
    <n v="109.0502937520327"/>
    <n v="-0.544202937520327"/>
    <n v="-0.17170293752032706"/>
    <n v="0.20079706247967294"/>
    <n v="0.57329706247967294"/>
    <n v="0.94579706247967299"/>
    <n v="300"/>
  </r>
  <r>
    <n v="3920"/>
    <x v="7"/>
    <x v="7"/>
    <s v="15-20"/>
    <s v="AVGO"/>
    <n v="380.24"/>
    <n v="156"/>
    <n v="2515.6114664122601"/>
    <n v="-21.353714664122599"/>
    <n v="-20.963714664122598"/>
    <n v="-20.573714664122598"/>
    <n v="-20.183714664122601"/>
    <n v="-19.7937146641226"/>
    <n v="300"/>
  </r>
  <r>
    <n v="3921"/>
    <x v="7"/>
    <x v="7"/>
    <s v="15-20"/>
    <s v="CVX"/>
    <n v="147.06"/>
    <n v="168"/>
    <n v="43.590900791054658"/>
    <n v="1.0346909920894536"/>
    <n v="1.4546909920894535"/>
    <n v="1.8746909920894534"/>
    <n v="2.2946909920894534"/>
    <n v="2.7146909920894533"/>
    <n v="300"/>
  </r>
  <r>
    <n v="3922"/>
    <x v="7"/>
    <x v="7"/>
    <s v="15-20"/>
    <s v="HD"/>
    <n v="213.97"/>
    <n v="160"/>
    <n v="372.71579826116391"/>
    <n v="-1.5874579826116391"/>
    <n v="-1.1874579826116392"/>
    <n v="-0.7874579826116388"/>
    <n v="-0.38745798261163883"/>
    <n v="1.254201738836116E-2"/>
    <n v="300"/>
  </r>
  <r>
    <n v="3923"/>
    <x v="7"/>
    <x v="7"/>
    <s v="15-20"/>
    <s v="ORCL"/>
    <n v="122.62"/>
    <n v="162"/>
    <n v="236.35054748990379"/>
    <n v="-1.1373054748990379"/>
    <n v="-0.73230547489903786"/>
    <n v="-0.32730547489903783"/>
    <n v="7.7694525100962156E-2"/>
    <n v="0.48269452510096217"/>
    <n v="300"/>
  </r>
  <r>
    <n v="3924"/>
    <x v="7"/>
    <x v="7"/>
    <s v="15-20"/>
    <s v="ASML"/>
    <n v="316.94"/>
    <n v="142"/>
    <n v="1004.028201569567"/>
    <n v="-6.8708820156956696"/>
    <n v="-6.51588201569567"/>
    <n v="-6.1608820156956696"/>
    <n v="-5.8058820156956701"/>
    <n v="-5.4508820156956697"/>
    <n v="300"/>
  </r>
  <r>
    <m/>
    <x v="1"/>
    <x v="1"/>
    <m/>
    <m/>
    <m/>
    <m/>
    <m/>
    <m/>
    <m/>
    <m/>
    <m/>
    <m/>
    <m/>
  </r>
  <r>
    <n v="3925"/>
    <x v="7"/>
    <x v="7"/>
    <s v="15-20"/>
    <s v="MRK"/>
    <n v="92.26"/>
    <n v="153"/>
    <n v="178.83290073766909"/>
    <n v="-0.8657290073766909"/>
    <n v="-0.483229007376691"/>
    <n v="-0.10072900737669102"/>
    <n v="0.28177099262330896"/>
    <n v="0.66427099262330902"/>
    <n v="300"/>
  </r>
  <r>
    <n v="3926"/>
    <x v="7"/>
    <x v="7"/>
    <s v="15-20"/>
    <s v="KO"/>
    <n v="12.28"/>
    <n v="165"/>
    <n v="60.771285149240903"/>
    <n v="-0.48491285149240904"/>
    <n v="-7.2412851492409017E-2"/>
    <n v="0.34008714850759098"/>
    <n v="0.75258714850759101"/>
    <n v="1.1650871485075911"/>
    <n v="300"/>
  </r>
  <r>
    <n v="3927"/>
    <x v="7"/>
    <x v="7"/>
    <s v="15-20"/>
    <s v="PEP"/>
    <n v="34.840000000000003"/>
    <n v="151"/>
    <n v="161.849110762343"/>
    <n v="-1.27009110762343"/>
    <n v="-0.89259110762342997"/>
    <n v="-0.51509110762343002"/>
    <n v="-0.13759110762342999"/>
    <n v="0.23990889237657001"/>
    <n v="300"/>
  </r>
  <r>
    <n v="3928"/>
    <x v="7"/>
    <x v="7"/>
    <s v="15-20"/>
    <s v="ABBV"/>
    <n v="247.75"/>
    <n v="157"/>
    <n v="293.82118953604169"/>
    <n v="-0.46071189536041685"/>
    <n v="-6.8211895360416858E-2"/>
    <n v="0.32428810463958313"/>
    <n v="0.71678810463958309"/>
    <n v="1.1092881046395831"/>
    <n v="300"/>
  </r>
  <r>
    <n v="3929"/>
    <x v="7"/>
    <x v="7"/>
    <s v="15-20"/>
    <s v="BAC"/>
    <n v="220.17"/>
    <n v="167"/>
    <n v="144.38902968511539"/>
    <n v="0.75780970314884599"/>
    <n v="1.1753097031488458"/>
    <n v="1.5928097031488457"/>
    <n v="2.0103097031488457"/>
    <n v="2.4278097031488457"/>
    <n v="300"/>
  </r>
  <r>
    <n v="3930"/>
    <x v="7"/>
    <x v="7"/>
    <s v="15-20"/>
    <s v="AZN"/>
    <n v="172.55"/>
    <n v="171"/>
    <n v="207.33828637700009"/>
    <n v="-0.34788286377000077"/>
    <n v="7.9617136229999233E-2"/>
    <n v="0.50711713622999921"/>
    <n v="0.9346171362299992"/>
    <n v="1.3621171362299993"/>
    <n v="300"/>
  </r>
  <r>
    <n v="3931"/>
    <x v="7"/>
    <x v="7"/>
    <s v="15-20"/>
    <s v="COST"/>
    <n v="197.62"/>
    <n v="146"/>
    <n v="414.55893073863223"/>
    <n v="-2.1693893073863224"/>
    <n v="-1.8043893073863222"/>
    <n v="-1.4393893073863222"/>
    <n v="-1.0743893073863222"/>
    <n v="-0.70938930738632222"/>
    <n v="300"/>
  </r>
  <r>
    <n v="3932"/>
    <x v="7"/>
    <x v="7"/>
    <s v="15-20"/>
    <s v="PFE"/>
    <n v="172.97"/>
    <n v="132"/>
    <n v="63.856114196934101"/>
    <n v="1.0911388580306589"/>
    <n v="1.421138858030659"/>
    <n v="1.7511388580306591"/>
    <n v="2.0811388580306591"/>
    <n v="2.4111388580306592"/>
    <n v="300"/>
  </r>
  <r>
    <n v="3933"/>
    <x v="7"/>
    <x v="7"/>
    <s v="15-20"/>
    <s v="NVS"/>
    <n v="49.59"/>
    <n v="153"/>
    <n v="73.650512575020429"/>
    <n v="-0.24060512575020426"/>
    <n v="0.14189487424979574"/>
    <n v="0.52439487424979569"/>
    <n v="0.90689487424979576"/>
    <n v="1.2893948742497958"/>
    <n v="300"/>
  </r>
  <r>
    <n v="3934"/>
    <x v="7"/>
    <x v="7"/>
    <s v="15-20"/>
    <s v="BHP"/>
    <n v="321.89999999999998"/>
    <n v="158"/>
    <n v="-13.859852217302221"/>
    <n v="3.0804014778269777"/>
    <n v="3.4754014778269777"/>
    <n v="3.8704014778269777"/>
    <n v="4.2654014778269778"/>
    <n v="4.6604014778269773"/>
    <n v="300"/>
  </r>
  <r>
    <n v="3935"/>
    <x v="7"/>
    <x v="7"/>
    <s v="15-20"/>
    <s v="CRM"/>
    <n v="365.14"/>
    <n v="162"/>
    <n v="388.35659978514502"/>
    <n v="-0.23216599785145037"/>
    <n v="0.17283400214854963"/>
    <n v="0.57783400214854963"/>
    <n v="0.98283400214854966"/>
    <n v="1.3878340021485496"/>
    <n v="300"/>
  </r>
  <r>
    <n v="3936"/>
    <x v="7"/>
    <x v="7"/>
    <s v="15-20"/>
    <s v="MCD"/>
    <n v="82.28"/>
    <n v="173"/>
    <n v="220.1841755424409"/>
    <n v="-1.379041755424409"/>
    <n v="-0.94654175542440899"/>
    <n v="-0.514041755424409"/>
    <n v="-8.154175542440896E-2"/>
    <n v="0.35095824457559105"/>
    <n v="300"/>
  </r>
  <r>
    <n v="3937"/>
    <x v="7"/>
    <x v="7"/>
    <s v="15-20"/>
    <s v="ADBE"/>
    <n v="344.75"/>
    <n v="147"/>
    <n v="1149.321826625094"/>
    <n v="-8.0457182662509403"/>
    <n v="-7.6782182662509397"/>
    <n v="-7.31071826625094"/>
    <n v="-6.9432182662509403"/>
    <n v="-6.5757182662509397"/>
    <n v="300"/>
  </r>
  <r>
    <n v="3938"/>
    <x v="7"/>
    <x v="7"/>
    <s v="15-20"/>
    <s v="CSCO"/>
    <n v="128.46"/>
    <n v="162"/>
    <n v="149.7541733331658"/>
    <n v="-0.21294173333165786"/>
    <n v="0.19205826666834214"/>
    <n v="0.59705826666834216"/>
    <n v="1.0020582666683422"/>
    <n v="1.4070582666683424"/>
    <n v="300"/>
  </r>
  <r>
    <n v="3939"/>
    <x v="7"/>
    <x v="7"/>
    <s v="15-20"/>
    <s v="TM"/>
    <n v="86.64"/>
    <n v="203"/>
    <n v="64.683826803917881"/>
    <n v="0.21956173196082118"/>
    <n v="0.72706173196082102"/>
    <n v="1.2345617319608211"/>
    <n v="1.7420617319608209"/>
    <n v="2.2495617319608208"/>
    <n v="300"/>
  </r>
  <r>
    <n v="3940"/>
    <x v="7"/>
    <x v="7"/>
    <s v="15-20"/>
    <s v="AMD"/>
    <n v="881.13"/>
    <n v="187"/>
    <n v="4822.1343947640644"/>
    <n v="-39.410043947640645"/>
    <n v="-38.942543947640644"/>
    <n v="-38.475043947640643"/>
    <n v="-38.007543947640642"/>
    <n v="-37.54004394764064"/>
    <n v="300"/>
  </r>
  <r>
    <n v="3941"/>
    <x v="7"/>
    <x v="7"/>
    <s v="15-20"/>
    <s v="TMO"/>
    <n v="221.35"/>
    <n v="153"/>
    <n v="709.30767352764428"/>
    <n v="-4.8795767352764425"/>
    <n v="-4.4970767352764422"/>
    <n v="-4.1145767352764429"/>
    <n v="-3.7320767352764426"/>
    <n v="-3.3495767352764427"/>
    <n v="300"/>
  </r>
  <r>
    <n v="3943"/>
    <x v="7"/>
    <x v="7"/>
    <s v="15-20"/>
    <s v="ACN"/>
    <n v="192.77"/>
    <n v="136"/>
    <n v="356.35681263196221"/>
    <n v="-1.635868126319622"/>
    <n v="-1.2958681263196221"/>
    <n v="-0.95586812631962237"/>
    <n v="-0.61586812631962229"/>
    <n v="-0.27586812631962232"/>
    <n v="300"/>
  </r>
  <r>
    <n v="3944"/>
    <x v="7"/>
    <x v="7"/>
    <s v="15-20"/>
    <s v="FMX"/>
    <n v="193.47"/>
    <n v="174"/>
    <n v="7.6900227556287684"/>
    <n v="1.8577997724437123"/>
    <n v="2.2927997724437121"/>
    <n v="2.7277997724437126"/>
    <n v="3.1627997724437127"/>
    <n v="3.5977997724437127"/>
    <n v="300"/>
  </r>
  <r>
    <n v="3945"/>
    <x v="7"/>
    <x v="7"/>
    <s v="15-20"/>
    <s v="NFLX"/>
    <n v="640.39"/>
    <n v="166"/>
    <n v="3214.976605232775"/>
    <n v="-25.745866052327752"/>
    <n v="-25.33086605232775"/>
    <n v="-24.91586605232775"/>
    <n v="-24.500866052327751"/>
    <n v="-24.085866052327752"/>
    <n v="300"/>
  </r>
  <r>
    <n v="3946"/>
    <x v="7"/>
    <x v="7"/>
    <s v="15-20"/>
    <s v="ABT"/>
    <n v="156.97999999999999"/>
    <n v="156"/>
    <n v="217.8159221063795"/>
    <n v="-0.60835922106379514"/>
    <n v="-0.21835922106379513"/>
    <n v="0.17164077893620486"/>
    <n v="0.56164077893620512"/>
    <n v="0.95164077893620513"/>
    <n v="300"/>
  </r>
  <r>
    <n v="3947"/>
    <x v="7"/>
    <x v="7"/>
    <s v="15-20"/>
    <s v="DHR"/>
    <n v="173.28"/>
    <n v="158"/>
    <n v="453.64498468727749"/>
    <n v="-2.8036498468727746"/>
    <n v="-2.4086498468727751"/>
    <n v="-2.013649846872775"/>
    <n v="-1.618649846872775"/>
    <n v="-1.2236498468727752"/>
    <n v="300"/>
  </r>
  <r>
    <n v="3948"/>
    <x v="7"/>
    <x v="7"/>
    <s v="15-20"/>
    <s v="DIS"/>
    <n v="153.76"/>
    <n v="165"/>
    <n v="83.659493691864128"/>
    <n v="0.70100506308135868"/>
    <n v="1.1135050630813585"/>
    <n v="1.5260050630813586"/>
    <n v="1.9385050630813587"/>
    <n v="2.3510050630813586"/>
    <n v="300"/>
  </r>
  <r>
    <n v="3949"/>
    <x v="7"/>
    <x v="7"/>
    <s v="15-20"/>
    <s v="CMCSA"/>
    <n v="148.76"/>
    <n v="153"/>
    <n v="111.2149523454991"/>
    <n v="0.3754504765450089"/>
    <n v="0.75795047654500891"/>
    <n v="1.140450476545009"/>
    <n v="1.5229504765450088"/>
    <n v="1.9054504765450089"/>
    <n v="300"/>
  </r>
  <r>
    <n v="3950"/>
    <x v="7"/>
    <x v="7"/>
    <s v="15-20"/>
    <s v="NKE"/>
    <n v="231.48"/>
    <n v="161"/>
    <n v="311.95987062112818"/>
    <n v="-0.8047987062112818"/>
    <n v="-0.40229870621128155"/>
    <n v="2.0129378871843072E-4"/>
    <n v="0.40270129378871844"/>
    <n v="0.80520129378871841"/>
    <n v="300"/>
  </r>
  <r>
    <n v="3951"/>
    <x v="7"/>
    <x v="7"/>
    <s v="15-20"/>
    <s v="WFC"/>
    <n v="141.96"/>
    <n v="175"/>
    <n v="21.683316559911368"/>
    <n v="1.2027668344008864"/>
    <n v="1.6402668344008864"/>
    <n v="2.0777668344008866"/>
    <n v="2.5152668344008866"/>
    <n v="2.9527668344008866"/>
    <n v="300"/>
  </r>
  <r>
    <n v="3952"/>
    <x v="7"/>
    <x v="7"/>
    <s v="15-20"/>
    <s v="TMUS"/>
    <n v="189.01"/>
    <n v="163"/>
    <n v="569.48457441594576"/>
    <n v="-3.8047457441594577"/>
    <n v="-3.3972457441594575"/>
    <n v="-2.9897457441594577"/>
    <n v="-2.5822457441594575"/>
    <n v="-2.1747457441594578"/>
    <n v="300"/>
  </r>
  <r>
    <n v="3953"/>
    <x v="7"/>
    <x v="7"/>
    <s v="15-20"/>
    <s v="SAP"/>
    <n v="180.17"/>
    <n v="162"/>
    <n v="64.186882015582299"/>
    <n v="1.1598311798441769"/>
    <n v="1.5648311798441767"/>
    <n v="1.9698311798441768"/>
    <n v="2.3748311798441768"/>
    <n v="2.7798311798441766"/>
    <n v="300"/>
  </r>
  <r>
    <n v="3954"/>
    <x v="7"/>
    <x v="7"/>
    <s v="15-20"/>
    <s v="TXN"/>
    <n v="169.23"/>
    <n v="178"/>
    <n v="449.08695797445841"/>
    <n v="-2.798569579744584"/>
    <n v="-2.3535695797445841"/>
    <n v="-1.9085695797445839"/>
    <n v="-1.463569579744584"/>
    <n v="-1.018569579744584"/>
    <n v="300"/>
  </r>
  <r>
    <n v="3956"/>
    <x v="7"/>
    <x v="7"/>
    <s v="15-20"/>
    <s v="NEE"/>
    <n v="167.75"/>
    <n v="151"/>
    <n v="321.72434494255617"/>
    <n v="-1.5397434494255617"/>
    <n v="-1.1622434494255618"/>
    <n v="-0.78474344942556173"/>
    <n v="-0.40724344942556173"/>
    <n v="-2.9743449425561719E-2"/>
    <n v="300"/>
  </r>
  <r>
    <n v="3958"/>
    <x v="7"/>
    <x v="7"/>
    <s v="15-20"/>
    <s v="RTX"/>
    <n v="136.46"/>
    <n v="155"/>
    <n v="88.580249163054575"/>
    <n v="0.47879750836945434"/>
    <n v="0.86629750836945429"/>
    <n v="1.2537975083694544"/>
    <n v="1.6412975083694545"/>
    <n v="2.0287975083694545"/>
    <n v="300"/>
  </r>
  <r>
    <n v="3959"/>
    <x v="7"/>
    <x v="7"/>
    <s v="15-20"/>
    <s v="MS"/>
    <n v="177.75"/>
    <n v="162"/>
    <n v="349.94900613238809"/>
    <n v="-1.721990061323881"/>
    <n v="-1.316990061323881"/>
    <n v="-0.91199006132388094"/>
    <n v="-0.50699006132388091"/>
    <n v="-0.10199006132388093"/>
    <n v="300"/>
  </r>
  <r>
    <n v="3960"/>
    <x v="7"/>
    <x v="7"/>
    <s v="15-20"/>
    <s v="TTE"/>
    <n v="225.02"/>
    <n v="163"/>
    <n v="10.36713105302915"/>
    <n v="2.1465286894697089"/>
    <n v="2.5540286894697086"/>
    <n v="2.9615286894697084"/>
    <n v="3.3690286894697086"/>
    <n v="3.7765286894697083"/>
    <n v="300"/>
  </r>
  <r>
    <n v="3961"/>
    <x v="7"/>
    <x v="7"/>
    <s v="15-20"/>
    <s v="PM"/>
    <n v="100.32"/>
    <n v="167"/>
    <n v="7.5628376176480554"/>
    <n v="0.92757162382351932"/>
    <n v="1.3450716238235194"/>
    <n v="1.7625716238235194"/>
    <n v="2.1800716238235194"/>
    <n v="2.5975716238235198"/>
    <n v="300"/>
  </r>
  <r>
    <n v="3962"/>
    <x v="7"/>
    <x v="7"/>
    <s v="15-20"/>
    <s v="UPS"/>
    <n v="125.86"/>
    <n v="161"/>
    <n v="126.56271120556239"/>
    <n v="-7.027112055623945E-3"/>
    <n v="0.39547288794437618"/>
    <n v="0.79797288794437615"/>
    <n v="1.2004728879443762"/>
    <n v="1.6029728879443763"/>
    <n v="300"/>
  </r>
  <r>
    <n v="3963"/>
    <x v="7"/>
    <x v="7"/>
    <s v="15-20"/>
    <s v="BMY"/>
    <n v="157.35"/>
    <n v="155"/>
    <n v="97.982280491630632"/>
    <n v="0.59367719508369365"/>
    <n v="0.98117719508369361"/>
    <n v="1.3686771950836936"/>
    <n v="1.756177195083694"/>
    <n v="2.1436771950836939"/>
    <n v="300"/>
  </r>
  <r>
    <n v="3964"/>
    <x v="7"/>
    <x v="7"/>
    <s v="15-20"/>
    <s v="QCOM"/>
    <n v="316.39999999999998"/>
    <n v="160"/>
    <n v="92.169884641198124"/>
    <n v="2.2423011535880186"/>
    <n v="2.6423011535880185"/>
    <n v="3.0423011535880189"/>
    <n v="3.4423011535880188"/>
    <n v="3.8423011535880187"/>
    <n v="300"/>
  </r>
  <r>
    <n v="3965"/>
    <x v="7"/>
    <x v="7"/>
    <s v="15-20"/>
    <s v="HON"/>
    <n v="86.6"/>
    <n v="177"/>
    <n v="225.7861492973168"/>
    <n v="-1.3918614929731681"/>
    <n v="-0.94936149297316808"/>
    <n v="-0.50686149297316807"/>
    <n v="-6.4361492973168025E-2"/>
    <n v="0.37813850702683227"/>
    <n v="300"/>
  </r>
  <r>
    <n v="3966"/>
    <x v="7"/>
    <x v="7"/>
    <s v="15-20"/>
    <s v="BA"/>
    <n v="345.13"/>
    <n v="163"/>
    <n v="185.9478470941431"/>
    <n v="1.5918215290585689"/>
    <n v="1.9993215290585689"/>
    <n v="2.4068215290585688"/>
    <n v="2.814321529058569"/>
    <n v="3.2218215290585692"/>
    <n v="300"/>
  </r>
  <r>
    <n v="3967"/>
    <x v="7"/>
    <x v="7"/>
    <s v="15-20"/>
    <s v="INTC"/>
    <n v="146.65"/>
    <n v="170"/>
    <n v="58.606179506492708"/>
    <n v="0.88043820493507297"/>
    <n v="1.305438204935073"/>
    <n v="1.7304382049350731"/>
    <n v="2.1554382049350727"/>
    <n v="2.5804382049350725"/>
    <n v="300"/>
  </r>
  <r>
    <n v="3968"/>
    <x v="7"/>
    <x v="7"/>
    <s v="15-20"/>
    <s v="RY"/>
    <n v="90.61"/>
    <n v="168"/>
    <n v="52.744742751826557"/>
    <n v="0.37865257248173445"/>
    <n v="0.7986525724817346"/>
    <n v="1.2186525724817345"/>
    <n v="1.6386525724817347"/>
    <n v="2.0586525724817348"/>
    <n v="300"/>
  </r>
  <r>
    <n v="3970"/>
    <x v="7"/>
    <x v="7"/>
    <s v="15-20"/>
    <s v="AXP"/>
    <n v="194.53"/>
    <n v="177"/>
    <n v="198.11063725897611"/>
    <n v="-3.5806372589761111E-2"/>
    <n v="0.4066936274102389"/>
    <n v="0.84919362741023863"/>
    <n v="1.2916936274102386"/>
    <n v="1.7341936274102385"/>
    <n v="300"/>
  </r>
  <r>
    <n v="3971"/>
    <x v="7"/>
    <x v="7"/>
    <s v="15-20"/>
    <s v="COP"/>
    <n v="431.18"/>
    <n v="142"/>
    <n v="74.64956132591432"/>
    <n v="3.5653043867408569"/>
    <n v="3.9203043867408569"/>
    <n v="4.2753043867408573"/>
    <n v="4.6303043867408578"/>
    <n v="4.9853043867408573"/>
    <n v="300"/>
  </r>
  <r>
    <n v="3972"/>
    <x v="7"/>
    <x v="7"/>
    <s v="15-20"/>
    <s v="UL"/>
    <n v="49.4"/>
    <n v="185"/>
    <n v="28.197899188137342"/>
    <n v="0.21202100811862656"/>
    <n v="0.67452100811862659"/>
    <n v="1.1370210081186267"/>
    <n v="1.5995210081186266"/>
    <n v="2.0620210081186268"/>
    <n v="300"/>
  </r>
  <r>
    <n v="3973"/>
    <x v="7"/>
    <x v="7"/>
    <s v="15-20"/>
    <s v="SPGI"/>
    <n v="270.14999999999998"/>
    <n v="144"/>
    <n v="600.93321787918171"/>
    <n v="-3.3078321787918172"/>
    <n v="-2.9478321787918174"/>
    <n v="-2.5878321787918175"/>
    <n v="-2.2278321787918172"/>
    <n v="-1.8678321787918173"/>
    <n v="300"/>
  </r>
  <r>
    <n v="3975"/>
    <x v="7"/>
    <x v="7"/>
    <s v="15-20"/>
    <s v="LOW"/>
    <n v="311.58"/>
    <n v="166"/>
    <n v="500.58031044827601"/>
    <n v="-1.8900031044827603"/>
    <n v="-1.4750031044827603"/>
    <n v="-1.0600031044827602"/>
    <n v="-0.64500310448276021"/>
    <n v="-0.23000310448276026"/>
    <n v="300"/>
  </r>
  <r>
    <n v="3976"/>
    <x v="7"/>
    <x v="7"/>
    <s v="15-20"/>
    <s v="HDB"/>
    <n v="308.27"/>
    <n v="152"/>
    <n v="215.17361411136119"/>
    <n v="0.93096385888638788"/>
    <n v="1.3109638588863879"/>
    <n v="1.690963858886388"/>
    <n v="2.0709638588863881"/>
    <n v="2.450963858886388"/>
    <n v="300"/>
  </r>
  <r>
    <m/>
    <x v="1"/>
    <x v="1"/>
    <m/>
    <m/>
    <m/>
    <m/>
    <m/>
    <m/>
    <m/>
    <m/>
    <m/>
    <m/>
    <m/>
  </r>
  <r>
    <n v="3977"/>
    <x v="7"/>
    <x v="7"/>
    <s v="15-20"/>
    <s v="UNP"/>
    <n v="165.12"/>
    <n v="179"/>
    <n v="209.7150588180794"/>
    <n v="-0.44595058818079392"/>
    <n v="1.5494118192060568E-3"/>
    <n v="0.44904941181920605"/>
    <n v="0.89654941181920611"/>
    <n v="1.3440494118192061"/>
    <n v="300"/>
  </r>
  <r>
    <n v="3978"/>
    <x v="7"/>
    <x v="7"/>
    <s v="15-20"/>
    <s v="SONY"/>
    <n v="356.9"/>
    <n v="164"/>
    <n v="770.46047305890829"/>
    <n v="-4.1356047305890833"/>
    <n v="-3.7256047305890831"/>
    <n v="-3.315604730589083"/>
    <n v="-2.9056047305890833"/>
    <n v="-2.4956047305890832"/>
    <n v="300"/>
  </r>
  <r>
    <n v="3979"/>
    <x v="7"/>
    <x v="7"/>
    <s v="15-20"/>
    <s v="CAT"/>
    <n v="187.48"/>
    <n v="184"/>
    <n v="162.50267640792109"/>
    <n v="0.24977323592078904"/>
    <n v="0.709773235920789"/>
    <n v="1.1697732359207893"/>
    <n v="1.6297732359207893"/>
    <n v="2.0897732359207892"/>
    <n v="300"/>
  </r>
  <r>
    <n v="3980"/>
    <x v="7"/>
    <x v="7"/>
    <s v="15-20"/>
    <s v="INTU"/>
    <n v="309.2"/>
    <n v="153"/>
    <n v="622.43742095433197"/>
    <n v="-3.13237420954332"/>
    <n v="-2.7498742095433197"/>
    <n v="-2.3673742095433199"/>
    <n v="-1.9848742095433198"/>
    <n v="-1.6023742095433198"/>
    <n v="300"/>
  </r>
  <r>
    <n v="3981"/>
    <x v="7"/>
    <x v="7"/>
    <s v="15-20"/>
    <s v="LMT"/>
    <n v="161.35"/>
    <n v="172"/>
    <n v="385.01126986029129"/>
    <n v="-2.2366126986029129"/>
    <n v="-1.806612698602913"/>
    <n v="-1.376612698602913"/>
    <n v="-0.94661269860291275"/>
    <n v="-0.5166126986029127"/>
    <n v="300"/>
  </r>
  <r>
    <n v="3982"/>
    <x v="7"/>
    <x v="7"/>
    <s v="15-20"/>
    <s v="AMGN"/>
    <n v="107.12"/>
    <n v="168"/>
    <n v="149.0072929821809"/>
    <n v="-0.41887292982180896"/>
    <n v="1.1270701781910474E-3"/>
    <n v="0.42112707017819107"/>
    <n v="0.84112707017819099"/>
    <n v="1.2611270701781911"/>
    <n v="300"/>
  </r>
  <r>
    <n v="3984"/>
    <x v="7"/>
    <x v="7"/>
    <s v="15-20"/>
    <s v="AMAT"/>
    <n v="377.62"/>
    <n v="140"/>
    <n v="1097.5506035372939"/>
    <n v="-7.1993060353729392"/>
    <n v="-6.8493060353729387"/>
    <n v="-6.499306035372939"/>
    <n v="-6.1493060353729394"/>
    <n v="-5.7993060353729389"/>
    <n v="300"/>
  </r>
  <r>
    <n v="3986"/>
    <x v="7"/>
    <x v="7"/>
    <s v="15-20"/>
    <s v="NOW"/>
    <n v="483.15"/>
    <n v="160"/>
    <n v="1736.821048640041"/>
    <n v="-12.536710486400411"/>
    <n v="-12.136710486400411"/>
    <n v="-11.736710486400412"/>
    <n v="-11.336710486400412"/>
    <n v="-10.936710486400411"/>
    <n v="300"/>
  </r>
  <r>
    <n v="3987"/>
    <x v="7"/>
    <x v="7"/>
    <s v="15-20"/>
    <s v="SBUX"/>
    <n v="191.37"/>
    <n v="155"/>
    <n v="260.94546231356532"/>
    <n v="-0.69575462313565306"/>
    <n v="-0.30825462313565311"/>
    <n v="7.9245376864346892E-2"/>
    <n v="0.46674537686434692"/>
    <n v="0.85424537686434687"/>
    <n v="300"/>
  </r>
  <r>
    <n v="3988"/>
    <x v="7"/>
    <x v="7"/>
    <s v="15-20"/>
    <s v="PLD"/>
    <n v="180.45"/>
    <n v="164"/>
    <n v="224.89960758151449"/>
    <n v="-0.444496075815145"/>
    <n v="-3.4496075815144994E-2"/>
    <n v="0.37550392418485501"/>
    <n v="0.78550392418485504"/>
    <n v="1.1955039241848551"/>
    <n v="300"/>
  </r>
  <r>
    <n v="3989"/>
    <x v="7"/>
    <x v="7"/>
    <s v="15-20"/>
    <s v="GS"/>
    <n v="214.14"/>
    <n v="166"/>
    <n v="160.13974667583011"/>
    <n v="0.54000253324169878"/>
    <n v="0.9550025332416987"/>
    <n v="1.3700025332416987"/>
    <n v="1.7850025332416988"/>
    <n v="2.2000025332416988"/>
    <n v="300"/>
  </r>
  <r>
    <n v="3990"/>
    <x v="7"/>
    <x v="7"/>
    <s v="15-20"/>
    <s v="ELV"/>
    <n v="249.88"/>
    <n v="172"/>
    <n v="669.25479147782085"/>
    <n v="-4.1937479147782089"/>
    <n v="-3.7637479147782087"/>
    <n v="-3.3337479147782085"/>
    <n v="-2.9037479147782084"/>
    <n v="-2.4737479147782087"/>
    <n v="300"/>
  </r>
  <r>
    <m/>
    <x v="1"/>
    <x v="1"/>
    <m/>
    <m/>
    <m/>
    <m/>
    <m/>
    <m/>
    <m/>
    <m/>
    <m/>
    <m/>
    <m/>
  </r>
  <r>
    <n v="3991"/>
    <x v="7"/>
    <x v="7"/>
    <s v="15-20"/>
    <s v="MDT"/>
    <n v="150.63999999999999"/>
    <n v="157"/>
    <n v="104.75166622019169"/>
    <n v="0.45888333779808294"/>
    <n v="0.85138333779808295"/>
    <n v="1.2438833377980829"/>
    <n v="1.636383337798083"/>
    <n v="2.0288833377980833"/>
    <n v="300"/>
  </r>
  <r>
    <m/>
    <x v="1"/>
    <x v="1"/>
    <m/>
    <m/>
    <m/>
    <m/>
    <m/>
    <m/>
    <m/>
    <m/>
    <m/>
    <m/>
    <m/>
  </r>
  <r>
    <n v="3992"/>
    <x v="7"/>
    <x v="7"/>
    <s v="15-20"/>
    <s v="DE"/>
    <n v="291.35000000000002"/>
    <n v="168"/>
    <n v="352.59688589940629"/>
    <n v="-0.61246885899406267"/>
    <n v="-0.19246885899406266"/>
    <n v="0.22753114100593735"/>
    <n v="0.64753114100593734"/>
    <n v="1.0675311410059374"/>
    <n v="300"/>
  </r>
  <r>
    <n v="3993"/>
    <x v="7"/>
    <x v="7"/>
    <s v="15-20"/>
    <s v="ISRG"/>
    <n v="314.93"/>
    <n v="155"/>
    <n v="470.64041094945111"/>
    <n v="-1.5571041094945111"/>
    <n v="-1.1696041094945111"/>
    <n v="-0.78210410949451104"/>
    <n v="-0.39460410949451102"/>
    <n v="-7.1041094945110215E-3"/>
    <n v="300"/>
  </r>
  <r>
    <n v="3995"/>
    <x v="7"/>
    <x v="7"/>
    <s v="15-20"/>
    <s v="TD"/>
    <n v="100.05"/>
    <n v="150"/>
    <n v="42.085303318596729"/>
    <n v="0.57964696681403272"/>
    <n v="0.95464696681403283"/>
    <n v="1.3296469668140327"/>
    <n v="1.7046469668140327"/>
    <n v="2.0796469668140327"/>
    <n v="300"/>
  </r>
  <r>
    <n v="3996"/>
    <x v="7"/>
    <x v="7"/>
    <s v="15-20"/>
    <s v="SYK"/>
    <n v="127.51"/>
    <n v="179"/>
    <n v="404.18751762539608"/>
    <n v="-2.7667751762539607"/>
    <n v="-2.319275176253961"/>
    <n v="-1.8717751762539609"/>
    <n v="-1.4242751762539609"/>
    <n v="-0.97677517625396093"/>
    <n v="300"/>
  </r>
  <r>
    <n v="3997"/>
    <x v="7"/>
    <x v="7"/>
    <s v="15-20"/>
    <s v="BX"/>
    <n v="328.81"/>
    <n v="170"/>
    <n v="460.03703012986352"/>
    <n v="-1.3122703012986352"/>
    <n v="-0.88727030129863527"/>
    <n v="-0.46227030129863522"/>
    <n v="-3.7270301298635219E-2"/>
    <n v="0.38772969870136476"/>
    <n v="300"/>
  </r>
  <r>
    <n v="3998"/>
    <x v="7"/>
    <x v="7"/>
    <s v="15-20"/>
    <s v="RIO"/>
    <n v="238.15"/>
    <n v="185"/>
    <n v="9.4793065399650676"/>
    <n v="2.2867069346003492"/>
    <n v="2.7492069346003492"/>
    <n v="3.2117069346003491"/>
    <n v="3.674206934600349"/>
    <n v="4.1367069346003493"/>
    <n v="300"/>
  </r>
  <r>
    <n v="3999"/>
    <x v="7"/>
    <x v="7"/>
    <s v="15-20"/>
    <s v="BP"/>
    <n v="238.47"/>
    <n v="155"/>
    <n v="-17.303151001227679"/>
    <n v="2.2116684899877233"/>
    <n v="2.5991684899877239"/>
    <n v="2.9866684899877236"/>
    <n v="3.3741684899877238"/>
    <n v="3.7616684899877235"/>
    <n v="300"/>
  </r>
  <r>
    <n v="6150"/>
    <x v="7"/>
    <x v="7"/>
    <s v="15-20"/>
    <s v="SHEL"/>
    <n v="229.35"/>
    <n v="179"/>
    <n v="-12.826815617831601"/>
    <n v="2.165231843821684"/>
    <n v="2.6127318438216842"/>
    <n v="3.0602318438216844"/>
    <n v="3.5077318438216842"/>
    <n v="3.9552318438216845"/>
    <n v="300"/>
  </r>
  <r>
    <n v="6151"/>
    <x v="7"/>
    <x v="7"/>
    <s v="15-20"/>
    <s v="HSBC"/>
    <n v="173.55"/>
    <n v="168"/>
    <n v="-27.832013917004719"/>
    <n v="1.4571798608299529"/>
    <n v="1.8771798608299528"/>
    <n v="2.297179860829953"/>
    <n v="2.7171798608299529"/>
    <n v="3.1371798608299533"/>
    <n v="300"/>
  </r>
  <r>
    <n v="6152"/>
    <x v="7"/>
    <x v="7"/>
    <s v="15-20"/>
    <s v="VZ"/>
    <n v="62.03"/>
    <n v="161"/>
    <n v="-17.641746764250069"/>
    <n v="0.4438825323574993"/>
    <n v="0.84638253235749927"/>
    <n v="1.2488825323574992"/>
    <n v="1.6513825323574993"/>
    <n v="2.0538825323574996"/>
    <n v="300"/>
  </r>
  <r>
    <n v="6153"/>
    <x v="7"/>
    <x v="7"/>
    <s v="15-20"/>
    <s v="SNY"/>
    <n v="93.93"/>
    <n v="173"/>
    <n v="8.5976688314066152"/>
    <n v="0.85332331168593389"/>
    <n v="1.2858233116859339"/>
    <n v="1.7183233116859338"/>
    <n v="2.1508233116859339"/>
    <n v="2.583323311685934"/>
    <n v="300"/>
  </r>
  <r>
    <m/>
    <x v="1"/>
    <x v="1"/>
    <m/>
    <m/>
    <m/>
    <m/>
    <m/>
    <m/>
    <m/>
    <m/>
    <m/>
    <m/>
    <m/>
  </r>
  <r>
    <n v="6154"/>
    <x v="7"/>
    <x v="7"/>
    <s v="15-20"/>
    <s v="IBM"/>
    <n v="61.73"/>
    <n v="156"/>
    <n v="-26.76135621431046"/>
    <n v="0.34968643785689535"/>
    <n v="0.73968643785689525"/>
    <n v="1.1296864378568952"/>
    <n v="1.5196864378568953"/>
    <n v="1.9096864378568952"/>
    <n v="300"/>
  </r>
  <r>
    <n v="6155"/>
    <x v="7"/>
    <x v="7"/>
    <s v="15-20"/>
    <s v="GE"/>
    <n v="220.23"/>
    <n v="152"/>
    <n v="-17.054950181683601"/>
    <n v="2.0317504981831638"/>
    <n v="2.4117504981831641"/>
    <n v="2.7917504981831645"/>
    <n v="3.1717504981831643"/>
    <n v="3.5517504981831642"/>
    <n v="300"/>
  </r>
  <r>
    <n v="6156"/>
    <x v="7"/>
    <x v="7"/>
    <s v="15-20"/>
    <s v="BUD"/>
    <n v="256.08999999999997"/>
    <n v="153"/>
    <n v="-34.624889391345867"/>
    <n v="2.2146511060865408"/>
    <n v="2.5971511060865411"/>
    <n v="2.9796511060865414"/>
    <n v="3.3621511060865412"/>
    <n v="3.7446511060865415"/>
    <n v="300"/>
  </r>
  <r>
    <n v="6157"/>
    <x v="7"/>
    <x v="7"/>
    <s v="15-20"/>
    <s v="T"/>
    <n v="48.46"/>
    <n v="156"/>
    <n v="-39.247316133818522"/>
    <n v="9.2126838661814786E-2"/>
    <n v="0.48212683866181488"/>
    <n v="0.87212683866181495"/>
    <n v="1.262126838661815"/>
    <n v="1.6521268386618149"/>
    <n v="300"/>
  </r>
  <r>
    <m/>
    <x v="1"/>
    <x v="1"/>
    <m/>
    <m/>
    <m/>
    <m/>
    <m/>
    <m/>
    <m/>
    <m/>
    <m/>
    <m/>
    <m/>
  </r>
  <r>
    <n v="6158"/>
    <x v="7"/>
    <x v="7"/>
    <s v="15-20"/>
    <s v="BP"/>
    <n v="238.47"/>
    <n v="155"/>
    <n v="-16.666666666666661"/>
    <n v="2.2180333333333335"/>
    <n v="2.6055333333333333"/>
    <n v="2.9930333333333334"/>
    <n v="3.3805333333333336"/>
    <n v="3.7680333333333333"/>
    <n v="300"/>
  </r>
  <r>
    <n v="6159"/>
    <x v="7"/>
    <x v="7"/>
    <s v="15-20"/>
    <s v="C"/>
    <n v="154.27000000000001"/>
    <n v="167"/>
    <n v="16.824239095052079"/>
    <n v="1.3744576090494791"/>
    <n v="1.7919576090494791"/>
    <n v="2.2094576090494793"/>
    <n v="2.6269576090494793"/>
    <n v="3.0444576090494793"/>
    <n v="300"/>
  </r>
  <r>
    <n v="6160"/>
    <x v="7"/>
    <x v="7"/>
    <s v="15-20"/>
    <s v="PBR"/>
    <n v="662.54"/>
    <n v="165"/>
    <n v="-29.081635979601099"/>
    <n v="6.3345836402039888"/>
    <n v="6.7470836402039893"/>
    <n v="7.159583640203989"/>
    <n v="7.5720836402039886"/>
    <n v="7.9845836402039891"/>
    <n v="300"/>
  </r>
  <r>
    <n v="6161"/>
    <x v="7"/>
    <x v="7"/>
    <s v="15-20"/>
    <s v="PBR-A"/>
    <n v="743.59"/>
    <n v="163"/>
    <n v="-36.335565150434149"/>
    <n v="7.0725443484956587"/>
    <n v="7.4800443484956585"/>
    <n v="7.8875443484956591"/>
    <n v="8.295044348495658"/>
    <n v="8.7025443484956586"/>
    <n v="300"/>
  </r>
  <r>
    <n v="6162"/>
    <x v="7"/>
    <x v="7"/>
    <s v="15-20"/>
    <s v="ENB"/>
    <n v="179.1"/>
    <n v="170"/>
    <n v="-14.194140841626311"/>
    <n v="1.6490585915837368"/>
    <n v="2.0740585915837371"/>
    <n v="2.4990585915837373"/>
    <n v="2.9240585915837367"/>
    <n v="3.349058591583737"/>
    <n v="300"/>
  </r>
  <r>
    <n v="6163"/>
    <x v="7"/>
    <x v="7"/>
    <s v="15-20"/>
    <s v="BTI"/>
    <n v="96.51"/>
    <n v="160"/>
    <n v="-35.247116887484083"/>
    <n v="0.6126288311251592"/>
    <n v="1.012628831125159"/>
    <n v="1.4126288311251591"/>
    <n v="1.812628831125159"/>
    <n v="2.212628831125159"/>
    <n v="300"/>
  </r>
  <r>
    <n v="6164"/>
    <x v="7"/>
    <x v="7"/>
    <s v="15-20"/>
    <s v="GSK"/>
    <n v="82.53"/>
    <n v="164"/>
    <n v="-20.348967425528912"/>
    <n v="0.62181032574471085"/>
    <n v="1.0318103257447109"/>
    <n v="1.4418103257447108"/>
    <n v="1.8518103257447109"/>
    <n v="2.2618103257447109"/>
    <n v="300"/>
  </r>
  <r>
    <n v="6165"/>
    <x v="7"/>
    <x v="7"/>
    <s v="15-20"/>
    <s v="SLB"/>
    <n v="437.62"/>
    <n v="154"/>
    <n v="-33.081235632776519"/>
    <n v="4.0453876436722354"/>
    <n v="4.4303876436722351"/>
    <n v="4.8153876436722349"/>
    <n v="5.2003876436722347"/>
    <n v="5.5853876436722354"/>
    <n v="300"/>
  </r>
  <r>
    <m/>
    <x v="1"/>
    <x v="1"/>
    <m/>
    <m/>
    <m/>
    <m/>
    <m/>
    <m/>
    <m/>
    <m/>
    <m/>
    <m/>
    <m/>
  </r>
  <r>
    <n v="6166"/>
    <x v="7"/>
    <x v="7"/>
    <s v="15-20"/>
    <s v="BNS"/>
    <n v="95"/>
    <n v="148"/>
    <n v="-14.08016627322837"/>
    <n v="0.80919833726771628"/>
    <n v="1.1791983372677164"/>
    <n v="1.5491983372677163"/>
    <n v="1.9191983372677164"/>
    <n v="2.2891983372677163"/>
    <n v="300"/>
  </r>
  <r>
    <m/>
    <x v="1"/>
    <x v="1"/>
    <m/>
    <m/>
    <m/>
    <m/>
    <m/>
    <m/>
    <m/>
    <m/>
    <m/>
    <m/>
    <m/>
  </r>
  <r>
    <n v="6167"/>
    <x v="7"/>
    <x v="7"/>
    <s v="15-20"/>
    <s v="ITUB"/>
    <n v="511.45"/>
    <n v="160"/>
    <n v="-15.35336142300959"/>
    <n v="4.960966385769904"/>
    <n v="5.3609663857699044"/>
    <n v="5.7609663857699047"/>
    <n v="6.1609663857699051"/>
    <n v="6.5609663857699045"/>
    <n v="300"/>
  </r>
  <r>
    <n v="6168"/>
    <x v="7"/>
    <x v="7"/>
    <s v="15-20"/>
    <s v="MMM"/>
    <n v="67"/>
    <n v="166"/>
    <n v="10.297533511218379"/>
    <n v="0.56702466488781622"/>
    <n v="0.98202466488781626"/>
    <n v="1.3970246648878162"/>
    <n v="1.8120246648878162"/>
    <n v="2.227024664887816"/>
    <n v="300"/>
  </r>
  <r>
    <n v="6169"/>
    <x v="7"/>
    <x v="7"/>
    <s v="15-20"/>
    <s v="EPD"/>
    <n v="139.58000000000001"/>
    <n v="174"/>
    <n v="1.793636128340399"/>
    <n v="1.3778636387165961"/>
    <n v="1.8128636387165959"/>
    <n v="2.2478636387165962"/>
    <n v="2.6828636387165967"/>
    <n v="3.1178636387165968"/>
    <n v="300"/>
  </r>
  <r>
    <n v="6170"/>
    <x v="7"/>
    <x v="7"/>
    <s v="15-20"/>
    <s v="SAN"/>
    <n v="250.59"/>
    <n v="164"/>
    <n v="-57.696969581372812"/>
    <n v="1.9289303041862718"/>
    <n v="2.3389303041862721"/>
    <n v="2.7489303041862723"/>
    <n v="3.1589303041862724"/>
    <n v="3.5689303041862726"/>
    <n v="300"/>
  </r>
  <r>
    <n v="6171"/>
    <x v="7"/>
    <x v="7"/>
    <s v="15-20"/>
    <s v="F"/>
    <n v="275.26"/>
    <n v="180"/>
    <n v="9.2424263989192266"/>
    <n v="2.6601757360108076"/>
    <n v="3.1101757360108078"/>
    <n v="3.5601757360108075"/>
    <n v="4.0101757360108072"/>
    <n v="4.4601757360108074"/>
    <n v="300"/>
  </r>
  <r>
    <n v="6172"/>
    <x v="7"/>
    <x v="7"/>
    <s v="15-20"/>
    <s v="SMFG"/>
    <n v="135.38999999999999"/>
    <n v="184"/>
    <n v="8.8274053073042662"/>
    <n v="1.2656259469269573"/>
    <n v="1.725625946926957"/>
    <n v="2.1856259469269572"/>
    <n v="2.6456259469269572"/>
    <n v="3.1056259469269571"/>
    <n v="300"/>
  </r>
  <r>
    <n v="6173"/>
    <x v="7"/>
    <x v="7"/>
    <s v="15-20"/>
    <s v="HMC"/>
    <n v="52.33"/>
    <n v="188"/>
    <n v="-18.352452563902141"/>
    <n v="0.3397754743609786"/>
    <n v="0.80977547436097863"/>
    <n v="1.2797754743609784"/>
    <n v="1.7497754743609784"/>
    <n v="2.2197754743609783"/>
    <n v="300"/>
  </r>
  <r>
    <n v="6174"/>
    <x v="7"/>
    <x v="7"/>
    <s v="15-20"/>
    <s v="OXY"/>
    <n v="386.5"/>
    <n v="165"/>
    <n v="-22.34456966845659"/>
    <n v="3.6415543033154343"/>
    <n v="4.0540543033154339"/>
    <n v="4.4665543033154345"/>
    <n v="4.8790543033154341"/>
    <n v="5.2915543033154337"/>
    <n v="300"/>
  </r>
  <r>
    <m/>
    <x v="1"/>
    <x v="1"/>
    <m/>
    <m/>
    <m/>
    <m/>
    <m/>
    <m/>
    <m/>
    <m/>
    <m/>
    <m/>
    <m/>
  </r>
  <r>
    <n v="6175"/>
    <x v="7"/>
    <x v="7"/>
    <s v="15-20"/>
    <s v="USB"/>
    <n v="121.8"/>
    <n v="173"/>
    <n v="1.4558675294646879"/>
    <n v="1.203441324705353"/>
    <n v="1.6359413247053534"/>
    <n v="2.0684413247053532"/>
    <n v="2.5009413247053534"/>
    <n v="2.9334413247053535"/>
    <n v="300"/>
  </r>
  <r>
    <n v="6176"/>
    <x v="7"/>
    <x v="7"/>
    <s v="15-20"/>
    <s v="TAK"/>
    <n v="111.82"/>
    <n v="159"/>
    <n v="-28.71067625101621"/>
    <n v="0.83109323748983788"/>
    <n v="1.2285932374898378"/>
    <n v="1.626093237489838"/>
    <n v="2.023593237489838"/>
    <n v="2.421093237489838"/>
    <n v="300"/>
  </r>
  <r>
    <n v="6177"/>
    <x v="7"/>
    <x v="7"/>
    <s v="15-20"/>
    <s v="ABEV"/>
    <n v="223.74"/>
    <n v="160"/>
    <n v="-63.135290796712859"/>
    <n v="1.6060470920328713"/>
    <n v="2.0060470920328712"/>
    <n v="2.4060470920328716"/>
    <n v="2.8060470920328715"/>
    <n v="3.2060470920328714"/>
    <n v="300"/>
  </r>
  <r>
    <n v="6178"/>
    <x v="7"/>
    <x v="7"/>
    <s v="15-20"/>
    <s v="BSBR"/>
    <n v="557.77"/>
    <n v="157"/>
    <n v="-10.629373688739509"/>
    <n v="5.4714062631126046"/>
    <n v="5.8639062631126047"/>
    <n v="6.2564062631126047"/>
    <n v="6.6489062631126048"/>
    <n v="7.0414062631126049"/>
    <n v="300"/>
  </r>
  <r>
    <n v="6179"/>
    <x v="7"/>
    <x v="7"/>
    <s v="15-20"/>
    <s v="E"/>
    <n v="178.17"/>
    <n v="163"/>
    <n v="-43.208151168081457"/>
    <n v="1.3496184883191853"/>
    <n v="1.7571184883191853"/>
    <n v="2.164618488319185"/>
    <n v="2.5721184883191848"/>
    <n v="2.9796184883191845"/>
    <n v="300"/>
  </r>
  <r>
    <n v="6180"/>
    <x v="7"/>
    <x v="7"/>
    <s v="15-20"/>
    <s v="WDS"/>
    <n v="248.95"/>
    <n v="184"/>
    <n v="-31.590598897948251"/>
    <n v="2.1735940110205174"/>
    <n v="2.6335940110205174"/>
    <n v="3.0935940110205173"/>
    <n v="3.5535940110205173"/>
    <n v="4.0135940110205173"/>
    <n v="300"/>
  </r>
  <r>
    <n v="6181"/>
    <x v="7"/>
    <x v="7"/>
    <s v="15-20"/>
    <s v="KDP"/>
    <n v="19.690000000000001"/>
    <n v="160"/>
    <n v="-29.45175604073227"/>
    <n v="-9.7617560407322695E-2"/>
    <n v="0.3023824395926773"/>
    <n v="0.70238243959267721"/>
    <n v="1.1023824395926771"/>
    <n v="1.5023824395926773"/>
    <n v="300"/>
  </r>
  <r>
    <n v="6182"/>
    <x v="7"/>
    <x v="7"/>
    <s v="15-20"/>
    <s v="D"/>
    <n v="20.73"/>
    <n v="167"/>
    <n v="0.77476129307573316"/>
    <n v="0.19955238706924266"/>
    <n v="0.6170523870692427"/>
    <n v="1.0345523870692428"/>
    <n v="1.4520523870692426"/>
    <n v="1.8695523870692425"/>
    <n v="300"/>
  </r>
  <r>
    <n v="6183"/>
    <x v="7"/>
    <x v="7"/>
    <s v="15-20"/>
    <s v="BBVA"/>
    <n v="261.10000000000002"/>
    <n v="170"/>
    <n v="-22.15255959418316"/>
    <n v="2.3894744040581686"/>
    <n v="2.8144744040581684"/>
    <n v="3.2394744040581687"/>
    <n v="3.6644744040581685"/>
    <n v="4.0894744040581683"/>
    <n v="300"/>
  </r>
  <r>
    <n v="6184"/>
    <x v="7"/>
    <x v="7"/>
    <s v="15-20"/>
    <s v="PCG"/>
    <n v="381.36"/>
    <n v="184"/>
    <n v="-57.405140101649309"/>
    <n v="3.2395485989835073"/>
    <n v="3.6995485989835073"/>
    <n v="4.1595485989835073"/>
    <n v="4.6195485989835072"/>
    <n v="5.0795485989835072"/>
    <n v="300"/>
  </r>
  <r>
    <n v="6185"/>
    <x v="7"/>
    <x v="7"/>
    <s v="15-20"/>
    <s v="TFC"/>
    <n v="200.05"/>
    <n v="164"/>
    <n v="6.0857996085082844"/>
    <n v="1.9396420039149171"/>
    <n v="2.3496420039149171"/>
    <n v="2.7596420039149172"/>
    <n v="3.1696420039149173"/>
    <n v="3.579642003914917"/>
    <n v="300"/>
  </r>
  <r>
    <n v="6186"/>
    <x v="7"/>
    <x v="7"/>
    <s v="15-20"/>
    <s v="SPG"/>
    <n v="244.37"/>
    <n v="164"/>
    <n v="-24.971356005870089"/>
    <n v="2.1939864399412992"/>
    <n v="2.6039864399412993"/>
    <n v="3.0139864399412994"/>
    <n v="3.4239864399412996"/>
    <n v="3.8339864399412993"/>
    <n v="300"/>
  </r>
  <r>
    <n v="6187"/>
    <x v="7"/>
    <x v="7"/>
    <s v="15-20"/>
    <s v="TRP"/>
    <n v="117.92"/>
    <n v="170"/>
    <n v="-15.31399980357453"/>
    <n v="1.0260600019642547"/>
    <n v="1.451060001964255"/>
    <n v="1.876060001964255"/>
    <n v="2.3010600019642551"/>
    <n v="2.7260600019642549"/>
    <n v="300"/>
  </r>
  <r>
    <n v="6188"/>
    <x v="7"/>
    <x v="7"/>
    <s v="15-20"/>
    <s v="PUK"/>
    <n v="175.77"/>
    <n v="167"/>
    <n v="0.62699375637070287"/>
    <n v="1.7514300624362931"/>
    <n v="2.168930062436293"/>
    <n v="2.5864300624362926"/>
    <n v="3.0039300624362926"/>
    <n v="3.4214300624362926"/>
    <n v="300"/>
  </r>
  <r>
    <n v="6189"/>
    <x v="7"/>
    <x v="7"/>
    <s v="15-20"/>
    <s v="SU"/>
    <n v="352.57"/>
    <n v="152"/>
    <n v="-11.09145123005414"/>
    <n v="3.4147854876994588"/>
    <n v="3.7947854876994587"/>
    <n v="4.1747854876994586"/>
    <n v="4.5547854876994585"/>
    <n v="4.9347854876994584"/>
    <n v="300"/>
  </r>
  <r>
    <n v="6190"/>
    <x v="7"/>
    <x v="7"/>
    <s v="15-20"/>
    <s v="KMI"/>
    <n v="194.95"/>
    <n v="172"/>
    <n v="-53.353404092680549"/>
    <n v="1.4159659590731946"/>
    <n v="1.8459659590731945"/>
    <n v="2.2759659590731944"/>
    <n v="2.7059659590731946"/>
    <n v="3.1359659590731948"/>
    <n v="300"/>
  </r>
  <r>
    <n v="6191"/>
    <x v="7"/>
    <x v="7"/>
    <s v="15-20"/>
    <s v="MFG"/>
    <n v="97.63"/>
    <n v="175"/>
    <n v="-21.578945882432659"/>
    <n v="0.76051054117567329"/>
    <n v="1.1980105411756734"/>
    <n v="1.6355105411756734"/>
    <n v="2.0730105411756732"/>
    <n v="2.5105105411756732"/>
    <n v="300"/>
  </r>
  <r>
    <n v="6192"/>
    <x v="7"/>
    <x v="7"/>
    <s v="15-20"/>
    <s v="BBD"/>
    <n v="521.96"/>
    <n v="150"/>
    <n v="-68.451480148185823"/>
    <n v="4.535085198518142"/>
    <n v="4.910085198518142"/>
    <n v="5.285085198518142"/>
    <n v="5.660085198518142"/>
    <n v="6.035085198518142"/>
    <n v="300"/>
  </r>
  <r>
    <n v="6193"/>
    <x v="7"/>
    <x v="7"/>
    <s v="15-20"/>
    <s v="WMB"/>
    <n v="372.05"/>
    <n v="158"/>
    <n v="-10.28503737349733"/>
    <n v="3.6176496262650266"/>
    <n v="4.0126496262650271"/>
    <n v="4.4076496262650267"/>
    <n v="4.8026496262650262"/>
    <n v="5.1976496262650267"/>
    <n v="300"/>
  </r>
  <r>
    <n v="6194"/>
    <x v="7"/>
    <x v="7"/>
    <s v="15-20"/>
    <s v="LYG"/>
    <n v="223.35"/>
    <n v="167"/>
    <n v="-30.792682904668109"/>
    <n v="1.9255731709533188"/>
    <n v="2.343073170953319"/>
    <n v="2.7605731709533194"/>
    <n v="3.1780731709533194"/>
    <n v="3.5955731709533194"/>
    <n v="300"/>
  </r>
  <r>
    <n v="6195"/>
    <x v="7"/>
    <x v="7"/>
    <s v="15-20"/>
    <s v="MPLX"/>
    <n v="299.86"/>
    <n v="161"/>
    <n v="3.7138547256379022"/>
    <n v="2.9614614527436207"/>
    <n v="3.363961452743621"/>
    <n v="3.7664614527436209"/>
    <n v="4.1689614527436207"/>
    <n v="4.5714614527436206"/>
    <n v="300"/>
  </r>
  <r>
    <n v="6196"/>
    <x v="7"/>
    <x v="7"/>
    <s v="15-20"/>
    <s v="BBDO"/>
    <n v="493.1"/>
    <n v="158"/>
    <n v="-80.645161290322577"/>
    <n v="4.124548387096775"/>
    <n v="4.5195483870967745"/>
    <n v="4.914548387096775"/>
    <n v="5.3095483870967746"/>
    <n v="5.704548387096775"/>
    <n v="300"/>
  </r>
  <r>
    <n v="6197"/>
    <x v="7"/>
    <x v="7"/>
    <s v="15-20"/>
    <s v="DVN"/>
    <n v="662.19"/>
    <n v="155"/>
    <n v="-5.070529725189088"/>
    <n v="6.5711947027481097"/>
    <n v="6.9586947027481099"/>
    <n v="7.34619470274811"/>
    <n v="7.7336947027481093"/>
    <n v="8.1211947027481095"/>
    <n v="300"/>
  </r>
  <r>
    <n v="6198"/>
    <x v="7"/>
    <x v="7"/>
    <s v="15-20"/>
    <s v="DD"/>
    <n v="201.89"/>
    <n v="150"/>
    <n v="47.558208740258003"/>
    <n v="1.5433179125974197"/>
    <n v="1.9183179125974197"/>
    <n v="2.2933179125974199"/>
    <n v="2.6683179125974199"/>
    <n v="3.0433179125974199"/>
    <n v="300"/>
  </r>
  <r>
    <n v="6199"/>
    <x v="7"/>
    <x v="7"/>
    <s v="15-20"/>
    <s v="CVE"/>
    <n v="538.08000000000004"/>
    <n v="151"/>
    <n v="-51.273045037320863"/>
    <n v="4.8680695496267923"/>
    <n v="5.2455695496267909"/>
    <n v="5.6230695496267913"/>
    <n v="6.0005695496267917"/>
    <n v="6.3780695496267912"/>
    <n v="300"/>
  </r>
  <r>
    <n v="700"/>
    <x v="0"/>
    <x v="8"/>
    <s v="1-50"/>
    <s v="AAPL"/>
    <n v="203.64"/>
    <n v="177"/>
    <n v="834.86333297374779"/>
    <n v="-6.3122333297374782"/>
    <n v="-5.8697333297374783"/>
    <n v="-5.4272333297374784"/>
    <n v="-4.9847333297374776"/>
    <n v="-4.5422333297374777"/>
    <n v="50"/>
  </r>
  <r>
    <n v="701"/>
    <x v="0"/>
    <x v="8"/>
    <s v="1-50"/>
    <s v="MSFT"/>
    <n v="103.8"/>
    <n v="198"/>
    <n v="1110.3186038650399"/>
    <n v="-10.065186038650399"/>
    <n v="-9.5701860386503999"/>
    <n v="-9.0751860386503989"/>
    <n v="-8.5801860386503996"/>
    <n v="-8.0851860386503986"/>
    <n v="50"/>
  </r>
  <r>
    <n v="702"/>
    <x v="0"/>
    <x v="8"/>
    <s v="1-50"/>
    <s v="GOOGL"/>
    <n v="135.35"/>
    <n v="182"/>
    <n v="584.16829912434787"/>
    <n v="-4.4881829912434785"/>
    <n v="-4.0331829912434785"/>
    <n v="-3.5781829912434784"/>
    <n v="-3.1231829912434783"/>
    <n v="-2.6681829912434782"/>
    <n v="50"/>
  </r>
  <r>
    <n v="703"/>
    <x v="0"/>
    <x v="8"/>
    <s v="1-50"/>
    <s v="AMZN"/>
    <n v="277.56"/>
    <n v="179"/>
    <n v="884.49340663454268"/>
    <n v="-6.0693340663454274"/>
    <n v="-5.6218340663454276"/>
    <n v="-5.1743340663454269"/>
    <n v="-4.7268340663454271"/>
    <n v="-4.2793340663454265"/>
    <n v="50"/>
  </r>
  <r>
    <n v="704"/>
    <x v="0"/>
    <x v="8"/>
    <s v="1-50"/>
    <s v="NVDA"/>
    <n v="639.86"/>
    <n v="178"/>
    <n v="12799.99976757938"/>
    <n v="-121.60139767579379"/>
    <n v="-121.1563976757938"/>
    <n v="-120.71139767579379"/>
    <n v="-120.2663976757938"/>
    <n v="-119.82139767579379"/>
    <n v="50"/>
  </r>
  <r>
    <n v="705"/>
    <x v="0"/>
    <x v="8"/>
    <s v="1-50"/>
    <s v="TSLA"/>
    <n v="1022"/>
    <n v="153"/>
    <n v="10874.69036005628"/>
    <n v="-98.526903600562804"/>
    <n v="-98.144403600562796"/>
    <n v="-97.761903600562803"/>
    <n v="-97.379403600562796"/>
    <n v="-96.996903600562803"/>
    <n v="50"/>
  </r>
  <r>
    <n v="706"/>
    <x v="0"/>
    <x v="8"/>
    <s v="1-50"/>
    <s v="BRK-B"/>
    <n v="5.88"/>
    <n v="192"/>
    <n v="260.93350393052992"/>
    <n v="-2.5505350393052995"/>
    <n v="-2.0705350393052995"/>
    <n v="-1.5905350393052993"/>
    <n v="-1.1105350393052993"/>
    <n v="-0.63053503930529931"/>
    <n v="50"/>
  </r>
  <r>
    <n v="707"/>
    <x v="0"/>
    <x v="8"/>
    <s v="1-50"/>
    <s v="BRK-A"/>
    <n v="9.02"/>
    <n v="186"/>
    <n v="267.92206861972642"/>
    <n v="-2.5890206861972644"/>
    <n v="-2.1240206861972641"/>
    <n v="-1.6590206861972643"/>
    <n v="-1.194020686197264"/>
    <n v="-0.72902068619726412"/>
    <n v="50"/>
  </r>
  <r>
    <n v="708"/>
    <x v="0"/>
    <x v="8"/>
    <s v="1-50"/>
    <s v="META"/>
    <n v="249.24"/>
    <n v="181"/>
    <n v="869.00002615792414"/>
    <n v="-6.1976002615792414"/>
    <n v="-5.7451002615792417"/>
    <n v="-5.2926002615792411"/>
    <n v="-4.8401002615792414"/>
    <n v="-4.3876002615792409"/>
    <n v="50"/>
  </r>
  <r>
    <n v="709"/>
    <x v="0"/>
    <x v="8"/>
    <s v="1-50"/>
    <s v="TSM"/>
    <n v="239.3"/>
    <n v="165"/>
    <n v="490.05525304351193"/>
    <n v="-2.5075525304351189"/>
    <n v="-2.0950525304351193"/>
    <n v="-1.6825525304351192"/>
    <n v="-1.2700525304351191"/>
    <n v="-0.85755253043511914"/>
    <n v="50"/>
  </r>
  <r>
    <n v="710"/>
    <x v="0"/>
    <x v="8"/>
    <s v="1-50"/>
    <s v="V"/>
    <n v="50.68"/>
    <n v="184"/>
    <n v="475.10615748782482"/>
    <n v="-4.244261574878248"/>
    <n v="-3.784261574878248"/>
    <n v="-3.324261574878248"/>
    <n v="-2.8642615748782481"/>
    <n v="-2.4042615748782481"/>
    <n v="50"/>
  </r>
  <r>
    <n v="711"/>
    <x v="0"/>
    <x v="8"/>
    <s v="1-50"/>
    <s v="UNH"/>
    <n v="85.28"/>
    <n v="201"/>
    <n v="800.82506291032996"/>
    <n v="-7.1554506291033002"/>
    <n v="-6.6529506291032998"/>
    <n v="-6.1504506291033003"/>
    <n v="-5.6479506291032999"/>
    <n v="-5.1454506291032995"/>
    <n v="50"/>
  </r>
  <r>
    <n v="712"/>
    <x v="0"/>
    <x v="8"/>
    <s v="1-50"/>
    <s v="XOM"/>
    <n v="89.4"/>
    <n v="188"/>
    <n v="19.98647676689804"/>
    <n v="0.6941352323310197"/>
    <n v="1.1641352323310197"/>
    <n v="1.6341352323310196"/>
    <n v="2.1041352323310196"/>
    <n v="2.5741352323310194"/>
    <n v="50"/>
  </r>
  <r>
    <n v="713"/>
    <x v="0"/>
    <x v="8"/>
    <s v="1-50"/>
    <s v="LLY"/>
    <n v="100.42"/>
    <n v="186"/>
    <n v="800.26260620341759"/>
    <n v="-6.9984260620341763"/>
    <n v="-6.5334260620341755"/>
    <n v="-6.0684260620341748"/>
    <n v="-5.6034260620341749"/>
    <n v="-5.1384260620341751"/>
    <n v="50"/>
  </r>
  <r>
    <n v="714"/>
    <x v="0"/>
    <x v="8"/>
    <s v="1-50"/>
    <s v="JNJ"/>
    <n v="-47.27"/>
    <n v="195"/>
    <n v="126.90572247699011"/>
    <n v="-1.7417572247699011"/>
    <n v="-1.2542572247699011"/>
    <n v="-0.76675722476990105"/>
    <n v="-0.27925722476990117"/>
    <n v="0.20824277523009882"/>
    <n v="50"/>
  </r>
  <r>
    <n v="715"/>
    <x v="0"/>
    <x v="8"/>
    <s v="1-50"/>
    <s v="WMT"/>
    <n v="8.24"/>
    <n v="180"/>
    <n v="124.29232790750849"/>
    <n v="-1.160523279075085"/>
    <n v="-0.71052327907508495"/>
    <n v="-0.26052327907508499"/>
    <n v="0.18947672092491516"/>
    <n v="0.63947672092491514"/>
    <n v="50"/>
  </r>
  <r>
    <n v="716"/>
    <x v="0"/>
    <x v="8"/>
    <s v="1-50"/>
    <s v="JPM"/>
    <n v="136.22"/>
    <n v="168"/>
    <n v="218.0026976213492"/>
    <n v="-0.81782697621349199"/>
    <n v="-0.397826976213492"/>
    <n v="2.2173023786507998E-2"/>
    <n v="0.4421730237865083"/>
    <n v="0.86217302378650829"/>
    <n v="50"/>
  </r>
  <r>
    <n v="717"/>
    <x v="0"/>
    <x v="8"/>
    <s v="1-50"/>
    <s v="NVO"/>
    <n v="96.78"/>
    <n v="196"/>
    <n v="375.13265950617517"/>
    <n v="-2.783526595061752"/>
    <n v="-2.2935265950617518"/>
    <n v="-1.8035265950617516"/>
    <n v="-1.3135265950617516"/>
    <n v="-0.82352659506175196"/>
    <n v="50"/>
  </r>
  <r>
    <n v="718"/>
    <x v="0"/>
    <x v="8"/>
    <s v="1-50"/>
    <s v="MA"/>
    <n v="65.03"/>
    <n v="206"/>
    <n v="627.81077032408211"/>
    <n v="-5.6278077032408218"/>
    <n v="-5.1128077032408212"/>
    <n v="-4.5978077032408216"/>
    <n v="-4.082807703240821"/>
    <n v="-3.5678077032408213"/>
    <n v="50"/>
  </r>
  <r>
    <n v="719"/>
    <x v="0"/>
    <x v="8"/>
    <s v="1-50"/>
    <s v="PG"/>
    <n v="18.21"/>
    <n v="183"/>
    <n v="109.0502937520327"/>
    <n v="-0.90840293752032697"/>
    <n v="-0.45090293752032701"/>
    <n v="6.5970624796730703E-3"/>
    <n v="0.46409706247967308"/>
    <n v="0.9215970624796731"/>
    <n v="50"/>
  </r>
  <r>
    <n v="720"/>
    <x v="0"/>
    <x v="8"/>
    <s v="1-50"/>
    <s v="AVGO"/>
    <n v="200.17"/>
    <n v="226"/>
    <n v="2515.6114664122601"/>
    <n v="-23.154414664122601"/>
    <n v="-22.5894146641226"/>
    <n v="-22.024414664122602"/>
    <n v="-21.459414664122601"/>
    <n v="-20.8944146641226"/>
    <n v="50"/>
  </r>
  <r>
    <n v="721"/>
    <x v="0"/>
    <x v="8"/>
    <s v="1-50"/>
    <s v="CVX"/>
    <n v="66.290000000000006"/>
    <n v="193"/>
    <n v="43.590900791054658"/>
    <n v="0.22699099208945347"/>
    <n v="0.70949099208945343"/>
    <n v="1.1919909920894538"/>
    <n v="1.6744909920894537"/>
    <n v="2.1569909920894537"/>
    <n v="50"/>
  </r>
  <r>
    <m/>
    <x v="1"/>
    <x v="1"/>
    <m/>
    <m/>
    <m/>
    <m/>
    <m/>
    <m/>
    <m/>
    <m/>
    <m/>
    <m/>
    <m/>
  </r>
  <r>
    <n v="722"/>
    <x v="0"/>
    <x v="8"/>
    <s v="1-50"/>
    <s v="HD"/>
    <n v="111.8"/>
    <n v="172"/>
    <n v="372.71579826116391"/>
    <n v="-2.6091579826116389"/>
    <n v="-2.1791579826116392"/>
    <n v="-1.749157982611639"/>
    <n v="-1.3191579826116391"/>
    <n v="-0.88915798261163903"/>
    <n v="50"/>
  </r>
  <r>
    <n v="723"/>
    <x v="0"/>
    <x v="8"/>
    <s v="1-50"/>
    <s v="ORCL"/>
    <n v="-16.13"/>
    <n v="206"/>
    <n v="236.35054748990379"/>
    <n v="-2.5248054748990381"/>
    <n v="-2.0098054748990379"/>
    <n v="-1.4948054748990378"/>
    <n v="-0.9798054748990378"/>
    <n v="-0.46480547489903784"/>
    <n v="50"/>
  </r>
  <r>
    <n v="724"/>
    <x v="0"/>
    <x v="8"/>
    <s v="1-50"/>
    <s v="ASML"/>
    <n v="225.43"/>
    <n v="193"/>
    <n v="1004.028201569567"/>
    <n v="-7.7859820156956694"/>
    <n v="-7.3034820156956695"/>
    <n v="-6.8209820156956695"/>
    <n v="-6.3384820156956696"/>
    <n v="-5.8559820156956697"/>
    <n v="50"/>
  </r>
  <r>
    <n v="725"/>
    <x v="0"/>
    <x v="8"/>
    <s v="1-50"/>
    <s v="MRK"/>
    <n v="-31.43"/>
    <n v="221"/>
    <n v="178.83290073766909"/>
    <n v="-2.1026290073766911"/>
    <n v="-1.5501290073766909"/>
    <n v="-0.99762900737669102"/>
    <n v="-0.44512900737669098"/>
    <n v="0.10737099262330901"/>
    <n v="50"/>
  </r>
  <r>
    <n v="726"/>
    <x v="0"/>
    <x v="8"/>
    <s v="1-50"/>
    <s v="KO"/>
    <n v="-48.72"/>
    <n v="195"/>
    <n v="60.771285149240903"/>
    <n v="-1.0949128514924089"/>
    <n v="-0.60741285149240898"/>
    <n v="-0.11991285149240902"/>
    <n v="0.367587148507591"/>
    <n v="0.85508714850759104"/>
    <n v="50"/>
  </r>
  <r>
    <n v="727"/>
    <x v="0"/>
    <x v="8"/>
    <s v="1-50"/>
    <s v="PEP"/>
    <n v="-48.56"/>
    <n v="189"/>
    <n v="161.849110762343"/>
    <n v="-2.1040911076234301"/>
    <n v="-1.63159110762343"/>
    <n v="-1.15909110762343"/>
    <n v="-0.68659110762343001"/>
    <n v="-0.21409110762343006"/>
    <n v="50"/>
  </r>
  <r>
    <n v="728"/>
    <x v="0"/>
    <x v="8"/>
    <s v="1-50"/>
    <s v="ABBV"/>
    <n v="121.14"/>
    <n v="195"/>
    <n v="293.82118953604169"/>
    <n v="-1.726811895360417"/>
    <n v="-1.239311895360417"/>
    <n v="-0.75181189536041704"/>
    <n v="-0.26431189536041699"/>
    <n v="0.223188104639583"/>
    <n v="50"/>
  </r>
  <r>
    <n v="729"/>
    <x v="0"/>
    <x v="8"/>
    <s v="1-50"/>
    <s v="BAC"/>
    <n v="197.93"/>
    <n v="172"/>
    <n v="144.38902968511539"/>
    <n v="0.53540970314884617"/>
    <n v="0.96540970314884622"/>
    <n v="1.3954097031488462"/>
    <n v="1.8254097031488461"/>
    <n v="2.255409703148846"/>
    <n v="50"/>
  </r>
  <r>
    <n v="730"/>
    <x v="0"/>
    <x v="8"/>
    <s v="1-50"/>
    <s v="AZN"/>
    <n v="20.38"/>
    <n v="213"/>
    <n v="207.33828637700009"/>
    <n v="-1.8695828637700009"/>
    <n v="-1.337082863770001"/>
    <n v="-0.80458286377000088"/>
    <n v="-0.2720828637700009"/>
    <n v="0.26041713622999907"/>
    <n v="50"/>
  </r>
  <r>
    <n v="731"/>
    <x v="0"/>
    <x v="8"/>
    <s v="1-50"/>
    <s v="COST"/>
    <n v="99.48"/>
    <n v="161"/>
    <n v="414.55893073863223"/>
    <n v="-3.1507893073863222"/>
    <n v="-2.7482893073863219"/>
    <n v="-2.3457893073863221"/>
    <n v="-1.943289307386322"/>
    <n v="-1.5407893073863221"/>
    <n v="50"/>
  </r>
  <r>
    <n v="732"/>
    <x v="0"/>
    <x v="8"/>
    <s v="1-50"/>
    <s v="PFE"/>
    <n v="19.649999999999999"/>
    <n v="200"/>
    <n v="63.856114196934101"/>
    <n v="-0.44206114196934104"/>
    <n v="5.7938858030659048E-2"/>
    <n v="0.55793885803065901"/>
    <n v="1.057938858030659"/>
    <n v="1.557938858030659"/>
    <n v="50"/>
  </r>
  <r>
    <n v="733"/>
    <x v="0"/>
    <x v="8"/>
    <s v="1-50"/>
    <s v="NVS"/>
    <n v="-1.92"/>
    <n v="195"/>
    <n v="73.650512575020429"/>
    <n v="-0.75570512575020432"/>
    <n v="-0.26820512575020428"/>
    <n v="0.21929487424979568"/>
    <n v="0.70679487424979581"/>
    <n v="1.1942948742497959"/>
    <n v="50"/>
  </r>
  <r>
    <m/>
    <x v="1"/>
    <x v="1"/>
    <m/>
    <m/>
    <m/>
    <m/>
    <m/>
    <m/>
    <m/>
    <m/>
    <m/>
    <m/>
    <m/>
  </r>
  <r>
    <n v="734"/>
    <x v="0"/>
    <x v="8"/>
    <s v="1-50"/>
    <s v="BHP"/>
    <n v="181.48"/>
    <n v="177"/>
    <n v="-13.859852217302221"/>
    <n v="1.6762014778269776"/>
    <n v="2.1187014778269777"/>
    <n v="2.561201477826978"/>
    <n v="3.0037014778269779"/>
    <n v="3.4462014778269783"/>
    <n v="50"/>
  </r>
  <r>
    <m/>
    <x v="1"/>
    <x v="1"/>
    <m/>
    <m/>
    <m/>
    <m/>
    <m/>
    <m/>
    <m/>
    <m/>
    <m/>
    <m/>
    <m/>
  </r>
  <r>
    <n v="735"/>
    <x v="0"/>
    <x v="8"/>
    <s v="1-50"/>
    <s v="CRM"/>
    <n v="135.51"/>
    <n v="200"/>
    <n v="388.35659978514502"/>
    <n v="-2.5284659978514501"/>
    <n v="-2.0284659978514501"/>
    <n v="-1.5284659978514503"/>
    <n v="-1.0284659978514503"/>
    <n v="-0.52846599785145032"/>
    <n v="50"/>
  </r>
  <r>
    <n v="736"/>
    <x v="0"/>
    <x v="8"/>
    <s v="1-50"/>
    <s v="MCD"/>
    <n v="-23.39"/>
    <n v="223"/>
    <n v="220.1841755424409"/>
    <n v="-2.435741755424409"/>
    <n v="-1.8782417554244091"/>
    <n v="-1.3207417554244092"/>
    <n v="-0.76324175542440886"/>
    <n v="-0.20574175542440884"/>
    <n v="50"/>
  </r>
  <r>
    <n v="737"/>
    <x v="0"/>
    <x v="8"/>
    <s v="1-50"/>
    <s v="ADBE"/>
    <n v="210.12"/>
    <n v="172"/>
    <n v="1149.321826625094"/>
    <n v="-9.3920182662509397"/>
    <n v="-8.96201826625094"/>
    <n v="-8.5320182662509403"/>
    <n v="-8.1020182662509406"/>
    <n v="-7.67201826625094"/>
    <n v="50"/>
  </r>
  <r>
    <n v="738"/>
    <x v="0"/>
    <x v="8"/>
    <s v="1-50"/>
    <s v="CSCO"/>
    <n v="64.2"/>
    <n v="186"/>
    <n v="149.7541733331658"/>
    <n v="-0.85554173333165795"/>
    <n v="-0.39054173333165793"/>
    <n v="7.4458266668341933E-2"/>
    <n v="0.53945826666834196"/>
    <n v="1.0044582666683419"/>
    <n v="50"/>
  </r>
  <r>
    <n v="739"/>
    <x v="0"/>
    <x v="8"/>
    <s v="1-50"/>
    <s v="TM"/>
    <n v="3.52"/>
    <n v="206"/>
    <n v="64.683826803917881"/>
    <n v="-0.61163826803917876"/>
    <n v="-9.6638268039178785E-2"/>
    <n v="0.41836173196082116"/>
    <n v="0.93336173196082128"/>
    <n v="1.4483617319608215"/>
    <n v="50"/>
  </r>
  <r>
    <n v="740"/>
    <x v="0"/>
    <x v="8"/>
    <s v="1-50"/>
    <s v="AMD"/>
    <n v="679.61"/>
    <n v="168"/>
    <n v="4822.1343947640644"/>
    <n v="-41.425243947640645"/>
    <n v="-41.005243947640651"/>
    <n v="-40.585243947640642"/>
    <n v="-40.16524394764064"/>
    <n v="-39.745243947640645"/>
    <n v="50"/>
  </r>
  <r>
    <n v="741"/>
    <x v="0"/>
    <x v="8"/>
    <s v="1-50"/>
    <s v="TMO"/>
    <n v="83.8"/>
    <n v="191"/>
    <n v="709.30767352764428"/>
    <n v="-6.2550767352764431"/>
    <n v="-5.7775767352764431"/>
    <n v="-5.3000767352764431"/>
    <n v="-4.822576735276443"/>
    <n v="-4.345076735276443"/>
    <n v="50"/>
  </r>
  <r>
    <n v="743"/>
    <x v="0"/>
    <x v="8"/>
    <s v="1-50"/>
    <s v="ACN"/>
    <n v="93.09"/>
    <n v="168"/>
    <n v="356.35681263196221"/>
    <n v="-2.6326681263196225"/>
    <n v="-2.2126681263196222"/>
    <n v="-1.792668126319622"/>
    <n v="-1.3726681263196221"/>
    <n v="-0.95266812631962183"/>
    <n v="50"/>
  </r>
  <r>
    <n v="744"/>
    <x v="0"/>
    <x v="8"/>
    <s v="1-50"/>
    <s v="FMX"/>
    <n v="71.19"/>
    <n v="184"/>
    <n v="7.6900227556287684"/>
    <n v="0.63499977244371231"/>
    <n v="1.0949997724437122"/>
    <n v="1.5549997724437121"/>
    <n v="2.0149997724437121"/>
    <n v="2.4749997724437121"/>
    <n v="50"/>
  </r>
  <r>
    <n v="745"/>
    <x v="0"/>
    <x v="8"/>
    <s v="1-50"/>
    <s v="NFLX"/>
    <n v="527.82000000000005"/>
    <n v="156"/>
    <n v="3214.976605232775"/>
    <n v="-26.871566052327747"/>
    <n v="-26.48156605232775"/>
    <n v="-26.09156605232775"/>
    <n v="-25.701566052327749"/>
    <n v="-25.311566052327748"/>
    <n v="50"/>
  </r>
  <r>
    <n v="746"/>
    <x v="0"/>
    <x v="8"/>
    <s v="1-50"/>
    <s v="ABT"/>
    <n v="50.53"/>
    <n v="178"/>
    <n v="217.8159221063795"/>
    <n v="-1.6728592210637949"/>
    <n v="-1.2278592210637951"/>
    <n v="-0.78285922106379502"/>
    <n v="-0.33785922106379501"/>
    <n v="0.10714077893620498"/>
    <n v="50"/>
  </r>
  <r>
    <m/>
    <x v="1"/>
    <x v="1"/>
    <m/>
    <m/>
    <m/>
    <m/>
    <m/>
    <m/>
    <m/>
    <m/>
    <m/>
    <m/>
    <m/>
  </r>
  <r>
    <n v="747"/>
    <x v="0"/>
    <x v="8"/>
    <s v="1-50"/>
    <s v="DHR"/>
    <n v="23.12"/>
    <n v="214"/>
    <n v="453.64498468727749"/>
    <n v="-4.3052498468727745"/>
    <n v="-3.7702498468727748"/>
    <n v="-3.2352498468727746"/>
    <n v="-2.7002498468727749"/>
    <n v="-2.1652498468727748"/>
    <n v="50"/>
  </r>
  <r>
    <n v="748"/>
    <x v="0"/>
    <x v="8"/>
    <s v="1-50"/>
    <s v="DIS"/>
    <n v="116.83"/>
    <n v="169"/>
    <n v="83.659493691864128"/>
    <n v="0.33170506308135872"/>
    <n v="0.7542050630813586"/>
    <n v="1.1767050630813585"/>
    <n v="1.5992050630813586"/>
    <n v="2.0217050630813587"/>
    <n v="50"/>
  </r>
  <r>
    <n v="749"/>
    <x v="0"/>
    <x v="8"/>
    <s v="1-50"/>
    <s v="CMCSA"/>
    <n v="72.010000000000005"/>
    <n v="174"/>
    <n v="111.2149523454991"/>
    <n v="-0.39204952345499094"/>
    <n v="4.2950476545009053E-2"/>
    <n v="0.47795047654500888"/>
    <n v="0.91295047654500894"/>
    <n v="1.3479504765450088"/>
    <n v="50"/>
  </r>
  <r>
    <n v="750"/>
    <x v="0"/>
    <x v="8"/>
    <s v="1-50"/>
    <s v="NKE"/>
    <n v="146.57"/>
    <n v="181"/>
    <n v="311.95987062112818"/>
    <n v="-1.6538987062112818"/>
    <n v="-1.2013987062112819"/>
    <n v="-0.74889870621128185"/>
    <n v="-0.29639870621128184"/>
    <n v="0.15610129378871818"/>
    <n v="50"/>
  </r>
  <r>
    <m/>
    <x v="1"/>
    <x v="1"/>
    <m/>
    <m/>
    <m/>
    <m/>
    <m/>
    <m/>
    <m/>
    <m/>
    <m/>
    <m/>
    <m/>
  </r>
  <r>
    <n v="751"/>
    <x v="0"/>
    <x v="8"/>
    <s v="1-50"/>
    <s v="WFC"/>
    <n v="94.43"/>
    <n v="194"/>
    <n v="21.683316559911368"/>
    <n v="0.72746683440088644"/>
    <n v="1.2124668344008864"/>
    <n v="1.6974668344008865"/>
    <n v="2.1824668344008864"/>
    <n v="2.6674668344008863"/>
    <n v="50"/>
  </r>
  <r>
    <n v="752"/>
    <x v="0"/>
    <x v="8"/>
    <s v="1-50"/>
    <s v="TMUS"/>
    <n v="94.6"/>
    <n v="219"/>
    <n v="569.48457441594576"/>
    <n v="-4.7488457441594569"/>
    <n v="-4.2013457441594575"/>
    <n v="-3.6538457441594572"/>
    <n v="-3.1063457441594573"/>
    <n v="-2.5588457441594574"/>
    <n v="50"/>
  </r>
  <r>
    <n v="753"/>
    <x v="0"/>
    <x v="8"/>
    <s v="1-50"/>
    <s v="SAP"/>
    <n v="82.42"/>
    <n v="196"/>
    <n v="64.186882015582299"/>
    <n v="0.18233117984417702"/>
    <n v="0.67233117984417712"/>
    <n v="1.1623311798441771"/>
    <n v="1.6523311798441773"/>
    <n v="2.1423311798441773"/>
    <n v="50"/>
  </r>
  <r>
    <n v="754"/>
    <x v="0"/>
    <x v="8"/>
    <s v="1-50"/>
    <s v="TXN"/>
    <n v="11.19"/>
    <n v="252"/>
    <n v="449.08695797445841"/>
    <n v="-4.3789695797445845"/>
    <n v="-3.7489695797445841"/>
    <n v="-3.1189695797445842"/>
    <n v="-2.4889695797445843"/>
    <n v="-1.8589695797445842"/>
    <n v="50"/>
  </r>
  <r>
    <n v="756"/>
    <x v="0"/>
    <x v="8"/>
    <s v="1-50"/>
    <s v="NEE"/>
    <n v="14.34"/>
    <n v="185"/>
    <n v="321.72434494255617"/>
    <n v="-3.0738434494255618"/>
    <n v="-2.6113434494255614"/>
    <n v="-2.1488434494255615"/>
    <n v="-1.6863434494255616"/>
    <n v="-1.2238434494255617"/>
    <n v="50"/>
  </r>
  <r>
    <n v="758"/>
    <x v="0"/>
    <x v="8"/>
    <s v="1-50"/>
    <s v="RTX"/>
    <n v="67.67"/>
    <n v="202"/>
    <n v="88.580249163054575"/>
    <n v="-0.20910249163054573"/>
    <n v="0.29589750836945428"/>
    <n v="0.80089750836945439"/>
    <n v="1.3058975083694542"/>
    <n v="1.8108975083694543"/>
    <n v="50"/>
  </r>
  <r>
    <n v="759"/>
    <x v="0"/>
    <x v="8"/>
    <s v="1-50"/>
    <s v="MS"/>
    <n v="167.8"/>
    <n v="188"/>
    <n v="349.94900613238809"/>
    <n v="-1.8214900613238809"/>
    <n v="-1.3514900613238807"/>
    <n v="-0.88149006132388086"/>
    <n v="-0.41149006132388083"/>
    <n v="5.8509938676119193E-2"/>
    <n v="50"/>
  </r>
  <r>
    <n v="760"/>
    <x v="0"/>
    <x v="8"/>
    <s v="1-50"/>
    <s v="TTE"/>
    <n v="12.03"/>
    <n v="208"/>
    <n v="10.36713105302915"/>
    <n v="1.6628689469708496E-2"/>
    <n v="0.53662868946970854"/>
    <n v="1.0566286894697086"/>
    <n v="1.5766286894697086"/>
    <n v="2.0966286894697088"/>
    <n v="50"/>
  </r>
  <r>
    <m/>
    <x v="1"/>
    <x v="1"/>
    <m/>
    <m/>
    <m/>
    <m/>
    <m/>
    <m/>
    <m/>
    <m/>
    <m/>
    <m/>
    <m/>
  </r>
  <r>
    <n v="761"/>
    <x v="0"/>
    <x v="8"/>
    <s v="1-50"/>
    <s v="PM"/>
    <n v="7.64"/>
    <n v="199"/>
    <n v="7.5628376176480554"/>
    <n v="7.7162382351944278E-4"/>
    <n v="0.49827162382351942"/>
    <n v="0.99577162382351947"/>
    <n v="1.4932716238235193"/>
    <n v="1.9907716238235194"/>
    <n v="50"/>
  </r>
  <r>
    <m/>
    <x v="1"/>
    <x v="1"/>
    <m/>
    <m/>
    <m/>
    <m/>
    <m/>
    <m/>
    <m/>
    <m/>
    <m/>
    <m/>
    <m/>
  </r>
  <r>
    <n v="762"/>
    <x v="0"/>
    <x v="8"/>
    <s v="1-50"/>
    <s v="UPS"/>
    <n v="58.01"/>
    <n v="185"/>
    <n v="126.56271120556239"/>
    <n v="-0.68552711205562389"/>
    <n v="-0.22302711205562403"/>
    <n v="0.23947288794437596"/>
    <n v="0.70197288794437596"/>
    <n v="1.164472887944376"/>
    <n v="50"/>
  </r>
  <r>
    <n v="763"/>
    <x v="0"/>
    <x v="8"/>
    <s v="1-50"/>
    <s v="BMY"/>
    <n v="68.760000000000005"/>
    <n v="187"/>
    <n v="97.982280491630632"/>
    <n v="-0.29222280491630626"/>
    <n v="0.17527719508369372"/>
    <n v="0.64277719508369358"/>
    <n v="1.1102771950836936"/>
    <n v="1.5777771950836936"/>
    <n v="50"/>
  </r>
  <r>
    <n v="764"/>
    <x v="0"/>
    <x v="8"/>
    <s v="1-50"/>
    <s v="QCOM"/>
    <n v="182.96"/>
    <n v="191"/>
    <n v="92.169884641198124"/>
    <n v="0.90790115358801882"/>
    <n v="1.3854011535880186"/>
    <n v="1.8629011535880193"/>
    <n v="2.3404011535880191"/>
    <n v="2.8179011535880192"/>
    <n v="50"/>
  </r>
  <r>
    <n v="765"/>
    <x v="0"/>
    <x v="8"/>
    <s v="1-50"/>
    <s v="HON"/>
    <n v="11.3"/>
    <n v="226"/>
    <n v="225.7861492973168"/>
    <n v="-2.1448614929731677"/>
    <n v="-1.5798614929731678"/>
    <n v="-1.0148614929731681"/>
    <n v="-0.44986149297316785"/>
    <n v="0.11513850702683215"/>
    <n v="50"/>
  </r>
  <r>
    <n v="766"/>
    <x v="0"/>
    <x v="8"/>
    <s v="1-50"/>
    <s v="BA"/>
    <n v="229.48"/>
    <n v="180"/>
    <n v="185.9478470941431"/>
    <n v="0.43532152905856891"/>
    <n v="0.8853215290585692"/>
    <n v="1.3353215290585692"/>
    <n v="1.7853215290585691"/>
    <n v="2.2353215290585693"/>
    <n v="50"/>
  </r>
  <r>
    <n v="767"/>
    <x v="0"/>
    <x v="8"/>
    <s v="1-50"/>
    <s v="INTC"/>
    <n v="157.65"/>
    <n v="161"/>
    <n v="58.606179506492708"/>
    <n v="0.99043820493507295"/>
    <n v="1.3929382049350729"/>
    <n v="1.795438204935073"/>
    <n v="2.1979382049350726"/>
    <n v="2.6004382049350725"/>
    <n v="50"/>
  </r>
  <r>
    <n v="768"/>
    <x v="0"/>
    <x v="8"/>
    <s v="1-50"/>
    <s v="RY"/>
    <n v="51.32"/>
    <n v="180"/>
    <n v="52.744742751826557"/>
    <n v="-1.4247427518265568E-2"/>
    <n v="0.43575257248173438"/>
    <n v="0.88575257248173445"/>
    <n v="1.3357525724817345"/>
    <n v="1.7857525724817345"/>
    <n v="50"/>
  </r>
  <r>
    <n v="770"/>
    <x v="0"/>
    <x v="8"/>
    <s v="1-50"/>
    <s v="AXP"/>
    <n v="140.22999999999999"/>
    <n v="156"/>
    <n v="198.11063725897611"/>
    <n v="-0.5788063725897612"/>
    <n v="-0.18880637258976121"/>
    <n v="0.20119362741023877"/>
    <n v="0.59119362741023906"/>
    <n v="0.98119362741023908"/>
    <n v="50"/>
  </r>
  <r>
    <m/>
    <x v="1"/>
    <x v="1"/>
    <m/>
    <m/>
    <m/>
    <m/>
    <m/>
    <m/>
    <m/>
    <m/>
    <m/>
    <m/>
    <m/>
  </r>
  <r>
    <n v="771"/>
    <x v="0"/>
    <x v="8"/>
    <s v="1-50"/>
    <s v="COP"/>
    <n v="267.91000000000003"/>
    <n v="162"/>
    <n v="74.64956132591432"/>
    <n v="1.9326043867408571"/>
    <n v="2.3376043867408574"/>
    <n v="2.7426043867408572"/>
    <n v="3.1476043867408574"/>
    <n v="3.5526043867408572"/>
    <n v="50"/>
  </r>
  <r>
    <n v="772"/>
    <x v="0"/>
    <x v="8"/>
    <s v="1-50"/>
    <s v="UL"/>
    <n v="-23.56"/>
    <n v="211"/>
    <n v="28.197899188137342"/>
    <n v="-0.51757899188137346"/>
    <n v="9.9210081186265949E-3"/>
    <n v="0.53742100811862659"/>
    <n v="1.0649210081186267"/>
    <n v="1.5924210081186265"/>
    <n v="50"/>
  </r>
  <r>
    <n v="773"/>
    <x v="0"/>
    <x v="8"/>
    <s v="1-50"/>
    <s v="SPGI"/>
    <n v="174"/>
    <n v="163"/>
    <n v="600.93321787918171"/>
    <n v="-4.2693321787918173"/>
    <n v="-3.8618321787918171"/>
    <n v="-3.4543321787918173"/>
    <n v="-3.0468321787918171"/>
    <n v="-2.6393321787918169"/>
    <n v="50"/>
  </r>
  <r>
    <n v="775"/>
    <x v="0"/>
    <x v="8"/>
    <s v="1-50"/>
    <s v="LOW"/>
    <n v="208.91"/>
    <n v="168"/>
    <n v="500.58031044827601"/>
    <n v="-2.9167031044827603"/>
    <n v="-2.4967031044827603"/>
    <n v="-2.0767031044827604"/>
    <n v="-1.6567031044827605"/>
    <n v="-1.2367031044827603"/>
    <n v="50"/>
  </r>
  <r>
    <n v="776"/>
    <x v="0"/>
    <x v="8"/>
    <s v="1-50"/>
    <s v="HDB"/>
    <n v="176"/>
    <n v="182"/>
    <n v="215.17361411136119"/>
    <n v="-0.39173614111361188"/>
    <n v="6.3263858886388108E-2"/>
    <n v="0.51826385888638815"/>
    <n v="0.97326385888638811"/>
    <n v="1.4282638588863881"/>
    <n v="50"/>
  </r>
  <r>
    <n v="777"/>
    <x v="0"/>
    <x v="8"/>
    <s v="1-50"/>
    <s v="UNP"/>
    <n v="97.45"/>
    <n v="180"/>
    <n v="209.7150588180794"/>
    <n v="-1.122650588180794"/>
    <n v="-0.67265058818079415"/>
    <n v="-0.22265058818079411"/>
    <n v="0.2273494118192059"/>
    <n v="0.67734941181920594"/>
    <n v="50"/>
  </r>
  <r>
    <n v="778"/>
    <x v="0"/>
    <x v="8"/>
    <s v="1-50"/>
    <s v="SONY"/>
    <n v="267.98"/>
    <n v="154"/>
    <n v="770.46047305890829"/>
    <n v="-5.0248047305890831"/>
    <n v="-4.6398047305890824"/>
    <n v="-4.2548047305890826"/>
    <n v="-3.8698047305890828"/>
    <n v="-3.4848047305890826"/>
    <n v="50"/>
  </r>
  <r>
    <n v="779"/>
    <x v="0"/>
    <x v="8"/>
    <s v="1-50"/>
    <s v="CAT"/>
    <n v="166.14"/>
    <n v="167"/>
    <n v="162.50267640792109"/>
    <n v="3.6373235920788997E-2"/>
    <n v="0.45387323592078899"/>
    <n v="0.87137323592078897"/>
    <n v="1.2888732359207891"/>
    <n v="1.706373235920789"/>
    <n v="50"/>
  </r>
  <r>
    <n v="780"/>
    <x v="0"/>
    <x v="8"/>
    <s v="1-50"/>
    <s v="INTU"/>
    <n v="138.24"/>
    <n v="196"/>
    <n v="622.43742095433197"/>
    <n v="-4.84197420954332"/>
    <n v="-4.3519742095433198"/>
    <n v="-3.8619742095433196"/>
    <n v="-3.3719742095433194"/>
    <n v="-2.8819742095433196"/>
    <n v="50"/>
  </r>
  <r>
    <n v="781"/>
    <x v="0"/>
    <x v="8"/>
    <s v="1-50"/>
    <s v="LMT"/>
    <n v="88.29"/>
    <n v="163"/>
    <n v="385.01126986029129"/>
    <n v="-2.9672126986029128"/>
    <n v="-2.5597126986029126"/>
    <n v="-2.1522126986029129"/>
    <n v="-1.7447126986029127"/>
    <n v="-1.3372126986029127"/>
    <n v="50"/>
  </r>
  <r>
    <n v="782"/>
    <x v="0"/>
    <x v="8"/>
    <s v="1-50"/>
    <s v="AMGN"/>
    <n v="45.82"/>
    <n v="197"/>
    <n v="149.0072929821809"/>
    <n v="-1.031872929821809"/>
    <n v="-0.53937292982180907"/>
    <n v="-4.6872929821809066E-2"/>
    <n v="0.44562707017819092"/>
    <n v="0.93812707017819097"/>
    <n v="50"/>
  </r>
  <r>
    <n v="784"/>
    <x v="0"/>
    <x v="8"/>
    <s v="1-50"/>
    <s v="AMAT"/>
    <n v="362.99"/>
    <n v="178"/>
    <n v="1097.5506035372939"/>
    <n v="-7.3456060353729393"/>
    <n v="-6.900606035372939"/>
    <n v="-6.4556060353729388"/>
    <n v="-6.0106060353729394"/>
    <n v="-5.5656060353729391"/>
    <n v="50"/>
  </r>
  <r>
    <n v="786"/>
    <x v="0"/>
    <x v="8"/>
    <s v="1-50"/>
    <s v="NOW"/>
    <n v="253.79"/>
    <n v="190"/>
    <n v="1736.821048640041"/>
    <n v="-14.83031048640041"/>
    <n v="-14.355310486400411"/>
    <n v="-13.880310486400411"/>
    <n v="-13.40531048640041"/>
    <n v="-12.93031048640041"/>
    <n v="50"/>
  </r>
  <r>
    <n v="787"/>
    <x v="0"/>
    <x v="8"/>
    <s v="1-50"/>
    <s v="SBUX"/>
    <n v="97.49"/>
    <n v="173"/>
    <n v="260.94546231356532"/>
    <n v="-1.6345546231356531"/>
    <n v="-1.202054623135653"/>
    <n v="-0.76955462313565304"/>
    <n v="-0.33705462313565304"/>
    <n v="9.544537686434694E-2"/>
    <n v="50"/>
  </r>
  <r>
    <n v="788"/>
    <x v="0"/>
    <x v="8"/>
    <s v="1-50"/>
    <s v="PLD"/>
    <n v="59.54"/>
    <n v="180"/>
    <n v="224.89960758151449"/>
    <n v="-1.6535960758151449"/>
    <n v="-1.2035960758151449"/>
    <n v="-0.75359607581514498"/>
    <n v="-0.30359607581514497"/>
    <n v="0.14640392418485504"/>
    <n v="50"/>
  </r>
  <r>
    <n v="789"/>
    <x v="0"/>
    <x v="8"/>
    <s v="1-50"/>
    <s v="GS"/>
    <n v="158"/>
    <n v="168"/>
    <n v="160.13974667583011"/>
    <n v="-2.1397466758301106E-2"/>
    <n v="0.39860253324169892"/>
    <n v="0.81860253324169885"/>
    <n v="1.238602533241699"/>
    <n v="1.6586025332416989"/>
    <n v="50"/>
  </r>
  <r>
    <n v="790"/>
    <x v="0"/>
    <x v="8"/>
    <s v="1-50"/>
    <s v="ELV"/>
    <n v="150.32"/>
    <n v="178"/>
    <n v="669.25479147782085"/>
    <n v="-5.1893479147782093"/>
    <n v="-4.7443479147782082"/>
    <n v="-4.2993479147782088"/>
    <n v="-3.8543479147782085"/>
    <n v="-3.4093479147782086"/>
    <n v="50"/>
  </r>
  <r>
    <n v="791"/>
    <x v="0"/>
    <x v="8"/>
    <s v="1-50"/>
    <s v="MDT"/>
    <n v="19.649999999999999"/>
    <n v="203"/>
    <n v="104.75166622019169"/>
    <n v="-0.85101666220191707"/>
    <n v="-0.3435166622019169"/>
    <n v="0.16398333779808311"/>
    <n v="0.67148333779808311"/>
    <n v="1.1789833377980832"/>
    <n v="50"/>
  </r>
  <r>
    <n v="792"/>
    <x v="0"/>
    <x v="8"/>
    <s v="1-50"/>
    <s v="DE"/>
    <n v="186.98"/>
    <n v="190"/>
    <n v="352.59688589940629"/>
    <n v="-1.6561688589940631"/>
    <n v="-1.181168858994063"/>
    <n v="-0.70616885899406268"/>
    <n v="-0.2311688589940627"/>
    <n v="0.24383114100593731"/>
    <n v="50"/>
  </r>
  <r>
    <n v="793"/>
    <x v="0"/>
    <x v="8"/>
    <s v="1-50"/>
    <s v="ISRG"/>
    <n v="200.64"/>
    <n v="139"/>
    <n v="470.64041094945111"/>
    <n v="-2.7000041094945111"/>
    <n v="-2.3525041094945114"/>
    <n v="-2.0050041094945112"/>
    <n v="-1.6575041094945113"/>
    <n v="-1.3100041094945112"/>
    <n v="50"/>
  </r>
  <r>
    <n v="795"/>
    <x v="0"/>
    <x v="8"/>
    <s v="1-50"/>
    <s v="TD"/>
    <n v="57.01"/>
    <n v="186"/>
    <n v="42.085303318596729"/>
    <n v="0.14924696681403268"/>
    <n v="0.61424696681403257"/>
    <n v="1.0792469668140325"/>
    <n v="1.5442469668140324"/>
    <n v="2.0092469668140325"/>
    <n v="50"/>
  </r>
  <r>
    <n v="796"/>
    <x v="0"/>
    <x v="8"/>
    <s v="1-50"/>
    <s v="SYK"/>
    <n v="6.74"/>
    <n v="217"/>
    <n v="404.18751762539608"/>
    <n v="-3.9744751762539607"/>
    <n v="-3.4319751762539608"/>
    <n v="-2.8894751762539608"/>
    <n v="-2.3469751762539608"/>
    <n v="-1.8044751762539608"/>
    <n v="50"/>
  </r>
  <r>
    <n v="797"/>
    <x v="0"/>
    <x v="8"/>
    <s v="1-50"/>
    <s v="BX"/>
    <n v="222.14"/>
    <n v="158"/>
    <n v="460.03703012986352"/>
    <n v="-2.3789703012986352"/>
    <n v="-1.9839703012986354"/>
    <n v="-1.5889703012986354"/>
    <n v="-1.1939703012986354"/>
    <n v="-0.79897030129863533"/>
    <n v="50"/>
  </r>
  <r>
    <n v="798"/>
    <x v="0"/>
    <x v="8"/>
    <s v="1-50"/>
    <s v="RIO"/>
    <n v="166.3"/>
    <n v="175"/>
    <n v="9.4793065399650676"/>
    <n v="1.5682069346003493"/>
    <n v="2.0057069346003491"/>
    <n v="2.4432069346003491"/>
    <n v="2.8807069346003491"/>
    <n v="3.3182069346003491"/>
    <n v="50"/>
  </r>
  <r>
    <n v="799"/>
    <x v="0"/>
    <x v="8"/>
    <s v="1-50"/>
    <s v="BP"/>
    <n v="107.37"/>
    <n v="190"/>
    <n v="-17.303151001227679"/>
    <n v="0.90066848998772331"/>
    <n v="1.3756684899877232"/>
    <n v="1.850668489987723"/>
    <n v="2.3256684899877231"/>
    <n v="2.8006684899877232"/>
    <n v="50"/>
  </r>
  <r>
    <n v="4850"/>
    <x v="0"/>
    <x v="8"/>
    <s v="1-50"/>
    <s v="SHEL"/>
    <n v="46.94"/>
    <n v="225"/>
    <n v="-12.826815617831601"/>
    <n v="0.34113184382168399"/>
    <n v="0.90363184382168393"/>
    <n v="1.4661318438216839"/>
    <n v="2.0286318438216839"/>
    <n v="2.5911318438216839"/>
    <n v="50"/>
  </r>
  <r>
    <n v="4851"/>
    <x v="0"/>
    <x v="8"/>
    <s v="1-50"/>
    <s v="HSBC"/>
    <n v="83.18"/>
    <n v="171"/>
    <n v="-27.832013917004719"/>
    <n v="0.55347986082995293"/>
    <n v="0.98097986082995292"/>
    <n v="1.4084798608299527"/>
    <n v="1.8359798608299527"/>
    <n v="2.2634798608299529"/>
    <n v="50"/>
  </r>
  <r>
    <n v="4852"/>
    <x v="0"/>
    <x v="8"/>
    <s v="1-50"/>
    <s v="VZ"/>
    <n v="-81.819999999999993"/>
    <n v="205"/>
    <n v="-17.641746764250069"/>
    <n v="-0.9946174676425007"/>
    <n v="-0.48211746764250063"/>
    <n v="3.0382532357499378E-2"/>
    <n v="0.54288253235749939"/>
    <n v="1.0553825323574992"/>
    <n v="50"/>
  </r>
  <r>
    <n v="4853"/>
    <x v="0"/>
    <x v="8"/>
    <s v="1-50"/>
    <s v="SNY"/>
    <n v="-22.3"/>
    <n v="211"/>
    <n v="8.5976688314066152"/>
    <n v="-0.30897668831406616"/>
    <n v="0.21852331168593384"/>
    <n v="0.74602331168593394"/>
    <n v="1.2735233116859337"/>
    <n v="1.8010233116859338"/>
    <n v="50"/>
  </r>
  <r>
    <n v="4854"/>
    <x v="0"/>
    <x v="8"/>
    <s v="1-50"/>
    <s v="IBM"/>
    <n v="-10.56"/>
    <n v="170"/>
    <n v="-26.76135621431046"/>
    <n v="-0.37321356214310464"/>
    <n v="5.1786437856895379E-2"/>
    <n v="0.4767864378568954"/>
    <n v="0.90178643785689527"/>
    <n v="1.3267864378568952"/>
    <n v="50"/>
  </r>
  <r>
    <n v="4855"/>
    <x v="0"/>
    <x v="8"/>
    <s v="1-50"/>
    <s v="GE"/>
    <n v="198.22"/>
    <n v="176"/>
    <n v="-17.054950181683601"/>
    <n v="1.8116504981831638"/>
    <n v="2.2516504981831638"/>
    <n v="2.6916504981831646"/>
    <n v="3.1316504981831645"/>
    <n v="3.5716504981831645"/>
    <n v="50"/>
  </r>
  <r>
    <n v="4856"/>
    <x v="0"/>
    <x v="8"/>
    <s v="1-50"/>
    <s v="BUD"/>
    <n v="90.83"/>
    <n v="221"/>
    <n v="-34.624889391345867"/>
    <n v="0.5620511060865413"/>
    <n v="1.1145511060865412"/>
    <n v="1.6670511060865412"/>
    <n v="2.2195511060865409"/>
    <n v="2.7720511060865416"/>
    <n v="50"/>
  </r>
  <r>
    <n v="4857"/>
    <x v="0"/>
    <x v="8"/>
    <s v="1-50"/>
    <s v="T"/>
    <n v="-13.86"/>
    <n v="193"/>
    <n v="-39.247316133818522"/>
    <n v="-0.53107316133818516"/>
    <n v="-4.8573161338185213E-2"/>
    <n v="0.43392683866181481"/>
    <n v="0.91642683866181474"/>
    <n v="1.3989268386618148"/>
    <n v="50"/>
  </r>
  <r>
    <n v="4858"/>
    <x v="0"/>
    <x v="8"/>
    <s v="1-50"/>
    <s v="BP"/>
    <n v="107.37"/>
    <n v="190"/>
    <n v="-16.666666666666661"/>
    <n v="0.90703333333333347"/>
    <n v="1.3820333333333334"/>
    <n v="1.8570333333333335"/>
    <n v="2.3320333333333334"/>
    <n v="2.807033333333333"/>
    <n v="50"/>
  </r>
  <r>
    <n v="4859"/>
    <x v="0"/>
    <x v="8"/>
    <s v="1-50"/>
    <s v="C"/>
    <n v="106.76"/>
    <n v="196"/>
    <n v="16.824239095052079"/>
    <n v="0.89935760904947926"/>
    <n v="1.3893576090494792"/>
    <n v="1.8793576090494792"/>
    <n v="2.3693576090494792"/>
    <n v="2.8593576090494794"/>
    <n v="50"/>
  </r>
  <r>
    <n v="4860"/>
    <x v="0"/>
    <x v="8"/>
    <s v="1-50"/>
    <s v="PBR"/>
    <n v="509.63"/>
    <n v="184"/>
    <n v="-29.081635979601099"/>
    <n v="4.8054836402039891"/>
    <n v="5.2654836402039891"/>
    <n v="5.725483640203989"/>
    <n v="6.185483640203989"/>
    <n v="6.645483640203989"/>
    <n v="50"/>
  </r>
  <r>
    <n v="4861"/>
    <x v="0"/>
    <x v="8"/>
    <s v="1-50"/>
    <s v="PBR-A"/>
    <n v="522.86"/>
    <n v="192"/>
    <n v="-36.335565150434149"/>
    <n v="4.8652443484956587"/>
    <n v="5.3452443484956582"/>
    <n v="5.8252443484956586"/>
    <n v="6.3052443484956591"/>
    <n v="6.7852443484956586"/>
    <n v="50"/>
  </r>
  <r>
    <n v="4862"/>
    <x v="0"/>
    <x v="8"/>
    <s v="1-50"/>
    <s v="ENB"/>
    <n v="26.76"/>
    <n v="201"/>
    <n v="-14.194140841626311"/>
    <n v="0.12565859158373691"/>
    <n v="0.62815859158373699"/>
    <n v="1.130658591583737"/>
    <n v="1.6331585915837368"/>
    <n v="2.1356585915837369"/>
    <n v="50"/>
  </r>
  <r>
    <n v="4863"/>
    <x v="0"/>
    <x v="8"/>
    <s v="1-50"/>
    <s v="BTI"/>
    <n v="89.05"/>
    <n v="157"/>
    <n v="-35.247116887484083"/>
    <n v="0.53802883112515909"/>
    <n v="0.93052883112515927"/>
    <n v="1.3230288311251592"/>
    <n v="1.7155288311251593"/>
    <n v="2.1080288311251594"/>
    <n v="50"/>
  </r>
  <r>
    <n v="4864"/>
    <x v="0"/>
    <x v="8"/>
    <s v="1-50"/>
    <s v="GSK"/>
    <n v="-32.909999999999997"/>
    <n v="199"/>
    <n v="-20.348967425528912"/>
    <n v="-0.53258967425528914"/>
    <n v="-3.5089674255289083E-2"/>
    <n v="0.46241032574471091"/>
    <n v="0.95991032574471091"/>
    <n v="1.4574103257447109"/>
    <n v="50"/>
  </r>
  <r>
    <n v="4865"/>
    <x v="0"/>
    <x v="8"/>
    <s v="1-50"/>
    <s v="SLB"/>
    <n v="211.04"/>
    <n v="169"/>
    <n v="-33.081235632776519"/>
    <n v="1.7795876436722347"/>
    <n v="2.2020876436722348"/>
    <n v="2.6245876436722346"/>
    <n v="3.0470876436722345"/>
    <n v="3.4695876436722348"/>
    <n v="50"/>
  </r>
  <r>
    <n v="4866"/>
    <x v="0"/>
    <x v="8"/>
    <s v="1-50"/>
    <s v="BNS"/>
    <n v="64.31"/>
    <n v="182"/>
    <n v="-14.08016627322837"/>
    <n v="0.50229833726771633"/>
    <n v="0.95729833726771629"/>
    <n v="1.4122983372677163"/>
    <n v="1.8672983372677163"/>
    <n v="2.3222983372677164"/>
    <n v="50"/>
  </r>
  <r>
    <n v="4867"/>
    <x v="0"/>
    <x v="8"/>
    <s v="1-50"/>
    <s v="ITUB"/>
    <n v="391.43"/>
    <n v="142"/>
    <n v="-15.35336142300959"/>
    <n v="3.7607663857699043"/>
    <n v="4.1157663857699047"/>
    <n v="4.4707663857699043"/>
    <n v="4.8257663857699047"/>
    <n v="5.1807663857699051"/>
    <n v="50"/>
  </r>
  <r>
    <n v="4868"/>
    <x v="0"/>
    <x v="8"/>
    <s v="1-50"/>
    <s v="MMM"/>
    <n v="16.43"/>
    <n v="180"/>
    <n v="10.297533511218379"/>
    <n v="6.1324664887816203E-2"/>
    <n v="0.51132466488781614"/>
    <n v="0.96132466488781632"/>
    <n v="1.4113246648878164"/>
    <n v="1.8613246648878163"/>
    <n v="50"/>
  </r>
  <r>
    <n v="4869"/>
    <x v="0"/>
    <x v="8"/>
    <s v="1-50"/>
    <s v="EPD"/>
    <n v="36.909999999999997"/>
    <n v="180"/>
    <n v="1.793636128340399"/>
    <n v="0.351163638716596"/>
    <n v="0.80116363871659602"/>
    <n v="1.2511636387165961"/>
    <n v="1.7011636387165958"/>
    <n v="2.151163638716596"/>
    <n v="50"/>
  </r>
  <r>
    <n v="4870"/>
    <x v="0"/>
    <x v="8"/>
    <s v="1-50"/>
    <s v="SAN"/>
    <n v="171.16"/>
    <n v="204"/>
    <n v="-57.696969581372812"/>
    <n v="1.1346303041862718"/>
    <n v="1.6446303041862718"/>
    <n v="2.1546303041862718"/>
    <n v="2.6646303041862716"/>
    <n v="3.1746303041862718"/>
    <n v="50"/>
  </r>
  <r>
    <n v="4871"/>
    <x v="0"/>
    <x v="8"/>
    <s v="1-50"/>
    <s v="F"/>
    <n v="151.27000000000001"/>
    <n v="204"/>
    <n v="9.2424263989192266"/>
    <n v="1.4202757360108078"/>
    <n v="1.9302757360108078"/>
    <n v="2.4402757360108076"/>
    <n v="2.9502757360108074"/>
    <n v="3.4602757360108076"/>
    <n v="50"/>
  </r>
  <r>
    <m/>
    <x v="1"/>
    <x v="1"/>
    <m/>
    <m/>
    <m/>
    <m/>
    <m/>
    <m/>
    <m/>
    <m/>
    <m/>
    <m/>
    <m/>
  </r>
  <r>
    <n v="4872"/>
    <x v="0"/>
    <x v="8"/>
    <s v="1-50"/>
    <s v="SMFG"/>
    <n v="66.14"/>
    <n v="222"/>
    <n v="8.8274053073042662"/>
    <n v="0.57312594692695729"/>
    <n v="1.1281259469269573"/>
    <n v="1.6831259469269571"/>
    <n v="2.238125946926957"/>
    <n v="2.7931259469269571"/>
    <n v="50"/>
  </r>
  <r>
    <n v="4873"/>
    <x v="0"/>
    <x v="8"/>
    <s v="1-50"/>
    <s v="HMC"/>
    <n v="2.17"/>
    <n v="210"/>
    <n v="-18.352452563902141"/>
    <n v="-0.16182452563902139"/>
    <n v="0.36317547436097863"/>
    <n v="0.88817547436097866"/>
    <n v="1.4131754743609783"/>
    <n v="1.9381754743609785"/>
    <n v="50"/>
  </r>
  <r>
    <n v="4874"/>
    <x v="0"/>
    <x v="8"/>
    <s v="1-50"/>
    <s v="OXY"/>
    <n v="287.47000000000003"/>
    <n v="200"/>
    <n v="-22.34456966845659"/>
    <n v="2.6512543033154343"/>
    <n v="3.1512543033154343"/>
    <n v="3.6512543033154343"/>
    <n v="4.1512543033154348"/>
    <n v="4.6512543033154348"/>
    <n v="50"/>
  </r>
  <r>
    <n v="4875"/>
    <x v="0"/>
    <x v="8"/>
    <s v="1-50"/>
    <s v="USB"/>
    <n v="49.27"/>
    <n v="198"/>
    <n v="1.4558675294646879"/>
    <n v="0.47814132470535314"/>
    <n v="0.97314132470535331"/>
    <n v="1.4681413247053532"/>
    <n v="1.9631413247053533"/>
    <n v="2.4581413247053532"/>
    <n v="50"/>
  </r>
  <r>
    <n v="4876"/>
    <x v="0"/>
    <x v="8"/>
    <s v="1-50"/>
    <s v="TAK"/>
    <n v="29.15"/>
    <n v="193"/>
    <n v="-28.71067625101621"/>
    <n v="4.3932374898378868E-3"/>
    <n v="0.48689323748983798"/>
    <n v="0.96939323748983797"/>
    <n v="1.4518932374898379"/>
    <n v="1.9343932374898378"/>
    <n v="50"/>
  </r>
  <r>
    <n v="4877"/>
    <x v="0"/>
    <x v="8"/>
    <s v="1-50"/>
    <s v="ABEV"/>
    <n v="78.22"/>
    <n v="191"/>
    <n v="-63.135290796712859"/>
    <n v="0.15084709203287139"/>
    <n v="0.62834709203287142"/>
    <n v="1.1058470920328713"/>
    <n v="1.5833470920328714"/>
    <n v="2.0608470920328714"/>
    <n v="50"/>
  </r>
  <r>
    <n v="4878"/>
    <x v="0"/>
    <x v="8"/>
    <s v="1-50"/>
    <s v="BSBR"/>
    <n v="375.95"/>
    <n v="178"/>
    <n v="-10.629373688739509"/>
    <n v="3.6532062631126045"/>
    <n v="4.0982062631126048"/>
    <n v="4.5432062631126051"/>
    <n v="4.9882062631126045"/>
    <n v="5.4332062631126057"/>
    <n v="50"/>
  </r>
  <r>
    <n v="4879"/>
    <x v="0"/>
    <x v="8"/>
    <s v="1-50"/>
    <s v="E"/>
    <n v="51.18"/>
    <n v="208"/>
    <n v="-43.208151168081457"/>
    <n v="7.9718488319185432E-2"/>
    <n v="0.59971848831918551"/>
    <n v="1.1197184883191855"/>
    <n v="1.6397184883191855"/>
    <n v="2.1597184883191853"/>
    <n v="50"/>
  </r>
  <r>
    <n v="4880"/>
    <x v="0"/>
    <x v="8"/>
    <s v="1-50"/>
    <s v="WDS"/>
    <n v="112.85"/>
    <n v="212"/>
    <n v="-31.590598897948251"/>
    <n v="0.81259401102051743"/>
    <n v="1.3425940110205175"/>
    <n v="1.8725940110205175"/>
    <n v="2.402594011020518"/>
    <n v="2.9325940110205178"/>
    <n v="50"/>
  </r>
  <r>
    <n v="4881"/>
    <x v="0"/>
    <x v="8"/>
    <s v="1-50"/>
    <s v="KDP"/>
    <n v="-80.25"/>
    <n v="216"/>
    <n v="-29.45175604073227"/>
    <n v="-1.0970175604073227"/>
    <n v="-0.55701756040732275"/>
    <n v="-1.7017560407322704E-2"/>
    <n v="0.52298243959267732"/>
    <n v="1.0629824395926772"/>
    <n v="50"/>
  </r>
  <r>
    <n v="4882"/>
    <x v="0"/>
    <x v="8"/>
    <s v="1-50"/>
    <s v="D"/>
    <n v="-62.4"/>
    <n v="207"/>
    <n v="0.77476129307573316"/>
    <n v="-0.63174761293075732"/>
    <n v="-0.1142476129307573"/>
    <n v="0.40325238706924266"/>
    <n v="0.92075238706924267"/>
    <n v="1.4382523870692427"/>
    <n v="50"/>
  </r>
  <r>
    <n v="4883"/>
    <x v="0"/>
    <x v="8"/>
    <s v="1-50"/>
    <s v="BBVA"/>
    <n v="185.5"/>
    <n v="211"/>
    <n v="-22.15255959418316"/>
    <n v="1.6334744040581683"/>
    <n v="2.1609744040581682"/>
    <n v="2.6884744040581681"/>
    <n v="3.2159744040581684"/>
    <n v="3.7434744040581682"/>
    <n v="50"/>
  </r>
  <r>
    <m/>
    <x v="1"/>
    <x v="1"/>
    <m/>
    <m/>
    <m/>
    <m/>
    <m/>
    <m/>
    <m/>
    <m/>
    <m/>
    <m/>
    <m/>
  </r>
  <r>
    <n v="4884"/>
    <x v="0"/>
    <x v="8"/>
    <s v="1-50"/>
    <s v="PCG"/>
    <n v="255.14"/>
    <n v="186"/>
    <n v="-57.405140101649309"/>
    <n v="1.9773485989835069"/>
    <n v="2.4423485989835068"/>
    <n v="2.9073485989835071"/>
    <n v="3.3723485989835069"/>
    <n v="3.8373485989835068"/>
    <n v="50"/>
  </r>
  <r>
    <m/>
    <x v="1"/>
    <x v="1"/>
    <m/>
    <m/>
    <m/>
    <m/>
    <m/>
    <m/>
    <m/>
    <m/>
    <m/>
    <m/>
    <m/>
  </r>
  <r>
    <n v="4885"/>
    <x v="0"/>
    <x v="8"/>
    <s v="1-50"/>
    <s v="TFC"/>
    <n v="51.74"/>
    <n v="226"/>
    <n v="6.0857996085082844"/>
    <n v="0.45654200391491723"/>
    <n v="1.0215420039149172"/>
    <n v="1.5865420039149172"/>
    <n v="2.1515420039149173"/>
    <n v="2.7165420039149173"/>
    <n v="50"/>
  </r>
  <r>
    <n v="4886"/>
    <x v="0"/>
    <x v="8"/>
    <s v="1-50"/>
    <s v="SPG"/>
    <n v="161.79"/>
    <n v="191"/>
    <n v="-24.971356005870089"/>
    <n v="1.3681864399412991"/>
    <n v="1.8456864399412991"/>
    <n v="2.3231864399412987"/>
    <n v="2.8006864399412992"/>
    <n v="3.2781864399412992"/>
    <n v="50"/>
  </r>
  <r>
    <n v="4887"/>
    <x v="0"/>
    <x v="8"/>
    <s v="1-50"/>
    <s v="TRP"/>
    <n v="-14.96"/>
    <n v="210"/>
    <n v="-15.31399980357453"/>
    <n v="-0.30273999803574531"/>
    <n v="0.22226000196425466"/>
    <n v="0.74726000196425457"/>
    <n v="1.2722600019642547"/>
    <n v="1.7972600019642548"/>
    <n v="50"/>
  </r>
  <r>
    <n v="4888"/>
    <x v="0"/>
    <x v="8"/>
    <s v="1-50"/>
    <s v="PUK"/>
    <n v="108.92"/>
    <n v="214"/>
    <n v="0.62699375637070287"/>
    <n v="1.082930062436293"/>
    <n v="1.6179300624362931"/>
    <n v="2.152930062436293"/>
    <n v="2.6879300624362927"/>
    <n v="3.2229300624362929"/>
    <n v="50"/>
  </r>
  <r>
    <n v="4889"/>
    <x v="0"/>
    <x v="8"/>
    <s v="1-50"/>
    <s v="SU"/>
    <n v="187.55"/>
    <n v="169"/>
    <n v="-11.09145123005414"/>
    <n v="1.7645854876994589"/>
    <n v="2.1870854876994588"/>
    <n v="2.6095854876994586"/>
    <n v="3.032085487699459"/>
    <n v="3.4545854876994588"/>
    <n v="50"/>
  </r>
  <r>
    <n v="4890"/>
    <x v="0"/>
    <x v="8"/>
    <s v="1-50"/>
    <s v="KMI"/>
    <n v="85.06"/>
    <n v="227"/>
    <n v="-53.353404092680549"/>
    <n v="0.31706595907319451"/>
    <n v="0.88456595907319457"/>
    <n v="1.4520659590731946"/>
    <n v="2.0195659590731947"/>
    <n v="2.5870659590731946"/>
    <n v="50"/>
  </r>
  <r>
    <n v="4891"/>
    <x v="0"/>
    <x v="8"/>
    <s v="1-50"/>
    <s v="MFG"/>
    <n v="31.04"/>
    <n v="196"/>
    <n v="-21.578945882432659"/>
    <n v="9.4610541175673399E-2"/>
    <n v="0.58461054117567324"/>
    <n v="1.0746105411756732"/>
    <n v="1.5646105411756732"/>
    <n v="2.0546105411756734"/>
    <n v="50"/>
  </r>
  <r>
    <n v="4892"/>
    <x v="0"/>
    <x v="8"/>
    <s v="1-50"/>
    <s v="BBD"/>
    <n v="333.16"/>
    <n v="174"/>
    <n v="-68.451480148185823"/>
    <n v="2.6470851985181425"/>
    <n v="3.0820851985181421"/>
    <n v="3.5170851985181422"/>
    <n v="3.9520851985181422"/>
    <n v="4.3870851985181423"/>
    <n v="50"/>
  </r>
  <r>
    <n v="4893"/>
    <x v="0"/>
    <x v="8"/>
    <s v="1-50"/>
    <s v="WMB"/>
    <n v="218.42"/>
    <n v="180"/>
    <n v="-10.28503737349733"/>
    <n v="2.0813496262650268"/>
    <n v="2.5313496262650266"/>
    <n v="2.9813496262650263"/>
    <n v="3.431349626265026"/>
    <n v="3.8813496262650262"/>
    <n v="50"/>
  </r>
  <r>
    <n v="4894"/>
    <x v="0"/>
    <x v="8"/>
    <s v="1-50"/>
    <s v="LYG"/>
    <n v="188.12"/>
    <n v="162"/>
    <n v="-30.792682904668109"/>
    <n v="1.573273170953319"/>
    <n v="1.978273170953319"/>
    <n v="2.383273170953319"/>
    <n v="2.7882731709533193"/>
    <n v="3.1932731709533191"/>
    <n v="50"/>
  </r>
  <r>
    <n v="4895"/>
    <x v="0"/>
    <x v="8"/>
    <s v="1-50"/>
    <s v="MPLX"/>
    <n v="136.16999999999999"/>
    <n v="211"/>
    <n v="3.7138547256379022"/>
    <n v="1.3245614527436209"/>
    <n v="1.8520614527436208"/>
    <n v="2.3795614527436211"/>
    <n v="2.9070614527436205"/>
    <n v="3.4345614527436203"/>
    <n v="50"/>
  </r>
  <r>
    <m/>
    <x v="1"/>
    <x v="1"/>
    <m/>
    <m/>
    <m/>
    <m/>
    <m/>
    <m/>
    <m/>
    <m/>
    <m/>
    <m/>
    <m/>
  </r>
  <r>
    <n v="4896"/>
    <x v="0"/>
    <x v="8"/>
    <s v="1-50"/>
    <s v="BBDO"/>
    <n v="225.89"/>
    <n v="194"/>
    <n v="-80.645161290322577"/>
    <n v="1.4524483870967742"/>
    <n v="1.9374483870967742"/>
    <n v="2.4224483870967743"/>
    <n v="2.9074483870967742"/>
    <n v="3.3924483870967741"/>
    <n v="50"/>
  </r>
  <r>
    <n v="4897"/>
    <x v="0"/>
    <x v="8"/>
    <s v="1-50"/>
    <s v="DVN"/>
    <n v="507.95"/>
    <n v="161"/>
    <n v="-5.070529725189088"/>
    <n v="5.028794702748109"/>
    <n v="5.4312947027481098"/>
    <n v="5.8337947027481096"/>
    <n v="6.2362947027481095"/>
    <n v="6.6387947027481093"/>
    <n v="50"/>
  </r>
  <r>
    <n v="4898"/>
    <x v="0"/>
    <x v="8"/>
    <s v="1-50"/>
    <s v="DD"/>
    <n v="130.41999999999999"/>
    <n v="208"/>
    <n v="47.558208740258003"/>
    <n v="0.82861791259741979"/>
    <n v="1.3486179125974198"/>
    <n v="1.8686179125974198"/>
    <n v="2.3886179125974194"/>
    <n v="2.9086179125974194"/>
    <n v="50"/>
  </r>
  <r>
    <n v="4899"/>
    <x v="0"/>
    <x v="8"/>
    <s v="1-50"/>
    <s v="CVE"/>
    <n v="296.33999999999997"/>
    <n v="200"/>
    <n v="-51.273045037320863"/>
    <n v="2.4506695496267912"/>
    <n v="2.9506695496267912"/>
    <n v="3.4506695496267912"/>
    <n v="3.9506695496267912"/>
    <n v="4.4506695496267916"/>
    <n v="50"/>
  </r>
  <r>
    <m/>
    <x v="1"/>
    <x v="1"/>
    <m/>
    <m/>
    <m/>
    <m/>
    <m/>
    <m/>
    <m/>
    <m/>
    <m/>
    <m/>
    <m/>
  </r>
  <r>
    <n v="1500"/>
    <x v="2"/>
    <x v="8"/>
    <s v="2-50"/>
    <s v="AAPL"/>
    <n v="253.52"/>
    <n v="125"/>
    <n v="834.86333297374779"/>
    <n v="-5.8134333297374781"/>
    <n v="-5.5009333297374781"/>
    <n v="-5.1884333297374781"/>
    <n v="-4.8759333297374781"/>
    <n v="-4.5634333297374781"/>
    <n v="100"/>
  </r>
  <r>
    <n v="1501"/>
    <x v="2"/>
    <x v="8"/>
    <s v="2-50"/>
    <s v="MSFT"/>
    <n v="137.02000000000001"/>
    <n v="150"/>
    <n v="1110.3186038650399"/>
    <n v="-9.7329860386503988"/>
    <n v="-9.3579860386503988"/>
    <n v="-8.9829860386503988"/>
    <n v="-8.6079860386503988"/>
    <n v="-8.2329860386503988"/>
    <n v="100"/>
  </r>
  <r>
    <n v="1502"/>
    <x v="2"/>
    <x v="8"/>
    <s v="2-50"/>
    <s v="GOOGL"/>
    <n v="166.11"/>
    <n v="140"/>
    <n v="584.16829912434787"/>
    <n v="-4.1805829912434787"/>
    <n v="-3.8305829912434786"/>
    <n v="-3.4805829912434785"/>
    <n v="-3.1305829912434784"/>
    <n v="-2.7805829912434787"/>
    <n v="100"/>
  </r>
  <r>
    <n v="1503"/>
    <x v="2"/>
    <x v="8"/>
    <s v="2-50"/>
    <s v="AMZN"/>
    <n v="332.3"/>
    <n v="119"/>
    <n v="884.49340663454268"/>
    <n v="-5.5219340663454268"/>
    <n v="-5.2244340663454274"/>
    <n v="-4.9269340663454271"/>
    <n v="-4.6294340663454268"/>
    <n v="-4.3319340663454264"/>
    <n v="100"/>
  </r>
  <r>
    <n v="1504"/>
    <x v="2"/>
    <x v="8"/>
    <s v="2-50"/>
    <s v="NVDA"/>
    <n v="666.52"/>
    <n v="132"/>
    <n v="12799.99976757938"/>
    <n v="-121.33479767579379"/>
    <n v="-121.0047976757938"/>
    <n v="-120.6747976757938"/>
    <n v="-120.3447976757938"/>
    <n v="-120.0147976757938"/>
    <n v="100"/>
  </r>
  <r>
    <n v="1505"/>
    <x v="2"/>
    <x v="8"/>
    <s v="2-50"/>
    <s v="TSLA"/>
    <n v="1023.61"/>
    <n v="111"/>
    <n v="10874.69036005628"/>
    <n v="-98.510803600562795"/>
    <n v="-98.233303600562792"/>
    <n v="-97.955803600562788"/>
    <n v="-97.678303600562799"/>
    <n v="-97.400803600562796"/>
    <n v="100"/>
  </r>
  <r>
    <n v="1506"/>
    <x v="2"/>
    <x v="8"/>
    <s v="2-50"/>
    <s v="BRK-B"/>
    <n v="36.42"/>
    <n v="148"/>
    <n v="260.93350393052992"/>
    <n v="-2.2451350393052989"/>
    <n v="-1.875135039305299"/>
    <n v="-1.5051350393052991"/>
    <n v="-1.135135039305299"/>
    <n v="-0.76513503930529903"/>
    <n v="100"/>
  </r>
  <r>
    <n v="1507"/>
    <x v="2"/>
    <x v="8"/>
    <s v="2-50"/>
    <s v="BRK-A"/>
    <n v="34.85"/>
    <n v="150"/>
    <n v="267.92206861972642"/>
    <n v="-2.3307206861972642"/>
    <n v="-1.9557206861972642"/>
    <n v="-1.5807206861972642"/>
    <n v="-1.2057206861972642"/>
    <n v="-0.83072068619726425"/>
    <n v="100"/>
  </r>
  <r>
    <m/>
    <x v="1"/>
    <x v="1"/>
    <m/>
    <m/>
    <m/>
    <m/>
    <m/>
    <m/>
    <m/>
    <m/>
    <m/>
    <m/>
    <m/>
  </r>
  <r>
    <n v="1508"/>
    <x v="2"/>
    <x v="8"/>
    <s v="2-50"/>
    <s v="META"/>
    <n v="275.12"/>
    <n v="125"/>
    <n v="869.00002615792414"/>
    <n v="-5.9388002615792415"/>
    <n v="-5.6263002615792415"/>
    <n v="-5.3138002615792415"/>
    <n v="-5.0013002615792415"/>
    <n v="-4.6888002615792415"/>
    <n v="100"/>
  </r>
  <r>
    <m/>
    <x v="1"/>
    <x v="1"/>
    <m/>
    <m/>
    <m/>
    <m/>
    <m/>
    <m/>
    <m/>
    <m/>
    <m/>
    <m/>
    <m/>
  </r>
  <r>
    <n v="1509"/>
    <x v="2"/>
    <x v="8"/>
    <s v="2-50"/>
    <s v="TSM"/>
    <n v="242.53"/>
    <n v="125"/>
    <n v="490.05525304351193"/>
    <n v="-2.4752525304351192"/>
    <n v="-2.1627525304351196"/>
    <n v="-1.8502525304351196"/>
    <n v="-1.5377525304351196"/>
    <n v="-1.2252525304351196"/>
    <n v="100"/>
  </r>
  <r>
    <n v="1510"/>
    <x v="2"/>
    <x v="8"/>
    <s v="2-50"/>
    <s v="V"/>
    <n v="94.86"/>
    <n v="136"/>
    <n v="475.10615748782482"/>
    <n v="-3.8024615748782482"/>
    <n v="-3.4624615748782479"/>
    <n v="-3.122461574878248"/>
    <n v="-2.7824615748782482"/>
    <n v="-2.4424615748782479"/>
    <n v="100"/>
  </r>
  <r>
    <n v="1511"/>
    <x v="2"/>
    <x v="8"/>
    <s v="2-50"/>
    <s v="UNH"/>
    <n v="130.59"/>
    <n v="149"/>
    <n v="800.82506291032996"/>
    <n v="-6.7023506291032993"/>
    <n v="-6.3298506291032997"/>
    <n v="-5.9573506291032992"/>
    <n v="-5.5848506291032995"/>
    <n v="-5.212350629103299"/>
    <n v="100"/>
  </r>
  <r>
    <n v="1512"/>
    <x v="2"/>
    <x v="8"/>
    <s v="2-50"/>
    <s v="XOM"/>
    <n v="127.9"/>
    <n v="128"/>
    <n v="19.98647676689804"/>
    <n v="1.0791352323310197"/>
    <n v="1.3991352323310196"/>
    <n v="1.7191352323310196"/>
    <n v="2.0391352323310197"/>
    <n v="2.3591352323310195"/>
    <n v="100"/>
  </r>
  <r>
    <n v="1513"/>
    <x v="2"/>
    <x v="8"/>
    <s v="2-50"/>
    <s v="LLY"/>
    <n v="165.27"/>
    <n v="132"/>
    <n v="800.26260620341759"/>
    <n v="-6.349926062034176"/>
    <n v="-6.0199260620341759"/>
    <n v="-5.6899260620341758"/>
    <n v="-5.3599260620341758"/>
    <n v="-5.0299260620341757"/>
    <n v="100"/>
  </r>
  <r>
    <n v="1514"/>
    <x v="2"/>
    <x v="8"/>
    <s v="2-50"/>
    <s v="JNJ"/>
    <n v="-10.25"/>
    <n v="141"/>
    <n v="126.90572247699011"/>
    <n v="-1.3715572247699008"/>
    <n v="-1.019057224769901"/>
    <n v="-0.66655722476990109"/>
    <n v="-0.31405722476990106"/>
    <n v="3.8442775230098931E-2"/>
    <n v="100"/>
  </r>
  <r>
    <n v="1515"/>
    <x v="2"/>
    <x v="8"/>
    <s v="2-50"/>
    <s v="WMT"/>
    <n v="58.58"/>
    <n v="124"/>
    <n v="124.29232790750849"/>
    <n v="-0.65712327907508494"/>
    <n v="-0.34712327907508495"/>
    <n v="-3.7123279075084954E-2"/>
    <n v="0.27287672092491488"/>
    <n v="0.58287672092491494"/>
    <n v="100"/>
  </r>
  <r>
    <n v="1516"/>
    <x v="2"/>
    <x v="8"/>
    <s v="2-50"/>
    <s v="JPM"/>
    <n v="150.16"/>
    <n v="122"/>
    <n v="218.0026976213492"/>
    <n v="-0.67842697621349202"/>
    <n v="-0.37342697621349202"/>
    <n v="-6.842697621349203E-2"/>
    <n v="0.23657302378650796"/>
    <n v="0.54157302378650773"/>
    <n v="100"/>
  </r>
  <r>
    <m/>
    <x v="1"/>
    <x v="1"/>
    <m/>
    <m/>
    <m/>
    <m/>
    <m/>
    <m/>
    <m/>
    <m/>
    <m/>
    <m/>
    <m/>
  </r>
  <r>
    <n v="1517"/>
    <x v="2"/>
    <x v="8"/>
    <s v="2-50"/>
    <s v="NVO"/>
    <n v="151.04"/>
    <n v="144"/>
    <n v="375.13265950617517"/>
    <n v="-2.2409265950617518"/>
    <n v="-1.8809265950617517"/>
    <n v="-1.5209265950617519"/>
    <n v="-1.160926595061752"/>
    <n v="-0.80092659506175212"/>
    <n v="100"/>
  </r>
  <r>
    <n v="1518"/>
    <x v="2"/>
    <x v="8"/>
    <s v="2-50"/>
    <s v="MA"/>
    <n v="131.16"/>
    <n v="144"/>
    <n v="627.81077032408211"/>
    <n v="-4.9665077032408211"/>
    <n v="-4.6065077032408217"/>
    <n v="-4.2465077032408214"/>
    <n v="-3.8865077032408215"/>
    <n v="-3.5265077032408216"/>
    <n v="100"/>
  </r>
  <r>
    <n v="1519"/>
    <x v="2"/>
    <x v="8"/>
    <s v="2-50"/>
    <s v="PG"/>
    <n v="52.88"/>
    <n v="131"/>
    <n v="109.0502937520327"/>
    <n v="-0.56170293752032696"/>
    <n v="-0.23420293752032706"/>
    <n v="9.329706247967294E-2"/>
    <n v="0.42079706247967297"/>
    <n v="0.74829706247967298"/>
    <n v="100"/>
  </r>
  <r>
    <n v="1520"/>
    <x v="2"/>
    <x v="8"/>
    <s v="2-50"/>
    <s v="AVGO"/>
    <n v="229.98"/>
    <n v="170"/>
    <n v="2515.6114664122601"/>
    <n v="-22.8563146641226"/>
    <n v="-22.431314664122603"/>
    <n v="-22.006314664122602"/>
    <n v="-21.581314664122601"/>
    <n v="-21.156314664122601"/>
    <n v="100"/>
  </r>
  <r>
    <n v="1521"/>
    <x v="2"/>
    <x v="8"/>
    <s v="2-50"/>
    <s v="CVX"/>
    <n v="98.88"/>
    <n v="145"/>
    <n v="43.590900791054658"/>
    <n v="0.55289099208945336"/>
    <n v="0.9153909920894534"/>
    <n v="1.2778909920894534"/>
    <n v="1.6403909920894535"/>
    <n v="2.0028909920894535"/>
    <n v="100"/>
  </r>
  <r>
    <n v="1522"/>
    <x v="2"/>
    <x v="8"/>
    <s v="2-50"/>
    <s v="HD"/>
    <n v="125.54"/>
    <n v="128"/>
    <n v="372.71579826116391"/>
    <n v="-2.4717579826116389"/>
    <n v="-2.1517579826116391"/>
    <n v="-1.8317579826116388"/>
    <n v="-1.511757982611639"/>
    <n v="-1.1917579826116389"/>
    <n v="100"/>
  </r>
  <r>
    <n v="1523"/>
    <x v="2"/>
    <x v="8"/>
    <s v="2-50"/>
    <s v="ORCL"/>
    <n v="33.590000000000003"/>
    <n v="158"/>
    <n v="236.35054748990379"/>
    <n v="-2.0276054748990378"/>
    <n v="-1.632605474899038"/>
    <n v="-1.2376054748990379"/>
    <n v="-0.84260547489903781"/>
    <n v="-0.44760547489903785"/>
    <n v="100"/>
  </r>
  <r>
    <n v="1524"/>
    <x v="2"/>
    <x v="8"/>
    <s v="2-50"/>
    <s v="ASML"/>
    <n v="275.45999999999998"/>
    <n v="127"/>
    <n v="1004.028201569567"/>
    <n v="-7.2856820156956701"/>
    <n v="-6.9681820156956702"/>
    <n v="-6.6506820156956703"/>
    <n v="-6.3331820156956704"/>
    <n v="-6.0156820156956705"/>
    <n v="100"/>
  </r>
  <r>
    <n v="1525"/>
    <x v="2"/>
    <x v="8"/>
    <s v="2-50"/>
    <s v="MRK"/>
    <n v="3.35"/>
    <n v="177"/>
    <n v="178.83290073766909"/>
    <n v="-1.754829007376691"/>
    <n v="-1.3123290073766909"/>
    <n v="-0.869829007376691"/>
    <n v="-0.42732900737669099"/>
    <n v="1.5170992623309018E-2"/>
    <n v="100"/>
  </r>
  <r>
    <n v="1526"/>
    <x v="2"/>
    <x v="8"/>
    <s v="2-50"/>
    <s v="KO"/>
    <n v="-9.33"/>
    <n v="143"/>
    <n v="60.771285149240903"/>
    <n v="-0.70101285149240911"/>
    <n v="-0.34351285149240901"/>
    <n v="1.3987148507590988E-2"/>
    <n v="0.37148714850759101"/>
    <n v="0.72898714850759094"/>
    <n v="100"/>
  </r>
  <r>
    <n v="1527"/>
    <x v="2"/>
    <x v="8"/>
    <s v="2-50"/>
    <s v="PEP"/>
    <n v="8.5399999999999991"/>
    <n v="123"/>
    <n v="161.849110762343"/>
    <n v="-1.5330911076234301"/>
    <n v="-1.22559110762343"/>
    <n v="-0.91809110762343016"/>
    <n v="-0.61059110762343005"/>
    <n v="-0.30309110762343011"/>
    <n v="100"/>
  </r>
  <r>
    <n v="1528"/>
    <x v="2"/>
    <x v="8"/>
    <s v="2-50"/>
    <s v="ABBV"/>
    <n v="106.82"/>
    <n v="139"/>
    <n v="293.82118953604169"/>
    <n v="-1.870011895360417"/>
    <n v="-1.5225118953604169"/>
    <n v="-1.1750118953604169"/>
    <n v="-0.82751189536041692"/>
    <n v="-0.48001189536041694"/>
    <n v="100"/>
  </r>
  <r>
    <n v="1529"/>
    <x v="2"/>
    <x v="8"/>
    <s v="2-50"/>
    <s v="BAC"/>
    <n v="214.29"/>
    <n v="132"/>
    <n v="144.38902968511539"/>
    <n v="0.69900970314884603"/>
    <n v="1.0290097031488461"/>
    <n v="1.3590097031488457"/>
    <n v="1.6890097031488458"/>
    <n v="2.0190097031488459"/>
    <n v="100"/>
  </r>
  <r>
    <n v="1530"/>
    <x v="2"/>
    <x v="8"/>
    <s v="2-50"/>
    <s v="AZN"/>
    <n v="85.5"/>
    <n v="147"/>
    <n v="207.33828637700009"/>
    <n v="-1.2183828637700009"/>
    <n v="-0.85088286377000089"/>
    <n v="-0.48338286377000089"/>
    <n v="-0.11588286377000089"/>
    <n v="0.25161713622999909"/>
    <n v="100"/>
  </r>
  <r>
    <n v="1531"/>
    <x v="2"/>
    <x v="8"/>
    <s v="2-50"/>
    <s v="COST"/>
    <n v="133.08000000000001"/>
    <n v="123"/>
    <n v="414.55893073863223"/>
    <n v="-2.8147893073863224"/>
    <n v="-2.5072893073863223"/>
    <n v="-2.1997893073863222"/>
    <n v="-1.8922893073863221"/>
    <n v="-1.584789307386322"/>
    <n v="100"/>
  </r>
  <r>
    <n v="1532"/>
    <x v="2"/>
    <x v="8"/>
    <s v="2-50"/>
    <s v="PFE"/>
    <n v="70.55"/>
    <n v="134"/>
    <n v="63.856114196934101"/>
    <n v="6.6938858030658965E-2"/>
    <n v="0.40193885803065899"/>
    <n v="0.73693885803065906"/>
    <n v="1.071938858030659"/>
    <n v="1.4069388580306592"/>
    <n v="100"/>
  </r>
  <r>
    <n v="1533"/>
    <x v="2"/>
    <x v="8"/>
    <s v="2-50"/>
    <s v="NVS"/>
    <n v="49.89"/>
    <n v="143"/>
    <n v="73.650512575020429"/>
    <n v="-0.23760512575020429"/>
    <n v="0.11989487424979572"/>
    <n v="0.47739487424979571"/>
    <n v="0.83489487424979558"/>
    <n v="1.1923948742497956"/>
    <n v="100"/>
  </r>
  <r>
    <n v="1534"/>
    <x v="2"/>
    <x v="8"/>
    <s v="2-50"/>
    <s v="BHP"/>
    <n v="209.55"/>
    <n v="125"/>
    <n v="-13.859852217302221"/>
    <n v="1.9569014778269778"/>
    <n v="2.2694014778269778"/>
    <n v="2.5819014778269782"/>
    <n v="2.8944014778269782"/>
    <n v="3.2069014778269782"/>
    <n v="100"/>
  </r>
  <r>
    <n v="1535"/>
    <x v="2"/>
    <x v="8"/>
    <s v="2-50"/>
    <s v="CRM"/>
    <n v="134.38999999999999"/>
    <n v="152"/>
    <n v="388.35659978514502"/>
    <n v="-2.5396659978514502"/>
    <n v="-2.1596659978514503"/>
    <n v="-1.7796659978514504"/>
    <n v="-1.3996659978514503"/>
    <n v="-1.0196659978514504"/>
    <n v="100"/>
  </r>
  <r>
    <n v="1536"/>
    <x v="2"/>
    <x v="8"/>
    <s v="2-50"/>
    <s v="MCD"/>
    <n v="48.04"/>
    <n v="149"/>
    <n v="220.1841755424409"/>
    <n v="-1.721441755424409"/>
    <n v="-1.348941755424409"/>
    <n v="-0.97644175542440903"/>
    <n v="-0.60394175542440909"/>
    <n v="-0.23144175542440906"/>
    <n v="100"/>
  </r>
  <r>
    <n v="1537"/>
    <x v="2"/>
    <x v="8"/>
    <s v="2-50"/>
    <s v="ADBE"/>
    <n v="247.61"/>
    <n v="122"/>
    <n v="1149.321826625094"/>
    <n v="-9.0171182662509395"/>
    <n v="-8.7121182662509398"/>
    <n v="-8.4071182662509401"/>
    <n v="-8.1021182662509403"/>
    <n v="-7.7971182662509397"/>
    <n v="100"/>
  </r>
  <r>
    <n v="1538"/>
    <x v="2"/>
    <x v="8"/>
    <s v="2-50"/>
    <s v="CSCO"/>
    <n v="99.55"/>
    <n v="136"/>
    <n v="149.7541733331658"/>
    <n v="-0.50204173333165802"/>
    <n v="-0.16204173333165783"/>
    <n v="0.17795826666834216"/>
    <n v="0.51795826666834222"/>
    <n v="0.85795826666834218"/>
    <n v="100"/>
  </r>
  <r>
    <n v="1539"/>
    <x v="2"/>
    <x v="8"/>
    <s v="2-50"/>
    <s v="TM"/>
    <n v="71.3"/>
    <n v="146"/>
    <n v="64.683826803917881"/>
    <n v="6.616173196082116E-2"/>
    <n v="0.43116173196082114"/>
    <n v="0.7961617319608213"/>
    <n v="1.1611617319608214"/>
    <n v="1.5261617319608212"/>
    <n v="100"/>
  </r>
  <r>
    <n v="1540"/>
    <x v="2"/>
    <x v="8"/>
    <s v="2-50"/>
    <s v="AMD"/>
    <n v="665.49"/>
    <n v="128"/>
    <n v="4822.1343947640644"/>
    <n v="-41.566443947640643"/>
    <n v="-41.246443947640643"/>
    <n v="-40.926443947640649"/>
    <n v="-40.606443947640649"/>
    <n v="-40.286443947640649"/>
    <n v="100"/>
  </r>
  <r>
    <n v="1541"/>
    <x v="2"/>
    <x v="8"/>
    <s v="2-50"/>
    <s v="TMO"/>
    <n v="109.34"/>
    <n v="141"/>
    <n v="709.30767352764428"/>
    <n v="-5.9996767352764424"/>
    <n v="-5.6471767352764424"/>
    <n v="-5.2946767352764423"/>
    <n v="-4.9421767352764423"/>
    <n v="-4.5896767352764423"/>
    <n v="100"/>
  </r>
  <r>
    <n v="1543"/>
    <x v="2"/>
    <x v="8"/>
    <s v="2-50"/>
    <s v="ACN"/>
    <n v="116.43"/>
    <n v="132"/>
    <n v="356.35681263196221"/>
    <n v="-2.3992681263196221"/>
    <n v="-2.069268126319622"/>
    <n v="-1.7392681263196221"/>
    <n v="-1.4092681263196221"/>
    <n v="-1.079268126319622"/>
    <n v="100"/>
  </r>
  <r>
    <n v="1544"/>
    <x v="2"/>
    <x v="8"/>
    <s v="2-50"/>
    <s v="FMX"/>
    <n v="47.91"/>
    <n v="150"/>
    <n v="7.6900227556287684"/>
    <n v="0.4021997724437123"/>
    <n v="0.77719977244371219"/>
    <n v="1.1521997724437123"/>
    <n v="1.5271997724437123"/>
    <n v="1.9021997724437123"/>
    <n v="100"/>
  </r>
  <r>
    <n v="1545"/>
    <x v="2"/>
    <x v="8"/>
    <s v="2-50"/>
    <s v="NFLX"/>
    <n v="526.36"/>
    <n v="114"/>
    <n v="3214.976605232775"/>
    <n v="-26.886166052327749"/>
    <n v="-26.601166052327748"/>
    <n v="-26.316166052327748"/>
    <n v="-26.031166052327748"/>
    <n v="-25.746166052327748"/>
    <n v="100"/>
  </r>
  <r>
    <n v="1546"/>
    <x v="2"/>
    <x v="8"/>
    <s v="2-50"/>
    <s v="ABT"/>
    <n v="66.930000000000007"/>
    <n v="136"/>
    <n v="217.8159221063795"/>
    <n v="-1.508859221063795"/>
    <n v="-1.1688592210637949"/>
    <n v="-0.82885922106379495"/>
    <n v="-0.48885922106379498"/>
    <n v="-0.14885922106379496"/>
    <n v="100"/>
  </r>
  <r>
    <n v="1547"/>
    <x v="2"/>
    <x v="8"/>
    <s v="2-50"/>
    <s v="DHR"/>
    <n v="65.28"/>
    <n v="160"/>
    <n v="453.64498468727749"/>
    <n v="-3.8836498468727747"/>
    <n v="-3.4836498468727743"/>
    <n v="-3.0836498468727744"/>
    <n v="-2.6836498468727745"/>
    <n v="-2.2836498468727751"/>
    <n v="100"/>
  </r>
  <r>
    <n v="1548"/>
    <x v="2"/>
    <x v="8"/>
    <s v="2-50"/>
    <s v="DIS"/>
    <n v="156.07"/>
    <n v="113"/>
    <n v="83.659493691864128"/>
    <n v="0.72410506308135869"/>
    <n v="1.0066050630813586"/>
    <n v="1.2891050630813587"/>
    <n v="1.5716050630813587"/>
    <n v="1.8541050630813587"/>
    <n v="100"/>
  </r>
  <r>
    <n v="1549"/>
    <x v="2"/>
    <x v="8"/>
    <s v="2-50"/>
    <s v="CMCSA"/>
    <n v="100.39"/>
    <n v="126"/>
    <n v="111.2149523454991"/>
    <n v="-0.10824952345499099"/>
    <n v="0.20675047654500886"/>
    <n v="0.52175047654500883"/>
    <n v="0.83675047654500889"/>
    <n v="1.1517504765450088"/>
    <n v="100"/>
  </r>
  <r>
    <n v="1550"/>
    <x v="2"/>
    <x v="8"/>
    <s v="2-50"/>
    <s v="NKE"/>
    <n v="183.18"/>
    <n v="133"/>
    <n v="311.95987062112818"/>
    <n v="-1.2877987062112817"/>
    <n v="-0.95529870621128166"/>
    <n v="-0.62279870621128164"/>
    <n v="-0.29029870621128168"/>
    <n v="4.2201293788718314E-2"/>
    <n v="100"/>
  </r>
  <r>
    <n v="1551"/>
    <x v="2"/>
    <x v="8"/>
    <s v="2-50"/>
    <s v="WFC"/>
    <n v="135.05000000000001"/>
    <n v="130"/>
    <n v="21.683316559911368"/>
    <n v="1.1336668344008864"/>
    <n v="1.4586668344008864"/>
    <n v="1.7836668344008866"/>
    <n v="2.1086668344008865"/>
    <n v="2.4336668344008867"/>
    <n v="100"/>
  </r>
  <r>
    <n v="1552"/>
    <x v="2"/>
    <x v="8"/>
    <s v="2-50"/>
    <s v="TMUS"/>
    <n v="149.69999999999999"/>
    <n v="155"/>
    <n v="569.48457441594576"/>
    <n v="-4.1978457441594577"/>
    <n v="-3.8103457441594575"/>
    <n v="-3.4228457441594577"/>
    <n v="-3.0353457441594576"/>
    <n v="-2.6478457441594578"/>
    <n v="100"/>
  </r>
  <r>
    <n v="1553"/>
    <x v="2"/>
    <x v="8"/>
    <s v="2-50"/>
    <s v="SAP"/>
    <n v="131.06"/>
    <n v="146"/>
    <n v="64.186882015582299"/>
    <n v="0.66873117984417707"/>
    <n v="1.0337311798441771"/>
    <n v="1.3987311798441773"/>
    <n v="1.7637311798441773"/>
    <n v="2.128731179844177"/>
    <n v="100"/>
  </r>
  <r>
    <n v="1554"/>
    <x v="2"/>
    <x v="8"/>
    <s v="2-50"/>
    <s v="TXN"/>
    <n v="102.58"/>
    <n v="164"/>
    <n v="449.08695797445841"/>
    <n v="-3.4650695797445845"/>
    <n v="-3.0550695797445844"/>
    <n v="-2.6450695797445842"/>
    <n v="-2.2350695797445841"/>
    <n v="-1.8250695797445844"/>
    <n v="100"/>
  </r>
  <r>
    <n v="1556"/>
    <x v="2"/>
    <x v="8"/>
    <s v="2-50"/>
    <s v="NEE"/>
    <n v="43.08"/>
    <n v="141"/>
    <n v="321.72434494255617"/>
    <n v="-2.7864434494255619"/>
    <n v="-2.4339434494255618"/>
    <n v="-2.0814434494255618"/>
    <n v="-1.7289434494255618"/>
    <n v="-1.376443449425562"/>
    <n v="100"/>
  </r>
  <r>
    <n v="1558"/>
    <x v="2"/>
    <x v="8"/>
    <s v="2-50"/>
    <s v="RTX"/>
    <n v="104.81"/>
    <n v="156"/>
    <n v="88.580249163054575"/>
    <n v="0.16229750836945428"/>
    <n v="0.55229750836945424"/>
    <n v="0.94229750836945425"/>
    <n v="1.3322975083694542"/>
    <n v="1.7222975083694541"/>
    <n v="100"/>
  </r>
  <r>
    <n v="1559"/>
    <x v="2"/>
    <x v="8"/>
    <s v="2-50"/>
    <s v="MS"/>
    <n v="219.48"/>
    <n v="136"/>
    <n v="349.94900613238809"/>
    <n v="-1.304690061323881"/>
    <n v="-0.96469006132388102"/>
    <n v="-0.62469006132388072"/>
    <n v="-0.28469006132388075"/>
    <n v="5.5309938676119261E-2"/>
    <n v="100"/>
  </r>
  <r>
    <n v="1560"/>
    <x v="2"/>
    <x v="8"/>
    <s v="2-50"/>
    <s v="TTE"/>
    <n v="58.65"/>
    <n v="146"/>
    <n v="10.36713105302915"/>
    <n v="0.48282868946970853"/>
    <n v="0.84782868946970846"/>
    <n v="1.2128286894697085"/>
    <n v="1.5778286894697087"/>
    <n v="1.9428286894697087"/>
    <n v="100"/>
  </r>
  <r>
    <n v="1561"/>
    <x v="2"/>
    <x v="8"/>
    <s v="2-50"/>
    <s v="PM"/>
    <n v="43.25"/>
    <n v="143"/>
    <n v="7.5628376176480554"/>
    <n v="0.35687162382351945"/>
    <n v="0.71437162382351937"/>
    <n v="1.0718716238235195"/>
    <n v="1.4293716238235195"/>
    <n v="1.7868716238235194"/>
    <n v="100"/>
  </r>
  <r>
    <n v="1562"/>
    <x v="2"/>
    <x v="8"/>
    <s v="2-50"/>
    <s v="UPS"/>
    <n v="88.98"/>
    <n v="135"/>
    <n v="126.56271120556239"/>
    <n v="-0.37582711205562391"/>
    <n v="-3.8327112055623898E-2"/>
    <n v="0.29917288794437624"/>
    <n v="0.63667288794437626"/>
    <n v="0.97417288794437629"/>
    <n v="100"/>
  </r>
  <r>
    <n v="1563"/>
    <x v="2"/>
    <x v="8"/>
    <s v="2-50"/>
    <s v="BMY"/>
    <n v="73.3"/>
    <n v="155"/>
    <n v="97.982280491630632"/>
    <n v="-0.24682280491630634"/>
    <n v="0.14067719508369364"/>
    <n v="0.52817719508369376"/>
    <n v="0.91567719508369383"/>
    <n v="1.3031771950836939"/>
    <n v="100"/>
  </r>
  <r>
    <n v="1564"/>
    <x v="2"/>
    <x v="8"/>
    <s v="2-50"/>
    <s v="QCOM"/>
    <n v="241.82"/>
    <n v="133"/>
    <n v="92.169884641198124"/>
    <n v="1.4965011535880188"/>
    <n v="1.8290011535880188"/>
    <n v="2.1615011535880186"/>
    <n v="2.4940011535880187"/>
    <n v="2.8265011535880187"/>
    <n v="100"/>
  </r>
  <r>
    <n v="1565"/>
    <x v="2"/>
    <x v="8"/>
    <s v="2-50"/>
    <s v="HON"/>
    <n v="35.49"/>
    <n v="168"/>
    <n v="225.7861492973168"/>
    <n v="-1.902961492973168"/>
    <n v="-1.4829614929731678"/>
    <n v="-1.0629614929731679"/>
    <n v="-0.64296149297316785"/>
    <n v="-0.22296149297316789"/>
    <n v="100"/>
  </r>
  <r>
    <n v="1566"/>
    <x v="2"/>
    <x v="8"/>
    <s v="2-50"/>
    <s v="BA"/>
    <n v="255.25"/>
    <n v="136"/>
    <n v="185.9478470941431"/>
    <n v="0.69302152905856895"/>
    <n v="1.0330215290585689"/>
    <n v="1.373021529058569"/>
    <n v="1.7130215290585691"/>
    <n v="2.0530215290585692"/>
    <n v="100"/>
  </r>
  <r>
    <n v="1567"/>
    <x v="2"/>
    <x v="8"/>
    <s v="2-50"/>
    <s v="INTC"/>
    <n v="125.51"/>
    <n v="126"/>
    <n v="58.606179506492708"/>
    <n v="0.66903820493507293"/>
    <n v="0.98403820493507288"/>
    <n v="1.2990382049350728"/>
    <n v="1.6140382049350728"/>
    <n v="1.9290382049350727"/>
    <n v="100"/>
  </r>
  <r>
    <n v="1568"/>
    <x v="2"/>
    <x v="8"/>
    <s v="2-50"/>
    <s v="RY"/>
    <n v="74.510000000000005"/>
    <n v="140"/>
    <n v="52.744742751826557"/>
    <n v="0.21765257248173447"/>
    <n v="0.56765257248173451"/>
    <n v="0.91765257248173437"/>
    <n v="1.2676525724817345"/>
    <n v="1.6176525724817343"/>
    <n v="100"/>
  </r>
  <r>
    <n v="1570"/>
    <x v="2"/>
    <x v="8"/>
    <s v="2-50"/>
    <s v="AXP"/>
    <n v="159.62"/>
    <n v="114"/>
    <n v="198.11063725897611"/>
    <n v="-0.38490637258976107"/>
    <n v="-9.990637258976108E-2"/>
    <n v="0.18509362741023894"/>
    <n v="0.47009362741023891"/>
    <n v="0.75509362741023889"/>
    <n v="100"/>
  </r>
  <r>
    <n v="1571"/>
    <x v="2"/>
    <x v="8"/>
    <s v="2-50"/>
    <s v="COP"/>
    <n v="273.56"/>
    <n v="122"/>
    <n v="74.64956132591432"/>
    <n v="1.9891043867408569"/>
    <n v="2.294104386740857"/>
    <n v="2.5991043867408568"/>
    <n v="2.9041043867408569"/>
    <n v="3.2091043867408571"/>
    <n v="100"/>
  </r>
  <r>
    <n v="1572"/>
    <x v="2"/>
    <x v="8"/>
    <s v="2-50"/>
    <s v="UL"/>
    <n v="25.99"/>
    <n v="143"/>
    <n v="28.197899188137342"/>
    <n v="-2.2078991881373432E-2"/>
    <n v="0.33542100811862652"/>
    <n v="0.69292100811862656"/>
    <n v="1.0504210081186267"/>
    <n v="1.4079210081186266"/>
    <n v="100"/>
  </r>
  <r>
    <n v="1573"/>
    <x v="2"/>
    <x v="8"/>
    <s v="2-50"/>
    <s v="SPGI"/>
    <n v="219.18"/>
    <n v="113"/>
    <n v="600.93321787918171"/>
    <n v="-3.8175321787918168"/>
    <n v="-3.5350321787918171"/>
    <n v="-3.2525321787918169"/>
    <n v="-2.9700321787918171"/>
    <n v="-2.6875321787918169"/>
    <n v="100"/>
  </r>
  <r>
    <n v="1575"/>
    <x v="2"/>
    <x v="8"/>
    <s v="2-50"/>
    <s v="LOW"/>
    <n v="239.64"/>
    <n v="122"/>
    <n v="500.58031044827601"/>
    <n v="-2.6094031044827601"/>
    <n v="-2.3044031044827604"/>
    <n v="-1.9994031044827603"/>
    <n v="-1.6944031044827603"/>
    <n v="-1.3894031044827602"/>
    <n v="100"/>
  </r>
  <r>
    <n v="1576"/>
    <x v="2"/>
    <x v="8"/>
    <s v="2-50"/>
    <s v="HDB"/>
    <n v="209.03"/>
    <n v="128"/>
    <n v="215.17361411136119"/>
    <n v="-6.1436141113611883E-2"/>
    <n v="0.25856385888638811"/>
    <n v="0.57856385888638784"/>
    <n v="0.89856385888638779"/>
    <n v="1.2185638588863879"/>
    <n v="100"/>
  </r>
  <r>
    <n v="1577"/>
    <x v="2"/>
    <x v="8"/>
    <s v="2-50"/>
    <s v="UNP"/>
    <n v="148.19"/>
    <n v="120"/>
    <n v="209.7150588180794"/>
    <n v="-0.61525058818079403"/>
    <n v="-0.31525058818079399"/>
    <n v="-1.5250588180794011E-2"/>
    <n v="0.28474941181920599"/>
    <n v="0.58474941181920603"/>
    <n v="100"/>
  </r>
  <r>
    <n v="1578"/>
    <x v="2"/>
    <x v="8"/>
    <s v="2-50"/>
    <s v="SONY"/>
    <n v="283.32"/>
    <n v="118"/>
    <n v="770.46047305890829"/>
    <n v="-4.8714047305890826"/>
    <n v="-4.5764047305890827"/>
    <n v="-4.2814047305890828"/>
    <n v="-3.9864047305890828"/>
    <n v="-3.6914047305890829"/>
    <n v="100"/>
  </r>
  <r>
    <n v="1579"/>
    <x v="2"/>
    <x v="8"/>
    <s v="2-50"/>
    <s v="CAT"/>
    <n v="213.01"/>
    <n v="117"/>
    <n v="162.50267640792109"/>
    <n v="0.50507323592078901"/>
    <n v="0.79757323592078899"/>
    <n v="1.090073235920789"/>
    <n v="1.382573235920789"/>
    <n v="1.6750732359207889"/>
    <n v="100"/>
  </r>
  <r>
    <n v="1580"/>
    <x v="2"/>
    <x v="8"/>
    <s v="2-50"/>
    <s v="INTU"/>
    <n v="176.82"/>
    <n v="156"/>
    <n v="622.43742095433197"/>
    <n v="-4.4561742095433194"/>
    <n v="-4.0661742095433198"/>
    <n v="-3.6761742095433196"/>
    <n v="-3.28617420954332"/>
    <n v="-2.8961742095433198"/>
    <n v="100"/>
  </r>
  <r>
    <n v="1581"/>
    <x v="2"/>
    <x v="8"/>
    <s v="2-50"/>
    <s v="LMT"/>
    <n v="120.07"/>
    <n v="115"/>
    <n v="385.01126986029129"/>
    <n v="-2.6494126986029132"/>
    <n v="-2.3619126986029131"/>
    <n v="-2.074412698602913"/>
    <n v="-1.7869126986029129"/>
    <n v="-1.499412698602913"/>
    <n v="100"/>
  </r>
  <r>
    <n v="1582"/>
    <x v="2"/>
    <x v="8"/>
    <s v="2-50"/>
    <s v="AMGN"/>
    <n v="73.400000000000006"/>
    <n v="137"/>
    <n v="149.0072929821809"/>
    <n v="-0.75607292982180896"/>
    <n v="-0.41357292982180893"/>
    <n v="-7.1072929821808947E-2"/>
    <n v="0.27142707017819107"/>
    <n v="0.61392707017819104"/>
    <n v="100"/>
  </r>
  <r>
    <n v="1584"/>
    <x v="2"/>
    <x v="8"/>
    <s v="2-50"/>
    <s v="AMAT"/>
    <n v="378.29"/>
    <n v="124"/>
    <n v="1097.5506035372939"/>
    <n v="-7.1926060353729397"/>
    <n v="-6.8826060353729392"/>
    <n v="-6.5726060353729396"/>
    <n v="-6.2626060353729391"/>
    <n v="-5.9526060353729395"/>
    <n v="100"/>
  </r>
  <r>
    <n v="1586"/>
    <x v="2"/>
    <x v="8"/>
    <s v="2-50"/>
    <s v="NOW"/>
    <n v="284.57"/>
    <n v="144"/>
    <n v="1736.821048640041"/>
    <n v="-14.52251048640041"/>
    <n v="-14.162510486400411"/>
    <n v="-13.802510486400411"/>
    <n v="-13.44251048640041"/>
    <n v="-13.082510486400411"/>
    <n v="100"/>
  </r>
  <r>
    <n v="1587"/>
    <x v="2"/>
    <x v="8"/>
    <s v="2-50"/>
    <s v="SBUX"/>
    <n v="136.22999999999999"/>
    <n v="129"/>
    <n v="260.94546231356532"/>
    <n v="-1.2471546231356532"/>
    <n v="-0.92465462313565328"/>
    <n v="-0.60215462313565327"/>
    <n v="-0.27965462313565326"/>
    <n v="4.2845376864347029E-2"/>
    <n v="100"/>
  </r>
  <r>
    <n v="1588"/>
    <x v="2"/>
    <x v="8"/>
    <s v="2-50"/>
    <s v="PLD"/>
    <n v="77.52"/>
    <n v="136"/>
    <n v="224.89960758151449"/>
    <n v="-1.4737960758151452"/>
    <n v="-1.1337960758151449"/>
    <n v="-0.79379607581514511"/>
    <n v="-0.45379607581514508"/>
    <n v="-0.11379607581514506"/>
    <n v="100"/>
  </r>
  <r>
    <n v="1589"/>
    <x v="2"/>
    <x v="8"/>
    <s v="2-50"/>
    <s v="GS"/>
    <n v="155.79"/>
    <n v="134"/>
    <n v="160.13974667583011"/>
    <n v="-4.3497466758301184E-2"/>
    <n v="0.29150253324169884"/>
    <n v="0.6265025332416988"/>
    <n v="0.96150253324169854"/>
    <n v="1.2965025332416986"/>
    <n v="100"/>
  </r>
  <r>
    <n v="1590"/>
    <x v="2"/>
    <x v="8"/>
    <s v="2-50"/>
    <s v="ELV"/>
    <n v="152.25"/>
    <n v="122"/>
    <n v="669.25479147782085"/>
    <n v="-5.1700479147782081"/>
    <n v="-4.8650479147782084"/>
    <n v="-4.5600479147782087"/>
    <n v="-4.2550479147782081"/>
    <n v="-3.9500479147782084"/>
    <n v="100"/>
  </r>
  <r>
    <n v="1591"/>
    <x v="2"/>
    <x v="8"/>
    <s v="2-50"/>
    <s v="MDT"/>
    <n v="65.97"/>
    <n v="154"/>
    <n v="104.75166622019169"/>
    <n v="-0.38781666220191696"/>
    <n v="-2.8166622019169551E-3"/>
    <n v="0.38218333779808306"/>
    <n v="0.76718333779808301"/>
    <n v="1.152183337798083"/>
    <n v="100"/>
  </r>
  <r>
    <n v="1592"/>
    <x v="2"/>
    <x v="8"/>
    <s v="2-50"/>
    <s v="DE"/>
    <n v="209.78"/>
    <n v="148"/>
    <n v="352.59688589940629"/>
    <n v="-1.4281688589940629"/>
    <n v="-1.0581688589940628"/>
    <n v="-0.6881688589940631"/>
    <n v="-0.31816885899406316"/>
    <n v="5.1831141005936845E-2"/>
    <n v="100"/>
  </r>
  <r>
    <n v="1593"/>
    <x v="2"/>
    <x v="8"/>
    <s v="2-50"/>
    <s v="ISRG"/>
    <n v="197.07"/>
    <n v="117"/>
    <n v="470.64041094945111"/>
    <n v="-2.7357041094945114"/>
    <n v="-2.4432041094945109"/>
    <n v="-2.150704109494511"/>
    <n v="-1.8582041094945112"/>
    <n v="-1.5657041094945112"/>
    <n v="100"/>
  </r>
  <r>
    <n v="1595"/>
    <x v="2"/>
    <x v="8"/>
    <s v="2-50"/>
    <s v="TD"/>
    <n v="107.8"/>
    <n v="118"/>
    <n v="42.085303318596729"/>
    <n v="0.65714696681403273"/>
    <n v="0.95214696681403277"/>
    <n v="1.2471469668140329"/>
    <n v="1.5421469668140326"/>
    <n v="1.8371469668140328"/>
    <n v="100"/>
  </r>
  <r>
    <n v="1596"/>
    <x v="2"/>
    <x v="8"/>
    <s v="2-50"/>
    <s v="SYK"/>
    <n v="64"/>
    <n v="153"/>
    <n v="404.18751762539608"/>
    <n v="-3.4018751762539607"/>
    <n v="-3.0193751762539609"/>
    <n v="-2.6368751762539606"/>
    <n v="-2.2543751762539608"/>
    <n v="-1.8718751762539609"/>
    <n v="100"/>
  </r>
  <r>
    <n v="1597"/>
    <x v="2"/>
    <x v="8"/>
    <s v="2-50"/>
    <s v="BX"/>
    <n v="240.03"/>
    <n v="118"/>
    <n v="460.03703012986352"/>
    <n v="-2.2000703012986351"/>
    <n v="-1.9050703012986354"/>
    <n v="-1.6100703012986355"/>
    <n v="-1.3150703012986356"/>
    <n v="-1.0200703012986354"/>
    <n v="100"/>
  </r>
  <r>
    <n v="1598"/>
    <x v="2"/>
    <x v="8"/>
    <s v="2-50"/>
    <s v="RIO"/>
    <n v="201.09"/>
    <n v="121"/>
    <n v="9.4793065399650676"/>
    <n v="1.9161069346003492"/>
    <n v="2.2186069346003494"/>
    <n v="2.5211069346003496"/>
    <n v="2.8236069346003494"/>
    <n v="3.1261069346003496"/>
    <n v="100"/>
  </r>
  <r>
    <n v="1599"/>
    <x v="2"/>
    <x v="8"/>
    <s v="2-50"/>
    <s v="BP"/>
    <n v="161.97"/>
    <n v="120"/>
    <n v="-17.303151001227679"/>
    <n v="1.4466684899877231"/>
    <n v="1.7466684899877232"/>
    <n v="2.0466684899877232"/>
    <n v="2.346668489987723"/>
    <n v="2.6466684899877237"/>
    <n v="100"/>
  </r>
  <r>
    <n v="5200"/>
    <x v="2"/>
    <x v="8"/>
    <s v="2-50"/>
    <s v="SHEL"/>
    <n v="111.11"/>
    <n v="159"/>
    <n v="-12.826815617831601"/>
    <n v="0.98283184382168398"/>
    <n v="1.3803318438216841"/>
    <n v="1.777831843821684"/>
    <n v="2.175331843821684"/>
    <n v="2.5728318438216844"/>
    <n v="100"/>
  </r>
  <r>
    <n v="5201"/>
    <x v="2"/>
    <x v="8"/>
    <s v="2-50"/>
    <s v="HSBC"/>
    <n v="110.66"/>
    <n v="137"/>
    <n v="-27.832013917004719"/>
    <n v="0.82827986082995286"/>
    <n v="1.1707798608299529"/>
    <n v="1.5132798608299527"/>
    <n v="1.8557798608299527"/>
    <n v="2.1982798608299525"/>
    <n v="100"/>
  </r>
  <r>
    <n v="5202"/>
    <x v="2"/>
    <x v="8"/>
    <s v="2-50"/>
    <s v="VZ"/>
    <n v="-34.57"/>
    <n v="143"/>
    <n v="-17.641746764250069"/>
    <n v="-0.52211746764250067"/>
    <n v="-0.16461746764250068"/>
    <n v="0.1928825323574993"/>
    <n v="0.55038253235749934"/>
    <n v="0.90788253235749938"/>
    <n v="100"/>
  </r>
  <r>
    <n v="5203"/>
    <x v="2"/>
    <x v="8"/>
    <s v="2-50"/>
    <s v="SNY"/>
    <n v="-1.75"/>
    <n v="163"/>
    <n v="8.5976688314066152"/>
    <n v="-0.10347668831406615"/>
    <n v="0.30402331168593383"/>
    <n v="0.71152331168593375"/>
    <n v="1.1190233116859338"/>
    <n v="1.5265233116859338"/>
    <n v="100"/>
  </r>
  <r>
    <n v="5204"/>
    <x v="2"/>
    <x v="8"/>
    <s v="2-50"/>
    <s v="IBM"/>
    <n v="24.65"/>
    <n v="134"/>
    <n v="-26.76135621431046"/>
    <n v="-2.1113562143104617E-2"/>
    <n v="0.31388643785689541"/>
    <n v="0.64888643785689537"/>
    <n v="0.98388643785689534"/>
    <n v="1.3188864378568954"/>
    <n v="100"/>
  </r>
  <r>
    <n v="5205"/>
    <x v="2"/>
    <x v="8"/>
    <s v="2-50"/>
    <s v="GE"/>
    <n v="200.03"/>
    <n v="130"/>
    <n v="-17.054950181683601"/>
    <n v="1.8297504981831638"/>
    <n v="2.154750498183164"/>
    <n v="2.4797504981831637"/>
    <n v="2.8047504981831639"/>
    <n v="3.1297504981831641"/>
    <n v="100"/>
  </r>
  <r>
    <n v="5206"/>
    <x v="2"/>
    <x v="8"/>
    <s v="2-50"/>
    <s v="BUD"/>
    <n v="137.47"/>
    <n v="165"/>
    <n v="-34.624889391345867"/>
    <n v="1.0284511060865413"/>
    <n v="1.4409511060865412"/>
    <n v="1.8534511060865413"/>
    <n v="2.2659511060865416"/>
    <n v="2.6784511060865417"/>
    <n v="100"/>
  </r>
  <r>
    <n v="5207"/>
    <x v="2"/>
    <x v="8"/>
    <s v="2-50"/>
    <s v="T"/>
    <n v="2.68"/>
    <n v="139"/>
    <n v="-39.247316133818522"/>
    <n v="-0.36567316133818523"/>
    <n v="-1.8173161338185223E-2"/>
    <n v="0.32932683866181484"/>
    <n v="0.67682683866181492"/>
    <n v="1.024326838661815"/>
    <n v="100"/>
  </r>
  <r>
    <n v="5208"/>
    <x v="2"/>
    <x v="8"/>
    <s v="2-50"/>
    <s v="BP"/>
    <n v="161.97"/>
    <n v="120"/>
    <n v="-16.666666666666661"/>
    <n v="1.4530333333333334"/>
    <n v="1.7530333333333334"/>
    <n v="2.0530333333333335"/>
    <n v="2.3530333333333333"/>
    <n v="2.6530333333333336"/>
    <n v="100"/>
  </r>
  <r>
    <n v="5209"/>
    <x v="2"/>
    <x v="8"/>
    <s v="2-50"/>
    <s v="C"/>
    <n v="161.77000000000001"/>
    <n v="140"/>
    <n v="16.824239095052079"/>
    <n v="1.4494576090494791"/>
    <n v="1.7994576090494792"/>
    <n v="2.1494576090494792"/>
    <n v="2.4994576090494793"/>
    <n v="2.849457609049479"/>
    <n v="100"/>
  </r>
  <r>
    <n v="5210"/>
    <x v="2"/>
    <x v="8"/>
    <s v="2-50"/>
    <s v="PBR"/>
    <n v="505.28"/>
    <n v="142"/>
    <n v="-29.081635979601099"/>
    <n v="4.7619836402039883"/>
    <n v="5.1169836402039888"/>
    <n v="5.4719836402039892"/>
    <n v="5.8269836402039887"/>
    <n v="6.1819836402039892"/>
    <n v="100"/>
  </r>
  <r>
    <n v="5211"/>
    <x v="2"/>
    <x v="8"/>
    <s v="2-50"/>
    <s v="PBR-A"/>
    <n v="519.26"/>
    <n v="146"/>
    <n v="-36.335565150434149"/>
    <n v="4.8292443484956582"/>
    <n v="5.1942443484956584"/>
    <n v="5.5592443484956586"/>
    <n v="5.9242443484956588"/>
    <n v="6.2892443484956582"/>
    <n v="100"/>
  </r>
  <r>
    <n v="5212"/>
    <x v="2"/>
    <x v="8"/>
    <s v="2-50"/>
    <s v="ENB"/>
    <n v="36.78"/>
    <n v="153"/>
    <n v="-14.194140841626311"/>
    <n v="0.22585859158373689"/>
    <n v="0.60835859158373695"/>
    <n v="0.9908585915837369"/>
    <n v="1.373358591583737"/>
    <n v="1.755858591583737"/>
    <n v="100"/>
  </r>
  <r>
    <n v="5213"/>
    <x v="2"/>
    <x v="8"/>
    <s v="2-50"/>
    <s v="BTI"/>
    <n v="68.510000000000005"/>
    <n v="129"/>
    <n v="-35.247116887484083"/>
    <n v="0.33262883112515923"/>
    <n v="0.65512883112515918"/>
    <n v="0.97762883112515908"/>
    <n v="1.3001288311251591"/>
    <n v="1.6226288311251591"/>
    <n v="100"/>
  </r>
  <r>
    <n v="5214"/>
    <x v="2"/>
    <x v="8"/>
    <s v="2-50"/>
    <s v="GSK"/>
    <n v="3.19"/>
    <n v="153"/>
    <n v="-20.348967425528912"/>
    <n v="-0.17158967425528909"/>
    <n v="0.21091032574471086"/>
    <n v="0.59341032574471086"/>
    <n v="0.97591032574471082"/>
    <n v="1.3584103257447109"/>
    <n v="100"/>
  </r>
  <r>
    <n v="5215"/>
    <x v="2"/>
    <x v="8"/>
    <s v="2-50"/>
    <s v="SLB"/>
    <n v="230.02"/>
    <n v="144"/>
    <n v="-33.081235632776519"/>
    <n v="1.9693876436722348"/>
    <n v="2.3293876436722347"/>
    <n v="2.689387643672235"/>
    <n v="3.0493876436722349"/>
    <n v="3.4093876436722348"/>
    <n v="100"/>
  </r>
  <r>
    <n v="5216"/>
    <x v="2"/>
    <x v="8"/>
    <s v="2-50"/>
    <s v="BNS"/>
    <n v="90.37"/>
    <n v="132"/>
    <n v="-14.08016627322837"/>
    <n v="0.76289833726771628"/>
    <n v="1.0928983372677163"/>
    <n v="1.4228983372677164"/>
    <n v="1.7528983372677163"/>
    <n v="2.0828983372677161"/>
    <n v="100"/>
  </r>
  <r>
    <n v="5217"/>
    <x v="2"/>
    <x v="8"/>
    <s v="2-50"/>
    <s v="ITUB"/>
    <n v="365.99"/>
    <n v="106"/>
    <n v="-15.35336142300959"/>
    <n v="3.5063663857699043"/>
    <n v="3.7713663857699045"/>
    <n v="4.0363663857699041"/>
    <n v="4.3013663857699047"/>
    <n v="4.5663663857699044"/>
    <n v="100"/>
  </r>
  <r>
    <n v="5218"/>
    <x v="2"/>
    <x v="8"/>
    <s v="2-50"/>
    <s v="MMM"/>
    <n v="56.67"/>
    <n v="136"/>
    <n v="10.297533511218379"/>
    <n v="0.46372466488781627"/>
    <n v="0.80372466488781624"/>
    <n v="1.1437246648878163"/>
    <n v="1.4837246648878164"/>
    <n v="1.8237246648878165"/>
    <n v="100"/>
  </r>
  <r>
    <n v="5219"/>
    <x v="2"/>
    <x v="8"/>
    <s v="2-50"/>
    <s v="EPD"/>
    <n v="53.1"/>
    <n v="130"/>
    <n v="1.793636128340399"/>
    <n v="0.51306363871659599"/>
    <n v="0.83806363871659595"/>
    <n v="1.163063638716596"/>
    <n v="1.4880636387165957"/>
    <n v="1.8130636387165959"/>
    <n v="100"/>
  </r>
  <r>
    <n v="5220"/>
    <x v="2"/>
    <x v="8"/>
    <s v="2-50"/>
    <s v="SAN"/>
    <n v="162.65"/>
    <n v="156"/>
    <n v="-57.696969581372812"/>
    <n v="1.049530304186272"/>
    <n v="1.4395303041862717"/>
    <n v="1.8295303041862718"/>
    <n v="2.219530304186272"/>
    <n v="2.6095303041862716"/>
    <n v="100"/>
  </r>
  <r>
    <n v="5221"/>
    <x v="2"/>
    <x v="8"/>
    <s v="2-50"/>
    <s v="F"/>
    <n v="198.34"/>
    <n v="150"/>
    <n v="9.2424263989192266"/>
    <n v="1.8909757360108077"/>
    <n v="2.2659757360108075"/>
    <n v="2.6409757360108079"/>
    <n v="3.0159757360108079"/>
    <n v="3.3909757360108079"/>
    <n v="100"/>
  </r>
  <r>
    <n v="5222"/>
    <x v="2"/>
    <x v="8"/>
    <s v="2-50"/>
    <s v="SMFG"/>
    <n v="96.42"/>
    <n v="160"/>
    <n v="8.8274053073042662"/>
    <n v="0.87592594692695736"/>
    <n v="1.2759259469269575"/>
    <n v="1.6759259469269574"/>
    <n v="2.0759259469269575"/>
    <n v="2.4759259469269574"/>
    <n v="100"/>
  </r>
  <r>
    <n v="5223"/>
    <x v="2"/>
    <x v="8"/>
    <s v="2-50"/>
    <s v="HMC"/>
    <n v="58.95"/>
    <n v="138"/>
    <n v="-18.352452563902141"/>
    <n v="0.40597547436097864"/>
    <n v="0.75097547436097867"/>
    <n v="1.0959754743609786"/>
    <n v="1.4409754743609784"/>
    <n v="1.7859754743609784"/>
    <n v="100"/>
  </r>
  <r>
    <n v="5224"/>
    <x v="2"/>
    <x v="8"/>
    <s v="2-50"/>
    <s v="OXY"/>
    <n v="348.6"/>
    <n v="146"/>
    <n v="-22.34456966845659"/>
    <n v="3.2625543033154343"/>
    <n v="3.6275543033154345"/>
    <n v="3.9925543033154343"/>
    <n v="4.3575543033154345"/>
    <n v="4.7225543033154347"/>
    <n v="100"/>
  </r>
  <r>
    <n v="5225"/>
    <x v="2"/>
    <x v="8"/>
    <s v="2-50"/>
    <s v="USB"/>
    <n v="90.79"/>
    <n v="146"/>
    <n v="1.4558675294646879"/>
    <n v="0.89334132470535321"/>
    <n v="1.2583413247053532"/>
    <n v="1.6233413247053534"/>
    <n v="1.9883413247053534"/>
    <n v="2.3533413247053532"/>
    <n v="100"/>
  </r>
  <r>
    <n v="5226"/>
    <x v="2"/>
    <x v="8"/>
    <s v="2-50"/>
    <s v="TAK"/>
    <n v="38.549999999999997"/>
    <n v="151"/>
    <n v="-28.71067625101621"/>
    <n v="9.8393237489837873E-2"/>
    <n v="0.47589323748983786"/>
    <n v="0.85339323748983786"/>
    <n v="1.230893237489838"/>
    <n v="1.6083932374898382"/>
    <n v="100"/>
  </r>
  <r>
    <n v="5227"/>
    <x v="2"/>
    <x v="8"/>
    <s v="2-50"/>
    <s v="ABEV"/>
    <n v="157.63999999999999"/>
    <n v="117"/>
    <n v="-63.135290796712859"/>
    <n v="0.94504709203287118"/>
    <n v="1.2375470920328713"/>
    <n v="1.5300470920328713"/>
    <n v="1.8225470920328712"/>
    <n v="2.1150470920328712"/>
    <n v="100"/>
  </r>
  <r>
    <n v="5228"/>
    <x v="2"/>
    <x v="8"/>
    <s v="2-50"/>
    <s v="BSBR"/>
    <n v="384.16"/>
    <n v="130"/>
    <n v="-10.629373688739509"/>
    <n v="3.7353062631126051"/>
    <n v="4.0603062631126052"/>
    <n v="4.3853062631126054"/>
    <n v="4.7103062631126047"/>
    <n v="5.0353062631126058"/>
    <n v="100"/>
  </r>
  <r>
    <n v="5229"/>
    <x v="2"/>
    <x v="8"/>
    <s v="2-50"/>
    <s v="E"/>
    <n v="108"/>
    <n v="150"/>
    <n v="-43.208151168081457"/>
    <n v="0.64791848831918541"/>
    <n v="1.0229184883191855"/>
    <n v="1.3979184883191855"/>
    <n v="1.7729184883191855"/>
    <n v="2.1479184883191853"/>
    <n v="100"/>
  </r>
  <r>
    <n v="5230"/>
    <x v="2"/>
    <x v="8"/>
    <s v="2-50"/>
    <s v="WDS"/>
    <n v="141.22"/>
    <n v="156"/>
    <n v="-31.590598897948251"/>
    <n v="1.0962940110205175"/>
    <n v="1.4862940110205176"/>
    <n v="1.8762940110205175"/>
    <n v="2.2662940110205181"/>
    <n v="2.6562940110205178"/>
    <n v="100"/>
  </r>
  <r>
    <n v="5231"/>
    <x v="2"/>
    <x v="8"/>
    <s v="2-50"/>
    <s v="KDP"/>
    <n v="-30.94"/>
    <n v="156"/>
    <n v="-29.45175604073227"/>
    <n v="-0.60391756040732281"/>
    <n v="-0.21391756040732271"/>
    <n v="0.17608243959267733"/>
    <n v="0.56608243959267734"/>
    <n v="0.95608243959267725"/>
    <n v="100"/>
  </r>
  <r>
    <n v="5232"/>
    <x v="2"/>
    <x v="8"/>
    <s v="2-50"/>
    <s v="D"/>
    <n v="-17.34"/>
    <n v="159"/>
    <n v="0.77476129307573316"/>
    <n v="-0.18114761293075735"/>
    <n v="0.21635238706924265"/>
    <n v="0.61385238706924261"/>
    <n v="1.0113523870692427"/>
    <n v="1.4088523870692427"/>
    <n v="100"/>
  </r>
  <r>
    <n v="5233"/>
    <x v="2"/>
    <x v="8"/>
    <s v="2-50"/>
    <s v="BBVA"/>
    <n v="226.58"/>
    <n v="155"/>
    <n v="-22.15255959418316"/>
    <n v="2.0442744040581688"/>
    <n v="2.4317744040581686"/>
    <n v="2.8192744040581688"/>
    <n v="3.2067744040581685"/>
    <n v="3.5942744040581687"/>
    <n v="100"/>
  </r>
  <r>
    <n v="5234"/>
    <x v="2"/>
    <x v="8"/>
    <s v="2-50"/>
    <s v="PCG"/>
    <n v="280.99"/>
    <n v="134"/>
    <n v="-57.405140101649309"/>
    <n v="2.2358485989835071"/>
    <n v="2.570848598983507"/>
    <n v="2.905848598983507"/>
    <n v="3.240848598983507"/>
    <n v="3.5758485989835069"/>
    <n v="100"/>
  </r>
  <r>
    <n v="5235"/>
    <x v="2"/>
    <x v="8"/>
    <s v="2-50"/>
    <s v="TFC"/>
    <n v="84.99"/>
    <n v="158"/>
    <n v="6.0857996085082844"/>
    <n v="0.78904200391491708"/>
    <n v="1.1840420039149171"/>
    <n v="1.5790420039149171"/>
    <n v="1.9740420039149171"/>
    <n v="2.3690420039149171"/>
    <n v="100"/>
  </r>
  <r>
    <n v="5236"/>
    <x v="2"/>
    <x v="8"/>
    <s v="2-50"/>
    <s v="SPG"/>
    <n v="217.48"/>
    <n v="123"/>
    <n v="-24.971356005870089"/>
    <n v="1.925086439941299"/>
    <n v="2.2325864399412989"/>
    <n v="2.5400864399412995"/>
    <n v="2.8475864399412996"/>
    <n v="3.1550864399412997"/>
    <n v="100"/>
  </r>
  <r>
    <n v="5237"/>
    <x v="2"/>
    <x v="8"/>
    <s v="2-50"/>
    <s v="TRP"/>
    <n v="15.35"/>
    <n v="157"/>
    <n v="-15.31399980357453"/>
    <n v="3.6000196425469257E-4"/>
    <n v="0.39286000196425469"/>
    <n v="0.78536000196425459"/>
    <n v="1.1778600019642547"/>
    <n v="1.5703600019642547"/>
    <n v="100"/>
  </r>
  <r>
    <n v="5238"/>
    <x v="2"/>
    <x v="8"/>
    <s v="2-50"/>
    <s v="PUK"/>
    <n v="137.05000000000001"/>
    <n v="154"/>
    <n v="0.62699375637070287"/>
    <n v="1.3642300624362931"/>
    <n v="1.7492300624362931"/>
    <n v="2.1342300624362931"/>
    <n v="2.5192300624362933"/>
    <n v="2.9042300624362927"/>
    <n v="100"/>
  </r>
  <r>
    <n v="5239"/>
    <x v="2"/>
    <x v="8"/>
    <s v="2-50"/>
    <s v="SU"/>
    <n v="187.69"/>
    <n v="125"/>
    <n v="-11.09145123005414"/>
    <n v="1.7659854876994587"/>
    <n v="2.0784854876994587"/>
    <n v="2.3909854876994587"/>
    <n v="2.7034854876994587"/>
    <n v="3.0159854876994587"/>
    <n v="100"/>
  </r>
  <r>
    <n v="5240"/>
    <x v="2"/>
    <x v="8"/>
    <s v="2-50"/>
    <s v="KMI"/>
    <n v="124.75"/>
    <n v="155"/>
    <n v="-53.353404092680549"/>
    <n v="0.71396595907319449"/>
    <n v="1.1014659590731946"/>
    <n v="1.4889659590731947"/>
    <n v="1.8764659590731947"/>
    <n v="2.2639659590731949"/>
    <n v="100"/>
  </r>
  <r>
    <n v="5241"/>
    <x v="2"/>
    <x v="8"/>
    <s v="2-50"/>
    <s v="MFG"/>
    <n v="88.09"/>
    <n v="140"/>
    <n v="-21.578945882432659"/>
    <n v="0.66511054117567336"/>
    <n v="1.0151105411756733"/>
    <n v="1.3651105411756734"/>
    <n v="1.7151105411756733"/>
    <n v="2.0651105411756734"/>
    <n v="100"/>
  </r>
  <r>
    <n v="5242"/>
    <x v="2"/>
    <x v="8"/>
    <s v="2-50"/>
    <s v="BBD"/>
    <n v="355.86"/>
    <n v="134"/>
    <n v="-68.451480148185823"/>
    <n v="2.8740851985181415"/>
    <n v="3.2090851985181414"/>
    <n v="3.5440851985181414"/>
    <n v="3.8790851985181418"/>
    <n v="4.2140851985181413"/>
    <n v="100"/>
  </r>
  <r>
    <n v="5243"/>
    <x v="2"/>
    <x v="8"/>
    <s v="2-50"/>
    <s v="WMB"/>
    <n v="255.17"/>
    <n v="138"/>
    <n v="-10.28503737349733"/>
    <n v="2.4488496262650266"/>
    <n v="2.7938496262650263"/>
    <n v="3.1388496262650261"/>
    <n v="3.4838496262650263"/>
    <n v="3.828849626265026"/>
    <n v="100"/>
  </r>
  <r>
    <n v="5244"/>
    <x v="2"/>
    <x v="8"/>
    <s v="2-50"/>
    <s v="LYG"/>
    <n v="179.79"/>
    <n v="126"/>
    <n v="-30.792682904668109"/>
    <n v="1.4899731709533188"/>
    <n v="1.8049731709533188"/>
    <n v="2.1199731709533189"/>
    <n v="2.4349731709533184"/>
    <n v="2.7499731709533188"/>
    <n v="100"/>
  </r>
  <r>
    <n v="5245"/>
    <x v="2"/>
    <x v="8"/>
    <s v="2-50"/>
    <s v="MPLX"/>
    <n v="131.47999999999999"/>
    <n v="173"/>
    <n v="3.7138547256379022"/>
    <n v="1.277661452743621"/>
    <n v="1.7101614527436209"/>
    <n v="2.1426614527436207"/>
    <n v="2.5751614527436208"/>
    <n v="3.007661452743621"/>
    <n v="100"/>
  </r>
  <r>
    <n v="5246"/>
    <x v="2"/>
    <x v="8"/>
    <s v="2-50"/>
    <s v="BBDO"/>
    <n v="309.89"/>
    <n v="142"/>
    <n v="-80.645161290322577"/>
    <n v="2.2924483870967745"/>
    <n v="2.6474483870967744"/>
    <n v="3.0024483870967744"/>
    <n v="3.3574483870967744"/>
    <n v="3.7124483870967744"/>
    <n v="100"/>
  </r>
  <r>
    <n v="5247"/>
    <x v="2"/>
    <x v="8"/>
    <s v="2-50"/>
    <s v="DVN"/>
    <n v="489.2"/>
    <n v="115"/>
    <n v="-5.070529725189088"/>
    <n v="4.841294702748109"/>
    <n v="5.1287947027481096"/>
    <n v="5.4162947027481092"/>
    <n v="5.7037947027481097"/>
    <n v="5.9912947027481094"/>
    <n v="100"/>
  </r>
  <r>
    <n v="5248"/>
    <x v="2"/>
    <x v="8"/>
    <s v="2-50"/>
    <s v="DD"/>
    <n v="149.01"/>
    <n v="154"/>
    <n v="47.558208740258003"/>
    <n v="1.0145179125974197"/>
    <n v="1.3995179125974198"/>
    <n v="1.7845179125974198"/>
    <n v="2.1695179125974198"/>
    <n v="2.55451791259742"/>
    <n v="100"/>
  </r>
  <r>
    <n v="5249"/>
    <x v="2"/>
    <x v="8"/>
    <s v="2-50"/>
    <s v="CVE"/>
    <n v="357.53"/>
    <n v="129"/>
    <n v="-51.273045037320863"/>
    <n v="3.0625695496267911"/>
    <n v="3.3850695496267913"/>
    <n v="3.7075695496267911"/>
    <n v="4.0300695496267913"/>
    <n v="4.3525695496267911"/>
    <n v="100"/>
  </r>
  <r>
    <n v="2200"/>
    <x v="3"/>
    <x v="8"/>
    <s v="3-50"/>
    <s v="AAPL"/>
    <n v="274.12"/>
    <n v="105"/>
    <n v="834.86333297374779"/>
    <n v="-5.6074333297374777"/>
    <n v="-5.3449333297374775"/>
    <n v="-5.0824333297374782"/>
    <n v="-4.819933329737478"/>
    <n v="-4.5574333297374778"/>
    <n v="150"/>
  </r>
  <r>
    <n v="2201"/>
    <x v="3"/>
    <x v="8"/>
    <s v="3-50"/>
    <s v="MSFT"/>
    <n v="163.19999999999999"/>
    <n v="116"/>
    <n v="1110.3186038650399"/>
    <n v="-9.4711860386503979"/>
    <n v="-9.1811860386503987"/>
    <n v="-8.8911860386503978"/>
    <n v="-8.6011860386503987"/>
    <n v="-8.3111860386503977"/>
    <n v="150"/>
  </r>
  <r>
    <n v="2202"/>
    <x v="3"/>
    <x v="8"/>
    <s v="3-50"/>
    <s v="GOOGL"/>
    <n v="183.73"/>
    <n v="118"/>
    <n v="584.16829912434787"/>
    <n v="-4.0043829912434781"/>
    <n v="-3.7093829912434786"/>
    <n v="-3.4143829912434787"/>
    <n v="-3.1193829912434783"/>
    <n v="-2.8243829912434784"/>
    <n v="150"/>
  </r>
  <r>
    <n v="2203"/>
    <x v="3"/>
    <x v="8"/>
    <s v="3-50"/>
    <s v="AMZN"/>
    <n v="342.21"/>
    <n v="97"/>
    <n v="884.49340663454268"/>
    <n v="-5.4228340663454269"/>
    <n v="-5.1803340663454263"/>
    <n v="-4.9378340663454274"/>
    <n v="-4.6953340663454268"/>
    <n v="-4.4528340663454271"/>
    <n v="150"/>
  </r>
  <r>
    <n v="2204"/>
    <x v="3"/>
    <x v="8"/>
    <s v="3-50"/>
    <s v="NVDA"/>
    <n v="678.35"/>
    <n v="106"/>
    <n v="12799.99976757938"/>
    <n v="-121.2164976757938"/>
    <n v="-120.9514976757938"/>
    <n v="-120.6864976757938"/>
    <n v="-120.4214976757938"/>
    <n v="-120.1564976757938"/>
    <n v="150"/>
  </r>
  <r>
    <n v="2205"/>
    <x v="3"/>
    <x v="8"/>
    <s v="3-50"/>
    <s v="TSLA"/>
    <n v="978.76"/>
    <n v="97"/>
    <n v="10874.69036005628"/>
    <n v="-98.959303600562805"/>
    <n v="-98.716803600562798"/>
    <n v="-98.474303600562791"/>
    <n v="-98.231803600562799"/>
    <n v="-97.989303600562792"/>
    <n v="150"/>
  </r>
  <r>
    <n v="2206"/>
    <x v="3"/>
    <x v="8"/>
    <s v="3-50"/>
    <s v="BRK-B"/>
    <n v="60.44"/>
    <n v="128"/>
    <n v="260.93350393052992"/>
    <n v="-2.0049350393052991"/>
    <n v="-1.6849350393052993"/>
    <n v="-1.3649350393052992"/>
    <n v="-1.0449350393052992"/>
    <n v="-0.72493503930529923"/>
    <n v="150"/>
  </r>
  <r>
    <n v="2207"/>
    <x v="3"/>
    <x v="8"/>
    <s v="3-50"/>
    <s v="BRK-A"/>
    <n v="60.67"/>
    <n v="128"/>
    <n v="267.92206861972642"/>
    <n v="-2.0725206861972638"/>
    <n v="-1.752520686197264"/>
    <n v="-1.4325206861972639"/>
    <n v="-1.1125206861972641"/>
    <n v="-0.79252068619726401"/>
    <n v="150"/>
  </r>
  <r>
    <n v="2208"/>
    <x v="3"/>
    <x v="8"/>
    <s v="3-50"/>
    <s v="META"/>
    <n v="289.06"/>
    <n v="103"/>
    <n v="869.00002615792414"/>
    <n v="-5.7994002615792422"/>
    <n v="-5.5419002615792419"/>
    <n v="-5.2844002615792416"/>
    <n v="-5.0269002615792413"/>
    <n v="-4.769400261579241"/>
    <n v="150"/>
  </r>
  <r>
    <n v="2209"/>
    <x v="3"/>
    <x v="8"/>
    <s v="3-50"/>
    <s v="TSM"/>
    <n v="271.26"/>
    <n v="103"/>
    <n v="490.05525304351193"/>
    <n v="-2.1879525304351195"/>
    <n v="-1.9304525304351194"/>
    <n v="-1.6729525304351194"/>
    <n v="-1.4154525304351193"/>
    <n v="-1.1579525304351193"/>
    <n v="150"/>
  </r>
  <r>
    <n v="2210"/>
    <x v="3"/>
    <x v="8"/>
    <s v="3-50"/>
    <s v="V"/>
    <n v="108.82"/>
    <n v="111"/>
    <n v="475.10615748782482"/>
    <n v="-3.662861574878248"/>
    <n v="-3.3853615748782482"/>
    <n v="-3.1078615748782483"/>
    <n v="-2.830361574878248"/>
    <n v="-2.5528615748782482"/>
    <n v="150"/>
  </r>
  <r>
    <n v="2211"/>
    <x v="3"/>
    <x v="8"/>
    <s v="3-50"/>
    <s v="UNH"/>
    <n v="140.07"/>
    <n v="118"/>
    <n v="800.82506291032996"/>
    <n v="-6.6075506291032999"/>
    <n v="-6.3125506291033"/>
    <n v="-6.0175506291033001"/>
    <n v="-5.7225506291033001"/>
    <n v="-5.4275506291033002"/>
    <n v="150"/>
  </r>
  <r>
    <n v="2212"/>
    <x v="3"/>
    <x v="8"/>
    <s v="3-50"/>
    <s v="XOM"/>
    <n v="157.68"/>
    <n v="102"/>
    <n v="19.98647676689804"/>
    <n v="1.3769352323310196"/>
    <n v="1.6319352323310197"/>
    <n v="1.8869352323310196"/>
    <n v="2.1419352323310195"/>
    <n v="2.3969352323310193"/>
    <n v="150"/>
  </r>
  <r>
    <n v="2213"/>
    <x v="3"/>
    <x v="8"/>
    <s v="3-50"/>
    <s v="LLY"/>
    <n v="175.16"/>
    <n v="116"/>
    <n v="800.26260620341759"/>
    <n v="-6.2510260620341764"/>
    <n v="-5.9610260620341764"/>
    <n v="-5.6710260620341764"/>
    <n v="-5.3810260620341763"/>
    <n v="-5.0910260620341763"/>
    <n v="150"/>
  </r>
  <r>
    <n v="2214"/>
    <x v="3"/>
    <x v="8"/>
    <s v="3-50"/>
    <s v="JNJ"/>
    <n v="6.58"/>
    <n v="121"/>
    <n v="126.90572247699011"/>
    <n v="-1.2032572247699012"/>
    <n v="-0.90075722476990105"/>
    <n v="-0.59825722476990106"/>
    <n v="-0.29575722476990107"/>
    <n v="6.7427752300989142E-3"/>
    <n v="150"/>
  </r>
  <r>
    <n v="2215"/>
    <x v="3"/>
    <x v="8"/>
    <s v="3-50"/>
    <s v="WMT"/>
    <n v="65.739999999999995"/>
    <n v="110"/>
    <n v="124.29232790750849"/>
    <n v="-0.58552327907508495"/>
    <n v="-0.31052327907508498"/>
    <n v="-3.5523279075084985E-2"/>
    <n v="0.23947672092491515"/>
    <n v="0.51447672092491514"/>
    <n v="150"/>
  </r>
  <r>
    <n v="2216"/>
    <x v="3"/>
    <x v="8"/>
    <s v="3-50"/>
    <s v="JPM"/>
    <n v="149.88"/>
    <n v="106"/>
    <n v="218.0026976213492"/>
    <n v="-0.68122697621349204"/>
    <n v="-0.41622697621349203"/>
    <n v="-0.15122697621349204"/>
    <n v="0.11377302378650796"/>
    <n v="0.37877302378650796"/>
    <n v="150"/>
  </r>
  <r>
    <n v="2217"/>
    <x v="3"/>
    <x v="8"/>
    <s v="3-50"/>
    <s v="NVO"/>
    <n v="169.59"/>
    <n v="110"/>
    <n v="375.13265950617517"/>
    <n v="-2.0554265950617516"/>
    <n v="-1.7804265950617517"/>
    <n v="-1.5054265950617518"/>
    <n v="-1.2304265950617517"/>
    <n v="-0.95542659506175143"/>
    <n v="150"/>
  </r>
  <r>
    <n v="2218"/>
    <x v="3"/>
    <x v="8"/>
    <s v="3-50"/>
    <s v="MA"/>
    <n v="156"/>
    <n v="116"/>
    <n v="627.81077032408211"/>
    <n v="-4.718107703240821"/>
    <n v="-4.4281077032408209"/>
    <n v="-4.1381077032408209"/>
    <n v="-3.8481077032408213"/>
    <n v="-3.5581077032408213"/>
    <n v="150"/>
  </r>
  <r>
    <n v="2219"/>
    <x v="3"/>
    <x v="8"/>
    <s v="3-50"/>
    <s v="PG"/>
    <n v="55.65"/>
    <n v="111"/>
    <n v="109.0502937520327"/>
    <n v="-0.53400293752032701"/>
    <n v="-0.25650293752032693"/>
    <n v="2.0997062479673048E-2"/>
    <n v="0.29849706247967306"/>
    <n v="0.57599706247967308"/>
    <n v="150"/>
  </r>
  <r>
    <n v="2220"/>
    <x v="3"/>
    <x v="8"/>
    <s v="3-50"/>
    <s v="AVGO"/>
    <n v="264.22000000000003"/>
    <n v="138"/>
    <n v="2515.6114664122601"/>
    <n v="-22.513914664122602"/>
    <n v="-22.168914664122603"/>
    <n v="-21.823914664122604"/>
    <n v="-21.478914664122602"/>
    <n v="-21.133914664122603"/>
    <n v="150"/>
  </r>
  <r>
    <n v="2221"/>
    <x v="3"/>
    <x v="8"/>
    <s v="3-50"/>
    <s v="CVX"/>
    <n v="111.48"/>
    <n v="121"/>
    <n v="43.590900791054658"/>
    <n v="0.67889099208945336"/>
    <n v="0.98139099208945368"/>
    <n v="1.2838909920894537"/>
    <n v="1.5863909920894537"/>
    <n v="1.8888909920894537"/>
    <n v="150"/>
  </r>
  <r>
    <n v="2222"/>
    <x v="3"/>
    <x v="8"/>
    <s v="3-50"/>
    <s v="HD"/>
    <n v="148.41"/>
    <n v="112"/>
    <n v="372.71579826116391"/>
    <n v="-2.243057982611639"/>
    <n v="-1.9630579826116392"/>
    <n v="-1.6830579826116392"/>
    <n v="-1.4030579826116392"/>
    <n v="-1.1230579826116394"/>
    <n v="150"/>
  </r>
  <r>
    <n v="2223"/>
    <x v="3"/>
    <x v="8"/>
    <s v="3-50"/>
    <s v="ORCL"/>
    <n v="51.86"/>
    <n v="126"/>
    <n v="236.35054748990379"/>
    <n v="-1.8449054748990381"/>
    <n v="-1.5299054748990379"/>
    <n v="-1.214905474899038"/>
    <n v="-0.89990547489903772"/>
    <n v="-0.58490547489903777"/>
    <n v="150"/>
  </r>
  <r>
    <n v="2224"/>
    <x v="3"/>
    <x v="8"/>
    <s v="3-50"/>
    <s v="ASML"/>
    <n v="273.10000000000002"/>
    <n v="119"/>
    <n v="1004.028201569567"/>
    <n v="-7.3092820156956702"/>
    <n v="-7.0117820156956698"/>
    <n v="-6.7142820156956704"/>
    <n v="-6.4167820156956701"/>
    <n v="-6.1192820156956707"/>
    <n v="150"/>
  </r>
  <r>
    <n v="2225"/>
    <x v="3"/>
    <x v="8"/>
    <s v="3-50"/>
    <s v="MRK"/>
    <n v="28.73"/>
    <n v="143"/>
    <n v="178.83290073766909"/>
    <n v="-1.501029007376691"/>
    <n v="-1.1435290073766908"/>
    <n v="-0.7860290073766909"/>
    <n v="-0.42852900737669103"/>
    <n v="-7.1029007376691031E-2"/>
    <n v="150"/>
  </r>
  <r>
    <n v="2226"/>
    <x v="3"/>
    <x v="8"/>
    <s v="3-50"/>
    <s v="KO"/>
    <n v="-3.71"/>
    <n v="129"/>
    <n v="60.771285149240903"/>
    <n v="-0.64481285149240908"/>
    <n v="-0.32231285149240901"/>
    <n v="1.8714850759096179E-4"/>
    <n v="0.32268714850759106"/>
    <n v="0.64518714850759096"/>
    <n v="150"/>
  </r>
  <r>
    <n v="2227"/>
    <x v="3"/>
    <x v="8"/>
    <s v="3-50"/>
    <s v="PEP"/>
    <n v="18.63"/>
    <n v="107"/>
    <n v="161.849110762343"/>
    <n v="-1.4321911076234302"/>
    <n v="-1.1646911076234301"/>
    <n v="-0.89719110762343002"/>
    <n v="-0.62969110762343006"/>
    <n v="-0.3621911076234301"/>
    <n v="150"/>
  </r>
  <r>
    <n v="2228"/>
    <x v="3"/>
    <x v="8"/>
    <s v="3-50"/>
    <s v="ABBV"/>
    <n v="129.72999999999999"/>
    <n v="119"/>
    <n v="293.82118953604169"/>
    <n v="-1.6409118953604169"/>
    <n v="-1.3434118953604171"/>
    <n v="-1.045911895360417"/>
    <n v="-0.74841189536041697"/>
    <n v="-0.45091189536041698"/>
    <n v="150"/>
  </r>
  <r>
    <n v="2229"/>
    <x v="3"/>
    <x v="8"/>
    <s v="3-50"/>
    <s v="BAC"/>
    <n v="257.7"/>
    <n v="106"/>
    <n v="144.38902968511539"/>
    <n v="1.133109703148846"/>
    <n v="1.3981097031488461"/>
    <n v="1.663109703148846"/>
    <n v="1.9281097031488459"/>
    <n v="2.193109703148846"/>
    <n v="150"/>
  </r>
  <r>
    <n v="2230"/>
    <x v="3"/>
    <x v="8"/>
    <s v="3-50"/>
    <s v="AZN"/>
    <n v="79.900000000000006"/>
    <n v="125"/>
    <n v="207.33828637700009"/>
    <n v="-1.2743828637700008"/>
    <n v="-0.96188286377000087"/>
    <n v="-0.64938286377000087"/>
    <n v="-0.33688286377000082"/>
    <n v="-2.4382863770000825E-2"/>
    <n v="150"/>
  </r>
  <r>
    <n v="2231"/>
    <x v="3"/>
    <x v="8"/>
    <s v="3-50"/>
    <s v="COST"/>
    <n v="153.79"/>
    <n v="100"/>
    <n v="414.55893073863223"/>
    <n v="-2.6076893073863219"/>
    <n v="-2.3576893073863223"/>
    <n v="-2.1076893073863223"/>
    <n v="-1.8576893073863223"/>
    <n v="-1.6076893073863223"/>
    <n v="150"/>
  </r>
  <r>
    <n v="2232"/>
    <x v="3"/>
    <x v="8"/>
    <s v="3-50"/>
    <s v="PFE"/>
    <n v="83.14"/>
    <n v="112"/>
    <n v="63.856114196934101"/>
    <n v="0.192838858030659"/>
    <n v="0.472838858030659"/>
    <n v="0.75283885803065886"/>
    <n v="1.0328388580306589"/>
    <n v="1.3128388580306589"/>
    <n v="150"/>
  </r>
  <r>
    <n v="2233"/>
    <x v="3"/>
    <x v="8"/>
    <s v="3-50"/>
    <s v="NVS"/>
    <n v="54.68"/>
    <n v="126"/>
    <n v="73.650512575020429"/>
    <n v="-0.18970512575020429"/>
    <n v="0.1252948742497958"/>
    <n v="0.4402948742497958"/>
    <n v="0.7552948742497958"/>
    <n v="1.0702948742497957"/>
    <n v="150"/>
  </r>
  <r>
    <n v="2234"/>
    <x v="3"/>
    <x v="8"/>
    <s v="3-50"/>
    <s v="BHP"/>
    <n v="216.03"/>
    <n v="115"/>
    <n v="-13.859852217302221"/>
    <n v="2.0217014778269777"/>
    <n v="2.3092014778269778"/>
    <n v="2.5967014778269775"/>
    <n v="2.8842014778269776"/>
    <n v="3.1717014778269776"/>
    <n v="150"/>
  </r>
  <r>
    <n v="2235"/>
    <x v="3"/>
    <x v="8"/>
    <s v="3-50"/>
    <s v="CRM"/>
    <n v="188.39"/>
    <n v="124"/>
    <n v="388.35659978514502"/>
    <n v="-1.9996659978514504"/>
    <n v="-1.6896659978514503"/>
    <n v="-1.3796659978514503"/>
    <n v="-1.0696659978514504"/>
    <n v="-0.75966599785145039"/>
    <n v="150"/>
  </r>
  <r>
    <n v="2236"/>
    <x v="3"/>
    <x v="8"/>
    <s v="3-50"/>
    <s v="MCD"/>
    <n v="66.66"/>
    <n v="129"/>
    <n v="220.1841755424409"/>
    <n v="-1.5352417554244091"/>
    <n v="-1.2127417554244091"/>
    <n v="-0.89024175542440898"/>
    <n v="-0.56774175542440897"/>
    <n v="-0.24524175542440901"/>
    <n v="150"/>
  </r>
  <r>
    <n v="2237"/>
    <x v="3"/>
    <x v="8"/>
    <s v="3-50"/>
    <s v="ADBE"/>
    <n v="262.8"/>
    <n v="94"/>
    <n v="1149.321826625094"/>
    <n v="-8.86521826625094"/>
    <n v="-8.6302182662509406"/>
    <n v="-8.3952182662509411"/>
    <n v="-8.1602182662509399"/>
    <n v="-7.9252182662509405"/>
    <n v="150"/>
  </r>
  <r>
    <n v="2238"/>
    <x v="3"/>
    <x v="8"/>
    <s v="3-50"/>
    <s v="CSCO"/>
    <n v="113"/>
    <n v="114"/>
    <n v="149.7541733331658"/>
    <n v="-0.36754173333165796"/>
    <n v="-8.2541733331657957E-2"/>
    <n v="0.20245826666834205"/>
    <n v="0.48745826666834202"/>
    <n v="0.77245826666834205"/>
    <n v="150"/>
  </r>
  <r>
    <n v="2239"/>
    <x v="3"/>
    <x v="8"/>
    <s v="3-50"/>
    <s v="TM"/>
    <n v="95.79"/>
    <n v="116"/>
    <n v="64.683826803917881"/>
    <n v="0.31106173196082126"/>
    <n v="0.60106173196082124"/>
    <n v="0.89106173196082139"/>
    <n v="1.1810617319608214"/>
    <n v="1.4710617319608212"/>
    <n v="150"/>
  </r>
  <r>
    <n v="2240"/>
    <x v="3"/>
    <x v="8"/>
    <s v="3-50"/>
    <s v="AMD"/>
    <n v="655.75"/>
    <n v="108"/>
    <n v="4822.1343947640644"/>
    <n v="-41.663843947640643"/>
    <n v="-41.393843947640647"/>
    <n v="-41.123843947640644"/>
    <n v="-40.853843947640641"/>
    <n v="-40.583843947640645"/>
    <n v="150"/>
  </r>
  <r>
    <n v="2241"/>
    <x v="3"/>
    <x v="8"/>
    <s v="3-50"/>
    <s v="TMO"/>
    <n v="118.13"/>
    <n v="123"/>
    <n v="709.30767352764428"/>
    <n v="-5.911776735276443"/>
    <n v="-5.6042767352764429"/>
    <n v="-5.2967767352764428"/>
    <n v="-4.9892767352764427"/>
    <n v="-4.6817767352764426"/>
    <n v="150"/>
  </r>
  <r>
    <n v="2243"/>
    <x v="3"/>
    <x v="8"/>
    <s v="3-50"/>
    <s v="ACN"/>
    <n v="127.72"/>
    <n v="112"/>
    <n v="356.35681263196221"/>
    <n v="-2.2863681263196223"/>
    <n v="-2.006368126319622"/>
    <n v="-1.7263681263196222"/>
    <n v="-1.4463681263196222"/>
    <n v="-1.1663681263196222"/>
    <n v="150"/>
  </r>
  <r>
    <n v="2244"/>
    <x v="3"/>
    <x v="8"/>
    <s v="3-50"/>
    <s v="FMX"/>
    <n v="34.9"/>
    <n v="130"/>
    <n v="7.6900227556287684"/>
    <n v="0.27209977244371231"/>
    <n v="0.59709977244371237"/>
    <n v="0.92209977244371233"/>
    <n v="1.2470997724437123"/>
    <n v="1.5720997724437122"/>
    <n v="150"/>
  </r>
  <r>
    <n v="2245"/>
    <x v="3"/>
    <x v="8"/>
    <s v="3-50"/>
    <s v="NFLX"/>
    <n v="500.56"/>
    <n v="100"/>
    <n v="3214.976605232775"/>
    <n v="-27.144166052327751"/>
    <n v="-26.894166052327751"/>
    <n v="-26.644166052327751"/>
    <n v="-26.394166052327751"/>
    <n v="-26.144166052327751"/>
    <n v="150"/>
  </r>
  <r>
    <n v="2246"/>
    <x v="3"/>
    <x v="8"/>
    <s v="3-50"/>
    <s v="ABT"/>
    <n v="86.55"/>
    <n v="113"/>
    <n v="217.8159221063795"/>
    <n v="-1.3126592210637948"/>
    <n v="-1.0301592210637951"/>
    <n v="-0.7476592210637949"/>
    <n v="-0.46515922106379493"/>
    <n v="-0.18265922106379492"/>
    <n v="150"/>
  </r>
  <r>
    <n v="2247"/>
    <x v="3"/>
    <x v="8"/>
    <s v="3-50"/>
    <s v="DHR"/>
    <n v="99.2"/>
    <n v="129"/>
    <n v="453.64498468727749"/>
    <n v="-3.5444498468727748"/>
    <n v="-3.221949846872775"/>
    <n v="-2.8994498468727752"/>
    <n v="-2.576949846872775"/>
    <n v="-2.2544498468727752"/>
    <n v="150"/>
  </r>
  <r>
    <n v="2248"/>
    <x v="3"/>
    <x v="8"/>
    <s v="3-50"/>
    <s v="DIS"/>
    <n v="147.69"/>
    <n v="97"/>
    <n v="83.659493691864128"/>
    <n v="0.64030506308135871"/>
    <n v="0.88280506308135864"/>
    <n v="1.1253050630813588"/>
    <n v="1.3678050630813587"/>
    <n v="1.6103050630813587"/>
    <n v="150"/>
  </r>
  <r>
    <n v="2249"/>
    <x v="3"/>
    <x v="8"/>
    <s v="3-50"/>
    <s v="CMCSA"/>
    <n v="101.61"/>
    <n v="108"/>
    <n v="111.2149523454991"/>
    <n v="-9.6049523454991001E-2"/>
    <n v="0.17395047654500914"/>
    <n v="0.44395047654500913"/>
    <n v="0.71395047654500909"/>
    <n v="0.98395047654500911"/>
    <n v="150"/>
  </r>
  <r>
    <n v="2250"/>
    <x v="3"/>
    <x v="8"/>
    <s v="3-50"/>
    <s v="NKE"/>
    <n v="168.84"/>
    <n v="123"/>
    <n v="311.95987062112818"/>
    <n v="-1.4311987062112816"/>
    <n v="-1.1236987062112818"/>
    <n v="-0.81619870621128177"/>
    <n v="-0.50869870621128144"/>
    <n v="-0.20119870621128144"/>
    <n v="150"/>
  </r>
  <r>
    <n v="2251"/>
    <x v="3"/>
    <x v="8"/>
    <s v="3-50"/>
    <s v="WFC"/>
    <n v="150.97"/>
    <n v="102"/>
    <n v="21.683316559911368"/>
    <n v="1.2928668344008865"/>
    <n v="1.5478668344008863"/>
    <n v="1.8028668344008865"/>
    <n v="2.0578668344008864"/>
    <n v="2.3128668344008863"/>
    <n v="150"/>
  </r>
  <r>
    <n v="2252"/>
    <x v="3"/>
    <x v="8"/>
    <s v="3-50"/>
    <s v="TMUS"/>
    <n v="160.43"/>
    <n v="135"/>
    <n v="569.48457441594576"/>
    <n v="-4.0905457441594573"/>
    <n v="-3.7530457441594574"/>
    <n v="-3.4155457441594574"/>
    <n v="-3.0780457441594575"/>
    <n v="-2.7405457441594576"/>
    <n v="150"/>
  </r>
  <r>
    <n v="2253"/>
    <x v="3"/>
    <x v="8"/>
    <s v="3-50"/>
    <s v="SAP"/>
    <n v="133.15"/>
    <n v="122"/>
    <n v="64.186882015582299"/>
    <n v="0.6896311798441771"/>
    <n v="0.99463117984417704"/>
    <n v="1.2996311798441769"/>
    <n v="1.604631179844177"/>
    <n v="1.909631179844177"/>
    <n v="150"/>
  </r>
  <r>
    <n v="2254"/>
    <x v="3"/>
    <x v="8"/>
    <s v="3-50"/>
    <s v="TXN"/>
    <n v="138.86000000000001"/>
    <n v="138"/>
    <n v="449.08695797445841"/>
    <n v="-3.1022695797445841"/>
    <n v="-2.7572695797445839"/>
    <n v="-2.4122695797445841"/>
    <n v="-2.0672695797445839"/>
    <n v="-1.7222695797445839"/>
    <n v="150"/>
  </r>
  <r>
    <n v="2256"/>
    <x v="3"/>
    <x v="8"/>
    <s v="3-50"/>
    <s v="NEE"/>
    <n v="67.040000000000006"/>
    <n v="119"/>
    <n v="321.72434494255617"/>
    <n v="-2.5468434494255616"/>
    <n v="-2.2493434494255613"/>
    <n v="-1.9518434494255614"/>
    <n v="-1.6543434494255616"/>
    <n v="-1.3568434494255615"/>
    <n v="150"/>
  </r>
  <r>
    <n v="2258"/>
    <x v="3"/>
    <x v="8"/>
    <s v="3-50"/>
    <s v="RTX"/>
    <n v="118.99"/>
    <n v="132"/>
    <n v="88.580249163054575"/>
    <n v="0.30409750836945421"/>
    <n v="0.63409750836945433"/>
    <n v="0.96409750836945429"/>
    <n v="1.2940975083694541"/>
    <n v="1.6240975083694542"/>
    <n v="150"/>
  </r>
  <r>
    <n v="2259"/>
    <x v="3"/>
    <x v="8"/>
    <s v="3-50"/>
    <s v="MS"/>
    <n v="219.74"/>
    <n v="114"/>
    <n v="349.94900613238809"/>
    <n v="-1.3020900613238808"/>
    <n v="-1.0170900613238809"/>
    <n v="-0.73209006132388088"/>
    <n v="-0.44709006132388085"/>
    <n v="-0.16209006132388082"/>
    <n v="150"/>
  </r>
  <r>
    <n v="2260"/>
    <x v="3"/>
    <x v="8"/>
    <s v="3-50"/>
    <s v="TTE"/>
    <n v="86.77"/>
    <n v="122"/>
    <n v="10.36713105302915"/>
    <n v="0.76402868946970837"/>
    <n v="1.0690286894697083"/>
    <n v="1.3740286894697085"/>
    <n v="1.6790286894697084"/>
    <n v="1.9840286894697083"/>
    <n v="150"/>
  </r>
  <r>
    <n v="2261"/>
    <x v="3"/>
    <x v="8"/>
    <s v="3-50"/>
    <s v="PM"/>
    <n v="42.87"/>
    <n v="123"/>
    <n v="7.5628376176480554"/>
    <n v="0.35307162382351942"/>
    <n v="0.66057162382351953"/>
    <n v="0.96807162382351952"/>
    <n v="1.2755716238235195"/>
    <n v="1.5830716238235194"/>
    <n v="150"/>
  </r>
  <r>
    <n v="2262"/>
    <x v="3"/>
    <x v="8"/>
    <s v="3-50"/>
    <s v="UPS"/>
    <n v="100.89"/>
    <n v="115"/>
    <n v="126.56271120556239"/>
    <n v="-0.25672711205562393"/>
    <n v="3.0772887944375923E-2"/>
    <n v="0.31827288794437592"/>
    <n v="0.60577288794437589"/>
    <n v="0.89327288794437587"/>
    <n v="150"/>
  </r>
  <r>
    <n v="2263"/>
    <x v="3"/>
    <x v="8"/>
    <s v="3-50"/>
    <s v="BMY"/>
    <n v="94.17"/>
    <n v="117"/>
    <n v="97.982280491630632"/>
    <n v="-3.8122804916306305E-2"/>
    <n v="0.25437719508369372"/>
    <n v="0.54687719508369381"/>
    <n v="0.83937719508369379"/>
    <n v="1.1318771950836939"/>
    <n v="150"/>
  </r>
  <r>
    <n v="2264"/>
    <x v="3"/>
    <x v="8"/>
    <s v="3-50"/>
    <s v="QCOM"/>
    <n v="249.23"/>
    <n v="117"/>
    <n v="92.169884641198124"/>
    <n v="1.5706011535880184"/>
    <n v="1.8631011535880191"/>
    <n v="2.1556011535880191"/>
    <n v="2.4481011535880191"/>
    <n v="2.740601153588019"/>
    <n v="150"/>
  </r>
  <r>
    <n v="2265"/>
    <x v="3"/>
    <x v="8"/>
    <s v="3-50"/>
    <s v="HON"/>
    <n v="61.21"/>
    <n v="126"/>
    <n v="225.7861492973168"/>
    <n v="-1.6457614929731679"/>
    <n v="-1.3307614929731679"/>
    <n v="-1.015761492973168"/>
    <n v="-0.70076149297316792"/>
    <n v="-0.38576149297316786"/>
    <n v="150"/>
  </r>
  <r>
    <n v="2266"/>
    <x v="3"/>
    <x v="8"/>
    <s v="3-50"/>
    <s v="BA"/>
    <n v="259.39999999999998"/>
    <n v="124"/>
    <n v="185.9478470941431"/>
    <n v="0.73452152905856882"/>
    <n v="1.0445215290585688"/>
    <n v="1.3545215290585688"/>
    <n v="1.6645215290585689"/>
    <n v="1.9745215290585687"/>
    <n v="150"/>
  </r>
  <r>
    <n v="2267"/>
    <x v="3"/>
    <x v="8"/>
    <s v="3-50"/>
    <s v="INTC"/>
    <n v="150.38999999999999"/>
    <n v="106"/>
    <n v="58.606179506492708"/>
    <n v="0.91783820493507273"/>
    <n v="1.1828382049350727"/>
    <n v="1.4478382049350729"/>
    <n v="1.7128382049350728"/>
    <n v="1.9778382049350727"/>
    <n v="150"/>
  </r>
  <r>
    <n v="2268"/>
    <x v="3"/>
    <x v="8"/>
    <s v="3-50"/>
    <s v="RY"/>
    <n v="98.85"/>
    <n v="112"/>
    <n v="52.744742751826557"/>
    <n v="0.46105257248173437"/>
    <n v="0.7410525724817344"/>
    <n v="1.0210525724817345"/>
    <n v="1.3010525724817343"/>
    <n v="1.5810525724817344"/>
    <n v="150"/>
  </r>
  <r>
    <n v="2270"/>
    <x v="3"/>
    <x v="8"/>
    <s v="3-50"/>
    <s v="AXP"/>
    <n v="161.61000000000001"/>
    <n v="102"/>
    <n v="198.11063725897611"/>
    <n v="-0.36500637258976099"/>
    <n v="-0.11000637258976098"/>
    <n v="0.14499362741023902"/>
    <n v="0.39999362741023903"/>
    <n v="0.65499362741023903"/>
    <n v="150"/>
  </r>
  <r>
    <n v="2271"/>
    <x v="3"/>
    <x v="8"/>
    <s v="3-50"/>
    <s v="COP"/>
    <n v="269.5"/>
    <n v="96"/>
    <n v="74.64956132591432"/>
    <n v="1.9485043867408569"/>
    <n v="2.1885043867408571"/>
    <n v="2.4285043867408569"/>
    <n v="2.6685043867408571"/>
    <n v="2.9085043867408569"/>
    <n v="150"/>
  </r>
  <r>
    <n v="2272"/>
    <x v="3"/>
    <x v="8"/>
    <s v="3-50"/>
    <s v="UL"/>
    <n v="27.71"/>
    <n v="127"/>
    <n v="28.197899188137342"/>
    <n v="-4.8789918813734092E-3"/>
    <n v="0.31262100811862659"/>
    <n v="0.6301210081186267"/>
    <n v="0.94762100811862671"/>
    <n v="1.2651210081186266"/>
    <n v="150"/>
  </r>
  <r>
    <n v="2273"/>
    <x v="3"/>
    <x v="8"/>
    <s v="3-50"/>
    <s v="SPGI"/>
    <n v="242.92"/>
    <n v="85"/>
    <n v="600.93321787918171"/>
    <n v="-3.5801321787918177"/>
    <n v="-3.3676321787918173"/>
    <n v="-3.1551321787918174"/>
    <n v="-2.9426321787918175"/>
    <n v="-2.7301321787918176"/>
    <n v="150"/>
  </r>
  <r>
    <n v="2275"/>
    <x v="3"/>
    <x v="8"/>
    <s v="3-50"/>
    <s v="LOW"/>
    <n v="231.4"/>
    <n v="100"/>
    <n v="500.58031044827601"/>
    <n v="-2.6918031044827604"/>
    <n v="-2.4418031044827604"/>
    <n v="-2.1918031044827604"/>
    <n v="-1.9418031044827604"/>
    <n v="-1.6918031044827604"/>
    <n v="150"/>
  </r>
  <r>
    <n v="2276"/>
    <x v="3"/>
    <x v="8"/>
    <s v="3-50"/>
    <s v="HDB"/>
    <n v="233"/>
    <n v="116"/>
    <n v="215.17361411136119"/>
    <n v="0.1782638588863881"/>
    <n v="0.46826385888638811"/>
    <n v="0.75826385888638814"/>
    <n v="1.0482638588863882"/>
    <n v="1.3382638588863882"/>
    <n v="150"/>
  </r>
  <r>
    <n v="2277"/>
    <x v="3"/>
    <x v="8"/>
    <s v="3-50"/>
    <s v="UNP"/>
    <n v="147.38999999999999"/>
    <n v="114"/>
    <n v="209.7150588180794"/>
    <n v="-0.62325058818079415"/>
    <n v="-0.33825058818079412"/>
    <n v="-5.3250588180794124E-2"/>
    <n v="0.23174941181920589"/>
    <n v="0.51674941181920586"/>
    <n v="150"/>
  </r>
  <r>
    <n v="2278"/>
    <x v="3"/>
    <x v="8"/>
    <s v="3-50"/>
    <s v="SONY"/>
    <n v="304.32"/>
    <n v="88"/>
    <n v="770.46047305890829"/>
    <n v="-4.6614047305890827"/>
    <n v="-4.4414047305890829"/>
    <n v="-4.2214047305890832"/>
    <n v="-4.0014047305890834"/>
    <n v="-3.7814047305890828"/>
    <n v="150"/>
  </r>
  <r>
    <n v="2279"/>
    <x v="3"/>
    <x v="8"/>
    <s v="3-50"/>
    <s v="CAT"/>
    <n v="206.12"/>
    <n v="107"/>
    <n v="162.50267640792109"/>
    <n v="0.43617323592078916"/>
    <n v="0.70367323592078923"/>
    <n v="0.97117323592078919"/>
    <n v="1.2386732359207893"/>
    <n v="1.5061732359207891"/>
    <n v="150"/>
  </r>
  <r>
    <n v="2280"/>
    <x v="3"/>
    <x v="8"/>
    <s v="3-50"/>
    <s v="INTU"/>
    <n v="185.11"/>
    <n v="130"/>
    <n v="622.43742095433197"/>
    <n v="-4.3732742095433199"/>
    <n v="-4.0482742095433197"/>
    <n v="-3.7232742095433196"/>
    <n v="-3.3982742095433194"/>
    <n v="-3.0732742095433196"/>
    <n v="150"/>
  </r>
  <r>
    <n v="2281"/>
    <x v="3"/>
    <x v="8"/>
    <s v="3-50"/>
    <s v="LMT"/>
    <n v="140.56"/>
    <n v="93"/>
    <n v="385.01126986029129"/>
    <n v="-2.4445126986029129"/>
    <n v="-2.2120126986029129"/>
    <n v="-1.979512698602913"/>
    <n v="-1.7470126986029129"/>
    <n v="-1.5145126986029129"/>
    <n v="150"/>
  </r>
  <r>
    <n v="2282"/>
    <x v="3"/>
    <x v="8"/>
    <s v="3-50"/>
    <s v="AMGN"/>
    <n v="76.17"/>
    <n v="119"/>
    <n v="149.0072929821809"/>
    <n v="-0.72837292982180901"/>
    <n v="-0.43087292982180897"/>
    <n v="-0.13337292982180884"/>
    <n v="0.16412707017819117"/>
    <n v="0.46162707017819116"/>
    <n v="150"/>
  </r>
  <r>
    <n v="2284"/>
    <x v="3"/>
    <x v="8"/>
    <s v="3-50"/>
    <s v="AMAT"/>
    <n v="381.54"/>
    <n v="108"/>
    <n v="1097.5506035372939"/>
    <n v="-7.1601060353729391"/>
    <n v="-6.8901060353729395"/>
    <n v="-6.6201060353729391"/>
    <n v="-6.3501060353729395"/>
    <n v="-6.080106035372939"/>
    <n v="150"/>
  </r>
  <r>
    <n v="2286"/>
    <x v="3"/>
    <x v="8"/>
    <s v="3-50"/>
    <s v="NOW"/>
    <n v="309.64"/>
    <n v="114"/>
    <n v="1736.821048640041"/>
    <n v="-14.271810486400408"/>
    <n v="-13.986810486400408"/>
    <n v="-13.70181048640041"/>
    <n v="-13.41681048640041"/>
    <n v="-13.131810486400409"/>
    <n v="150"/>
  </r>
  <r>
    <n v="2287"/>
    <x v="3"/>
    <x v="8"/>
    <s v="3-50"/>
    <s v="SBUX"/>
    <n v="158.91999999999999"/>
    <n v="99"/>
    <n v="260.94546231356532"/>
    <n v="-1.0202546231356533"/>
    <n v="-0.77275462313565324"/>
    <n v="-0.5252546231356533"/>
    <n v="-0.2777546231356533"/>
    <n v="-3.0254623135653559E-2"/>
    <n v="150"/>
  </r>
  <r>
    <n v="2288"/>
    <x v="3"/>
    <x v="8"/>
    <s v="3-50"/>
    <s v="PLD"/>
    <n v="84.68"/>
    <n v="114"/>
    <n v="224.89960758151449"/>
    <n v="-1.4021960758151448"/>
    <n v="-1.1171960758151449"/>
    <n v="-0.83219607581514476"/>
    <n v="-0.54719607581514484"/>
    <n v="-0.26219607581514481"/>
    <n v="150"/>
  </r>
  <r>
    <n v="2289"/>
    <x v="3"/>
    <x v="8"/>
    <s v="3-50"/>
    <s v="GS"/>
    <n v="152.75"/>
    <n v="120"/>
    <n v="160.13974667583011"/>
    <n v="-7.3897466758301111E-2"/>
    <n v="0.22610253324169891"/>
    <n v="0.52610253324169887"/>
    <n v="0.82610253324169891"/>
    <n v="1.126102533241699"/>
    <n v="150"/>
  </r>
  <r>
    <n v="2290"/>
    <x v="3"/>
    <x v="8"/>
    <s v="3-50"/>
    <s v="ELV"/>
    <n v="159.81"/>
    <n v="106"/>
    <n v="669.25479147782085"/>
    <n v="-5.0944479147782085"/>
    <n v="-4.8294479147782088"/>
    <n v="-4.5644479147782082"/>
    <n v="-4.2994479147782085"/>
    <n v="-4.0344479147782089"/>
    <n v="150"/>
  </r>
  <r>
    <n v="2291"/>
    <x v="3"/>
    <x v="8"/>
    <s v="3-50"/>
    <s v="MDT"/>
    <n v="99.49"/>
    <n v="120"/>
    <n v="104.75166622019169"/>
    <n v="-5.2616662201916992E-2"/>
    <n v="0.24738333779808314"/>
    <n v="0.54738333779808312"/>
    <n v="0.84738333779808317"/>
    <n v="1.1473833377980831"/>
    <n v="150"/>
  </r>
  <r>
    <n v="2292"/>
    <x v="3"/>
    <x v="8"/>
    <s v="3-50"/>
    <s v="DE"/>
    <n v="229.19"/>
    <n v="118"/>
    <n v="352.59688589940629"/>
    <n v="-1.2340688589940629"/>
    <n v="-0.93906885899406289"/>
    <n v="-0.64406885899406285"/>
    <n v="-0.34906885899406292"/>
    <n v="-5.4068858994062906E-2"/>
    <n v="150"/>
  </r>
  <r>
    <n v="2293"/>
    <x v="3"/>
    <x v="8"/>
    <s v="3-50"/>
    <s v="ISRG"/>
    <n v="213.77"/>
    <n v="93"/>
    <n v="470.64041094945111"/>
    <n v="-2.5687041094945107"/>
    <n v="-2.3362041094945112"/>
    <n v="-2.1037041094945113"/>
    <n v="-1.8712041094945113"/>
    <n v="-1.6387041094945112"/>
    <n v="150"/>
  </r>
  <r>
    <n v="2295"/>
    <x v="3"/>
    <x v="8"/>
    <s v="3-50"/>
    <s v="TD"/>
    <n v="109.86"/>
    <n v="110"/>
    <n v="42.085303318596729"/>
    <n v="0.67774696681403268"/>
    <n v="0.95274696681403281"/>
    <n v="1.2277469668140328"/>
    <n v="1.5027469668140327"/>
    <n v="1.7777469668140327"/>
    <n v="150"/>
  </r>
  <r>
    <n v="2296"/>
    <x v="3"/>
    <x v="8"/>
    <s v="3-50"/>
    <s v="SYK"/>
    <n v="90.49"/>
    <n v="133"/>
    <n v="404.18751762539608"/>
    <n v="-3.1369751762539608"/>
    <n v="-2.8044751762539608"/>
    <n v="-2.4719751762539608"/>
    <n v="-2.1394751762539608"/>
    <n v="-1.8069751762539608"/>
    <n v="150"/>
  </r>
  <r>
    <n v="2297"/>
    <x v="3"/>
    <x v="8"/>
    <s v="3-50"/>
    <s v="BX"/>
    <n v="260.07"/>
    <n v="94"/>
    <n v="460.03703012986352"/>
    <n v="-1.9996703012986352"/>
    <n v="-1.7646703012986353"/>
    <n v="-1.5296703012986352"/>
    <n v="-1.2946703012986354"/>
    <n v="-1.0596703012986353"/>
    <n v="150"/>
  </r>
  <r>
    <n v="2298"/>
    <x v="3"/>
    <x v="8"/>
    <s v="3-50"/>
    <s v="RIO"/>
    <n v="209.3"/>
    <n v="107"/>
    <n v="9.4793065399650676"/>
    <n v="1.9982069346003493"/>
    <n v="2.2657069346003493"/>
    <n v="2.5332069346003494"/>
    <n v="2.8007069346003495"/>
    <n v="3.0682069346003491"/>
    <n v="150"/>
  </r>
  <r>
    <n v="2299"/>
    <x v="3"/>
    <x v="8"/>
    <s v="3-50"/>
    <s v="BP"/>
    <n v="172.76"/>
    <n v="100"/>
    <n v="-17.303151001227679"/>
    <n v="1.554568489987723"/>
    <n v="1.804568489987723"/>
    <n v="2.054568489987723"/>
    <n v="2.304568489987723"/>
    <n v="2.554568489987723"/>
    <n v="150"/>
  </r>
  <r>
    <n v="5500"/>
    <x v="3"/>
    <x v="8"/>
    <s v="3-50"/>
    <s v="SHEL"/>
    <n v="106.11"/>
    <n v="137"/>
    <n v="-12.826815617831601"/>
    <n v="0.93283184382168405"/>
    <n v="1.2753318438216841"/>
    <n v="1.6178318438216841"/>
    <n v="1.9603318438216839"/>
    <n v="2.3028318438216839"/>
    <n v="150"/>
  </r>
  <r>
    <n v="5501"/>
    <x v="3"/>
    <x v="8"/>
    <s v="3-50"/>
    <s v="HSBC"/>
    <n v="121.33"/>
    <n v="117"/>
    <n v="-27.832013917004719"/>
    <n v="0.93497986082995288"/>
    <n v="1.2274798608299526"/>
    <n v="1.5199798608299526"/>
    <n v="1.8124798608299526"/>
    <n v="2.1049798608299524"/>
    <n v="150"/>
  </r>
  <r>
    <n v="5502"/>
    <x v="3"/>
    <x v="8"/>
    <s v="3-50"/>
    <s v="VZ"/>
    <n v="-18.43"/>
    <n v="125"/>
    <n v="-17.641746764250069"/>
    <n v="-0.36071746764250068"/>
    <n v="-4.8217467642500685E-2"/>
    <n v="0.26428253235749932"/>
    <n v="0.57678253235749921"/>
    <n v="0.88928253235749921"/>
    <n v="150"/>
  </r>
  <r>
    <n v="5503"/>
    <x v="3"/>
    <x v="8"/>
    <s v="3-50"/>
    <s v="SNY"/>
    <n v="39.57"/>
    <n v="119"/>
    <n v="8.5976688314066152"/>
    <n v="0.30972331168593387"/>
    <n v="0.6072233116859338"/>
    <n v="0.90472331168593367"/>
    <n v="1.2022233116859338"/>
    <n v="1.4997233116859336"/>
    <n v="150"/>
  </r>
  <r>
    <n v="5504"/>
    <x v="3"/>
    <x v="8"/>
    <s v="3-50"/>
    <s v="IBM"/>
    <n v="19.47"/>
    <n v="106"/>
    <n v="-26.76135621431046"/>
    <n v="-7.2913562143104613E-2"/>
    <n v="0.19208643785689539"/>
    <n v="0.4570864378568954"/>
    <n v="0.7220864378568953"/>
    <n v="0.98708643785689532"/>
    <n v="150"/>
  </r>
  <r>
    <n v="5505"/>
    <x v="3"/>
    <x v="8"/>
    <s v="3-50"/>
    <s v="GE"/>
    <n v="199.69"/>
    <n v="112"/>
    <n v="-17.054950181683601"/>
    <n v="1.826350498183164"/>
    <n v="2.106350498183164"/>
    <n v="2.3863504981831638"/>
    <n v="2.6663504981831641"/>
    <n v="2.9463504981831643"/>
    <n v="150"/>
  </r>
  <r>
    <n v="5506"/>
    <x v="3"/>
    <x v="8"/>
    <s v="3-50"/>
    <s v="BUD"/>
    <n v="156.69"/>
    <n v="125"/>
    <n v="-34.624889391345867"/>
    <n v="1.2206511060865413"/>
    <n v="1.5331511060865413"/>
    <n v="1.8456511060865413"/>
    <n v="2.158151106086541"/>
    <n v="2.470651106086541"/>
    <n v="150"/>
  </r>
  <r>
    <n v="5507"/>
    <x v="3"/>
    <x v="8"/>
    <s v="3-50"/>
    <s v="T"/>
    <n v="19.690000000000001"/>
    <n v="111"/>
    <n v="-39.247316133818522"/>
    <n v="-0.1955731613381852"/>
    <n v="8.1926838661814758E-2"/>
    <n v="0.35942683866181474"/>
    <n v="0.63692683866181476"/>
    <n v="0.91442683866181484"/>
    <n v="150"/>
  </r>
  <r>
    <n v="5508"/>
    <x v="3"/>
    <x v="8"/>
    <s v="3-50"/>
    <s v="BP"/>
    <n v="172.76"/>
    <n v="100"/>
    <n v="-16.666666666666661"/>
    <n v="1.5609333333333333"/>
    <n v="1.8109333333333333"/>
    <n v="2.0609333333333333"/>
    <n v="2.3109333333333333"/>
    <n v="2.5609333333333328"/>
    <n v="150"/>
  </r>
  <r>
    <n v="5509"/>
    <x v="3"/>
    <x v="8"/>
    <s v="3-50"/>
    <s v="C"/>
    <n v="167.68"/>
    <n v="120"/>
    <n v="16.824239095052079"/>
    <n v="1.5085576090494794"/>
    <n v="1.8085576090494795"/>
    <n v="2.1085576090494795"/>
    <n v="2.4085576090494794"/>
    <n v="2.7085576090494796"/>
    <n v="150"/>
  </r>
  <r>
    <n v="5510"/>
    <x v="3"/>
    <x v="8"/>
    <s v="3-50"/>
    <s v="PBR"/>
    <n v="507.36"/>
    <n v="122"/>
    <n v="-29.081635979601099"/>
    <n v="4.7827836402039887"/>
    <n v="5.0877836402039893"/>
    <n v="5.3927836402039899"/>
    <n v="5.6977836402039896"/>
    <n v="6.0027836402039894"/>
    <n v="150"/>
  </r>
  <r>
    <n v="5511"/>
    <x v="3"/>
    <x v="8"/>
    <s v="3-50"/>
    <s v="PBR-A"/>
    <n v="563.52"/>
    <n v="122"/>
    <n v="-36.335565150434149"/>
    <n v="5.2718443484956587"/>
    <n v="5.5768443484956585"/>
    <n v="5.8818443484956582"/>
    <n v="6.1868443484956579"/>
    <n v="6.4918443484956585"/>
    <n v="150"/>
  </r>
  <r>
    <n v="5512"/>
    <x v="3"/>
    <x v="8"/>
    <s v="3-50"/>
    <s v="ENB"/>
    <n v="62.61"/>
    <n v="131"/>
    <n v="-14.194140841626311"/>
    <n v="0.48415859158373692"/>
    <n v="0.81165859158373688"/>
    <n v="1.139158591583737"/>
    <n v="1.4666585915837371"/>
    <n v="1.794158591583737"/>
    <n v="150"/>
  </r>
  <r>
    <n v="5513"/>
    <x v="3"/>
    <x v="8"/>
    <s v="3-50"/>
    <s v="BTI"/>
    <n v="95.87"/>
    <n v="107"/>
    <n v="-35.247116887484083"/>
    <n v="0.60622883112515924"/>
    <n v="0.8737288311251592"/>
    <n v="1.1412288311251593"/>
    <n v="1.4087288311251591"/>
    <n v="1.6762288311251592"/>
    <n v="150"/>
  </r>
  <r>
    <n v="5514"/>
    <x v="3"/>
    <x v="8"/>
    <s v="3-50"/>
    <s v="GSK"/>
    <n v="27.9"/>
    <n v="125"/>
    <n v="-20.348967425528912"/>
    <n v="7.5510325744710866E-2"/>
    <n v="0.38801032574471089"/>
    <n v="0.70051032574471095"/>
    <n v="1.0130103257447109"/>
    <n v="1.3255103257447109"/>
    <n v="150"/>
  </r>
  <r>
    <n v="5515"/>
    <x v="3"/>
    <x v="8"/>
    <s v="3-50"/>
    <s v="SLB"/>
    <n v="253.41"/>
    <n v="110"/>
    <n v="-33.081235632776519"/>
    <n v="2.2032876436722346"/>
    <n v="2.4782876436722345"/>
    <n v="2.7532876436722349"/>
    <n v="3.0282876436722348"/>
    <n v="3.3032876436722347"/>
    <n v="150"/>
  </r>
  <r>
    <n v="5516"/>
    <x v="3"/>
    <x v="8"/>
    <s v="3-50"/>
    <s v="BNS"/>
    <n v="89.9"/>
    <n v="118"/>
    <n v="-14.08016627322837"/>
    <n v="0.75819833726771635"/>
    <n v="1.0531983372677163"/>
    <n v="1.3481983372677164"/>
    <n v="1.6431983372677164"/>
    <n v="1.9381983372677163"/>
    <n v="150"/>
  </r>
  <r>
    <n v="5517"/>
    <x v="3"/>
    <x v="8"/>
    <s v="3-50"/>
    <s v="ITUB"/>
    <n v="344.16"/>
    <n v="88"/>
    <n v="-15.35336142300959"/>
    <n v="3.2880663857699046"/>
    <n v="3.5080663857699044"/>
    <n v="3.7280663857699046"/>
    <n v="3.9480663857699043"/>
    <n v="4.1680663857699045"/>
    <n v="150"/>
  </r>
  <r>
    <n v="5518"/>
    <x v="3"/>
    <x v="8"/>
    <s v="3-50"/>
    <s v="MMM"/>
    <n v="64.849999999999994"/>
    <n v="114"/>
    <n v="10.297533511218379"/>
    <n v="0.54552466488781615"/>
    <n v="0.83052466488781618"/>
    <n v="1.1155246648878161"/>
    <n v="1.4005246648878162"/>
    <n v="1.6855246648878162"/>
    <n v="150"/>
  </r>
  <r>
    <n v="5519"/>
    <x v="3"/>
    <x v="8"/>
    <s v="3-50"/>
    <s v="EPD"/>
    <n v="72.099999999999994"/>
    <n v="110"/>
    <n v="1.793636128340399"/>
    <n v="0.70306363871659594"/>
    <n v="0.97806363871659596"/>
    <n v="1.2530636387165961"/>
    <n v="1.5280636387165958"/>
    <n v="1.8030636387165959"/>
    <n v="150"/>
  </r>
  <r>
    <n v="5520"/>
    <x v="3"/>
    <x v="8"/>
    <s v="3-50"/>
    <s v="SAN"/>
    <n v="204.62"/>
    <n v="124"/>
    <n v="-57.696969581372812"/>
    <n v="1.469230304186272"/>
    <n v="1.779230304186272"/>
    <n v="2.0892303041862719"/>
    <n v="2.3992303041862719"/>
    <n v="2.709230304186272"/>
    <n v="150"/>
  </r>
  <r>
    <n v="5521"/>
    <x v="3"/>
    <x v="8"/>
    <s v="3-50"/>
    <s v="F"/>
    <n v="206.25"/>
    <n v="136"/>
    <n v="9.2424263989192266"/>
    <n v="1.9700757360108077"/>
    <n v="2.3100757360108077"/>
    <n v="2.6500757360108076"/>
    <n v="2.9900757360108075"/>
    <n v="3.3300757360108078"/>
    <n v="150"/>
  </r>
  <r>
    <n v="5522"/>
    <x v="3"/>
    <x v="8"/>
    <s v="3-50"/>
    <s v="SMFG"/>
    <n v="144.12"/>
    <n v="126"/>
    <n v="8.8274053073042662"/>
    <n v="1.3529259469269572"/>
    <n v="1.6679259469269574"/>
    <n v="1.9829259469269573"/>
    <n v="2.2979259469269575"/>
    <n v="2.6129259469269575"/>
    <n v="150"/>
  </r>
  <r>
    <n v="5523"/>
    <x v="3"/>
    <x v="8"/>
    <s v="3-50"/>
    <s v="HMC"/>
    <n v="76.06"/>
    <n v="120"/>
    <n v="-18.352452563902141"/>
    <n v="0.57707547436097861"/>
    <n v="0.87707547436097855"/>
    <n v="1.1770754743609786"/>
    <n v="1.4770754743609786"/>
    <n v="1.7770754743609785"/>
    <n v="150"/>
  </r>
  <r>
    <n v="5524"/>
    <x v="3"/>
    <x v="8"/>
    <s v="3-50"/>
    <s v="OXY"/>
    <n v="356.17"/>
    <n v="118"/>
    <n v="-22.34456966845659"/>
    <n v="3.3382543033154342"/>
    <n v="3.6332543033154341"/>
    <n v="3.9282543033154345"/>
    <n v="4.2232543033154339"/>
    <n v="4.5182543033154339"/>
    <n v="150"/>
  </r>
  <r>
    <n v="5525"/>
    <x v="3"/>
    <x v="8"/>
    <s v="3-50"/>
    <s v="USB"/>
    <n v="105.89"/>
    <n v="120"/>
    <n v="1.4558675294646879"/>
    <n v="1.0443413247053532"/>
    <n v="1.3443413247053531"/>
    <n v="1.6443413247053531"/>
    <n v="1.9443413247053529"/>
    <n v="2.2443413247053532"/>
    <n v="150"/>
  </r>
  <r>
    <n v="5526"/>
    <x v="3"/>
    <x v="8"/>
    <s v="3-50"/>
    <s v="TAK"/>
    <n v="67.89"/>
    <n v="123"/>
    <n v="-28.71067625101621"/>
    <n v="0.39179323748983791"/>
    <n v="0.69929323748983796"/>
    <n v="1.0067932374898378"/>
    <n v="1.314293237489838"/>
    <n v="1.6217932374898378"/>
    <n v="150"/>
  </r>
  <r>
    <n v="5527"/>
    <x v="3"/>
    <x v="8"/>
    <s v="3-50"/>
    <s v="ABEV"/>
    <n v="105.61"/>
    <n v="105"/>
    <n v="-63.135290796712859"/>
    <n v="0.42474709203287142"/>
    <n v="0.68724709203287149"/>
    <n v="0.94974709203287144"/>
    <n v="1.2122470920328714"/>
    <n v="1.4747470920328716"/>
    <n v="150"/>
  </r>
  <r>
    <n v="5528"/>
    <x v="3"/>
    <x v="8"/>
    <s v="3-50"/>
    <s v="BSBR"/>
    <n v="401.92"/>
    <n v="102"/>
    <n v="-10.629373688739509"/>
    <n v="3.912906263112605"/>
    <n v="4.1679062631126049"/>
    <n v="4.4229062631126048"/>
    <n v="4.6779062631126047"/>
    <n v="4.9329062631126046"/>
    <n v="150"/>
  </r>
  <r>
    <n v="5529"/>
    <x v="3"/>
    <x v="8"/>
    <s v="3-50"/>
    <s v="E"/>
    <n v="105.03"/>
    <n v="128"/>
    <n v="-43.208151168081457"/>
    <n v="0.61821848831918547"/>
    <n v="0.93821848831918542"/>
    <n v="1.2582184883191854"/>
    <n v="1.5782184883191854"/>
    <n v="1.8982184883191855"/>
    <n v="150"/>
  </r>
  <r>
    <n v="5530"/>
    <x v="3"/>
    <x v="8"/>
    <s v="3-50"/>
    <s v="WDS"/>
    <n v="174.69"/>
    <n v="120"/>
    <n v="-31.590598897948251"/>
    <n v="1.4309940110205175"/>
    <n v="1.7309940110205175"/>
    <n v="2.0309940110205176"/>
    <n v="2.3309940110205174"/>
    <n v="2.6309940110205172"/>
    <n v="150"/>
  </r>
  <r>
    <n v="5531"/>
    <x v="3"/>
    <x v="8"/>
    <s v="3-50"/>
    <s v="KDP"/>
    <n v="5.33"/>
    <n v="120"/>
    <n v="-29.45175604073227"/>
    <n v="-0.24121756040732273"/>
    <n v="5.8782439592677281E-2"/>
    <n v="0.3587824395926773"/>
    <n v="0.65878243959267735"/>
    <n v="0.95878243959267739"/>
    <n v="150"/>
  </r>
  <r>
    <n v="5532"/>
    <x v="3"/>
    <x v="8"/>
    <s v="3-50"/>
    <s v="D"/>
    <n v="12.78"/>
    <n v="129"/>
    <n v="0.77476129307573316"/>
    <n v="0.12005238706924266"/>
    <n v="0.44255238706924266"/>
    <n v="0.76505238706924272"/>
    <n v="1.0875523870692427"/>
    <n v="1.4100523870692427"/>
    <n v="150"/>
  </r>
  <r>
    <n v="5533"/>
    <x v="3"/>
    <x v="8"/>
    <s v="3-50"/>
    <s v="BBVA"/>
    <n v="223.73"/>
    <n v="142"/>
    <n v="-22.15255959418316"/>
    <n v="2.0157744040581687"/>
    <n v="2.3707744040581686"/>
    <n v="2.7257744040581686"/>
    <n v="3.0807744040581686"/>
    <n v="3.4357744040581686"/>
    <n v="150"/>
  </r>
  <r>
    <n v="5534"/>
    <x v="3"/>
    <x v="8"/>
    <s v="3-50"/>
    <s v="PCG"/>
    <n v="282.38"/>
    <n v="106"/>
    <n v="-57.405140101649309"/>
    <n v="2.2497485989835071"/>
    <n v="2.5147485989835072"/>
    <n v="2.7797485989835069"/>
    <n v="3.044748598983507"/>
    <n v="3.3097485989835072"/>
    <n v="150"/>
  </r>
  <r>
    <n v="5535"/>
    <x v="3"/>
    <x v="8"/>
    <s v="3-50"/>
    <s v="TFC"/>
    <n v="117.83"/>
    <n v="128"/>
    <n v="6.0857996085082844"/>
    <n v="1.1174420039149171"/>
    <n v="1.4374420039149169"/>
    <n v="1.7574420039149168"/>
    <n v="2.0774420039149168"/>
    <n v="2.3974420039149167"/>
    <n v="150"/>
  </r>
  <r>
    <n v="5536"/>
    <x v="3"/>
    <x v="8"/>
    <s v="3-50"/>
    <s v="SPG"/>
    <n v="209.25"/>
    <n v="113"/>
    <n v="-24.971356005870089"/>
    <n v="1.842786439941299"/>
    <n v="2.125286439941299"/>
    <n v="2.4077864399412992"/>
    <n v="2.6902864399412993"/>
    <n v="2.9727864399412995"/>
    <n v="150"/>
  </r>
  <r>
    <n v="5537"/>
    <x v="3"/>
    <x v="8"/>
    <s v="3-50"/>
    <s v="TRP"/>
    <n v="13.9"/>
    <n v="132"/>
    <n v="-15.31399980357453"/>
    <n v="-1.41399980357453E-2"/>
    <n v="0.31586000196425468"/>
    <n v="0.64586000196425475"/>
    <n v="0.97586000196425471"/>
    <n v="1.3058600019642548"/>
    <n v="150"/>
  </r>
  <r>
    <n v="5538"/>
    <x v="3"/>
    <x v="8"/>
    <s v="3-50"/>
    <s v="PUK"/>
    <n v="155.65"/>
    <n v="120"/>
    <n v="0.62699375637070287"/>
    <n v="1.550230062436293"/>
    <n v="1.8502300624362931"/>
    <n v="2.1502300624362931"/>
    <n v="2.4502300624362929"/>
    <n v="2.7502300624362928"/>
    <n v="150"/>
  </r>
  <r>
    <n v="5539"/>
    <x v="3"/>
    <x v="8"/>
    <s v="3-50"/>
    <s v="SU"/>
    <n v="217.22"/>
    <n v="107"/>
    <n v="-11.09145123005414"/>
    <n v="2.0612854876994589"/>
    <n v="2.3287854876994585"/>
    <n v="2.596285487699459"/>
    <n v="2.8637854876994591"/>
    <n v="3.1312854876994591"/>
    <n v="150"/>
  </r>
  <r>
    <n v="5540"/>
    <x v="3"/>
    <x v="8"/>
    <s v="3-50"/>
    <s v="KMI"/>
    <n v="123.75"/>
    <n v="131"/>
    <n v="-53.353404092680549"/>
    <n v="0.70396595907319448"/>
    <n v="1.0314659590731945"/>
    <n v="1.3589659590731946"/>
    <n v="1.6864659590731947"/>
    <n v="2.0139659590731949"/>
    <n v="150"/>
  </r>
  <r>
    <n v="5541"/>
    <x v="3"/>
    <x v="8"/>
    <s v="3-50"/>
    <s v="MFG"/>
    <n v="98.87"/>
    <n v="118"/>
    <n v="-21.578945882432659"/>
    <n v="0.77291054117567337"/>
    <n v="1.0679105411756735"/>
    <n v="1.3629105411756735"/>
    <n v="1.6579105411756734"/>
    <n v="1.9529105411756733"/>
    <n v="150"/>
  </r>
  <r>
    <n v="5542"/>
    <x v="3"/>
    <x v="8"/>
    <s v="3-50"/>
    <s v="BBD"/>
    <n v="353.9"/>
    <n v="96"/>
    <n v="-68.451480148185823"/>
    <n v="2.8544851985181414"/>
    <n v="3.0944851985181412"/>
    <n v="3.3344851985181414"/>
    <n v="3.5744851985181412"/>
    <n v="3.8144851985181414"/>
    <n v="150"/>
  </r>
  <r>
    <n v="5543"/>
    <x v="3"/>
    <x v="8"/>
    <s v="3-50"/>
    <s v="WMB"/>
    <n v="244.72"/>
    <n v="116"/>
    <n v="-10.28503737349733"/>
    <n v="2.3443496262650267"/>
    <n v="2.6343496262650268"/>
    <n v="2.9243496262650268"/>
    <n v="3.2143496262650268"/>
    <n v="3.5043496262650269"/>
    <n v="150"/>
  </r>
  <r>
    <n v="5544"/>
    <x v="3"/>
    <x v="8"/>
    <s v="3-50"/>
    <s v="LYG"/>
    <n v="207.28"/>
    <n v="98"/>
    <n v="-30.792682904668109"/>
    <n v="1.764873170953319"/>
    <n v="2.0098731709533189"/>
    <n v="2.2548731709533185"/>
    <n v="2.4998731709533186"/>
    <n v="2.7448731709533187"/>
    <n v="150"/>
  </r>
  <r>
    <n v="5545"/>
    <x v="3"/>
    <x v="8"/>
    <s v="3-50"/>
    <s v="MPLX"/>
    <n v="151.18"/>
    <n v="133"/>
    <n v="3.7138547256379022"/>
    <n v="1.474661452743621"/>
    <n v="1.8071614527436211"/>
    <n v="2.1396614527436211"/>
    <n v="2.4721614527436211"/>
    <n v="2.8046614527436207"/>
    <n v="150"/>
  </r>
  <r>
    <n v="5546"/>
    <x v="3"/>
    <x v="8"/>
    <s v="3-50"/>
    <s v="BBDO"/>
    <n v="313.70999999999998"/>
    <n v="114"/>
    <n v="-80.645161290322577"/>
    <n v="2.3306483870967742"/>
    <n v="2.6156483870967744"/>
    <n v="2.9006483870967741"/>
    <n v="3.1856483870967742"/>
    <n v="3.4706483870967744"/>
    <n v="150"/>
  </r>
  <r>
    <n v="5547"/>
    <x v="3"/>
    <x v="8"/>
    <s v="3-50"/>
    <s v="DVN"/>
    <n v="515.38"/>
    <n v="89"/>
    <n v="-5.070529725189088"/>
    <n v="5.1030947027481091"/>
    <n v="5.3255947027481092"/>
    <n v="5.5480947027481093"/>
    <n v="5.7705947027481095"/>
    <n v="5.9930947027481087"/>
    <n v="150"/>
  </r>
  <r>
    <n v="5548"/>
    <x v="3"/>
    <x v="8"/>
    <s v="3-50"/>
    <s v="DD"/>
    <n v="159.16"/>
    <n v="124"/>
    <n v="47.558208740258003"/>
    <n v="1.1160179125974199"/>
    <n v="1.4260179125974199"/>
    <n v="1.7360179125974198"/>
    <n v="2.0460179125974198"/>
    <n v="2.3560179125974194"/>
    <n v="150"/>
  </r>
  <r>
    <n v="5549"/>
    <x v="3"/>
    <x v="8"/>
    <s v="3-50"/>
    <s v="CVE"/>
    <n v="365.73"/>
    <n v="104"/>
    <n v="-51.273045037320863"/>
    <n v="3.1445695496267918"/>
    <n v="3.4045695496267916"/>
    <n v="3.6645695496267918"/>
    <n v="3.9245695496267916"/>
    <n v="4.1845695496267918"/>
    <n v="150"/>
  </r>
  <r>
    <n v="2800"/>
    <x v="4"/>
    <x v="8"/>
    <s v="5-50"/>
    <s v="AAPL"/>
    <n v="299.94"/>
    <n v="79"/>
    <n v="834.86333297374779"/>
    <n v="-5.3492333297374781"/>
    <n v="-5.1517333297374783"/>
    <n v="-4.9542333297374777"/>
    <n v="-4.7567333297374779"/>
    <n v="-4.5592333297374781"/>
    <n v="250"/>
  </r>
  <r>
    <n v="2801"/>
    <x v="4"/>
    <x v="8"/>
    <s v="5-50"/>
    <s v="MSFT"/>
    <n v="183.91"/>
    <n v="88"/>
    <n v="1110.3186038650399"/>
    <n v="-9.2640860386503991"/>
    <n v="-9.0440860386503985"/>
    <n v="-8.8240860386503996"/>
    <n v="-8.604086038650399"/>
    <n v="-8.3840860386504001"/>
    <n v="250"/>
  </r>
  <r>
    <n v="2802"/>
    <x v="4"/>
    <x v="8"/>
    <s v="5-50"/>
    <s v="GOOGL"/>
    <n v="187.12"/>
    <n v="100"/>
    <n v="584.16829912434787"/>
    <n v="-3.9704829912434785"/>
    <n v="-3.7204829912434785"/>
    <n v="-3.4704829912434785"/>
    <n v="-3.2204829912434785"/>
    <n v="-2.9704829912434785"/>
    <n v="250"/>
  </r>
  <r>
    <n v="2803"/>
    <x v="4"/>
    <x v="8"/>
    <s v="5-50"/>
    <s v="AMZN"/>
    <n v="359.43"/>
    <n v="73"/>
    <n v="884.49340663454268"/>
    <n v="-5.2506340663454258"/>
    <n v="-5.0681340663454266"/>
    <n v="-4.8856340663454265"/>
    <n v="-4.7031340663454264"/>
    <n v="-4.5206340663454263"/>
    <n v="250"/>
  </r>
  <r>
    <n v="2804"/>
    <x v="4"/>
    <x v="8"/>
    <s v="5-50"/>
    <s v="NVDA"/>
    <n v="663.06"/>
    <n v="82"/>
    <n v="12799.99976757938"/>
    <n v="-121.36939767579381"/>
    <n v="-121.16439767579381"/>
    <n v="-120.95939767579381"/>
    <n v="-120.75439767579381"/>
    <n v="-120.54939767579381"/>
    <n v="250"/>
  </r>
  <r>
    <n v="2805"/>
    <x v="4"/>
    <x v="8"/>
    <s v="5-50"/>
    <s v="TSLA"/>
    <n v="1001.76"/>
    <n v="72"/>
    <n v="10874.69036005628"/>
    <n v="-98.729303600562801"/>
    <n v="-98.549303600562794"/>
    <n v="-98.369303600562802"/>
    <n v="-98.189303600562795"/>
    <n v="-98.009303600562802"/>
    <n v="250"/>
  </r>
  <r>
    <n v="2806"/>
    <x v="4"/>
    <x v="8"/>
    <s v="5-50"/>
    <s v="BRK-B"/>
    <n v="78.739999999999995"/>
    <n v="94"/>
    <n v="260.93350393052992"/>
    <n v="-1.8219350393052991"/>
    <n v="-1.5869350393052992"/>
    <n v="-1.3519350393052991"/>
    <n v="-1.1169350393052992"/>
    <n v="-0.88193503930529915"/>
    <n v="250"/>
  </r>
  <r>
    <n v="2807"/>
    <x v="4"/>
    <x v="8"/>
    <s v="5-50"/>
    <s v="BRK-A"/>
    <n v="84.19"/>
    <n v="90"/>
    <n v="267.92206861972642"/>
    <n v="-1.8373206861972642"/>
    <n v="-1.6123206861972641"/>
    <n v="-1.3873206861972642"/>
    <n v="-1.1623206861972641"/>
    <n v="-0.93732068619726416"/>
    <n v="250"/>
  </r>
  <r>
    <n v="2808"/>
    <x v="4"/>
    <x v="8"/>
    <s v="5-50"/>
    <s v="META"/>
    <n v="313.69"/>
    <n v="85"/>
    <n v="869.00002615792414"/>
    <n v="-5.5531002615792406"/>
    <n v="-5.3406002615792412"/>
    <n v="-5.1281002615792408"/>
    <n v="-4.9156002615792413"/>
    <n v="-4.703100261579241"/>
    <n v="250"/>
  </r>
  <r>
    <n v="2809"/>
    <x v="4"/>
    <x v="8"/>
    <s v="5-50"/>
    <s v="TSM"/>
    <n v="260.16000000000003"/>
    <n v="71"/>
    <n v="490.05525304351193"/>
    <n v="-2.2989525304351188"/>
    <n v="-2.1214525304351191"/>
    <n v="-1.9439525304351191"/>
    <n v="-1.7664525304351191"/>
    <n v="-1.5889525304351191"/>
    <n v="250"/>
  </r>
  <r>
    <n v="2810"/>
    <x v="4"/>
    <x v="8"/>
    <s v="5-50"/>
    <s v="V"/>
    <n v="125.95"/>
    <n v="83"/>
    <n v="475.10615748782482"/>
    <n v="-3.4915615748782485"/>
    <n v="-3.2840615748782485"/>
    <n v="-3.0765615748782484"/>
    <n v="-2.8690615748782484"/>
    <n v="-2.6615615748782484"/>
    <n v="250"/>
  </r>
  <r>
    <n v="2811"/>
    <x v="4"/>
    <x v="8"/>
    <s v="5-50"/>
    <s v="UNH"/>
    <n v="153.15"/>
    <n v="96"/>
    <n v="800.82506291032996"/>
    <n v="-6.4767506291033001"/>
    <n v="-6.2367506291032999"/>
    <n v="-5.9967506291032997"/>
    <n v="-5.7567506291032995"/>
    <n v="-5.5167506291033002"/>
    <n v="250"/>
  </r>
  <r>
    <n v="2812"/>
    <x v="4"/>
    <x v="8"/>
    <s v="5-50"/>
    <s v="XOM"/>
    <n v="159.08000000000001"/>
    <n v="76"/>
    <n v="19.98647676689804"/>
    <n v="1.3909352323310196"/>
    <n v="1.5809352323310195"/>
    <n v="1.7709352323310197"/>
    <n v="1.9609352323310196"/>
    <n v="2.1509352323310198"/>
    <n v="250"/>
  </r>
  <r>
    <n v="2813"/>
    <x v="4"/>
    <x v="8"/>
    <s v="5-50"/>
    <s v="LLY"/>
    <n v="175.34"/>
    <n v="98"/>
    <n v="800.26260620341759"/>
    <n v="-6.2492260620341753"/>
    <n v="-6.0042260620341752"/>
    <n v="-5.759226062034176"/>
    <n v="-5.5142260620341759"/>
    <n v="-5.2692260620341758"/>
    <n v="250"/>
  </r>
  <r>
    <n v="2814"/>
    <x v="4"/>
    <x v="8"/>
    <s v="5-50"/>
    <s v="JNJ"/>
    <n v="26.25"/>
    <n v="101"/>
    <n v="126.90572247699011"/>
    <n v="-1.0065572247699011"/>
    <n v="-0.75405722476990111"/>
    <n v="-0.50155722476990106"/>
    <n v="-0.24905722476990108"/>
    <n v="3.4427752300989311E-3"/>
    <n v="250"/>
  </r>
  <r>
    <n v="2815"/>
    <x v="4"/>
    <x v="8"/>
    <s v="5-50"/>
    <s v="WMT"/>
    <n v="105.21"/>
    <n v="84"/>
    <n v="124.29232790750849"/>
    <n v="-0.19082327907508501"/>
    <n v="1.9176720924915003E-2"/>
    <n v="0.22917672092491487"/>
    <n v="0.43917672092491489"/>
    <n v="0.64917672092491485"/>
    <n v="250"/>
  </r>
  <r>
    <n v="2816"/>
    <x v="4"/>
    <x v="8"/>
    <s v="5-50"/>
    <s v="JPM"/>
    <n v="161.34"/>
    <n v="90"/>
    <n v="218.0026976213492"/>
    <n v="-0.56662697621349201"/>
    <n v="-0.34162697621349197"/>
    <n v="-0.11662697621349195"/>
    <n v="0.10837302378650804"/>
    <n v="0.33337302378650802"/>
    <n v="250"/>
  </r>
  <r>
    <n v="2817"/>
    <x v="4"/>
    <x v="8"/>
    <s v="5-50"/>
    <s v="NVO"/>
    <n v="171.49"/>
    <n v="90"/>
    <n v="375.13265950617517"/>
    <n v="-2.0364265950617515"/>
    <n v="-1.8114265950617516"/>
    <n v="-1.5864265950617515"/>
    <n v="-1.3614265950617517"/>
    <n v="-1.1364265950617516"/>
    <n v="250"/>
  </r>
  <r>
    <n v="2818"/>
    <x v="4"/>
    <x v="8"/>
    <s v="5-50"/>
    <s v="MA"/>
    <n v="180.01"/>
    <n v="91"/>
    <n v="627.81077032408211"/>
    <n v="-4.478007703240821"/>
    <n v="-4.2505077032408209"/>
    <n v="-4.0230077032408209"/>
    <n v="-3.7955077032408213"/>
    <n v="-3.5680077032408213"/>
    <n v="250"/>
  </r>
  <r>
    <n v="2819"/>
    <x v="4"/>
    <x v="8"/>
    <s v="5-50"/>
    <s v="PG"/>
    <n v="70.25"/>
    <n v="89"/>
    <n v="109.0502937520327"/>
    <n v="-0.388002937520327"/>
    <n v="-0.16550293752032702"/>
    <n v="5.699706247967299E-2"/>
    <n v="0.27949706247967299"/>
    <n v="0.50199706247967302"/>
    <n v="250"/>
  </r>
  <r>
    <n v="2820"/>
    <x v="4"/>
    <x v="8"/>
    <s v="5-50"/>
    <s v="AVGO"/>
    <n v="281.99"/>
    <n v="106"/>
    <n v="2515.6114664122601"/>
    <n v="-22.3362146641226"/>
    <n v="-22.0712146641226"/>
    <n v="-21.806214664122599"/>
    <n v="-21.541214664122599"/>
    <n v="-21.276214664122598"/>
    <n v="250"/>
  </r>
  <r>
    <n v="2821"/>
    <x v="4"/>
    <x v="8"/>
    <s v="5-50"/>
    <s v="CVX"/>
    <n v="106.57"/>
    <n v="97"/>
    <n v="43.590900791054658"/>
    <n v="0.62979099208945333"/>
    <n v="0.87229099208945338"/>
    <n v="1.1147909920894534"/>
    <n v="1.3572909920894534"/>
    <n v="1.5997909920894535"/>
    <n v="250"/>
  </r>
  <r>
    <n v="2822"/>
    <x v="4"/>
    <x v="8"/>
    <s v="5-50"/>
    <s v="HD"/>
    <n v="153.36000000000001"/>
    <n v="92"/>
    <n v="372.71579826116391"/>
    <n v="-2.1935579826116389"/>
    <n v="-1.9635579826116389"/>
    <n v="-1.733557982611639"/>
    <n v="-1.503557982611639"/>
    <n v="-1.273557982611639"/>
    <n v="250"/>
  </r>
  <r>
    <n v="2823"/>
    <x v="4"/>
    <x v="8"/>
    <s v="5-50"/>
    <s v="ORCL"/>
    <n v="67.459999999999994"/>
    <n v="106"/>
    <n v="236.35054748990379"/>
    <n v="-1.6889054748990378"/>
    <n v="-1.4239054748990378"/>
    <n v="-1.1589054748990379"/>
    <n v="-0.89390547489903804"/>
    <n v="-0.62890547489903814"/>
    <n v="250"/>
  </r>
  <r>
    <n v="2824"/>
    <x v="4"/>
    <x v="8"/>
    <s v="5-50"/>
    <s v="ASML"/>
    <n v="270.60000000000002"/>
    <n v="91"/>
    <n v="1004.028201569567"/>
    <n v="-7.3342820156956705"/>
    <n v="-7.1067820156956705"/>
    <n v="-6.8792820156956704"/>
    <n v="-6.6517820156956704"/>
    <n v="-6.4242820156956704"/>
    <n v="250"/>
  </r>
  <r>
    <n v="2825"/>
    <x v="4"/>
    <x v="8"/>
    <s v="5-50"/>
    <s v="MRK"/>
    <n v="49.39"/>
    <n v="103"/>
    <n v="178.83290073766909"/>
    <n v="-1.2944290073766911"/>
    <n v="-1.036929007376691"/>
    <n v="-0.77942900737669096"/>
    <n v="-0.5219290073766909"/>
    <n v="-0.26442900737669106"/>
    <n v="250"/>
  </r>
  <r>
    <n v="2826"/>
    <x v="4"/>
    <x v="8"/>
    <s v="5-50"/>
    <s v="KO"/>
    <n v="11.84"/>
    <n v="99"/>
    <n v="60.771285149240903"/>
    <n v="-0.48931285149240905"/>
    <n v="-0.241812851492409"/>
    <n v="5.6871485075910043E-3"/>
    <n v="0.253187148507591"/>
    <n v="0.500687148507591"/>
    <n v="250"/>
  </r>
  <r>
    <n v="2827"/>
    <x v="4"/>
    <x v="8"/>
    <s v="5-50"/>
    <s v="PEP"/>
    <n v="33.71"/>
    <n v="87"/>
    <n v="161.849110762343"/>
    <n v="-1.2813911076234299"/>
    <n v="-1.0638911076234299"/>
    <n v="-0.84639110762342995"/>
    <n v="-0.62889110762342992"/>
    <n v="-0.41139110762342995"/>
    <n v="250"/>
  </r>
  <r>
    <n v="2828"/>
    <x v="4"/>
    <x v="8"/>
    <s v="5-50"/>
    <s v="ABBV"/>
    <n v="150.03"/>
    <n v="99"/>
    <n v="293.82118953604169"/>
    <n v="-1.4379118953604169"/>
    <n v="-1.1904118953604168"/>
    <n v="-0.94291189536041686"/>
    <n v="-0.69541189536041681"/>
    <n v="-0.44791189536041687"/>
    <n v="250"/>
  </r>
  <r>
    <n v="2829"/>
    <x v="4"/>
    <x v="8"/>
    <s v="5-50"/>
    <s v="BAC"/>
    <n v="275.08999999999997"/>
    <n v="92"/>
    <n v="144.38902968511539"/>
    <n v="1.3070097031488459"/>
    <n v="1.5370097031488459"/>
    <n v="1.7670097031488459"/>
    <n v="1.9970097031488458"/>
    <n v="2.2270097031488461"/>
    <n v="250"/>
  </r>
  <r>
    <n v="2830"/>
    <x v="4"/>
    <x v="8"/>
    <s v="5-50"/>
    <s v="AZN"/>
    <n v="79.73"/>
    <n v="111"/>
    <n v="207.33828637700009"/>
    <n v="-1.2760828637700008"/>
    <n v="-0.99858286377000083"/>
    <n v="-0.72108286377000075"/>
    <n v="-0.44358286377000072"/>
    <n v="-0.1660828637700007"/>
    <n v="250"/>
  </r>
  <r>
    <n v="2831"/>
    <x v="4"/>
    <x v="8"/>
    <s v="5-50"/>
    <s v="COST"/>
    <n v="151.6"/>
    <n v="80"/>
    <n v="414.55893073863223"/>
    <n v="-2.6295893073863228"/>
    <n v="-2.4295893073863222"/>
    <n v="-2.2295893073863224"/>
    <n v="-2.0295893073863223"/>
    <n v="-1.8295893073863223"/>
    <n v="250"/>
  </r>
  <r>
    <n v="2832"/>
    <x v="4"/>
    <x v="8"/>
    <s v="5-50"/>
    <s v="PFE"/>
    <n v="87.45"/>
    <n v="92"/>
    <n v="63.856114196934101"/>
    <n v="0.23593885803065903"/>
    <n v="0.46593885803065904"/>
    <n v="0.69593885803065891"/>
    <n v="0.9259388580306589"/>
    <n v="1.1559388580306589"/>
    <n v="250"/>
  </r>
  <r>
    <n v="2833"/>
    <x v="4"/>
    <x v="8"/>
    <s v="5-50"/>
    <s v="NVS"/>
    <n v="66.61"/>
    <n v="93"/>
    <n v="73.650512575020429"/>
    <n v="-7.0405125750204287E-2"/>
    <n v="0.16209487424979571"/>
    <n v="0.39459487424979572"/>
    <n v="0.62709487424979582"/>
    <n v="0.85959487424979586"/>
    <n v="250"/>
  </r>
  <r>
    <n v="2834"/>
    <x v="4"/>
    <x v="8"/>
    <s v="5-50"/>
    <s v="BHP"/>
    <n v="207.59"/>
    <n v="91"/>
    <n v="-13.859852217302221"/>
    <n v="1.9373014778269777"/>
    <n v="2.1648014778269777"/>
    <n v="2.3923014778269778"/>
    <n v="2.6198014778269783"/>
    <n v="2.8473014778269783"/>
    <n v="250"/>
  </r>
  <r>
    <n v="2835"/>
    <x v="4"/>
    <x v="8"/>
    <s v="5-50"/>
    <s v="CRM"/>
    <n v="180.97"/>
    <n v="100"/>
    <n v="388.35659978514502"/>
    <n v="-2.0738659978514504"/>
    <n v="-1.8238659978514502"/>
    <n v="-1.5738659978514502"/>
    <n v="-1.3238659978514502"/>
    <n v="-1.07386599785145"/>
    <n v="250"/>
  </r>
  <r>
    <n v="2836"/>
    <x v="4"/>
    <x v="8"/>
    <s v="5-50"/>
    <s v="MCD"/>
    <n v="75.23"/>
    <n v="99"/>
    <n v="220.1841755424409"/>
    <n v="-1.449541755424409"/>
    <n v="-1.2020417554244089"/>
    <n v="-0.95454175542440889"/>
    <n v="-0.70704175542440884"/>
    <n v="-0.45954175542440878"/>
    <n v="250"/>
  </r>
  <r>
    <n v="2837"/>
    <x v="4"/>
    <x v="8"/>
    <s v="5-50"/>
    <s v="ADBE"/>
    <n v="272.25"/>
    <n v="76"/>
    <n v="1149.321826625094"/>
    <n v="-8.77071826625094"/>
    <n v="-8.5807182662509405"/>
    <n v="-8.3907182662509392"/>
    <n v="-8.2007182662509397"/>
    <n v="-8.0107182662509402"/>
    <n v="250"/>
  </r>
  <r>
    <n v="2838"/>
    <x v="4"/>
    <x v="8"/>
    <s v="5-50"/>
    <s v="CSCO"/>
    <n v="104.4"/>
    <n v="98"/>
    <n v="149.7541733331658"/>
    <n v="-0.45354173333165787"/>
    <n v="-0.2085417333316579"/>
    <n v="3.6458266668342107E-2"/>
    <n v="0.28145826666834212"/>
    <n v="0.52645826666834206"/>
    <n v="250"/>
  </r>
  <r>
    <n v="2839"/>
    <x v="4"/>
    <x v="8"/>
    <s v="5-50"/>
    <s v="TM"/>
    <n v="97.7"/>
    <n v="98"/>
    <n v="64.683826803917881"/>
    <n v="0.33016173196082121"/>
    <n v="0.57516173196082121"/>
    <n v="0.82016173196082109"/>
    <n v="1.0651617319608211"/>
    <n v="1.310161731960821"/>
    <n v="250"/>
  </r>
  <r>
    <n v="2840"/>
    <x v="4"/>
    <x v="8"/>
    <s v="5-50"/>
    <s v="AMD"/>
    <n v="694.34"/>
    <n v="91"/>
    <n v="4822.1343947640644"/>
    <n v="-41.277943947640644"/>
    <n v="-41.050443947640645"/>
    <n v="-40.822943947640645"/>
    <n v="-40.595443947640639"/>
    <n v="-40.36794394764064"/>
    <n v="250"/>
  </r>
  <r>
    <n v="2841"/>
    <x v="4"/>
    <x v="8"/>
    <s v="5-50"/>
    <s v="TMO"/>
    <n v="129.35"/>
    <n v="95"/>
    <n v="709.30767352764428"/>
    <n v="-5.7995767352764425"/>
    <n v="-5.5620767352764426"/>
    <n v="-5.3245767352764428"/>
    <n v="-5.087076735276443"/>
    <n v="-4.8495767352764423"/>
    <n v="250"/>
  </r>
  <r>
    <n v="2843"/>
    <x v="4"/>
    <x v="8"/>
    <s v="5-50"/>
    <s v="ACN"/>
    <n v="144.04"/>
    <n v="84"/>
    <n v="356.35681263196221"/>
    <n v="-2.123168126319622"/>
    <n v="-1.9131681263196223"/>
    <n v="-1.7031681263196221"/>
    <n v="-1.4931681263196221"/>
    <n v="-1.2831681263196222"/>
    <n v="250"/>
  </r>
  <r>
    <n v="2844"/>
    <x v="4"/>
    <x v="8"/>
    <s v="5-50"/>
    <s v="FMX"/>
    <n v="79.42"/>
    <n v="108"/>
    <n v="7.6900227556287684"/>
    <n v="0.71729977244371224"/>
    <n v="0.98729977244371225"/>
    <n v="1.2572997724437125"/>
    <n v="1.5272997724437125"/>
    <n v="1.7972997724437123"/>
    <n v="250"/>
  </r>
  <r>
    <n v="2845"/>
    <x v="4"/>
    <x v="8"/>
    <s v="5-50"/>
    <s v="NFLX"/>
    <n v="501.57"/>
    <n v="80"/>
    <n v="3214.976605232775"/>
    <n v="-27.13406605232775"/>
    <n v="-26.934066052327754"/>
    <n v="-26.734066052327751"/>
    <n v="-26.534066052327752"/>
    <n v="-26.334066052327753"/>
    <n v="250"/>
  </r>
  <r>
    <n v="2846"/>
    <x v="4"/>
    <x v="8"/>
    <s v="5-50"/>
    <s v="ABT"/>
    <n v="99.16"/>
    <n v="95"/>
    <n v="217.8159221063795"/>
    <n v="-1.186559221063795"/>
    <n v="-0.94905922106379503"/>
    <n v="-0.7115592210637951"/>
    <n v="-0.47405922106379506"/>
    <n v="-0.23655922106379507"/>
    <n v="250"/>
  </r>
  <r>
    <n v="2847"/>
    <x v="4"/>
    <x v="8"/>
    <s v="5-50"/>
    <s v="DHR"/>
    <n v="118.49"/>
    <n v="101"/>
    <n v="453.64498468727749"/>
    <n v="-3.3515498468727749"/>
    <n v="-3.099049846872775"/>
    <n v="-2.8465498468727746"/>
    <n v="-2.5940498468727746"/>
    <n v="-2.3415498468727747"/>
    <n v="250"/>
  </r>
  <r>
    <n v="2848"/>
    <x v="4"/>
    <x v="8"/>
    <s v="5-50"/>
    <s v="DIS"/>
    <n v="180.19"/>
    <n v="79"/>
    <n v="83.659493691864128"/>
    <n v="0.96530506308135866"/>
    <n v="1.1628050630813587"/>
    <n v="1.3603050630813587"/>
    <n v="1.5578050630813587"/>
    <n v="1.7553050630813587"/>
    <n v="250"/>
  </r>
  <r>
    <n v="2849"/>
    <x v="4"/>
    <x v="8"/>
    <s v="5-50"/>
    <s v="CMCSA"/>
    <n v="93.65"/>
    <n v="92"/>
    <n v="111.2149523454991"/>
    <n v="-0.17564952345499094"/>
    <n v="5.435047654500906E-2"/>
    <n v="0.28435047654500906"/>
    <n v="0.51435047654500909"/>
    <n v="0.74435047654500908"/>
    <n v="250"/>
  </r>
  <r>
    <n v="2850"/>
    <x v="4"/>
    <x v="8"/>
    <s v="5-50"/>
    <s v="NKE"/>
    <n v="185.63"/>
    <n v="81"/>
    <n v="311.95987062112818"/>
    <n v="-1.2632987062112817"/>
    <n v="-1.0607987062112818"/>
    <n v="-0.85829870621128179"/>
    <n v="-0.65579870621128178"/>
    <n v="-0.45329870621128182"/>
    <n v="250"/>
  </r>
  <r>
    <n v="2851"/>
    <x v="4"/>
    <x v="8"/>
    <s v="5-50"/>
    <s v="WFC"/>
    <n v="133.47"/>
    <n v="90"/>
    <n v="21.683316559911368"/>
    <n v="1.1178668344008864"/>
    <n v="1.3428668344008863"/>
    <n v="1.5678668344008864"/>
    <n v="1.7928668344008865"/>
    <n v="2.0178668344008863"/>
    <n v="250"/>
  </r>
  <r>
    <n v="2852"/>
    <x v="4"/>
    <x v="8"/>
    <s v="5-50"/>
    <s v="TMUS"/>
    <n v="178.52"/>
    <n v="115"/>
    <n v="569.48457441594576"/>
    <n v="-3.9096457441594579"/>
    <n v="-3.6221457441594578"/>
    <n v="-3.3346457441594577"/>
    <n v="-3.0471457441594576"/>
    <n v="-2.759645744159458"/>
    <n v="250"/>
  </r>
  <r>
    <n v="2853"/>
    <x v="4"/>
    <x v="8"/>
    <s v="5-50"/>
    <s v="SAP"/>
    <n v="167.43"/>
    <n v="96"/>
    <n v="64.186882015582299"/>
    <n v="1.032431179844177"/>
    <n v="1.272431179844177"/>
    <n v="1.5124311798441772"/>
    <n v="1.7524311798441772"/>
    <n v="1.9924311798441772"/>
    <n v="250"/>
  </r>
  <r>
    <n v="2854"/>
    <x v="4"/>
    <x v="8"/>
    <s v="5-50"/>
    <s v="TXN"/>
    <n v="143.58000000000001"/>
    <n v="112"/>
    <n v="449.08695797445841"/>
    <n v="-3.0550695797445839"/>
    <n v="-2.7750695797445837"/>
    <n v="-2.4950695797445839"/>
    <n v="-2.2150695797445841"/>
    <n v="-1.935069579744584"/>
    <n v="250"/>
  </r>
  <r>
    <n v="2856"/>
    <x v="4"/>
    <x v="8"/>
    <s v="5-50"/>
    <s v="NEE"/>
    <n v="85.64"/>
    <n v="95"/>
    <n v="321.72434494255617"/>
    <n v="-2.3608434494255617"/>
    <n v="-2.1233434494255619"/>
    <n v="-1.8858434494255618"/>
    <n v="-1.6483434494255618"/>
    <n v="-1.4108434494255619"/>
    <n v="250"/>
  </r>
  <r>
    <n v="2858"/>
    <x v="4"/>
    <x v="8"/>
    <s v="5-50"/>
    <s v="RTX"/>
    <n v="147.75"/>
    <n v="88"/>
    <n v="88.580249163054575"/>
    <n v="0.59169750836945423"/>
    <n v="0.8116975083694542"/>
    <n v="1.0316975083694542"/>
    <n v="1.2516975083694541"/>
    <n v="1.4716975083694541"/>
    <n v="250"/>
  </r>
  <r>
    <n v="2859"/>
    <x v="4"/>
    <x v="8"/>
    <s v="5-50"/>
    <s v="MS"/>
    <n v="229.39"/>
    <n v="88"/>
    <n v="349.94900613238809"/>
    <n v="-1.205590061323881"/>
    <n v="-0.98559006132388105"/>
    <n v="-0.76559006132388108"/>
    <n v="-0.5455900613238811"/>
    <n v="-0.32559006132388107"/>
    <n v="250"/>
  </r>
  <r>
    <n v="2860"/>
    <x v="4"/>
    <x v="8"/>
    <s v="5-50"/>
    <s v="TTE"/>
    <n v="96.78"/>
    <n v="106"/>
    <n v="10.36713105302915"/>
    <n v="0.86412868946970844"/>
    <n v="1.1291286894697086"/>
    <n v="1.3941286894697087"/>
    <n v="1.6591286894697086"/>
    <n v="1.9241286894697085"/>
    <n v="250"/>
  </r>
  <r>
    <n v="2861"/>
    <x v="4"/>
    <x v="8"/>
    <s v="5-50"/>
    <s v="PM"/>
    <n v="91.88"/>
    <n v="93"/>
    <n v="7.5628376176480554"/>
    <n v="0.8431716238235194"/>
    <n v="1.0756716238235193"/>
    <n v="1.3081716238235195"/>
    <n v="1.5406716238235194"/>
    <n v="1.7731716238235193"/>
    <n v="250"/>
  </r>
  <r>
    <n v="2862"/>
    <x v="4"/>
    <x v="8"/>
    <s v="5-50"/>
    <s v="UPS"/>
    <n v="93.77"/>
    <n v="107"/>
    <n v="126.56271120556239"/>
    <n v="-0.32792711205562397"/>
    <n v="-6.0427112055623983E-2"/>
    <n v="0.20707288794437587"/>
    <n v="0.47457288794437585"/>
    <n v="0.74207288794437587"/>
    <n v="250"/>
  </r>
  <r>
    <n v="2863"/>
    <x v="4"/>
    <x v="8"/>
    <s v="5-50"/>
    <s v="BMY"/>
    <n v="124.85"/>
    <n v="89"/>
    <n v="97.982280491630632"/>
    <n v="0.26867719508369364"/>
    <n v="0.49117719508369362"/>
    <n v="0.71367719508369365"/>
    <n v="0.93617719508369357"/>
    <n v="1.1586771950836936"/>
    <n v="250"/>
  </r>
  <r>
    <n v="2864"/>
    <x v="4"/>
    <x v="8"/>
    <s v="5-50"/>
    <s v="QCOM"/>
    <n v="254.84"/>
    <n v="90"/>
    <n v="92.169884641198124"/>
    <n v="1.6267011535880187"/>
    <n v="1.8517011535880192"/>
    <n v="2.0767011535880191"/>
    <n v="2.3017011535880192"/>
    <n v="2.5267011535880193"/>
    <n v="250"/>
  </r>
  <r>
    <n v="2865"/>
    <x v="4"/>
    <x v="8"/>
    <s v="5-50"/>
    <s v="HON"/>
    <n v="80.36"/>
    <n v="100"/>
    <n v="225.7861492973168"/>
    <n v="-1.4542614929731679"/>
    <n v="-1.2042614929731679"/>
    <n v="-0.95426149297316787"/>
    <n v="-0.70426149297316787"/>
    <n v="-0.45426149297316781"/>
    <n v="250"/>
  </r>
  <r>
    <n v="2866"/>
    <x v="4"/>
    <x v="8"/>
    <s v="5-50"/>
    <s v="BA"/>
    <n v="318.14999999999998"/>
    <n v="86"/>
    <n v="185.9478470941431"/>
    <n v="1.3220215290585688"/>
    <n v="1.5370215290585687"/>
    <n v="1.7520215290585688"/>
    <n v="1.9670215290585689"/>
    <n v="2.1820215290585687"/>
    <n v="250"/>
  </r>
  <r>
    <n v="2867"/>
    <x v="4"/>
    <x v="8"/>
    <s v="5-50"/>
    <s v="INTC"/>
    <n v="155.63999999999999"/>
    <n v="90"/>
    <n v="58.606179506492708"/>
    <n v="0.97033820493507283"/>
    <n v="1.1953382049350727"/>
    <n v="1.4203382049350728"/>
    <n v="1.6453382049350729"/>
    <n v="1.8703382049350727"/>
    <n v="250"/>
  </r>
  <r>
    <n v="2868"/>
    <x v="4"/>
    <x v="8"/>
    <s v="5-50"/>
    <s v="RY"/>
    <n v="82.51"/>
    <n v="104"/>
    <n v="52.744742751826557"/>
    <n v="0.29765257248173449"/>
    <n v="0.5576525724817345"/>
    <n v="0.8176525724817344"/>
    <n v="1.0776525724817345"/>
    <n v="1.3376525724817343"/>
    <n v="250"/>
  </r>
  <r>
    <n v="2870"/>
    <x v="4"/>
    <x v="8"/>
    <s v="5-50"/>
    <s v="AXP"/>
    <n v="181.54"/>
    <n v="86"/>
    <n v="198.11063725897611"/>
    <n v="-0.1657063725897612"/>
    <n v="4.9293627410238801E-2"/>
    <n v="0.26429362741023882"/>
    <n v="0.47929362741023879"/>
    <n v="0.69429362741023848"/>
    <n v="250"/>
  </r>
  <r>
    <n v="2871"/>
    <x v="4"/>
    <x v="8"/>
    <s v="5-50"/>
    <s v="COP"/>
    <n v="265.63"/>
    <n v="86"/>
    <n v="74.64956132591432"/>
    <n v="1.909804386740857"/>
    <n v="2.1248043867408568"/>
    <n v="2.3398043867408571"/>
    <n v="2.554804386740857"/>
    <n v="2.7698043867408568"/>
    <n v="250"/>
  </r>
  <r>
    <n v="2872"/>
    <x v="4"/>
    <x v="8"/>
    <s v="5-50"/>
    <s v="UL"/>
    <n v="16.46"/>
    <n v="111"/>
    <n v="28.197899188137342"/>
    <n v="-0.11737899188137341"/>
    <n v="0.16012100811862659"/>
    <n v="0.43762100811862664"/>
    <n v="0.71512100811862667"/>
    <n v="0.99262100811862664"/>
    <n v="250"/>
  </r>
  <r>
    <n v="2873"/>
    <x v="4"/>
    <x v="8"/>
    <s v="5-50"/>
    <s v="SPGI"/>
    <n v="259.05"/>
    <n v="67"/>
    <n v="600.93321787918171"/>
    <n v="-3.418832178791817"/>
    <n v="-3.251332178791817"/>
    <n v="-3.083832178791817"/>
    <n v="-2.9163321787918171"/>
    <n v="-2.7488321787918171"/>
    <n v="250"/>
  </r>
  <r>
    <n v="2875"/>
    <x v="4"/>
    <x v="8"/>
    <s v="5-50"/>
    <s v="LOW"/>
    <n v="238.47"/>
    <n v="80"/>
    <n v="500.58031044827601"/>
    <n v="-2.62110310448276"/>
    <n v="-2.4211031044827598"/>
    <n v="-2.2211031044827596"/>
    <n v="-2.0211031044827599"/>
    <n v="-1.8211031044827599"/>
    <n v="250"/>
  </r>
  <r>
    <n v="2876"/>
    <x v="4"/>
    <x v="8"/>
    <s v="5-50"/>
    <s v="HDB"/>
    <n v="238.73"/>
    <n v="90"/>
    <n v="215.17361411136119"/>
    <n v="0.23556385888638801"/>
    <n v="0.46056385888638829"/>
    <n v="0.68556385888638827"/>
    <n v="0.91056385888638824"/>
    <n v="1.1355638588863883"/>
    <n v="250"/>
  </r>
  <r>
    <n v="2877"/>
    <x v="4"/>
    <x v="8"/>
    <s v="5-50"/>
    <s v="UNP"/>
    <n v="123.81"/>
    <n v="100"/>
    <n v="209.7150588180794"/>
    <n v="-0.85905058818079394"/>
    <n v="-0.60905058818079394"/>
    <n v="-0.35905058818079394"/>
    <n v="-0.10905058818079397"/>
    <n v="0.14094941181920603"/>
    <n v="250"/>
  </r>
  <r>
    <n v="2878"/>
    <x v="4"/>
    <x v="8"/>
    <s v="5-50"/>
    <s v="SONY"/>
    <n v="293.82"/>
    <n v="68"/>
    <n v="770.46047305890829"/>
    <n v="-4.7664047305890831"/>
    <n v="-4.5964047305890832"/>
    <n v="-4.4264047305890832"/>
    <n v="-4.2564047305890833"/>
    <n v="-4.0864047305890834"/>
    <n v="250"/>
  </r>
  <r>
    <n v="2879"/>
    <x v="4"/>
    <x v="8"/>
    <s v="5-50"/>
    <s v="CAT"/>
    <n v="182.07"/>
    <n v="95"/>
    <n v="162.50267640792109"/>
    <n v="0.19567323592078906"/>
    <n v="0.43317323592078905"/>
    <n v="0.67067323592078909"/>
    <n v="0.90817323592078902"/>
    <n v="1.1456732359207891"/>
    <n v="250"/>
  </r>
  <r>
    <n v="2880"/>
    <x v="4"/>
    <x v="8"/>
    <s v="5-50"/>
    <s v="INTU"/>
    <n v="202.72"/>
    <n v="98"/>
    <n v="622.43742095433197"/>
    <n v="-4.1971742095433191"/>
    <n v="-3.9521742095433194"/>
    <n v="-3.7071742095433193"/>
    <n v="-3.4621742095433192"/>
    <n v="-3.2171742095433196"/>
    <n v="250"/>
  </r>
  <r>
    <n v="2881"/>
    <x v="4"/>
    <x v="8"/>
    <s v="5-50"/>
    <s v="LMT"/>
    <n v="174.11"/>
    <n v="61"/>
    <n v="385.01126986029129"/>
    <n v="-2.1090126986029127"/>
    <n v="-1.9565126986029129"/>
    <n v="-1.8040126986029128"/>
    <n v="-1.6515126986029127"/>
    <n v="-1.4990126986029129"/>
    <n v="250"/>
  </r>
  <r>
    <n v="2882"/>
    <x v="4"/>
    <x v="8"/>
    <s v="5-50"/>
    <s v="AMGN"/>
    <n v="77.69"/>
    <n v="101"/>
    <n v="149.0072929821809"/>
    <n v="-0.71317292982180902"/>
    <n v="-0.46067292982180902"/>
    <n v="-0.20817292982180902"/>
    <n v="4.4327070178190979E-2"/>
    <n v="0.29682707017819099"/>
    <n v="250"/>
  </r>
  <r>
    <n v="2884"/>
    <x v="4"/>
    <x v="8"/>
    <s v="5-50"/>
    <s v="AMAT"/>
    <n v="366.85"/>
    <n v="88"/>
    <n v="1097.5506035372939"/>
    <n v="-7.3070060353729387"/>
    <n v="-7.0870060353729389"/>
    <n v="-6.8670060353729392"/>
    <n v="-6.6470060353729385"/>
    <n v="-6.4270060353729388"/>
    <n v="250"/>
  </r>
  <r>
    <n v="2886"/>
    <x v="4"/>
    <x v="8"/>
    <s v="5-50"/>
    <s v="NOW"/>
    <n v="363.84"/>
    <n v="90"/>
    <n v="1736.821048640041"/>
    <n v="-13.72981048640041"/>
    <n v="-13.504810486400411"/>
    <n v="-13.279810486400411"/>
    <n v="-13.054810486400411"/>
    <n v="-12.829810486400412"/>
    <n v="250"/>
  </r>
  <r>
    <n v="2887"/>
    <x v="4"/>
    <x v="8"/>
    <s v="5-50"/>
    <s v="SBUX"/>
    <n v="167.51"/>
    <n v="85"/>
    <n v="260.94546231356532"/>
    <n v="-0.93435462313565321"/>
    <n v="-0.72185462313565329"/>
    <n v="-0.50935462313565327"/>
    <n v="-0.29685462313565325"/>
    <n v="-8.4354623135653242E-2"/>
    <n v="250"/>
  </r>
  <r>
    <n v="2888"/>
    <x v="4"/>
    <x v="8"/>
    <s v="5-50"/>
    <s v="PLD"/>
    <n v="107.32"/>
    <n v="94"/>
    <n v="224.89960758151449"/>
    <n v="-1.1757960758151449"/>
    <n v="-0.94079607581514491"/>
    <n v="-0.70579607581514492"/>
    <n v="-0.47079607581514493"/>
    <n v="-0.23579607581514495"/>
    <n v="250"/>
  </r>
  <r>
    <n v="2889"/>
    <x v="4"/>
    <x v="8"/>
    <s v="5-50"/>
    <s v="GS"/>
    <n v="169.37"/>
    <n v="98"/>
    <n v="160.13974667583011"/>
    <n v="9.2302533241698945E-2"/>
    <n v="0.33730253324169895"/>
    <n v="0.58230253324169889"/>
    <n v="0.82730253324169889"/>
    <n v="1.0723025332416989"/>
    <n v="250"/>
  </r>
  <r>
    <n v="2890"/>
    <x v="4"/>
    <x v="8"/>
    <s v="5-50"/>
    <s v="ELV"/>
    <n v="169.78"/>
    <n v="86"/>
    <n v="669.25479147782085"/>
    <n v="-4.994747914778209"/>
    <n v="-4.7797479147782092"/>
    <n v="-4.5647479147782084"/>
    <n v="-4.3497479147782085"/>
    <n v="-4.1347479147782087"/>
    <n v="250"/>
  </r>
  <r>
    <n v="2891"/>
    <x v="4"/>
    <x v="8"/>
    <s v="5-50"/>
    <s v="MDT"/>
    <n v="109.69"/>
    <n v="97"/>
    <n v="104.75166622019169"/>
    <n v="4.9383337798083037E-2"/>
    <n v="0.29188333779808301"/>
    <n v="0.534383337798083"/>
    <n v="0.77688333779808305"/>
    <n v="1.019383337798083"/>
    <n v="250"/>
  </r>
  <r>
    <n v="2892"/>
    <x v="4"/>
    <x v="8"/>
    <s v="5-50"/>
    <s v="DE"/>
    <n v="261.64"/>
    <n v="90"/>
    <n v="352.59688589940629"/>
    <n v="-0.90956885899406303"/>
    <n v="-0.68456885899406306"/>
    <n v="-0.45956885899406302"/>
    <n v="-0.23456885899406302"/>
    <n v="-9.5688589940630207E-3"/>
    <n v="250"/>
  </r>
  <r>
    <n v="2893"/>
    <x v="4"/>
    <x v="8"/>
    <s v="5-50"/>
    <s v="ISRG"/>
    <n v="194.8"/>
    <n v="77"/>
    <n v="470.64041094945111"/>
    <n v="-2.7584041094945109"/>
    <n v="-2.565904109494511"/>
    <n v="-2.3734041094945111"/>
    <n v="-2.1809041094945112"/>
    <n v="-1.9884041094945111"/>
    <n v="250"/>
  </r>
  <r>
    <n v="2895"/>
    <x v="4"/>
    <x v="8"/>
    <s v="5-50"/>
    <s v="TD"/>
    <n v="109.2"/>
    <n v="90"/>
    <n v="42.085303318596729"/>
    <n v="0.67114696681403274"/>
    <n v="0.89614696681403261"/>
    <n v="1.1211469668140326"/>
    <n v="1.3461469668140325"/>
    <n v="1.5711469668140325"/>
    <n v="250"/>
  </r>
  <r>
    <n v="2896"/>
    <x v="4"/>
    <x v="8"/>
    <s v="5-50"/>
    <s v="SYK"/>
    <n v="92.23"/>
    <n v="121"/>
    <n v="404.18751762539608"/>
    <n v="-3.1195751762539605"/>
    <n v="-2.8170751762539608"/>
    <n v="-2.5145751762539605"/>
    <n v="-2.2120751762539608"/>
    <n v="-1.9095751762539606"/>
    <n v="250"/>
  </r>
  <r>
    <n v="2897"/>
    <x v="4"/>
    <x v="8"/>
    <s v="5-50"/>
    <s v="BX"/>
    <n v="270.45999999999998"/>
    <n v="70"/>
    <n v="460.03703012986352"/>
    <n v="-1.8957703012986356"/>
    <n v="-1.7207703012986355"/>
    <n v="-1.5457703012986355"/>
    <n v="-1.3707703012986354"/>
    <n v="-1.1957703012986354"/>
    <n v="250"/>
  </r>
  <r>
    <n v="2898"/>
    <x v="4"/>
    <x v="8"/>
    <s v="5-50"/>
    <s v="RIO"/>
    <n v="237.73"/>
    <n v="85"/>
    <n v="9.4793065399650676"/>
    <n v="2.2825069346003493"/>
    <n v="2.4950069346003492"/>
    <n v="2.7075069346003495"/>
    <n v="2.9200069346003494"/>
    <n v="3.1325069346003493"/>
    <n v="250"/>
  </r>
  <r>
    <n v="2899"/>
    <x v="4"/>
    <x v="8"/>
    <s v="5-50"/>
    <s v="BP"/>
    <n v="194.67"/>
    <n v="76"/>
    <n v="-17.303151001227679"/>
    <n v="1.7736684899877231"/>
    <n v="1.963668489987723"/>
    <n v="2.153668489987723"/>
    <n v="2.3436684899877229"/>
    <n v="2.5336684899877229"/>
    <n v="250"/>
  </r>
  <r>
    <n v="5750"/>
    <x v="4"/>
    <x v="8"/>
    <s v="5-50"/>
    <s v="SHEL"/>
    <n v="136.15"/>
    <n v="96"/>
    <n v="-12.826815617831601"/>
    <n v="1.233231843821684"/>
    <n v="1.4732318438216838"/>
    <n v="1.713231843821684"/>
    <n v="1.953231843821684"/>
    <n v="2.193231843821684"/>
    <n v="250"/>
  </r>
  <r>
    <n v="5751"/>
    <x v="4"/>
    <x v="8"/>
    <s v="5-50"/>
    <s v="HSBC"/>
    <n v="132.21"/>
    <n v="93"/>
    <n v="-27.832013917004719"/>
    <n v="1.0437798608299529"/>
    <n v="1.2762798608299528"/>
    <n v="1.5087798608299527"/>
    <n v="1.7412798608299527"/>
    <n v="1.9737798608299528"/>
    <n v="250"/>
  </r>
  <r>
    <n v="5752"/>
    <x v="4"/>
    <x v="8"/>
    <s v="5-50"/>
    <s v="VZ"/>
    <n v="-9.6"/>
    <n v="105"/>
    <n v="-17.641746764250069"/>
    <n v="-0.27241746764250069"/>
    <n v="-9.9174676425007029E-3"/>
    <n v="0.25258253235749928"/>
    <n v="0.51508253235749935"/>
    <n v="0.7775825323574993"/>
    <n v="250"/>
  </r>
  <r>
    <n v="5753"/>
    <x v="4"/>
    <x v="8"/>
    <s v="5-50"/>
    <s v="SNY"/>
    <n v="26.06"/>
    <n v="107"/>
    <n v="8.5976688314066152"/>
    <n v="0.17462331168593384"/>
    <n v="0.44212331168593388"/>
    <n v="0.70962331168593384"/>
    <n v="0.9771233116859338"/>
    <n v="1.2446233116859338"/>
    <n v="250"/>
  </r>
  <r>
    <n v="5754"/>
    <x v="4"/>
    <x v="8"/>
    <s v="5-50"/>
    <s v="IBM"/>
    <n v="24.31"/>
    <n v="94"/>
    <n v="-26.76135621431046"/>
    <n v="-2.4513562143104614E-2"/>
    <n v="0.21048643785689541"/>
    <n v="0.4454864378568954"/>
    <n v="0.68048643785689533"/>
    <n v="0.91548643785689532"/>
    <n v="250"/>
  </r>
  <r>
    <n v="5755"/>
    <x v="4"/>
    <x v="8"/>
    <s v="5-50"/>
    <s v="GE"/>
    <n v="194.66"/>
    <n v="88"/>
    <n v="-17.054950181683601"/>
    <n v="1.776050498183164"/>
    <n v="1.9960504981831639"/>
    <n v="2.2160504981831637"/>
    <n v="2.4360504981831634"/>
    <n v="2.6560504981831641"/>
    <n v="250"/>
  </r>
  <r>
    <n v="5756"/>
    <x v="4"/>
    <x v="8"/>
    <s v="5-50"/>
    <s v="BUD"/>
    <n v="161.79"/>
    <n v="103"/>
    <n v="-34.624889391345867"/>
    <n v="1.2716511060865412"/>
    <n v="1.5291511060865413"/>
    <n v="1.7866511060865411"/>
    <n v="2.0441511060865412"/>
    <n v="2.301651106086541"/>
    <n v="250"/>
  </r>
  <r>
    <n v="5757"/>
    <x v="4"/>
    <x v="8"/>
    <s v="5-50"/>
    <s v="T"/>
    <n v="14.89"/>
    <n v="99"/>
    <n v="-39.247316133818522"/>
    <n v="-0.24357316133818521"/>
    <n v="3.9268386618147846E-3"/>
    <n v="0.25142683866181481"/>
    <n v="0.49892683866181481"/>
    <n v="0.7464268386618147"/>
    <n v="250"/>
  </r>
  <r>
    <n v="5758"/>
    <x v="4"/>
    <x v="8"/>
    <s v="5-50"/>
    <s v="BP"/>
    <n v="194.67"/>
    <n v="76"/>
    <n v="-16.666666666666661"/>
    <n v="1.7800333333333334"/>
    <n v="1.9700333333333333"/>
    <n v="2.1600333333333332"/>
    <n v="2.3500333333333332"/>
    <n v="2.5400333333333331"/>
    <n v="250"/>
  </r>
  <r>
    <n v="5759"/>
    <x v="4"/>
    <x v="8"/>
    <s v="5-50"/>
    <s v="C"/>
    <n v="146"/>
    <n v="96"/>
    <n v="16.824239095052079"/>
    <n v="1.2917576090494793"/>
    <n v="1.5317576090494793"/>
    <n v="1.7717576090494793"/>
    <n v="2.0117576090494795"/>
    <n v="2.2517576090494793"/>
    <n v="250"/>
  </r>
  <r>
    <n v="5760"/>
    <x v="4"/>
    <x v="8"/>
    <s v="5-50"/>
    <s v="PBR"/>
    <n v="497.26"/>
    <n v="95"/>
    <n v="-29.081635979601099"/>
    <n v="4.6817836402039887"/>
    <n v="4.9192836402039886"/>
    <n v="5.1567836402039893"/>
    <n v="5.3942836402039891"/>
    <n v="5.6317836402039889"/>
    <n v="250"/>
  </r>
  <r>
    <n v="5761"/>
    <x v="4"/>
    <x v="8"/>
    <s v="5-50"/>
    <s v="PBR-A"/>
    <n v="526.02"/>
    <n v="96"/>
    <n v="-36.335565150434149"/>
    <n v="4.8968443484956587"/>
    <n v="5.1368443484956581"/>
    <n v="5.3768443484956583"/>
    <n v="5.6168443484956585"/>
    <n v="5.8568443484956587"/>
    <n v="250"/>
  </r>
  <r>
    <n v="5762"/>
    <x v="4"/>
    <x v="8"/>
    <s v="5-50"/>
    <s v="ENB"/>
    <n v="62.82"/>
    <n v="99"/>
    <n v="-14.194140841626311"/>
    <n v="0.48625859158373685"/>
    <n v="0.73375859158373691"/>
    <n v="0.98125859158373685"/>
    <n v="1.2287585915837369"/>
    <n v="1.476258591583737"/>
    <n v="250"/>
  </r>
  <r>
    <n v="5763"/>
    <x v="4"/>
    <x v="8"/>
    <s v="5-50"/>
    <s v="BTI"/>
    <n v="107.87"/>
    <n v="85"/>
    <n v="-35.247116887484083"/>
    <n v="0.72622883112515924"/>
    <n v="0.93872883112515926"/>
    <n v="1.1512288311251593"/>
    <n v="1.3637288311251592"/>
    <n v="1.5762288311251593"/>
    <n v="250"/>
  </r>
  <r>
    <n v="5764"/>
    <x v="4"/>
    <x v="8"/>
    <s v="5-50"/>
    <s v="GSK"/>
    <n v="27.41"/>
    <n v="95"/>
    <n v="-20.348967425528912"/>
    <n v="7.0610325744710878E-2"/>
    <n v="0.30811032574471087"/>
    <n v="0.5456103257447108"/>
    <n v="0.78311032574471084"/>
    <n v="1.0206103257447108"/>
    <n v="250"/>
  </r>
  <r>
    <n v="5765"/>
    <x v="4"/>
    <x v="8"/>
    <s v="5-50"/>
    <s v="SLB"/>
    <n v="266.54000000000002"/>
    <n v="90"/>
    <n v="-33.081235632776519"/>
    <n v="2.334587643672235"/>
    <n v="2.5595876436722351"/>
    <n v="2.7845876436722352"/>
    <n v="3.0095876436722353"/>
    <n v="3.2345876436722354"/>
    <n v="250"/>
  </r>
  <r>
    <n v="5766"/>
    <x v="4"/>
    <x v="8"/>
    <s v="5-50"/>
    <s v="BNS"/>
    <n v="99.02"/>
    <n v="92"/>
    <n v="-14.08016627322837"/>
    <n v="0.8493983372677163"/>
    <n v="1.0793983372677163"/>
    <n v="1.309398337267716"/>
    <n v="1.539398337267716"/>
    <n v="1.769398337267716"/>
    <n v="250"/>
  </r>
  <r>
    <n v="5767"/>
    <x v="4"/>
    <x v="8"/>
    <s v="5-50"/>
    <s v="ITUB"/>
    <n v="299.69"/>
    <n v="76"/>
    <n v="-15.35336142300959"/>
    <n v="2.8433663857699041"/>
    <n v="3.033366385769904"/>
    <n v="3.2233663857699044"/>
    <n v="3.4133663857699044"/>
    <n v="3.6033663857699043"/>
    <n v="250"/>
  </r>
  <r>
    <n v="5768"/>
    <x v="4"/>
    <x v="8"/>
    <s v="5-50"/>
    <s v="MMM"/>
    <n v="69.510000000000005"/>
    <n v="96"/>
    <n v="10.297533511218379"/>
    <n v="0.59212466488781634"/>
    <n v="0.83212466488781633"/>
    <n v="1.0721246648878162"/>
    <n v="1.3121246648878162"/>
    <n v="1.5521246648878162"/>
    <n v="250"/>
  </r>
  <r>
    <n v="5769"/>
    <x v="4"/>
    <x v="8"/>
    <s v="5-50"/>
    <s v="EPD"/>
    <n v="85"/>
    <n v="80"/>
    <n v="1.793636128340399"/>
    <n v="0.83206363871659605"/>
    <n v="1.032063638716596"/>
    <n v="1.232063638716596"/>
    <n v="1.4320636387165959"/>
    <n v="1.6320636387165959"/>
    <n v="250"/>
  </r>
  <r>
    <n v="5770"/>
    <x v="4"/>
    <x v="8"/>
    <s v="5-50"/>
    <s v="SAN"/>
    <n v="175.11"/>
    <n v="104"/>
    <n v="-57.696969581372812"/>
    <n v="1.1741303041862721"/>
    <n v="1.4341303041862721"/>
    <n v="1.6941303041862721"/>
    <n v="1.9541303041862721"/>
    <n v="2.2141303041862721"/>
    <n v="250"/>
  </r>
  <r>
    <n v="5771"/>
    <x v="4"/>
    <x v="8"/>
    <s v="5-50"/>
    <s v="F"/>
    <n v="238.55"/>
    <n v="106"/>
    <n v="9.2424263989192266"/>
    <n v="2.2930757360108078"/>
    <n v="2.558075736010808"/>
    <n v="2.8230757360108076"/>
    <n v="3.0880757360108078"/>
    <n v="3.3530757360108079"/>
    <n v="250"/>
  </r>
  <r>
    <n v="5772"/>
    <x v="4"/>
    <x v="8"/>
    <s v="5-50"/>
    <s v="SMFG"/>
    <n v="158.96"/>
    <n v="102"/>
    <n v="8.8274053073042662"/>
    <n v="1.5013259469269573"/>
    <n v="1.7563259469269574"/>
    <n v="2.0113259469269575"/>
    <n v="2.2663259469269574"/>
    <n v="2.5213259469269578"/>
    <n v="250"/>
  </r>
  <r>
    <n v="5773"/>
    <x v="4"/>
    <x v="8"/>
    <s v="5-50"/>
    <s v="HMC"/>
    <n v="99.73"/>
    <n v="86"/>
    <n v="-18.352452563902141"/>
    <n v="0.81377547436097875"/>
    <n v="1.0287754743609787"/>
    <n v="1.2437754743609788"/>
    <n v="1.4587754743609787"/>
    <n v="1.6737754743609787"/>
    <n v="250"/>
  </r>
  <r>
    <n v="5774"/>
    <x v="4"/>
    <x v="8"/>
    <s v="5-50"/>
    <s v="OXY"/>
    <n v="349.89"/>
    <n v="94"/>
    <n v="-22.34456966845659"/>
    <n v="3.275454303315434"/>
    <n v="3.5104543033154338"/>
    <n v="3.7454543033154342"/>
    <n v="3.980454303315434"/>
    <n v="4.2154543033154344"/>
    <n v="250"/>
  </r>
  <r>
    <n v="5775"/>
    <x v="4"/>
    <x v="8"/>
    <s v="5-50"/>
    <s v="USB"/>
    <n v="103.22"/>
    <n v="100"/>
    <n v="1.4558675294646879"/>
    <n v="1.0176413247053531"/>
    <n v="1.2676413247053531"/>
    <n v="1.5176413247053531"/>
    <n v="1.7676413247053531"/>
    <n v="2.0176413247053531"/>
    <n v="250"/>
  </r>
  <r>
    <n v="5776"/>
    <x v="4"/>
    <x v="8"/>
    <s v="5-50"/>
    <s v="TAK"/>
    <n v="84.82"/>
    <n v="101"/>
    <n v="-28.71067625101621"/>
    <n v="0.56109323748983786"/>
    <n v="0.81359323748983781"/>
    <n v="1.0660932374898378"/>
    <n v="1.3185932374898379"/>
    <n v="1.5710932374898379"/>
    <n v="250"/>
  </r>
  <r>
    <n v="5777"/>
    <x v="4"/>
    <x v="8"/>
    <s v="5-50"/>
    <s v="ABEV"/>
    <n v="100.7"/>
    <n v="89"/>
    <n v="-63.135290796712859"/>
    <n v="0.37564709203287144"/>
    <n v="0.59814709203287142"/>
    <n v="0.82064709203287123"/>
    <n v="1.0431470920328711"/>
    <n v="1.2656470920328713"/>
    <n v="250"/>
  </r>
  <r>
    <n v="5778"/>
    <x v="4"/>
    <x v="8"/>
    <s v="5-50"/>
    <s v="BSBR"/>
    <n v="428.1"/>
    <n v="84"/>
    <n v="-10.629373688739509"/>
    <n v="4.1747062631126051"/>
    <n v="4.384706263112605"/>
    <n v="4.594706263112605"/>
    <n v="4.804706263112605"/>
    <n v="5.0147062631126049"/>
    <n v="250"/>
  </r>
  <r>
    <n v="5779"/>
    <x v="4"/>
    <x v="8"/>
    <s v="5-50"/>
    <s v="E"/>
    <n v="136.47"/>
    <n v="92"/>
    <n v="-43.208151168081457"/>
    <n v="0.93261848831918537"/>
    <n v="1.1626184883191855"/>
    <n v="1.3926184883191854"/>
    <n v="1.6226184883191854"/>
    <n v="1.8526184883191854"/>
    <n v="250"/>
  </r>
  <r>
    <n v="5780"/>
    <x v="4"/>
    <x v="8"/>
    <s v="5-50"/>
    <s v="WDS"/>
    <n v="161.84"/>
    <n v="104"/>
    <n v="-31.590598897948251"/>
    <n v="1.3024940110205177"/>
    <n v="1.5624940110205177"/>
    <n v="1.8224940110205177"/>
    <n v="2.0824940110205175"/>
    <n v="2.3424940110205181"/>
    <n v="250"/>
  </r>
  <r>
    <n v="5781"/>
    <x v="4"/>
    <x v="8"/>
    <s v="5-50"/>
    <s v="KDP"/>
    <n v="-5.72"/>
    <n v="92"/>
    <n v="-29.45175604073227"/>
    <n v="-0.35171756040732272"/>
    <n v="-0.12171756040732269"/>
    <n v="0.1082824395926773"/>
    <n v="0.33828243959267729"/>
    <n v="0.56828243959267732"/>
    <n v="250"/>
  </r>
  <r>
    <n v="5782"/>
    <x v="4"/>
    <x v="8"/>
    <s v="5-50"/>
    <s v="D"/>
    <n v="13.83"/>
    <n v="107"/>
    <n v="0.77476129307573316"/>
    <n v="0.13055238706924269"/>
    <n v="0.39805238706924262"/>
    <n v="0.66555238706924269"/>
    <n v="0.93305238706924276"/>
    <n v="1.2005523870692427"/>
    <n v="250"/>
  </r>
  <r>
    <n v="5783"/>
    <x v="4"/>
    <x v="8"/>
    <s v="5-50"/>
    <s v="BBVA"/>
    <n v="229.81"/>
    <n v="107"/>
    <n v="-22.15255959418316"/>
    <n v="2.0765744040581682"/>
    <n v="2.3440744040581682"/>
    <n v="2.6115744040581683"/>
    <n v="2.8790744040581684"/>
    <n v="3.1465744040581685"/>
    <n v="250"/>
  </r>
  <r>
    <n v="5784"/>
    <x v="4"/>
    <x v="8"/>
    <s v="5-50"/>
    <s v="PCG"/>
    <n v="299.82"/>
    <n v="90"/>
    <n v="-57.405140101649309"/>
    <n v="2.424148598983507"/>
    <n v="2.6491485989835071"/>
    <n v="2.8741485989835072"/>
    <n v="3.0991485989835068"/>
    <n v="3.3241485989835069"/>
    <n v="250"/>
  </r>
  <r>
    <n v="5785"/>
    <x v="4"/>
    <x v="8"/>
    <s v="5-50"/>
    <s v="TFC"/>
    <n v="131.53"/>
    <n v="98"/>
    <n v="6.0857996085082844"/>
    <n v="1.2544420039149171"/>
    <n v="1.499442003914917"/>
    <n v="1.7444420039149171"/>
    <n v="1.989442003914917"/>
    <n v="2.2344420039149169"/>
    <n v="250"/>
  </r>
  <r>
    <n v="5786"/>
    <x v="4"/>
    <x v="8"/>
    <s v="5-50"/>
    <s v="SPG"/>
    <n v="242.34"/>
    <n v="77"/>
    <n v="-24.971356005870089"/>
    <n v="2.173686439941299"/>
    <n v="2.3661864399412993"/>
    <n v="2.5586864399412992"/>
    <n v="2.7511864399412995"/>
    <n v="2.9436864399412999"/>
    <n v="250"/>
  </r>
  <r>
    <n v="5787"/>
    <x v="4"/>
    <x v="8"/>
    <s v="5-50"/>
    <s v="TRP"/>
    <n v="35.24"/>
    <n v="102"/>
    <n v="-15.31399980357453"/>
    <n v="0.1992600019642547"/>
    <n v="0.4542600019642547"/>
    <n v="0.70926000196425476"/>
    <n v="0.96426000196425476"/>
    <n v="1.2192600019642548"/>
    <n v="250"/>
  </r>
  <r>
    <n v="5788"/>
    <x v="4"/>
    <x v="8"/>
    <s v="5-50"/>
    <s v="PUK"/>
    <n v="163.72"/>
    <n v="95"/>
    <n v="0.62699375637070287"/>
    <n v="1.630930062436293"/>
    <n v="1.8684300624362931"/>
    <n v="2.1059300624362929"/>
    <n v="2.3434300624362931"/>
    <n v="2.580930062436293"/>
    <n v="250"/>
  </r>
  <r>
    <n v="5789"/>
    <x v="4"/>
    <x v="8"/>
    <s v="5-50"/>
    <s v="SU"/>
    <n v="240.19"/>
    <n v="83"/>
    <n v="-11.09145123005414"/>
    <n v="2.2909854876994586"/>
    <n v="2.4984854876994587"/>
    <n v="2.7059854876994587"/>
    <n v="2.9134854876994587"/>
    <n v="3.1209854876994587"/>
    <n v="250"/>
  </r>
  <r>
    <n v="5790"/>
    <x v="4"/>
    <x v="8"/>
    <s v="5-50"/>
    <s v="KMI"/>
    <n v="125.12"/>
    <n v="98"/>
    <n v="-53.353404092680549"/>
    <n v="0.71766595907319453"/>
    <n v="0.96266595907319452"/>
    <n v="1.2076659590731946"/>
    <n v="1.4526659590731947"/>
    <n v="1.6976659590731946"/>
    <n v="250"/>
  </r>
  <r>
    <n v="5791"/>
    <x v="4"/>
    <x v="8"/>
    <s v="5-50"/>
    <s v="MFG"/>
    <n v="84.37"/>
    <n v="96"/>
    <n v="-21.578945882432659"/>
    <n v="0.62791054117567346"/>
    <n v="0.86791054117567346"/>
    <n v="1.1079105411756733"/>
    <n v="1.3479105411756733"/>
    <n v="1.5879105411756733"/>
    <n v="250"/>
  </r>
  <r>
    <n v="5792"/>
    <x v="4"/>
    <x v="8"/>
    <s v="5-50"/>
    <s v="BBD"/>
    <n v="347.05"/>
    <n v="82"/>
    <n v="-68.451480148185823"/>
    <n v="2.7859851985181421"/>
    <n v="2.9909851985181422"/>
    <n v="3.1959851985181422"/>
    <n v="3.4009851985181423"/>
    <n v="3.6059851985181424"/>
    <n v="250"/>
  </r>
  <r>
    <n v="5793"/>
    <x v="4"/>
    <x v="8"/>
    <s v="5-50"/>
    <s v="WMB"/>
    <n v="257.47000000000003"/>
    <n v="92"/>
    <n v="-10.28503737349733"/>
    <n v="2.4718496262650271"/>
    <n v="2.7018496262650267"/>
    <n v="2.9318496262650267"/>
    <n v="3.1618496262650266"/>
    <n v="3.3918496262650266"/>
    <n v="250"/>
  </r>
  <r>
    <n v="5794"/>
    <x v="4"/>
    <x v="8"/>
    <s v="5-50"/>
    <s v="LYG"/>
    <n v="180.39"/>
    <n v="80"/>
    <n v="-30.792682904668109"/>
    <n v="1.4959731709533188"/>
    <n v="1.6959731709533188"/>
    <n v="1.8959731709533187"/>
    <n v="2.0959731709533189"/>
    <n v="2.2959731709533187"/>
    <n v="250"/>
  </r>
  <r>
    <n v="5795"/>
    <x v="4"/>
    <x v="8"/>
    <s v="5-50"/>
    <s v="MPLX"/>
    <n v="181.87"/>
    <n v="103"/>
    <n v="3.7138547256379022"/>
    <n v="1.781561452743621"/>
    <n v="2.0390614527436211"/>
    <n v="2.2965614527436209"/>
    <n v="2.5540614527436212"/>
    <n v="2.8115614527436206"/>
    <n v="250"/>
  </r>
  <r>
    <n v="5796"/>
    <x v="4"/>
    <x v="8"/>
    <s v="5-50"/>
    <s v="BBDO"/>
    <n v="281.62"/>
    <n v="88"/>
    <n v="-80.645161290322577"/>
    <n v="2.0097483870967743"/>
    <n v="2.2297483870967745"/>
    <n v="2.4497483870967742"/>
    <n v="2.6697483870967744"/>
    <n v="2.8897483870967746"/>
    <n v="250"/>
  </r>
  <r>
    <n v="5797"/>
    <x v="4"/>
    <x v="8"/>
    <s v="5-50"/>
    <s v="DVN"/>
    <n v="503.11"/>
    <n v="77"/>
    <n v="-5.070529725189088"/>
    <n v="4.980394702748109"/>
    <n v="5.1728947027481089"/>
    <n v="5.3653947027481088"/>
    <n v="5.5578947027481096"/>
    <n v="5.7503947027481095"/>
    <n v="250"/>
  </r>
  <r>
    <n v="5798"/>
    <x v="4"/>
    <x v="8"/>
    <s v="5-50"/>
    <s v="DD"/>
    <n v="152.69"/>
    <n v="98"/>
    <n v="47.558208740258003"/>
    <n v="1.0513179125974199"/>
    <n v="1.2963179125974198"/>
    <n v="1.5413179125974199"/>
    <n v="1.7863179125974198"/>
    <n v="2.0313179125974199"/>
    <n v="250"/>
  </r>
  <r>
    <n v="5799"/>
    <x v="4"/>
    <x v="8"/>
    <s v="5-50"/>
    <s v="CVE"/>
    <n v="354.57"/>
    <n v="88"/>
    <n v="-51.273045037320863"/>
    <n v="3.0329695496267912"/>
    <n v="3.2529695496267914"/>
    <n v="3.4729695496267912"/>
    <n v="3.6929695496267914"/>
    <n v="3.9129695496267916"/>
    <n v="250"/>
  </r>
  <r>
    <n v="3300"/>
    <x v="5"/>
    <x v="8"/>
    <s v="8-50"/>
    <s v="AAPL"/>
    <n v="285.95"/>
    <n v="71"/>
    <n v="834.86333297374779"/>
    <n v="-5.4891333297374789"/>
    <n v="-5.3116333297374787"/>
    <n v="-5.1341333297374785"/>
    <n v="-4.9566333297374783"/>
    <n v="-4.7791333297374781"/>
    <n v="400"/>
  </r>
  <r>
    <n v="3301"/>
    <x v="5"/>
    <x v="8"/>
    <s v="8-50"/>
    <s v="MSFT"/>
    <n v="192.55"/>
    <n v="74"/>
    <n v="1110.3186038650399"/>
    <n v="-9.1776860386503998"/>
    <n v="-8.9926860386503993"/>
    <n v="-8.8076860386503988"/>
    <n v="-8.6226860386504001"/>
    <n v="-8.4376860386503996"/>
    <n v="400"/>
  </r>
  <r>
    <n v="3302"/>
    <x v="5"/>
    <x v="8"/>
    <s v="8-50"/>
    <s v="GOOGL"/>
    <n v="189.08"/>
    <n v="78"/>
    <n v="584.16829912434787"/>
    <n v="-3.9508829912434784"/>
    <n v="-3.7558829912434781"/>
    <n v="-3.5608829912434783"/>
    <n v="-3.3658829912434785"/>
    <n v="-3.1708829912434782"/>
    <n v="400"/>
  </r>
  <r>
    <n v="3303"/>
    <x v="5"/>
    <x v="8"/>
    <s v="8-50"/>
    <s v="AMZN"/>
    <n v="349.27"/>
    <n v="66"/>
    <n v="884.49340663454268"/>
    <n v="-5.3522340663454271"/>
    <n v="-5.1872340663454271"/>
    <n v="-5.022234066345427"/>
    <n v="-4.857234066345427"/>
    <n v="-4.6922340663454269"/>
    <n v="400"/>
  </r>
  <r>
    <n v="3304"/>
    <x v="5"/>
    <x v="8"/>
    <s v="8-50"/>
    <s v="NVDA"/>
    <n v="675.97"/>
    <n v="74"/>
    <n v="12799.99976757938"/>
    <n v="-121.24029767579381"/>
    <n v="-121.05529767579381"/>
    <n v="-120.87029767579381"/>
    <n v="-120.68529767579381"/>
    <n v="-120.5002976757938"/>
    <n v="400"/>
  </r>
  <r>
    <n v="3305"/>
    <x v="5"/>
    <x v="8"/>
    <s v="8-50"/>
    <s v="TSLA"/>
    <n v="922.32"/>
    <n v="66"/>
    <n v="10874.69036005628"/>
    <n v="-99.523703600562797"/>
    <n v="-99.358703600562805"/>
    <n v="-99.193703600562799"/>
    <n v="-99.028703600562807"/>
    <n v="-98.8637036005628"/>
    <n v="400"/>
  </r>
  <r>
    <n v="3306"/>
    <x v="5"/>
    <x v="8"/>
    <s v="8-50"/>
    <s v="BRK-B"/>
    <n v="81.69"/>
    <n v="78"/>
    <n v="260.93350393052992"/>
    <n v="-1.7924350393052992"/>
    <n v="-1.5974350393052992"/>
    <n v="-1.4024350393052993"/>
    <n v="-1.2074350393052993"/>
    <n v="-1.0124350393052992"/>
    <n v="400"/>
  </r>
  <r>
    <n v="3307"/>
    <x v="5"/>
    <x v="8"/>
    <s v="8-50"/>
    <s v="BRK-A"/>
    <n v="80.930000000000007"/>
    <n v="80"/>
    <n v="267.92206861972642"/>
    <n v="-1.8699206861972641"/>
    <n v="-1.6699206861972642"/>
    <n v="-1.469920686197264"/>
    <n v="-1.2699206861972641"/>
    <n v="-1.0699206861972641"/>
    <n v="400"/>
  </r>
  <r>
    <n v="3308"/>
    <x v="5"/>
    <x v="8"/>
    <s v="8-50"/>
    <s v="META"/>
    <n v="310.16000000000003"/>
    <n v="67"/>
    <n v="869.00002615792414"/>
    <n v="-5.588400261579241"/>
    <n v="-5.4209002615792405"/>
    <n v="-5.253400261579241"/>
    <n v="-5.0859002615792415"/>
    <n v="-4.918400261579241"/>
    <n v="400"/>
  </r>
  <r>
    <n v="3309"/>
    <x v="5"/>
    <x v="8"/>
    <s v="8-50"/>
    <s v="TSM"/>
    <n v="275.57"/>
    <n v="57"/>
    <n v="490.05525304351193"/>
    <n v="-2.1448525304351191"/>
    <n v="-2.0023525304351195"/>
    <n v="-1.8598525304351192"/>
    <n v="-1.7173525304351194"/>
    <n v="-1.5748525304351193"/>
    <n v="400"/>
  </r>
  <r>
    <n v="3310"/>
    <x v="5"/>
    <x v="8"/>
    <s v="8-50"/>
    <s v="V"/>
    <n v="126.74"/>
    <n v="73"/>
    <n v="475.10615748782482"/>
    <n v="-3.4836615748782482"/>
    <n v="-3.3011615748782481"/>
    <n v="-3.118661574878248"/>
    <n v="-2.9361615748782479"/>
    <n v="-2.7536615748782483"/>
    <n v="400"/>
  </r>
  <r>
    <n v="3311"/>
    <x v="5"/>
    <x v="8"/>
    <s v="8-50"/>
    <s v="UNH"/>
    <n v="165.76"/>
    <n v="80"/>
    <n v="800.82506291032996"/>
    <n v="-6.3506506291033"/>
    <n v="-6.1506506291032998"/>
    <n v="-5.9506506291032997"/>
    <n v="-5.7506506291032995"/>
    <n v="-5.5506506291032993"/>
    <n v="400"/>
  </r>
  <r>
    <n v="3312"/>
    <x v="5"/>
    <x v="8"/>
    <s v="8-50"/>
    <s v="XOM"/>
    <n v="156.53"/>
    <n v="68"/>
    <n v="19.98647676689804"/>
    <n v="1.3654352323310195"/>
    <n v="1.5354352323310194"/>
    <n v="1.7054352323310196"/>
    <n v="1.8754352323310195"/>
    <n v="2.0454352323310196"/>
    <n v="400"/>
  </r>
  <r>
    <n v="3313"/>
    <x v="5"/>
    <x v="8"/>
    <s v="8-50"/>
    <s v="LLY"/>
    <n v="182.72"/>
    <n v="78"/>
    <n v="800.26260620341759"/>
    <n v="-6.1754260620341759"/>
    <n v="-5.9804260620341756"/>
    <n v="-5.7854260620341753"/>
    <n v="-5.5904260620341759"/>
    <n v="-5.3954260620341756"/>
    <n v="400"/>
  </r>
  <r>
    <n v="3314"/>
    <x v="5"/>
    <x v="8"/>
    <s v="8-50"/>
    <s v="JNJ"/>
    <n v="17.12"/>
    <n v="97"/>
    <n v="126.90572247699011"/>
    <n v="-1.097857224769901"/>
    <n v="-0.85535722476990106"/>
    <n v="-0.61285722476990101"/>
    <n v="-0.37035722476990102"/>
    <n v="-0.12785722476990102"/>
    <n v="400"/>
  </r>
  <r>
    <n v="3315"/>
    <x v="5"/>
    <x v="8"/>
    <s v="8-50"/>
    <s v="WMT"/>
    <n v="134.38999999999999"/>
    <n v="70"/>
    <n v="124.29232790750849"/>
    <n v="0.10097672092491493"/>
    <n v="0.27597672092491493"/>
    <n v="0.45097672092491492"/>
    <n v="0.62597672092491496"/>
    <n v="0.8009767209249149"/>
    <n v="400"/>
  </r>
  <r>
    <n v="3316"/>
    <x v="5"/>
    <x v="8"/>
    <s v="8-50"/>
    <s v="JPM"/>
    <n v="188.69"/>
    <n v="68"/>
    <n v="218.0026976213492"/>
    <n v="-0.29312697621349204"/>
    <n v="-0.12312697621349201"/>
    <n v="4.6873023786507984E-2"/>
    <n v="0.216873023786508"/>
    <n v="0.38687302378650801"/>
    <n v="400"/>
  </r>
  <r>
    <n v="3317"/>
    <x v="5"/>
    <x v="8"/>
    <s v="8-50"/>
    <s v="NVO"/>
    <n v="178.44"/>
    <n v="82"/>
    <n v="375.13265950617517"/>
    <n v="-1.9669265950617518"/>
    <n v="-1.7619265950617518"/>
    <n v="-1.5569265950617517"/>
    <n v="-1.3519265950617518"/>
    <n v="-1.1469265950617518"/>
    <n v="400"/>
  </r>
  <r>
    <n v="3318"/>
    <x v="5"/>
    <x v="8"/>
    <s v="8-50"/>
    <s v="MA"/>
    <n v="222.53"/>
    <n v="73"/>
    <n v="627.81077032408211"/>
    <n v="-4.0528077032408216"/>
    <n v="-3.8703077032408215"/>
    <n v="-3.6878077032408214"/>
    <n v="-3.5053077032408213"/>
    <n v="-3.3228077032408212"/>
    <n v="400"/>
  </r>
  <r>
    <n v="3319"/>
    <x v="5"/>
    <x v="8"/>
    <s v="8-50"/>
    <s v="PG"/>
    <n v="78.75"/>
    <n v="71"/>
    <n v="109.0502937520327"/>
    <n v="-0.30300293752032703"/>
    <n v="-0.12550293752032701"/>
    <n v="5.1997062479672992E-2"/>
    <n v="0.229497062479673"/>
    <n v="0.40699706247967299"/>
    <n v="400"/>
  </r>
  <r>
    <n v="3320"/>
    <x v="5"/>
    <x v="8"/>
    <s v="8-50"/>
    <s v="AVGO"/>
    <n v="297.02999999999997"/>
    <n v="92"/>
    <n v="2515.6114664122601"/>
    <n v="-22.185814664122599"/>
    <n v="-21.955814664122599"/>
    <n v="-21.725814664122598"/>
    <n v="-21.495814664122598"/>
    <n v="-21.265814664122601"/>
    <n v="400"/>
  </r>
  <r>
    <n v="3321"/>
    <x v="5"/>
    <x v="8"/>
    <s v="8-50"/>
    <s v="CVX"/>
    <n v="119.68"/>
    <n v="77"/>
    <n v="43.590900791054658"/>
    <n v="0.76089099208945354"/>
    <n v="0.95339099208945355"/>
    <n v="1.1458909920894536"/>
    <n v="1.3383909920894537"/>
    <n v="1.5308909920894536"/>
    <n v="400"/>
  </r>
  <r>
    <n v="3322"/>
    <x v="5"/>
    <x v="8"/>
    <s v="8-50"/>
    <s v="HD"/>
    <n v="188.53"/>
    <n v="74"/>
    <n v="372.71579826116391"/>
    <n v="-1.841857982611639"/>
    <n v="-1.6568579826116392"/>
    <n v="-1.4718579826116391"/>
    <n v="-1.2868579826116391"/>
    <n v="-1.1018579826116395"/>
    <n v="400"/>
  </r>
  <r>
    <n v="3323"/>
    <x v="5"/>
    <x v="8"/>
    <s v="8-50"/>
    <s v="ORCL"/>
    <n v="90.66"/>
    <n v="86"/>
    <n v="236.35054748990379"/>
    <n v="-1.456905474899038"/>
    <n v="-1.2419054748990379"/>
    <n v="-1.0269054748990378"/>
    <n v="-0.81190547489903797"/>
    <n v="-0.59690547489903789"/>
    <n v="400"/>
  </r>
  <r>
    <n v="3324"/>
    <x v="5"/>
    <x v="8"/>
    <s v="8-50"/>
    <s v="ASML"/>
    <n v="264.86"/>
    <n v="79"/>
    <n v="1004.028201569567"/>
    <n v="-7.39168201569567"/>
    <n v="-7.1941820156956702"/>
    <n v="-6.9966820156956704"/>
    <n v="-6.7991820156956706"/>
    <n v="-6.6016820156956699"/>
    <n v="400"/>
  </r>
  <r>
    <n v="3325"/>
    <x v="5"/>
    <x v="8"/>
    <s v="8-50"/>
    <s v="MRK"/>
    <n v="60.08"/>
    <n v="87"/>
    <n v="178.83290073766909"/>
    <n v="-1.1875290073766909"/>
    <n v="-0.97002900737669095"/>
    <n v="-0.75252900737669093"/>
    <n v="-0.5350290073766909"/>
    <n v="-0.3175290073766911"/>
    <n v="400"/>
  </r>
  <r>
    <n v="3326"/>
    <x v="5"/>
    <x v="8"/>
    <s v="8-50"/>
    <s v="KO"/>
    <n v="31.16"/>
    <n v="91"/>
    <n v="60.771285149240903"/>
    <n v="-0.29611285149240901"/>
    <n v="-6.861285149240906E-2"/>
    <n v="0.15888714850759095"/>
    <n v="0.38638714850759093"/>
    <n v="0.61388714850759096"/>
    <n v="400"/>
  </r>
  <r>
    <n v="3327"/>
    <x v="5"/>
    <x v="8"/>
    <s v="8-50"/>
    <s v="PEP"/>
    <n v="36.21"/>
    <n v="77"/>
    <n v="161.849110762343"/>
    <n v="-1.25639110762343"/>
    <n v="-1.0638911076234299"/>
    <n v="-0.87139110762342997"/>
    <n v="-0.67889110762342997"/>
    <n v="-0.48639110762342996"/>
    <n v="400"/>
  </r>
  <r>
    <n v="3328"/>
    <x v="5"/>
    <x v="8"/>
    <s v="8-50"/>
    <s v="ABBV"/>
    <n v="160.93"/>
    <n v="77"/>
    <n v="293.82118953604169"/>
    <n v="-1.3289118953604169"/>
    <n v="-1.1364118953604168"/>
    <n v="-0.94391189536041675"/>
    <n v="-0.75141189536041675"/>
    <n v="-0.55891189536041674"/>
    <n v="400"/>
  </r>
  <r>
    <n v="3329"/>
    <x v="5"/>
    <x v="8"/>
    <s v="8-50"/>
    <s v="BAC"/>
    <n v="266.94"/>
    <n v="74"/>
    <n v="144.38902968511539"/>
    <n v="1.225509703148846"/>
    <n v="1.4105097031488461"/>
    <n v="1.5955097031488461"/>
    <n v="1.7805097031488462"/>
    <n v="1.965509703148846"/>
    <n v="400"/>
  </r>
  <r>
    <n v="3330"/>
    <x v="5"/>
    <x v="8"/>
    <s v="8-50"/>
    <s v="AZN"/>
    <n v="74.91"/>
    <n v="96"/>
    <n v="207.33828637700009"/>
    <n v="-1.3242828637700008"/>
    <n v="-1.0842828637700008"/>
    <n v="-0.84428286377000095"/>
    <n v="-0.60428286377000096"/>
    <n v="-0.36428286377000091"/>
    <n v="400"/>
  </r>
  <r>
    <n v="3331"/>
    <x v="5"/>
    <x v="8"/>
    <s v="8-50"/>
    <s v="COST"/>
    <n v="172.96"/>
    <n v="72"/>
    <n v="414.55893073863223"/>
    <n v="-2.4159893073863223"/>
    <n v="-2.2359893073863222"/>
    <n v="-2.055989307386322"/>
    <n v="-1.8759893073863223"/>
    <n v="-1.6959893073863221"/>
    <n v="400"/>
  </r>
  <r>
    <n v="3332"/>
    <x v="5"/>
    <x v="8"/>
    <s v="8-50"/>
    <s v="PFE"/>
    <n v="85.72"/>
    <n v="77"/>
    <n v="63.856114196934101"/>
    <n v="0.21863885803065897"/>
    <n v="0.41113885803065897"/>
    <n v="0.60363885803065898"/>
    <n v="0.79613885803065898"/>
    <n v="0.98863885803065898"/>
    <n v="400"/>
  </r>
  <r>
    <n v="3333"/>
    <x v="5"/>
    <x v="8"/>
    <s v="8-50"/>
    <s v="NVS"/>
    <n v="93.4"/>
    <n v="75"/>
    <n v="73.650512575020429"/>
    <n v="0.19749487424979578"/>
    <n v="0.38499487424979578"/>
    <n v="0.57249487424979573"/>
    <n v="0.75999487424979573"/>
    <n v="0.94749487424979573"/>
    <n v="400"/>
  </r>
  <r>
    <n v="3334"/>
    <x v="5"/>
    <x v="8"/>
    <s v="8-50"/>
    <s v="BHP"/>
    <n v="225.92"/>
    <n v="67"/>
    <n v="-13.859852217302221"/>
    <n v="2.1206014778269777"/>
    <n v="2.2881014778269777"/>
    <n v="2.4556014778269772"/>
    <n v="2.6231014778269777"/>
    <n v="2.7906014778269776"/>
    <n v="400"/>
  </r>
  <r>
    <n v="3335"/>
    <x v="5"/>
    <x v="8"/>
    <s v="8-50"/>
    <s v="CRM"/>
    <n v="190.28"/>
    <n v="74"/>
    <n v="388.35659978514502"/>
    <n v="-1.9807659978514502"/>
    <n v="-1.7957659978514502"/>
    <n v="-1.6107659978514501"/>
    <n v="-1.4257659978514503"/>
    <n v="-1.2407659978514505"/>
    <n v="400"/>
  </r>
  <r>
    <n v="3336"/>
    <x v="5"/>
    <x v="8"/>
    <s v="8-50"/>
    <s v="MCD"/>
    <n v="90.25"/>
    <n v="79"/>
    <n v="220.1841755424409"/>
    <n v="-1.2993417554244089"/>
    <n v="-1.1018417554244089"/>
    <n v="-0.90434175542440898"/>
    <n v="-0.70684175542440897"/>
    <n v="-0.50934175542440896"/>
    <n v="400"/>
  </r>
  <r>
    <n v="3337"/>
    <x v="5"/>
    <x v="8"/>
    <s v="8-50"/>
    <s v="ADBE"/>
    <n v="319.43"/>
    <n v="62"/>
    <n v="1149.321826625094"/>
    <n v="-8.29891826625094"/>
    <n v="-8.1439182662509388"/>
    <n v="-7.9889182662509395"/>
    <n v="-7.8339182662509392"/>
    <n v="-7.678918266250939"/>
    <n v="400"/>
  </r>
  <r>
    <n v="3338"/>
    <x v="5"/>
    <x v="8"/>
    <s v="8-50"/>
    <s v="CSCO"/>
    <n v="128.99"/>
    <n v="76"/>
    <n v="149.7541733331658"/>
    <n v="-0.20764173333165786"/>
    <n v="-1.7641733331657861E-2"/>
    <n v="0.17235826666834214"/>
    <n v="0.36235826666834214"/>
    <n v="0.55235826666834209"/>
    <n v="400"/>
  </r>
  <r>
    <n v="3339"/>
    <x v="5"/>
    <x v="8"/>
    <s v="8-50"/>
    <s v="TM"/>
    <n v="119.46"/>
    <n v="82"/>
    <n v="64.683826803917881"/>
    <n v="0.54776173196082112"/>
    <n v="0.75276173196082097"/>
    <n v="0.95776173196082093"/>
    <n v="1.162761731960821"/>
    <n v="1.3677617319608208"/>
    <n v="400"/>
  </r>
  <r>
    <n v="3340"/>
    <x v="5"/>
    <x v="8"/>
    <s v="8-50"/>
    <s v="AMD"/>
    <n v="670.91"/>
    <n v="75"/>
    <n v="4822.1343947640644"/>
    <n v="-41.512243947640648"/>
    <n v="-41.324743947640648"/>
    <n v="-41.137243947640648"/>
    <n v="-40.949743947640648"/>
    <n v="-40.762243947640648"/>
    <n v="400"/>
  </r>
  <r>
    <n v="3341"/>
    <x v="5"/>
    <x v="8"/>
    <s v="8-50"/>
    <s v="TMO"/>
    <n v="172.45"/>
    <n v="77"/>
    <n v="709.30767352764428"/>
    <n v="-5.3685767352764424"/>
    <n v="-5.1760767352764425"/>
    <n v="-4.9835767352764426"/>
    <n v="-4.7910767352764427"/>
    <n v="-4.5985767352764428"/>
    <n v="400"/>
  </r>
  <r>
    <n v="3343"/>
    <x v="5"/>
    <x v="8"/>
    <s v="8-50"/>
    <s v="ACN"/>
    <n v="131.76"/>
    <n v="74"/>
    <n v="356.35681263196221"/>
    <n v="-2.2459681263196223"/>
    <n v="-2.0609681263196222"/>
    <n v="-1.8759681263196222"/>
    <n v="-1.6909681263196221"/>
    <n v="-1.5059681263196223"/>
    <n v="400"/>
  </r>
  <r>
    <n v="3344"/>
    <x v="5"/>
    <x v="8"/>
    <s v="8-50"/>
    <s v="FMX"/>
    <n v="76.77"/>
    <n v="92"/>
    <n v="7.6900227556287684"/>
    <n v="0.69079977244371227"/>
    <n v="0.92079977244371225"/>
    <n v="1.1507997724437122"/>
    <n v="1.380799772443712"/>
    <n v="1.610799772443712"/>
    <n v="400"/>
  </r>
  <r>
    <n v="3345"/>
    <x v="5"/>
    <x v="8"/>
    <s v="8-50"/>
    <s v="NFLX"/>
    <n v="490.81"/>
    <n v="70"/>
    <n v="3214.976605232775"/>
    <n v="-27.241666052327751"/>
    <n v="-27.066666052327751"/>
    <n v="-26.89166605232775"/>
    <n v="-26.716666052327749"/>
    <n v="-26.541666052327752"/>
    <n v="400"/>
  </r>
  <r>
    <n v="3346"/>
    <x v="5"/>
    <x v="8"/>
    <s v="8-50"/>
    <s v="ABT"/>
    <n v="91.64"/>
    <n v="85"/>
    <n v="217.8159221063795"/>
    <n v="-1.2617592210637951"/>
    <n v="-1.049259221063795"/>
    <n v="-0.83675922106379519"/>
    <n v="-0.62425922106379517"/>
    <n v="-0.41175922106379514"/>
    <n v="400"/>
  </r>
  <r>
    <n v="3347"/>
    <x v="5"/>
    <x v="8"/>
    <s v="8-50"/>
    <s v="DHR"/>
    <n v="130.68"/>
    <n v="81"/>
    <n v="453.64498468727749"/>
    <n v="-3.2296498468727748"/>
    <n v="-3.0271498468727747"/>
    <n v="-2.824649846872775"/>
    <n v="-2.6221498468727749"/>
    <n v="-2.4196498468727747"/>
    <n v="400"/>
  </r>
  <r>
    <n v="3348"/>
    <x v="5"/>
    <x v="8"/>
    <s v="8-50"/>
    <s v="DIS"/>
    <n v="208.57"/>
    <n v="61"/>
    <n v="83.659493691864128"/>
    <n v="1.2491050630813587"/>
    <n v="1.4016050630813586"/>
    <n v="1.5541050630813587"/>
    <n v="1.7066050630813587"/>
    <n v="1.8591050630813586"/>
    <n v="400"/>
  </r>
  <r>
    <n v="3349"/>
    <x v="5"/>
    <x v="8"/>
    <s v="8-50"/>
    <s v="CMCSA"/>
    <n v="111.72"/>
    <n v="80"/>
    <n v="111.2149523454991"/>
    <n v="5.050476545008991E-3"/>
    <n v="0.20505047654500899"/>
    <n v="0.40505047654500898"/>
    <n v="0.60505047654500899"/>
    <n v="0.80505047654500894"/>
    <n v="400"/>
  </r>
  <r>
    <n v="3350"/>
    <x v="5"/>
    <x v="8"/>
    <s v="8-50"/>
    <s v="NKE"/>
    <n v="188.05"/>
    <n v="65"/>
    <n v="311.95987062112818"/>
    <n v="-1.2390987062112817"/>
    <n v="-1.0765987062112816"/>
    <n v="-0.91409870621128164"/>
    <n v="-0.75159870621128166"/>
    <n v="-0.58909870621128169"/>
    <n v="400"/>
  </r>
  <r>
    <n v="3351"/>
    <x v="5"/>
    <x v="8"/>
    <s v="8-50"/>
    <s v="WFC"/>
    <n v="139.72"/>
    <n v="74"/>
    <n v="21.683316559911368"/>
    <n v="1.1803668344008864"/>
    <n v="1.3653668344008865"/>
    <n v="1.5503668344008863"/>
    <n v="1.7353668344008863"/>
    <n v="1.9203668344008864"/>
    <n v="400"/>
  </r>
  <r>
    <n v="3352"/>
    <x v="5"/>
    <x v="8"/>
    <s v="8-50"/>
    <s v="TMUS"/>
    <n v="216.97"/>
    <n v="91"/>
    <n v="569.48457441594576"/>
    <n v="-3.5251457441594574"/>
    <n v="-3.2976457441594573"/>
    <n v="-3.0701457441594573"/>
    <n v="-2.8426457441594573"/>
    <n v="-2.6151457441594572"/>
    <n v="400"/>
  </r>
  <r>
    <n v="3353"/>
    <x v="5"/>
    <x v="8"/>
    <s v="8-50"/>
    <s v="SAP"/>
    <n v="141.56"/>
    <n v="72"/>
    <n v="64.186882015582299"/>
    <n v="0.77373117984417705"/>
    <n v="0.95373117984417699"/>
    <n v="1.1337311798441769"/>
    <n v="1.3137311798441771"/>
    <n v="1.4937311798441772"/>
    <n v="400"/>
  </r>
  <r>
    <n v="3354"/>
    <x v="5"/>
    <x v="8"/>
    <s v="8-50"/>
    <s v="TXN"/>
    <n v="181.23"/>
    <n v="76"/>
    <n v="449.08695797445841"/>
    <n v="-2.6785695797445839"/>
    <n v="-2.4885695797445844"/>
    <n v="-2.2985695797445844"/>
    <n v="-2.108569579744584"/>
    <n v="-1.9185695797445839"/>
    <n v="400"/>
  </r>
  <r>
    <n v="3356"/>
    <x v="5"/>
    <x v="8"/>
    <s v="8-50"/>
    <s v="NEE"/>
    <n v="109.44"/>
    <n v="81"/>
    <n v="321.72434494255617"/>
    <n v="-2.1228434494255617"/>
    <n v="-1.9203434494255618"/>
    <n v="-1.7178434494255617"/>
    <n v="-1.5153434494255618"/>
    <n v="-1.3128434494255616"/>
    <n v="400"/>
  </r>
  <r>
    <n v="3358"/>
    <x v="5"/>
    <x v="8"/>
    <s v="8-50"/>
    <s v="RTX"/>
    <n v="128.01"/>
    <n v="84"/>
    <n v="88.580249163054575"/>
    <n v="0.39429750836945415"/>
    <n v="0.60429750836945417"/>
    <n v="0.81429750836945414"/>
    <n v="1.0242975083694541"/>
    <n v="1.2342975083694541"/>
    <n v="400"/>
  </r>
  <r>
    <n v="3359"/>
    <x v="5"/>
    <x v="8"/>
    <s v="8-50"/>
    <s v="MS"/>
    <n v="239.75"/>
    <n v="88"/>
    <n v="349.94900613238809"/>
    <n v="-1.1019900613238809"/>
    <n v="-0.88199006132388091"/>
    <n v="-0.66199006132388094"/>
    <n v="-0.44199006132388091"/>
    <n v="-0.22199006132388091"/>
    <n v="400"/>
  </r>
  <r>
    <n v="3360"/>
    <x v="5"/>
    <x v="8"/>
    <s v="8-50"/>
    <s v="TTE"/>
    <n v="129.52000000000001"/>
    <n v="88"/>
    <n v="10.36713105302915"/>
    <n v="1.1915286894697086"/>
    <n v="1.4115286894697088"/>
    <n v="1.6315286894697087"/>
    <n v="1.8515286894697087"/>
    <n v="2.0715286894697087"/>
    <n v="400"/>
  </r>
  <r>
    <n v="3361"/>
    <x v="5"/>
    <x v="8"/>
    <s v="8-50"/>
    <s v="PM"/>
    <n v="101.21"/>
    <n v="77"/>
    <n v="7.5628376176480554"/>
    <n v="0.93647162382351934"/>
    <n v="1.1289716238235195"/>
    <n v="1.3214716238235191"/>
    <n v="1.5139716238235192"/>
    <n v="1.7064716238235191"/>
    <n v="400"/>
  </r>
  <r>
    <n v="3362"/>
    <x v="5"/>
    <x v="8"/>
    <s v="8-50"/>
    <s v="UPS"/>
    <n v="114.3"/>
    <n v="81"/>
    <n v="126.56271120556239"/>
    <n v="-0.12262711205562397"/>
    <n v="7.9872887944376178E-2"/>
    <n v="0.28237288794437615"/>
    <n v="0.48487288794437616"/>
    <n v="0.68737288794437612"/>
    <n v="400"/>
  </r>
  <r>
    <n v="3363"/>
    <x v="5"/>
    <x v="8"/>
    <s v="8-50"/>
    <s v="BMY"/>
    <n v="119.55"/>
    <n v="77"/>
    <n v="97.982280491630632"/>
    <n v="0.21567719508369365"/>
    <n v="0.40817719508369377"/>
    <n v="0.60067719508369377"/>
    <n v="0.79317719508369378"/>
    <n v="0.98567719508369378"/>
    <n v="400"/>
  </r>
  <r>
    <n v="3364"/>
    <x v="5"/>
    <x v="8"/>
    <s v="8-50"/>
    <s v="QCOM"/>
    <n v="247.02"/>
    <n v="72"/>
    <n v="92.169884641198124"/>
    <n v="1.5485011535880187"/>
    <n v="1.7285011535880188"/>
    <n v="1.9085011535880188"/>
    <n v="2.0885011535880187"/>
    <n v="2.2685011535880188"/>
    <n v="400"/>
  </r>
  <r>
    <n v="3365"/>
    <x v="5"/>
    <x v="8"/>
    <s v="8-50"/>
    <s v="HON"/>
    <n v="95.73"/>
    <n v="78"/>
    <n v="225.7861492973168"/>
    <n v="-1.3005614929731677"/>
    <n v="-1.1055614929731679"/>
    <n v="-0.9105614929731678"/>
    <n v="-0.71556149297316773"/>
    <n v="-0.52056149297316778"/>
    <n v="400"/>
  </r>
  <r>
    <n v="3366"/>
    <x v="5"/>
    <x v="8"/>
    <s v="8-50"/>
    <s v="BA"/>
    <n v="289.70999999999998"/>
    <n v="78"/>
    <n v="185.9478470941431"/>
    <n v="1.0376215290585689"/>
    <n v="1.2326215290585687"/>
    <n v="1.4276215290585688"/>
    <n v="1.6226215290585688"/>
    <n v="1.8176215290585689"/>
    <n v="400"/>
  </r>
  <r>
    <n v="3367"/>
    <x v="5"/>
    <x v="8"/>
    <s v="8-50"/>
    <s v="INTC"/>
    <n v="160.66"/>
    <n v="74"/>
    <n v="58.606179506492708"/>
    <n v="1.0205382049350729"/>
    <n v="1.2055382049350729"/>
    <n v="1.390538204935073"/>
    <n v="1.5755382049350728"/>
    <n v="1.7605382049350728"/>
    <n v="400"/>
  </r>
  <r>
    <n v="3368"/>
    <x v="5"/>
    <x v="8"/>
    <s v="8-50"/>
    <s v="RY"/>
    <n v="95.16"/>
    <n v="80"/>
    <n v="52.744742751826557"/>
    <n v="0.42415257248173438"/>
    <n v="0.62415257248173439"/>
    <n v="0.82415257248173446"/>
    <n v="1.0241525724817344"/>
    <n v="1.2241525724817344"/>
    <n v="400"/>
  </r>
  <r>
    <n v="3370"/>
    <x v="5"/>
    <x v="8"/>
    <s v="8-50"/>
    <s v="AXP"/>
    <n v="180.18"/>
    <n v="70"/>
    <n v="198.11063725897611"/>
    <n v="-0.17930637258976106"/>
    <n v="-4.3063725897610535E-3"/>
    <n v="0.17069362741023894"/>
    <n v="0.34569362741023896"/>
    <n v="0.52069362741023895"/>
    <n v="400"/>
  </r>
  <r>
    <n v="3371"/>
    <x v="5"/>
    <x v="8"/>
    <s v="8-50"/>
    <s v="COP"/>
    <n v="256.20999999999998"/>
    <n v="72"/>
    <n v="74.64956132591432"/>
    <n v="1.8156043867408567"/>
    <n v="1.9956043867408568"/>
    <n v="2.1756043867408565"/>
    <n v="2.3556043867408567"/>
    <n v="2.5356043867408569"/>
    <n v="400"/>
  </r>
  <r>
    <n v="3372"/>
    <x v="5"/>
    <x v="8"/>
    <s v="8-50"/>
    <s v="UL"/>
    <n v="38.53"/>
    <n v="93"/>
    <n v="28.197899188137342"/>
    <n v="0.1033210081186266"/>
    <n v="0.33582100811862658"/>
    <n v="0.56832100811862662"/>
    <n v="0.80082100811862655"/>
    <n v="1.0333210081186266"/>
    <n v="400"/>
  </r>
  <r>
    <n v="3373"/>
    <x v="5"/>
    <x v="8"/>
    <s v="8-50"/>
    <s v="SPGI"/>
    <n v="252.83"/>
    <n v="55"/>
    <n v="600.93321787918171"/>
    <n v="-3.4810321787918168"/>
    <n v="-3.3435321787918166"/>
    <n v="-3.2060321787918169"/>
    <n v="-3.0685321787918167"/>
    <n v="-2.9310321787918165"/>
    <n v="400"/>
  </r>
  <r>
    <n v="3375"/>
    <x v="5"/>
    <x v="8"/>
    <s v="8-50"/>
    <s v="LOW"/>
    <n v="247.66"/>
    <n v="64"/>
    <n v="500.58031044827601"/>
    <n v="-2.5292031044827601"/>
    <n v="-2.3692031044827604"/>
    <n v="-2.2092031044827602"/>
    <n v="-2.0492031044827606"/>
    <n v="-1.8892031044827604"/>
    <n v="400"/>
  </r>
  <r>
    <n v="3376"/>
    <x v="5"/>
    <x v="8"/>
    <s v="8-50"/>
    <s v="HDB"/>
    <n v="258.12"/>
    <n v="72"/>
    <n v="215.17361411136119"/>
    <n v="0.42946385888638816"/>
    <n v="0.6094638588863881"/>
    <n v="0.78946385888638815"/>
    <n v="0.9694638588863882"/>
    <n v="1.1494638588863881"/>
    <n v="400"/>
  </r>
  <r>
    <n v="3377"/>
    <x v="5"/>
    <x v="8"/>
    <s v="8-50"/>
    <s v="UNP"/>
    <n v="130.68"/>
    <n v="80"/>
    <n v="209.7150588180794"/>
    <n v="-0.79035058818079396"/>
    <n v="-0.59035058818079389"/>
    <n v="-0.39035058818079393"/>
    <n v="-0.19035058818079392"/>
    <n v="9.6494118192060798E-3"/>
    <n v="400"/>
  </r>
  <r>
    <n v="3378"/>
    <x v="5"/>
    <x v="8"/>
    <s v="8-50"/>
    <s v="SONY"/>
    <n v="279.11"/>
    <n v="58"/>
    <n v="770.46047305890829"/>
    <n v="-4.9135047305890831"/>
    <n v="-4.7685047305890826"/>
    <n v="-4.6235047305890831"/>
    <n v="-4.4785047305890826"/>
    <n v="-4.333504730589083"/>
    <n v="400"/>
  </r>
  <r>
    <n v="3379"/>
    <x v="5"/>
    <x v="8"/>
    <s v="8-50"/>
    <s v="CAT"/>
    <n v="189.98"/>
    <n v="83"/>
    <n v="162.50267640792109"/>
    <n v="0.27477323592078906"/>
    <n v="0.48227323592078902"/>
    <n v="0.68977323592078899"/>
    <n v="0.897273235920789"/>
    <n v="1.1047732359207894"/>
    <n v="400"/>
  </r>
  <r>
    <n v="3380"/>
    <x v="5"/>
    <x v="8"/>
    <s v="8-50"/>
    <s v="INTU"/>
    <n v="238.2"/>
    <n v="68"/>
    <n v="622.43742095433197"/>
    <n v="-3.84237420954332"/>
    <n v="-3.6723742095433196"/>
    <n v="-3.5023742095433197"/>
    <n v="-3.3323742095433198"/>
    <n v="-3.1623742095433198"/>
    <n v="400"/>
  </r>
  <r>
    <n v="3381"/>
    <x v="5"/>
    <x v="8"/>
    <s v="8-50"/>
    <s v="LMT"/>
    <n v="158.41999999999999"/>
    <n v="55"/>
    <n v="385.01126986029129"/>
    <n v="-2.265912698602913"/>
    <n v="-2.1284126986029133"/>
    <n v="-1.9909126986029131"/>
    <n v="-1.8534126986029131"/>
    <n v="-1.715912698602913"/>
    <n v="400"/>
  </r>
  <r>
    <n v="3382"/>
    <x v="5"/>
    <x v="8"/>
    <s v="8-50"/>
    <s v="AMGN"/>
    <n v="79.23"/>
    <n v="85"/>
    <n v="149.0072929821809"/>
    <n v="-0.69777292982180894"/>
    <n v="-0.48527292982180897"/>
    <n v="-0.27277292982180895"/>
    <n v="-6.0272929821808818E-2"/>
    <n v="0.15222707017819118"/>
    <n v="400"/>
  </r>
  <r>
    <n v="3384"/>
    <x v="5"/>
    <x v="8"/>
    <s v="8-50"/>
    <s v="AMAT"/>
    <n v="352.74"/>
    <n v="74"/>
    <n v="1097.5506035372939"/>
    <n v="-7.4481060353729394"/>
    <n v="-7.2631060353729389"/>
    <n v="-7.0781060353729393"/>
    <n v="-6.8931060353729388"/>
    <n v="-6.7081060353729391"/>
    <n v="400"/>
  </r>
  <r>
    <n v="3386"/>
    <x v="5"/>
    <x v="8"/>
    <s v="8-50"/>
    <s v="NOW"/>
    <n v="373.3"/>
    <n v="78"/>
    <n v="1736.821048640041"/>
    <n v="-13.63521048640041"/>
    <n v="-13.44021048640041"/>
    <n v="-13.24521048640041"/>
    <n v="-13.05021048640041"/>
    <n v="-12.855210486400411"/>
    <n v="400"/>
  </r>
  <r>
    <n v="3387"/>
    <x v="5"/>
    <x v="8"/>
    <s v="8-50"/>
    <s v="SBUX"/>
    <n v="208.99"/>
    <n v="61"/>
    <n v="260.94546231356532"/>
    <n v="-0.51955462313565304"/>
    <n v="-0.36705462313565307"/>
    <n v="-0.21455462313565307"/>
    <n v="-6.2054623135653061E-2"/>
    <n v="9.0445376864346935E-2"/>
    <n v="400"/>
  </r>
  <r>
    <n v="3388"/>
    <x v="5"/>
    <x v="8"/>
    <s v="8-50"/>
    <s v="PLD"/>
    <n v="121.69"/>
    <n v="69"/>
    <n v="224.89960758151449"/>
    <n v="-1.032096075815145"/>
    <n v="-0.85959607581514486"/>
    <n v="-0.68709607581514487"/>
    <n v="-0.51459607581514488"/>
    <n v="-0.3420960758151449"/>
    <n v="400"/>
  </r>
  <r>
    <n v="3389"/>
    <x v="5"/>
    <x v="8"/>
    <s v="8-50"/>
    <s v="GS"/>
    <n v="179.71"/>
    <n v="88"/>
    <n v="160.13974667583011"/>
    <n v="0.19570253324169898"/>
    <n v="0.41570253324169898"/>
    <n v="0.63570253324169901"/>
    <n v="0.85570253324169898"/>
    <n v="1.0757025332416992"/>
    <n v="400"/>
  </r>
  <r>
    <n v="3390"/>
    <x v="5"/>
    <x v="8"/>
    <s v="8-50"/>
    <s v="ELV"/>
    <n v="184.31"/>
    <n v="78"/>
    <n v="669.25479147782085"/>
    <n v="-4.8494479147782084"/>
    <n v="-4.6544479147782081"/>
    <n v="-4.4594479147782087"/>
    <n v="-4.2644479147782084"/>
    <n v="-4.0694479147782081"/>
    <n v="400"/>
  </r>
  <r>
    <n v="3391"/>
    <x v="5"/>
    <x v="8"/>
    <s v="8-50"/>
    <s v="MDT"/>
    <n v="116.93"/>
    <n v="67"/>
    <n v="104.75166622019169"/>
    <n v="0.12178333779808312"/>
    <n v="0.28928333779808313"/>
    <n v="0.45678333779808311"/>
    <n v="0.62428333779808309"/>
    <n v="0.79178333779808308"/>
    <n v="400"/>
  </r>
  <r>
    <n v="3392"/>
    <x v="5"/>
    <x v="8"/>
    <s v="8-50"/>
    <s v="DE"/>
    <n v="246.03"/>
    <n v="86"/>
    <n v="352.59688589940629"/>
    <n v="-1.0656688589940628"/>
    <n v="-0.85066885899406319"/>
    <n v="-0.63566885899406311"/>
    <n v="-0.42066885899406314"/>
    <n v="-0.20566885899406315"/>
    <n v="400"/>
  </r>
  <r>
    <n v="3393"/>
    <x v="5"/>
    <x v="8"/>
    <s v="8-50"/>
    <s v="ISRG"/>
    <n v="228.2"/>
    <n v="67"/>
    <n v="470.64041094945111"/>
    <n v="-2.4244041094945112"/>
    <n v="-2.2569041094945113"/>
    <n v="-2.0894041094945113"/>
    <n v="-1.9219041094945113"/>
    <n v="-1.7544041094945113"/>
    <n v="400"/>
  </r>
  <r>
    <n v="3395"/>
    <x v="5"/>
    <x v="8"/>
    <s v="8-50"/>
    <s v="TD"/>
    <n v="105.26"/>
    <n v="68"/>
    <n v="42.085303318596729"/>
    <n v="0.63174696681403275"/>
    <n v="0.80174696681403279"/>
    <n v="0.97174696681403261"/>
    <n v="1.1417469668140325"/>
    <n v="1.3117469668140325"/>
    <n v="400"/>
  </r>
  <r>
    <n v="3396"/>
    <x v="5"/>
    <x v="8"/>
    <s v="8-50"/>
    <s v="SYK"/>
    <n v="106.68"/>
    <n v="97"/>
    <n v="404.18751762539608"/>
    <n v="-2.9750751762539607"/>
    <n v="-2.732575176253961"/>
    <n v="-2.4900751762539608"/>
    <n v="-2.2475751762539606"/>
    <n v="-2.0050751762539609"/>
    <n v="400"/>
  </r>
  <r>
    <n v="3397"/>
    <x v="5"/>
    <x v="8"/>
    <s v="8-50"/>
    <s v="BX"/>
    <n v="237.93"/>
    <n v="64"/>
    <n v="460.03703012986352"/>
    <n v="-2.221070301298635"/>
    <n v="-2.0610703012986353"/>
    <n v="-1.9010703012986352"/>
    <n v="-1.7410703012986353"/>
    <n v="-1.5810703012986351"/>
    <n v="400"/>
  </r>
  <r>
    <n v="3398"/>
    <x v="5"/>
    <x v="8"/>
    <s v="8-50"/>
    <s v="RIO"/>
    <n v="226.24"/>
    <n v="72"/>
    <n v="9.4793065399650676"/>
    <n v="2.1676069346003493"/>
    <n v="2.3476069346003494"/>
    <n v="2.5276069346003491"/>
    <n v="2.7076069346003493"/>
    <n v="2.8876069346003495"/>
    <n v="400"/>
  </r>
  <r>
    <n v="3399"/>
    <x v="5"/>
    <x v="8"/>
    <s v="8-50"/>
    <s v="BP"/>
    <n v="179.32"/>
    <n v="72"/>
    <n v="-17.303151001227679"/>
    <n v="1.6201684899877231"/>
    <n v="1.8001684899877231"/>
    <n v="1.980168489987723"/>
    <n v="2.1601684899877229"/>
    <n v="2.3401684899877231"/>
    <n v="400"/>
  </r>
  <r>
    <n v="5950"/>
    <x v="5"/>
    <x v="8"/>
    <s v="8-50"/>
    <s v="SHEL"/>
    <n v="109.6"/>
    <n v="78"/>
    <n v="-12.826815617831601"/>
    <n v="0.96773184382168398"/>
    <n v="1.162731843821684"/>
    <n v="1.3577318438216839"/>
    <n v="1.5527318438216837"/>
    <n v="1.7477318438216838"/>
    <n v="400"/>
  </r>
  <r>
    <n v="5951"/>
    <x v="5"/>
    <x v="8"/>
    <s v="8-50"/>
    <s v="HSBC"/>
    <n v="133.33000000000001"/>
    <n v="79"/>
    <n v="-27.832013917004719"/>
    <n v="1.054979860829953"/>
    <n v="1.252479860829953"/>
    <n v="1.4499798608299528"/>
    <n v="1.6474798608299528"/>
    <n v="1.8449798608299528"/>
    <n v="400"/>
  </r>
  <r>
    <n v="5952"/>
    <x v="5"/>
    <x v="8"/>
    <s v="8-50"/>
    <s v="VZ"/>
    <n v="3.65"/>
    <n v="85"/>
    <n v="-17.641746764250069"/>
    <n v="-0.13991746764250068"/>
    <n v="7.2582532357499299E-2"/>
    <n v="0.28508253235749931"/>
    <n v="0.49758253235749933"/>
    <n v="0.7100825323574993"/>
    <n v="400"/>
  </r>
  <r>
    <n v="5953"/>
    <x v="5"/>
    <x v="8"/>
    <s v="8-50"/>
    <s v="SNY"/>
    <n v="55.43"/>
    <n v="79"/>
    <n v="8.5976688314066152"/>
    <n v="0.46832331168593383"/>
    <n v="0.66582331168593389"/>
    <n v="0.86332331168593379"/>
    <n v="1.0608233116859338"/>
    <n v="1.2583233116859338"/>
    <n v="400"/>
  </r>
  <r>
    <n v="5954"/>
    <x v="5"/>
    <x v="8"/>
    <s v="8-50"/>
    <s v="IBM"/>
    <n v="51.09"/>
    <n v="82"/>
    <n v="-26.76135621431046"/>
    <n v="0.24328643785689544"/>
    <n v="0.44828643785689543"/>
    <n v="0.65328643785689533"/>
    <n v="0.8582864378568954"/>
    <n v="1.0632864378568954"/>
    <n v="400"/>
  </r>
  <r>
    <n v="5955"/>
    <x v="5"/>
    <x v="8"/>
    <s v="8-50"/>
    <s v="GE"/>
    <n v="219.38"/>
    <n v="72"/>
    <n v="-17.054950181683601"/>
    <n v="2.023250498183164"/>
    <n v="2.2032504981831638"/>
    <n v="2.3832504981831639"/>
    <n v="2.5632504981831641"/>
    <n v="2.7432504981831642"/>
    <n v="400"/>
  </r>
  <r>
    <n v="5956"/>
    <x v="5"/>
    <x v="8"/>
    <s v="8-50"/>
    <s v="BUD"/>
    <n v="174.17"/>
    <n v="81"/>
    <n v="-34.624889391345867"/>
    <n v="1.3954511060865411"/>
    <n v="1.5979511060865412"/>
    <n v="1.8004511060865411"/>
    <n v="2.0029511060865413"/>
    <n v="2.2054511060865409"/>
    <n v="400"/>
  </r>
  <r>
    <n v="5957"/>
    <x v="5"/>
    <x v="8"/>
    <s v="8-50"/>
    <s v="T"/>
    <n v="43.95"/>
    <n v="75"/>
    <n v="-39.247316133818522"/>
    <n v="4.7026838661814806E-2"/>
    <n v="0.23452683866181481"/>
    <n v="0.42202683866181478"/>
    <n v="0.60952683866181478"/>
    <n v="0.79702683866181478"/>
    <n v="400"/>
  </r>
  <r>
    <n v="5958"/>
    <x v="5"/>
    <x v="8"/>
    <s v="8-50"/>
    <s v="BP"/>
    <n v="179.32"/>
    <n v="72"/>
    <n v="-16.666666666666661"/>
    <n v="1.6265333333333334"/>
    <n v="1.8065333333333333"/>
    <n v="1.9865333333333333"/>
    <n v="2.1665333333333332"/>
    <n v="2.3465333333333334"/>
    <n v="400"/>
  </r>
  <r>
    <n v="5959"/>
    <x v="5"/>
    <x v="8"/>
    <s v="8-50"/>
    <s v="C"/>
    <n v="134.43"/>
    <n v="90"/>
    <n v="16.824239095052079"/>
    <n v="1.1760576090494792"/>
    <n v="1.4010576090494795"/>
    <n v="1.6260576090494794"/>
    <n v="1.8510576090494795"/>
    <n v="2.0760576090494793"/>
    <n v="400"/>
  </r>
  <r>
    <n v="5960"/>
    <x v="5"/>
    <x v="8"/>
    <s v="8-50"/>
    <s v="PBR"/>
    <n v="485.78"/>
    <n v="83"/>
    <n v="-29.081635979601099"/>
    <n v="4.5669836402039889"/>
    <n v="4.7744836402039885"/>
    <n v="4.981983640203989"/>
    <n v="5.1894836402039894"/>
    <n v="5.396983640203989"/>
    <n v="400"/>
  </r>
  <r>
    <n v="5961"/>
    <x v="5"/>
    <x v="8"/>
    <s v="8-50"/>
    <s v="PBR-A"/>
    <n v="524.22"/>
    <n v="62"/>
    <n v="-36.335565150434149"/>
    <n v="4.878844348495659"/>
    <n v="5.0338443484956592"/>
    <n v="5.1888443484956586"/>
    <n v="5.3438443484956588"/>
    <n v="5.4988443484956591"/>
    <n v="400"/>
  </r>
  <r>
    <n v="5962"/>
    <x v="5"/>
    <x v="8"/>
    <s v="8-50"/>
    <s v="ENB"/>
    <n v="74.040000000000006"/>
    <n v="79"/>
    <n v="-14.194140841626311"/>
    <n v="0.59845859158373704"/>
    <n v="0.79595859158373694"/>
    <n v="0.99345859158373695"/>
    <n v="1.1909585915837371"/>
    <n v="1.3884585915837371"/>
    <n v="400"/>
  </r>
  <r>
    <n v="5963"/>
    <x v="5"/>
    <x v="8"/>
    <s v="8-50"/>
    <s v="BTI"/>
    <n v="103.97"/>
    <n v="69"/>
    <n v="-35.247116887484083"/>
    <n v="0.6872288311251592"/>
    <n v="0.85972883112515919"/>
    <n v="1.0322288311251591"/>
    <n v="1.2047288311251592"/>
    <n v="1.3772288311251593"/>
    <n v="400"/>
  </r>
  <r>
    <n v="5964"/>
    <x v="5"/>
    <x v="8"/>
    <s v="8-50"/>
    <s v="GSK"/>
    <n v="34.26"/>
    <n v="79"/>
    <n v="-20.348967425528912"/>
    <n v="0.13911032574471086"/>
    <n v="0.33661032574471084"/>
    <n v="0.53411032574471085"/>
    <n v="0.73161032574471074"/>
    <n v="0.92911032574471075"/>
    <n v="400"/>
  </r>
  <r>
    <n v="5965"/>
    <x v="5"/>
    <x v="8"/>
    <s v="8-50"/>
    <s v="SLB"/>
    <n v="272.3"/>
    <n v="68"/>
    <n v="-33.081235632776519"/>
    <n v="2.3921876436722349"/>
    <n v="2.5621876436722353"/>
    <n v="2.7321876436722352"/>
    <n v="2.9021876436722351"/>
    <n v="3.0721876436722351"/>
    <n v="400"/>
  </r>
  <r>
    <n v="5966"/>
    <x v="5"/>
    <x v="8"/>
    <s v="8-50"/>
    <s v="BNS"/>
    <n v="107.3"/>
    <n v="76"/>
    <n v="-14.08016627322837"/>
    <n v="0.93219833726771628"/>
    <n v="1.1221983372677162"/>
    <n v="1.3121983372677164"/>
    <n v="1.5021983372677163"/>
    <n v="1.6921983372677163"/>
    <n v="400"/>
  </r>
  <r>
    <n v="5967"/>
    <x v="5"/>
    <x v="8"/>
    <s v="8-50"/>
    <s v="ITUB"/>
    <n v="241.03"/>
    <n v="66"/>
    <n v="-15.35336142300959"/>
    <n v="2.2567663857699038"/>
    <n v="2.4217663857699039"/>
    <n v="2.5867663857699039"/>
    <n v="2.751766385769904"/>
    <n v="2.916766385769904"/>
    <n v="400"/>
  </r>
  <r>
    <n v="5968"/>
    <x v="5"/>
    <x v="8"/>
    <s v="8-50"/>
    <s v="MMM"/>
    <n v="80.98"/>
    <n v="80"/>
    <n v="10.297533511218379"/>
    <n v="0.70682466488781626"/>
    <n v="0.90682466488781632"/>
    <n v="1.1068246648878164"/>
    <n v="1.3068246648878163"/>
    <n v="1.5068246648878165"/>
    <n v="400"/>
  </r>
  <r>
    <n v="5969"/>
    <x v="5"/>
    <x v="8"/>
    <s v="8-50"/>
    <s v="EPD"/>
    <n v="81.319999999999993"/>
    <n v="76"/>
    <n v="1.793636128340399"/>
    <n v="0.795263638716596"/>
    <n v="0.98526363871659595"/>
    <n v="1.175263638716596"/>
    <n v="1.3652636387165957"/>
    <n v="1.5552636387165959"/>
    <n v="400"/>
  </r>
  <r>
    <n v="5970"/>
    <x v="5"/>
    <x v="8"/>
    <s v="8-50"/>
    <s v="SAN"/>
    <n v="166.39"/>
    <n v="90"/>
    <n v="-57.696969581372812"/>
    <n v="1.0869303041862717"/>
    <n v="1.311930304186272"/>
    <n v="1.5369303041862719"/>
    <n v="1.7619303041862719"/>
    <n v="1.9869303041862718"/>
    <n v="400"/>
  </r>
  <r>
    <n v="5971"/>
    <x v="5"/>
    <x v="8"/>
    <s v="8-50"/>
    <s v="F"/>
    <n v="245.11"/>
    <n v="82"/>
    <n v="9.2424263989192266"/>
    <n v="2.3586757360108077"/>
    <n v="2.5636757360108078"/>
    <n v="2.7686757360108079"/>
    <n v="2.9736757360108079"/>
    <n v="3.178675736010808"/>
    <n v="400"/>
  </r>
  <r>
    <n v="5972"/>
    <x v="5"/>
    <x v="8"/>
    <s v="8-50"/>
    <s v="SMFG"/>
    <n v="138.63"/>
    <n v="92"/>
    <n v="8.8274053073042662"/>
    <n v="1.2980259469269573"/>
    <n v="1.5280259469269573"/>
    <n v="1.7580259469269572"/>
    <n v="1.9880259469269572"/>
    <n v="2.2180259469269572"/>
    <n v="400"/>
  </r>
  <r>
    <n v="5973"/>
    <x v="5"/>
    <x v="8"/>
    <s v="8-50"/>
    <s v="HMC"/>
    <n v="64.260000000000005"/>
    <n v="74"/>
    <n v="-18.352452563902141"/>
    <n v="0.45907547436097862"/>
    <n v="0.64407547436097867"/>
    <n v="0.82907547436097873"/>
    <n v="1.0140754743609788"/>
    <n v="1.1990754743609784"/>
    <n v="400"/>
  </r>
  <r>
    <n v="5974"/>
    <x v="5"/>
    <x v="8"/>
    <s v="8-50"/>
    <s v="OXY"/>
    <n v="318.93"/>
    <n v="78"/>
    <n v="-22.34456966845659"/>
    <n v="2.9658543033154343"/>
    <n v="3.1608543033154342"/>
    <n v="3.355854303315434"/>
    <n v="3.5508543033154343"/>
    <n v="3.7458543033154341"/>
    <n v="400"/>
  </r>
  <r>
    <n v="5975"/>
    <x v="5"/>
    <x v="8"/>
    <s v="8-50"/>
    <s v="USB"/>
    <n v="115.07"/>
    <n v="92"/>
    <n v="1.4558675294646879"/>
    <n v="1.1361413247053531"/>
    <n v="1.3661413247053531"/>
    <n v="1.5961413247053531"/>
    <n v="1.8261413247053531"/>
    <n v="2.056141324705353"/>
    <n v="400"/>
  </r>
  <r>
    <n v="5976"/>
    <x v="5"/>
    <x v="8"/>
    <s v="8-50"/>
    <s v="TAK"/>
    <n v="68.05"/>
    <n v="87"/>
    <n v="-28.71067625101621"/>
    <n v="0.3933932374898379"/>
    <n v="0.61089323748983793"/>
    <n v="0.82839323748983784"/>
    <n v="1.045893237489838"/>
    <n v="1.263393237489838"/>
    <n v="400"/>
  </r>
  <r>
    <n v="5977"/>
    <x v="5"/>
    <x v="8"/>
    <s v="8-50"/>
    <s v="ABEV"/>
    <n v="97.43"/>
    <n v="73"/>
    <n v="-63.135290796712859"/>
    <n v="0.34294709203287149"/>
    <n v="0.52544709203287143"/>
    <n v="0.70794709203287143"/>
    <n v="0.89044709203287142"/>
    <n v="1.0729470920328714"/>
    <n v="400"/>
  </r>
  <r>
    <n v="5978"/>
    <x v="5"/>
    <x v="8"/>
    <s v="8-50"/>
    <s v="BSBR"/>
    <n v="446.33"/>
    <n v="64"/>
    <n v="-10.629373688739509"/>
    <n v="4.3570062631126047"/>
    <n v="4.5170062631126049"/>
    <n v="4.677006263112605"/>
    <n v="4.8370062631126043"/>
    <n v="4.9970062631126044"/>
    <n v="400"/>
  </r>
  <r>
    <n v="5979"/>
    <x v="5"/>
    <x v="8"/>
    <s v="8-50"/>
    <s v="E"/>
    <n v="135.53"/>
    <n v="76"/>
    <n v="-43.208151168081457"/>
    <n v="0.9232184883191854"/>
    <n v="1.1132184883191854"/>
    <n v="1.3032184883191855"/>
    <n v="1.4932184883191855"/>
    <n v="1.6832184883191854"/>
    <n v="400"/>
  </r>
  <r>
    <n v="5980"/>
    <x v="5"/>
    <x v="8"/>
    <s v="8-50"/>
    <s v="WDS"/>
    <n v="166.18"/>
    <n v="80"/>
    <n v="-31.590598897948251"/>
    <n v="1.3458940110205178"/>
    <n v="1.5458940110205177"/>
    <n v="1.7458940110205177"/>
    <n v="1.9458940110205176"/>
    <n v="2.1458940110205176"/>
    <n v="400"/>
  </r>
  <r>
    <n v="5981"/>
    <x v="5"/>
    <x v="8"/>
    <s v="8-50"/>
    <s v="KDP"/>
    <n v="1.48"/>
    <n v="86"/>
    <n v="-29.45175604073227"/>
    <n v="-0.27971756040732271"/>
    <n v="-6.4717560407322697E-2"/>
    <n v="0.15028243959267726"/>
    <n v="0.36528243959267731"/>
    <n v="0.58028243959267733"/>
    <n v="400"/>
  </r>
  <r>
    <n v="5982"/>
    <x v="5"/>
    <x v="8"/>
    <s v="8-50"/>
    <s v="D"/>
    <n v="33.25"/>
    <n v="89"/>
    <n v="0.77476129307573316"/>
    <n v="0.32475238706924264"/>
    <n v="0.54725238706924262"/>
    <n v="0.76975238706924276"/>
    <n v="0.99225238706924268"/>
    <n v="1.2147523870692427"/>
    <n v="400"/>
  </r>
  <r>
    <n v="5983"/>
    <x v="5"/>
    <x v="8"/>
    <s v="8-50"/>
    <s v="BBVA"/>
    <n v="236.47"/>
    <n v="81"/>
    <n v="-22.15255959418316"/>
    <n v="2.1431744040581684"/>
    <n v="2.3456744040581685"/>
    <n v="2.5481744040581686"/>
    <n v="2.7506744040581683"/>
    <n v="2.9531744040581684"/>
    <n v="400"/>
  </r>
  <r>
    <n v="5984"/>
    <x v="5"/>
    <x v="8"/>
    <s v="8-50"/>
    <s v="PCG"/>
    <n v="273.83"/>
    <n v="78"/>
    <n v="-57.405140101649309"/>
    <n v="2.164248598983507"/>
    <n v="2.3592485989835068"/>
    <n v="2.5542485989835071"/>
    <n v="2.7492485989835069"/>
    <n v="2.9442485989835068"/>
    <n v="400"/>
  </r>
  <r>
    <n v="5985"/>
    <x v="5"/>
    <x v="8"/>
    <s v="8-50"/>
    <s v="TFC"/>
    <n v="164.48"/>
    <n v="84"/>
    <n v="6.0857996085082844"/>
    <n v="1.583942003914917"/>
    <n v="1.793942003914917"/>
    <n v="2.0039420039149167"/>
    <n v="2.2139420039149171"/>
    <n v="2.4239420039149171"/>
    <n v="400"/>
  </r>
  <r>
    <n v="5986"/>
    <x v="5"/>
    <x v="8"/>
    <s v="8-50"/>
    <s v="SPG"/>
    <n v="251.95"/>
    <n v="67"/>
    <n v="-24.971356005870089"/>
    <n v="2.2697864399412988"/>
    <n v="2.4372864399412988"/>
    <n v="2.6047864399412992"/>
    <n v="2.7722864399412992"/>
    <n v="2.9397864399412992"/>
    <n v="400"/>
  </r>
  <r>
    <n v="5987"/>
    <x v="5"/>
    <x v="8"/>
    <s v="8-50"/>
    <s v="TRP"/>
    <n v="58.38"/>
    <n v="85"/>
    <n v="-15.31399980357453"/>
    <n v="0.43066000196425469"/>
    <n v="0.6431600019642546"/>
    <n v="0.85566000196425462"/>
    <n v="1.0681600019642545"/>
    <n v="1.2806600019642547"/>
    <n v="400"/>
  </r>
  <r>
    <n v="5988"/>
    <x v="5"/>
    <x v="8"/>
    <s v="8-50"/>
    <s v="PUK"/>
    <n v="146.83000000000001"/>
    <n v="87"/>
    <n v="0.62699375637070287"/>
    <n v="1.4620300624362932"/>
    <n v="1.6795300624362932"/>
    <n v="1.8970300624362932"/>
    <n v="2.1145300624362933"/>
    <n v="2.3320300624362931"/>
    <n v="400"/>
  </r>
  <r>
    <n v="5989"/>
    <x v="5"/>
    <x v="8"/>
    <s v="8-50"/>
    <s v="SU"/>
    <n v="216.17"/>
    <n v="69"/>
    <n v="-11.09145123005414"/>
    <n v="2.0507854876994585"/>
    <n v="2.2232854876994583"/>
    <n v="2.3957854876994586"/>
    <n v="2.5682854876994581"/>
    <n v="2.7407854876994584"/>
    <n v="400"/>
  </r>
  <r>
    <n v="5990"/>
    <x v="5"/>
    <x v="8"/>
    <s v="8-50"/>
    <s v="KMI"/>
    <n v="122.91"/>
    <n v="77"/>
    <n v="-53.353404092680549"/>
    <n v="0.69556595907319452"/>
    <n v="0.88806595907319452"/>
    <n v="1.0805659590731944"/>
    <n v="1.2730659590731945"/>
    <n v="1.4655659590731944"/>
    <n v="400"/>
  </r>
  <r>
    <n v="5991"/>
    <x v="5"/>
    <x v="8"/>
    <s v="8-50"/>
    <s v="MFG"/>
    <n v="76.31"/>
    <n v="86"/>
    <n v="-21.578945882432659"/>
    <n v="0.54731054117567335"/>
    <n v="0.76231054117567343"/>
    <n v="0.9773105411756734"/>
    <n v="1.1923105411756734"/>
    <n v="1.4073105411756734"/>
    <n v="400"/>
  </r>
  <r>
    <n v="5992"/>
    <x v="5"/>
    <x v="8"/>
    <s v="8-50"/>
    <s v="BBD"/>
    <n v="338.17"/>
    <n v="66"/>
    <n v="-68.451480148185823"/>
    <n v="2.6971851985181421"/>
    <n v="2.8621851985181421"/>
    <n v="3.0271851985181422"/>
    <n v="3.1921851985181422"/>
    <n v="3.3571851985181422"/>
    <n v="400"/>
  </r>
  <r>
    <n v="5993"/>
    <x v="5"/>
    <x v="8"/>
    <s v="8-50"/>
    <s v="WMB"/>
    <n v="247.99"/>
    <n v="76"/>
    <n v="-10.28503737349733"/>
    <n v="2.3770496262650269"/>
    <n v="2.5670496262650264"/>
    <n v="2.7570496262650268"/>
    <n v="2.9470496262650268"/>
    <n v="3.1370496262650267"/>
    <n v="400"/>
  </r>
  <r>
    <n v="5994"/>
    <x v="5"/>
    <x v="8"/>
    <s v="8-50"/>
    <s v="LYG"/>
    <n v="226.91"/>
    <n v="70"/>
    <n v="-30.792682904668109"/>
    <n v="1.9611731709533189"/>
    <n v="2.1361731709533189"/>
    <n v="2.3111731709533188"/>
    <n v="2.4861731709533186"/>
    <n v="2.6611731709533188"/>
    <n v="400"/>
  </r>
  <r>
    <n v="5995"/>
    <x v="5"/>
    <x v="8"/>
    <s v="8-50"/>
    <s v="MPLX"/>
    <n v="188.87"/>
    <n v="81"/>
    <n v="3.7138547256379022"/>
    <n v="1.8515614527436211"/>
    <n v="2.0540614527436212"/>
    <n v="2.2565614527436209"/>
    <n v="2.459061452743621"/>
    <n v="2.6615614527436207"/>
    <n v="400"/>
  </r>
  <r>
    <n v="5996"/>
    <x v="5"/>
    <x v="8"/>
    <s v="8-50"/>
    <s v="BBDO"/>
    <n v="271.87"/>
    <n v="68"/>
    <n v="-80.645161290322577"/>
    <n v="1.9122483870967744"/>
    <n v="2.0822483870967745"/>
    <n v="2.2522483870967744"/>
    <n v="2.4222483870967744"/>
    <n v="2.5922483870967743"/>
    <n v="400"/>
  </r>
  <r>
    <n v="5997"/>
    <x v="5"/>
    <x v="8"/>
    <s v="8-50"/>
    <s v="DVN"/>
    <n v="452.02"/>
    <n v="63"/>
    <n v="-5.070529725189088"/>
    <n v="4.4694947027481087"/>
    <n v="4.6269947027481093"/>
    <n v="4.7844947027481091"/>
    <n v="4.9419947027481088"/>
    <n v="5.0994947027481086"/>
    <n v="400"/>
  </r>
  <r>
    <n v="5998"/>
    <x v="5"/>
    <x v="8"/>
    <s v="8-50"/>
    <s v="DD"/>
    <n v="173.36"/>
    <n v="78"/>
    <n v="47.558208740258003"/>
    <n v="1.25801791259742"/>
    <n v="1.4530179125974201"/>
    <n v="1.6480179125974201"/>
    <n v="1.84301791259742"/>
    <n v="2.0380179125974198"/>
    <n v="400"/>
  </r>
  <r>
    <n v="5999"/>
    <x v="5"/>
    <x v="8"/>
    <s v="8-50"/>
    <s v="CVE"/>
    <n v="367.83"/>
    <n v="67"/>
    <n v="-51.273045037320863"/>
    <n v="3.1655695496267913"/>
    <n v="3.3330695496267913"/>
    <n v="3.5005695496267912"/>
    <n v="3.6680695496267912"/>
    <n v="3.8355695496267912"/>
    <n v="400"/>
  </r>
  <r>
    <n v="3700"/>
    <x v="6"/>
    <x v="8"/>
    <s v="10-50"/>
    <s v="AAPL"/>
    <n v="297.74"/>
    <n v="67"/>
    <n v="834.86333297374779"/>
    <n v="-5.3712333297374775"/>
    <n v="-5.2037333297374779"/>
    <n v="-5.0362333297374775"/>
    <n v="-4.868733329737478"/>
    <n v="-4.7012333297374775"/>
    <n v="500"/>
  </r>
  <r>
    <n v="3701"/>
    <x v="6"/>
    <x v="8"/>
    <s v="10-50"/>
    <s v="MSFT"/>
    <n v="186.49"/>
    <n v="64"/>
    <n v="1110.3186038650399"/>
    <n v="-9.2382860386503989"/>
    <n v="-9.0782860386503987"/>
    <n v="-8.9182860386503986"/>
    <n v="-8.7582860386503985"/>
    <n v="-8.5982860386503983"/>
    <n v="500"/>
  </r>
  <r>
    <n v="3702"/>
    <x v="6"/>
    <x v="8"/>
    <s v="10-50"/>
    <s v="GOOGL"/>
    <n v="218.07"/>
    <n v="72"/>
    <n v="584.16829912434787"/>
    <n v="-3.6609829912434786"/>
    <n v="-3.4809829912434789"/>
    <n v="-3.3009829912434787"/>
    <n v="-3.1209829912434786"/>
    <n v="-2.9409829912434788"/>
    <n v="500"/>
  </r>
  <r>
    <n v="3703"/>
    <x v="6"/>
    <x v="8"/>
    <s v="10-50"/>
    <s v="AMZN"/>
    <n v="342.72"/>
    <n v="60"/>
    <n v="884.49340663454268"/>
    <n v="-5.4177340663454263"/>
    <n v="-5.2677340663454268"/>
    <n v="-5.1177340663454265"/>
    <n v="-4.9677340663454261"/>
    <n v="-4.8177340663454267"/>
    <n v="500"/>
  </r>
  <r>
    <n v="3704"/>
    <x v="6"/>
    <x v="8"/>
    <s v="10-50"/>
    <s v="NVDA"/>
    <n v="681.27"/>
    <n v="74"/>
    <n v="12799.99976757938"/>
    <n v="-121.1872976757938"/>
    <n v="-121.0022976757938"/>
    <n v="-120.8172976757938"/>
    <n v="-120.63229767579379"/>
    <n v="-120.44729767579379"/>
    <n v="500"/>
  </r>
  <r>
    <n v="3705"/>
    <x v="6"/>
    <x v="8"/>
    <s v="10-50"/>
    <s v="TSLA"/>
    <n v="905.92"/>
    <n v="58"/>
    <n v="10874.69036005628"/>
    <n v="-99.687703600562799"/>
    <n v="-99.542703600562803"/>
    <n v="-99.397703600562807"/>
    <n v="-99.252703600562796"/>
    <n v="-99.1077036005628"/>
    <n v="500"/>
  </r>
  <r>
    <n v="3706"/>
    <x v="6"/>
    <x v="8"/>
    <s v="10-50"/>
    <s v="BRK-B"/>
    <n v="75.72"/>
    <n v="80"/>
    <n v="260.93350393052992"/>
    <n v="-1.8521350393052993"/>
    <n v="-1.6521350393052991"/>
    <n v="-1.4521350393052992"/>
    <n v="-1.2521350393052992"/>
    <n v="-1.0521350393052993"/>
    <n v="500"/>
  </r>
  <r>
    <n v="3707"/>
    <x v="6"/>
    <x v="8"/>
    <s v="10-50"/>
    <s v="BRK-A"/>
    <n v="79.16"/>
    <n v="78"/>
    <n v="267.92206861972642"/>
    <n v="-1.8876206861972642"/>
    <n v="-1.6926206861972641"/>
    <n v="-1.4976206861972643"/>
    <n v="-1.3026206861972642"/>
    <n v="-1.1076206861972642"/>
    <n v="500"/>
  </r>
  <r>
    <n v="3708"/>
    <x v="6"/>
    <x v="8"/>
    <s v="10-50"/>
    <s v="META"/>
    <n v="306.38"/>
    <n v="61"/>
    <n v="869.00002615792414"/>
    <n v="-5.6262002615792417"/>
    <n v="-5.4737002615792418"/>
    <n v="-5.3212002615792411"/>
    <n v="-5.1687002615792412"/>
    <n v="-5.0162002615792414"/>
    <n v="500"/>
  </r>
  <r>
    <n v="3709"/>
    <x v="6"/>
    <x v="8"/>
    <s v="10-50"/>
    <s v="TSM"/>
    <n v="284.93"/>
    <n v="55"/>
    <n v="490.05525304351193"/>
    <n v="-2.0512525304351192"/>
    <n v="-1.9137525304351193"/>
    <n v="-1.7762525304351191"/>
    <n v="-1.6387525304351191"/>
    <n v="-1.5012525304351192"/>
    <n v="500"/>
  </r>
  <r>
    <n v="3710"/>
    <x v="6"/>
    <x v="8"/>
    <s v="10-50"/>
    <s v="V"/>
    <n v="154.94999999999999"/>
    <n v="65"/>
    <n v="475.10615748782482"/>
    <n v="-3.2015615748782484"/>
    <n v="-3.0390615748782484"/>
    <n v="-2.8765615748782483"/>
    <n v="-2.7140615748782482"/>
    <n v="-2.5515615748782481"/>
    <n v="500"/>
  </r>
  <r>
    <n v="3711"/>
    <x v="6"/>
    <x v="8"/>
    <s v="10-50"/>
    <s v="UNH"/>
    <n v="179.52"/>
    <n v="68"/>
    <n v="800.82506291032996"/>
    <n v="-6.2130506291033001"/>
    <n v="-6.0430506291033002"/>
    <n v="-5.8730506291033002"/>
    <n v="-5.7030506291032994"/>
    <n v="-5.5330506291032995"/>
    <n v="500"/>
  </r>
  <r>
    <n v="3712"/>
    <x v="6"/>
    <x v="8"/>
    <s v="10-50"/>
    <s v="XOM"/>
    <n v="135.96"/>
    <n v="66"/>
    <n v="19.98647676689804"/>
    <n v="1.1597352323310197"/>
    <n v="1.3247352323310195"/>
    <n v="1.4897352323310196"/>
    <n v="1.6547352323310196"/>
    <n v="1.8197352323310196"/>
    <n v="500"/>
  </r>
  <r>
    <n v="3713"/>
    <x v="6"/>
    <x v="8"/>
    <s v="10-50"/>
    <s v="LLY"/>
    <n v="207.18"/>
    <n v="68"/>
    <n v="800.26260620341759"/>
    <n v="-5.9308260620341748"/>
    <n v="-5.7608260620341749"/>
    <n v="-5.590826062034175"/>
    <n v="-5.4208260620341751"/>
    <n v="-5.2508260620341751"/>
    <n v="500"/>
  </r>
  <r>
    <n v="3714"/>
    <x v="6"/>
    <x v="8"/>
    <s v="10-50"/>
    <s v="JNJ"/>
    <n v="22.18"/>
    <n v="81"/>
    <n v="126.90572247699011"/>
    <n v="-1.0472572247699012"/>
    <n v="-0.84475722476990112"/>
    <n v="-0.6422572247699011"/>
    <n v="-0.43975722476990098"/>
    <n v="-0.23725722476990099"/>
    <n v="500"/>
  </r>
  <r>
    <n v="3715"/>
    <x v="6"/>
    <x v="8"/>
    <s v="10-50"/>
    <s v="WMT"/>
    <n v="118.58"/>
    <n v="56"/>
    <n v="124.29232790750849"/>
    <n v="-5.7123279075084951E-2"/>
    <n v="8.2876720924914909E-2"/>
    <n v="0.2228767209249149"/>
    <n v="0.36287672092491491"/>
    <n v="0.50287672092491487"/>
    <n v="500"/>
  </r>
  <r>
    <n v="3716"/>
    <x v="6"/>
    <x v="8"/>
    <s v="10-50"/>
    <s v="JPM"/>
    <n v="191.47"/>
    <n v="68"/>
    <n v="218.0026976213492"/>
    <n v="-0.26532697621349199"/>
    <n v="-9.532697621349201E-2"/>
    <n v="7.4673023786508003E-2"/>
    <n v="0.24467302378650799"/>
    <n v="0.41467302378650828"/>
    <n v="500"/>
  </r>
  <r>
    <n v="3717"/>
    <x v="6"/>
    <x v="8"/>
    <s v="10-50"/>
    <s v="NVO"/>
    <n v="196.12"/>
    <n v="76"/>
    <n v="375.13265950617517"/>
    <n v="-1.7901265950617518"/>
    <n v="-1.6001265950617516"/>
    <n v="-1.4101265950617516"/>
    <n v="-1.2201265950617517"/>
    <n v="-1.0301265950617517"/>
    <n v="500"/>
  </r>
  <r>
    <n v="3718"/>
    <x v="6"/>
    <x v="8"/>
    <s v="10-50"/>
    <s v="MA"/>
    <n v="221.89"/>
    <n v="67"/>
    <n v="627.81077032408211"/>
    <n v="-4.0592077032408209"/>
    <n v="-3.8917077032408214"/>
    <n v="-3.7242077032408214"/>
    <n v="-3.5567077032408214"/>
    <n v="-3.3892077032408214"/>
    <n v="500"/>
  </r>
  <r>
    <n v="3719"/>
    <x v="6"/>
    <x v="8"/>
    <s v="10-50"/>
    <s v="PG"/>
    <n v="87.28"/>
    <n v="65"/>
    <n v="109.0502937520327"/>
    <n v="-0.21770293752032699"/>
    <n v="-5.5202937520326997E-2"/>
    <n v="0.10729706247967301"/>
    <n v="0.269797062479673"/>
    <n v="0.43229706247967298"/>
    <n v="500"/>
  </r>
  <r>
    <n v="3720"/>
    <x v="6"/>
    <x v="8"/>
    <s v="10-50"/>
    <s v="AVGO"/>
    <n v="322.35000000000002"/>
    <n v="82"/>
    <n v="2515.6114664122601"/>
    <n v="-21.932614664122603"/>
    <n v="-21.727614664122601"/>
    <n v="-21.522614664122603"/>
    <n v="-21.317614664122601"/>
    <n v="-21.112614664122603"/>
    <n v="500"/>
  </r>
  <r>
    <n v="3721"/>
    <x v="6"/>
    <x v="8"/>
    <s v="10-50"/>
    <s v="CVX"/>
    <n v="133.46"/>
    <n v="71"/>
    <n v="43.590900791054658"/>
    <n v="0.89869099208945358"/>
    <n v="1.0761909920894537"/>
    <n v="1.2536909920894537"/>
    <n v="1.4311909920894537"/>
    <n v="1.6086909920894537"/>
    <n v="500"/>
  </r>
  <r>
    <n v="3722"/>
    <x v="6"/>
    <x v="8"/>
    <s v="10-50"/>
    <s v="HD"/>
    <n v="181.93"/>
    <n v="64"/>
    <n v="372.71579826116391"/>
    <n v="-1.9078579826116391"/>
    <n v="-1.7478579826116389"/>
    <n v="-1.587857982611639"/>
    <n v="-1.4278579826116391"/>
    <n v="-1.267857982611639"/>
    <n v="500"/>
  </r>
  <r>
    <n v="3723"/>
    <x v="6"/>
    <x v="8"/>
    <s v="10-50"/>
    <s v="ORCL"/>
    <n v="105.83"/>
    <n v="78"/>
    <n v="236.35054748990379"/>
    <n v="-1.3052054748990378"/>
    <n v="-1.110205474899038"/>
    <n v="-0.91520547489903803"/>
    <n v="-0.72020547489903808"/>
    <n v="-0.52520547489903802"/>
    <n v="500"/>
  </r>
  <r>
    <n v="3724"/>
    <x v="6"/>
    <x v="8"/>
    <s v="10-50"/>
    <s v="ASML"/>
    <n v="256.64"/>
    <n v="75"/>
    <n v="1004.028201569567"/>
    <n v="-7.4738820156956702"/>
    <n v="-7.2863820156956702"/>
    <n v="-7.0988820156956702"/>
    <n v="-6.9113820156956702"/>
    <n v="-6.7238820156956702"/>
    <n v="500"/>
  </r>
  <r>
    <n v="3725"/>
    <x v="6"/>
    <x v="8"/>
    <s v="10-50"/>
    <s v="MRK"/>
    <n v="70.209999999999994"/>
    <n v="79"/>
    <n v="178.83290073766909"/>
    <n v="-1.0862290073766909"/>
    <n v="-0.88872900737669103"/>
    <n v="-0.69122900737669102"/>
    <n v="-0.49372900737669112"/>
    <n v="-0.29622900737669111"/>
    <n v="500"/>
  </r>
  <r>
    <n v="3726"/>
    <x v="6"/>
    <x v="8"/>
    <s v="10-50"/>
    <s v="KO"/>
    <n v="38.68"/>
    <n v="85"/>
    <n v="60.771285149240903"/>
    <n v="-0.22091285149240902"/>
    <n v="-8.4128514924090327E-3"/>
    <n v="0.20408714850759105"/>
    <n v="0.41658714850759104"/>
    <n v="0.62908714850759107"/>
    <n v="500"/>
  </r>
  <r>
    <n v="3727"/>
    <x v="6"/>
    <x v="8"/>
    <s v="10-50"/>
    <s v="PEP"/>
    <n v="32.08"/>
    <n v="71"/>
    <n v="161.849110762343"/>
    <n v="-1.2976911076234301"/>
    <n v="-1.1201911076234301"/>
    <n v="-0.94269110762343"/>
    <n v="-0.76519110762343001"/>
    <n v="-0.58769110762343002"/>
    <n v="500"/>
  </r>
  <r>
    <n v="3728"/>
    <x v="6"/>
    <x v="8"/>
    <s v="10-50"/>
    <s v="ABBV"/>
    <n v="170.02"/>
    <n v="65"/>
    <n v="293.82118953604169"/>
    <n v="-1.2380118953604167"/>
    <n v="-1.0755118953604168"/>
    <n v="-0.91301189536041671"/>
    <n v="-0.75051189536041674"/>
    <n v="-0.58801189536041676"/>
    <n v="500"/>
  </r>
  <r>
    <n v="3729"/>
    <x v="6"/>
    <x v="8"/>
    <s v="10-50"/>
    <s v="BAC"/>
    <n v="274.04000000000002"/>
    <n v="68"/>
    <n v="144.38902968511539"/>
    <n v="1.2965097031488464"/>
    <n v="1.4665097031488463"/>
    <n v="1.6365097031488463"/>
    <n v="1.8065097031488464"/>
    <n v="1.9765097031488463"/>
    <n v="500"/>
  </r>
  <r>
    <n v="3730"/>
    <x v="6"/>
    <x v="8"/>
    <s v="10-50"/>
    <s v="AZN"/>
    <n v="86.18"/>
    <n v="88"/>
    <n v="207.33828637700009"/>
    <n v="-1.2115828637700008"/>
    <n v="-0.99158286377000082"/>
    <n v="-0.77158286377000085"/>
    <n v="-0.55158286377000076"/>
    <n v="-0.33158286377000079"/>
    <n v="500"/>
  </r>
  <r>
    <n v="3731"/>
    <x v="6"/>
    <x v="8"/>
    <s v="10-50"/>
    <s v="COST"/>
    <n v="172"/>
    <n v="62"/>
    <n v="414.55893073863223"/>
    <n v="-2.4255893073863222"/>
    <n v="-2.2705893073863224"/>
    <n v="-2.1155893073863221"/>
    <n v="-1.9605893073863223"/>
    <n v="-1.8055893073863223"/>
    <n v="500"/>
  </r>
  <r>
    <n v="3732"/>
    <x v="6"/>
    <x v="8"/>
    <s v="10-50"/>
    <s v="PFE"/>
    <n v="88.2"/>
    <n v="71"/>
    <n v="63.856114196934101"/>
    <n v="0.24343885803065901"/>
    <n v="0.420938858030659"/>
    <n v="0.59843885803065899"/>
    <n v="0.77593885803065887"/>
    <n v="0.95343885803065886"/>
    <n v="500"/>
  </r>
  <r>
    <n v="3733"/>
    <x v="6"/>
    <x v="8"/>
    <s v="10-50"/>
    <s v="NVS"/>
    <n v="96.4"/>
    <n v="65"/>
    <n v="73.650512575020429"/>
    <n v="0.22749487424979578"/>
    <n v="0.38999487424979579"/>
    <n v="0.55249487424979582"/>
    <n v="0.7149948742497958"/>
    <n v="0.87749487424979578"/>
    <n v="500"/>
  </r>
  <r>
    <n v="3734"/>
    <x v="6"/>
    <x v="8"/>
    <s v="10-50"/>
    <s v="BHP"/>
    <n v="212.48"/>
    <n v="62"/>
    <n v="-13.859852217302221"/>
    <n v="1.9862014778269776"/>
    <n v="2.1412014778269777"/>
    <n v="2.2962014778269775"/>
    <n v="2.4512014778269777"/>
    <n v="2.606201477826978"/>
    <n v="500"/>
  </r>
  <r>
    <n v="3735"/>
    <x v="6"/>
    <x v="8"/>
    <s v="10-50"/>
    <s v="CRM"/>
    <n v="197.95"/>
    <n v="74"/>
    <n v="388.35659978514502"/>
    <n v="-1.9040659978514503"/>
    <n v="-1.7190659978514504"/>
    <n v="-1.5340659978514504"/>
    <n v="-1.3490659978514503"/>
    <n v="-1.1640659978514503"/>
    <n v="500"/>
  </r>
  <r>
    <n v="3736"/>
    <x v="6"/>
    <x v="8"/>
    <s v="10-50"/>
    <s v="MCD"/>
    <n v="94.14"/>
    <n v="71"/>
    <n v="220.1841755424409"/>
    <n v="-1.2604417554244089"/>
    <n v="-1.082941755424409"/>
    <n v="-0.90544175542440908"/>
    <n v="-0.72794175542440909"/>
    <n v="-0.5504417554244091"/>
    <n v="500"/>
  </r>
  <r>
    <n v="3737"/>
    <x v="6"/>
    <x v="8"/>
    <s v="10-50"/>
    <s v="ADBE"/>
    <n v="295.98"/>
    <n v="58"/>
    <n v="1149.321826625094"/>
    <n v="-8.5334182662509406"/>
    <n v="-8.3884182662509392"/>
    <n v="-8.2434182662509397"/>
    <n v="-8.0984182662509401"/>
    <n v="-7.9534182662509396"/>
    <n v="500"/>
  </r>
  <r>
    <n v="3738"/>
    <x v="6"/>
    <x v="8"/>
    <s v="10-50"/>
    <s v="CSCO"/>
    <n v="116.99"/>
    <n v="74"/>
    <n v="149.7541733331658"/>
    <n v="-0.32764173333165802"/>
    <n v="-0.14264173333165786"/>
    <n v="4.2358266668342137E-2"/>
    <n v="0.22735826666834213"/>
    <n v="0.41235826666834213"/>
    <n v="500"/>
  </r>
  <r>
    <n v="3739"/>
    <x v="6"/>
    <x v="8"/>
    <s v="10-50"/>
    <s v="TM"/>
    <n v="125.28"/>
    <n v="70"/>
    <n v="64.683826803917881"/>
    <n v="0.60596173196082115"/>
    <n v="0.78096173196082119"/>
    <n v="0.95596173196082124"/>
    <n v="1.1309617319608212"/>
    <n v="1.3059617319608214"/>
    <n v="500"/>
  </r>
  <r>
    <n v="3740"/>
    <x v="6"/>
    <x v="8"/>
    <s v="10-50"/>
    <s v="AMD"/>
    <n v="664.3"/>
    <n v="69"/>
    <n v="4822.1343947640644"/>
    <n v="-41.57834394764064"/>
    <n v="-41.405843947640641"/>
    <n v="-41.233343947640641"/>
    <n v="-41.060843947640642"/>
    <n v="-40.888343947640642"/>
    <n v="500"/>
  </r>
  <r>
    <n v="3741"/>
    <x v="6"/>
    <x v="8"/>
    <s v="10-50"/>
    <s v="TMO"/>
    <n v="172.58"/>
    <n v="69"/>
    <n v="709.30767352764428"/>
    <n v="-5.3672767352764428"/>
    <n v="-5.1947767352764425"/>
    <n v="-5.0222767352764421"/>
    <n v="-4.8497767352764427"/>
    <n v="-4.6772767352764424"/>
    <n v="500"/>
  </r>
  <r>
    <n v="3743"/>
    <x v="6"/>
    <x v="8"/>
    <s v="10-50"/>
    <s v="ACN"/>
    <n v="110.37"/>
    <n v="68"/>
    <n v="356.35681263196221"/>
    <n v="-2.459868126319622"/>
    <n v="-2.2898681263196221"/>
    <n v="-2.1198681263196222"/>
    <n v="-1.949868126319622"/>
    <n v="-1.7798681263196221"/>
    <n v="500"/>
  </r>
  <r>
    <n v="3744"/>
    <x v="6"/>
    <x v="8"/>
    <s v="10-50"/>
    <s v="FMX"/>
    <n v="66.900000000000006"/>
    <n v="92"/>
    <n v="7.6900227556287684"/>
    <n v="0.59209977244371237"/>
    <n v="0.82209977244371235"/>
    <n v="1.0520997724437122"/>
    <n v="1.2820997724437122"/>
    <n v="1.5120997724437124"/>
    <n v="500"/>
  </r>
  <r>
    <n v="3745"/>
    <x v="6"/>
    <x v="8"/>
    <s v="10-50"/>
    <s v="NFLX"/>
    <n v="494.76"/>
    <n v="64"/>
    <n v="3214.976605232775"/>
    <n v="-27.202166052327748"/>
    <n v="-27.042166052327747"/>
    <n v="-26.882166052327747"/>
    <n v="-26.722166052327747"/>
    <n v="-26.562166052327747"/>
    <n v="500"/>
  </r>
  <r>
    <n v="3746"/>
    <x v="6"/>
    <x v="8"/>
    <s v="10-50"/>
    <s v="ABT"/>
    <n v="100.85"/>
    <n v="75"/>
    <n v="217.8159221063795"/>
    <n v="-1.1696592210637951"/>
    <n v="-0.98215922106379505"/>
    <n v="-0.79465922106379505"/>
    <n v="-0.60715922106379505"/>
    <n v="-0.41965922106379511"/>
    <n v="500"/>
  </r>
  <r>
    <n v="3747"/>
    <x v="6"/>
    <x v="8"/>
    <s v="10-50"/>
    <s v="DHR"/>
    <n v="142.38999999999999"/>
    <n v="73"/>
    <n v="453.64498468727749"/>
    <n v="-3.112549846872775"/>
    <n v="-2.9300498468727749"/>
    <n v="-2.7475498468727748"/>
    <n v="-2.5650498468727752"/>
    <n v="-2.382549846872775"/>
    <n v="500"/>
  </r>
  <r>
    <n v="3748"/>
    <x v="6"/>
    <x v="8"/>
    <s v="10-50"/>
    <s v="DIS"/>
    <n v="198.85"/>
    <n v="59"/>
    <n v="83.659493691864128"/>
    <n v="1.1519050630813588"/>
    <n v="1.2994050630813587"/>
    <n v="1.4469050630813587"/>
    <n v="1.5944050630813587"/>
    <n v="1.7419050630813588"/>
    <n v="500"/>
  </r>
  <r>
    <n v="3749"/>
    <x v="6"/>
    <x v="8"/>
    <s v="10-50"/>
    <s v="CMCSA"/>
    <n v="115.69"/>
    <n v="68"/>
    <n v="111.2149523454991"/>
    <n v="4.475047654500898E-2"/>
    <n v="0.21475047654500898"/>
    <n v="0.38475047654500899"/>
    <n v="0.55475047654500897"/>
    <n v="0.72475047654500901"/>
    <n v="500"/>
  </r>
  <r>
    <n v="3750"/>
    <x v="6"/>
    <x v="8"/>
    <s v="10-50"/>
    <s v="NKE"/>
    <n v="181.26"/>
    <n v="61"/>
    <n v="311.95987062112818"/>
    <n v="-1.3069987062112818"/>
    <n v="-1.1544987062112819"/>
    <n v="-1.0019987062112818"/>
    <n v="-0.84949870621128187"/>
    <n v="-0.69699870621128179"/>
    <n v="500"/>
  </r>
  <r>
    <n v="3751"/>
    <x v="6"/>
    <x v="8"/>
    <s v="10-50"/>
    <s v="WFC"/>
    <n v="128.31"/>
    <n v="68"/>
    <n v="21.683316559911368"/>
    <n v="1.0662668344008863"/>
    <n v="1.2362668344008865"/>
    <n v="1.4062668344008864"/>
    <n v="1.5762668344008863"/>
    <n v="1.7462668344008865"/>
    <n v="500"/>
  </r>
  <r>
    <n v="3752"/>
    <x v="6"/>
    <x v="8"/>
    <s v="10-50"/>
    <s v="TMUS"/>
    <n v="223.28"/>
    <n v="85"/>
    <n v="569.48457441594576"/>
    <n v="-3.4620457441594579"/>
    <n v="-3.249545744159458"/>
    <n v="-3.037045744159458"/>
    <n v="-2.8245457441594577"/>
    <n v="-2.6120457441594578"/>
    <n v="500"/>
  </r>
  <r>
    <n v="3753"/>
    <x v="6"/>
    <x v="8"/>
    <s v="10-50"/>
    <s v="SAP"/>
    <n v="137.88999999999999"/>
    <n v="70"/>
    <n v="64.186882015582299"/>
    <n v="0.73703117984417688"/>
    <n v="0.91203117984417692"/>
    <n v="1.087031179844177"/>
    <n v="1.2620311798441768"/>
    <n v="1.4370311798441771"/>
    <n v="500"/>
  </r>
  <r>
    <n v="3754"/>
    <x v="6"/>
    <x v="8"/>
    <s v="10-50"/>
    <s v="TXN"/>
    <n v="175.22"/>
    <n v="72"/>
    <n v="449.08695797445841"/>
    <n v="-2.7386695797445837"/>
    <n v="-2.558669579744584"/>
    <n v="-2.3786695797445843"/>
    <n v="-2.1986695797445841"/>
    <n v="-2.0186695797445839"/>
    <n v="500"/>
  </r>
  <r>
    <n v="3756"/>
    <x v="6"/>
    <x v="8"/>
    <s v="10-50"/>
    <s v="NEE"/>
    <n v="115.41"/>
    <n v="71"/>
    <n v="321.72434494255617"/>
    <n v="-2.0631434494255618"/>
    <n v="-1.8856434494255618"/>
    <n v="-1.7081434494255618"/>
    <n v="-1.5306434494255619"/>
    <n v="-1.3531434494255619"/>
    <n v="500"/>
  </r>
  <r>
    <n v="3758"/>
    <x v="6"/>
    <x v="8"/>
    <s v="10-50"/>
    <s v="RTX"/>
    <n v="124.42"/>
    <n v="75"/>
    <n v="88.580249163054575"/>
    <n v="0.35839750836945428"/>
    <n v="0.54589750836945439"/>
    <n v="0.73339750836945439"/>
    <n v="0.92089750836945439"/>
    <n v="1.1083975083694544"/>
    <n v="500"/>
  </r>
  <r>
    <n v="3759"/>
    <x v="6"/>
    <x v="8"/>
    <s v="10-50"/>
    <s v="MS"/>
    <n v="227.54"/>
    <n v="81"/>
    <n v="349.94900613238809"/>
    <n v="-1.224090061323881"/>
    <n v="-1.0215900613238811"/>
    <n v="-0.81909006132388129"/>
    <n v="-0.61659006132388128"/>
    <n v="-0.41409006132388126"/>
    <n v="500"/>
  </r>
  <r>
    <n v="3760"/>
    <x v="6"/>
    <x v="8"/>
    <s v="10-50"/>
    <s v="TTE"/>
    <n v="114.94"/>
    <n v="80"/>
    <n v="10.36713105302915"/>
    <n v="1.0457286894697084"/>
    <n v="1.2457286894697084"/>
    <n v="1.4457286894697086"/>
    <n v="1.6457286894697085"/>
    <n v="1.8457286894697085"/>
    <n v="500"/>
  </r>
  <r>
    <n v="3761"/>
    <x v="6"/>
    <x v="8"/>
    <s v="10-50"/>
    <s v="PM"/>
    <n v="86.94"/>
    <n v="75"/>
    <n v="7.5628376176480554"/>
    <n v="0.7937716238235194"/>
    <n v="0.9812716238235194"/>
    <n v="1.1687716238235195"/>
    <n v="1.3562716238235195"/>
    <n v="1.5437716238235195"/>
    <n v="500"/>
  </r>
  <r>
    <n v="3762"/>
    <x v="6"/>
    <x v="8"/>
    <s v="10-50"/>
    <s v="UPS"/>
    <n v="121.24"/>
    <n v="75"/>
    <n v="126.56271120556239"/>
    <n v="-5.3227112055623992E-2"/>
    <n v="0.13427288794437614"/>
    <n v="0.32177288794437614"/>
    <n v="0.5092728879443762"/>
    <n v="0.6967728879443762"/>
    <n v="500"/>
  </r>
  <r>
    <n v="3763"/>
    <x v="6"/>
    <x v="8"/>
    <s v="10-50"/>
    <s v="BMY"/>
    <n v="115.92"/>
    <n v="67"/>
    <n v="97.982280491630632"/>
    <n v="0.17937719508369368"/>
    <n v="0.34687719508369386"/>
    <n v="0.51437719508369384"/>
    <n v="0.68187719508369382"/>
    <n v="0.8493771950836938"/>
    <n v="500"/>
  </r>
  <r>
    <n v="3764"/>
    <x v="6"/>
    <x v="8"/>
    <s v="10-50"/>
    <s v="QCOM"/>
    <n v="233.55"/>
    <n v="64"/>
    <n v="92.169884641198124"/>
    <n v="1.4138011535880191"/>
    <n v="1.573801153588019"/>
    <n v="1.7338011535880191"/>
    <n v="1.893801153588019"/>
    <n v="2.0538011535880192"/>
    <n v="500"/>
  </r>
  <r>
    <n v="3765"/>
    <x v="6"/>
    <x v="8"/>
    <s v="10-50"/>
    <s v="HON"/>
    <n v="95.59"/>
    <n v="68"/>
    <n v="225.7861492973168"/>
    <n v="-1.301961492973168"/>
    <n v="-1.1319614929731678"/>
    <n v="-0.96196149297316791"/>
    <n v="-0.79196149297316798"/>
    <n v="-0.62196149297316794"/>
    <n v="500"/>
  </r>
  <r>
    <n v="3766"/>
    <x v="6"/>
    <x v="8"/>
    <s v="10-50"/>
    <s v="BA"/>
    <n v="320.51"/>
    <n v="72"/>
    <n v="185.9478470941431"/>
    <n v="1.3456215290585689"/>
    <n v="1.5256215290585688"/>
    <n v="1.705621529058569"/>
    <n v="1.8856215290585689"/>
    <n v="2.0656215290585691"/>
    <n v="500"/>
  </r>
  <r>
    <n v="3767"/>
    <x v="6"/>
    <x v="8"/>
    <s v="10-50"/>
    <s v="INTC"/>
    <n v="174.98"/>
    <n v="60"/>
    <n v="58.606179506492708"/>
    <n v="1.1637382049350729"/>
    <n v="1.3137382049350728"/>
    <n v="1.4637382049350729"/>
    <n v="1.6137382049350728"/>
    <n v="1.7637382049350727"/>
    <n v="500"/>
  </r>
  <r>
    <n v="3768"/>
    <x v="6"/>
    <x v="8"/>
    <s v="10-50"/>
    <s v="RY"/>
    <n v="108.81"/>
    <n v="72"/>
    <n v="52.744742751826557"/>
    <n v="0.5606525724817345"/>
    <n v="0.74065257248173455"/>
    <n v="0.92065257248173449"/>
    <n v="1.1006525724817344"/>
    <n v="1.2806525724817346"/>
    <n v="500"/>
  </r>
  <r>
    <n v="3770"/>
    <x v="6"/>
    <x v="8"/>
    <s v="10-50"/>
    <s v="AXP"/>
    <n v="171.24"/>
    <n v="64"/>
    <n v="198.11063725897611"/>
    <n v="-0.26870637258976104"/>
    <n v="-0.10870637258976103"/>
    <n v="5.1293627410238969E-2"/>
    <n v="0.21129362741023897"/>
    <n v="0.37129362741023897"/>
    <n v="500"/>
  </r>
  <r>
    <n v="3771"/>
    <x v="6"/>
    <x v="8"/>
    <s v="10-50"/>
    <s v="COP"/>
    <n v="262.55"/>
    <n v="70"/>
    <n v="74.64956132591432"/>
    <n v="1.879004386740857"/>
    <n v="2.0540043867408571"/>
    <n v="2.2290043867408569"/>
    <n v="2.4040043867408571"/>
    <n v="2.579004386740857"/>
    <n v="500"/>
  </r>
  <r>
    <n v="3772"/>
    <x v="6"/>
    <x v="8"/>
    <s v="10-50"/>
    <s v="UL"/>
    <n v="40.67"/>
    <n v="87"/>
    <n v="28.197899188137342"/>
    <n v="0.1247210081186266"/>
    <n v="0.3422210081186266"/>
    <n v="0.55972100811862657"/>
    <n v="0.7772210081186266"/>
    <n v="0.99472100811862663"/>
    <n v="500"/>
  </r>
  <r>
    <n v="3773"/>
    <x v="6"/>
    <x v="8"/>
    <s v="10-50"/>
    <s v="SPGI"/>
    <n v="230.71"/>
    <n v="55"/>
    <n v="600.93321787918171"/>
    <n v="-3.7022321787918169"/>
    <n v="-3.5647321787918167"/>
    <n v="-3.427232178791817"/>
    <n v="-3.2897321787918168"/>
    <n v="-3.1522321787918166"/>
    <n v="500"/>
  </r>
  <r>
    <n v="3775"/>
    <x v="6"/>
    <x v="8"/>
    <s v="10-50"/>
    <s v="LOW"/>
    <n v="267.11"/>
    <n v="60"/>
    <n v="500.58031044827601"/>
    <n v="-2.33470310448276"/>
    <n v="-2.1847031044827601"/>
    <n v="-2.0347031044827601"/>
    <n v="-1.88470310448276"/>
    <n v="-1.7347031044827599"/>
    <n v="500"/>
  </r>
  <r>
    <n v="3776"/>
    <x v="6"/>
    <x v="8"/>
    <s v="10-50"/>
    <s v="HDB"/>
    <n v="272.52"/>
    <n v="62"/>
    <n v="215.17361411136119"/>
    <n v="0.57346385888638796"/>
    <n v="0.72846385888638787"/>
    <n v="0.8834638588863879"/>
    <n v="1.0384638588863879"/>
    <n v="1.193463858886388"/>
    <n v="500"/>
  </r>
  <r>
    <n v="3777"/>
    <x v="6"/>
    <x v="8"/>
    <s v="10-50"/>
    <s v="UNP"/>
    <n v="116.27"/>
    <n v="80"/>
    <n v="209.7150588180794"/>
    <n v="-0.93445058818079407"/>
    <n v="-0.73445058818079412"/>
    <n v="-0.53445058818079416"/>
    <n v="-0.33445058818079415"/>
    <n v="-0.13445058818079417"/>
    <n v="500"/>
  </r>
  <r>
    <n v="3778"/>
    <x v="6"/>
    <x v="8"/>
    <s v="10-50"/>
    <s v="SONY"/>
    <n v="297.62"/>
    <n v="50"/>
    <n v="770.46047305890829"/>
    <n v="-4.7284047305890828"/>
    <n v="-4.6034047305890828"/>
    <n v="-4.4784047305890828"/>
    <n v="-4.3534047305890828"/>
    <n v="-4.2284047305890828"/>
    <n v="500"/>
  </r>
  <r>
    <n v="3779"/>
    <x v="6"/>
    <x v="8"/>
    <s v="10-50"/>
    <s v="CAT"/>
    <n v="185.3"/>
    <n v="73"/>
    <n v="162.50267640792109"/>
    <n v="0.22797323592078925"/>
    <n v="0.41047323592078927"/>
    <n v="0.59297323592078921"/>
    <n v="0.77547323592078921"/>
    <n v="0.9579732359207892"/>
    <n v="500"/>
  </r>
  <r>
    <n v="3780"/>
    <x v="6"/>
    <x v="8"/>
    <s v="10-50"/>
    <s v="INTU"/>
    <n v="266.83"/>
    <n v="63"/>
    <n v="622.43742095433197"/>
    <n v="-3.5560742095433198"/>
    <n v="-3.39857420954332"/>
    <n v="-3.2410742095433198"/>
    <n v="-3.0835742095433201"/>
    <n v="-2.9260742095433199"/>
    <n v="500"/>
  </r>
  <r>
    <n v="3781"/>
    <x v="6"/>
    <x v="8"/>
    <s v="10-50"/>
    <s v="LMT"/>
    <n v="146.72999999999999"/>
    <n v="53"/>
    <n v="385.01126986029129"/>
    <n v="-2.3828126986029132"/>
    <n v="-2.2503126986029129"/>
    <n v="-2.1178126986029131"/>
    <n v="-1.985312698602913"/>
    <n v="-1.852812698602913"/>
    <n v="500"/>
  </r>
  <r>
    <n v="3782"/>
    <x v="6"/>
    <x v="8"/>
    <s v="10-50"/>
    <s v="AMGN"/>
    <n v="79.3"/>
    <n v="79"/>
    <n v="149.0072929821809"/>
    <n v="-0.69707292982180902"/>
    <n v="-0.49957292982180901"/>
    <n v="-0.302072929821809"/>
    <n v="-0.10457292982180888"/>
    <n v="9.2927070178191115E-2"/>
    <n v="500"/>
  </r>
  <r>
    <n v="3784"/>
    <x v="6"/>
    <x v="8"/>
    <s v="10-50"/>
    <s v="AMAT"/>
    <n v="395.15"/>
    <n v="68"/>
    <n v="1097.5506035372939"/>
    <n v="-7.0240060353729392"/>
    <n v="-6.8540060353729393"/>
    <n v="-6.6840060353729394"/>
    <n v="-6.5140060353729394"/>
    <n v="-6.3440060353729395"/>
    <n v="500"/>
  </r>
  <r>
    <n v="3786"/>
    <x v="6"/>
    <x v="8"/>
    <s v="10-50"/>
    <s v="NOW"/>
    <n v="361.88"/>
    <n v="78"/>
    <n v="1736.821048640041"/>
    <n v="-13.749410486400411"/>
    <n v="-13.55441048640041"/>
    <n v="-13.359410486400412"/>
    <n v="-13.164410486400412"/>
    <n v="-12.969410486400411"/>
    <n v="500"/>
  </r>
  <r>
    <n v="3787"/>
    <x v="6"/>
    <x v="8"/>
    <s v="10-50"/>
    <s v="SBUX"/>
    <n v="187.64"/>
    <n v="55"/>
    <n v="260.94546231356532"/>
    <n v="-0.73305462313565328"/>
    <n v="-0.59555462313565333"/>
    <n v="-0.45805462313565326"/>
    <n v="-0.3205546231356533"/>
    <n v="-0.18305462313565329"/>
    <n v="500"/>
  </r>
  <r>
    <n v="3788"/>
    <x v="6"/>
    <x v="8"/>
    <s v="10-50"/>
    <s v="PLD"/>
    <n v="134.41"/>
    <n v="67"/>
    <n v="224.89960758151449"/>
    <n v="-0.90489607581514486"/>
    <n v="-0.73739607581514488"/>
    <n v="-0.5698960758151449"/>
    <n v="-0.40239607581514492"/>
    <n v="-0.23489607581514491"/>
    <n v="500"/>
  </r>
  <r>
    <n v="3789"/>
    <x v="6"/>
    <x v="8"/>
    <s v="10-50"/>
    <s v="GS"/>
    <n v="214.43"/>
    <n v="78"/>
    <n v="160.13974667583011"/>
    <n v="0.54290253324169901"/>
    <n v="0.73790253324169897"/>
    <n v="0.93290253324169892"/>
    <n v="1.127902533241699"/>
    <n v="1.322902533241699"/>
    <n v="500"/>
  </r>
  <r>
    <n v="3790"/>
    <x v="6"/>
    <x v="8"/>
    <s v="10-50"/>
    <s v="ELV"/>
    <n v="203.81"/>
    <n v="68"/>
    <n v="669.25479147782085"/>
    <n v="-4.6544479147782081"/>
    <n v="-4.4844479147782081"/>
    <n v="-4.3144479147782082"/>
    <n v="-4.1444479147782083"/>
    <n v="-3.9744479147782084"/>
    <n v="500"/>
  </r>
  <r>
    <n v="3791"/>
    <x v="6"/>
    <x v="8"/>
    <s v="10-50"/>
    <s v="MDT"/>
    <n v="130.15"/>
    <n v="67"/>
    <n v="104.75166622019169"/>
    <n v="0.25398333779808313"/>
    <n v="0.42148333779808311"/>
    <n v="0.5889833377980831"/>
    <n v="0.75648333779808308"/>
    <n v="0.92398333779808306"/>
    <n v="500"/>
  </r>
  <r>
    <n v="3792"/>
    <x v="6"/>
    <x v="8"/>
    <s v="10-50"/>
    <s v="DE"/>
    <n v="254.41"/>
    <n v="75"/>
    <n v="352.59688589940629"/>
    <n v="-0.98186885899406295"/>
    <n v="-0.79436885899406318"/>
    <n v="-0.60686885899406318"/>
    <n v="-0.41936885899406318"/>
    <n v="-0.2318688589940632"/>
    <n v="500"/>
  </r>
  <r>
    <n v="3793"/>
    <x v="6"/>
    <x v="8"/>
    <s v="10-50"/>
    <s v="ISRG"/>
    <n v="235.64"/>
    <n v="59"/>
    <n v="470.64041094945111"/>
    <n v="-2.3500041094945114"/>
    <n v="-2.202504109494511"/>
    <n v="-2.0550041094945111"/>
    <n v="-1.9075041094945113"/>
    <n v="-1.7600041094945111"/>
    <n v="500"/>
  </r>
  <r>
    <n v="3795"/>
    <x v="6"/>
    <x v="8"/>
    <s v="10-50"/>
    <s v="TD"/>
    <n v="99.85"/>
    <n v="68"/>
    <n v="42.085303318596729"/>
    <n v="0.5776469668140326"/>
    <n v="0.74764696681403264"/>
    <n v="0.91764696681403268"/>
    <n v="1.0876469668140327"/>
    <n v="1.2576469668140327"/>
    <n v="500"/>
  </r>
  <r>
    <n v="3796"/>
    <x v="6"/>
    <x v="8"/>
    <s v="10-50"/>
    <s v="SYK"/>
    <n v="135.46"/>
    <n v="83"/>
    <n v="404.18751762539608"/>
    <n v="-2.6872751762539608"/>
    <n v="-2.4797751762539608"/>
    <n v="-2.2722751762539608"/>
    <n v="-2.0647751762539608"/>
    <n v="-1.8572751762539608"/>
    <n v="500"/>
  </r>
  <r>
    <n v="3797"/>
    <x v="6"/>
    <x v="8"/>
    <s v="10-50"/>
    <s v="BX"/>
    <n v="246.24"/>
    <n v="62"/>
    <n v="460.03703012986352"/>
    <n v="-2.1379703012986351"/>
    <n v="-1.9829703012986351"/>
    <n v="-1.8279703012986352"/>
    <n v="-1.6729703012986352"/>
    <n v="-1.5179703012986352"/>
    <n v="500"/>
  </r>
  <r>
    <n v="3798"/>
    <x v="6"/>
    <x v="8"/>
    <s v="10-50"/>
    <s v="RIO"/>
    <n v="209.51"/>
    <n v="70"/>
    <n v="9.4793065399650676"/>
    <n v="2.0003069346003493"/>
    <n v="2.1753069346003491"/>
    <n v="2.3503069346003489"/>
    <n v="2.5253069346003492"/>
    <n v="2.700306934600349"/>
    <n v="500"/>
  </r>
  <r>
    <n v="3799"/>
    <x v="6"/>
    <x v="8"/>
    <s v="10-50"/>
    <s v="BP"/>
    <n v="168.57"/>
    <n v="68"/>
    <n v="-17.303151001227679"/>
    <n v="1.512668489987723"/>
    <n v="1.6826684899877231"/>
    <n v="1.852668489987723"/>
    <n v="2.0226684899877232"/>
    <n v="2.1926684899877231"/>
    <n v="500"/>
  </r>
  <r>
    <n v="6100"/>
    <x v="6"/>
    <x v="8"/>
    <s v="10-50"/>
    <s v="SHEL"/>
    <n v="89.28"/>
    <n v="72"/>
    <n v="-12.826815617831601"/>
    <n v="0.76453184382168404"/>
    <n v="0.94453184382168398"/>
    <n v="1.124531843821684"/>
    <n v="1.304531843821684"/>
    <n v="1.4845318438216839"/>
    <n v="500"/>
  </r>
  <r>
    <n v="6101"/>
    <x v="6"/>
    <x v="8"/>
    <s v="10-50"/>
    <s v="HSBC"/>
    <n v="142.15"/>
    <n v="71"/>
    <n v="-27.832013917004719"/>
    <n v="1.1431798608299528"/>
    <n v="1.3206798608299528"/>
    <n v="1.4981798608299528"/>
    <n v="1.6756798608299528"/>
    <n v="1.8531798608299528"/>
    <n v="500"/>
  </r>
  <r>
    <n v="6102"/>
    <x v="6"/>
    <x v="8"/>
    <s v="10-50"/>
    <s v="VZ"/>
    <n v="-1.21"/>
    <n v="73"/>
    <n v="-17.641746764250069"/>
    <n v="-0.18851746764250069"/>
    <n v="-6.0174676425006979E-3"/>
    <n v="0.17648253235749931"/>
    <n v="0.35898253235749933"/>
    <n v="0.54148253235749932"/>
    <n v="500"/>
  </r>
  <r>
    <n v="6103"/>
    <x v="6"/>
    <x v="8"/>
    <s v="10-50"/>
    <s v="SNY"/>
    <n v="37.74"/>
    <n v="77"/>
    <n v="8.5976688314066152"/>
    <n v="0.29142331168593388"/>
    <n v="0.48392331168593389"/>
    <n v="0.67642331168593384"/>
    <n v="0.86892331168593384"/>
    <n v="1.061423311685934"/>
    <n v="500"/>
  </r>
  <r>
    <n v="6104"/>
    <x v="6"/>
    <x v="8"/>
    <s v="10-50"/>
    <s v="IBM"/>
    <n v="66.14"/>
    <n v="78"/>
    <n v="-26.76135621431046"/>
    <n v="0.39378643785689538"/>
    <n v="0.58878643785689544"/>
    <n v="0.7837864378568955"/>
    <n v="0.97878643785689545"/>
    <n v="1.1737864378568952"/>
    <n v="500"/>
  </r>
  <r>
    <n v="6105"/>
    <x v="6"/>
    <x v="8"/>
    <s v="10-50"/>
    <s v="GE"/>
    <n v="213.64"/>
    <n v="70"/>
    <n v="-17.054950181683601"/>
    <n v="1.9658504981831637"/>
    <n v="2.140850498183164"/>
    <n v="2.3158504981831638"/>
    <n v="2.4908504981831636"/>
    <n v="2.6658504981831639"/>
    <n v="500"/>
  </r>
  <r>
    <n v="6106"/>
    <x v="6"/>
    <x v="8"/>
    <s v="10-50"/>
    <s v="BUD"/>
    <n v="173.4"/>
    <n v="75"/>
    <n v="-34.624889391345867"/>
    <n v="1.3877511060865413"/>
    <n v="1.5752511060865413"/>
    <n v="1.7627511060865413"/>
    <n v="1.9502511060865413"/>
    <n v="2.1377511060865415"/>
    <n v="500"/>
  </r>
  <r>
    <n v="6107"/>
    <x v="6"/>
    <x v="8"/>
    <s v="10-50"/>
    <s v="T"/>
    <n v="54.24"/>
    <n v="71"/>
    <n v="-39.247316133818522"/>
    <n v="0.1499268386618148"/>
    <n v="0.32742683866181488"/>
    <n v="0.50492683866181487"/>
    <n v="0.68242683866181497"/>
    <n v="0.85992683866181496"/>
    <n v="500"/>
  </r>
  <r>
    <n v="6108"/>
    <x v="6"/>
    <x v="8"/>
    <s v="10-50"/>
    <s v="BP"/>
    <n v="168.57"/>
    <n v="68"/>
    <n v="-16.666666666666661"/>
    <n v="1.5190333333333335"/>
    <n v="1.6890333333333334"/>
    <n v="1.8590333333333333"/>
    <n v="2.0290333333333335"/>
    <n v="2.1990333333333334"/>
    <n v="500"/>
  </r>
  <r>
    <n v="6109"/>
    <x v="6"/>
    <x v="8"/>
    <s v="10-50"/>
    <s v="C"/>
    <n v="152.69"/>
    <n v="88"/>
    <n v="16.824239095052079"/>
    <n v="1.3586576090494793"/>
    <n v="1.5786576090494793"/>
    <n v="1.7986576090494792"/>
    <n v="2.0186576090494794"/>
    <n v="2.2386576090494792"/>
    <n v="500"/>
  </r>
  <r>
    <n v="6110"/>
    <x v="6"/>
    <x v="8"/>
    <s v="10-50"/>
    <s v="PBR"/>
    <n v="462.24"/>
    <n v="79"/>
    <n v="-29.081635979601099"/>
    <n v="4.3315836402039887"/>
    <n v="4.5290836402039893"/>
    <n v="4.7265836402039891"/>
    <n v="4.9240836402039889"/>
    <n v="5.1215836402039896"/>
    <n v="500"/>
  </r>
  <r>
    <n v="6111"/>
    <x v="6"/>
    <x v="8"/>
    <s v="10-50"/>
    <s v="PBR-A"/>
    <n v="467.47"/>
    <n v="60"/>
    <n v="-36.335565150434149"/>
    <n v="4.3113443484956591"/>
    <n v="4.4613443484956585"/>
    <n v="4.6113443484956589"/>
    <n v="4.7613443484956584"/>
    <n v="4.9113443484956587"/>
    <n v="500"/>
  </r>
  <r>
    <n v="6112"/>
    <x v="6"/>
    <x v="8"/>
    <s v="10-50"/>
    <s v="ENB"/>
    <n v="66.459999999999994"/>
    <n v="71"/>
    <n v="-14.194140841626311"/>
    <n v="0.52265859158373684"/>
    <n v="0.70015859158373683"/>
    <n v="0.87765859158373682"/>
    <n v="1.0551585915837369"/>
    <n v="1.2326585915837367"/>
    <n v="500"/>
  </r>
  <r>
    <n v="6113"/>
    <x v="6"/>
    <x v="8"/>
    <s v="10-50"/>
    <s v="BTI"/>
    <n v="113.31"/>
    <n v="63"/>
    <n v="-35.247116887484083"/>
    <n v="0.78062883112515924"/>
    <n v="0.93812883112515921"/>
    <n v="1.0956288311251592"/>
    <n v="1.2531288311251592"/>
    <n v="1.4106288311251591"/>
    <n v="500"/>
  </r>
  <r>
    <n v="6114"/>
    <x v="6"/>
    <x v="8"/>
    <s v="10-50"/>
    <s v="GSK"/>
    <n v="37.1"/>
    <n v="80"/>
    <n v="-20.348967425528912"/>
    <n v="0.16751032574471089"/>
    <n v="0.36751032574471088"/>
    <n v="0.56751032574471083"/>
    <n v="0.76751032574471079"/>
    <n v="0.96751032574471085"/>
    <n v="500"/>
  </r>
  <r>
    <n v="6115"/>
    <x v="6"/>
    <x v="8"/>
    <s v="10-50"/>
    <s v="SLB"/>
    <n v="269.97000000000003"/>
    <n v="63"/>
    <n v="-33.081235632776519"/>
    <n v="2.368887643672235"/>
    <n v="2.5263876436722352"/>
    <n v="2.6838876436722354"/>
    <n v="2.8413876436722352"/>
    <n v="2.9988876436722354"/>
    <n v="500"/>
  </r>
  <r>
    <n v="6116"/>
    <x v="6"/>
    <x v="8"/>
    <s v="10-50"/>
    <s v="BNS"/>
    <n v="115.14"/>
    <n v="74"/>
    <n v="-14.08016627322837"/>
    <n v="1.0105983372677163"/>
    <n v="1.1955983372677161"/>
    <n v="1.3805983372677162"/>
    <n v="1.5655983372677162"/>
    <n v="1.7505983372677161"/>
    <n v="500"/>
  </r>
  <r>
    <n v="6117"/>
    <x v="6"/>
    <x v="8"/>
    <s v="10-50"/>
    <s v="ITUB"/>
    <n v="237.75"/>
    <n v="64"/>
    <n v="-15.35336142300959"/>
    <n v="2.2239663857699039"/>
    <n v="2.3839663857699041"/>
    <n v="2.5439663857699042"/>
    <n v="2.7039663857699043"/>
    <n v="2.8639663857699045"/>
    <n v="500"/>
  </r>
  <r>
    <n v="6118"/>
    <x v="6"/>
    <x v="8"/>
    <s v="10-50"/>
    <s v="MMM"/>
    <n v="62.01"/>
    <n v="71"/>
    <n v="10.297533511218379"/>
    <n v="0.51712466488781617"/>
    <n v="0.69462466488781616"/>
    <n v="0.87212466488781615"/>
    <n v="1.0496246648878162"/>
    <n v="1.2271246648878162"/>
    <n v="500"/>
  </r>
  <r>
    <n v="6119"/>
    <x v="6"/>
    <x v="8"/>
    <s v="10-50"/>
    <s v="EPD"/>
    <n v="80.45"/>
    <n v="69"/>
    <n v="1.793636128340399"/>
    <n v="0.78656363871659607"/>
    <n v="0.95906363871659606"/>
    <n v="1.1315636387165962"/>
    <n v="1.3040636387165958"/>
    <n v="1.4765636387165957"/>
    <n v="500"/>
  </r>
  <r>
    <n v="6120"/>
    <x v="6"/>
    <x v="8"/>
    <s v="10-50"/>
    <s v="SAN"/>
    <n v="161.86000000000001"/>
    <n v="84"/>
    <n v="-57.696969581372812"/>
    <n v="1.041630304186272"/>
    <n v="1.251630304186272"/>
    <n v="1.4616303041862722"/>
    <n v="1.6716303041862721"/>
    <n v="1.8816303041862721"/>
    <n v="500"/>
  </r>
  <r>
    <n v="6121"/>
    <x v="6"/>
    <x v="8"/>
    <s v="10-50"/>
    <s v="F"/>
    <n v="252.31"/>
    <n v="75"/>
    <n v="9.2424263989192266"/>
    <n v="2.4306757360108078"/>
    <n v="2.6181757360108078"/>
    <n v="2.8056757360108078"/>
    <n v="2.9931757360108078"/>
    <n v="3.1806757360108078"/>
    <n v="500"/>
  </r>
  <r>
    <n v="6122"/>
    <x v="6"/>
    <x v="8"/>
    <s v="10-50"/>
    <s v="SMFG"/>
    <n v="136.30000000000001"/>
    <n v="86"/>
    <n v="8.8274053073042662"/>
    <n v="1.2747259469269574"/>
    <n v="1.4897259469269573"/>
    <n v="1.7047259469269573"/>
    <n v="1.9197259469269574"/>
    <n v="2.1347259469269573"/>
    <n v="500"/>
  </r>
  <r>
    <n v="6123"/>
    <x v="6"/>
    <x v="8"/>
    <s v="10-50"/>
    <s v="HMC"/>
    <n v="76.28"/>
    <n v="60"/>
    <n v="-18.352452563902141"/>
    <n v="0.57927547436097859"/>
    <n v="0.7292754743609785"/>
    <n v="0.87927547436097853"/>
    <n v="1.0292754743609784"/>
    <n v="1.1792754743609786"/>
    <n v="500"/>
  </r>
  <r>
    <n v="6124"/>
    <x v="6"/>
    <x v="8"/>
    <s v="10-50"/>
    <s v="OXY"/>
    <n v="327.55"/>
    <n v="70"/>
    <n v="-22.34456966845659"/>
    <n v="3.0520543033154341"/>
    <n v="3.2270543033154344"/>
    <n v="3.4020543033154342"/>
    <n v="3.5770543033154341"/>
    <n v="3.7520543033154343"/>
    <n v="500"/>
  </r>
  <r>
    <n v="6125"/>
    <x v="6"/>
    <x v="8"/>
    <s v="10-50"/>
    <s v="USB"/>
    <n v="124.11"/>
    <n v="86"/>
    <n v="1.4558675294646879"/>
    <n v="1.2265413247053532"/>
    <n v="1.4415413247053532"/>
    <n v="1.6565413247053533"/>
    <n v="1.8715413247053534"/>
    <n v="2.0865413247053533"/>
    <n v="500"/>
  </r>
  <r>
    <n v="6126"/>
    <x v="6"/>
    <x v="8"/>
    <s v="10-50"/>
    <s v="TAK"/>
    <n v="56.67"/>
    <n v="75"/>
    <n v="-28.71067625101621"/>
    <n v="0.27959323748983794"/>
    <n v="0.46709323748983794"/>
    <n v="0.65459323748983789"/>
    <n v="0.84209323748983789"/>
    <n v="1.029593237489838"/>
    <n v="500"/>
  </r>
  <r>
    <n v="6127"/>
    <x v="6"/>
    <x v="8"/>
    <s v="10-50"/>
    <s v="ABEV"/>
    <n v="95.84"/>
    <n v="69"/>
    <n v="-63.135290796712859"/>
    <n v="0.32704709203287147"/>
    <n v="0.49954709203287145"/>
    <n v="0.67204709203287138"/>
    <n v="0.84454709203287137"/>
    <n v="1.0170470920328714"/>
    <n v="500"/>
  </r>
  <r>
    <n v="6128"/>
    <x v="6"/>
    <x v="8"/>
    <s v="10-50"/>
    <s v="BSBR"/>
    <n v="349.68"/>
    <n v="60"/>
    <n v="-10.629373688739509"/>
    <n v="3.3905062631126048"/>
    <n v="3.5405062631126047"/>
    <n v="3.6905062631126047"/>
    <n v="3.840506263112605"/>
    <n v="3.9905062631126049"/>
    <n v="500"/>
  </r>
  <r>
    <n v="6129"/>
    <x v="6"/>
    <x v="8"/>
    <s v="10-50"/>
    <s v="E"/>
    <n v="131.5"/>
    <n v="74"/>
    <n v="-43.208151168081457"/>
    <n v="0.8829184883191854"/>
    <n v="1.0679184883191855"/>
    <n v="1.2529184883191855"/>
    <n v="1.4379184883191853"/>
    <n v="1.6229184883191854"/>
    <n v="500"/>
  </r>
  <r>
    <n v="6130"/>
    <x v="6"/>
    <x v="8"/>
    <s v="10-50"/>
    <s v="WDS"/>
    <n v="156.06"/>
    <n v="74"/>
    <n v="-31.590598897948251"/>
    <n v="1.2446940110205176"/>
    <n v="1.4296940110205176"/>
    <n v="1.6146940110205177"/>
    <n v="1.7996940110205175"/>
    <n v="1.9846940110205176"/>
    <n v="500"/>
  </r>
  <r>
    <n v="6131"/>
    <x v="6"/>
    <x v="8"/>
    <s v="10-50"/>
    <s v="KDP"/>
    <n v="-1.47"/>
    <n v="78"/>
    <n v="-29.45175604073227"/>
    <n v="-0.30921756040732268"/>
    <n v="-0.1142175604073227"/>
    <n v="8.0782439592677308E-2"/>
    <n v="0.27578243959267729"/>
    <n v="0.47078243959267729"/>
    <n v="500"/>
  </r>
  <r>
    <n v="6132"/>
    <x v="6"/>
    <x v="8"/>
    <s v="10-50"/>
    <s v="D"/>
    <n v="35.340000000000003"/>
    <n v="83"/>
    <n v="0.77476129307573316"/>
    <n v="0.34565238706924267"/>
    <n v="0.55315238706924275"/>
    <n v="0.76065238706924276"/>
    <n v="0.96815238706924278"/>
    <n v="1.1756523870692428"/>
    <n v="500"/>
  </r>
  <r>
    <n v="6133"/>
    <x v="6"/>
    <x v="8"/>
    <s v="10-50"/>
    <s v="BBVA"/>
    <n v="235.34"/>
    <n v="75"/>
    <n v="-22.15255959418316"/>
    <n v="2.1318744040581685"/>
    <n v="2.3193744040581685"/>
    <n v="2.5068744040581685"/>
    <n v="2.6943744040581685"/>
    <n v="2.8818744040581685"/>
    <n v="500"/>
  </r>
  <r>
    <n v="6134"/>
    <x v="6"/>
    <x v="8"/>
    <s v="10-50"/>
    <s v="PCG"/>
    <n v="244.16"/>
    <n v="72"/>
    <n v="-57.405140101649309"/>
    <n v="1.8675485989835068"/>
    <n v="2.0475485989835067"/>
    <n v="2.2275485989835069"/>
    <n v="2.4075485989835066"/>
    <n v="2.5875485989835068"/>
    <n v="500"/>
  </r>
  <r>
    <n v="6135"/>
    <x v="6"/>
    <x v="8"/>
    <s v="10-50"/>
    <s v="TFC"/>
    <n v="162.74"/>
    <n v="78"/>
    <n v="6.0857996085082844"/>
    <n v="1.5665420039149172"/>
    <n v="1.7615420039149172"/>
    <n v="1.9565420039149171"/>
    <n v="2.1515420039149173"/>
    <n v="2.3465420039149172"/>
    <n v="500"/>
  </r>
  <r>
    <n v="6136"/>
    <x v="6"/>
    <x v="8"/>
    <s v="10-50"/>
    <s v="SPG"/>
    <n v="254.4"/>
    <n v="67"/>
    <n v="-24.971356005870089"/>
    <n v="2.294286439941299"/>
    <n v="2.461786439941299"/>
    <n v="2.629286439941299"/>
    <n v="2.7967864399412989"/>
    <n v="2.9642864399412989"/>
    <n v="500"/>
  </r>
  <r>
    <n v="6137"/>
    <x v="6"/>
    <x v="8"/>
    <s v="10-50"/>
    <s v="TRP"/>
    <n v="58.86"/>
    <n v="81"/>
    <n v="-15.31399980357453"/>
    <n v="0.43546000196425466"/>
    <n v="0.63796000196425462"/>
    <n v="0.84046000196425463"/>
    <n v="1.0429600019642546"/>
    <n v="1.2454600019642548"/>
    <n v="500"/>
  </r>
  <r>
    <n v="6138"/>
    <x v="6"/>
    <x v="8"/>
    <s v="10-50"/>
    <s v="PUK"/>
    <n v="144.93"/>
    <n v="79"/>
    <n v="0.62699375637070287"/>
    <n v="1.4430300624362931"/>
    <n v="1.6405300624362931"/>
    <n v="1.8380300624362931"/>
    <n v="2.0355300624362931"/>
    <n v="2.2330300624362933"/>
    <n v="500"/>
  </r>
  <r>
    <n v="6139"/>
    <x v="6"/>
    <x v="8"/>
    <s v="10-50"/>
    <s v="SU"/>
    <n v="230.34"/>
    <n v="63"/>
    <n v="-11.09145123005414"/>
    <n v="2.1924854876994586"/>
    <n v="2.3499854876994588"/>
    <n v="2.507485487699459"/>
    <n v="2.6649854876994592"/>
    <n v="2.822485487699459"/>
    <n v="500"/>
  </r>
  <r>
    <n v="6140"/>
    <x v="6"/>
    <x v="8"/>
    <s v="10-50"/>
    <s v="KMI"/>
    <n v="140.69"/>
    <n v="67"/>
    <n v="-53.353404092680549"/>
    <n v="0.87336595907319448"/>
    <n v="1.0408659590731946"/>
    <n v="1.2083659590731946"/>
    <n v="1.3758659590731945"/>
    <n v="1.5433659590731947"/>
    <n v="500"/>
  </r>
  <r>
    <n v="6141"/>
    <x v="6"/>
    <x v="8"/>
    <s v="10-50"/>
    <s v="MFG"/>
    <n v="85.89"/>
    <n v="74"/>
    <n v="-21.578945882432659"/>
    <n v="0.64311054117567334"/>
    <n v="0.8281105411756734"/>
    <n v="1.0131105411756733"/>
    <n v="1.1981105411756732"/>
    <n v="1.3831105411756732"/>
    <n v="500"/>
  </r>
  <r>
    <n v="6142"/>
    <x v="6"/>
    <x v="8"/>
    <s v="10-50"/>
    <s v="BBD"/>
    <n v="329.28"/>
    <n v="64"/>
    <n v="-68.451480148185823"/>
    <n v="2.608285198518141"/>
    <n v="2.7682851985181411"/>
    <n v="2.9282851985181413"/>
    <n v="3.0882851985181414"/>
    <n v="3.2482851985181411"/>
    <n v="500"/>
  </r>
  <r>
    <n v="6143"/>
    <x v="6"/>
    <x v="8"/>
    <s v="10-50"/>
    <s v="WMB"/>
    <n v="259.98"/>
    <n v="72"/>
    <n v="-10.28503737349733"/>
    <n v="2.4969496262650268"/>
    <n v="2.6769496262650265"/>
    <n v="2.8569496262650267"/>
    <n v="3.0369496262650268"/>
    <n v="3.2169496262650266"/>
    <n v="500"/>
  </r>
  <r>
    <n v="6144"/>
    <x v="6"/>
    <x v="8"/>
    <s v="10-50"/>
    <s v="LYG"/>
    <n v="225.01"/>
    <n v="68"/>
    <n v="-30.792682904668109"/>
    <n v="1.9421731709533188"/>
    <n v="2.1121731709533189"/>
    <n v="2.2821731709533188"/>
    <n v="2.4521731709533188"/>
    <n v="2.6221731709533191"/>
    <n v="500"/>
  </r>
  <r>
    <n v="6145"/>
    <x v="6"/>
    <x v="8"/>
    <s v="10-50"/>
    <s v="MPLX"/>
    <n v="174.11"/>
    <n v="75"/>
    <n v="3.7138547256379022"/>
    <n v="1.7039614527436211"/>
    <n v="1.8914614527436211"/>
    <n v="2.0789614527436213"/>
    <n v="2.2664614527436213"/>
    <n v="2.4539614527436213"/>
    <n v="500"/>
  </r>
  <r>
    <n v="6146"/>
    <x v="6"/>
    <x v="8"/>
    <s v="10-50"/>
    <s v="BBDO"/>
    <n v="309.89999999999998"/>
    <n v="62"/>
    <n v="-80.645161290322577"/>
    <n v="2.2925483870967742"/>
    <n v="2.447548387096774"/>
    <n v="2.6025483870967743"/>
    <n v="2.7575483870967741"/>
    <n v="2.9125483870967743"/>
    <n v="500"/>
  </r>
  <r>
    <n v="6147"/>
    <x v="6"/>
    <x v="8"/>
    <s v="10-50"/>
    <s v="DVN"/>
    <n v="441.17"/>
    <n v="61"/>
    <n v="-5.070529725189088"/>
    <n v="4.3609947027481093"/>
    <n v="4.5134947027481092"/>
    <n v="4.665994702748109"/>
    <n v="4.8184947027481089"/>
    <n v="4.9709947027481096"/>
    <n v="500"/>
  </r>
  <r>
    <n v="6148"/>
    <x v="6"/>
    <x v="8"/>
    <s v="10-50"/>
    <s v="DD"/>
    <n v="166.63"/>
    <n v="72"/>
    <n v="47.558208740258003"/>
    <n v="1.1907179125974199"/>
    <n v="1.3707179125974198"/>
    <n v="1.5507179125974198"/>
    <n v="1.7307179125974199"/>
    <n v="1.9107179125974199"/>
    <n v="500"/>
  </r>
  <r>
    <n v="6149"/>
    <x v="6"/>
    <x v="8"/>
    <s v="10-50"/>
    <s v="CVE"/>
    <n v="392.38"/>
    <n v="67"/>
    <n v="-51.273045037320863"/>
    <n v="3.4110695496267915"/>
    <n v="3.5785695496267915"/>
    <n v="3.7460695496267915"/>
    <n v="3.9135695496267915"/>
    <n v="4.0810695496267915"/>
    <n v="500"/>
  </r>
  <r>
    <n v="4000"/>
    <x v="7"/>
    <x v="8"/>
    <s v="15-50"/>
    <s v="AAPL"/>
    <n v="315.87"/>
    <n v="57"/>
    <n v="834.86333297374779"/>
    <n v="-5.1899333297374781"/>
    <n v="-5.047433329737478"/>
    <n v="-4.904933329737478"/>
    <n v="-4.7624333297374779"/>
    <n v="-4.6199333297374778"/>
    <n v="750"/>
  </r>
  <r>
    <n v="4001"/>
    <x v="7"/>
    <x v="8"/>
    <s v="15-50"/>
    <s v="MSFT"/>
    <n v="197.54"/>
    <n v="60"/>
    <n v="1110.3186038650399"/>
    <n v="-9.1277860386503988"/>
    <n v="-8.9777860386504003"/>
    <n v="-8.8277860386503999"/>
    <n v="-8.6777860386503995"/>
    <n v="-8.5277860386503992"/>
    <n v="750"/>
  </r>
  <r>
    <n v="4002"/>
    <x v="7"/>
    <x v="8"/>
    <s v="15-50"/>
    <s v="GOOGL"/>
    <n v="203.02"/>
    <n v="60"/>
    <n v="584.16829912434787"/>
    <n v="-3.8114829912434787"/>
    <n v="-3.6614829912434788"/>
    <n v="-3.5114829912434788"/>
    <n v="-3.3614829912434789"/>
    <n v="-3.211482991243479"/>
    <n v="750"/>
  </r>
  <r>
    <n v="4003"/>
    <x v="7"/>
    <x v="8"/>
    <s v="15-50"/>
    <s v="AMZN"/>
    <n v="296.74"/>
    <n v="54"/>
    <n v="884.49340663454268"/>
    <n v="-5.8775340663454267"/>
    <n v="-5.742534066345427"/>
    <n v="-5.6075340663454263"/>
    <n v="-5.4725340663454265"/>
    <n v="-5.3375340663454267"/>
    <n v="750"/>
  </r>
  <r>
    <n v="4004"/>
    <x v="7"/>
    <x v="8"/>
    <s v="15-50"/>
    <s v="NVDA"/>
    <n v="697.8"/>
    <n v="54"/>
    <n v="12799.99976757938"/>
    <n v="-121.02199767579381"/>
    <n v="-120.88699767579381"/>
    <n v="-120.7519976757938"/>
    <n v="-120.61699767579381"/>
    <n v="-120.48199767579381"/>
    <n v="750"/>
  </r>
  <r>
    <n v="4005"/>
    <x v="7"/>
    <x v="8"/>
    <s v="15-50"/>
    <s v="TSLA"/>
    <n v="554.99"/>
    <n v="56"/>
    <n v="10874.69036005628"/>
    <n v="-103.19700360056281"/>
    <n v="-103.05700360056281"/>
    <n v="-102.91700360056281"/>
    <n v="-102.77700360056281"/>
    <n v="-102.63700360056281"/>
    <n v="750"/>
  </r>
  <r>
    <n v="4006"/>
    <x v="7"/>
    <x v="8"/>
    <s v="15-50"/>
    <s v="BRK-B"/>
    <n v="86"/>
    <n v="70"/>
    <n v="260.93350393052992"/>
    <n v="-1.7493350393052993"/>
    <n v="-1.5743350393052993"/>
    <n v="-1.3993350393052992"/>
    <n v="-1.2243350393052992"/>
    <n v="-1.0493350393052991"/>
    <n v="750"/>
  </r>
  <r>
    <n v="4007"/>
    <x v="7"/>
    <x v="8"/>
    <s v="15-50"/>
    <s v="BRK-A"/>
    <n v="91.96"/>
    <n v="70"/>
    <n v="267.92206861972642"/>
    <n v="-1.7596206861972643"/>
    <n v="-1.5846206861972645"/>
    <n v="-1.4096206861972644"/>
    <n v="-1.2346206861972644"/>
    <n v="-1.0596206861972643"/>
    <n v="750"/>
  </r>
  <r>
    <n v="4008"/>
    <x v="7"/>
    <x v="8"/>
    <s v="15-50"/>
    <s v="META"/>
    <n v="338.93"/>
    <n v="53"/>
    <n v="869.00002615792414"/>
    <n v="-5.3007002615792409"/>
    <n v="-5.1682002615792406"/>
    <n v="-5.0357002615792412"/>
    <n v="-4.9032002615792409"/>
    <n v="-4.7707002615792415"/>
    <n v="750"/>
  </r>
  <r>
    <n v="4009"/>
    <x v="7"/>
    <x v="8"/>
    <s v="15-50"/>
    <s v="TSM"/>
    <n v="290.08999999999997"/>
    <n v="49"/>
    <n v="490.05525304351193"/>
    <n v="-1.9996525304351196"/>
    <n v="-1.8771525304351195"/>
    <n v="-1.7546525304351195"/>
    <n v="-1.6321525304351194"/>
    <n v="-1.5096525304351196"/>
    <n v="750"/>
  </r>
  <r>
    <n v="4010"/>
    <x v="7"/>
    <x v="8"/>
    <s v="15-50"/>
    <s v="V"/>
    <n v="168.86"/>
    <n v="53"/>
    <n v="475.10615748782482"/>
    <n v="-3.062461574878248"/>
    <n v="-2.9299615748782482"/>
    <n v="-2.7974615748782479"/>
    <n v="-2.664961574878248"/>
    <n v="-2.5324615748782482"/>
    <n v="750"/>
  </r>
  <r>
    <n v="4011"/>
    <x v="7"/>
    <x v="8"/>
    <s v="15-50"/>
    <s v="UNH"/>
    <n v="168.31"/>
    <n v="66"/>
    <n v="800.82506291032996"/>
    <n v="-6.3251506291032999"/>
    <n v="-6.1601506291032999"/>
    <n v="-5.9951506291032999"/>
    <n v="-5.8301506291032998"/>
    <n v="-5.6651506291032998"/>
    <n v="750"/>
  </r>
  <r>
    <n v="4012"/>
    <x v="7"/>
    <x v="8"/>
    <s v="15-50"/>
    <s v="XOM"/>
    <n v="124.53"/>
    <n v="66"/>
    <n v="19.98647676689804"/>
    <n v="1.0454352323310196"/>
    <n v="1.2104352323310197"/>
    <n v="1.3754352323310195"/>
    <n v="1.5404352323310195"/>
    <n v="1.7054352323310196"/>
    <n v="750"/>
  </r>
  <r>
    <n v="4013"/>
    <x v="7"/>
    <x v="8"/>
    <s v="15-50"/>
    <s v="LLY"/>
    <n v="198.11"/>
    <n v="58"/>
    <n v="800.26260620341759"/>
    <n v="-6.0215260620341757"/>
    <n v="-5.8765260620341762"/>
    <n v="-5.7315260620341757"/>
    <n v="-5.5865260620341761"/>
    <n v="-5.4415260620341757"/>
    <n v="750"/>
  </r>
  <r>
    <n v="4014"/>
    <x v="7"/>
    <x v="8"/>
    <s v="15-50"/>
    <s v="JNJ"/>
    <n v="31.03"/>
    <n v="65"/>
    <n v="126.90572247699011"/>
    <n v="-0.95875722476990111"/>
    <n v="-0.79625722476990102"/>
    <n v="-0.63375722476990104"/>
    <n v="-0.47125722476990106"/>
    <n v="-0.30875722476990108"/>
    <n v="750"/>
  </r>
  <r>
    <n v="4015"/>
    <x v="7"/>
    <x v="8"/>
    <s v="15-50"/>
    <s v="WMT"/>
    <n v="113"/>
    <n v="57"/>
    <n v="124.29232790750849"/>
    <n v="-0.11292327907508494"/>
    <n v="2.9576720924915065E-2"/>
    <n v="0.17207672092491508"/>
    <n v="0.31457672092491507"/>
    <n v="0.45707672092491508"/>
    <n v="750"/>
  </r>
  <r>
    <n v="4016"/>
    <x v="7"/>
    <x v="8"/>
    <s v="15-50"/>
    <s v="JPM"/>
    <n v="203.63"/>
    <n v="60"/>
    <n v="218.0026976213492"/>
    <n v="-0.14372697621349204"/>
    <n v="6.2730237865079629E-3"/>
    <n v="0.15627302378650795"/>
    <n v="0.30627302378650795"/>
    <n v="0.45627302378650797"/>
    <n v="750"/>
  </r>
  <r>
    <n v="4017"/>
    <x v="7"/>
    <x v="8"/>
    <s v="15-50"/>
    <s v="NVO"/>
    <n v="198.91"/>
    <n v="66"/>
    <n v="375.13265950617517"/>
    <n v="-1.7622265950617517"/>
    <n v="-1.5972265950617517"/>
    <n v="-1.4322265950617519"/>
    <n v="-1.2672265950617518"/>
    <n v="-1.102226595061752"/>
    <n v="750"/>
  </r>
  <r>
    <n v="4018"/>
    <x v="7"/>
    <x v="8"/>
    <s v="15-50"/>
    <s v="MA"/>
    <n v="179.63"/>
    <n v="57"/>
    <n v="627.81077032408211"/>
    <n v="-4.481807703240821"/>
    <n v="-4.3393077032408209"/>
    <n v="-4.1968077032408209"/>
    <n v="-4.0543077032408208"/>
    <n v="-3.9118077032408212"/>
    <n v="750"/>
  </r>
  <r>
    <n v="4019"/>
    <x v="7"/>
    <x v="8"/>
    <s v="15-50"/>
    <s v="PG"/>
    <n v="74.47"/>
    <n v="57"/>
    <n v="109.0502937520327"/>
    <n v="-0.34580293752032704"/>
    <n v="-0.20330293752032702"/>
    <n v="-6.0802937520327019E-2"/>
    <n v="8.1697062479672983E-2"/>
    <n v="0.22419706247967297"/>
    <n v="750"/>
  </r>
  <r>
    <n v="4020"/>
    <x v="7"/>
    <x v="8"/>
    <s v="15-50"/>
    <s v="AVGO"/>
    <n v="312.08"/>
    <n v="74"/>
    <n v="2515.6114664122601"/>
    <n v="-22.035314664122602"/>
    <n v="-21.850314664122603"/>
    <n v="-21.665314664122601"/>
    <n v="-21.480314664122602"/>
    <n v="-21.295314664122603"/>
    <n v="750"/>
  </r>
  <r>
    <n v="4021"/>
    <x v="7"/>
    <x v="8"/>
    <s v="15-50"/>
    <s v="CVX"/>
    <n v="112.19"/>
    <n v="67"/>
    <n v="43.590900791054658"/>
    <n v="0.68599099208945347"/>
    <n v="0.85349099208945345"/>
    <n v="1.0209909920894535"/>
    <n v="1.1884909920894535"/>
    <n v="1.3559909920894535"/>
    <n v="750"/>
  </r>
  <r>
    <n v="4022"/>
    <x v="7"/>
    <x v="8"/>
    <s v="15-50"/>
    <s v="HD"/>
    <n v="168.53"/>
    <n v="58"/>
    <n v="372.71579826116391"/>
    <n v="-2.041857982611639"/>
    <n v="-1.8968579826116392"/>
    <n v="-1.7518579826116392"/>
    <n v="-1.6068579826116391"/>
    <n v="-1.4618579826116391"/>
    <n v="750"/>
  </r>
  <r>
    <n v="4023"/>
    <x v="7"/>
    <x v="8"/>
    <s v="15-50"/>
    <s v="ORCL"/>
    <n v="110.58"/>
    <n v="78"/>
    <n v="236.35054748990379"/>
    <n v="-1.2577054748990379"/>
    <n v="-1.0627054748990381"/>
    <n v="-0.86770547489903804"/>
    <n v="-0.67270547489903809"/>
    <n v="-0.47770547489903803"/>
    <n v="750"/>
  </r>
  <r>
    <n v="4024"/>
    <x v="7"/>
    <x v="8"/>
    <s v="15-50"/>
    <s v="ASML"/>
    <n v="278.39999999999998"/>
    <n v="65"/>
    <n v="1004.028201569567"/>
    <n v="-7.2562820156956711"/>
    <n v="-7.0937820156956706"/>
    <n v="-6.9312820156956709"/>
    <n v="-6.7687820156956704"/>
    <n v="-6.6062820156956708"/>
    <n v="750"/>
  </r>
  <r>
    <n v="4025"/>
    <x v="7"/>
    <x v="8"/>
    <s v="15-50"/>
    <s v="MRK"/>
    <n v="74.7"/>
    <n v="69"/>
    <n v="178.83290073766909"/>
    <n v="-1.041329007376691"/>
    <n v="-0.86882900737669089"/>
    <n v="-0.6963290073766909"/>
    <n v="-0.52382900737669091"/>
    <n v="-0.35132900737669104"/>
    <n v="750"/>
  </r>
  <r>
    <n v="4026"/>
    <x v="7"/>
    <x v="8"/>
    <s v="15-50"/>
    <s v="KO"/>
    <n v="32.1"/>
    <n v="73"/>
    <n v="60.771285149240903"/>
    <n v="-0.28671285149240899"/>
    <n v="-0.10421285149240901"/>
    <n v="7.8287148507590915E-2"/>
    <n v="0.26078714850759094"/>
    <n v="0.44328714850759093"/>
    <n v="750"/>
  </r>
  <r>
    <n v="4027"/>
    <x v="7"/>
    <x v="8"/>
    <s v="15-50"/>
    <s v="PEP"/>
    <n v="40.71"/>
    <n v="63"/>
    <n v="161.849110762343"/>
    <n v="-1.2113911076234301"/>
    <n v="-1.0538911076234299"/>
    <n v="-0.89639110762342999"/>
    <n v="-0.73889110762342991"/>
    <n v="-0.58139110762342994"/>
    <n v="750"/>
  </r>
  <r>
    <n v="4028"/>
    <x v="7"/>
    <x v="8"/>
    <s v="15-50"/>
    <s v="ABBV"/>
    <n v="151"/>
    <n v="59"/>
    <n v="293.82118953604169"/>
    <n v="-1.4282118953604168"/>
    <n v="-1.2807118953604169"/>
    <n v="-1.1332118953604169"/>
    <n v="-0.98571189536041681"/>
    <n v="-0.83821189536041685"/>
    <n v="750"/>
  </r>
  <r>
    <n v="4029"/>
    <x v="7"/>
    <x v="8"/>
    <s v="15-50"/>
    <s v="BAC"/>
    <n v="268.67"/>
    <n v="58"/>
    <n v="144.38902968511539"/>
    <n v="1.2428097031488463"/>
    <n v="1.3878097031488463"/>
    <n v="1.5328097031488463"/>
    <n v="1.6778097031488464"/>
    <n v="1.8228097031488462"/>
    <n v="750"/>
  </r>
  <r>
    <n v="4030"/>
    <x v="7"/>
    <x v="8"/>
    <s v="15-50"/>
    <s v="AZN"/>
    <n v="124.02"/>
    <n v="74"/>
    <n v="207.33828637700009"/>
    <n v="-0.83318286377000095"/>
    <n v="-0.64818286377000112"/>
    <n v="-0.46318286377000106"/>
    <n v="-0.27818286377000107"/>
    <n v="-9.3182863770001068E-2"/>
    <n v="750"/>
  </r>
  <r>
    <n v="4031"/>
    <x v="7"/>
    <x v="8"/>
    <s v="15-50"/>
    <s v="COST"/>
    <n v="157.58000000000001"/>
    <n v="56"/>
    <n v="414.55893073863223"/>
    <n v="-2.5697893073863223"/>
    <n v="-2.4297893073863222"/>
    <n v="-2.289789307386322"/>
    <n v="-2.1497893073863223"/>
    <n v="-2.0097893073863222"/>
    <n v="750"/>
  </r>
  <r>
    <n v="4032"/>
    <x v="7"/>
    <x v="8"/>
    <s v="15-50"/>
    <s v="PFE"/>
    <n v="69.150000000000006"/>
    <n v="67"/>
    <n v="63.856114196934101"/>
    <n v="5.293885803065905E-2"/>
    <n v="0.22043885803065905"/>
    <n v="0.38793885803065903"/>
    <n v="0.55543885803065907"/>
    <n v="0.72293885803065905"/>
    <n v="750"/>
  </r>
  <r>
    <n v="4033"/>
    <x v="7"/>
    <x v="8"/>
    <s v="15-50"/>
    <s v="NVS"/>
    <n v="84.09"/>
    <n v="57"/>
    <n v="73.650512575020429"/>
    <n v="0.10439487424979575"/>
    <n v="0.24689487424979575"/>
    <n v="0.38939487424979574"/>
    <n v="0.53189487424979576"/>
    <n v="0.67439487424979572"/>
    <n v="750"/>
  </r>
  <r>
    <n v="4034"/>
    <x v="7"/>
    <x v="8"/>
    <s v="15-50"/>
    <s v="BHP"/>
    <n v="216.88"/>
    <n v="60"/>
    <n v="-13.859852217302221"/>
    <n v="2.0302014778269775"/>
    <n v="2.1802014778269778"/>
    <n v="2.3302014778269777"/>
    <n v="2.4802014778269776"/>
    <n v="2.630201477826978"/>
    <n v="750"/>
  </r>
  <r>
    <n v="4035"/>
    <x v="7"/>
    <x v="8"/>
    <s v="15-50"/>
    <s v="CRM"/>
    <n v="235.96"/>
    <n v="68"/>
    <n v="388.35659978514502"/>
    <n v="-1.5239659978514501"/>
    <n v="-1.3539659978514502"/>
    <n v="-1.1839659978514498"/>
    <n v="-1.0139659978514499"/>
    <n v="-0.84396599785144988"/>
    <n v="750"/>
  </r>
  <r>
    <n v="4036"/>
    <x v="7"/>
    <x v="8"/>
    <s v="15-50"/>
    <s v="MCD"/>
    <n v="110.68"/>
    <n v="59"/>
    <n v="220.1841755424409"/>
    <n v="-1.095041755424409"/>
    <n v="-0.94754175542440888"/>
    <n v="-0.80004175542440892"/>
    <n v="-0.65254175542440895"/>
    <n v="-0.50504175542440888"/>
    <n v="750"/>
  </r>
  <r>
    <n v="4037"/>
    <x v="7"/>
    <x v="8"/>
    <s v="15-50"/>
    <s v="ADBE"/>
    <n v="305.18"/>
    <n v="58"/>
    <n v="1149.321826625094"/>
    <n v="-8.4414182662509401"/>
    <n v="-8.2964182662509387"/>
    <n v="-8.1514182662509391"/>
    <n v="-8.0064182662509396"/>
    <n v="-7.8614182662509391"/>
    <n v="750"/>
  </r>
  <r>
    <n v="4038"/>
    <x v="7"/>
    <x v="8"/>
    <s v="15-50"/>
    <s v="CSCO"/>
    <n v="145.06"/>
    <n v="62"/>
    <n v="149.7541733331658"/>
    <n v="-4.694173333165793E-2"/>
    <n v="0.10805826666834208"/>
    <n v="0.26305826666834209"/>
    <n v="0.41805826666834206"/>
    <n v="0.57305826666834203"/>
    <n v="750"/>
  </r>
  <r>
    <n v="4039"/>
    <x v="7"/>
    <x v="8"/>
    <s v="15-50"/>
    <s v="TM"/>
    <n v="148.22999999999999"/>
    <n v="62"/>
    <n v="64.683826803917881"/>
    <n v="0.83546173196082107"/>
    <n v="0.9904617319608211"/>
    <n v="1.1454617319608211"/>
    <n v="1.3004617319608212"/>
    <n v="1.4554617319608212"/>
    <n v="750"/>
  </r>
  <r>
    <n v="4040"/>
    <x v="7"/>
    <x v="8"/>
    <s v="15-50"/>
    <s v="AMD"/>
    <n v="672.11"/>
    <n v="59"/>
    <n v="4822.1343947640644"/>
    <n v="-41.500243947640648"/>
    <n v="-41.352743947640647"/>
    <n v="-41.205243947640646"/>
    <n v="-41.057743947640645"/>
    <n v="-40.910243947640645"/>
    <n v="750"/>
  </r>
  <r>
    <n v="4041"/>
    <x v="7"/>
    <x v="8"/>
    <s v="15-50"/>
    <s v="TMO"/>
    <n v="177.88"/>
    <n v="59"/>
    <n v="709.30767352764428"/>
    <n v="-5.3142767352764428"/>
    <n v="-5.1667767352764429"/>
    <n v="-5.0192767352764429"/>
    <n v="-4.8717767352764429"/>
    <n v="-4.724276735276443"/>
    <n v="750"/>
  </r>
  <r>
    <n v="4043"/>
    <x v="7"/>
    <x v="8"/>
    <s v="15-50"/>
    <s v="ACN"/>
    <n v="120.38"/>
    <n v="56"/>
    <n v="356.35681263196221"/>
    <n v="-2.3597681263196222"/>
    <n v="-2.2197681263196221"/>
    <n v="-2.0797681263196224"/>
    <n v="-1.9397681263196223"/>
    <n v="-1.7997681263196221"/>
    <n v="750"/>
  </r>
  <r>
    <n v="4044"/>
    <x v="7"/>
    <x v="8"/>
    <s v="15-50"/>
    <s v="FMX"/>
    <n v="92.23"/>
    <n v="76"/>
    <n v="7.6900227556287684"/>
    <n v="0.84539977244371234"/>
    <n v="1.0353997724437123"/>
    <n v="1.2253997724437125"/>
    <n v="1.4153997724437124"/>
    <n v="1.6053997724437123"/>
    <n v="750"/>
  </r>
  <r>
    <n v="4045"/>
    <x v="7"/>
    <x v="8"/>
    <s v="15-50"/>
    <s v="NFLX"/>
    <n v="505.99"/>
    <n v="58"/>
    <n v="3214.976605232775"/>
    <n v="-27.089866052327753"/>
    <n v="-26.944866052327754"/>
    <n v="-26.799866052327751"/>
    <n v="-26.654866052327751"/>
    <n v="-26.509866052327752"/>
    <n v="750"/>
  </r>
  <r>
    <n v="4046"/>
    <x v="7"/>
    <x v="8"/>
    <s v="15-50"/>
    <s v="ABT"/>
    <n v="89.46"/>
    <n v="65"/>
    <n v="217.8159221063795"/>
    <n v="-1.2835592210637952"/>
    <n v="-1.1210592210637951"/>
    <n v="-0.9585592210637951"/>
    <n v="-0.79605922106379523"/>
    <n v="-0.63355922106379525"/>
    <n v="750"/>
  </r>
  <r>
    <n v="4047"/>
    <x v="7"/>
    <x v="8"/>
    <s v="15-50"/>
    <s v="DHR"/>
    <n v="139.97999999999999"/>
    <n v="63"/>
    <n v="453.64498468727749"/>
    <n v="-3.1366498468727753"/>
    <n v="-2.9791498468727751"/>
    <n v="-2.8216498468727753"/>
    <n v="-2.6641498468727751"/>
    <n v="-2.5066498468727749"/>
    <n v="750"/>
  </r>
  <r>
    <n v="4048"/>
    <x v="7"/>
    <x v="8"/>
    <s v="15-50"/>
    <s v="DIS"/>
    <n v="183.47"/>
    <n v="53"/>
    <n v="83.659493691864128"/>
    <n v="0.99810506308135871"/>
    <n v="1.1306050630813587"/>
    <n v="1.2631050630813587"/>
    <n v="1.3956050630813588"/>
    <n v="1.5281050630813586"/>
    <n v="750"/>
  </r>
  <r>
    <n v="4049"/>
    <x v="7"/>
    <x v="8"/>
    <s v="15-50"/>
    <s v="CMCSA"/>
    <n v="161.65"/>
    <n v="58"/>
    <n v="111.2149523454991"/>
    <n v="0.50435047654500909"/>
    <n v="0.6493504765450091"/>
    <n v="0.79435047654500901"/>
    <n v="0.93935047654500903"/>
    <n v="1.0843504765450092"/>
    <n v="750"/>
  </r>
  <r>
    <n v="4050"/>
    <x v="7"/>
    <x v="8"/>
    <s v="15-50"/>
    <s v="NKE"/>
    <n v="243.62"/>
    <n v="53"/>
    <n v="311.95987062112818"/>
    <n v="-0.68339870621128174"/>
    <n v="-0.55089870621128167"/>
    <n v="-0.41839870621128172"/>
    <n v="-0.28589870621128172"/>
    <n v="-0.15339870621128171"/>
    <n v="750"/>
  </r>
  <r>
    <n v="4051"/>
    <x v="7"/>
    <x v="8"/>
    <s v="15-50"/>
    <s v="WFC"/>
    <n v="125.51"/>
    <n v="60"/>
    <n v="21.683316559911368"/>
    <n v="1.0382668344008863"/>
    <n v="1.1882668344008862"/>
    <n v="1.3382668344008863"/>
    <n v="1.4882668344008863"/>
    <n v="1.6382668344008864"/>
    <n v="750"/>
  </r>
  <r>
    <n v="4052"/>
    <x v="7"/>
    <x v="8"/>
    <s v="15-50"/>
    <s v="TMUS"/>
    <n v="255.37"/>
    <n v="69"/>
    <n v="569.48457441594576"/>
    <n v="-3.1411457441594575"/>
    <n v="-2.9686457441594576"/>
    <n v="-2.7961457441594577"/>
    <n v="-2.6236457441594574"/>
    <n v="-2.4511457441594575"/>
    <n v="750"/>
  </r>
  <r>
    <n v="4053"/>
    <x v="7"/>
    <x v="8"/>
    <s v="15-50"/>
    <s v="SAP"/>
    <n v="160.49"/>
    <n v="68"/>
    <n v="64.186882015582299"/>
    <n v="0.96303117984417708"/>
    <n v="1.133031179844177"/>
    <n v="1.3030311798441772"/>
    <n v="1.4730311798441773"/>
    <n v="1.6430311798441772"/>
    <n v="750"/>
  </r>
  <r>
    <n v="4054"/>
    <x v="7"/>
    <x v="8"/>
    <s v="15-50"/>
    <s v="TXN"/>
    <n v="187.4"/>
    <n v="60"/>
    <n v="449.08695797445841"/>
    <n v="-2.6168695797445842"/>
    <n v="-2.4668695797445839"/>
    <n v="-2.316869579744584"/>
    <n v="-2.1668695797445841"/>
    <n v="-2.0168695797445841"/>
    <n v="750"/>
  </r>
  <r>
    <n v="4056"/>
    <x v="7"/>
    <x v="8"/>
    <s v="15-50"/>
    <s v="NEE"/>
    <n v="116.62"/>
    <n v="61"/>
    <n v="321.72434494255617"/>
    <n v="-2.0510434494255616"/>
    <n v="-1.8985434494255617"/>
    <n v="-1.7460434494255617"/>
    <n v="-1.5935434494255616"/>
    <n v="-1.4410434494255617"/>
    <n v="750"/>
  </r>
  <r>
    <n v="4058"/>
    <x v="7"/>
    <x v="8"/>
    <s v="15-50"/>
    <s v="RTX"/>
    <n v="108.08"/>
    <n v="67"/>
    <n v="88.580249163054575"/>
    <n v="0.19499750836945423"/>
    <n v="0.36249750836945421"/>
    <n v="0.52999750836945414"/>
    <n v="0.69749750836945412"/>
    <n v="0.8649975083694541"/>
    <n v="750"/>
  </r>
  <r>
    <n v="4059"/>
    <x v="7"/>
    <x v="8"/>
    <s v="15-50"/>
    <s v="MS"/>
    <n v="241.76"/>
    <n v="61"/>
    <n v="349.94900613238809"/>
    <n v="-1.0818900613238811"/>
    <n v="-0.92939006132388102"/>
    <n v="-0.77689006132388105"/>
    <n v="-0.62439006132388097"/>
    <n v="-0.471890061323881"/>
    <n v="750"/>
  </r>
  <r>
    <n v="4060"/>
    <x v="7"/>
    <x v="8"/>
    <s v="15-50"/>
    <s v="TTE"/>
    <n v="109.54"/>
    <n v="76"/>
    <n v="10.36713105302915"/>
    <n v="0.99172868946970849"/>
    <n v="1.1817286894697085"/>
    <n v="1.3717286894697087"/>
    <n v="1.5617286894697089"/>
    <n v="1.7517286894697088"/>
    <n v="750"/>
  </r>
  <r>
    <n v="4061"/>
    <x v="7"/>
    <x v="8"/>
    <s v="15-50"/>
    <s v="PM"/>
    <n v="77.72"/>
    <n v="73"/>
    <n v="7.5628376176480554"/>
    <n v="0.70157162382351945"/>
    <n v="0.88407162382351945"/>
    <n v="1.0665716238235194"/>
    <n v="1.2490716238235193"/>
    <n v="1.4315716238235194"/>
    <n v="750"/>
  </r>
  <r>
    <n v="4062"/>
    <x v="7"/>
    <x v="8"/>
    <s v="15-50"/>
    <s v="UPS"/>
    <n v="118.29"/>
    <n v="71"/>
    <n v="126.56271120556239"/>
    <n v="-8.2727112055623872E-2"/>
    <n v="9.4772887944376272E-2"/>
    <n v="0.27227288794437626"/>
    <n v="0.44977288794437625"/>
    <n v="0.6272728879443763"/>
    <n v="750"/>
  </r>
  <r>
    <n v="4063"/>
    <x v="7"/>
    <x v="8"/>
    <s v="15-50"/>
    <s v="BMY"/>
    <n v="102.1"/>
    <n v="63"/>
    <n v="97.982280491630632"/>
    <n v="4.1177195083693621E-2"/>
    <n v="0.19867719508369361"/>
    <n v="0.35617719508369361"/>
    <n v="0.51367719508369358"/>
    <n v="0.67117719508369367"/>
    <n v="750"/>
  </r>
  <r>
    <n v="4064"/>
    <x v="7"/>
    <x v="8"/>
    <s v="15-50"/>
    <s v="QCOM"/>
    <n v="250.9"/>
    <n v="65"/>
    <n v="92.169884641198124"/>
    <n v="1.5873011535880186"/>
    <n v="1.7498011535880187"/>
    <n v="1.9123011535880188"/>
    <n v="2.0748011535880186"/>
    <n v="2.2373011535880187"/>
    <n v="750"/>
  </r>
  <r>
    <n v="4065"/>
    <x v="7"/>
    <x v="8"/>
    <s v="15-50"/>
    <s v="HON"/>
    <n v="112.32"/>
    <n v="62"/>
    <n v="225.7861492973168"/>
    <n v="-1.134661492973168"/>
    <n v="-0.97966149297316807"/>
    <n v="-0.82466149297316804"/>
    <n v="-0.66966149297316802"/>
    <n v="-0.51466149297316799"/>
    <n v="750"/>
  </r>
  <r>
    <n v="4066"/>
    <x v="7"/>
    <x v="8"/>
    <s v="15-50"/>
    <s v="BA"/>
    <n v="278.58999999999997"/>
    <n v="62"/>
    <n v="185.9478470941431"/>
    <n v="0.92642152905856878"/>
    <n v="1.0814215290585687"/>
    <n v="1.2364215290585687"/>
    <n v="1.3914215290585688"/>
    <n v="1.5464215290585688"/>
    <n v="750"/>
  </r>
  <r>
    <n v="4067"/>
    <x v="7"/>
    <x v="8"/>
    <s v="15-50"/>
    <s v="INTC"/>
    <n v="149.33000000000001"/>
    <n v="57"/>
    <n v="58.606179506492708"/>
    <n v="0.90723820493507301"/>
    <n v="1.049738204935073"/>
    <n v="1.192238204935073"/>
    <n v="1.3347382049350731"/>
    <n v="1.477238204935073"/>
    <n v="750"/>
  </r>
  <r>
    <n v="4068"/>
    <x v="7"/>
    <x v="8"/>
    <s v="15-50"/>
    <s v="RY"/>
    <n v="107.89"/>
    <n v="60"/>
    <n v="52.744742751826557"/>
    <n v="0.5514525724817344"/>
    <n v="0.70145257248173432"/>
    <n v="0.85145257248173434"/>
    <n v="1.0014525724817345"/>
    <n v="1.1514525724817344"/>
    <n v="750"/>
  </r>
  <r>
    <n v="4070"/>
    <x v="7"/>
    <x v="8"/>
    <s v="15-50"/>
    <s v="AXP"/>
    <n v="198.06"/>
    <n v="58"/>
    <n v="198.11063725897611"/>
    <n v="-5.0637258976109938E-4"/>
    <n v="0.14449362741023891"/>
    <n v="0.28949362741023887"/>
    <n v="0.43449362741023889"/>
    <n v="0.57949362741023891"/>
    <n v="750"/>
  </r>
  <r>
    <n v="4071"/>
    <x v="7"/>
    <x v="8"/>
    <s v="15-50"/>
    <s v="COP"/>
    <n v="240.9"/>
    <n v="60"/>
    <n v="74.64956132591432"/>
    <n v="1.6625043867408567"/>
    <n v="1.8125043867408568"/>
    <n v="1.9625043867408567"/>
    <n v="2.1125043867408566"/>
    <n v="2.2625043867408565"/>
    <n v="750"/>
  </r>
  <r>
    <n v="4072"/>
    <x v="7"/>
    <x v="8"/>
    <s v="15-50"/>
    <s v="UL"/>
    <n v="74.209999999999994"/>
    <n v="73"/>
    <n v="28.197899188137342"/>
    <n v="0.4601210081186265"/>
    <n v="0.64262100811862655"/>
    <n v="0.82512100811862654"/>
    <n v="1.0076210081186263"/>
    <n v="1.1901210081186264"/>
    <n v="750"/>
  </r>
  <r>
    <n v="4073"/>
    <x v="7"/>
    <x v="8"/>
    <s v="15-50"/>
    <s v="SPGI"/>
    <n v="240.26"/>
    <n v="51"/>
    <n v="600.93321787918171"/>
    <n v="-3.6067321787918174"/>
    <n v="-3.479232178791817"/>
    <n v="-3.3517321787918171"/>
    <n v="-3.2242321787918171"/>
    <n v="-3.0967321787918172"/>
    <n v="750"/>
  </r>
  <r>
    <n v="4075"/>
    <x v="7"/>
    <x v="8"/>
    <s v="15-50"/>
    <s v="LOW"/>
    <n v="244.01"/>
    <n v="52"/>
    <n v="500.58031044827601"/>
    <n v="-2.5657031044827603"/>
    <n v="-2.4357031044827604"/>
    <n v="-2.3057031044827601"/>
    <n v="-2.1757031044827602"/>
    <n v="-2.0457031044827603"/>
    <n v="750"/>
  </r>
  <r>
    <n v="4076"/>
    <x v="7"/>
    <x v="8"/>
    <s v="15-50"/>
    <s v="HDB"/>
    <n v="273.48"/>
    <n v="60"/>
    <n v="215.17361411136119"/>
    <n v="0.58306385888638834"/>
    <n v="0.73306385888638825"/>
    <n v="0.88306385888638828"/>
    <n v="1.0330638588863883"/>
    <n v="1.1830638588863882"/>
    <n v="750"/>
  </r>
  <r>
    <n v="4077"/>
    <x v="7"/>
    <x v="8"/>
    <s v="15-50"/>
    <s v="UNP"/>
    <n v="128.07"/>
    <n v="63"/>
    <n v="209.7150588180794"/>
    <n v="-0.81645058818079408"/>
    <n v="-0.65895058818079411"/>
    <n v="-0.50145058818079402"/>
    <n v="-0.34395058818079405"/>
    <n v="-0.18645058818079405"/>
    <n v="750"/>
  </r>
  <r>
    <n v="4078"/>
    <x v="7"/>
    <x v="8"/>
    <s v="15-50"/>
    <s v="SONY"/>
    <n v="285.42"/>
    <n v="44"/>
    <n v="770.46047305890829"/>
    <n v="-4.8504047305890827"/>
    <n v="-4.7404047305890824"/>
    <n v="-4.630404730589083"/>
    <n v="-4.5204047305890827"/>
    <n v="-4.4104047305890823"/>
    <n v="750"/>
  </r>
  <r>
    <n v="4079"/>
    <x v="7"/>
    <x v="8"/>
    <s v="15-50"/>
    <s v="CAT"/>
    <n v="173.18"/>
    <n v="63"/>
    <n v="162.50267640792109"/>
    <n v="0.1067732359207892"/>
    <n v="0.26427323592078922"/>
    <n v="0.42177323592078919"/>
    <n v="0.57927323592078916"/>
    <n v="0.73677323592078925"/>
    <n v="750"/>
  </r>
  <r>
    <n v="4080"/>
    <x v="7"/>
    <x v="8"/>
    <s v="15-50"/>
    <s v="INTU"/>
    <n v="252.34"/>
    <n v="55"/>
    <n v="622.43742095433197"/>
    <n v="-3.7009742095433196"/>
    <n v="-3.5634742095433194"/>
    <n v="-3.4259742095433192"/>
    <n v="-3.2884742095433195"/>
    <n v="-3.1509742095433193"/>
    <n v="750"/>
  </r>
  <r>
    <n v="4081"/>
    <x v="7"/>
    <x v="8"/>
    <s v="15-50"/>
    <s v="LMT"/>
    <n v="199.92"/>
    <n v="48"/>
    <n v="385.01126986029129"/>
    <n v="-1.850912698602913"/>
    <n v="-1.7309126986029131"/>
    <n v="-1.610912698602913"/>
    <n v="-1.4909126986029131"/>
    <n v="-1.370912698602913"/>
    <n v="750"/>
  </r>
  <r>
    <n v="4082"/>
    <x v="7"/>
    <x v="8"/>
    <s v="15-50"/>
    <s v="AMGN"/>
    <n v="69.099999999999994"/>
    <n v="71"/>
    <n v="149.0072929821809"/>
    <n v="-0.79907292982180911"/>
    <n v="-0.62157292982180901"/>
    <n v="-0.44407292982180907"/>
    <n v="-0.26657292982180908"/>
    <n v="-8.907292982180906E-2"/>
    <n v="750"/>
  </r>
  <r>
    <n v="4084"/>
    <x v="7"/>
    <x v="8"/>
    <s v="15-50"/>
    <s v="AMAT"/>
    <n v="394.23"/>
    <n v="64"/>
    <n v="1097.5506035372939"/>
    <n v="-7.0332060353729391"/>
    <n v="-6.8732060353729389"/>
    <n v="-6.7132060353729388"/>
    <n v="-6.5532060353729387"/>
    <n v="-6.3932060353729385"/>
    <n v="750"/>
  </r>
  <r>
    <n v="4086"/>
    <x v="7"/>
    <x v="8"/>
    <s v="15-50"/>
    <s v="NOW"/>
    <n v="359.2"/>
    <n v="62"/>
    <n v="1736.821048640041"/>
    <n v="-13.776210486400409"/>
    <n v="-13.621210486400409"/>
    <n v="-13.46621048640041"/>
    <n v="-13.311210486400409"/>
    <n v="-13.156210486400409"/>
    <n v="750"/>
  </r>
  <r>
    <n v="4087"/>
    <x v="7"/>
    <x v="8"/>
    <s v="15-50"/>
    <s v="SBUX"/>
    <n v="226.92"/>
    <n v="51"/>
    <n v="260.94546231356532"/>
    <n v="-0.3402546231356533"/>
    <n v="-0.21275462313565327"/>
    <n v="-8.5254623135653282E-2"/>
    <n v="4.2245376864346443E-2"/>
    <n v="0.16974537686434643"/>
    <n v="750"/>
  </r>
  <r>
    <n v="4088"/>
    <x v="7"/>
    <x v="8"/>
    <s v="15-50"/>
    <s v="PLD"/>
    <n v="112.13"/>
    <n v="63"/>
    <n v="224.89960758151449"/>
    <n v="-1.1276960758151449"/>
    <n v="-0.97019607581514489"/>
    <n v="-0.81269607581514491"/>
    <n v="-0.65519607581514494"/>
    <n v="-0.49769607581514491"/>
    <n v="750"/>
  </r>
  <r>
    <n v="4089"/>
    <x v="7"/>
    <x v="8"/>
    <s v="15-50"/>
    <s v="GS"/>
    <n v="198.61"/>
    <n v="67"/>
    <n v="160.13974667583011"/>
    <n v="0.38470253324169901"/>
    <n v="0.55220253324169899"/>
    <n v="0.71970253324169908"/>
    <n v="0.88720253324169907"/>
    <n v="1.054702533241699"/>
    <n v="750"/>
  </r>
  <r>
    <n v="4090"/>
    <x v="7"/>
    <x v="8"/>
    <s v="15-50"/>
    <s v="ELV"/>
    <n v="218.25"/>
    <n v="56"/>
    <n v="669.25479147782085"/>
    <n v="-4.5100479147782089"/>
    <n v="-4.3700479147782083"/>
    <n v="-4.2300479147782086"/>
    <n v="-4.0900479147782081"/>
    <n v="-3.9500479147782084"/>
    <n v="750"/>
  </r>
  <r>
    <n v="4091"/>
    <x v="7"/>
    <x v="8"/>
    <s v="15-50"/>
    <s v="MDT"/>
    <n v="153.30000000000001"/>
    <n v="58"/>
    <n v="104.75166622019169"/>
    <n v="0.48548333779808317"/>
    <n v="0.63048333779808319"/>
    <n v="0.77548333779808321"/>
    <n v="0.92048333779808322"/>
    <n v="1.0654833377980832"/>
    <n v="750"/>
  </r>
  <r>
    <n v="4092"/>
    <x v="7"/>
    <x v="8"/>
    <s v="15-50"/>
    <s v="DE"/>
    <n v="266.01"/>
    <n v="66"/>
    <n v="352.59688589940629"/>
    <n v="-0.86586885899406296"/>
    <n v="-0.70086885899406293"/>
    <n v="-0.535868858994063"/>
    <n v="-0.37086885899406297"/>
    <n v="-0.20586885899406299"/>
    <n v="750"/>
  </r>
  <r>
    <n v="4093"/>
    <x v="7"/>
    <x v="8"/>
    <s v="15-50"/>
    <s v="ISRG"/>
    <n v="203.71"/>
    <n v="53"/>
    <n v="470.64041094945111"/>
    <n v="-2.6693041094945111"/>
    <n v="-2.5368041094945109"/>
    <n v="-2.404304109494511"/>
    <n v="-2.2718041094945112"/>
    <n v="-2.1393041094945109"/>
    <n v="750"/>
  </r>
  <r>
    <n v="4095"/>
    <x v="7"/>
    <x v="8"/>
    <s v="15-50"/>
    <s v="TD"/>
    <n v="92.41"/>
    <n v="64"/>
    <n v="42.085303318596729"/>
    <n v="0.50324696681403269"/>
    <n v="0.66324696681403272"/>
    <n v="0.82324696681403264"/>
    <n v="0.98324696681403267"/>
    <n v="1.1432469668140326"/>
    <n v="750"/>
  </r>
  <r>
    <n v="4096"/>
    <x v="7"/>
    <x v="8"/>
    <s v="15-50"/>
    <s v="SYK"/>
    <n v="119.02"/>
    <n v="67"/>
    <n v="404.18751762539608"/>
    <n v="-2.8516751762539609"/>
    <n v="-2.684175176253961"/>
    <n v="-2.516675176253961"/>
    <n v="-2.349175176253961"/>
    <n v="-2.181675176253961"/>
    <n v="750"/>
  </r>
  <r>
    <n v="4097"/>
    <x v="7"/>
    <x v="8"/>
    <s v="15-50"/>
    <s v="BX"/>
    <n v="281.64"/>
    <n v="50"/>
    <n v="460.03703012986352"/>
    <n v="-1.7839703012986354"/>
    <n v="-1.6589703012986354"/>
    <n v="-1.5339703012986354"/>
    <n v="-1.4089703012986354"/>
    <n v="-1.2839703012986354"/>
    <n v="750"/>
  </r>
  <r>
    <n v="4098"/>
    <x v="7"/>
    <x v="8"/>
    <s v="15-50"/>
    <s v="RIO"/>
    <n v="224.38"/>
    <n v="62"/>
    <n v="9.4793065399650676"/>
    <n v="2.1490069346003491"/>
    <n v="2.3040069346003493"/>
    <n v="2.4590069346003491"/>
    <n v="2.6140069346003489"/>
    <n v="2.7690069346003492"/>
    <n v="750"/>
  </r>
  <r>
    <n v="4099"/>
    <x v="7"/>
    <x v="8"/>
    <s v="15-50"/>
    <s v="BP"/>
    <n v="169.39"/>
    <n v="62"/>
    <n v="-17.303151001227679"/>
    <n v="1.5208684899877229"/>
    <n v="1.675868489987723"/>
    <n v="1.830868489987723"/>
    <n v="1.985868489987723"/>
    <n v="2.1408684899877231"/>
    <n v="750"/>
  </r>
  <r>
    <n v="6200"/>
    <x v="7"/>
    <x v="8"/>
    <s v="15-50"/>
    <s v="SHEL"/>
    <n v="96.85"/>
    <n v="68"/>
    <n v="-12.826815617831601"/>
    <n v="0.84023184382168392"/>
    <n v="1.010231843821684"/>
    <n v="1.1802318438216839"/>
    <n v="1.3502318438216838"/>
    <n v="1.5202318438216837"/>
    <n v="750"/>
  </r>
  <r>
    <n v="6201"/>
    <x v="7"/>
    <x v="8"/>
    <s v="15-50"/>
    <s v="HSBC"/>
    <n v="142.35"/>
    <n v="63"/>
    <n v="-27.832013917004719"/>
    <n v="1.1451798608299528"/>
    <n v="1.3026798608299526"/>
    <n v="1.4601798608299525"/>
    <n v="1.6176798608299527"/>
    <n v="1.7751798608299527"/>
    <n v="750"/>
  </r>
  <r>
    <n v="6202"/>
    <x v="7"/>
    <x v="8"/>
    <s v="15-50"/>
    <s v="VZ"/>
    <n v="-23.56"/>
    <n v="71"/>
    <n v="-17.641746764250069"/>
    <n v="-0.41201746764250069"/>
    <n v="-0.23451746764250067"/>
    <n v="-5.701746764250068E-2"/>
    <n v="0.12048253235749933"/>
    <n v="0.29798253235749927"/>
    <n v="750"/>
  </r>
  <r>
    <n v="6203"/>
    <x v="7"/>
    <x v="8"/>
    <s v="15-50"/>
    <s v="SNY"/>
    <n v="53.57"/>
    <n v="59"/>
    <n v="8.5976688314066152"/>
    <n v="0.44972331168593382"/>
    <n v="0.59722331168593379"/>
    <n v="0.74472331168593375"/>
    <n v="0.89222331168593372"/>
    <n v="1.0397233116859337"/>
    <n v="750"/>
  </r>
  <r>
    <n v="6204"/>
    <x v="7"/>
    <x v="8"/>
    <s v="15-50"/>
    <s v="IBM"/>
    <n v="58.76"/>
    <n v="56"/>
    <n v="-26.76135621431046"/>
    <n v="0.3199864378568954"/>
    <n v="0.4599864378568953"/>
    <n v="0.59998643785689532"/>
    <n v="0.73998643785689522"/>
    <n v="0.87998643785689523"/>
    <n v="750"/>
  </r>
  <r>
    <n v="6205"/>
    <x v="7"/>
    <x v="8"/>
    <s v="15-50"/>
    <s v="GE"/>
    <n v="238.4"/>
    <n v="60"/>
    <n v="-17.054950181683601"/>
    <n v="2.213450498183164"/>
    <n v="2.3634504981831639"/>
    <n v="2.5134504981831638"/>
    <n v="2.6634504981831642"/>
    <n v="2.8134504981831641"/>
    <n v="750"/>
  </r>
  <r>
    <n v="6206"/>
    <x v="7"/>
    <x v="8"/>
    <s v="15-50"/>
    <s v="BUD"/>
    <n v="167.74"/>
    <n v="63"/>
    <n v="-34.624889391345867"/>
    <n v="1.3311511060865413"/>
    <n v="1.4886511060865413"/>
    <n v="1.6461511060865412"/>
    <n v="1.8036511060865414"/>
    <n v="1.9611511060865414"/>
    <n v="750"/>
  </r>
  <r>
    <n v="6207"/>
    <x v="7"/>
    <x v="8"/>
    <s v="15-50"/>
    <s v="T"/>
    <n v="26.14"/>
    <n v="61"/>
    <n v="-39.247316133818522"/>
    <n v="-0.13107316133818522"/>
    <n v="2.1426838661814784E-2"/>
    <n v="0.1739268386618148"/>
    <n v="0.32642683866181477"/>
    <n v="0.47892683866181479"/>
    <n v="750"/>
  </r>
  <r>
    <n v="6208"/>
    <x v="7"/>
    <x v="8"/>
    <s v="15-50"/>
    <s v="BP"/>
    <n v="169.39"/>
    <n v="62"/>
    <n v="-16.666666666666661"/>
    <n v="1.5272333333333332"/>
    <n v="1.6822333333333332"/>
    <n v="1.8372333333333333"/>
    <n v="1.9922333333333333"/>
    <n v="2.1472333333333333"/>
    <n v="750"/>
  </r>
  <r>
    <n v="6209"/>
    <x v="7"/>
    <x v="8"/>
    <s v="15-50"/>
    <s v="C"/>
    <n v="199.75"/>
    <n v="70"/>
    <n v="16.824239095052079"/>
    <n v="1.8292576090494794"/>
    <n v="2.0042576090494792"/>
    <n v="2.1792576090494795"/>
    <n v="2.3542576090494793"/>
    <n v="2.5292576090494792"/>
    <n v="750"/>
  </r>
  <r>
    <n v="6210"/>
    <x v="7"/>
    <x v="8"/>
    <s v="15-50"/>
    <s v="PBR"/>
    <n v="433.74"/>
    <n v="59"/>
    <n v="-29.081635979601099"/>
    <n v="4.0465836402039885"/>
    <n v="4.1940836402039885"/>
    <n v="4.3415836402039893"/>
    <n v="4.4890836402039893"/>
    <n v="4.6365836402039893"/>
    <n v="750"/>
  </r>
  <r>
    <n v="6211"/>
    <x v="7"/>
    <x v="8"/>
    <s v="15-50"/>
    <s v="PBR-A"/>
    <n v="432.44"/>
    <n v="61"/>
    <n v="-36.335565150434149"/>
    <n v="3.9610443484956583"/>
    <n v="4.1135443484956582"/>
    <n v="4.2660443484956581"/>
    <n v="4.4185443484956588"/>
    <n v="4.5710443484956587"/>
    <n v="750"/>
  </r>
  <r>
    <n v="6212"/>
    <x v="7"/>
    <x v="8"/>
    <s v="15-50"/>
    <s v="ENB"/>
    <n v="25.98"/>
    <n v="69"/>
    <n v="-14.194140841626311"/>
    <n v="0.11785859158373689"/>
    <n v="0.29035859158373695"/>
    <n v="0.46285859158373699"/>
    <n v="0.63535859158373698"/>
    <n v="0.80785859158373696"/>
    <n v="750"/>
  </r>
  <r>
    <n v="6213"/>
    <x v="7"/>
    <x v="8"/>
    <s v="15-50"/>
    <s v="BTI"/>
    <n v="83.84"/>
    <n v="59"/>
    <n v="-35.247116887484083"/>
    <n v="0.48592883112515922"/>
    <n v="0.63342883112515924"/>
    <n v="0.78092883112515921"/>
    <n v="0.92842883112515917"/>
    <n v="1.0759288311251591"/>
    <n v="750"/>
  </r>
  <r>
    <n v="6214"/>
    <x v="7"/>
    <x v="8"/>
    <s v="15-50"/>
    <s v="GSK"/>
    <n v="63.48"/>
    <n v="60"/>
    <n v="-20.348967425528912"/>
    <n v="0.43131032574471084"/>
    <n v="0.58131032574471075"/>
    <n v="0.73131032574471078"/>
    <n v="0.8813103257447108"/>
    <n v="1.0313103257447107"/>
    <n v="750"/>
  </r>
  <r>
    <n v="6215"/>
    <x v="7"/>
    <x v="8"/>
    <s v="15-50"/>
    <s v="SLB"/>
    <n v="259.04000000000002"/>
    <n v="59"/>
    <n v="-33.081235632776519"/>
    <n v="2.2595876436722349"/>
    <n v="2.4070876436722348"/>
    <n v="2.5545876436722348"/>
    <n v="2.7020876436722352"/>
    <n v="2.8495876436722352"/>
    <n v="750"/>
  </r>
  <r>
    <n v="6216"/>
    <x v="7"/>
    <x v="8"/>
    <s v="15-50"/>
    <s v="BNS"/>
    <n v="92.62"/>
    <n v="67"/>
    <n v="-14.08016627322837"/>
    <n v="0.78539833726771635"/>
    <n v="0.95289833726771633"/>
    <n v="1.1203983372677164"/>
    <n v="1.2878983372677164"/>
    <n v="1.4553983372677164"/>
    <n v="750"/>
  </r>
  <r>
    <n v="6217"/>
    <x v="7"/>
    <x v="8"/>
    <s v="15-50"/>
    <s v="ITUB"/>
    <n v="263.27"/>
    <n v="62"/>
    <n v="-15.35336142300959"/>
    <n v="2.4791663857699038"/>
    <n v="2.634166385769904"/>
    <n v="2.7891663857699043"/>
    <n v="2.9441663857699041"/>
    <n v="3.0991663857699039"/>
    <n v="750"/>
  </r>
  <r>
    <n v="6218"/>
    <x v="7"/>
    <x v="8"/>
    <s v="15-50"/>
    <s v="MMM"/>
    <n v="90.6"/>
    <n v="57"/>
    <n v="10.297533511218379"/>
    <n v="0.80302466488781621"/>
    <n v="0.94552466488781617"/>
    <n v="1.0880246648878162"/>
    <n v="1.2305246648878161"/>
    <n v="1.3730246648878162"/>
    <n v="750"/>
  </r>
  <r>
    <n v="6219"/>
    <x v="7"/>
    <x v="8"/>
    <s v="15-50"/>
    <s v="EPD"/>
    <n v="64.959999999999994"/>
    <n v="61"/>
    <n v="1.793636128340399"/>
    <n v="0.63166363871659603"/>
    <n v="0.784163638716596"/>
    <n v="0.93666363871659597"/>
    <n v="1.0891636387165959"/>
    <n v="1.241663638716596"/>
    <n v="750"/>
  </r>
  <r>
    <n v="6220"/>
    <x v="7"/>
    <x v="8"/>
    <s v="15-50"/>
    <s v="SAN"/>
    <n v="144.71"/>
    <n v="66"/>
    <n v="-57.696969581372812"/>
    <n v="0.87013030418627191"/>
    <n v="1.0351303041862721"/>
    <n v="1.2001303041862719"/>
    <n v="1.3651303041862719"/>
    <n v="1.5301303041862717"/>
    <n v="750"/>
  </r>
  <r>
    <n v="6221"/>
    <x v="7"/>
    <x v="8"/>
    <s v="15-50"/>
    <s v="F"/>
    <n v="203.02"/>
    <n v="65"/>
    <n v="9.2424263989192266"/>
    <n v="1.9377757360108077"/>
    <n v="2.1002757360108077"/>
    <n v="2.2627757360108078"/>
    <n v="2.4252757360108079"/>
    <n v="2.5877757360108076"/>
    <n v="750"/>
  </r>
  <r>
    <n v="6222"/>
    <x v="7"/>
    <x v="8"/>
    <s v="15-50"/>
    <s v="SMFG"/>
    <n v="123.27"/>
    <n v="69"/>
    <n v="8.8274053073042662"/>
    <n v="1.1444259469269573"/>
    <n v="1.316925946926957"/>
    <n v="1.4894259469269571"/>
    <n v="1.6619259469269572"/>
    <n v="1.834425946926957"/>
    <n v="750"/>
  </r>
  <r>
    <n v="6223"/>
    <x v="7"/>
    <x v="8"/>
    <s v="15-50"/>
    <s v="HMC"/>
    <n v="96.52"/>
    <n v="52"/>
    <n v="-18.352452563902141"/>
    <n v="0.78167547436097862"/>
    <n v="0.91167547436097862"/>
    <n v="1.0416754743609786"/>
    <n v="1.1716754743609783"/>
    <n v="1.3016754743609784"/>
    <n v="750"/>
  </r>
  <r>
    <n v="6224"/>
    <x v="7"/>
    <x v="8"/>
    <s v="15-50"/>
    <s v="OXY"/>
    <n v="306.19"/>
    <n v="64"/>
    <n v="-22.34456966845659"/>
    <n v="2.8384543033154341"/>
    <n v="2.9984543033154343"/>
    <n v="3.158454303315434"/>
    <n v="3.3184543033154341"/>
    <n v="3.4784543033154343"/>
    <n v="750"/>
  </r>
  <r>
    <n v="6225"/>
    <x v="7"/>
    <x v="8"/>
    <s v="15-50"/>
    <s v="USB"/>
    <n v="83.63"/>
    <n v="79"/>
    <n v="1.4558675294646879"/>
    <n v="0.8217413247053531"/>
    <n v="1.0192413247053531"/>
    <n v="1.2167413247053531"/>
    <n v="1.4142413247053531"/>
    <n v="1.6117413247053531"/>
    <n v="750"/>
  </r>
  <r>
    <n v="6226"/>
    <x v="7"/>
    <x v="8"/>
    <s v="15-50"/>
    <s v="TAK"/>
    <n v="33.43"/>
    <n v="63"/>
    <n v="-28.71067625101621"/>
    <n v="4.7193237489837898E-2"/>
    <n v="0.20469323748983789"/>
    <n v="0.36219323748983795"/>
    <n v="0.51969323748983798"/>
    <n v="0.67719323748983795"/>
    <n v="750"/>
  </r>
  <r>
    <n v="6227"/>
    <x v="7"/>
    <x v="8"/>
    <s v="15-50"/>
    <s v="ABEV"/>
    <n v="69.42"/>
    <n v="65"/>
    <n v="-63.135290796712859"/>
    <n v="6.2847092032871435E-2"/>
    <n v="0.22534709203287143"/>
    <n v="0.38784709203287143"/>
    <n v="0.55034709203287147"/>
    <n v="0.71284709203287155"/>
    <n v="750"/>
  </r>
  <r>
    <n v="6228"/>
    <x v="7"/>
    <x v="8"/>
    <s v="15-50"/>
    <s v="BSBR"/>
    <n v="332.44"/>
    <n v="54"/>
    <n v="-10.629373688739509"/>
    <n v="3.2181062631126047"/>
    <n v="3.353106263112605"/>
    <n v="3.4881062631126047"/>
    <n v="3.623106263112605"/>
    <n v="3.7581062631126048"/>
    <n v="750"/>
  </r>
  <r>
    <n v="6229"/>
    <x v="7"/>
    <x v="8"/>
    <s v="15-50"/>
    <s v="E"/>
    <n v="92.74"/>
    <n v="72"/>
    <n v="-43.208151168081457"/>
    <n v="0.4953184883191854"/>
    <n v="0.67531848831918539"/>
    <n v="0.85531848831918555"/>
    <n v="1.0353184883191855"/>
    <n v="1.2153184883191854"/>
    <n v="750"/>
  </r>
  <r>
    <n v="6230"/>
    <x v="7"/>
    <x v="8"/>
    <s v="15-50"/>
    <s v="WDS"/>
    <n v="127.88"/>
    <n v="64"/>
    <n v="-31.590598897948251"/>
    <n v="0.96289401102051742"/>
    <n v="1.1228940110205174"/>
    <n v="1.2828940110205176"/>
    <n v="1.4428940110205175"/>
    <n v="1.6028940110205177"/>
    <n v="750"/>
  </r>
  <r>
    <n v="6231"/>
    <x v="7"/>
    <x v="8"/>
    <s v="15-50"/>
    <s v="KDP"/>
    <n v="2.54"/>
    <n v="66"/>
    <n v="-29.45175604073227"/>
    <n v="-0.26911756040732271"/>
    <n v="-0.10411756040732272"/>
    <n v="6.0882439592677286E-2"/>
    <n v="0.22588243959267729"/>
    <n v="0.39088243959267738"/>
    <n v="750"/>
  </r>
  <r>
    <n v="6232"/>
    <x v="7"/>
    <x v="8"/>
    <s v="15-50"/>
    <s v="D"/>
    <n v="32.29"/>
    <n v="69"/>
    <n v="0.77476129307573316"/>
    <n v="0.31515238706924265"/>
    <n v="0.48765238706924263"/>
    <n v="0.66015238706924262"/>
    <n v="0.83265238706924261"/>
    <n v="1.0051523870692427"/>
    <n v="750"/>
  </r>
  <r>
    <n v="6233"/>
    <x v="7"/>
    <x v="8"/>
    <s v="15-50"/>
    <s v="BBVA"/>
    <n v="157.31"/>
    <n v="74"/>
    <n v="-22.15255959418316"/>
    <n v="1.3515744040581683"/>
    <n v="1.5365744040581684"/>
    <n v="1.7215744040581682"/>
    <n v="1.9065744040581682"/>
    <n v="2.0915744040581683"/>
    <n v="750"/>
  </r>
  <r>
    <n v="6234"/>
    <x v="7"/>
    <x v="8"/>
    <s v="15-50"/>
    <s v="PCG"/>
    <n v="235.25"/>
    <n v="63"/>
    <n v="-57.405140101649309"/>
    <n v="1.778448598983507"/>
    <n v="1.935948598983507"/>
    <n v="2.0934485989835072"/>
    <n v="2.250948598983507"/>
    <n v="2.4084485989835072"/>
    <n v="750"/>
  </r>
  <r>
    <n v="6235"/>
    <x v="7"/>
    <x v="8"/>
    <s v="15-50"/>
    <s v="TFC"/>
    <n v="171.22"/>
    <n v="74"/>
    <n v="6.0857996085082844"/>
    <n v="1.6513420039149169"/>
    <n v="1.836342003914917"/>
    <n v="2.021342003914917"/>
    <n v="2.2063420039149171"/>
    <n v="2.3913420039149171"/>
    <n v="750"/>
  </r>
  <r>
    <n v="6236"/>
    <x v="7"/>
    <x v="8"/>
    <s v="15-50"/>
    <s v="SPG"/>
    <n v="219.76"/>
    <n v="57"/>
    <n v="-24.971356005870089"/>
    <n v="1.947886439941299"/>
    <n v="2.090386439941299"/>
    <n v="2.2328864399412991"/>
    <n v="2.3753864399412992"/>
    <n v="2.5178864399412988"/>
    <n v="750"/>
  </r>
  <r>
    <n v="6237"/>
    <x v="7"/>
    <x v="8"/>
    <s v="15-50"/>
    <s v="TRP"/>
    <n v="35.96"/>
    <n v="66"/>
    <n v="-15.31399980357453"/>
    <n v="0.20646000196425468"/>
    <n v="0.37146000196425466"/>
    <n v="0.53646000196425481"/>
    <n v="0.70146000196425473"/>
    <n v="0.86646000196425477"/>
    <n v="750"/>
  </r>
  <r>
    <n v="6238"/>
    <x v="7"/>
    <x v="8"/>
    <s v="15-50"/>
    <s v="PUK"/>
    <n v="157.43"/>
    <n v="65"/>
    <n v="0.62699375637070287"/>
    <n v="1.5680300624362931"/>
    <n v="1.7305300624362931"/>
    <n v="1.893030062436293"/>
    <n v="2.0555300624362931"/>
    <n v="2.2180300624362932"/>
    <n v="750"/>
  </r>
  <r>
    <n v="6239"/>
    <x v="7"/>
    <x v="8"/>
    <s v="15-50"/>
    <s v="SU"/>
    <n v="230.29"/>
    <n v="58"/>
    <n v="-11.09145123005414"/>
    <n v="2.1919854876994584"/>
    <n v="2.3369854876994585"/>
    <n v="2.4819854876994585"/>
    <n v="2.6269854876994585"/>
    <n v="2.7719854876994585"/>
    <n v="750"/>
  </r>
  <r>
    <n v="6240"/>
    <x v="7"/>
    <x v="8"/>
    <s v="15-50"/>
    <s v="KMI"/>
    <n v="133.04"/>
    <n v="60"/>
    <n v="-53.353404092680549"/>
    <n v="0.79686595907319446"/>
    <n v="0.94686595907319449"/>
    <n v="1.0968659590731944"/>
    <n v="1.2468659590731945"/>
    <n v="1.3968659590731942"/>
    <n v="750"/>
  </r>
  <r>
    <n v="6241"/>
    <x v="7"/>
    <x v="8"/>
    <s v="15-50"/>
    <s v="MFG"/>
    <n v="67.63"/>
    <n v="72"/>
    <n v="-21.578945882432659"/>
    <n v="0.4605105411756733"/>
    <n v="0.6405105411756733"/>
    <n v="0.82051054117567335"/>
    <n v="1.0005105411756734"/>
    <n v="1.1805105411756733"/>
    <n v="750"/>
  </r>
  <r>
    <n v="6242"/>
    <x v="7"/>
    <x v="8"/>
    <s v="15-50"/>
    <s v="BBD"/>
    <n v="287.68"/>
    <n v="62"/>
    <n v="-68.451480148185823"/>
    <n v="2.192285198518142"/>
    <n v="2.3472851985181418"/>
    <n v="2.502285198518142"/>
    <n v="2.6572851985181423"/>
    <n v="2.8122851985181421"/>
    <n v="750"/>
  </r>
  <r>
    <n v="6243"/>
    <x v="7"/>
    <x v="8"/>
    <s v="15-50"/>
    <s v="WMB"/>
    <n v="228.19"/>
    <n v="61"/>
    <n v="-10.28503737349733"/>
    <n v="2.179049626265027"/>
    <n v="2.3315496262650268"/>
    <n v="2.4840496262650267"/>
    <n v="2.6365496262650265"/>
    <n v="2.7890496262650264"/>
    <n v="750"/>
  </r>
  <r>
    <n v="6244"/>
    <x v="7"/>
    <x v="8"/>
    <s v="15-50"/>
    <s v="LYG"/>
    <n v="223.39"/>
    <n v="56"/>
    <n v="-30.792682904668109"/>
    <n v="1.9259731709533188"/>
    <n v="2.0659731709533187"/>
    <n v="2.2059731709533188"/>
    <n v="2.3459731709533189"/>
    <n v="2.4859731709533186"/>
    <n v="750"/>
  </r>
  <r>
    <n v="6245"/>
    <x v="7"/>
    <x v="8"/>
    <s v="15-50"/>
    <s v="MPLX"/>
    <n v="168.75"/>
    <n v="67"/>
    <n v="3.7138547256379022"/>
    <n v="1.650361452743621"/>
    <n v="1.817861452743621"/>
    <n v="1.985361452743621"/>
    <n v="2.152861452743621"/>
    <n v="2.3203614527436209"/>
    <n v="750"/>
  </r>
  <r>
    <n v="6246"/>
    <x v="7"/>
    <x v="8"/>
    <s v="15-50"/>
    <s v="BBDO"/>
    <n v="263.89"/>
    <n v="52"/>
    <n v="-80.645161290322577"/>
    <n v="1.8324483870967743"/>
    <n v="1.9624483870967742"/>
    <n v="2.0924483870967743"/>
    <n v="2.2224483870967742"/>
    <n v="2.3524483870967741"/>
    <n v="750"/>
  </r>
  <r>
    <n v="6247"/>
    <x v="7"/>
    <x v="8"/>
    <s v="15-50"/>
    <s v="DVN"/>
    <n v="397.42"/>
    <n v="56"/>
    <n v="-5.070529725189088"/>
    <n v="3.9234947027481093"/>
    <n v="4.063494702748109"/>
    <n v="4.2034947027481095"/>
    <n v="4.3434947027481092"/>
    <n v="4.4834947027481089"/>
    <n v="750"/>
  </r>
  <r>
    <n v="6248"/>
    <x v="7"/>
    <x v="8"/>
    <s v="15-50"/>
    <s v="DD"/>
    <n v="179"/>
    <n v="69"/>
    <n v="47.558208740258003"/>
    <n v="1.3144179125974198"/>
    <n v="1.4869179125974199"/>
    <n v="1.65941791259742"/>
    <n v="1.8319179125974199"/>
    <n v="2.00441791259742"/>
    <n v="750"/>
  </r>
  <r>
    <n v="6249"/>
    <x v="7"/>
    <x v="8"/>
    <s v="15-50"/>
    <s v="CVE"/>
    <n v="345.72"/>
    <n v="61"/>
    <n v="-51.273045037320863"/>
    <n v="2.9444695496267919"/>
    <n v="3.0969695496267917"/>
    <n v="3.2494695496267916"/>
    <n v="3.4019695496267919"/>
    <n v="3.5544695496267917"/>
    <n v="750"/>
  </r>
  <r>
    <n v="4200"/>
    <x v="8"/>
    <x v="8"/>
    <s v="20-50"/>
    <s v="AAPL"/>
    <n v="289.52"/>
    <n v="59"/>
    <n v="834.86333297374779"/>
    <n v="-5.4534333297374777"/>
    <n v="-5.3059333297374778"/>
    <n v="-5.1584333297374778"/>
    <n v="-5.0109333297374778"/>
    <n v="-4.8634333297374779"/>
    <n v="1000"/>
  </r>
  <r>
    <n v="4201"/>
    <x v="8"/>
    <x v="8"/>
    <s v="20-50"/>
    <s v="MSFT"/>
    <n v="197.73"/>
    <n v="48"/>
    <n v="1110.3186038650399"/>
    <n v="-9.1258860386503997"/>
    <n v="-9.0058860386503987"/>
    <n v="-8.8858860386503995"/>
    <n v="-8.7658860386503985"/>
    <n v="-8.6458860386503993"/>
    <n v="1000"/>
  </r>
  <r>
    <n v="4202"/>
    <x v="8"/>
    <x v="8"/>
    <s v="20-50"/>
    <s v="GOOGL"/>
    <n v="218.59"/>
    <n v="56"/>
    <n v="584.16829912434787"/>
    <n v="-3.6557829912434783"/>
    <n v="-3.5157829912434782"/>
    <n v="-3.3757829912434785"/>
    <n v="-3.2357829912434783"/>
    <n v="-3.0957829912434782"/>
    <n v="1000"/>
  </r>
  <r>
    <n v="4203"/>
    <x v="8"/>
    <x v="8"/>
    <s v="20-50"/>
    <s v="AMZN"/>
    <n v="308.35000000000002"/>
    <n v="54"/>
    <n v="884.49340663454268"/>
    <n v="-5.7614340663454264"/>
    <n v="-5.6264340663454266"/>
    <n v="-5.4914340663454269"/>
    <n v="-5.3564340663454262"/>
    <n v="-5.2214340663454264"/>
    <n v="1000"/>
  </r>
  <r>
    <n v="4204"/>
    <x v="8"/>
    <x v="8"/>
    <s v="20-50"/>
    <s v="NVDA"/>
    <n v="623.15"/>
    <n v="54"/>
    <n v="12799.99976757938"/>
    <n v="-121.76849767579381"/>
    <n v="-121.63349767579381"/>
    <n v="-121.4984976757938"/>
    <n v="-121.36349767579381"/>
    <n v="-121.2284976757938"/>
    <n v="1000"/>
  </r>
  <r>
    <n v="4205"/>
    <x v="8"/>
    <x v="8"/>
    <s v="20-50"/>
    <s v="TSLA"/>
    <n v="923.5"/>
    <n v="62"/>
    <n v="10874.69036005628"/>
    <n v="-99.511903600562803"/>
    <n v="-99.356903600562802"/>
    <n v="-99.201903600562801"/>
    <n v="-99.0469036005628"/>
    <n v="-98.891903600562799"/>
    <n v="1000"/>
  </r>
  <r>
    <n v="4206"/>
    <x v="8"/>
    <x v="8"/>
    <s v="20-50"/>
    <s v="BRK-B"/>
    <n v="135.97999999999999"/>
    <n v="58"/>
    <n v="260.93350393052992"/>
    <n v="-1.2495350393052993"/>
    <n v="-1.1045350393052993"/>
    <n v="-0.95953503930529938"/>
    <n v="-0.81453503930529936"/>
    <n v="-0.66953503930529934"/>
    <n v="1000"/>
  </r>
  <r>
    <n v="4207"/>
    <x v="8"/>
    <x v="8"/>
    <s v="20-50"/>
    <s v="BRK-A"/>
    <n v="134.86000000000001"/>
    <n v="58"/>
    <n v="267.92206861972642"/>
    <n v="-1.330620686197264"/>
    <n v="-1.185620686197264"/>
    <n v="-1.040620686197264"/>
    <n v="-0.89562068619726398"/>
    <n v="-0.75062068619726408"/>
    <n v="1000"/>
  </r>
  <r>
    <n v="4208"/>
    <x v="8"/>
    <x v="8"/>
    <s v="20-50"/>
    <s v="META"/>
    <n v="344.3"/>
    <n v="49"/>
    <n v="869.00002615792414"/>
    <n v="-5.2470002615792417"/>
    <n v="-5.1245002615792421"/>
    <n v="-5.0020002615792416"/>
    <n v="-4.8795002615792411"/>
    <n v="-4.7570002615792415"/>
    <n v="1000"/>
  </r>
  <r>
    <n v="4209"/>
    <x v="8"/>
    <x v="8"/>
    <s v="20-50"/>
    <s v="TSM"/>
    <n v="314.12"/>
    <n v="50"/>
    <n v="490.05525304351193"/>
    <n v="-1.7593525304351192"/>
    <n v="-1.6343525304351192"/>
    <n v="-1.5093525304351192"/>
    <n v="-1.3843525304351192"/>
    <n v="-1.2593525304351192"/>
    <n v="1000"/>
  </r>
  <r>
    <n v="4210"/>
    <x v="8"/>
    <x v="8"/>
    <s v="20-50"/>
    <s v="V"/>
    <n v="170.4"/>
    <n v="49"/>
    <n v="475.10615748782482"/>
    <n v="-3.0470615748782484"/>
    <n v="-2.9245615748782483"/>
    <n v="-2.8020615748782483"/>
    <n v="-2.6795615748782482"/>
    <n v="-2.5570615748782481"/>
    <n v="1000"/>
  </r>
  <r>
    <n v="4211"/>
    <x v="8"/>
    <x v="8"/>
    <s v="20-50"/>
    <s v="UNH"/>
    <n v="180.61"/>
    <n v="58"/>
    <n v="800.82506291032996"/>
    <n v="-6.2021506291032997"/>
    <n v="-6.0571506291032993"/>
    <n v="-5.9121506291032997"/>
    <n v="-5.7671506291032992"/>
    <n v="-5.6221506291032997"/>
    <n v="1000"/>
  </r>
  <r>
    <n v="4212"/>
    <x v="8"/>
    <x v="8"/>
    <s v="20-50"/>
    <s v="XOM"/>
    <n v="106.89"/>
    <n v="64"/>
    <n v="19.98647676689804"/>
    <n v="0.86903523233101965"/>
    <n v="1.0290352323310197"/>
    <n v="1.1890352323310196"/>
    <n v="1.3490352323310193"/>
    <n v="1.5090352323310194"/>
    <n v="1000"/>
  </r>
  <r>
    <n v="4213"/>
    <x v="8"/>
    <x v="8"/>
    <s v="20-50"/>
    <s v="LLY"/>
    <n v="197.86"/>
    <n v="64"/>
    <n v="800.26260620341759"/>
    <n v="-6.0240260620341761"/>
    <n v="-5.864026062034176"/>
    <n v="-5.7040260620341758"/>
    <n v="-5.5440260620341757"/>
    <n v="-5.3840260620341756"/>
    <n v="1000"/>
  </r>
  <r>
    <n v="4214"/>
    <x v="8"/>
    <x v="8"/>
    <s v="20-50"/>
    <s v="JNJ"/>
    <n v="31.84"/>
    <n v="65"/>
    <n v="126.90572247699011"/>
    <n v="-0.950657224769901"/>
    <n v="-0.78815722476990102"/>
    <n v="-0.62565722476990104"/>
    <n v="-0.46315722476990101"/>
    <n v="-0.30065722476990103"/>
    <n v="1000"/>
  </r>
  <r>
    <n v="4215"/>
    <x v="8"/>
    <x v="8"/>
    <s v="20-50"/>
    <s v="WMT"/>
    <n v="116.54"/>
    <n v="55"/>
    <n v="124.29232790750849"/>
    <n v="-7.7523279075084869E-2"/>
    <n v="5.9976720924915267E-2"/>
    <n v="0.19747672092491528"/>
    <n v="0.33497672092491526"/>
    <n v="0.47247672092491527"/>
    <n v="1000"/>
  </r>
  <r>
    <n v="4216"/>
    <x v="8"/>
    <x v="8"/>
    <s v="20-50"/>
    <s v="JPM"/>
    <n v="247.94"/>
    <n v="56"/>
    <n v="218.0026976213492"/>
    <n v="0.29937302378650799"/>
    <n v="0.439373023786508"/>
    <n v="0.57937302378650801"/>
    <n v="0.71937302378650803"/>
    <n v="0.85937302378650804"/>
    <n v="1000"/>
  </r>
  <r>
    <n v="4217"/>
    <x v="8"/>
    <x v="8"/>
    <s v="20-50"/>
    <s v="NVO"/>
    <n v="199.3"/>
    <n v="58"/>
    <n v="375.13265950617517"/>
    <n v="-1.7583265950617517"/>
    <n v="-1.6133265950617517"/>
    <n v="-1.4683265950617517"/>
    <n v="-1.3233265950617517"/>
    <n v="-1.1783265950617516"/>
    <n v="1000"/>
  </r>
  <r>
    <n v="4218"/>
    <x v="8"/>
    <x v="8"/>
    <s v="20-50"/>
    <s v="MA"/>
    <n v="203.02"/>
    <n v="58"/>
    <n v="627.81077032408211"/>
    <n v="-4.2479077032408217"/>
    <n v="-4.1029077032408212"/>
    <n v="-3.9579077032408212"/>
    <n v="-3.8129077032408212"/>
    <n v="-3.6679077032408212"/>
    <n v="1000"/>
  </r>
  <r>
    <n v="4219"/>
    <x v="8"/>
    <x v="8"/>
    <s v="20-50"/>
    <s v="PG"/>
    <n v="81.36"/>
    <n v="59"/>
    <n v="109.0502937520327"/>
    <n v="-0.27690293752032702"/>
    <n v="-0.12940293752032703"/>
    <n v="1.8097062479672986E-2"/>
    <n v="0.16559706247967299"/>
    <n v="0.31309706247967312"/>
    <n v="1000"/>
  </r>
  <r>
    <n v="4220"/>
    <x v="8"/>
    <x v="8"/>
    <s v="20-50"/>
    <s v="AVGO"/>
    <n v="347.26"/>
    <n v="64"/>
    <n v="2515.6114664122601"/>
    <n v="-21.683514664122605"/>
    <n v="-21.523514664122605"/>
    <n v="-21.363514664122604"/>
    <n v="-21.203514664122604"/>
    <n v="-21.043514664122604"/>
    <n v="1000"/>
  </r>
  <r>
    <n v="4221"/>
    <x v="8"/>
    <x v="8"/>
    <s v="20-50"/>
    <s v="CVX"/>
    <n v="92.69"/>
    <n v="63"/>
    <n v="43.590900791054658"/>
    <n v="0.4909909920894534"/>
    <n v="0.64849099208945349"/>
    <n v="0.80599099208945346"/>
    <n v="0.96349099208945344"/>
    <n v="1.1209909920894534"/>
    <n v="1000"/>
  </r>
  <r>
    <n v="4222"/>
    <x v="8"/>
    <x v="8"/>
    <s v="20-50"/>
    <s v="HD"/>
    <n v="187.56"/>
    <n v="54"/>
    <n v="372.71579826116391"/>
    <n v="-1.8515579826116391"/>
    <n v="-1.7165579826116391"/>
    <n v="-1.581557982611639"/>
    <n v="-1.446557982611639"/>
    <n v="-1.311557982611639"/>
    <n v="1000"/>
  </r>
  <r>
    <n v="4223"/>
    <x v="8"/>
    <x v="8"/>
    <s v="20-50"/>
    <s v="ORCL"/>
    <n v="110.61"/>
    <n v="64"/>
    <n v="236.35054748990379"/>
    <n v="-1.257405474899038"/>
    <n v="-1.0974054748990378"/>
    <n v="-0.9374054748990378"/>
    <n v="-0.77740547489903777"/>
    <n v="-0.61740547489903774"/>
    <n v="1000"/>
  </r>
  <r>
    <n v="4224"/>
    <x v="8"/>
    <x v="8"/>
    <s v="20-50"/>
    <s v="ASML"/>
    <n v="290.26"/>
    <n v="64"/>
    <n v="1004.028201569567"/>
    <n v="-7.1376820156956704"/>
    <n v="-6.9776820156956703"/>
    <n v="-6.8176820156956701"/>
    <n v="-6.6576820156956709"/>
    <n v="-6.4976820156956707"/>
    <n v="1000"/>
  </r>
  <r>
    <n v="4225"/>
    <x v="8"/>
    <x v="8"/>
    <s v="20-50"/>
    <s v="MRK"/>
    <n v="79.88"/>
    <n v="67"/>
    <n v="178.83290073766909"/>
    <n v="-0.98952900737669092"/>
    <n v="-0.82202900737669093"/>
    <n v="-0.65452900737669095"/>
    <n v="-0.48702900737669097"/>
    <n v="-0.31952900737669099"/>
    <n v="1000"/>
  </r>
  <r>
    <n v="4226"/>
    <x v="8"/>
    <x v="8"/>
    <s v="20-50"/>
    <s v="KO"/>
    <n v="13.22"/>
    <n v="71"/>
    <n v="60.771285149240903"/>
    <n v="-0.47551285149240902"/>
    <n v="-0.29801285149240903"/>
    <n v="-0.12051285149240903"/>
    <n v="5.6987148507590957E-2"/>
    <n v="0.23448714850759095"/>
    <n v="1000"/>
  </r>
  <r>
    <n v="4227"/>
    <x v="8"/>
    <x v="8"/>
    <s v="20-50"/>
    <s v="PEP"/>
    <n v="51.98"/>
    <n v="57"/>
    <n v="161.849110762343"/>
    <n v="-1.09869110762343"/>
    <n v="-0.95619110762343018"/>
    <n v="-0.81369110762343011"/>
    <n v="-0.67119110762343015"/>
    <n v="-0.52869110762343008"/>
    <n v="1000"/>
  </r>
  <r>
    <n v="4228"/>
    <x v="8"/>
    <x v="8"/>
    <s v="20-50"/>
    <s v="ABBV"/>
    <n v="131.04"/>
    <n v="61"/>
    <n v="293.82118953604169"/>
    <n v="-1.627811895360417"/>
    <n v="-1.475311895360417"/>
    <n v="-1.3228118953604169"/>
    <n v="-1.170311895360417"/>
    <n v="-1.0178118953604169"/>
    <n v="1000"/>
  </r>
  <r>
    <n v="4229"/>
    <x v="8"/>
    <x v="8"/>
    <s v="20-50"/>
    <s v="BAC"/>
    <n v="252.66"/>
    <n v="58"/>
    <n v="144.38902968511539"/>
    <n v="1.0827097031488462"/>
    <n v="1.2277097031488458"/>
    <n v="1.3727097031488458"/>
    <n v="1.5177097031488458"/>
    <n v="1.6627097031488458"/>
    <n v="1000"/>
  </r>
  <r>
    <n v="4230"/>
    <x v="8"/>
    <x v="8"/>
    <s v="20-50"/>
    <s v="AZN"/>
    <n v="110.17"/>
    <n v="70"/>
    <n v="207.33828637700009"/>
    <n v="-0.9716828637700009"/>
    <n v="-0.79668286377000086"/>
    <n v="-0.6216828637700007"/>
    <n v="-0.44668286377000072"/>
    <n v="-0.27168286377000073"/>
    <n v="1000"/>
  </r>
  <r>
    <n v="4231"/>
    <x v="8"/>
    <x v="8"/>
    <s v="20-50"/>
    <s v="COST"/>
    <n v="168.37"/>
    <n v="51"/>
    <n v="414.55893073863223"/>
    <n v="-2.4618893073863224"/>
    <n v="-2.3343893073863224"/>
    <n v="-2.2068893073863221"/>
    <n v="-2.0793893073863221"/>
    <n v="-1.9518893073863222"/>
    <n v="1000"/>
  </r>
  <r>
    <n v="4232"/>
    <x v="8"/>
    <x v="8"/>
    <s v="20-50"/>
    <s v="PFE"/>
    <n v="82.12"/>
    <n v="67"/>
    <n v="63.856114196934101"/>
    <n v="0.18263885803065905"/>
    <n v="0.35013885803065903"/>
    <n v="0.51763885803065901"/>
    <n v="0.68513885803065899"/>
    <n v="0.85263885803065909"/>
    <n v="1000"/>
  </r>
  <r>
    <n v="4233"/>
    <x v="8"/>
    <x v="8"/>
    <s v="20-50"/>
    <s v="NVS"/>
    <n v="87.75"/>
    <n v="57"/>
    <n v="73.650512575020429"/>
    <n v="0.1409948742497957"/>
    <n v="0.28349487424979569"/>
    <n v="0.42599487424979571"/>
    <n v="0.56849487424979572"/>
    <n v="0.71099487424979568"/>
    <n v="1000"/>
  </r>
  <r>
    <n v="4234"/>
    <x v="8"/>
    <x v="8"/>
    <s v="20-50"/>
    <s v="BHP"/>
    <n v="198.41"/>
    <n v="58"/>
    <n v="-13.859852217302221"/>
    <n v="1.8455014778269776"/>
    <n v="1.9905014778269776"/>
    <n v="2.1355014778269776"/>
    <n v="2.2805014778269777"/>
    <n v="2.4255014778269772"/>
    <n v="1000"/>
  </r>
  <r>
    <n v="4235"/>
    <x v="8"/>
    <x v="8"/>
    <s v="20-50"/>
    <s v="CRM"/>
    <n v="212.4"/>
    <n v="66"/>
    <n v="388.35659978514502"/>
    <n v="-1.7595659978514502"/>
    <n v="-1.5945659978514501"/>
    <n v="-1.4295659978514501"/>
    <n v="-1.2645659978514505"/>
    <n v="-1.0995659978514505"/>
    <n v="1000"/>
  </r>
  <r>
    <n v="4236"/>
    <x v="8"/>
    <x v="8"/>
    <s v="20-50"/>
    <s v="MCD"/>
    <n v="123.54"/>
    <n v="59"/>
    <n v="220.1841755424409"/>
    <n v="-0.96644175542440891"/>
    <n v="-0.81894175542440872"/>
    <n v="-0.67144175542440876"/>
    <n v="-0.52394175542440879"/>
    <n v="-0.37644175542440877"/>
    <n v="1000"/>
  </r>
  <r>
    <n v="4237"/>
    <x v="8"/>
    <x v="8"/>
    <s v="20-50"/>
    <s v="ADBE"/>
    <n v="299.95"/>
    <n v="54"/>
    <n v="1149.321826625094"/>
    <n v="-8.493718266250939"/>
    <n v="-8.3587182662509392"/>
    <n v="-8.2237182662509394"/>
    <n v="-8.0887182662509396"/>
    <n v="-7.9537182662509398"/>
    <n v="1000"/>
  </r>
  <r>
    <n v="4238"/>
    <x v="8"/>
    <x v="8"/>
    <s v="20-50"/>
    <s v="CSCO"/>
    <n v="124.98"/>
    <n v="62"/>
    <n v="149.7541733331658"/>
    <n v="-0.24774173333165792"/>
    <n v="-9.2741733331657764E-2"/>
    <n v="6.2258266668342228E-2"/>
    <n v="0.21725826666834222"/>
    <n v="0.37225826666834222"/>
    <n v="1000"/>
  </r>
  <r>
    <n v="4239"/>
    <x v="8"/>
    <x v="8"/>
    <s v="20-50"/>
    <s v="TM"/>
    <n v="147.76"/>
    <n v="56"/>
    <n v="64.683826803917881"/>
    <n v="0.83076173196082115"/>
    <n v="0.97076173196082105"/>
    <n v="1.1107617319608212"/>
    <n v="1.2507617319608211"/>
    <n v="1.390761731960821"/>
    <n v="1000"/>
  </r>
  <r>
    <n v="4240"/>
    <x v="8"/>
    <x v="8"/>
    <s v="20-50"/>
    <s v="AMD"/>
    <n v="602.53"/>
    <n v="57"/>
    <n v="4822.1343947640644"/>
    <n v="-42.196043947640646"/>
    <n v="-42.053543947640648"/>
    <n v="-41.91104394764065"/>
    <n v="-41.768543947640644"/>
    <n v="-41.626043947640646"/>
    <n v="1000"/>
  </r>
  <r>
    <n v="4241"/>
    <x v="8"/>
    <x v="8"/>
    <s v="20-50"/>
    <s v="TMO"/>
    <n v="164.98"/>
    <n v="57"/>
    <n v="709.30767352764428"/>
    <n v="-5.4432767352764424"/>
    <n v="-5.3007767352764423"/>
    <n v="-5.1582767352764423"/>
    <n v="-5.0157767352764431"/>
    <n v="-4.873276735276443"/>
    <n v="1000"/>
  </r>
  <r>
    <n v="4243"/>
    <x v="8"/>
    <x v="8"/>
    <s v="20-50"/>
    <s v="ACN"/>
    <n v="100.76"/>
    <n v="56"/>
    <n v="356.35681263196221"/>
    <n v="-2.5559681263196223"/>
    <n v="-2.4159681263196222"/>
    <n v="-2.2759681263196221"/>
    <n v="-2.1359681263196224"/>
    <n v="-1.9959681263196223"/>
    <n v="1000"/>
  </r>
  <r>
    <n v="4244"/>
    <x v="8"/>
    <x v="8"/>
    <s v="20-50"/>
    <s v="FMX"/>
    <n v="66.760000000000005"/>
    <n v="68"/>
    <n v="7.6900227556287684"/>
    <n v="0.59069977244371241"/>
    <n v="0.76069977244371234"/>
    <n v="0.93069977244371227"/>
    <n v="1.1006997724437122"/>
    <n v="1.2706997724437121"/>
    <n v="1000"/>
  </r>
  <r>
    <n v="4245"/>
    <x v="8"/>
    <x v="8"/>
    <s v="20-50"/>
    <s v="NFLX"/>
    <n v="490.51"/>
    <n v="54"/>
    <n v="3214.976605232775"/>
    <n v="-27.244666052327748"/>
    <n v="-27.109666052327746"/>
    <n v="-26.974666052327748"/>
    <n v="-26.839666052327747"/>
    <n v="-26.704666052327749"/>
    <n v="1000"/>
  </r>
  <r>
    <n v="4246"/>
    <x v="8"/>
    <x v="8"/>
    <s v="20-50"/>
    <s v="ABT"/>
    <n v="83.37"/>
    <n v="61"/>
    <n v="217.8159221063795"/>
    <n v="-1.3444592210637949"/>
    <n v="-1.191959221063795"/>
    <n v="-1.039459221063795"/>
    <n v="-0.88695922106379499"/>
    <n v="-0.73445922106379502"/>
    <n v="1000"/>
  </r>
  <r>
    <n v="4247"/>
    <x v="8"/>
    <x v="8"/>
    <s v="20-50"/>
    <s v="DHR"/>
    <n v="149.57"/>
    <n v="67"/>
    <n v="453.64498468727749"/>
    <n v="-3.0407498468727749"/>
    <n v="-2.873249846872775"/>
    <n v="-2.705749846872775"/>
    <n v="-2.538249846872775"/>
    <n v="-2.370749846872775"/>
    <n v="1000"/>
  </r>
  <r>
    <n v="4248"/>
    <x v="8"/>
    <x v="8"/>
    <s v="20-50"/>
    <s v="DIS"/>
    <n v="179.44"/>
    <n v="51"/>
    <n v="83.659493691864128"/>
    <n v="0.95780506308135871"/>
    <n v="1.0853050630813588"/>
    <n v="1.2128050630813587"/>
    <n v="1.3403050630813587"/>
    <n v="1.4678050630813586"/>
    <n v="1000"/>
  </r>
  <r>
    <n v="4249"/>
    <x v="8"/>
    <x v="8"/>
    <s v="20-50"/>
    <s v="CMCSA"/>
    <n v="165.81"/>
    <n v="56"/>
    <n v="111.2149523454991"/>
    <n v="0.54595047654500906"/>
    <n v="0.68595047654500907"/>
    <n v="0.82595047654500897"/>
    <n v="0.96595047654500898"/>
    <n v="1.105950476545009"/>
    <n v="1000"/>
  </r>
  <r>
    <n v="4250"/>
    <x v="8"/>
    <x v="8"/>
    <s v="20-50"/>
    <s v="NKE"/>
    <n v="234.83"/>
    <n v="49"/>
    <n v="311.95987062112818"/>
    <n v="-0.7712987062112816"/>
    <n v="-0.64879870621128166"/>
    <n v="-0.52629870621128139"/>
    <n v="-0.40379870621128133"/>
    <n v="-0.28129870621128134"/>
    <n v="1000"/>
  </r>
  <r>
    <n v="4251"/>
    <x v="8"/>
    <x v="8"/>
    <s v="20-50"/>
    <s v="WFC"/>
    <n v="142.85"/>
    <n v="56"/>
    <n v="21.683316559911368"/>
    <n v="1.2116668344008863"/>
    <n v="1.3516668344008864"/>
    <n v="1.4916668344008863"/>
    <n v="1.6316668344008862"/>
    <n v="1.7716668344008863"/>
    <n v="1000"/>
  </r>
  <r>
    <n v="4252"/>
    <x v="8"/>
    <x v="8"/>
    <s v="20-50"/>
    <s v="TMUS"/>
    <n v="256.23"/>
    <n v="65"/>
    <n v="569.48457441594576"/>
    <n v="-3.1325457441594575"/>
    <n v="-2.9700457441594574"/>
    <n v="-2.8075457441594573"/>
    <n v="-2.6450457441594573"/>
    <n v="-2.4825457441594576"/>
    <n v="1000"/>
  </r>
  <r>
    <n v="4253"/>
    <x v="8"/>
    <x v="8"/>
    <s v="20-50"/>
    <s v="SAP"/>
    <n v="155.63999999999999"/>
    <n v="54"/>
    <n v="64.186882015582299"/>
    <n v="0.91453117984417687"/>
    <n v="1.0495311798441769"/>
    <n v="1.1845311798441769"/>
    <n v="1.3195311798441771"/>
    <n v="1.4545311798441771"/>
    <n v="1000"/>
  </r>
  <r>
    <n v="4254"/>
    <x v="8"/>
    <x v="8"/>
    <s v="20-50"/>
    <s v="TXN"/>
    <n v="178.43"/>
    <n v="65"/>
    <n v="449.08695797445841"/>
    <n v="-2.7065695797445839"/>
    <n v="-2.5440695797445843"/>
    <n v="-2.3815695797445842"/>
    <n v="-2.2190695797445841"/>
    <n v="-2.056569579744584"/>
    <n v="1000"/>
  </r>
  <r>
    <n v="4256"/>
    <x v="8"/>
    <x v="8"/>
    <s v="20-50"/>
    <s v="NEE"/>
    <n v="111.56"/>
    <n v="59"/>
    <n v="321.72434494255617"/>
    <n v="-2.1016434494255618"/>
    <n v="-1.9541434494255616"/>
    <n v="-1.8066434494255617"/>
    <n v="-1.6591434494255617"/>
    <n v="-1.5116434494255617"/>
    <n v="1000"/>
  </r>
  <r>
    <n v="4258"/>
    <x v="8"/>
    <x v="8"/>
    <s v="20-50"/>
    <s v="RTX"/>
    <n v="95.06"/>
    <n v="61"/>
    <n v="88.580249163054575"/>
    <n v="6.4797508369454276E-2"/>
    <n v="0.21729750836945427"/>
    <n v="0.3697975083694543"/>
    <n v="0.52229750836945432"/>
    <n v="0.67479750836945429"/>
    <n v="1000"/>
  </r>
  <r>
    <n v="4259"/>
    <x v="8"/>
    <x v="8"/>
    <s v="20-50"/>
    <s v="MS"/>
    <n v="258.43"/>
    <n v="57"/>
    <n v="349.94900613238809"/>
    <n v="-0.91519006132388081"/>
    <n v="-0.77269006132388085"/>
    <n v="-0.63019006132388089"/>
    <n v="-0.48769006132388087"/>
    <n v="-0.34519006132388086"/>
    <n v="1000"/>
  </r>
  <r>
    <n v="4260"/>
    <x v="8"/>
    <x v="8"/>
    <s v="20-50"/>
    <s v="TTE"/>
    <n v="98.25"/>
    <n v="70"/>
    <n v="10.36713105302915"/>
    <n v="0.87882868946970849"/>
    <n v="1.0538286894697084"/>
    <n v="1.2288286894697085"/>
    <n v="1.4038286894697085"/>
    <n v="1.5788286894697086"/>
    <n v="1000"/>
  </r>
  <r>
    <n v="4261"/>
    <x v="8"/>
    <x v="8"/>
    <s v="20-50"/>
    <s v="PM"/>
    <n v="84.7"/>
    <n v="63"/>
    <n v="7.5628376176480554"/>
    <n v="0.77137162382351943"/>
    <n v="0.92887162382351951"/>
    <n v="1.0863716238235195"/>
    <n v="1.2438716238235192"/>
    <n v="1.4013716238235192"/>
    <n v="1000"/>
  </r>
  <r>
    <n v="4262"/>
    <x v="8"/>
    <x v="8"/>
    <s v="20-50"/>
    <s v="UPS"/>
    <n v="123.98"/>
    <n v="65"/>
    <n v="126.56271120556239"/>
    <n v="-2.5827112055623901E-2"/>
    <n v="0.13667288794437624"/>
    <n v="0.29917288794437624"/>
    <n v="0.46167288794437622"/>
    <n v="0.6241728879443762"/>
    <n v="1000"/>
  </r>
  <r>
    <n v="4263"/>
    <x v="8"/>
    <x v="8"/>
    <s v="20-50"/>
    <s v="BMY"/>
    <n v="85.72"/>
    <n v="61"/>
    <n v="97.982280491630632"/>
    <n v="-0.12262280491630634"/>
    <n v="2.9877195083693665E-2"/>
    <n v="0.18237719508369366"/>
    <n v="0.33487719508369368"/>
    <n v="0.48737719508369365"/>
    <n v="1000"/>
  </r>
  <r>
    <n v="4264"/>
    <x v="8"/>
    <x v="8"/>
    <s v="20-50"/>
    <s v="QCOM"/>
    <n v="211.58"/>
    <n v="59"/>
    <n v="92.169884641198124"/>
    <n v="1.1941011535880188"/>
    <n v="1.3416011535880188"/>
    <n v="1.4891011535880188"/>
    <n v="1.6366011535880187"/>
    <n v="1.7841011535880194"/>
    <n v="1000"/>
  </r>
  <r>
    <n v="4265"/>
    <x v="8"/>
    <x v="8"/>
    <s v="20-50"/>
    <s v="HON"/>
    <n v="136.54"/>
    <n v="54"/>
    <n v="225.7861492973168"/>
    <n v="-0.89246149297316801"/>
    <n v="-0.757461492973168"/>
    <n v="-0.622461492973168"/>
    <n v="-0.48746149297316804"/>
    <n v="-0.35246149297316803"/>
    <n v="1000"/>
  </r>
  <r>
    <n v="4266"/>
    <x v="8"/>
    <x v="8"/>
    <s v="20-50"/>
    <s v="BA"/>
    <n v="233.78"/>
    <n v="56"/>
    <n v="185.9478470941431"/>
    <n v="0.47832152905856901"/>
    <n v="0.61832152905856896"/>
    <n v="0.75832152905856876"/>
    <n v="0.89832152905856877"/>
    <n v="1.0383215290585688"/>
    <n v="1000"/>
  </r>
  <r>
    <n v="4267"/>
    <x v="8"/>
    <x v="8"/>
    <s v="20-50"/>
    <s v="INTC"/>
    <n v="144.22"/>
    <n v="54"/>
    <n v="58.606179506492708"/>
    <n v="0.85613820493507287"/>
    <n v="0.99113820493507288"/>
    <n v="1.126138204935073"/>
    <n v="1.261138204935073"/>
    <n v="1.396138204935073"/>
    <n v="1000"/>
  </r>
  <r>
    <n v="4268"/>
    <x v="8"/>
    <x v="8"/>
    <s v="20-50"/>
    <s v="RY"/>
    <n v="105.09"/>
    <n v="52"/>
    <n v="52.744742751826557"/>
    <n v="0.52345257248173449"/>
    <n v="0.65345257248173449"/>
    <n v="0.7834525724817345"/>
    <n v="0.9134525724817345"/>
    <n v="1.0434525724817345"/>
    <n v="1000"/>
  </r>
  <r>
    <n v="4270"/>
    <x v="8"/>
    <x v="8"/>
    <s v="20-50"/>
    <s v="AXP"/>
    <n v="191.56"/>
    <n v="58"/>
    <n v="198.11063725897611"/>
    <n v="-6.5506372589761094E-2"/>
    <n v="7.9493627410238896E-2"/>
    <n v="0.2244936274102389"/>
    <n v="0.36949362741023889"/>
    <n v="0.51449362741023885"/>
    <n v="1000"/>
  </r>
  <r>
    <n v="4271"/>
    <x v="8"/>
    <x v="8"/>
    <s v="20-50"/>
    <s v="COP"/>
    <n v="240.75"/>
    <n v="60"/>
    <n v="74.64956132591432"/>
    <n v="1.661004386740857"/>
    <n v="1.811004386740857"/>
    <n v="1.9610043867408569"/>
    <n v="2.111004386740857"/>
    <n v="2.2610043867408569"/>
    <n v="1000"/>
  </r>
  <r>
    <n v="4272"/>
    <x v="8"/>
    <x v="8"/>
    <s v="20-50"/>
    <s v="UL"/>
    <n v="79.14"/>
    <n v="62"/>
    <n v="28.197899188137342"/>
    <n v="0.50942100811862656"/>
    <n v="0.66442100811862659"/>
    <n v="0.81942100811862661"/>
    <n v="0.97442100811862664"/>
    <n v="1.1294210081186264"/>
    <n v="1000"/>
  </r>
  <r>
    <n v="4273"/>
    <x v="8"/>
    <x v="8"/>
    <s v="20-50"/>
    <s v="SPGI"/>
    <n v="210.55"/>
    <n v="51"/>
    <n v="600.93321787918171"/>
    <n v="-3.9038321787918169"/>
    <n v="-3.7763321787918169"/>
    <n v="-3.648832178791817"/>
    <n v="-3.521332178791817"/>
    <n v="-3.3938321787918171"/>
    <n v="1000"/>
  </r>
  <r>
    <n v="4275"/>
    <x v="8"/>
    <x v="8"/>
    <s v="20-50"/>
    <s v="LOW"/>
    <n v="224.26"/>
    <n v="50"/>
    <n v="500.58031044827601"/>
    <n v="-2.7632031044827601"/>
    <n v="-2.6382031044827601"/>
    <n v="-2.5132031044827601"/>
    <n v="-2.3882031044827601"/>
    <n v="-2.2632031044827601"/>
    <n v="1000"/>
  </r>
  <r>
    <n v="4276"/>
    <x v="8"/>
    <x v="8"/>
    <s v="20-50"/>
    <s v="HDB"/>
    <n v="276.10000000000002"/>
    <n v="54"/>
    <n v="215.17361411136119"/>
    <n v="0.60926385888638834"/>
    <n v="0.74426385888638835"/>
    <n v="0.87926385888638836"/>
    <n v="1.0142638588863884"/>
    <n v="1.1492638588863884"/>
    <n v="1000"/>
  </r>
  <r>
    <n v="4277"/>
    <x v="8"/>
    <x v="8"/>
    <s v="20-50"/>
    <s v="UNP"/>
    <n v="129.97999999999999"/>
    <n v="53"/>
    <n v="209.7150588180794"/>
    <n v="-0.79735058818079407"/>
    <n v="-0.66485058818079412"/>
    <n v="-0.53235058818079406"/>
    <n v="-0.39985058818079411"/>
    <n v="-0.2673505881807941"/>
    <n v="1000"/>
  </r>
  <r>
    <n v="4278"/>
    <x v="8"/>
    <x v="8"/>
    <s v="20-50"/>
    <s v="SONY"/>
    <n v="257.02999999999997"/>
    <n v="44"/>
    <n v="770.46047305890829"/>
    <n v="-5.1343047305890828"/>
    <n v="-5.0243047305890833"/>
    <n v="-4.914304730589083"/>
    <n v="-4.8043047305890836"/>
    <n v="-4.6943047305890833"/>
    <n v="1000"/>
  </r>
  <r>
    <n v="4279"/>
    <x v="8"/>
    <x v="8"/>
    <s v="20-50"/>
    <s v="CAT"/>
    <n v="160.88"/>
    <n v="63"/>
    <n v="162.50267640792109"/>
    <n v="-1.622676407921091E-2"/>
    <n v="0.14127323592078908"/>
    <n v="0.29877323592078908"/>
    <n v="0.45627323592078911"/>
    <n v="0.61377323592078914"/>
    <n v="1000"/>
  </r>
  <r>
    <n v="4280"/>
    <x v="8"/>
    <x v="8"/>
    <s v="20-50"/>
    <s v="INTU"/>
    <n v="264.5"/>
    <n v="55"/>
    <n v="622.43742095433197"/>
    <n v="-3.5793742095433196"/>
    <n v="-3.4418742095433199"/>
    <n v="-3.3043742095433197"/>
    <n v="-3.1668742095433196"/>
    <n v="-3.0293742095433198"/>
    <n v="1000"/>
  </r>
  <r>
    <n v="4281"/>
    <x v="8"/>
    <x v="8"/>
    <s v="20-50"/>
    <s v="LMT"/>
    <n v="179.65"/>
    <n v="42"/>
    <n v="385.01126986029129"/>
    <n v="-2.0536126986029131"/>
    <n v="-1.9486126986029129"/>
    <n v="-1.8436126986029129"/>
    <n v="-1.7386126986029129"/>
    <n v="-1.6336126986029129"/>
    <n v="1000"/>
  </r>
  <r>
    <n v="4282"/>
    <x v="8"/>
    <x v="8"/>
    <s v="20-50"/>
    <s v="AMGN"/>
    <n v="76.92"/>
    <n v="67"/>
    <n v="149.0072929821809"/>
    <n v="-0.72087292982180895"/>
    <n v="-0.55337292982180897"/>
    <n v="-0.38587292982180899"/>
    <n v="-0.21837292982180898"/>
    <n v="-5.087292982180884E-2"/>
    <n v="1000"/>
  </r>
  <r>
    <n v="4284"/>
    <x v="8"/>
    <x v="8"/>
    <s v="20-50"/>
    <s v="AMAT"/>
    <n v="441.15"/>
    <n v="58"/>
    <n v="1097.5506035372939"/>
    <n v="-6.5640060353729393"/>
    <n v="-6.4190060353729397"/>
    <n v="-6.2740060353729392"/>
    <n v="-6.1290060353729396"/>
    <n v="-5.9840060353729392"/>
    <n v="1000"/>
  </r>
  <r>
    <n v="4286"/>
    <x v="8"/>
    <x v="8"/>
    <s v="20-50"/>
    <s v="NOW"/>
    <n v="404.43"/>
    <n v="56"/>
    <n v="1736.821048640041"/>
    <n v="-13.323910486400409"/>
    <n v="-13.183910486400409"/>
    <n v="-13.04391048640041"/>
    <n v="-12.903910486400409"/>
    <n v="-12.763910486400409"/>
    <n v="1000"/>
  </r>
  <r>
    <n v="4287"/>
    <x v="8"/>
    <x v="8"/>
    <s v="20-50"/>
    <s v="SBUX"/>
    <n v="212.72"/>
    <n v="51"/>
    <n v="260.94546231356532"/>
    <n v="-0.48225462313565315"/>
    <n v="-0.35475462313565315"/>
    <n v="-0.22725462313565317"/>
    <n v="-9.9754623135653156E-2"/>
    <n v="2.7745376864347124E-2"/>
    <n v="1000"/>
  </r>
  <r>
    <n v="4288"/>
    <x v="8"/>
    <x v="8"/>
    <s v="20-50"/>
    <s v="PLD"/>
    <n v="89.28"/>
    <n v="58"/>
    <n v="224.89960758151449"/>
    <n v="-1.3561960758151448"/>
    <n v="-1.2111960758151448"/>
    <n v="-1.066196075815145"/>
    <n v="-0.92119607581514484"/>
    <n v="-0.77619607581514483"/>
    <n v="1000"/>
  </r>
  <r>
    <n v="4289"/>
    <x v="8"/>
    <x v="8"/>
    <s v="20-50"/>
    <s v="GS"/>
    <n v="216.64"/>
    <n v="67"/>
    <n v="160.13974667583011"/>
    <n v="0.5650025332416988"/>
    <n v="0.73250253324169878"/>
    <n v="0.90000253324169877"/>
    <n v="1.0675025332416987"/>
    <n v="1.2350025332416987"/>
    <n v="1000"/>
  </r>
  <r>
    <n v="4290"/>
    <x v="8"/>
    <x v="8"/>
    <s v="20-50"/>
    <s v="ELV"/>
    <n v="234.54"/>
    <n v="52"/>
    <n v="669.25479147782085"/>
    <n v="-4.3471479147782084"/>
    <n v="-4.2171479147782085"/>
    <n v="-4.0871479147782086"/>
    <n v="-3.9571479147782087"/>
    <n v="-3.8271479147782088"/>
    <n v="1000"/>
  </r>
  <r>
    <n v="4291"/>
    <x v="8"/>
    <x v="8"/>
    <s v="20-50"/>
    <s v="MDT"/>
    <n v="125.53"/>
    <n v="56"/>
    <n v="104.75166622019169"/>
    <n v="0.20778333779808306"/>
    <n v="0.34778333779808307"/>
    <n v="0.48778333779808308"/>
    <n v="0.62778333779808304"/>
    <n v="0.76778333779808305"/>
    <n v="1000"/>
  </r>
  <r>
    <n v="4292"/>
    <x v="8"/>
    <x v="8"/>
    <s v="20-50"/>
    <s v="DE"/>
    <n v="292.01"/>
    <n v="54"/>
    <n v="352.59688589940629"/>
    <n v="-0.60586885899406295"/>
    <n v="-0.470868858994063"/>
    <n v="-0.33586885899406299"/>
    <n v="-0.20086885899406298"/>
    <n v="-6.5868858994062973E-2"/>
    <n v="1000"/>
  </r>
  <r>
    <n v="4293"/>
    <x v="8"/>
    <x v="8"/>
    <s v="20-50"/>
    <s v="ISRG"/>
    <n v="209.51"/>
    <n v="49"/>
    <n v="470.64041094945111"/>
    <n v="-2.6113041094945113"/>
    <n v="-2.4888041094945113"/>
    <n v="-2.3663041094945112"/>
    <n v="-2.2438041094945111"/>
    <n v="-2.1213041094945111"/>
    <n v="1000"/>
  </r>
  <r>
    <n v="4295"/>
    <x v="8"/>
    <x v="8"/>
    <s v="20-50"/>
    <s v="TD"/>
    <n v="100.6"/>
    <n v="58"/>
    <n v="42.085303318596729"/>
    <n v="0.58514696681403267"/>
    <n v="0.73014696681403268"/>
    <n v="0.8751469668140327"/>
    <n v="1.0201469668140326"/>
    <n v="1.1651469668140326"/>
    <n v="1000"/>
  </r>
  <r>
    <n v="4296"/>
    <x v="8"/>
    <x v="8"/>
    <s v="20-50"/>
    <s v="SYK"/>
    <n v="121.19"/>
    <n v="69"/>
    <n v="404.18751762539608"/>
    <n v="-2.8299751762539609"/>
    <n v="-2.657475176253961"/>
    <n v="-2.4849751762539607"/>
    <n v="-2.3124751762539608"/>
    <n v="-2.1399751762539609"/>
    <n v="1000"/>
  </r>
  <r>
    <n v="4297"/>
    <x v="8"/>
    <x v="8"/>
    <s v="20-50"/>
    <s v="BX"/>
    <n v="273.14999999999998"/>
    <n v="48"/>
    <n v="460.03703012986352"/>
    <n v="-1.8688703012986354"/>
    <n v="-1.7488703012986355"/>
    <n v="-1.6288703012986354"/>
    <n v="-1.5088703012986355"/>
    <n v="-1.3888703012986354"/>
    <n v="1000"/>
  </r>
  <r>
    <n v="4298"/>
    <x v="8"/>
    <x v="8"/>
    <s v="20-50"/>
    <s v="RIO"/>
    <n v="257.48"/>
    <n v="54"/>
    <n v="9.4793065399650676"/>
    <n v="2.4800069346003495"/>
    <n v="2.6150069346003493"/>
    <n v="2.7500069346003495"/>
    <n v="2.8850069346003493"/>
    <n v="3.0200069346003495"/>
    <n v="1000"/>
  </r>
  <r>
    <n v="4299"/>
    <x v="8"/>
    <x v="8"/>
    <s v="20-50"/>
    <s v="BP"/>
    <n v="178.45"/>
    <n v="58"/>
    <n v="-17.303151001227679"/>
    <n v="1.611468489987723"/>
    <n v="1.756468489987723"/>
    <n v="1.901468489987723"/>
    <n v="2.0464684899877228"/>
    <n v="2.1914684899877228"/>
    <n v="1000"/>
  </r>
  <r>
    <n v="6250"/>
    <x v="8"/>
    <x v="8"/>
    <s v="20-50"/>
    <s v="SHEL"/>
    <n v="118.16"/>
    <n v="64"/>
    <n v="-12.826815617831601"/>
    <n v="1.0533318438216839"/>
    <n v="1.213331843821684"/>
    <n v="1.3733318438216839"/>
    <n v="1.5333318438216839"/>
    <n v="1.6933318438216838"/>
    <n v="1000"/>
  </r>
  <r>
    <n v="6251"/>
    <x v="8"/>
    <x v="8"/>
    <s v="20-50"/>
    <s v="HSBC"/>
    <n v="139.63"/>
    <n v="61"/>
    <n v="-27.832013917004719"/>
    <n v="1.1179798608299527"/>
    <n v="1.2704798608299528"/>
    <n v="1.4229798608299526"/>
    <n v="1.5754798608299527"/>
    <n v="1.7279798608299526"/>
    <n v="1000"/>
  </r>
  <r>
    <n v="6252"/>
    <x v="8"/>
    <x v="8"/>
    <s v="20-50"/>
    <s v="VZ"/>
    <n v="-18.47"/>
    <n v="65"/>
    <n v="-17.641746764250069"/>
    <n v="-0.36111746764250069"/>
    <n v="-0.19861746764250068"/>
    <n v="-3.6117467642500678E-2"/>
    <n v="0.12638253235749933"/>
    <n v="0.28888253235749933"/>
    <n v="1000"/>
  </r>
  <r>
    <n v="6253"/>
    <x v="8"/>
    <x v="8"/>
    <s v="20-50"/>
    <s v="SNY"/>
    <n v="44.02"/>
    <n v="55"/>
    <n v="8.5976688314066152"/>
    <n v="0.35422331168593391"/>
    <n v="0.49172331168593386"/>
    <n v="0.62922331168593393"/>
    <n v="0.76672331168593388"/>
    <n v="0.90422331168593384"/>
    <n v="1000"/>
  </r>
  <r>
    <n v="6254"/>
    <x v="8"/>
    <x v="8"/>
    <s v="20-50"/>
    <s v="IBM"/>
    <n v="47.85"/>
    <n v="54"/>
    <n v="-26.76135621431046"/>
    <n v="0.21088643785689543"/>
    <n v="0.34588643785689543"/>
    <n v="0.48088643785689533"/>
    <n v="0.61588643785689534"/>
    <n v="0.75088643785689524"/>
    <n v="1000"/>
  </r>
  <r>
    <n v="6255"/>
    <x v="8"/>
    <x v="8"/>
    <s v="20-50"/>
    <s v="GE"/>
    <n v="221.84"/>
    <n v="58"/>
    <n v="-17.054950181683601"/>
    <n v="2.047850498183164"/>
    <n v="2.192850498183164"/>
    <n v="2.337850498183164"/>
    <n v="2.4828504981831641"/>
    <n v="2.6278504981831645"/>
    <n v="1000"/>
  </r>
  <r>
    <n v="6256"/>
    <x v="8"/>
    <x v="8"/>
    <s v="20-50"/>
    <s v="BUD"/>
    <n v="118.7"/>
    <n v="63"/>
    <n v="-34.624889391345867"/>
    <n v="0.84075110608654147"/>
    <n v="0.99825110608654111"/>
    <n v="1.1557511060865411"/>
    <n v="1.3132511060865411"/>
    <n v="1.4707511060865412"/>
    <n v="1000"/>
  </r>
  <r>
    <n v="6257"/>
    <x v="8"/>
    <x v="8"/>
    <s v="20-50"/>
    <s v="T"/>
    <n v="16.149999999999999"/>
    <n v="57"/>
    <n v="-39.247316133818522"/>
    <n v="-0.23097316133818524"/>
    <n v="-8.8473161338185238E-2"/>
    <n v="5.4026838661814763E-2"/>
    <n v="0.19652683866181475"/>
    <n v="0.33902683866181482"/>
    <n v="1000"/>
  </r>
  <r>
    <n v="6258"/>
    <x v="8"/>
    <x v="8"/>
    <s v="20-50"/>
    <s v="BP"/>
    <n v="178.45"/>
    <n v="58"/>
    <n v="-16.666666666666661"/>
    <n v="1.6178333333333332"/>
    <n v="1.7628333333333333"/>
    <n v="1.9078333333333333"/>
    <n v="2.0528333333333335"/>
    <n v="2.1978333333333335"/>
    <n v="1000"/>
  </r>
  <r>
    <n v="6259"/>
    <x v="8"/>
    <x v="8"/>
    <s v="20-50"/>
    <s v="C"/>
    <n v="165.49"/>
    <n v="67"/>
    <n v="16.824239095052079"/>
    <n v="1.4866576090494794"/>
    <n v="1.6541576090494794"/>
    <n v="1.8216576090494794"/>
    <n v="1.9891576090494794"/>
    <n v="2.1566576090494793"/>
    <n v="1000"/>
  </r>
  <r>
    <n v="6260"/>
    <x v="8"/>
    <x v="8"/>
    <s v="20-50"/>
    <s v="PBR"/>
    <n v="425.67"/>
    <n v="57"/>
    <n v="-29.081635979601099"/>
    <n v="3.9658836402039892"/>
    <n v="4.1083836402039893"/>
    <n v="4.2508836402039893"/>
    <n v="4.3933836402039894"/>
    <n v="4.5358836402039886"/>
    <n v="1000"/>
  </r>
  <r>
    <n v="6261"/>
    <x v="8"/>
    <x v="8"/>
    <s v="20-50"/>
    <s v="PBR-A"/>
    <n v="387.55"/>
    <n v="53"/>
    <n v="-36.335565150434149"/>
    <n v="3.5121443484956587"/>
    <n v="3.6446443484956585"/>
    <n v="3.7771443484956588"/>
    <n v="3.9096443484956587"/>
    <n v="4.0421443484956585"/>
    <n v="1000"/>
  </r>
  <r>
    <n v="6262"/>
    <x v="8"/>
    <x v="8"/>
    <s v="20-50"/>
    <s v="ENB"/>
    <n v="44.57"/>
    <n v="69"/>
    <n v="-14.194140841626311"/>
    <n v="0.30375859158373691"/>
    <n v="0.47625859158373685"/>
    <n v="0.64875859158373683"/>
    <n v="0.82125859158373682"/>
    <n v="0.99375859158373681"/>
    <n v="1000"/>
  </r>
  <r>
    <n v="6263"/>
    <x v="8"/>
    <x v="8"/>
    <s v="20-50"/>
    <s v="BTI"/>
    <n v="90.36"/>
    <n v="55"/>
    <n v="-35.247116887484083"/>
    <n v="0.5511288311251592"/>
    <n v="0.68862883112515916"/>
    <n v="0.82612883112515911"/>
    <n v="0.96362883112515929"/>
    <n v="1.1011288311251592"/>
    <n v="1000"/>
  </r>
  <r>
    <n v="6264"/>
    <x v="8"/>
    <x v="8"/>
    <s v="20-50"/>
    <s v="GSK"/>
    <n v="77.02"/>
    <n v="62"/>
    <n v="-20.348967425528912"/>
    <n v="0.56671032574471081"/>
    <n v="0.72171032574471083"/>
    <n v="0.87671032574471086"/>
    <n v="1.0317103257447109"/>
    <n v="1.1867103257447107"/>
    <n v="1000"/>
  </r>
  <r>
    <n v="6265"/>
    <x v="8"/>
    <x v="8"/>
    <s v="20-50"/>
    <s v="SLB"/>
    <n v="267.54000000000002"/>
    <n v="57"/>
    <n v="-33.081235632776519"/>
    <n v="2.3445876436722348"/>
    <n v="2.4870876436722349"/>
    <n v="2.6295876436722354"/>
    <n v="2.772087643672235"/>
    <n v="2.9145876436722351"/>
    <n v="1000"/>
  </r>
  <r>
    <n v="6266"/>
    <x v="8"/>
    <x v="8"/>
    <s v="20-50"/>
    <s v="BNS"/>
    <n v="115.05"/>
    <n v="67"/>
    <n v="-14.08016627322837"/>
    <n v="1.0096983372677162"/>
    <n v="1.1771983372677164"/>
    <n v="1.3446983372677164"/>
    <n v="1.5121983372677164"/>
    <n v="1.6796983372677163"/>
    <n v="1000"/>
  </r>
  <r>
    <n v="6267"/>
    <x v="8"/>
    <x v="8"/>
    <s v="20-50"/>
    <s v="ITUB"/>
    <n v="198.46"/>
    <n v="56"/>
    <n v="-15.35336142300959"/>
    <n v="1.8310663857699041"/>
    <n v="1.971066385769904"/>
    <n v="2.1110663857699041"/>
    <n v="2.2510663857699043"/>
    <n v="2.3910663857699039"/>
    <n v="1000"/>
  </r>
  <r>
    <n v="6268"/>
    <x v="8"/>
    <x v="8"/>
    <s v="20-50"/>
    <s v="MMM"/>
    <n v="81.58"/>
    <n v="55"/>
    <n v="10.297533511218379"/>
    <n v="0.71282466488781626"/>
    <n v="0.85032466488781622"/>
    <n v="0.98782466488781617"/>
    <n v="1.1253246648878161"/>
    <n v="1.2628246648878161"/>
    <n v="1000"/>
  </r>
  <r>
    <n v="6269"/>
    <x v="8"/>
    <x v="8"/>
    <s v="20-50"/>
    <s v="EPD"/>
    <n v="86.41"/>
    <n v="59"/>
    <n v="1.793636128340399"/>
    <n v="0.84616363871659606"/>
    <n v="0.99366363871659602"/>
    <n v="1.141163638716596"/>
    <n v="1.2886636387165959"/>
    <n v="1.4361636387165959"/>
    <n v="1000"/>
  </r>
  <r>
    <n v="6270"/>
    <x v="8"/>
    <x v="8"/>
    <s v="20-50"/>
    <s v="SAN"/>
    <n v="202.14"/>
    <n v="54"/>
    <n v="-57.696969581372812"/>
    <n v="1.4444303041862718"/>
    <n v="1.5794303041862718"/>
    <n v="1.7144303041862718"/>
    <n v="1.8494303041862719"/>
    <n v="1.9844303041862719"/>
    <n v="1000"/>
  </r>
  <r>
    <n v="6271"/>
    <x v="8"/>
    <x v="8"/>
    <s v="20-50"/>
    <s v="F"/>
    <n v="256.39"/>
    <n v="55"/>
    <n v="9.2424263989192266"/>
    <n v="2.4714757360108077"/>
    <n v="2.6089757360108075"/>
    <n v="2.7464757360108076"/>
    <n v="2.8839757360108074"/>
    <n v="3.0214757360108075"/>
    <n v="1000"/>
  </r>
  <r>
    <n v="6272"/>
    <x v="8"/>
    <x v="8"/>
    <s v="20-50"/>
    <s v="SMFG"/>
    <n v="107.23"/>
    <n v="63"/>
    <n v="8.8274053073042662"/>
    <n v="0.98402594692695744"/>
    <n v="1.1415259469269574"/>
    <n v="1.2990259469269574"/>
    <n v="1.4565259469269574"/>
    <n v="1.6140259469269573"/>
    <n v="1000"/>
  </r>
  <r>
    <n v="6273"/>
    <x v="8"/>
    <x v="8"/>
    <s v="20-50"/>
    <s v="HMC"/>
    <n v="74.36"/>
    <n v="48"/>
    <n v="-18.352452563902141"/>
    <n v="0.5600754743609786"/>
    <n v="0.6800754743609787"/>
    <n v="0.8000754743609787"/>
    <n v="0.9200754743609787"/>
    <n v="1.0400754743609786"/>
    <n v="1000"/>
  </r>
  <r>
    <n v="6274"/>
    <x v="8"/>
    <x v="8"/>
    <s v="20-50"/>
    <s v="OXY"/>
    <n v="291.95999999999998"/>
    <n v="62"/>
    <n v="-22.34456966845659"/>
    <n v="2.696154303315434"/>
    <n v="2.8511543033154338"/>
    <n v="3.0061543033154341"/>
    <n v="3.1611543033154339"/>
    <n v="3.3161543033154341"/>
    <n v="1000"/>
  </r>
  <r>
    <n v="6275"/>
    <x v="8"/>
    <x v="8"/>
    <s v="20-50"/>
    <s v="USB"/>
    <n v="76.66"/>
    <n v="67"/>
    <n v="1.4558675294646879"/>
    <n v="0.75204132470535312"/>
    <n v="0.9195413247053531"/>
    <n v="1.0870413247053532"/>
    <n v="1.2545413247053532"/>
    <n v="1.4220413247053532"/>
    <n v="1000"/>
  </r>
  <r>
    <n v="6276"/>
    <x v="8"/>
    <x v="8"/>
    <s v="20-50"/>
    <s v="TAK"/>
    <n v="34.17"/>
    <n v="61"/>
    <n v="-28.71067625101621"/>
    <n v="5.4593237489837916E-2"/>
    <n v="0.20709323748983791"/>
    <n v="0.3595932374898379"/>
    <n v="0.51209323748983793"/>
    <n v="0.6645932374898379"/>
    <n v="1000"/>
  </r>
  <r>
    <n v="6277"/>
    <x v="8"/>
    <x v="8"/>
    <s v="20-50"/>
    <s v="ABEV"/>
    <n v="59.75"/>
    <n v="64"/>
    <n v="-63.135290796712859"/>
    <n v="-3.3852907967128587E-2"/>
    <n v="0.12614709203287142"/>
    <n v="0.28614709203287142"/>
    <n v="0.4461470920328714"/>
    <n v="0.60614709203287143"/>
    <n v="1000"/>
  </r>
  <r>
    <n v="6278"/>
    <x v="8"/>
    <x v="8"/>
    <s v="20-50"/>
    <s v="BSBR"/>
    <n v="310.11"/>
    <n v="50"/>
    <n v="-10.629373688739509"/>
    <n v="2.9948062631126051"/>
    <n v="3.1198062631126051"/>
    <n v="3.2448062631126051"/>
    <n v="3.3698062631126051"/>
    <n v="3.4948062631126051"/>
    <n v="1000"/>
  </r>
  <r>
    <n v="6279"/>
    <x v="8"/>
    <x v="8"/>
    <s v="20-50"/>
    <s v="E"/>
    <n v="67.28"/>
    <n v="70"/>
    <n v="-43.208151168081457"/>
    <n v="0.24071848831918544"/>
    <n v="0.41571848831918545"/>
    <n v="0.59071848831918539"/>
    <n v="0.76571848831918543"/>
    <n v="0.94071848831918548"/>
    <n v="1000"/>
  </r>
  <r>
    <n v="6280"/>
    <x v="8"/>
    <x v="8"/>
    <s v="20-50"/>
    <s v="WDS"/>
    <n v="164.88"/>
    <n v="56"/>
    <n v="-31.590598897948251"/>
    <n v="1.3328940110205176"/>
    <n v="1.4728940110205175"/>
    <n v="1.6128940110205177"/>
    <n v="1.7528940110205176"/>
    <n v="1.8928940110205175"/>
    <n v="1000"/>
  </r>
  <r>
    <n v="6281"/>
    <x v="8"/>
    <x v="8"/>
    <s v="20-50"/>
    <s v="KDP"/>
    <n v="11.98"/>
    <n v="66"/>
    <n v="-29.45175604073227"/>
    <n v="-0.1747175604073227"/>
    <n v="-9.7175604073227E-3"/>
    <n v="0.15528243959267735"/>
    <n v="0.32028243959267733"/>
    <n v="0.48528243959267736"/>
    <n v="1000"/>
  </r>
  <r>
    <n v="6282"/>
    <x v="8"/>
    <x v="8"/>
    <s v="20-50"/>
    <s v="D"/>
    <n v="12.28"/>
    <n v="67"/>
    <n v="0.77476129307573316"/>
    <n v="0.11505238706924267"/>
    <n v="0.28255238706924268"/>
    <n v="0.45005238706924267"/>
    <n v="0.61755238706924265"/>
    <n v="0.78505238706924274"/>
    <n v="1000"/>
  </r>
  <r>
    <n v="6283"/>
    <x v="8"/>
    <x v="8"/>
    <s v="20-50"/>
    <s v="BBVA"/>
    <n v="144.63"/>
    <n v="68"/>
    <n v="-22.15255959418316"/>
    <n v="1.2247744040581683"/>
    <n v="1.3947744040581682"/>
    <n v="1.5647744040581681"/>
    <n v="1.7347744040581683"/>
    <n v="1.9047744040581682"/>
    <n v="1000"/>
  </r>
  <r>
    <n v="6284"/>
    <x v="8"/>
    <x v="8"/>
    <s v="20-50"/>
    <s v="PCG"/>
    <n v="212.34"/>
    <n v="57"/>
    <n v="-57.405140101649309"/>
    <n v="1.5493485989835067"/>
    <n v="1.6918485989835068"/>
    <n v="1.8343485989835069"/>
    <n v="1.9768485989835067"/>
    <n v="2.1193485989835072"/>
    <n v="1000"/>
  </r>
  <r>
    <n v="6285"/>
    <x v="8"/>
    <x v="8"/>
    <s v="20-50"/>
    <s v="TFC"/>
    <n v="173.09"/>
    <n v="68"/>
    <n v="6.0857996085082844"/>
    <n v="1.6700420039149171"/>
    <n v="1.840042003914917"/>
    <n v="2.0100420039149172"/>
    <n v="2.1800420039149171"/>
    <n v="2.350042003914917"/>
    <n v="1000"/>
  </r>
  <r>
    <n v="6286"/>
    <x v="8"/>
    <x v="8"/>
    <s v="20-50"/>
    <s v="SPG"/>
    <n v="271.54000000000002"/>
    <n v="58"/>
    <n v="-24.971356005870089"/>
    <n v="2.4656864399412992"/>
    <n v="2.6106864399412997"/>
    <n v="2.7556864399412997"/>
    <n v="2.9006864399412997"/>
    <n v="3.0456864399412997"/>
    <n v="1000"/>
  </r>
  <r>
    <n v="6287"/>
    <x v="8"/>
    <x v="8"/>
    <s v="20-50"/>
    <s v="TRP"/>
    <n v="42.05"/>
    <n v="62"/>
    <n v="-15.31399980357453"/>
    <n v="0.26736000196425463"/>
    <n v="0.42236000196425466"/>
    <n v="0.57736000196425463"/>
    <n v="0.73236000196425466"/>
    <n v="0.88736000196425469"/>
    <n v="1000"/>
  </r>
  <r>
    <n v="6288"/>
    <x v="8"/>
    <x v="8"/>
    <s v="20-50"/>
    <s v="PUK"/>
    <n v="187.79"/>
    <n v="67"/>
    <n v="0.62699375637070287"/>
    <n v="1.8716300624362929"/>
    <n v="2.0391300624362931"/>
    <n v="2.2066300624362931"/>
    <n v="2.3741300624362931"/>
    <n v="2.5416300624362931"/>
    <n v="1000"/>
  </r>
  <r>
    <n v="6289"/>
    <x v="8"/>
    <x v="8"/>
    <s v="20-50"/>
    <s v="SU"/>
    <n v="214.37"/>
    <n v="56"/>
    <n v="-11.09145123005414"/>
    <n v="2.0327854876994587"/>
    <n v="2.1727854876994588"/>
    <n v="2.3127854876994589"/>
    <n v="2.4527854876994586"/>
    <n v="2.5927854876994587"/>
    <n v="1000"/>
  </r>
  <r>
    <n v="6290"/>
    <x v="8"/>
    <x v="8"/>
    <s v="20-50"/>
    <s v="KMI"/>
    <n v="138.69"/>
    <n v="54"/>
    <n v="-53.353404092680549"/>
    <n v="0.85336595907319446"/>
    <n v="0.98836595907319447"/>
    <n v="1.1233659590731946"/>
    <n v="1.2583659590731946"/>
    <n v="1.3933659590731946"/>
    <n v="1000"/>
  </r>
  <r>
    <n v="6291"/>
    <x v="8"/>
    <x v="8"/>
    <s v="20-50"/>
    <s v="MFG"/>
    <n v="104.82"/>
    <n v="78"/>
    <n v="-21.578945882432659"/>
    <n v="0.83241054117567326"/>
    <n v="1.0274105411756733"/>
    <n v="1.2224105411756734"/>
    <n v="1.4174105411756732"/>
    <n v="1.6124105411756733"/>
    <n v="1000"/>
  </r>
  <r>
    <n v="6292"/>
    <x v="8"/>
    <x v="8"/>
    <s v="20-50"/>
    <s v="BBD"/>
    <n v="288.58999999999997"/>
    <n v="62"/>
    <n v="-68.451480148185823"/>
    <n v="2.2013851985181416"/>
    <n v="2.3563851985181414"/>
    <n v="2.5113851985181417"/>
    <n v="2.6663851985181419"/>
    <n v="2.8213851985181417"/>
    <n v="1000"/>
  </r>
  <r>
    <n v="6293"/>
    <x v="8"/>
    <x v="8"/>
    <s v="20-50"/>
    <s v="WMB"/>
    <n v="191.53"/>
    <n v="59"/>
    <n v="-10.28503737349733"/>
    <n v="1.8124496262650269"/>
    <n v="1.9599496262650269"/>
    <n v="2.1074496262650269"/>
    <n v="2.2549496262650268"/>
    <n v="2.4024496262650268"/>
    <n v="1000"/>
  </r>
  <r>
    <n v="6294"/>
    <x v="8"/>
    <x v="8"/>
    <s v="20-50"/>
    <s v="LYG"/>
    <n v="171.84"/>
    <n v="50"/>
    <n v="-30.792682904668109"/>
    <n v="1.4104731709533189"/>
    <n v="1.5354731709533189"/>
    <n v="1.6604731709533189"/>
    <n v="1.7854731709533189"/>
    <n v="1.9104731709533189"/>
    <n v="1000"/>
  </r>
  <r>
    <n v="6295"/>
    <x v="8"/>
    <x v="8"/>
    <s v="20-50"/>
    <s v="MPLX"/>
    <n v="167.89"/>
    <n v="61"/>
    <n v="3.7138547256379022"/>
    <n v="1.6417614527436208"/>
    <n v="1.7942614527436209"/>
    <n v="1.9467614527436208"/>
    <n v="2.0992614527436206"/>
    <n v="2.2517614527436209"/>
    <n v="1000"/>
  </r>
  <r>
    <n v="6296"/>
    <x v="8"/>
    <x v="8"/>
    <s v="20-50"/>
    <s v="BBDO"/>
    <n v="273.76"/>
    <n v="50"/>
    <n v="-80.645161290322577"/>
    <n v="1.9311483870967743"/>
    <n v="2.0561483870967745"/>
    <n v="2.1811483870967745"/>
    <n v="2.3061483870967745"/>
    <n v="2.4311483870967745"/>
    <n v="1000"/>
  </r>
  <r>
    <n v="6297"/>
    <x v="8"/>
    <x v="8"/>
    <s v="20-50"/>
    <s v="DVN"/>
    <n v="467.11"/>
    <n v="54"/>
    <n v="-5.070529725189088"/>
    <n v="4.6203947027481096"/>
    <n v="4.7553947027481094"/>
    <n v="4.8903947027481092"/>
    <n v="5.025394702748109"/>
    <n v="5.1603947027481096"/>
    <n v="1000"/>
  </r>
  <r>
    <n v="6298"/>
    <x v="8"/>
    <x v="8"/>
    <s v="20-50"/>
    <s v="DD"/>
    <n v="176.13"/>
    <n v="61"/>
    <n v="47.558208740258003"/>
    <n v="1.2857179125974199"/>
    <n v="1.4382179125974199"/>
    <n v="1.5907179125974198"/>
    <n v="1.7432179125974199"/>
    <n v="1.89571791259742"/>
    <n v="1000"/>
  </r>
  <r>
    <n v="6299"/>
    <x v="8"/>
    <x v="8"/>
    <s v="20-50"/>
    <s v="CVE"/>
    <n v="371.95"/>
    <n v="63"/>
    <n v="-51.273045037320863"/>
    <n v="3.2067695496267912"/>
    <n v="3.3642695496267914"/>
    <n v="3.5217695496267911"/>
    <n v="3.6792695496267913"/>
    <n v="3.8367695496267915"/>
    <n v="1000"/>
  </r>
  <r>
    <n v="800"/>
    <x v="0"/>
    <x v="9"/>
    <s v="1-100"/>
    <s v="AAPL"/>
    <n v="214.44"/>
    <n v="117"/>
    <n v="834.86333297374779"/>
    <n v="-6.2042333297374785"/>
    <n v="-5.9117333297374781"/>
    <n v="-5.6192333297374786"/>
    <n v="-5.3267333297374782"/>
    <n v="-5.0342333297374777"/>
    <n v="100"/>
  </r>
  <r>
    <n v="801"/>
    <x v="0"/>
    <x v="9"/>
    <s v="1-100"/>
    <s v="MSFT"/>
    <n v="180.25"/>
    <n v="104"/>
    <n v="1110.3186038650399"/>
    <n v="-9.3006860386503991"/>
    <n v="-9.0406860386503993"/>
    <n v="-8.7806860386503995"/>
    <n v="-8.5206860386503998"/>
    <n v="-8.2606860386503982"/>
    <n v="100"/>
  </r>
  <r>
    <n v="802"/>
    <x v="0"/>
    <x v="9"/>
    <s v="1-100"/>
    <s v="GOOGL"/>
    <n v="134.74"/>
    <n v="122"/>
    <n v="584.16829912434787"/>
    <n v="-4.4942829912434785"/>
    <n v="-4.1892829912434788"/>
    <n v="-3.8842829912434786"/>
    <n v="-3.5792829912434785"/>
    <n v="-3.2742829912434788"/>
    <n v="100"/>
  </r>
  <r>
    <n v="803"/>
    <x v="0"/>
    <x v="9"/>
    <s v="1-100"/>
    <s v="AMZN"/>
    <n v="199.51"/>
    <n v="122"/>
    <n v="884.49340663454268"/>
    <n v="-6.8498340663454265"/>
    <n v="-6.5448340663454267"/>
    <n v="-6.239834066345427"/>
    <n v="-5.9348340663454273"/>
    <n v="-5.6298340663454267"/>
    <n v="100"/>
  </r>
  <r>
    <n v="804"/>
    <x v="0"/>
    <x v="9"/>
    <s v="1-100"/>
    <s v="NVDA"/>
    <n v="615.71"/>
    <n v="120"/>
    <n v="12799.99976757938"/>
    <n v="-121.84289767579379"/>
    <n v="-121.5428976757938"/>
    <n v="-121.2428976757938"/>
    <n v="-120.94289767579379"/>
    <n v="-120.64289767579379"/>
    <n v="100"/>
  </r>
  <r>
    <n v="805"/>
    <x v="0"/>
    <x v="9"/>
    <s v="1-100"/>
    <s v="TSLA"/>
    <n v="682.27"/>
    <n v="146"/>
    <n v="10874.69036005628"/>
    <n v="-101.92420360056279"/>
    <n v="-101.5592036005628"/>
    <n v="-101.1942036005628"/>
    <n v="-100.82920360056279"/>
    <n v="-100.4642036005628"/>
    <n v="100"/>
  </r>
  <r>
    <n v="806"/>
    <x v="0"/>
    <x v="9"/>
    <s v="1-100"/>
    <s v="BRK-B"/>
    <n v="35.35"/>
    <n v="134"/>
    <n v="260.93350393052992"/>
    <n v="-2.2558350393052993"/>
    <n v="-1.9208350393052993"/>
    <n v="-1.5858350393052993"/>
    <n v="-1.2508350393052994"/>
    <n v="-0.9158350393052993"/>
    <n v="100"/>
  </r>
  <r>
    <n v="807"/>
    <x v="0"/>
    <x v="9"/>
    <s v="1-100"/>
    <s v="BRK-A"/>
    <n v="28.76"/>
    <n v="146"/>
    <n v="267.92206861972642"/>
    <n v="-2.3916206861972644"/>
    <n v="-2.0266206861972642"/>
    <n v="-1.6616206861972642"/>
    <n v="-1.2966206861972642"/>
    <n v="-0.93162068619726424"/>
    <n v="100"/>
  </r>
  <r>
    <n v="808"/>
    <x v="0"/>
    <x v="9"/>
    <s v="1-100"/>
    <s v="META"/>
    <n v="310.56"/>
    <n v="111"/>
    <n v="869.00002615792414"/>
    <n v="-5.5844002615792423"/>
    <n v="-5.3069002615792416"/>
    <n v="-5.0294002615792417"/>
    <n v="-4.7519002615792409"/>
    <n v="-4.4744002615792411"/>
    <n v="100"/>
  </r>
  <r>
    <n v="809"/>
    <x v="0"/>
    <x v="9"/>
    <s v="1-100"/>
    <s v="TSM"/>
    <n v="166.06"/>
    <n v="144"/>
    <n v="490.05525304351193"/>
    <n v="-3.2399525304351191"/>
    <n v="-2.8799525304351192"/>
    <n v="-2.5199525304351194"/>
    <n v="-2.159952530435119"/>
    <n v="-1.7999525304351192"/>
    <n v="100"/>
  </r>
  <r>
    <n v="810"/>
    <x v="0"/>
    <x v="9"/>
    <s v="1-100"/>
    <s v="V"/>
    <n v="45.07"/>
    <n v="151"/>
    <n v="475.10615748782482"/>
    <n v="-4.3003615748782487"/>
    <n v="-3.9228615748782483"/>
    <n v="-3.5453615748782483"/>
    <n v="-3.1678615748782484"/>
    <n v="-2.7903615748782484"/>
    <n v="100"/>
  </r>
  <r>
    <n v="811"/>
    <x v="0"/>
    <x v="9"/>
    <s v="1-100"/>
    <s v="UNH"/>
    <n v="90.82"/>
    <n v="136"/>
    <n v="800.82506291032996"/>
    <n v="-7.1000506291033005"/>
    <n v="-6.7600506291033007"/>
    <n v="-6.4200506291032999"/>
    <n v="-6.0800506291033001"/>
    <n v="-5.7400506291033002"/>
    <n v="100"/>
  </r>
  <r>
    <n v="812"/>
    <x v="0"/>
    <x v="9"/>
    <s v="1-100"/>
    <s v="XOM"/>
    <n v="55.72"/>
    <n v="131"/>
    <n v="19.98647676689804"/>
    <n v="0.3573352323310196"/>
    <n v="0.68483523233101962"/>
    <n v="1.0123352323310195"/>
    <n v="1.3398352323310194"/>
    <n v="1.6673352323310195"/>
    <n v="100"/>
  </r>
  <r>
    <n v="813"/>
    <x v="0"/>
    <x v="9"/>
    <s v="1-100"/>
    <s v="LLY"/>
    <n v="107.02"/>
    <n v="135"/>
    <n v="800.26260620341759"/>
    <n v="-6.9324260620341764"/>
    <n v="-6.5949260620341761"/>
    <n v="-6.2574260620341757"/>
    <n v="-5.9199260620341763"/>
    <n v="-5.5824260620341759"/>
    <n v="100"/>
  </r>
  <r>
    <n v="814"/>
    <x v="0"/>
    <x v="9"/>
    <s v="1-100"/>
    <s v="JNJ"/>
    <n v="-34.340000000000003"/>
    <n v="146"/>
    <n v="126.90572247699011"/>
    <n v="-1.6124572247699012"/>
    <n v="-1.2474572247699012"/>
    <n v="-0.88245722476990107"/>
    <n v="-0.51745722476990108"/>
    <n v="-0.15245722476990109"/>
    <n v="100"/>
  </r>
  <r>
    <n v="815"/>
    <x v="0"/>
    <x v="9"/>
    <s v="1-100"/>
    <s v="WMT"/>
    <n v="8.77"/>
    <n v="136"/>
    <n v="124.29232790750849"/>
    <n v="-1.1552232790750849"/>
    <n v="-0.81522327907508496"/>
    <n v="-0.47522327907508499"/>
    <n v="-0.13522327907508497"/>
    <n v="0.20477672092491517"/>
    <n v="100"/>
  </r>
  <r>
    <n v="816"/>
    <x v="0"/>
    <x v="9"/>
    <s v="1-100"/>
    <s v="JPM"/>
    <n v="90.64"/>
    <n v="140"/>
    <n v="218.0026976213492"/>
    <n v="-1.273626976213492"/>
    <n v="-0.92362697621349199"/>
    <n v="-0.57362697621349212"/>
    <n v="-0.22362697621349212"/>
    <n v="0.12637302378650786"/>
    <n v="100"/>
  </r>
  <r>
    <n v="817"/>
    <x v="0"/>
    <x v="9"/>
    <s v="1-100"/>
    <s v="NVO"/>
    <n v="79.59"/>
    <n v="145"/>
    <n v="375.13265950617517"/>
    <n v="-2.9554265950617515"/>
    <n v="-2.5929265950617513"/>
    <n v="-2.2304265950617519"/>
    <n v="-1.8679265950617516"/>
    <n v="-1.5054265950617518"/>
    <n v="100"/>
  </r>
  <r>
    <n v="818"/>
    <x v="0"/>
    <x v="9"/>
    <s v="1-100"/>
    <s v="MA"/>
    <n v="89.42"/>
    <n v="126"/>
    <n v="627.81077032408211"/>
    <n v="-5.3839077032408218"/>
    <n v="-5.0689077032408214"/>
    <n v="-4.753907703240821"/>
    <n v="-4.4389077032408206"/>
    <n v="-4.1239077032408211"/>
    <n v="100"/>
  </r>
  <r>
    <n v="819"/>
    <x v="0"/>
    <x v="9"/>
    <s v="1-100"/>
    <s v="PG"/>
    <n v="22.33"/>
    <n v="125"/>
    <n v="109.0502937520327"/>
    <n v="-0.86720293752032707"/>
    <n v="-0.55470293752032707"/>
    <n v="-0.24220293752032704"/>
    <n v="7.0297062479672975E-2"/>
    <n v="0.38279706247967282"/>
    <n v="100"/>
  </r>
  <r>
    <n v="820"/>
    <x v="0"/>
    <x v="9"/>
    <s v="1-100"/>
    <s v="AVGO"/>
    <n v="159.29"/>
    <n v="112"/>
    <n v="2515.6114664122601"/>
    <n v="-23.563214664122601"/>
    <n v="-23.283214664122603"/>
    <n v="-23.003214664122602"/>
    <n v="-22.723214664122601"/>
    <n v="-22.443214664122603"/>
    <n v="100"/>
  </r>
  <r>
    <n v="821"/>
    <x v="0"/>
    <x v="9"/>
    <s v="1-100"/>
    <s v="CVX"/>
    <n v="32.200000000000003"/>
    <n v="147"/>
    <n v="43.590900791054658"/>
    <n v="-0.11390900791054655"/>
    <n v="0.25359099208945346"/>
    <n v="0.6210909920894534"/>
    <n v="0.98859099208945334"/>
    <n v="1.3560909920894533"/>
    <n v="100"/>
  </r>
  <r>
    <n v="822"/>
    <x v="0"/>
    <x v="9"/>
    <s v="1-100"/>
    <s v="HD"/>
    <n v="89.02"/>
    <n v="130"/>
    <n v="372.71579826116391"/>
    <n v="-2.8369579826116391"/>
    <n v="-2.5119579826116394"/>
    <n v="-2.1869579826116392"/>
    <n v="-1.8619579826116393"/>
    <n v="-1.5369579826116393"/>
    <n v="100"/>
  </r>
  <r>
    <n v="823"/>
    <x v="0"/>
    <x v="9"/>
    <s v="1-100"/>
    <s v="ORCL"/>
    <n v="27.84"/>
    <n v="154"/>
    <n v="236.35054748990379"/>
    <n v="-2.0851054748990379"/>
    <n v="-1.7001054748990378"/>
    <n v="-1.3151054748990378"/>
    <n v="-0.93010547489903783"/>
    <n v="-0.54510547489903782"/>
    <n v="100"/>
  </r>
  <r>
    <n v="824"/>
    <x v="0"/>
    <x v="9"/>
    <s v="1-100"/>
    <s v="ASML"/>
    <n v="258.49"/>
    <n v="122"/>
    <n v="1004.028201569567"/>
    <n v="-7.4553820156956707"/>
    <n v="-7.1503820156956701"/>
    <n v="-6.8453820156956704"/>
    <n v="-6.5403820156956707"/>
    <n v="-6.2353820156956701"/>
    <n v="100"/>
  </r>
  <r>
    <n v="825"/>
    <x v="0"/>
    <x v="9"/>
    <s v="1-100"/>
    <s v="MRK"/>
    <n v="-36"/>
    <n v="169"/>
    <n v="178.83290073766909"/>
    <n v="-2.1483290073766907"/>
    <n v="-1.7258290073766909"/>
    <n v="-1.303329007376691"/>
    <n v="-0.8808290073766909"/>
    <n v="-0.45832900737669091"/>
    <n v="100"/>
  </r>
  <r>
    <n v="826"/>
    <x v="0"/>
    <x v="9"/>
    <s v="1-100"/>
    <s v="KO"/>
    <n v="-21.77"/>
    <n v="141"/>
    <n v="60.771285149240903"/>
    <n v="-0.82541285149240906"/>
    <n v="-0.47291285149240908"/>
    <n v="-0.12041285149240899"/>
    <n v="0.23208714850759102"/>
    <n v="0.58458714850759097"/>
    <n v="100"/>
  </r>
  <r>
    <n v="827"/>
    <x v="0"/>
    <x v="9"/>
    <s v="1-100"/>
    <s v="PEP"/>
    <n v="-45.83"/>
    <n v="148"/>
    <n v="161.849110762343"/>
    <n v="-2.0767911076234298"/>
    <n v="-1.7067911076234299"/>
    <n v="-1.3367911076234298"/>
    <n v="-0.96679110762343001"/>
    <n v="-0.59679110762343002"/>
    <n v="100"/>
  </r>
  <r>
    <n v="828"/>
    <x v="0"/>
    <x v="9"/>
    <s v="1-100"/>
    <s v="ABBV"/>
    <n v="115.82"/>
    <n v="115"/>
    <n v="293.82118953604169"/>
    <n v="-1.7800118953604169"/>
    <n v="-1.4925118953604168"/>
    <n v="-1.205011895360417"/>
    <n v="-0.91751189536041688"/>
    <n v="-0.63001189536041691"/>
    <n v="100"/>
  </r>
  <r>
    <n v="829"/>
    <x v="0"/>
    <x v="9"/>
    <s v="1-100"/>
    <s v="BAC"/>
    <n v="141.29"/>
    <n v="123"/>
    <n v="144.38902968511539"/>
    <n v="-3.0990296851153971E-2"/>
    <n v="0.27650970314884604"/>
    <n v="0.58400970314884604"/>
    <n v="0.89150970314884603"/>
    <n v="1.1990097031488458"/>
    <n v="100"/>
  </r>
  <r>
    <n v="830"/>
    <x v="0"/>
    <x v="9"/>
    <s v="1-100"/>
    <s v="AZN"/>
    <n v="16.79"/>
    <n v="142"/>
    <n v="207.33828637700009"/>
    <n v="-1.905482863770001"/>
    <n v="-1.550482863770001"/>
    <n v="-1.195482863770001"/>
    <n v="-0.84048286377000092"/>
    <n v="-0.48548286377000094"/>
    <n v="100"/>
  </r>
  <r>
    <n v="831"/>
    <x v="0"/>
    <x v="9"/>
    <s v="1-100"/>
    <s v="COST"/>
    <n v="72.709999999999994"/>
    <n v="118"/>
    <n v="414.55893073863223"/>
    <n v="-3.4184893073863223"/>
    <n v="-3.1234893073863224"/>
    <n v="-2.8284893073863224"/>
    <n v="-2.5334893073863225"/>
    <n v="-2.2384893073863226"/>
    <n v="100"/>
  </r>
  <r>
    <n v="832"/>
    <x v="0"/>
    <x v="9"/>
    <s v="1-100"/>
    <s v="PFE"/>
    <n v="-29.01"/>
    <n v="160"/>
    <n v="63.856114196934101"/>
    <n v="-0.92866114196934102"/>
    <n v="-0.52866114196934111"/>
    <n v="-0.12866114196934106"/>
    <n v="0.27133885803065894"/>
    <n v="0.67133885803065907"/>
    <n v="100"/>
  </r>
  <r>
    <n v="833"/>
    <x v="0"/>
    <x v="9"/>
    <s v="1-100"/>
    <s v="NVS"/>
    <n v="17.23"/>
    <n v="118"/>
    <n v="73.650512575020429"/>
    <n v="-0.56420512575020421"/>
    <n v="-0.26920512575020422"/>
    <n v="2.5794874249795752E-2"/>
    <n v="0.32079487424979575"/>
    <n v="0.61579487424979562"/>
    <n v="100"/>
  </r>
  <r>
    <n v="834"/>
    <x v="0"/>
    <x v="9"/>
    <s v="1-100"/>
    <s v="BHP"/>
    <n v="119.7"/>
    <n v="144"/>
    <n v="-13.859852217302221"/>
    <n v="1.0584014778269779"/>
    <n v="1.4184014778269776"/>
    <n v="1.7784014778269777"/>
    <n v="2.1384014778269775"/>
    <n v="2.4984014778269774"/>
    <n v="100"/>
  </r>
  <r>
    <n v="835"/>
    <x v="0"/>
    <x v="9"/>
    <s v="1-100"/>
    <s v="CRM"/>
    <n v="157.54"/>
    <n v="107"/>
    <n v="388.35659978514502"/>
    <n v="-2.3081659978514502"/>
    <n v="-2.0406659978514501"/>
    <n v="-1.7731659978514502"/>
    <n v="-1.5056659978514504"/>
    <n v="-1.2381659978514505"/>
    <n v="100"/>
  </r>
  <r>
    <n v="836"/>
    <x v="0"/>
    <x v="9"/>
    <s v="1-100"/>
    <s v="MCD"/>
    <n v="-7.98"/>
    <n v="146"/>
    <n v="220.1841755424409"/>
    <n v="-2.2816417554244088"/>
    <n v="-1.9166417554244088"/>
    <n v="-1.5516417554244089"/>
    <n v="-1.1866417554244091"/>
    <n v="-0.82164175542440887"/>
    <n v="100"/>
  </r>
  <r>
    <n v="837"/>
    <x v="0"/>
    <x v="9"/>
    <s v="1-100"/>
    <s v="ADBE"/>
    <n v="249.29"/>
    <n v="114"/>
    <n v="1149.321826625094"/>
    <n v="-9.0003182662509396"/>
    <n v="-8.7153182662509394"/>
    <n v="-8.4303182662509411"/>
    <n v="-8.1453182662509409"/>
    <n v="-7.8603182662509399"/>
    <n v="100"/>
  </r>
  <r>
    <n v="838"/>
    <x v="0"/>
    <x v="9"/>
    <s v="1-100"/>
    <s v="CSCO"/>
    <n v="30.03"/>
    <n v="132"/>
    <n v="149.7541733331658"/>
    <n v="-1.1972417333316578"/>
    <n v="-0.86724173333165799"/>
    <n v="-0.53724173333165792"/>
    <n v="-0.20724173333165793"/>
    <n v="0.12275826666834205"/>
    <n v="100"/>
  </r>
  <r>
    <n v="839"/>
    <x v="0"/>
    <x v="9"/>
    <s v="1-100"/>
    <s v="TM"/>
    <n v="51.01"/>
    <n v="116"/>
    <n v="64.683826803917881"/>
    <n v="-0.13673826803917882"/>
    <n v="0.1532617319608211"/>
    <n v="0.44326173196082108"/>
    <n v="0.73326173196082112"/>
    <n v="1.023261731960821"/>
    <n v="100"/>
  </r>
  <r>
    <n v="840"/>
    <x v="0"/>
    <x v="9"/>
    <s v="1-100"/>
    <s v="AMD"/>
    <n v="545.61"/>
    <n v="120"/>
    <n v="4822.1343947640644"/>
    <n v="-42.765243947640649"/>
    <n v="-42.465243947640644"/>
    <n v="-42.165243947640647"/>
    <n v="-41.86524394764065"/>
    <n v="-41.565243947640646"/>
    <n v="100"/>
  </r>
  <r>
    <n v="841"/>
    <x v="0"/>
    <x v="9"/>
    <s v="1-100"/>
    <s v="TMO"/>
    <n v="55.71"/>
    <n v="127"/>
    <n v="709.30767352764428"/>
    <n v="-6.5359767352764422"/>
    <n v="-6.2184767352764423"/>
    <n v="-5.9009767352764424"/>
    <n v="-5.5834767352764425"/>
    <n v="-5.2659767352764426"/>
    <n v="100"/>
  </r>
  <r>
    <n v="843"/>
    <x v="0"/>
    <x v="9"/>
    <s v="1-100"/>
    <s v="ACN"/>
    <n v="72.739999999999995"/>
    <n v="124"/>
    <n v="356.35681263196221"/>
    <n v="-2.8361681263196221"/>
    <n v="-2.5261681263196221"/>
    <n v="-2.216168126319622"/>
    <n v="-1.906168126319622"/>
    <n v="-1.5961681263196221"/>
    <n v="100"/>
  </r>
  <r>
    <n v="844"/>
    <x v="0"/>
    <x v="9"/>
    <s v="1-100"/>
    <s v="FMX"/>
    <n v="-83.37"/>
    <n v="159"/>
    <n v="7.6900227556287684"/>
    <n v="-0.91060022755628778"/>
    <n v="-0.5131002275562877"/>
    <n v="-0.11560022755628772"/>
    <n v="0.28189977244371228"/>
    <n v="0.67939977244371219"/>
    <n v="100"/>
  </r>
  <r>
    <n v="845"/>
    <x v="0"/>
    <x v="9"/>
    <s v="1-100"/>
    <s v="NFLX"/>
    <n v="336.02"/>
    <n v="126"/>
    <n v="3214.976605232775"/>
    <n v="-28.78956605232775"/>
    <n v="-28.474566052327749"/>
    <n v="-28.159566052327751"/>
    <n v="-27.84456605232775"/>
    <n v="-27.529566052327752"/>
    <n v="100"/>
  </r>
  <r>
    <n v="846"/>
    <x v="0"/>
    <x v="9"/>
    <s v="1-100"/>
    <s v="ABT"/>
    <n v="77.36"/>
    <n v="103"/>
    <n v="217.8159221063795"/>
    <n v="-1.4045592210637949"/>
    <n v="-1.1470592210637951"/>
    <n v="-0.88955922106379492"/>
    <n v="-0.63205922106379486"/>
    <n v="-0.37455922106379491"/>
    <n v="100"/>
  </r>
  <r>
    <n v="847"/>
    <x v="0"/>
    <x v="9"/>
    <s v="1-100"/>
    <s v="DHR"/>
    <n v="22.93"/>
    <n v="197"/>
    <n v="453.64498468727749"/>
    <n v="-4.3071498468727745"/>
    <n v="-3.8146498468727748"/>
    <n v="-3.3221498468727746"/>
    <n v="-2.8296498468727749"/>
    <n v="-2.3371498468727747"/>
    <n v="100"/>
  </r>
  <r>
    <n v="848"/>
    <x v="0"/>
    <x v="9"/>
    <s v="1-100"/>
    <s v="DIS"/>
    <n v="97.1"/>
    <n v="109"/>
    <n v="83.659493691864128"/>
    <n v="0.13440506308135866"/>
    <n v="0.40690506308135865"/>
    <n v="0.67940506308135862"/>
    <n v="0.95190506308135869"/>
    <n v="1.2244050630813588"/>
    <n v="100"/>
  </r>
  <r>
    <n v="849"/>
    <x v="0"/>
    <x v="9"/>
    <s v="1-100"/>
    <s v="CMCSA"/>
    <n v="57.23"/>
    <n v="128"/>
    <n v="111.2149523454991"/>
    <n v="-0.53984952345499104"/>
    <n v="-0.21984952345499109"/>
    <n v="0.1001504765450089"/>
    <n v="0.42015047654500892"/>
    <n v="0.74015047654500887"/>
    <n v="100"/>
  </r>
  <r>
    <n v="850"/>
    <x v="0"/>
    <x v="9"/>
    <s v="1-100"/>
    <s v="NKE"/>
    <n v="195.06"/>
    <n v="71"/>
    <n v="311.95987062112818"/>
    <n v="-1.1689987062112817"/>
    <n v="-0.99149870621128178"/>
    <n v="-0.81399870621128168"/>
    <n v="-0.63649870621128168"/>
    <n v="-0.45899870621128175"/>
    <n v="100"/>
  </r>
  <r>
    <n v="851"/>
    <x v="0"/>
    <x v="9"/>
    <s v="1-100"/>
    <s v="WFC"/>
    <n v="82.57"/>
    <n v="150"/>
    <n v="21.683316559911368"/>
    <n v="0.60886683440088629"/>
    <n v="0.98386683440088629"/>
    <n v="1.3588668344008863"/>
    <n v="1.7338668344008863"/>
    <n v="2.1088668344008865"/>
    <n v="100"/>
  </r>
  <r>
    <n v="852"/>
    <x v="0"/>
    <x v="9"/>
    <s v="1-100"/>
    <s v="TMUS"/>
    <n v="137.54"/>
    <n v="135"/>
    <n v="569.48457441594576"/>
    <n v="-4.3194457441594576"/>
    <n v="-3.9819457441594581"/>
    <n v="-3.6444457441594578"/>
    <n v="-3.3069457441594579"/>
    <n v="-2.9694457441594579"/>
    <n v="100"/>
  </r>
  <r>
    <n v="853"/>
    <x v="0"/>
    <x v="9"/>
    <s v="1-100"/>
    <s v="SAP"/>
    <n v="91.42"/>
    <n v="107"/>
    <n v="64.186882015582299"/>
    <n v="0.27233117984417704"/>
    <n v="0.53983117984417706"/>
    <n v="0.80733117984417713"/>
    <n v="1.0748311798441772"/>
    <n v="1.3423311798441773"/>
    <n v="100"/>
  </r>
  <r>
    <n v="854"/>
    <x v="0"/>
    <x v="9"/>
    <s v="1-100"/>
    <s v="TXN"/>
    <n v="114.16"/>
    <n v="108"/>
    <n v="449.08695797445841"/>
    <n v="-3.3492695797445844"/>
    <n v="-3.0792695797445844"/>
    <n v="-2.8092695797445844"/>
    <n v="-2.5392695797445843"/>
    <n v="-2.2692695797445843"/>
    <n v="100"/>
  </r>
  <r>
    <n v="856"/>
    <x v="0"/>
    <x v="9"/>
    <s v="1-100"/>
    <s v="NEE"/>
    <n v="44.27"/>
    <n v="134"/>
    <n v="321.72434494255617"/>
    <n v="-2.7745434494255621"/>
    <n v="-2.4395434494255617"/>
    <n v="-2.1045434494255617"/>
    <n v="-1.7695434494255615"/>
    <n v="-1.4345434494255616"/>
    <n v="100"/>
  </r>
  <r>
    <n v="858"/>
    <x v="0"/>
    <x v="9"/>
    <s v="1-100"/>
    <s v="RTX"/>
    <n v="46.87"/>
    <n v="136"/>
    <n v="88.580249163054575"/>
    <n v="-0.41710249163054575"/>
    <n v="-7.7102491630545694E-2"/>
    <n v="0.2628975083694543"/>
    <n v="0.60289750836945433"/>
    <n v="0.9428975083694543"/>
    <n v="100"/>
  </r>
  <r>
    <n v="859"/>
    <x v="0"/>
    <x v="9"/>
    <s v="1-100"/>
    <s v="MS"/>
    <n v="184.14"/>
    <n v="119"/>
    <n v="349.94900613238809"/>
    <n v="-1.6580900613238811"/>
    <n v="-1.3605900613238811"/>
    <n v="-1.063090061323881"/>
    <n v="-0.76559006132388108"/>
    <n v="-0.46809006132388103"/>
    <n v="100"/>
  </r>
  <r>
    <n v="860"/>
    <x v="0"/>
    <x v="9"/>
    <s v="1-100"/>
    <s v="TTE"/>
    <n v="18.54"/>
    <n v="137"/>
    <n v="10.36713105302915"/>
    <n v="8.1728689469708501E-2"/>
    <n v="0.42422868946970849"/>
    <n v="0.7667286894697084"/>
    <n v="1.1092286894697083"/>
    <n v="1.4517286894697086"/>
    <n v="100"/>
  </r>
  <r>
    <n v="861"/>
    <x v="0"/>
    <x v="9"/>
    <s v="1-100"/>
    <s v="PM"/>
    <n v="-3.8"/>
    <n v="131"/>
    <n v="7.5628376176480554"/>
    <n v="-0.11362837617648054"/>
    <n v="0.21387162382351946"/>
    <n v="0.54137162382351944"/>
    <n v="0.86887162382351946"/>
    <n v="1.1963716238235194"/>
    <n v="100"/>
  </r>
  <r>
    <n v="862"/>
    <x v="0"/>
    <x v="9"/>
    <s v="1-100"/>
    <s v="UPS"/>
    <n v="56.9"/>
    <n v="107"/>
    <n v="126.56271120556239"/>
    <n v="-0.696627112055624"/>
    <n v="-0.42912711205562387"/>
    <n v="-0.16162711205562388"/>
    <n v="0.10587288794437612"/>
    <n v="0.37337288794437612"/>
    <n v="100"/>
  </r>
  <r>
    <n v="863"/>
    <x v="0"/>
    <x v="9"/>
    <s v="1-100"/>
    <s v="BMY"/>
    <n v="16.32"/>
    <n v="127"/>
    <n v="97.982280491630632"/>
    <n v="-0.81662280491630634"/>
    <n v="-0.49912280491630634"/>
    <n v="-0.18162280491630639"/>
    <n v="0.13587719508369361"/>
    <n v="0.45337719508369362"/>
    <n v="100"/>
  </r>
  <r>
    <n v="864"/>
    <x v="0"/>
    <x v="9"/>
    <s v="1-100"/>
    <s v="QCOM"/>
    <n v="139.44"/>
    <n v="97"/>
    <n v="92.169884641198124"/>
    <n v="0.47270115358801873"/>
    <n v="0.71520115358801872"/>
    <n v="0.95770115358801877"/>
    <n v="1.2002011535880188"/>
    <n v="1.442701153588019"/>
    <n v="100"/>
  </r>
  <r>
    <n v="865"/>
    <x v="0"/>
    <x v="9"/>
    <s v="1-100"/>
    <s v="HON"/>
    <n v="12.39"/>
    <n v="122"/>
    <n v="225.7861492973168"/>
    <n v="-2.1339614929731683"/>
    <n v="-1.8289614929731681"/>
    <n v="-1.5239614929731682"/>
    <n v="-1.218961492973168"/>
    <n v="-0.91396149297316809"/>
    <n v="100"/>
  </r>
  <r>
    <n v="866"/>
    <x v="0"/>
    <x v="9"/>
    <s v="1-100"/>
    <s v="BA"/>
    <n v="155.19999999999999"/>
    <n v="140"/>
    <n v="185.9478470941431"/>
    <n v="-0.3074784709414311"/>
    <n v="4.2521529058568888E-2"/>
    <n v="0.39252152905856891"/>
    <n v="0.74252152905856894"/>
    <n v="1.0925215290585688"/>
    <n v="100"/>
  </r>
  <r>
    <n v="867"/>
    <x v="0"/>
    <x v="9"/>
    <s v="1-100"/>
    <s v="INTC"/>
    <n v="27.32"/>
    <n v="156"/>
    <n v="58.606179506492708"/>
    <n v="-0.31286179506492706"/>
    <n v="7.7138204935072854E-2"/>
    <n v="0.46713820493507285"/>
    <n v="0.85713820493507287"/>
    <n v="1.2471382049350728"/>
    <n v="100"/>
  </r>
  <r>
    <n v="868"/>
    <x v="0"/>
    <x v="9"/>
    <s v="1-100"/>
    <s v="RY"/>
    <n v="44.87"/>
    <n v="109"/>
    <n v="52.744742751826557"/>
    <n v="-7.8747427518265592E-2"/>
    <n v="0.19375257248173447"/>
    <n v="0.46625257248173446"/>
    <n v="0.73875257248173454"/>
    <n v="1.0112525724817345"/>
    <n v="100"/>
  </r>
  <r>
    <n v="870"/>
    <x v="0"/>
    <x v="9"/>
    <s v="1-100"/>
    <s v="AXP"/>
    <n v="95.03"/>
    <n v="130"/>
    <n v="198.11063725897611"/>
    <n v="-1.0308063725897612"/>
    <n v="-0.70580637258976109"/>
    <n v="-0.38080637258976113"/>
    <n v="-5.5806372589761108E-2"/>
    <n v="0.26919362741023889"/>
    <n v="100"/>
  </r>
  <r>
    <n v="871"/>
    <x v="0"/>
    <x v="9"/>
    <s v="1-100"/>
    <s v="COP"/>
    <n v="152.66999999999999"/>
    <n v="127"/>
    <n v="74.64956132591432"/>
    <n v="0.78020438674085668"/>
    <n v="1.0977043867408567"/>
    <n v="1.4152043867408566"/>
    <n v="1.7327043867408565"/>
    <n v="2.0502043867408566"/>
    <n v="100"/>
  </r>
  <r>
    <n v="872"/>
    <x v="0"/>
    <x v="9"/>
    <s v="1-100"/>
    <s v="UL"/>
    <n v="-45.59"/>
    <n v="155"/>
    <n v="28.197899188137342"/>
    <n v="-0.7378789918813734"/>
    <n v="-0.35037899188137345"/>
    <n v="3.712100811862655E-2"/>
    <n v="0.42462100811862658"/>
    <n v="0.81212100811862653"/>
    <n v="100"/>
  </r>
  <r>
    <n v="873"/>
    <x v="0"/>
    <x v="9"/>
    <s v="1-100"/>
    <s v="SPGI"/>
    <n v="155.74"/>
    <n v="90"/>
    <n v="600.93321787918171"/>
    <n v="-4.4519321787918171"/>
    <n v="-4.2269321787918166"/>
    <n v="-4.001932178791817"/>
    <n v="-3.7769321787918169"/>
    <n v="-3.5519321787918172"/>
    <n v="100"/>
  </r>
  <r>
    <n v="875"/>
    <x v="0"/>
    <x v="9"/>
    <s v="1-100"/>
    <s v="LOW"/>
    <n v="112.31"/>
    <n v="128"/>
    <n v="500.58031044827601"/>
    <n v="-3.88270310448276"/>
    <n v="-3.5627031044827602"/>
    <n v="-3.2427031044827599"/>
    <n v="-2.9227031044827601"/>
    <n v="-2.6027031044827602"/>
    <n v="100"/>
  </r>
  <r>
    <n v="876"/>
    <x v="0"/>
    <x v="9"/>
    <s v="1-100"/>
    <s v="HDB"/>
    <n v="128.31"/>
    <n v="131"/>
    <n v="215.17361411136119"/>
    <n v="-0.86863614111361187"/>
    <n v="-0.54113614111361186"/>
    <n v="-0.21363614111361187"/>
    <n v="0.11386385888638813"/>
    <n v="0.44136385888638813"/>
    <n v="100"/>
  </r>
  <r>
    <n v="877"/>
    <x v="0"/>
    <x v="9"/>
    <s v="1-100"/>
    <s v="UNP"/>
    <n v="51.83"/>
    <n v="133"/>
    <n v="209.7150588180794"/>
    <n v="-1.5788505881807942"/>
    <n v="-1.2463505881807939"/>
    <n v="-0.91385058818079401"/>
    <n v="-0.5813505881807941"/>
    <n v="-0.24885058818079414"/>
    <n v="100"/>
  </r>
  <r>
    <n v="878"/>
    <x v="0"/>
    <x v="9"/>
    <s v="1-100"/>
    <s v="SONY"/>
    <n v="229.37"/>
    <n v="84"/>
    <n v="770.46047305890829"/>
    <n v="-5.4109047305890829"/>
    <n v="-5.200904730589083"/>
    <n v="-4.990904730589083"/>
    <n v="-4.7809047305890831"/>
    <n v="-4.5709047305890831"/>
    <n v="100"/>
  </r>
  <r>
    <n v="879"/>
    <x v="0"/>
    <x v="9"/>
    <s v="1-100"/>
    <s v="CAT"/>
    <n v="174.47"/>
    <n v="111"/>
    <n v="162.50267640792109"/>
    <n v="0.11967323592078913"/>
    <n v="0.39717323592078912"/>
    <n v="0.67467323592078909"/>
    <n v="0.9521732359207894"/>
    <n v="1.2296732359207894"/>
    <n v="100"/>
  </r>
  <r>
    <n v="880"/>
    <x v="0"/>
    <x v="9"/>
    <s v="1-100"/>
    <s v="INTU"/>
    <n v="169.38"/>
    <n v="127"/>
    <n v="622.43742095433197"/>
    <n v="-4.5305742095433201"/>
    <n v="-4.2130742095433193"/>
    <n v="-3.8955742095433199"/>
    <n v="-3.5780742095433196"/>
    <n v="-3.2605742095433197"/>
    <n v="100"/>
  </r>
  <r>
    <n v="881"/>
    <x v="0"/>
    <x v="9"/>
    <s v="1-100"/>
    <s v="LMT"/>
    <n v="61.78"/>
    <n v="93"/>
    <n v="385.01126986029129"/>
    <n v="-3.2323126986029127"/>
    <n v="-2.9998126986029128"/>
    <n v="-2.7673126986029128"/>
    <n v="-2.5348126986029129"/>
    <n v="-2.302312698602913"/>
    <n v="100"/>
  </r>
  <r>
    <n v="882"/>
    <x v="0"/>
    <x v="9"/>
    <s v="1-100"/>
    <s v="AMGN"/>
    <n v="4.8"/>
    <n v="149"/>
    <n v="149.0072929821809"/>
    <n v="-1.4420729298218089"/>
    <n v="-1.0695729298218091"/>
    <n v="-0.69707292982180902"/>
    <n v="-0.32457292982180902"/>
    <n v="4.7927070178191117E-2"/>
    <n v="100"/>
  </r>
  <r>
    <n v="884"/>
    <x v="0"/>
    <x v="9"/>
    <s v="1-100"/>
    <s v="AMAT"/>
    <n v="407.15"/>
    <n v="104"/>
    <n v="1097.5506035372939"/>
    <n v="-6.9040060353729391"/>
    <n v="-6.6440060353729393"/>
    <n v="-6.3840060353729395"/>
    <n v="-6.1240060353729397"/>
    <n v="-5.8640060353729391"/>
    <n v="100"/>
  </r>
  <r>
    <n v="886"/>
    <x v="0"/>
    <x v="9"/>
    <s v="1-100"/>
    <s v="NOW"/>
    <n v="214.08"/>
    <n v="118"/>
    <n v="1736.821048640041"/>
    <n v="-15.227410486400411"/>
    <n v="-14.932410486400411"/>
    <n v="-14.637410486400409"/>
    <n v="-14.342410486400409"/>
    <n v="-14.047410486400409"/>
    <n v="100"/>
  </r>
  <r>
    <n v="887"/>
    <x v="0"/>
    <x v="9"/>
    <s v="1-100"/>
    <s v="SBUX"/>
    <n v="98.64"/>
    <n v="115"/>
    <n v="260.94546231356532"/>
    <n v="-1.6230546231356533"/>
    <n v="-1.3355546231356532"/>
    <n v="-1.0480546231356533"/>
    <n v="-0.76055462313565325"/>
    <n v="-0.47305462313565327"/>
    <n v="100"/>
  </r>
  <r>
    <n v="888"/>
    <x v="0"/>
    <x v="9"/>
    <s v="1-100"/>
    <s v="PLD"/>
    <n v="27.07"/>
    <n v="153"/>
    <n v="224.89960758151449"/>
    <n v="-1.9782960758151449"/>
    <n v="-1.595796075815145"/>
    <n v="-1.213296075815145"/>
    <n v="-0.83079607581514492"/>
    <n v="-0.44829607581514497"/>
    <n v="100"/>
  </r>
  <r>
    <n v="889"/>
    <x v="0"/>
    <x v="9"/>
    <s v="1-100"/>
    <s v="GS"/>
    <n v="85.67"/>
    <n v="154"/>
    <n v="160.13974667583011"/>
    <n v="-0.74469746675830106"/>
    <n v="-0.35969746675830111"/>
    <n v="2.5302533241699052E-2"/>
    <n v="0.41030253324169907"/>
    <n v="0.79530253324169908"/>
    <n v="100"/>
  </r>
  <r>
    <n v="890"/>
    <x v="0"/>
    <x v="9"/>
    <s v="1-100"/>
    <s v="ELV"/>
    <n v="103.39"/>
    <n v="137"/>
    <n v="669.25479147782085"/>
    <n v="-5.6586479147782089"/>
    <n v="-5.3161479147782087"/>
    <n v="-4.9736479147782084"/>
    <n v="-4.6311479147782082"/>
    <n v="-4.2886479147782088"/>
    <n v="100"/>
  </r>
  <r>
    <n v="891"/>
    <x v="0"/>
    <x v="9"/>
    <s v="1-100"/>
    <s v="MDT"/>
    <n v="33.36"/>
    <n v="134"/>
    <n v="104.75166622019169"/>
    <n v="-0.71391666220191696"/>
    <n v="-0.37891666220191694"/>
    <n v="-4.3916662201916951E-2"/>
    <n v="0.29108333779808321"/>
    <n v="0.62608333779808323"/>
    <n v="100"/>
  </r>
  <r>
    <n v="892"/>
    <x v="0"/>
    <x v="9"/>
    <s v="1-100"/>
    <s v="DE"/>
    <n v="162.22"/>
    <n v="135"/>
    <n v="352.59688589940629"/>
    <n v="-1.9037688589940629"/>
    <n v="-1.566268858994063"/>
    <n v="-1.2287688589940629"/>
    <n v="-0.89126885899406261"/>
    <n v="-0.55376885899406258"/>
    <n v="100"/>
  </r>
  <r>
    <n v="893"/>
    <x v="0"/>
    <x v="9"/>
    <s v="1-100"/>
    <s v="ISRG"/>
    <n v="189.27"/>
    <n v="119"/>
    <n v="470.64041094945111"/>
    <n v="-2.8137041094945108"/>
    <n v="-2.5162041094945109"/>
    <n v="-2.218704109494511"/>
    <n v="-1.9212041094945114"/>
    <n v="-1.6237041094945113"/>
    <n v="100"/>
  </r>
  <r>
    <n v="895"/>
    <x v="0"/>
    <x v="9"/>
    <s v="1-100"/>
    <s v="TD"/>
    <n v="22.62"/>
    <n v="136"/>
    <n v="42.085303318596729"/>
    <n v="-0.19465303318596727"/>
    <n v="0.14534696681403275"/>
    <n v="0.48534696681403278"/>
    <n v="0.82534696681403275"/>
    <n v="1.1653469668140328"/>
    <n v="100"/>
  </r>
  <r>
    <n v="896"/>
    <x v="0"/>
    <x v="9"/>
    <s v="1-100"/>
    <s v="SYK"/>
    <n v="23.61"/>
    <n v="172"/>
    <n v="404.18751762539608"/>
    <n v="-3.8057751762539609"/>
    <n v="-3.3757751762539607"/>
    <n v="-2.9457751762539606"/>
    <n v="-2.5157751762539609"/>
    <n v="-2.0857751762539607"/>
    <n v="100"/>
  </r>
  <r>
    <n v="897"/>
    <x v="0"/>
    <x v="9"/>
    <s v="1-100"/>
    <s v="BX"/>
    <n v="183.5"/>
    <n v="148"/>
    <n v="460.03703012986352"/>
    <n v="-2.7653703012986353"/>
    <n v="-2.3953703012986352"/>
    <n v="-2.025370301298635"/>
    <n v="-1.6553703012986352"/>
    <n v="-1.2853703012986353"/>
    <n v="100"/>
  </r>
  <r>
    <n v="898"/>
    <x v="0"/>
    <x v="9"/>
    <s v="1-100"/>
    <s v="RIO"/>
    <n v="132.03"/>
    <n v="126"/>
    <n v="9.4793065399650676"/>
    <n v="1.2255069346003493"/>
    <n v="1.5405069346003493"/>
    <n v="1.8555069346003492"/>
    <n v="2.1705069346003492"/>
    <n v="2.4855069346003491"/>
    <n v="100"/>
  </r>
  <r>
    <n v="899"/>
    <x v="0"/>
    <x v="9"/>
    <s v="1-100"/>
    <s v="BP"/>
    <n v="41.94"/>
    <n v="155"/>
    <n v="-17.303151001227679"/>
    <n v="0.24636848998772318"/>
    <n v="0.63386848998772327"/>
    <n v="1.0213684899877231"/>
    <n v="1.4088684899877231"/>
    <n v="1.796368489987723"/>
    <n v="100"/>
  </r>
  <r>
    <n v="1600"/>
    <x v="2"/>
    <x v="9"/>
    <s v="2-100"/>
    <s v="AAPL"/>
    <n v="226.83"/>
    <n v="85"/>
    <n v="834.86333297374779"/>
    <n v="-6.0803333297374778"/>
    <n v="-5.8678333297374774"/>
    <n v="-5.655333329737477"/>
    <n v="-5.4428333297374776"/>
    <n v="-5.2303333297374772"/>
    <n v="200"/>
  </r>
  <r>
    <n v="1601"/>
    <x v="2"/>
    <x v="9"/>
    <s v="2-100"/>
    <s v="MSFT"/>
    <n v="213.72"/>
    <n v="70"/>
    <n v="1110.3186038650399"/>
    <n v="-8.9659860386503993"/>
    <n v="-8.7909860386503986"/>
    <n v="-8.6159860386503979"/>
    <n v="-8.440986038650399"/>
    <n v="-8.2659860386503983"/>
    <n v="200"/>
  </r>
  <r>
    <n v="1602"/>
    <x v="2"/>
    <x v="9"/>
    <s v="2-100"/>
    <s v="GOOGL"/>
    <n v="164.58"/>
    <n v="96"/>
    <n v="584.16829912434787"/>
    <n v="-4.1958829912434785"/>
    <n v="-3.9558829912434783"/>
    <n v="-3.7158829912434781"/>
    <n v="-3.4758829912434783"/>
    <n v="-3.2358829912434781"/>
    <n v="200"/>
  </r>
  <r>
    <n v="1603"/>
    <x v="2"/>
    <x v="9"/>
    <s v="2-100"/>
    <s v="AMZN"/>
    <n v="228.51"/>
    <n v="94"/>
    <n v="884.49340663454268"/>
    <n v="-6.5598340663454273"/>
    <n v="-6.324834066345427"/>
    <n v="-6.0898340663454267"/>
    <n v="-5.8548340663454272"/>
    <n v="-5.6198340663454269"/>
    <n v="200"/>
  </r>
  <r>
    <n v="1604"/>
    <x v="2"/>
    <x v="9"/>
    <s v="2-100"/>
    <s v="NVDA"/>
    <n v="654.53"/>
    <n v="78"/>
    <n v="12799.99976757938"/>
    <n v="-121.4546976757938"/>
    <n v="-121.2596976757938"/>
    <n v="-121.06469767579379"/>
    <n v="-120.8696976757938"/>
    <n v="-120.67469767579379"/>
    <n v="200"/>
  </r>
  <r>
    <n v="1605"/>
    <x v="2"/>
    <x v="9"/>
    <s v="2-100"/>
    <s v="TSLA"/>
    <n v="695.94"/>
    <n v="110"/>
    <n v="10874.69036005628"/>
    <n v="-101.7875036005628"/>
    <n v="-101.51250360056279"/>
    <n v="-101.23750360056279"/>
    <n v="-100.9625036005628"/>
    <n v="-100.68750360056279"/>
    <n v="200"/>
  </r>
  <r>
    <n v="1606"/>
    <x v="2"/>
    <x v="9"/>
    <s v="2-100"/>
    <s v="BRK-B"/>
    <n v="52.13"/>
    <n v="106"/>
    <n v="260.93350393052992"/>
    <n v="-2.0880350393052991"/>
    <n v="-1.8230350393052992"/>
    <n v="-1.5580350393052993"/>
    <n v="-1.2930350393052992"/>
    <n v="-1.0280350393052993"/>
    <n v="200"/>
  </r>
  <r>
    <n v="1607"/>
    <x v="2"/>
    <x v="9"/>
    <s v="2-100"/>
    <s v="BRK-A"/>
    <n v="59.53"/>
    <n v="106"/>
    <n v="267.92206861972642"/>
    <n v="-2.0839206861972643"/>
    <n v="-1.8189206861972642"/>
    <n v="-1.5539206861972641"/>
    <n v="-1.2889206861972642"/>
    <n v="-1.0239206861972641"/>
    <n v="200"/>
  </r>
  <r>
    <n v="1608"/>
    <x v="2"/>
    <x v="9"/>
    <s v="2-100"/>
    <s v="META"/>
    <n v="318.12"/>
    <n v="77"/>
    <n v="869.00002615792414"/>
    <n v="-5.5088002615792417"/>
    <n v="-5.316300261579241"/>
    <n v="-5.1238002615792411"/>
    <n v="-4.9313002615792412"/>
    <n v="-4.7388002615792413"/>
    <n v="200"/>
  </r>
  <r>
    <n v="1609"/>
    <x v="2"/>
    <x v="9"/>
    <s v="2-100"/>
    <s v="TSM"/>
    <n v="195.87"/>
    <n v="110"/>
    <n v="490.05525304351193"/>
    <n v="-2.9418525304351193"/>
    <n v="-2.6668525304351194"/>
    <n v="-2.391852530435119"/>
    <n v="-2.1168525304351191"/>
    <n v="-1.8418525304351192"/>
    <n v="200"/>
  </r>
  <r>
    <n v="1610"/>
    <x v="2"/>
    <x v="9"/>
    <s v="2-100"/>
    <s v="V"/>
    <n v="86.4"/>
    <n v="105"/>
    <n v="475.10615748782482"/>
    <n v="-3.8870615748782482"/>
    <n v="-3.6245615748782485"/>
    <n v="-3.3620615748782483"/>
    <n v="-3.0995615748782486"/>
    <n v="-2.8370615748782484"/>
    <n v="200"/>
  </r>
  <r>
    <n v="1611"/>
    <x v="2"/>
    <x v="9"/>
    <s v="2-100"/>
    <s v="UNH"/>
    <n v="126.98"/>
    <n v="102"/>
    <n v="800.82506291032996"/>
    <n v="-6.7384506291032995"/>
    <n v="-6.4834506291032996"/>
    <n v="-6.2284506291032997"/>
    <n v="-5.9734506291032998"/>
    <n v="-5.718450629103299"/>
    <n v="200"/>
  </r>
  <r>
    <n v="1612"/>
    <x v="2"/>
    <x v="9"/>
    <s v="2-100"/>
    <s v="XOM"/>
    <n v="89.59"/>
    <n v="89"/>
    <n v="19.98647676689804"/>
    <n v="0.69603523233101972"/>
    <n v="0.91853523233101964"/>
    <n v="1.1410352323310198"/>
    <n v="1.3635352323310195"/>
    <n v="1.5860352323310196"/>
    <n v="200"/>
  </r>
  <r>
    <n v="1613"/>
    <x v="2"/>
    <x v="9"/>
    <s v="2-100"/>
    <s v="LLY"/>
    <n v="132"/>
    <n v="101"/>
    <n v="800.26260620341759"/>
    <n v="-6.682626062034176"/>
    <n v="-6.4301260620341756"/>
    <n v="-6.1776260620341761"/>
    <n v="-5.9251260620341757"/>
    <n v="-5.6726260620341762"/>
    <n v="200"/>
  </r>
  <r>
    <n v="1614"/>
    <x v="2"/>
    <x v="9"/>
    <s v="2-100"/>
    <s v="JNJ"/>
    <n v="10.67"/>
    <n v="102"/>
    <n v="126.90572247699011"/>
    <n v="-1.162357224769901"/>
    <n v="-0.90735722476990111"/>
    <n v="-0.6523572247699011"/>
    <n v="-0.39735722476990104"/>
    <n v="-0.14235722476990106"/>
    <n v="200"/>
  </r>
  <r>
    <n v="1615"/>
    <x v="2"/>
    <x v="9"/>
    <s v="2-100"/>
    <s v="WMT"/>
    <n v="36.880000000000003"/>
    <n v="108"/>
    <n v="124.29232790750849"/>
    <n v="-0.8741232790750848"/>
    <n v="-0.6041232790750849"/>
    <n v="-0.33412327907508499"/>
    <n v="-6.4123279075084985E-2"/>
    <n v="0.20587672092491502"/>
    <n v="200"/>
  </r>
  <r>
    <n v="1616"/>
    <x v="2"/>
    <x v="9"/>
    <s v="2-100"/>
    <s v="JPM"/>
    <n v="95.37"/>
    <n v="108"/>
    <n v="218.0026976213492"/>
    <n v="-1.2263269762134918"/>
    <n v="-0.95632697621349194"/>
    <n v="-0.68632697621349192"/>
    <n v="-0.41632697621349196"/>
    <n v="-0.14632697621349194"/>
    <n v="200"/>
  </r>
  <r>
    <n v="1617"/>
    <x v="2"/>
    <x v="9"/>
    <s v="2-100"/>
    <s v="NVO"/>
    <n v="118.95"/>
    <n v="101"/>
    <n v="375.13265950617517"/>
    <n v="-2.5618265950617518"/>
    <n v="-2.3093265950617519"/>
    <n v="-2.0568265950617519"/>
    <n v="-1.8043265950617517"/>
    <n v="-1.5518265950617518"/>
    <n v="200"/>
  </r>
  <r>
    <n v="1618"/>
    <x v="2"/>
    <x v="9"/>
    <s v="2-100"/>
    <s v="MA"/>
    <n v="141.85"/>
    <n v="88"/>
    <n v="627.81077032408211"/>
    <n v="-4.8596077032408207"/>
    <n v="-4.6396077032408209"/>
    <n v="-4.4196077032408212"/>
    <n v="-4.1996077032408206"/>
    <n v="-3.9796077032408208"/>
    <n v="200"/>
  </r>
  <r>
    <n v="1619"/>
    <x v="2"/>
    <x v="9"/>
    <s v="2-100"/>
    <s v="PG"/>
    <n v="50.19"/>
    <n v="93"/>
    <n v="109.0502937520327"/>
    <n v="-0.588602937520327"/>
    <n v="-0.35610293752032701"/>
    <n v="-0.12360293752032703"/>
    <n v="0.10889706247967297"/>
    <n v="0.34139706247967294"/>
    <n v="200"/>
  </r>
  <r>
    <n v="1620"/>
    <x v="2"/>
    <x v="9"/>
    <s v="2-100"/>
    <s v="AVGO"/>
    <n v="187.61"/>
    <n v="82"/>
    <n v="2515.6114664122601"/>
    <n v="-23.2800146641226"/>
    <n v="-23.075014664122602"/>
    <n v="-22.8700146641226"/>
    <n v="-22.665014664122602"/>
    <n v="-22.4600146641226"/>
    <n v="200"/>
  </r>
  <r>
    <n v="1621"/>
    <x v="2"/>
    <x v="9"/>
    <s v="2-100"/>
    <s v="CVX"/>
    <n v="57.8"/>
    <n v="105"/>
    <n v="43.590900791054658"/>
    <n v="0.14209099208945339"/>
    <n v="0.40459099208945337"/>
    <n v="0.66709099208945333"/>
    <n v="0.92959099208945362"/>
    <n v="1.1920909920894536"/>
    <n v="200"/>
  </r>
  <r>
    <n v="1622"/>
    <x v="2"/>
    <x v="9"/>
    <s v="2-100"/>
    <s v="HD"/>
    <n v="120.93"/>
    <n v="88"/>
    <n v="372.71579826116391"/>
    <n v="-2.517857982611639"/>
    <n v="-2.2978579826116392"/>
    <n v="-2.077857982611639"/>
    <n v="-1.857857982611639"/>
    <n v="-1.6378579826116391"/>
    <n v="200"/>
  </r>
  <r>
    <n v="1623"/>
    <x v="2"/>
    <x v="9"/>
    <s v="2-100"/>
    <s v="ORCL"/>
    <n v="28.77"/>
    <n v="124"/>
    <n v="236.35054748990379"/>
    <n v="-2.0758054748990378"/>
    <n v="-1.7658054748990377"/>
    <n v="-1.4558054748990379"/>
    <n v="-1.1458054748990378"/>
    <n v="-0.83580547489903778"/>
    <n v="200"/>
  </r>
  <r>
    <n v="1624"/>
    <x v="2"/>
    <x v="9"/>
    <s v="2-100"/>
    <s v="ASML"/>
    <n v="274.13"/>
    <n v="92"/>
    <n v="1004.028201569567"/>
    <n v="-7.2989820156956702"/>
    <n v="-7.0689820156956706"/>
    <n v="-6.8389820156956702"/>
    <n v="-6.6089820156956707"/>
    <n v="-6.3789820156956702"/>
    <n v="200"/>
  </r>
  <r>
    <n v="1625"/>
    <x v="2"/>
    <x v="9"/>
    <s v="2-100"/>
    <s v="MRK"/>
    <n v="21.67"/>
    <n v="121"/>
    <n v="178.83290073766909"/>
    <n v="-1.5716290073766908"/>
    <n v="-1.269129007376691"/>
    <n v="-0.96662900737669089"/>
    <n v="-0.66412900737669089"/>
    <n v="-0.36162900737669079"/>
    <n v="200"/>
  </r>
  <r>
    <n v="1626"/>
    <x v="2"/>
    <x v="9"/>
    <s v="2-100"/>
    <s v="KO"/>
    <n v="-8.26"/>
    <n v="109"/>
    <n v="60.771285149240903"/>
    <n v="-0.69031285149240906"/>
    <n v="-0.41781285149240899"/>
    <n v="-0.14531285149240902"/>
    <n v="0.12718714850759091"/>
    <n v="0.39968714850759091"/>
    <n v="200"/>
  </r>
  <r>
    <n v="1627"/>
    <x v="2"/>
    <x v="9"/>
    <s v="2-100"/>
    <s v="PEP"/>
    <n v="-6.85"/>
    <n v="108"/>
    <n v="161.849110762343"/>
    <n v="-1.6869911076234301"/>
    <n v="-1.4169911076234301"/>
    <n v="-1.14699110762343"/>
    <n v="-0.87699110762343002"/>
    <n v="-0.60699110762343"/>
    <n v="200"/>
  </r>
  <r>
    <n v="1628"/>
    <x v="2"/>
    <x v="9"/>
    <s v="2-100"/>
    <s v="ABBV"/>
    <n v="146.72999999999999"/>
    <n v="87"/>
    <n v="293.82118953604169"/>
    <n v="-1.470911895360417"/>
    <n v="-1.253411895360417"/>
    <n v="-1.0359118953604169"/>
    <n v="-0.81841189536041692"/>
    <n v="-0.600911895360417"/>
    <n v="200"/>
  </r>
  <r>
    <n v="1629"/>
    <x v="2"/>
    <x v="9"/>
    <s v="2-100"/>
    <s v="BAC"/>
    <n v="126.64"/>
    <n v="89"/>
    <n v="144.38902968511539"/>
    <n v="-0.17749029685115389"/>
    <n v="4.5009703148845975E-2"/>
    <n v="0.26750970314884598"/>
    <n v="0.49000970314884595"/>
    <n v="0.71250970314884599"/>
    <n v="200"/>
  </r>
  <r>
    <n v="1630"/>
    <x v="2"/>
    <x v="9"/>
    <s v="2-100"/>
    <s v="AZN"/>
    <n v="45.53"/>
    <n v="98"/>
    <n v="207.33828637700009"/>
    <n v="-1.6180828637700009"/>
    <n v="-1.3730828637700008"/>
    <n v="-1.1280828637700009"/>
    <n v="-0.88308286377000089"/>
    <n v="-0.6380828637700009"/>
    <n v="200"/>
  </r>
  <r>
    <n v="1631"/>
    <x v="2"/>
    <x v="9"/>
    <s v="2-100"/>
    <s v="COST"/>
    <n v="87.76"/>
    <n v="92"/>
    <n v="414.55893073863223"/>
    <n v="-3.2679893073863222"/>
    <n v="-3.0379893073863222"/>
    <n v="-2.8079893073863222"/>
    <n v="-2.5779893073863223"/>
    <n v="-2.3479893073863223"/>
    <n v="200"/>
  </r>
  <r>
    <n v="1632"/>
    <x v="2"/>
    <x v="9"/>
    <s v="2-100"/>
    <s v="PFE"/>
    <n v="-20.6"/>
    <n v="125"/>
    <n v="63.856114196934101"/>
    <n v="-0.84456114196934096"/>
    <n v="-0.53206114196934107"/>
    <n v="-0.21956114196934101"/>
    <n v="9.2938858030659044E-2"/>
    <n v="0.40543885803065904"/>
    <n v="200"/>
  </r>
  <r>
    <n v="1633"/>
    <x v="2"/>
    <x v="9"/>
    <s v="2-100"/>
    <s v="NVS"/>
    <n v="47"/>
    <n v="88"/>
    <n v="73.650512575020429"/>
    <n v="-0.2665051257502043"/>
    <n v="-4.6505125750204289E-2"/>
    <n v="0.17349487424979571"/>
    <n v="0.39349487424979573"/>
    <n v="0.61349487424979576"/>
    <n v="200"/>
  </r>
  <r>
    <n v="1634"/>
    <x v="2"/>
    <x v="9"/>
    <s v="2-100"/>
    <s v="BHP"/>
    <n v="156.88999999999999"/>
    <n v="100"/>
    <n v="-13.859852217302221"/>
    <n v="1.4303014778269776"/>
    <n v="1.6803014778269776"/>
    <n v="1.9303014778269776"/>
    <n v="2.1803014778269776"/>
    <n v="2.4303014778269776"/>
    <n v="200"/>
  </r>
  <r>
    <n v="1635"/>
    <x v="2"/>
    <x v="9"/>
    <s v="2-100"/>
    <s v="CRM"/>
    <n v="187.72"/>
    <n v="75"/>
    <n v="388.35659978514502"/>
    <n v="-2.0063659978514501"/>
    <n v="-1.8188659978514503"/>
    <n v="-1.6313659978514503"/>
    <n v="-1.4438659978514503"/>
    <n v="-1.2563659978514499"/>
    <n v="200"/>
  </r>
  <r>
    <n v="1636"/>
    <x v="2"/>
    <x v="9"/>
    <s v="2-100"/>
    <s v="MCD"/>
    <n v="34.869999999999997"/>
    <n v="102"/>
    <n v="220.1841755424409"/>
    <n v="-1.853141755424409"/>
    <n v="-1.5981417554244088"/>
    <n v="-1.3431417554244089"/>
    <n v="-1.0881417554244088"/>
    <n v="-0.83314175542440894"/>
    <n v="200"/>
  </r>
  <r>
    <n v="1637"/>
    <x v="2"/>
    <x v="9"/>
    <s v="2-100"/>
    <s v="ADBE"/>
    <n v="283.83"/>
    <n v="78"/>
    <n v="1149.321826625094"/>
    <n v="-8.6549182662509399"/>
    <n v="-8.4599182662509413"/>
    <n v="-8.2649182662509411"/>
    <n v="-8.0699182662509408"/>
    <n v="-7.8749182662509405"/>
    <n v="200"/>
  </r>
  <r>
    <n v="1638"/>
    <x v="2"/>
    <x v="9"/>
    <s v="2-100"/>
    <s v="CSCO"/>
    <n v="73.95"/>
    <n v="88"/>
    <n v="149.7541733331658"/>
    <n v="-0.75804173333165792"/>
    <n v="-0.53804173333165795"/>
    <n v="-0.31804173333165792"/>
    <n v="-9.8041733331658068E-2"/>
    <n v="0.12195826666834193"/>
    <n v="200"/>
  </r>
  <r>
    <n v="1639"/>
    <x v="2"/>
    <x v="9"/>
    <s v="2-100"/>
    <s v="TM"/>
    <n v="88.05"/>
    <n v="86"/>
    <n v="64.683826803917881"/>
    <n v="0.23366173196082116"/>
    <n v="0.44866173196082115"/>
    <n v="0.66366173196082134"/>
    <n v="0.87866173196082131"/>
    <n v="1.0936617319608213"/>
    <n v="200"/>
  </r>
  <r>
    <n v="1640"/>
    <x v="2"/>
    <x v="9"/>
    <s v="2-100"/>
    <s v="AMD"/>
    <n v="647.49"/>
    <n v="84"/>
    <n v="4822.1343947640644"/>
    <n v="-41.746443947640643"/>
    <n v="-41.536443947640649"/>
    <n v="-41.326443947640648"/>
    <n v="-41.116443947640647"/>
    <n v="-40.906443947640646"/>
    <n v="200"/>
  </r>
  <r>
    <n v="1641"/>
    <x v="2"/>
    <x v="9"/>
    <s v="2-100"/>
    <s v="TMO"/>
    <n v="82.8"/>
    <n v="97"/>
    <n v="709.30767352764428"/>
    <n v="-6.2650767352764429"/>
    <n v="-6.0225767352764432"/>
    <n v="-5.7800767352764435"/>
    <n v="-5.5375767352764429"/>
    <n v="-5.2950767352764432"/>
    <n v="200"/>
  </r>
  <r>
    <n v="1643"/>
    <x v="2"/>
    <x v="9"/>
    <s v="2-100"/>
    <s v="ACN"/>
    <n v="116.07"/>
    <n v="82"/>
    <n v="356.35681263196221"/>
    <n v="-2.4028681263196221"/>
    <n v="-2.197868126319622"/>
    <n v="-1.9928681263196222"/>
    <n v="-1.7878681263196221"/>
    <n v="-1.5828681263196223"/>
    <n v="200"/>
  </r>
  <r>
    <n v="1644"/>
    <x v="2"/>
    <x v="9"/>
    <s v="2-100"/>
    <s v="FMX"/>
    <n v="-25.54"/>
    <n v="113"/>
    <n v="7.6900227556287684"/>
    <n v="-0.33230022755628769"/>
    <n v="-4.9800227556287678E-2"/>
    <n v="0.23269977244371234"/>
    <n v="0.51519977244371229"/>
    <n v="0.79769977244371237"/>
    <n v="200"/>
  </r>
  <r>
    <n v="1645"/>
    <x v="2"/>
    <x v="9"/>
    <s v="2-100"/>
    <s v="NFLX"/>
    <n v="355.28"/>
    <n v="102"/>
    <n v="3214.976605232775"/>
    <n v="-28.596966052327751"/>
    <n v="-28.341966052327752"/>
    <n v="-28.086966052327753"/>
    <n v="-27.831966052327754"/>
    <n v="-27.576966052327752"/>
    <n v="200"/>
  </r>
  <r>
    <n v="1646"/>
    <x v="2"/>
    <x v="9"/>
    <s v="2-100"/>
    <s v="ABT"/>
    <n v="98.64"/>
    <n v="69"/>
    <n v="217.8159221063795"/>
    <n v="-1.1917592210637951"/>
    <n v="-1.019259221063795"/>
    <n v="-0.8467592210637952"/>
    <n v="-0.67425922106379521"/>
    <n v="-0.50175922106379511"/>
    <n v="200"/>
  </r>
  <r>
    <n v="1647"/>
    <x v="2"/>
    <x v="9"/>
    <s v="2-100"/>
    <s v="DHR"/>
    <n v="79.44"/>
    <n v="125"/>
    <n v="453.64498468727749"/>
    <n v="-3.7420498468727748"/>
    <n v="-3.4295498468727748"/>
    <n v="-3.1170498468727748"/>
    <n v="-2.8045498468727748"/>
    <n v="-2.4920498468727748"/>
    <n v="200"/>
  </r>
  <r>
    <n v="1648"/>
    <x v="2"/>
    <x v="9"/>
    <s v="2-100"/>
    <s v="DIS"/>
    <n v="94"/>
    <n v="81"/>
    <n v="83.659493691864128"/>
    <n v="0.10340506308135872"/>
    <n v="0.30590506308135873"/>
    <n v="0.50840506308135869"/>
    <n v="0.7109050630813587"/>
    <n v="0.91340506308135871"/>
    <n v="200"/>
  </r>
  <r>
    <n v="1649"/>
    <x v="2"/>
    <x v="9"/>
    <s v="2-100"/>
    <s v="CMCSA"/>
    <n v="103.52"/>
    <n v="86"/>
    <n v="111.2149523454991"/>
    <n v="-7.6949523454991037E-2"/>
    <n v="0.13805047654500896"/>
    <n v="0.35305047654500882"/>
    <n v="0.56805047654500884"/>
    <n v="0.78305047654500881"/>
    <n v="200"/>
  </r>
  <r>
    <n v="1650"/>
    <x v="2"/>
    <x v="9"/>
    <s v="2-100"/>
    <s v="NKE"/>
    <n v="189.09"/>
    <n v="59"/>
    <n v="311.95987062112818"/>
    <n v="-1.2286987062112817"/>
    <n v="-1.0811987062112818"/>
    <n v="-0.9336987062112817"/>
    <n v="-0.78619870621128174"/>
    <n v="-0.63869870621128166"/>
    <n v="200"/>
  </r>
  <r>
    <n v="1651"/>
    <x v="2"/>
    <x v="9"/>
    <s v="2-100"/>
    <s v="WFC"/>
    <n v="106.71"/>
    <n v="100"/>
    <n v="21.683316559911368"/>
    <n v="0.85026683440088613"/>
    <n v="1.1002668344008861"/>
    <n v="1.3502668344008861"/>
    <n v="1.6002668344008861"/>
    <n v="1.8502668344008861"/>
    <n v="200"/>
  </r>
  <r>
    <n v="1652"/>
    <x v="2"/>
    <x v="9"/>
    <s v="2-100"/>
    <s v="TMUS"/>
    <n v="184.41"/>
    <n v="79"/>
    <n v="569.48457441594576"/>
    <n v="-3.8507457441594579"/>
    <n v="-3.6532457441594577"/>
    <n v="-3.4557457441594579"/>
    <n v="-3.2582457441594581"/>
    <n v="-3.0607457441594579"/>
    <n v="200"/>
  </r>
  <r>
    <n v="1653"/>
    <x v="2"/>
    <x v="9"/>
    <s v="2-100"/>
    <s v="SAP"/>
    <n v="96.14"/>
    <n v="83"/>
    <n v="64.186882015582299"/>
    <n v="0.319531179844177"/>
    <n v="0.52703117984417702"/>
    <n v="0.73453117984417693"/>
    <n v="0.94203117984417684"/>
    <n v="1.149531179844177"/>
    <n v="200"/>
  </r>
  <r>
    <n v="1654"/>
    <x v="2"/>
    <x v="9"/>
    <s v="2-100"/>
    <s v="TXN"/>
    <n v="151.08000000000001"/>
    <n v="70"/>
    <n v="449.08695797445841"/>
    <n v="-2.9800695797445838"/>
    <n v="-2.8050695797445839"/>
    <n v="-2.6300695797445837"/>
    <n v="-2.4550695797445838"/>
    <n v="-2.280069579744584"/>
    <n v="200"/>
  </r>
  <r>
    <n v="1656"/>
    <x v="2"/>
    <x v="9"/>
    <s v="2-100"/>
    <s v="NEE"/>
    <n v="79.010000000000005"/>
    <n v="97"/>
    <n v="321.72434494255617"/>
    <n v="-2.4271434494255617"/>
    <n v="-2.184643449425562"/>
    <n v="-1.9421434494255618"/>
    <n v="-1.6996434494255619"/>
    <n v="-1.4571434494255617"/>
    <n v="200"/>
  </r>
  <r>
    <n v="1658"/>
    <x v="2"/>
    <x v="9"/>
    <s v="2-100"/>
    <s v="RTX"/>
    <n v="80.650000000000006"/>
    <n v="92"/>
    <n v="88.580249163054575"/>
    <n v="-7.9302491630545688E-2"/>
    <n v="0.15069750836945431"/>
    <n v="0.38069750836945432"/>
    <n v="0.61069750836945436"/>
    <n v="0.84069750836945434"/>
    <n v="200"/>
  </r>
  <r>
    <n v="1659"/>
    <x v="2"/>
    <x v="9"/>
    <s v="2-100"/>
    <s v="MS"/>
    <n v="194.95"/>
    <n v="93"/>
    <n v="349.94900613238809"/>
    <n v="-1.5499900613238811"/>
    <n v="-1.3174900613238811"/>
    <n v="-1.084990061323881"/>
    <n v="-0.85249006132388105"/>
    <n v="-0.61999006132388101"/>
    <n v="200"/>
  </r>
  <r>
    <n v="1660"/>
    <x v="2"/>
    <x v="9"/>
    <s v="2-100"/>
    <s v="TTE"/>
    <n v="46.67"/>
    <n v="99"/>
    <n v="10.36713105302915"/>
    <n v="0.36302868946970857"/>
    <n v="0.61052868946970851"/>
    <n v="0.85802868946970845"/>
    <n v="1.1055286894697085"/>
    <n v="1.3530286894697088"/>
    <n v="200"/>
  </r>
  <r>
    <n v="1661"/>
    <x v="2"/>
    <x v="9"/>
    <s v="2-100"/>
    <s v="PM"/>
    <n v="31.11"/>
    <n v="93"/>
    <n v="7.5628376176480554"/>
    <n v="0.23547162382351941"/>
    <n v="0.46797162382351942"/>
    <n v="0.70047162382351946"/>
    <n v="0.93297162382351939"/>
    <n v="1.1654716238235194"/>
    <n v="200"/>
  </r>
  <r>
    <n v="1662"/>
    <x v="2"/>
    <x v="9"/>
    <s v="2-100"/>
    <s v="UPS"/>
    <n v="61.98"/>
    <n v="85"/>
    <n v="126.56271120556239"/>
    <n v="-0.64582711205562393"/>
    <n v="-0.43332711205562402"/>
    <n v="-0.22082711205562405"/>
    <n v="-8.3271120556240412E-3"/>
    <n v="0.20417288794437596"/>
    <n v="200"/>
  </r>
  <r>
    <n v="1663"/>
    <x v="2"/>
    <x v="9"/>
    <s v="2-100"/>
    <s v="BMY"/>
    <n v="29"/>
    <n v="97"/>
    <n v="97.982280491630632"/>
    <n v="-0.68982280491630632"/>
    <n v="-0.44732280491630633"/>
    <n v="-0.20482280491630633"/>
    <n v="3.7677195083693674E-2"/>
    <n v="0.28017719508369365"/>
    <n v="200"/>
  </r>
  <r>
    <n v="1664"/>
    <x v="2"/>
    <x v="9"/>
    <s v="2-100"/>
    <s v="QCOM"/>
    <n v="169.99"/>
    <n v="63"/>
    <n v="92.169884641198124"/>
    <n v="0.77820115358801889"/>
    <n v="0.93570115358801886"/>
    <n v="1.0932011535880188"/>
    <n v="1.2507011535880188"/>
    <n v="1.408201153588019"/>
    <n v="200"/>
  </r>
  <r>
    <n v="1665"/>
    <x v="2"/>
    <x v="9"/>
    <s v="2-100"/>
    <s v="HON"/>
    <n v="36.659999999999997"/>
    <n v="94"/>
    <n v="225.7861492973168"/>
    <n v="-1.8912614929731679"/>
    <n v="-1.656261492973168"/>
    <n v="-1.421261492973168"/>
    <n v="-1.1862614929731681"/>
    <n v="-0.95126149297316798"/>
    <n v="200"/>
  </r>
  <r>
    <n v="1666"/>
    <x v="2"/>
    <x v="9"/>
    <s v="2-100"/>
    <s v="BA"/>
    <n v="172.83"/>
    <n v="112"/>
    <n v="185.9478470941431"/>
    <n v="-0.13117847094143087"/>
    <n v="0.14882152905856913"/>
    <n v="0.42882152905856913"/>
    <n v="0.70882152905856943"/>
    <n v="0.98882152905856946"/>
    <n v="200"/>
  </r>
  <r>
    <n v="1667"/>
    <x v="2"/>
    <x v="9"/>
    <s v="2-100"/>
    <s v="INTC"/>
    <n v="66.97"/>
    <n v="116"/>
    <n v="58.606179506492708"/>
    <n v="8.3638204935072902E-2"/>
    <n v="0.37363820493507288"/>
    <n v="0.66363820493507286"/>
    <n v="0.9536382049350729"/>
    <n v="1.2436382049350729"/>
    <n v="200"/>
  </r>
  <r>
    <n v="1668"/>
    <x v="2"/>
    <x v="9"/>
    <s v="2-100"/>
    <s v="RY"/>
    <n v="47.75"/>
    <n v="87"/>
    <n v="52.744742751826557"/>
    <n v="-4.9947427518265572E-2"/>
    <n v="0.16755257248173444"/>
    <n v="0.38505257248173441"/>
    <n v="0.60255257248173444"/>
    <n v="0.82005257248173447"/>
    <n v="200"/>
  </r>
  <r>
    <n v="1670"/>
    <x v="2"/>
    <x v="9"/>
    <s v="2-100"/>
    <s v="AXP"/>
    <n v="110.77"/>
    <n v="100"/>
    <n v="198.11063725897611"/>
    <n v="-0.87340637258976117"/>
    <n v="-0.62340637258976128"/>
    <n v="-0.37340637258976128"/>
    <n v="-0.12340637258976131"/>
    <n v="0.12659362741023869"/>
    <n v="200"/>
  </r>
  <r>
    <n v="1671"/>
    <x v="2"/>
    <x v="9"/>
    <s v="2-100"/>
    <s v="COP"/>
    <n v="173.3"/>
    <n v="99"/>
    <n v="74.64956132591432"/>
    <n v="0.98650438674085694"/>
    <n v="1.234004386740857"/>
    <n v="1.481504386740857"/>
    <n v="1.7290043867408571"/>
    <n v="1.9765043867408572"/>
    <n v="200"/>
  </r>
  <r>
    <n v="1672"/>
    <x v="2"/>
    <x v="9"/>
    <s v="2-100"/>
    <s v="UL"/>
    <n v="-31.3"/>
    <n v="121"/>
    <n v="28.197899188137342"/>
    <n v="-0.59497899188137338"/>
    <n v="-0.29247899188137344"/>
    <n v="1.0021008118626575E-2"/>
    <n v="0.3125210081186266"/>
    <n v="0.61502100811862659"/>
    <n v="200"/>
  </r>
  <r>
    <n v="1673"/>
    <x v="2"/>
    <x v="9"/>
    <s v="2-100"/>
    <s v="SPGI"/>
    <n v="175.86"/>
    <n v="70"/>
    <n v="600.93321787918171"/>
    <n v="-4.2507321787918171"/>
    <n v="-4.0757321787918173"/>
    <n v="-3.900732178791817"/>
    <n v="-3.7257321787918172"/>
    <n v="-3.5507321787918169"/>
    <n v="200"/>
  </r>
  <r>
    <n v="1675"/>
    <x v="2"/>
    <x v="9"/>
    <s v="2-100"/>
    <s v="LOW"/>
    <n v="132.53"/>
    <n v="96"/>
    <n v="500.58031044827601"/>
    <n v="-3.6805031044827605"/>
    <n v="-3.4405031044827603"/>
    <n v="-3.2005031044827605"/>
    <n v="-2.9605031044827603"/>
    <n v="-2.7205031044827606"/>
    <n v="200"/>
  </r>
  <r>
    <n v="1676"/>
    <x v="2"/>
    <x v="9"/>
    <s v="2-100"/>
    <s v="HDB"/>
    <n v="159.84"/>
    <n v="97"/>
    <n v="215.17361411136119"/>
    <n v="-0.55333614111361185"/>
    <n v="-0.31083614111361185"/>
    <n v="-6.8336141113611859E-2"/>
    <n v="0.17416385888638813"/>
    <n v="0.41666385888638841"/>
    <n v="200"/>
  </r>
  <r>
    <n v="1677"/>
    <x v="2"/>
    <x v="9"/>
    <s v="2-100"/>
    <s v="UNP"/>
    <n v="81.06"/>
    <n v="99"/>
    <n v="209.7150588180794"/>
    <n v="-1.2865505881807939"/>
    <n v="-1.0390505881807939"/>
    <n v="-0.79155058818079393"/>
    <n v="-0.54405058818079399"/>
    <n v="-0.29655058818079394"/>
    <n v="200"/>
  </r>
  <r>
    <n v="1678"/>
    <x v="2"/>
    <x v="9"/>
    <s v="2-100"/>
    <s v="SONY"/>
    <n v="245.71"/>
    <n v="54"/>
    <n v="770.46047305890829"/>
    <n v="-5.2475047305890827"/>
    <n v="-5.1125047305890829"/>
    <n v="-4.9775047305890823"/>
    <n v="-4.8425047305890825"/>
    <n v="-4.7075047305890827"/>
    <n v="200"/>
  </r>
  <r>
    <n v="1679"/>
    <x v="2"/>
    <x v="9"/>
    <s v="2-100"/>
    <s v="CAT"/>
    <n v="175.49"/>
    <n v="83"/>
    <n v="162.50267640792109"/>
    <n v="0.12987323592078923"/>
    <n v="0.33737323592078922"/>
    <n v="0.54487323592078918"/>
    <n v="0.7523732359207892"/>
    <n v="0.95987323592078921"/>
    <n v="200"/>
  </r>
  <r>
    <n v="1680"/>
    <x v="2"/>
    <x v="9"/>
    <s v="2-100"/>
    <s v="INTU"/>
    <n v="190.35"/>
    <n v="89"/>
    <n v="622.43742095433197"/>
    <n v="-4.3208742095433195"/>
    <n v="-4.0983742095433193"/>
    <n v="-3.8758742095433196"/>
    <n v="-3.6533742095433195"/>
    <n v="-3.4308742095433193"/>
    <n v="200"/>
  </r>
  <r>
    <n v="1681"/>
    <x v="2"/>
    <x v="9"/>
    <s v="2-100"/>
    <s v="LMT"/>
    <n v="78.48"/>
    <n v="63"/>
    <n v="385.01126986029129"/>
    <n v="-3.0653126986029129"/>
    <n v="-2.9078126986029127"/>
    <n v="-2.7503126986029129"/>
    <n v="-2.5928126986029127"/>
    <n v="-2.4353126986029126"/>
    <n v="200"/>
  </r>
  <r>
    <n v="1682"/>
    <x v="2"/>
    <x v="9"/>
    <s v="2-100"/>
    <s v="AMGN"/>
    <n v="43.95"/>
    <n v="103"/>
    <n v="149.0072929821809"/>
    <n v="-1.0505729298218089"/>
    <n v="-0.79307292982180899"/>
    <n v="-0.53557292982180893"/>
    <n v="-0.27807292982180898"/>
    <n v="-2.0572929821809111E-2"/>
    <n v="200"/>
  </r>
  <r>
    <n v="1684"/>
    <x v="2"/>
    <x v="9"/>
    <s v="2-100"/>
    <s v="AMAT"/>
    <n v="421.24"/>
    <n v="74"/>
    <n v="1097.5506035372939"/>
    <n v="-6.7631060353729389"/>
    <n v="-6.5781060353729393"/>
    <n v="-6.3931060353729388"/>
    <n v="-6.2081060353729391"/>
    <n v="-6.0231060353729386"/>
    <n v="200"/>
  </r>
  <r>
    <n v="1686"/>
    <x v="2"/>
    <x v="9"/>
    <s v="2-100"/>
    <s v="NOW"/>
    <n v="264.44"/>
    <n v="84"/>
    <n v="1736.821048640041"/>
    <n v="-14.72381048640041"/>
    <n v="-14.513810486400409"/>
    <n v="-14.30381048640041"/>
    <n v="-14.093810486400409"/>
    <n v="-13.88381048640041"/>
    <n v="200"/>
  </r>
  <r>
    <n v="1687"/>
    <x v="2"/>
    <x v="9"/>
    <s v="2-100"/>
    <s v="SBUX"/>
    <n v="149.26"/>
    <n v="77"/>
    <n v="260.94546231356532"/>
    <n v="-1.1168546231356533"/>
    <n v="-0.9243546231356532"/>
    <n v="-0.73185462313565319"/>
    <n v="-0.53935462313565319"/>
    <n v="-0.34685462313565324"/>
    <n v="200"/>
  </r>
  <r>
    <n v="1688"/>
    <x v="2"/>
    <x v="9"/>
    <s v="2-100"/>
    <s v="PLD"/>
    <n v="65.69"/>
    <n v="107"/>
    <n v="224.89960758151449"/>
    <n v="-1.592096075815145"/>
    <n v="-1.3245960758151449"/>
    <n v="-1.0570960758151449"/>
    <n v="-0.7895960758151449"/>
    <n v="-0.52209607581514494"/>
    <n v="200"/>
  </r>
  <r>
    <n v="1689"/>
    <x v="2"/>
    <x v="9"/>
    <s v="2-100"/>
    <s v="GS"/>
    <n v="127.46"/>
    <n v="96"/>
    <n v="160.13974667583011"/>
    <n v="-0.32679746675830118"/>
    <n v="-8.6797466758301314E-2"/>
    <n v="0.15320253324169869"/>
    <n v="0.39320253324169868"/>
    <n v="0.63320253324169873"/>
    <n v="200"/>
  </r>
  <r>
    <n v="1690"/>
    <x v="2"/>
    <x v="9"/>
    <s v="2-100"/>
    <s v="ELV"/>
    <n v="133.56"/>
    <n v="96"/>
    <n v="669.25479147782085"/>
    <n v="-5.3569479147782086"/>
    <n v="-5.1169479147782084"/>
    <n v="-4.8769479147782082"/>
    <n v="-4.636947914778208"/>
    <n v="-4.3969479147782087"/>
    <n v="200"/>
  </r>
  <r>
    <n v="1691"/>
    <x v="2"/>
    <x v="9"/>
    <s v="2-100"/>
    <s v="MDT"/>
    <n v="73.69"/>
    <n v="94"/>
    <n v="104.75166622019169"/>
    <n v="-0.31061666220191697"/>
    <n v="-7.561666220191697E-2"/>
    <n v="0.15938333779808303"/>
    <n v="0.39438333779808304"/>
    <n v="0.62938333779808309"/>
    <n v="200"/>
  </r>
  <r>
    <n v="1692"/>
    <x v="2"/>
    <x v="9"/>
    <s v="2-100"/>
    <s v="DE"/>
    <n v="182.51"/>
    <n v="98"/>
    <n v="352.59688589940629"/>
    <n v="-1.700868858994063"/>
    <n v="-1.4558688589940629"/>
    <n v="-1.210868858994063"/>
    <n v="-0.96586885899406294"/>
    <n v="-0.72086885899406294"/>
    <n v="200"/>
  </r>
  <r>
    <n v="1693"/>
    <x v="2"/>
    <x v="9"/>
    <s v="2-100"/>
    <s v="ISRG"/>
    <n v="210.86"/>
    <n v="81"/>
    <n v="470.64041094945111"/>
    <n v="-2.5978041094945108"/>
    <n v="-2.3953041094945111"/>
    <n v="-2.192804109494511"/>
    <n v="-1.9903041094945109"/>
    <n v="-1.787804109494511"/>
    <n v="200"/>
  </r>
  <r>
    <n v="1695"/>
    <x v="2"/>
    <x v="9"/>
    <s v="2-100"/>
    <s v="TD"/>
    <n v="51.63"/>
    <n v="104"/>
    <n v="42.085303318596729"/>
    <n v="9.5446966814032738E-2"/>
    <n v="0.35544696681403265"/>
    <n v="0.61544696681403266"/>
    <n v="0.87544696681403267"/>
    <n v="1.1354469668140326"/>
    <n v="200"/>
  </r>
  <r>
    <n v="1696"/>
    <x v="2"/>
    <x v="9"/>
    <s v="2-100"/>
    <s v="SYK"/>
    <n v="43.97"/>
    <n v="140"/>
    <n v="404.18751762539608"/>
    <n v="-3.6021751762539611"/>
    <n v="-3.252175176253961"/>
    <n v="-2.9021751762539609"/>
    <n v="-2.5521751762539608"/>
    <n v="-2.2021751762539608"/>
    <n v="200"/>
  </r>
  <r>
    <n v="1697"/>
    <x v="2"/>
    <x v="9"/>
    <s v="2-100"/>
    <s v="BX"/>
    <n v="218.42"/>
    <n v="96"/>
    <n v="460.03703012986352"/>
    <n v="-2.4161703012986355"/>
    <n v="-2.1761703012986353"/>
    <n v="-1.9361703012986355"/>
    <n v="-1.6961703012986356"/>
    <n v="-1.4561703012986356"/>
    <n v="200"/>
  </r>
  <r>
    <n v="1698"/>
    <x v="2"/>
    <x v="9"/>
    <s v="2-100"/>
    <s v="RIO"/>
    <n v="126.51"/>
    <n v="96"/>
    <n v="9.4793065399650676"/>
    <n v="1.1703069346003494"/>
    <n v="1.4103069346003492"/>
    <n v="1.6503069346003492"/>
    <n v="1.8903069346003492"/>
    <n v="2.1303069346003491"/>
    <n v="200"/>
  </r>
  <r>
    <n v="1699"/>
    <x v="2"/>
    <x v="9"/>
    <s v="2-100"/>
    <s v="BP"/>
    <n v="64.78"/>
    <n v="117"/>
    <n v="-17.303151001227679"/>
    <n v="0.47476848998772325"/>
    <n v="0.76726848998772323"/>
    <n v="1.0597684899877233"/>
    <n v="1.3522684899877231"/>
    <n v="1.6447684899877231"/>
    <n v="200"/>
  </r>
  <r>
    <n v="2300"/>
    <x v="3"/>
    <x v="9"/>
    <s v="3-100"/>
    <s v="AAPL"/>
    <n v="254.83"/>
    <n v="69"/>
    <n v="834.86333297374779"/>
    <n v="-5.8003333297374775"/>
    <n v="-5.6278333297374772"/>
    <n v="-5.4553333297374778"/>
    <n v="-5.2828333297374774"/>
    <n v="-5.1103333297374771"/>
    <n v="300"/>
  </r>
  <r>
    <n v="2301"/>
    <x v="3"/>
    <x v="9"/>
    <s v="3-100"/>
    <s v="MSFT"/>
    <n v="234.11"/>
    <n v="54"/>
    <n v="1110.3186038650399"/>
    <n v="-8.7620860386503985"/>
    <n v="-8.6270860386503987"/>
    <n v="-8.4920860386503989"/>
    <n v="-8.3570860386503991"/>
    <n v="-8.2220860386503993"/>
    <n v="300"/>
  </r>
  <r>
    <n v="2302"/>
    <x v="3"/>
    <x v="9"/>
    <s v="3-100"/>
    <s v="GOOGL"/>
    <n v="164.24"/>
    <n v="82"/>
    <n v="584.16829912434787"/>
    <n v="-4.1992829912434786"/>
    <n v="-3.9942829912434785"/>
    <n v="-3.7892829912434784"/>
    <n v="-3.5842829912434784"/>
    <n v="-3.3792829912434788"/>
    <n v="300"/>
  </r>
  <r>
    <n v="2303"/>
    <x v="3"/>
    <x v="9"/>
    <s v="3-100"/>
    <s v="AMZN"/>
    <n v="234.06"/>
    <n v="82"/>
    <n v="884.49340663454268"/>
    <n v="-6.504334066345427"/>
    <n v="-6.2993340663454269"/>
    <n v="-6.0943340663454277"/>
    <n v="-5.8893340663454277"/>
    <n v="-5.6843340663454276"/>
    <n v="300"/>
  </r>
  <r>
    <n v="2304"/>
    <x v="3"/>
    <x v="9"/>
    <s v="3-100"/>
    <s v="NVDA"/>
    <n v="651.47"/>
    <n v="70"/>
    <n v="12799.99976757938"/>
    <n v="-121.4852976757938"/>
    <n v="-121.31029767579381"/>
    <n v="-121.13529767579381"/>
    <n v="-120.96029767579381"/>
    <n v="-120.78529767579381"/>
    <n v="300"/>
  </r>
  <r>
    <n v="2305"/>
    <x v="3"/>
    <x v="9"/>
    <s v="3-100"/>
    <s v="TSLA"/>
    <n v="688.5"/>
    <n v="86"/>
    <n v="10874.69036005628"/>
    <n v="-101.8619036005628"/>
    <n v="-101.64690360056279"/>
    <n v="-101.4319036005628"/>
    <n v="-101.2169036005628"/>
    <n v="-101.0019036005628"/>
    <n v="300"/>
  </r>
  <r>
    <n v="2306"/>
    <x v="3"/>
    <x v="9"/>
    <s v="3-100"/>
    <s v="BRK-B"/>
    <n v="74.599999999999994"/>
    <n v="84"/>
    <n v="260.93350393052992"/>
    <n v="-1.8633350393052992"/>
    <n v="-1.6533350393052992"/>
    <n v="-1.4433350393052993"/>
    <n v="-1.2333350393052993"/>
    <n v="-1.0233350393052993"/>
    <n v="300"/>
  </r>
  <r>
    <n v="2307"/>
    <x v="3"/>
    <x v="9"/>
    <s v="3-100"/>
    <s v="BRK-A"/>
    <n v="73.53"/>
    <n v="84"/>
    <n v="267.92206861972642"/>
    <n v="-1.9439206861972642"/>
    <n v="-1.7339206861972642"/>
    <n v="-1.5239206861972641"/>
    <n v="-1.3139206861972641"/>
    <n v="-1.1039206861972641"/>
    <n v="300"/>
  </r>
  <r>
    <n v="2308"/>
    <x v="3"/>
    <x v="9"/>
    <s v="3-100"/>
    <s v="META"/>
    <n v="327.48"/>
    <n v="67"/>
    <n v="869.00002615792414"/>
    <n v="-5.4152002615792414"/>
    <n v="-5.247700261579241"/>
    <n v="-5.0802002615792414"/>
    <n v="-4.912700261579241"/>
    <n v="-4.7452002615792415"/>
    <n v="300"/>
  </r>
  <r>
    <n v="2309"/>
    <x v="3"/>
    <x v="9"/>
    <s v="3-100"/>
    <s v="TSM"/>
    <n v="231.31"/>
    <n v="80"/>
    <n v="490.05525304351193"/>
    <n v="-2.5874525304351192"/>
    <n v="-2.3874525304351191"/>
    <n v="-2.1874525304351193"/>
    <n v="-1.9874525304351192"/>
    <n v="-1.7874525304351192"/>
    <n v="300"/>
  </r>
  <r>
    <n v="2310"/>
    <x v="3"/>
    <x v="9"/>
    <s v="3-100"/>
    <s v="V"/>
    <n v="111.04"/>
    <n v="89"/>
    <n v="475.10615748782482"/>
    <n v="-3.6406615748782478"/>
    <n v="-3.4181615748782481"/>
    <n v="-3.195661574878248"/>
    <n v="-2.9731615748782478"/>
    <n v="-2.7506615748782481"/>
    <n v="300"/>
  </r>
  <r>
    <n v="2311"/>
    <x v="3"/>
    <x v="9"/>
    <s v="3-100"/>
    <s v="UNH"/>
    <n v="139.91"/>
    <n v="86"/>
    <n v="800.82506291032996"/>
    <n v="-6.6091506291032998"/>
    <n v="-6.3941506291032999"/>
    <n v="-6.1791506291033"/>
    <n v="-5.9641506291033002"/>
    <n v="-5.7491506291033003"/>
    <n v="300"/>
  </r>
  <r>
    <n v="2312"/>
    <x v="3"/>
    <x v="9"/>
    <s v="3-100"/>
    <s v="XOM"/>
    <n v="94.37"/>
    <n v="71"/>
    <n v="19.98647676689804"/>
    <n v="0.74383523233101967"/>
    <n v="0.92133523233101966"/>
    <n v="1.0988352323310198"/>
    <n v="1.2763352323310198"/>
    <n v="1.4538352323310195"/>
    <n v="300"/>
  </r>
  <r>
    <n v="2313"/>
    <x v="3"/>
    <x v="9"/>
    <s v="3-100"/>
    <s v="LLY"/>
    <n v="139.81"/>
    <n v="85"/>
    <n v="800.26260620341759"/>
    <n v="-6.6045260620341768"/>
    <n v="-6.3920260620341764"/>
    <n v="-6.1795260620341761"/>
    <n v="-5.9670260620341766"/>
    <n v="-5.7545260620341763"/>
    <n v="300"/>
  </r>
  <r>
    <n v="2314"/>
    <x v="3"/>
    <x v="9"/>
    <s v="3-100"/>
    <s v="JNJ"/>
    <n v="28.56"/>
    <n v="82"/>
    <n v="126.90572247699011"/>
    <n v="-0.98345722476990105"/>
    <n v="-0.77845722476990109"/>
    <n v="-0.57345722476990102"/>
    <n v="-0.36845722476990106"/>
    <n v="-0.16345722476990104"/>
    <n v="300"/>
  </r>
  <r>
    <n v="2315"/>
    <x v="3"/>
    <x v="9"/>
    <s v="3-100"/>
    <s v="WMT"/>
    <n v="61.1"/>
    <n v="82"/>
    <n v="124.29232790750849"/>
    <n v="-0.63192327907508494"/>
    <n v="-0.42692327907508498"/>
    <n v="-0.22192327907508499"/>
    <n v="-1.6923279075084993E-2"/>
    <n v="0.18807672092491501"/>
    <n v="300"/>
  </r>
  <r>
    <n v="2316"/>
    <x v="3"/>
    <x v="9"/>
    <s v="3-100"/>
    <s v="JPM"/>
    <n v="95.27"/>
    <n v="96"/>
    <n v="218.0026976213492"/>
    <n v="-1.227326976213492"/>
    <n v="-0.98732697621349208"/>
    <n v="-0.7473269762134922"/>
    <n v="-0.50732697621349221"/>
    <n v="-0.26732697621349216"/>
    <n v="300"/>
  </r>
  <r>
    <n v="2317"/>
    <x v="3"/>
    <x v="9"/>
    <s v="3-100"/>
    <s v="NVO"/>
    <n v="131.63"/>
    <n v="79"/>
    <n v="375.13265950617517"/>
    <n v="-2.4350265950617516"/>
    <n v="-2.2375265950617518"/>
    <n v="-2.040026595061752"/>
    <n v="-1.8425265950617518"/>
    <n v="-1.6450265950617518"/>
    <n v="300"/>
  </r>
  <r>
    <n v="2318"/>
    <x v="3"/>
    <x v="9"/>
    <s v="3-100"/>
    <s v="MA"/>
    <n v="151.78"/>
    <n v="70"/>
    <n v="627.81077032408211"/>
    <n v="-4.7603077032408212"/>
    <n v="-4.5853077032408214"/>
    <n v="-4.4103077032408216"/>
    <n v="-4.2353077032408217"/>
    <n v="-4.060307703240821"/>
    <n v="300"/>
  </r>
  <r>
    <n v="2319"/>
    <x v="3"/>
    <x v="9"/>
    <s v="3-100"/>
    <s v="PG"/>
    <n v="54.76"/>
    <n v="81"/>
    <n v="109.0502937520327"/>
    <n v="-0.54290293752032703"/>
    <n v="-0.34040293752032708"/>
    <n v="-0.13790293752032709"/>
    <n v="6.4597062479672895E-2"/>
    <n v="0.26709706247967291"/>
    <n v="300"/>
  </r>
  <r>
    <n v="2320"/>
    <x v="3"/>
    <x v="9"/>
    <s v="3-100"/>
    <s v="AVGO"/>
    <n v="218.35"/>
    <n v="62"/>
    <n v="2515.6114664122601"/>
    <n v="-22.972614664122602"/>
    <n v="-22.817614664122601"/>
    <n v="-22.662614664122604"/>
    <n v="-22.507614664122602"/>
    <n v="-22.352614664122601"/>
    <n v="300"/>
  </r>
  <r>
    <n v="2321"/>
    <x v="3"/>
    <x v="9"/>
    <s v="3-100"/>
    <s v="CVX"/>
    <n v="69.069999999999993"/>
    <n v="91"/>
    <n v="43.590900791054658"/>
    <n v="0.25479099208945333"/>
    <n v="0.48229099208945336"/>
    <n v="0.7097909920894534"/>
    <n v="0.93729099208945343"/>
    <n v="1.1647909920894535"/>
    <n v="300"/>
  </r>
  <r>
    <n v="2322"/>
    <x v="3"/>
    <x v="9"/>
    <s v="3-100"/>
    <s v="HD"/>
    <n v="121.11"/>
    <n v="80"/>
    <n v="372.71579826116391"/>
    <n v="-2.5160579826116392"/>
    <n v="-2.316057982611639"/>
    <n v="-2.1160579826116388"/>
    <n v="-1.9160579826116391"/>
    <n v="-1.7160579826116389"/>
    <n v="300"/>
  </r>
  <r>
    <n v="2323"/>
    <x v="3"/>
    <x v="9"/>
    <s v="3-100"/>
    <s v="ORCL"/>
    <n v="52.2"/>
    <n v="98"/>
    <n v="236.35054748990379"/>
    <n v="-1.8415054748990378"/>
    <n v="-1.5965054748990377"/>
    <n v="-1.3515054748990378"/>
    <n v="-1.1065054748990379"/>
    <n v="-0.86150547489903806"/>
    <n v="300"/>
  </r>
  <r>
    <n v="2324"/>
    <x v="3"/>
    <x v="9"/>
    <s v="3-100"/>
    <s v="ASML"/>
    <n v="303.98"/>
    <n v="72"/>
    <n v="1004.028201569567"/>
    <n v="-7.0004820156956704"/>
    <n v="-6.8204820156956707"/>
    <n v="-6.6404820156956701"/>
    <n v="-6.4604820156956704"/>
    <n v="-6.2804820156956707"/>
    <n v="300"/>
  </r>
  <r>
    <n v="2325"/>
    <x v="3"/>
    <x v="9"/>
    <s v="3-100"/>
    <s v="MRK"/>
    <n v="29.11"/>
    <n v="109"/>
    <n v="178.83290073766909"/>
    <n v="-1.4972290073766907"/>
    <n v="-1.224729007376691"/>
    <n v="-0.95222900737669092"/>
    <n v="-0.67972900737669095"/>
    <n v="-0.40722900737669077"/>
    <n v="300"/>
  </r>
  <r>
    <n v="2326"/>
    <x v="3"/>
    <x v="9"/>
    <s v="3-100"/>
    <s v="KO"/>
    <n v="-15.95"/>
    <n v="103"/>
    <n v="60.771285149240903"/>
    <n v="-0.76721285149240903"/>
    <n v="-0.50971285149240897"/>
    <n v="-0.25221285149240907"/>
    <n v="5.2871485075909417E-3"/>
    <n v="0.26278714850759094"/>
    <n v="300"/>
  </r>
  <r>
    <n v="2327"/>
    <x v="3"/>
    <x v="9"/>
    <s v="3-100"/>
    <s v="PEP"/>
    <n v="7.56"/>
    <n v="92"/>
    <n v="161.849110762343"/>
    <n v="-1.54289110762343"/>
    <n v="-1.31289110762343"/>
    <n v="-1.08289110762343"/>
    <n v="-0.85289110762343001"/>
    <n v="-0.62289110762343003"/>
    <n v="300"/>
  </r>
  <r>
    <n v="2328"/>
    <x v="3"/>
    <x v="9"/>
    <s v="3-100"/>
    <s v="ABBV"/>
    <n v="143.65"/>
    <n v="71"/>
    <n v="293.82118953604169"/>
    <n v="-1.5017118953604167"/>
    <n v="-1.3242118953604167"/>
    <n v="-1.1467118953604167"/>
    <n v="-0.96921189536041685"/>
    <n v="-0.79171189536041675"/>
    <n v="300"/>
  </r>
  <r>
    <n v="2329"/>
    <x v="3"/>
    <x v="9"/>
    <s v="3-100"/>
    <s v="BAC"/>
    <n v="133.38"/>
    <n v="79"/>
    <n v="144.38902968511539"/>
    <n v="-0.11009029685115394"/>
    <n v="8.7409703148846066E-2"/>
    <n v="0.28490970314884606"/>
    <n v="0.48240970314884607"/>
    <n v="0.67990970314884602"/>
    <n v="300"/>
  </r>
  <r>
    <n v="2330"/>
    <x v="3"/>
    <x v="9"/>
    <s v="3-100"/>
    <s v="AZN"/>
    <n v="57"/>
    <n v="84"/>
    <n v="207.33828637700009"/>
    <n v="-1.5033828637700009"/>
    <n v="-1.2933828637700009"/>
    <n v="-1.0833828637700009"/>
    <n v="-0.87338286377000085"/>
    <n v="-0.66338286377000089"/>
    <n v="300"/>
  </r>
  <r>
    <n v="2331"/>
    <x v="3"/>
    <x v="9"/>
    <s v="3-100"/>
    <s v="COST"/>
    <n v="121.36"/>
    <n v="68"/>
    <n v="414.55893073863223"/>
    <n v="-2.9319893073863224"/>
    <n v="-2.761989307386322"/>
    <n v="-2.5919893073863221"/>
    <n v="-2.4219893073863221"/>
    <n v="-2.2519893073863222"/>
    <n v="300"/>
  </r>
  <r>
    <n v="2332"/>
    <x v="3"/>
    <x v="9"/>
    <s v="3-100"/>
    <s v="PFE"/>
    <n v="-10.81"/>
    <n v="105"/>
    <n v="63.856114196934101"/>
    <n v="-0.74666114196934108"/>
    <n v="-0.48416114196934101"/>
    <n v="-0.22166114196934103"/>
    <n v="4.0838858030658967E-2"/>
    <n v="0.30333885803065896"/>
    <n v="300"/>
  </r>
  <r>
    <n v="2333"/>
    <x v="3"/>
    <x v="9"/>
    <s v="3-100"/>
    <s v="NVS"/>
    <n v="58.37"/>
    <n v="72"/>
    <n v="73.650512575020429"/>
    <n v="-0.1528051257502043"/>
    <n v="2.7194874249795761E-2"/>
    <n v="0.20719487424979577"/>
    <n v="0.38719487424979576"/>
    <n v="0.56719487424979576"/>
    <n v="300"/>
  </r>
  <r>
    <n v="2334"/>
    <x v="3"/>
    <x v="9"/>
    <s v="3-100"/>
    <s v="BHP"/>
    <n v="140.83000000000001"/>
    <n v="80"/>
    <n v="-13.859852217302221"/>
    <n v="1.269701477826978"/>
    <n v="1.4697014778269777"/>
    <n v="1.6697014778269779"/>
    <n v="1.8697014778269778"/>
    <n v="2.0697014778269778"/>
    <n v="300"/>
  </r>
  <r>
    <n v="2335"/>
    <x v="3"/>
    <x v="9"/>
    <s v="3-100"/>
    <s v="CRM"/>
    <n v="207.24"/>
    <n v="69"/>
    <n v="388.35659978514502"/>
    <n v="-1.81116599785145"/>
    <n v="-1.6386659978514502"/>
    <n v="-1.4661659978514501"/>
    <n v="-1.2936659978514502"/>
    <n v="-1.1211659978514501"/>
    <n v="300"/>
  </r>
  <r>
    <n v="2336"/>
    <x v="3"/>
    <x v="9"/>
    <s v="3-100"/>
    <s v="MCD"/>
    <n v="50.7"/>
    <n v="82"/>
    <n v="220.1841755424409"/>
    <n v="-1.6948417554244088"/>
    <n v="-1.4898417554244088"/>
    <n v="-1.2848417554244087"/>
    <n v="-1.0798417554244089"/>
    <n v="-0.87484175542440912"/>
    <n v="300"/>
  </r>
  <r>
    <n v="2337"/>
    <x v="3"/>
    <x v="9"/>
    <s v="3-100"/>
    <s v="ADBE"/>
    <n v="284.07"/>
    <n v="66"/>
    <n v="1149.321826625094"/>
    <n v="-8.6525182662509401"/>
    <n v="-8.487518266250941"/>
    <n v="-8.32251826625094"/>
    <n v="-8.1575182662509409"/>
    <n v="-7.9925182662509409"/>
    <n v="300"/>
  </r>
  <r>
    <n v="2338"/>
    <x v="3"/>
    <x v="9"/>
    <s v="3-100"/>
    <s v="CSCO"/>
    <n v="73.69"/>
    <n v="80"/>
    <n v="149.7541733331658"/>
    <n v="-0.76064173333165797"/>
    <n v="-0.56064173333165801"/>
    <n v="-0.360641733331658"/>
    <n v="-0.16064173333165799"/>
    <n v="3.9358266668342023E-2"/>
    <n v="300"/>
  </r>
  <r>
    <n v="2339"/>
    <x v="3"/>
    <x v="9"/>
    <s v="3-100"/>
    <s v="TM"/>
    <n v="90.92"/>
    <n v="64"/>
    <n v="64.683826803917881"/>
    <n v="0.26236173196082119"/>
    <n v="0.42236173196082122"/>
    <n v="0.58236173196082119"/>
    <n v="0.74236173196082134"/>
    <n v="0.90236173196082137"/>
    <n v="300"/>
  </r>
  <r>
    <n v="2340"/>
    <x v="3"/>
    <x v="9"/>
    <s v="3-100"/>
    <s v="AMD"/>
    <n v="654.41"/>
    <n v="68"/>
    <n v="4822.1343947640644"/>
    <n v="-41.677243947640648"/>
    <n v="-41.507243947640646"/>
    <n v="-41.337243947640644"/>
    <n v="-41.167243947640642"/>
    <n v="-40.997243947640648"/>
    <n v="300"/>
  </r>
  <r>
    <n v="2341"/>
    <x v="3"/>
    <x v="9"/>
    <s v="3-100"/>
    <s v="TMO"/>
    <n v="105.67"/>
    <n v="75"/>
    <n v="709.30767352764428"/>
    <n v="-6.036376735276443"/>
    <n v="-5.848876735276443"/>
    <n v="-5.6613767352764421"/>
    <n v="-5.4738767352764421"/>
    <n v="-5.2863767352764421"/>
    <n v="300"/>
  </r>
  <r>
    <n v="2343"/>
    <x v="3"/>
    <x v="9"/>
    <s v="3-100"/>
    <s v="ACN"/>
    <n v="127.43"/>
    <n v="68"/>
    <n v="356.35681263196221"/>
    <n v="-2.2892681263196222"/>
    <n v="-2.1192681263196222"/>
    <n v="-1.9492681263196221"/>
    <n v="-1.7792681263196222"/>
    <n v="-1.609268126319622"/>
    <n v="300"/>
  </r>
  <r>
    <n v="2344"/>
    <x v="3"/>
    <x v="9"/>
    <s v="3-100"/>
    <s v="FMX"/>
    <n v="-45.41"/>
    <n v="105"/>
    <n v="7.6900227556287684"/>
    <n v="-0.53100022755628762"/>
    <n v="-0.26850022755628766"/>
    <n v="-6.0002275562876491E-3"/>
    <n v="0.25649977244371236"/>
    <n v="0.51899977244371231"/>
    <n v="300"/>
  </r>
  <r>
    <n v="2345"/>
    <x v="3"/>
    <x v="9"/>
    <s v="3-100"/>
    <s v="NFLX"/>
    <n v="383.55"/>
    <n v="76"/>
    <n v="3214.976605232775"/>
    <n v="-28.314266052327749"/>
    <n v="-28.124266052327748"/>
    <n v="-27.934266052327747"/>
    <n v="-27.744266052327749"/>
    <n v="-27.554266052327748"/>
    <n v="300"/>
  </r>
  <r>
    <n v="2346"/>
    <x v="3"/>
    <x v="9"/>
    <s v="3-100"/>
    <s v="ABT"/>
    <n v="98.58"/>
    <n v="61"/>
    <n v="217.8159221063795"/>
    <n v="-1.192359221063795"/>
    <n v="-1.0398592210637951"/>
    <n v="-0.88735922106379517"/>
    <n v="-0.7348592210637952"/>
    <n v="-0.58235922106379523"/>
    <n v="300"/>
  </r>
  <r>
    <n v="2347"/>
    <x v="3"/>
    <x v="9"/>
    <s v="3-100"/>
    <s v="DHR"/>
    <n v="109.01"/>
    <n v="99"/>
    <n v="453.64498468727749"/>
    <n v="-3.4463498468727751"/>
    <n v="-3.1988498468727751"/>
    <n v="-2.951349846872775"/>
    <n v="-2.703849846872775"/>
    <n v="-2.4563498468727749"/>
    <n v="300"/>
  </r>
  <r>
    <n v="2348"/>
    <x v="3"/>
    <x v="9"/>
    <s v="3-100"/>
    <s v="DIS"/>
    <n v="106.63"/>
    <n v="65"/>
    <n v="83.659493691864128"/>
    <n v="0.22970506308135868"/>
    <n v="0.39220506308135866"/>
    <n v="0.5547050630813587"/>
    <n v="0.71720506308135867"/>
    <n v="0.87970506308135865"/>
    <n v="300"/>
  </r>
  <r>
    <n v="2349"/>
    <x v="3"/>
    <x v="9"/>
    <s v="3-100"/>
    <s v="CMCSA"/>
    <n v="117"/>
    <n v="72"/>
    <n v="111.2149523454991"/>
    <n v="5.7850476545009001E-2"/>
    <n v="0.23785047654500902"/>
    <n v="0.41785047654500901"/>
    <n v="0.597850476545009"/>
    <n v="0.77785047654500905"/>
    <n v="300"/>
  </r>
  <r>
    <n v="2350"/>
    <x v="3"/>
    <x v="9"/>
    <s v="3-100"/>
    <s v="NKE"/>
    <n v="185.5"/>
    <n v="47"/>
    <n v="311.95987062112818"/>
    <n v="-1.2645987062112818"/>
    <n v="-1.1470987062112818"/>
    <n v="-1.0295987062112817"/>
    <n v="-0.91209870621128175"/>
    <n v="-0.7945987062112817"/>
    <n v="300"/>
  </r>
  <r>
    <n v="2351"/>
    <x v="3"/>
    <x v="9"/>
    <s v="3-100"/>
    <s v="WFC"/>
    <n v="127.42"/>
    <n v="76"/>
    <n v="21.683316559911368"/>
    <n v="1.0573668344008862"/>
    <n v="1.2473668344008866"/>
    <n v="1.4373668344008865"/>
    <n v="1.6273668344008865"/>
    <n v="1.8173668344008866"/>
    <n v="300"/>
  </r>
  <r>
    <n v="2352"/>
    <x v="3"/>
    <x v="9"/>
    <s v="3-100"/>
    <s v="TMUS"/>
    <n v="149.54"/>
    <n v="69"/>
    <n v="569.48457441594576"/>
    <n v="-4.1994457441594584"/>
    <n v="-4.0269457441594581"/>
    <n v="-3.8544457441594577"/>
    <n v="-3.6819457441594579"/>
    <n v="-3.509445744159458"/>
    <n v="300"/>
  </r>
  <r>
    <n v="2353"/>
    <x v="3"/>
    <x v="9"/>
    <s v="3-100"/>
    <s v="SAP"/>
    <n v="108.66"/>
    <n v="71"/>
    <n v="64.186882015582299"/>
    <n v="0.44473117984417698"/>
    <n v="0.62223117984417697"/>
    <n v="0.79973117984417696"/>
    <n v="0.97723117984417696"/>
    <n v="1.1547311798441771"/>
    <n v="300"/>
  </r>
  <r>
    <n v="2354"/>
    <x v="3"/>
    <x v="9"/>
    <s v="3-100"/>
    <s v="TXN"/>
    <n v="163.06"/>
    <n v="60"/>
    <n v="449.08695797445841"/>
    <n v="-2.8602695797445841"/>
    <n v="-2.7102695797445842"/>
    <n v="-2.5602695797445842"/>
    <n v="-2.4102695797445843"/>
    <n v="-2.260269579744584"/>
    <n v="300"/>
  </r>
  <r>
    <n v="2356"/>
    <x v="3"/>
    <x v="9"/>
    <s v="3-100"/>
    <s v="NEE"/>
    <n v="90.95"/>
    <n v="79"/>
    <n v="321.72434494255617"/>
    <n v="-2.307743449425562"/>
    <n v="-2.1102434494255617"/>
    <n v="-1.9127434494255617"/>
    <n v="-1.7152434494255617"/>
    <n v="-1.5177434494255619"/>
    <n v="300"/>
  </r>
  <r>
    <n v="2358"/>
    <x v="3"/>
    <x v="9"/>
    <s v="3-100"/>
    <s v="RTX"/>
    <n v="104.2"/>
    <n v="74"/>
    <n v="88.580249163054575"/>
    <n v="0.15619750836945429"/>
    <n v="0.34119750836945428"/>
    <n v="0.52619750836945411"/>
    <n v="0.71119750836945417"/>
    <n v="0.89619750836945411"/>
    <n v="300"/>
  </r>
  <r>
    <n v="2359"/>
    <x v="3"/>
    <x v="9"/>
    <s v="3-100"/>
    <s v="MS"/>
    <n v="217.59"/>
    <n v="77"/>
    <n v="349.94900613238809"/>
    <n v="-1.3235900613238809"/>
    <n v="-1.1310900613238808"/>
    <n v="-0.93859006132388056"/>
    <n v="-0.74609006132388056"/>
    <n v="-0.55359006132388056"/>
    <n v="300"/>
  </r>
  <r>
    <n v="2360"/>
    <x v="3"/>
    <x v="9"/>
    <s v="3-100"/>
    <s v="TTE"/>
    <n v="57.15"/>
    <n v="83"/>
    <n v="10.36713105302915"/>
    <n v="0.46782868946970851"/>
    <n v="0.67532868946970848"/>
    <n v="0.88282868946970849"/>
    <n v="1.0903286894697084"/>
    <n v="1.2978286894697086"/>
    <n v="300"/>
  </r>
  <r>
    <n v="2361"/>
    <x v="3"/>
    <x v="9"/>
    <s v="3-100"/>
    <s v="PM"/>
    <n v="46.04"/>
    <n v="77"/>
    <n v="7.5628376176480554"/>
    <n v="0.38477162382351943"/>
    <n v="0.57727162382351938"/>
    <n v="0.76977162382351938"/>
    <n v="0.96227162382351938"/>
    <n v="1.1547716238235193"/>
    <n v="300"/>
  </r>
  <r>
    <n v="2362"/>
    <x v="3"/>
    <x v="9"/>
    <s v="3-100"/>
    <s v="UPS"/>
    <n v="64.14"/>
    <n v="75"/>
    <n v="126.56271120556239"/>
    <n v="-0.62422711205562398"/>
    <n v="-0.43672711205562392"/>
    <n v="-0.24922711205562392"/>
    <n v="-6.1727112055623937E-2"/>
    <n v="0.12577288794437591"/>
    <n v="300"/>
  </r>
  <r>
    <n v="2363"/>
    <x v="3"/>
    <x v="9"/>
    <s v="3-100"/>
    <s v="BMY"/>
    <n v="42.65"/>
    <n v="83"/>
    <n v="97.982280491630632"/>
    <n v="-0.55332280491630637"/>
    <n v="-0.34582280491630635"/>
    <n v="-0.13832280491630627"/>
    <n v="6.9177195083693729E-2"/>
    <n v="0.27667719508369371"/>
    <n v="300"/>
  </r>
  <r>
    <n v="2364"/>
    <x v="3"/>
    <x v="9"/>
    <s v="3-100"/>
    <s v="QCOM"/>
    <n v="167.42"/>
    <n v="55"/>
    <n v="92.169884641198124"/>
    <n v="0.75250115358801861"/>
    <n v="0.89000115358801868"/>
    <n v="1.0275011535880187"/>
    <n v="1.1650011535880187"/>
    <n v="1.3025011535880184"/>
    <n v="300"/>
  </r>
  <r>
    <n v="2365"/>
    <x v="3"/>
    <x v="9"/>
    <s v="3-100"/>
    <s v="HON"/>
    <n v="45.19"/>
    <n v="78"/>
    <n v="225.7861492973168"/>
    <n v="-1.805961492973168"/>
    <n v="-1.6109614929731679"/>
    <n v="-1.4159614929731681"/>
    <n v="-1.220961492973168"/>
    <n v="-1.025961492973168"/>
    <n v="300"/>
  </r>
  <r>
    <n v="2366"/>
    <x v="3"/>
    <x v="9"/>
    <s v="3-100"/>
    <s v="BA"/>
    <n v="184.18"/>
    <n v="78"/>
    <n v="185.9478470941431"/>
    <n v="-1.7678470941430931E-2"/>
    <n v="0.17732152905856907"/>
    <n v="0.37232152905856908"/>
    <n v="0.56732152905856903"/>
    <n v="0.76232152905856909"/>
    <n v="300"/>
  </r>
  <r>
    <n v="2367"/>
    <x v="3"/>
    <x v="9"/>
    <s v="3-100"/>
    <s v="INTC"/>
    <n v="81.28"/>
    <n v="96"/>
    <n v="58.606179506492708"/>
    <n v="0.22673820493507293"/>
    <n v="0.46673820493507295"/>
    <n v="0.70673820493507289"/>
    <n v="0.94673820493507288"/>
    <n v="1.186738204935073"/>
    <n v="300"/>
  </r>
  <r>
    <n v="2368"/>
    <x v="3"/>
    <x v="9"/>
    <s v="3-100"/>
    <s v="RY"/>
    <n v="63.03"/>
    <n v="73"/>
    <n v="52.744742751826557"/>
    <n v="0.10285257248173445"/>
    <n v="0.28535257248173446"/>
    <n v="0.46785257248173445"/>
    <n v="0.6503525724817345"/>
    <n v="0.8328525724817345"/>
    <n v="300"/>
  </r>
  <r>
    <n v="2370"/>
    <x v="3"/>
    <x v="9"/>
    <s v="3-100"/>
    <s v="AXP"/>
    <n v="112.09"/>
    <n v="84"/>
    <n v="198.11063725897611"/>
    <n v="-0.86020637258976107"/>
    <n v="-0.65020637258976111"/>
    <n v="-0.44020637258976109"/>
    <n v="-0.23020637258976109"/>
    <n v="-2.0206372589761087E-2"/>
    <n v="300"/>
  </r>
  <r>
    <n v="2371"/>
    <x v="3"/>
    <x v="9"/>
    <s v="3-100"/>
    <s v="COP"/>
    <n v="172.12"/>
    <n v="81"/>
    <n v="74.64956132591432"/>
    <n v="0.9747043867408568"/>
    <n v="1.1772043867408568"/>
    <n v="1.3797043867408569"/>
    <n v="1.5822043867408571"/>
    <n v="1.784704386740857"/>
    <n v="300"/>
  </r>
  <r>
    <n v="2372"/>
    <x v="3"/>
    <x v="9"/>
    <s v="3-100"/>
    <s v="UL"/>
    <n v="-23.76"/>
    <n v="107"/>
    <n v="28.197899188137342"/>
    <n v="-0.51957899188137346"/>
    <n v="-0.25207899188137345"/>
    <n v="1.5421008118626567E-2"/>
    <n v="0.28292100811862653"/>
    <n v="0.55042100811862649"/>
    <n v="300"/>
  </r>
  <r>
    <n v="2373"/>
    <x v="3"/>
    <x v="9"/>
    <s v="3-100"/>
    <s v="SPGI"/>
    <n v="174.77"/>
    <n v="60"/>
    <n v="600.93321787918171"/>
    <n v="-4.2616321787918174"/>
    <n v="-4.1116321787918171"/>
    <n v="-3.9616321787918172"/>
    <n v="-3.8116321787918173"/>
    <n v="-3.6616321787918173"/>
    <n v="300"/>
  </r>
  <r>
    <n v="2375"/>
    <x v="3"/>
    <x v="9"/>
    <s v="3-100"/>
    <s v="LOW"/>
    <n v="150.5"/>
    <n v="72"/>
    <n v="500.58031044827601"/>
    <n v="-3.5008031044827601"/>
    <n v="-3.3208031044827599"/>
    <n v="-3.1408031044827602"/>
    <n v="-2.9608031044827601"/>
    <n v="-2.7808031044827599"/>
    <n v="300"/>
  </r>
  <r>
    <n v="2376"/>
    <x v="3"/>
    <x v="9"/>
    <s v="3-100"/>
    <s v="HDB"/>
    <n v="194.8"/>
    <n v="63"/>
    <n v="215.17361411136119"/>
    <n v="-0.20373614111361177"/>
    <n v="-4.6236141113611781E-2"/>
    <n v="0.11126385888638822"/>
    <n v="0.26876385888638821"/>
    <n v="0.42626385888638824"/>
    <n v="300"/>
  </r>
  <r>
    <n v="2377"/>
    <x v="3"/>
    <x v="9"/>
    <s v="3-100"/>
    <s v="UNP"/>
    <n v="90.87"/>
    <n v="83"/>
    <n v="209.7150588180794"/>
    <n v="-1.1884505881807939"/>
    <n v="-0.98095058818079395"/>
    <n v="-0.77345058818079393"/>
    <n v="-0.56595058818079391"/>
    <n v="-0.35845058818079395"/>
    <n v="300"/>
  </r>
  <r>
    <n v="2378"/>
    <x v="3"/>
    <x v="9"/>
    <s v="3-100"/>
    <s v="SONY"/>
    <n v="245.79"/>
    <n v="46"/>
    <n v="770.46047305890829"/>
    <n v="-5.2467047305890837"/>
    <n v="-5.1317047305890835"/>
    <n v="-5.0167047305890833"/>
    <n v="-4.9017047305890831"/>
    <n v="-4.7867047305890829"/>
    <n v="300"/>
  </r>
  <r>
    <n v="2379"/>
    <x v="3"/>
    <x v="9"/>
    <s v="3-100"/>
    <s v="CAT"/>
    <n v="190.94"/>
    <n v="67"/>
    <n v="162.50267640792109"/>
    <n v="0.28437323592078911"/>
    <n v="0.4518732359207891"/>
    <n v="0.61937323592078908"/>
    <n v="0.78687323592078906"/>
    <n v="0.95437323592078915"/>
    <n v="300"/>
  </r>
  <r>
    <n v="2380"/>
    <x v="3"/>
    <x v="9"/>
    <s v="3-100"/>
    <s v="INTU"/>
    <n v="222.75"/>
    <n v="61"/>
    <n v="622.43742095433197"/>
    <n v="-3.9968742095433196"/>
    <n v="-3.8443742095433198"/>
    <n v="-3.6918742095433199"/>
    <n v="-3.5393742095433196"/>
    <n v="-3.3868742095433197"/>
    <n v="300"/>
  </r>
  <r>
    <n v="2381"/>
    <x v="3"/>
    <x v="9"/>
    <s v="3-100"/>
    <s v="LMT"/>
    <n v="93.45"/>
    <n v="45"/>
    <n v="385.01126986029129"/>
    <n v="-2.9156126986029132"/>
    <n v="-2.8031126986029129"/>
    <n v="-2.6906126986029131"/>
    <n v="-2.5781126986029133"/>
    <n v="-2.465612698602913"/>
    <n v="300"/>
  </r>
  <r>
    <n v="2382"/>
    <x v="3"/>
    <x v="9"/>
    <s v="3-100"/>
    <s v="AMGN"/>
    <n v="50.53"/>
    <n v="91"/>
    <n v="149.0072929821809"/>
    <n v="-0.98477292982180897"/>
    <n v="-0.75727292982180894"/>
    <n v="-0.52977292982180901"/>
    <n v="-0.30227292982180898"/>
    <n v="-7.4772929821808984E-2"/>
    <n v="300"/>
  </r>
  <r>
    <n v="2384"/>
    <x v="3"/>
    <x v="9"/>
    <s v="3-100"/>
    <s v="AMAT"/>
    <n v="443.37"/>
    <n v="56"/>
    <n v="1097.5506035372939"/>
    <n v="-6.5418060353729395"/>
    <n v="-6.4018060353729389"/>
    <n v="-6.2618060353729392"/>
    <n v="-6.1218060353729387"/>
    <n v="-5.981806035372939"/>
    <n v="300"/>
  </r>
  <r>
    <n v="2386"/>
    <x v="3"/>
    <x v="9"/>
    <s v="3-100"/>
    <s v="NOW"/>
    <n v="277.89"/>
    <n v="72"/>
    <n v="1736.821048640041"/>
    <n v="-14.589310486400409"/>
    <n v="-14.409310486400409"/>
    <n v="-14.22931048640041"/>
    <n v="-14.049310486400408"/>
    <n v="-13.869310486400408"/>
    <n v="300"/>
  </r>
  <r>
    <n v="2387"/>
    <x v="3"/>
    <x v="9"/>
    <s v="3-100"/>
    <s v="SBUX"/>
    <n v="150.91999999999999"/>
    <n v="69"/>
    <n v="260.94546231356532"/>
    <n v="-1.1002546231356534"/>
    <n v="-0.92775462313565327"/>
    <n v="-0.75525462313565328"/>
    <n v="-0.58275462313565329"/>
    <n v="-0.41025462313565325"/>
    <n v="300"/>
  </r>
  <r>
    <n v="2388"/>
    <x v="3"/>
    <x v="9"/>
    <s v="3-100"/>
    <s v="PLD"/>
    <n v="94.17"/>
    <n v="83"/>
    <n v="224.89960758151449"/>
    <n v="-1.3072960758151446"/>
    <n v="-1.0997960758151448"/>
    <n v="-0.8922960758151447"/>
    <n v="-0.68479607581514468"/>
    <n v="-0.47729607581514472"/>
    <n v="300"/>
  </r>
  <r>
    <n v="2389"/>
    <x v="3"/>
    <x v="9"/>
    <s v="3-100"/>
    <s v="GS"/>
    <n v="147.47"/>
    <n v="86"/>
    <n v="160.13974667583011"/>
    <n v="-0.12669746675830112"/>
    <n v="8.8302533241698886E-2"/>
    <n v="0.30330253324169887"/>
    <n v="0.51830253324169884"/>
    <n v="0.73330253324169892"/>
    <n v="300"/>
  </r>
  <r>
    <n v="2390"/>
    <x v="3"/>
    <x v="9"/>
    <s v="3-100"/>
    <s v="ELV"/>
    <n v="139.18"/>
    <n v="78"/>
    <n v="669.25479147782085"/>
    <n v="-5.3007479147782082"/>
    <n v="-5.1057479147782088"/>
    <n v="-4.9107479147782085"/>
    <n v="-4.7157479147782082"/>
    <n v="-4.5207479147782088"/>
    <n v="300"/>
  </r>
  <r>
    <n v="2391"/>
    <x v="3"/>
    <x v="9"/>
    <s v="3-100"/>
    <s v="MDT"/>
    <n v="96.27"/>
    <n v="72"/>
    <n v="104.75166622019169"/>
    <n v="-8.4816662201916984E-2"/>
    <n v="9.5183337798083023E-2"/>
    <n v="0.27518333779808285"/>
    <n v="0.4551833377980829"/>
    <n v="0.63518333779808289"/>
    <n v="300"/>
  </r>
  <r>
    <n v="2392"/>
    <x v="3"/>
    <x v="9"/>
    <s v="3-100"/>
    <s v="DE"/>
    <n v="193.93"/>
    <n v="74"/>
    <n v="352.59688589940629"/>
    <n v="-1.5866688589940627"/>
    <n v="-1.4016688589940629"/>
    <n v="-1.2166688589940629"/>
    <n v="-1.0316688589940628"/>
    <n v="-0.84666885899406286"/>
    <n v="300"/>
  </r>
  <r>
    <n v="2393"/>
    <x v="3"/>
    <x v="9"/>
    <s v="3-100"/>
    <s v="ISRG"/>
    <n v="224.98"/>
    <n v="65"/>
    <n v="470.64041094945111"/>
    <n v="-2.4566041094945112"/>
    <n v="-2.2941041094945112"/>
    <n v="-2.1316041094945111"/>
    <n v="-1.969104109494511"/>
    <n v="-1.8066041094945109"/>
    <n v="300"/>
  </r>
  <r>
    <n v="2395"/>
    <x v="3"/>
    <x v="9"/>
    <s v="3-100"/>
    <s v="TD"/>
    <n v="73.39"/>
    <n v="80"/>
    <n v="42.085303318596729"/>
    <n v="0.31304696681403271"/>
    <n v="0.51304696681403272"/>
    <n v="0.71304696681403268"/>
    <n v="0.91304696681403252"/>
    <n v="1.1130469668140326"/>
    <n v="300"/>
  </r>
  <r>
    <n v="2396"/>
    <x v="3"/>
    <x v="9"/>
    <s v="3-100"/>
    <s v="SYK"/>
    <n v="78.17"/>
    <n v="112"/>
    <n v="404.18751762539608"/>
    <n v="-3.2601751762539606"/>
    <n v="-2.9801751762539608"/>
    <n v="-2.7001751762539605"/>
    <n v="-2.4201751762539607"/>
    <n v="-2.1401751762539605"/>
    <n v="300"/>
  </r>
  <r>
    <n v="2397"/>
    <x v="3"/>
    <x v="9"/>
    <s v="3-100"/>
    <s v="BX"/>
    <n v="212.46"/>
    <n v="86"/>
    <n v="460.03703012986352"/>
    <n v="-2.4757703012986352"/>
    <n v="-2.2607703012986353"/>
    <n v="-2.045770301298635"/>
    <n v="-1.8307703012986349"/>
    <n v="-1.6157703012986349"/>
    <n v="300"/>
  </r>
  <r>
    <n v="2398"/>
    <x v="3"/>
    <x v="9"/>
    <s v="3-100"/>
    <s v="RIO"/>
    <n v="133.57"/>
    <n v="82"/>
    <n v="9.4793065399650676"/>
    <n v="1.2409069346003492"/>
    <n v="1.445906934600349"/>
    <n v="1.6509069346003491"/>
    <n v="1.8559069346003492"/>
    <n v="2.0609069346003492"/>
    <n v="300"/>
  </r>
  <r>
    <n v="2399"/>
    <x v="3"/>
    <x v="9"/>
    <s v="3-100"/>
    <s v="BP"/>
    <n v="78.400000000000006"/>
    <n v="101"/>
    <n v="-17.303151001227679"/>
    <n v="0.61096848998772335"/>
    <n v="0.8634684899877233"/>
    <n v="1.1159684899877234"/>
    <n v="1.3684684899877231"/>
    <n v="1.6209684899877232"/>
    <n v="300"/>
  </r>
  <r>
    <n v="2900"/>
    <x v="4"/>
    <x v="9"/>
    <s v="5-100"/>
    <s v="AAPL"/>
    <n v="276.93"/>
    <n v="51"/>
    <n v="834.86333297374779"/>
    <n v="-5.5793333297374783"/>
    <n v="-5.4518333297374788"/>
    <n v="-5.3243333297374784"/>
    <n v="-5.196833329737478"/>
    <n v="-5.0693333297374776"/>
    <n v="500"/>
  </r>
  <r>
    <n v="2901"/>
    <x v="4"/>
    <x v="9"/>
    <s v="5-100"/>
    <s v="MSFT"/>
    <n v="260.62"/>
    <n v="38"/>
    <n v="1110.3186038650399"/>
    <n v="-8.4969860386503981"/>
    <n v="-8.4019860386503993"/>
    <n v="-8.3069860386503986"/>
    <n v="-8.2119860386503998"/>
    <n v="-8.1169860386503991"/>
    <n v="500"/>
  </r>
  <r>
    <n v="2902"/>
    <x v="4"/>
    <x v="9"/>
    <s v="5-100"/>
    <s v="GOOGL"/>
    <n v="198.15"/>
    <n v="52"/>
    <n v="584.16829912434787"/>
    <n v="-3.8601829912434789"/>
    <n v="-3.730182991243479"/>
    <n v="-3.6001829912434791"/>
    <n v="-3.4701829912434787"/>
    <n v="-3.3401829912434788"/>
    <n v="500"/>
  </r>
  <r>
    <n v="2903"/>
    <x v="4"/>
    <x v="9"/>
    <s v="5-100"/>
    <s v="AMZN"/>
    <n v="261.83999999999997"/>
    <n v="63"/>
    <n v="884.49340663454268"/>
    <n v="-6.2265340663454278"/>
    <n v="-6.0690340663454272"/>
    <n v="-5.9115340663454274"/>
    <n v="-5.7540340663454277"/>
    <n v="-5.5965340663454279"/>
    <n v="500"/>
  </r>
  <r>
    <n v="2904"/>
    <x v="4"/>
    <x v="9"/>
    <s v="5-100"/>
    <s v="NVDA"/>
    <n v="645.91"/>
    <n v="56"/>
    <n v="12799.99976757938"/>
    <n v="-121.5408976757938"/>
    <n v="-121.4008976757938"/>
    <n v="-121.2608976757938"/>
    <n v="-121.1208976757938"/>
    <n v="-120.9808976757938"/>
    <n v="500"/>
  </r>
  <r>
    <n v="2905"/>
    <x v="4"/>
    <x v="9"/>
    <s v="5-100"/>
    <s v="TSLA"/>
    <n v="614.09"/>
    <n v="70"/>
    <n v="10874.69036005628"/>
    <n v="-102.6060036005628"/>
    <n v="-102.4310036005628"/>
    <n v="-102.25600360056279"/>
    <n v="-102.08100360056279"/>
    <n v="-101.9060036005628"/>
    <n v="500"/>
  </r>
  <r>
    <n v="2906"/>
    <x v="4"/>
    <x v="9"/>
    <s v="5-100"/>
    <s v="BRK-B"/>
    <n v="99.32"/>
    <n v="62"/>
    <n v="260.93350393052992"/>
    <n v="-1.6161350393052993"/>
    <n v="-1.4611350393052993"/>
    <n v="-1.3061350393052993"/>
    <n v="-1.1511350393052993"/>
    <n v="-0.99613503930529934"/>
    <n v="500"/>
  </r>
  <r>
    <n v="2907"/>
    <x v="4"/>
    <x v="9"/>
    <s v="5-100"/>
    <s v="BRK-A"/>
    <n v="111.22"/>
    <n v="54"/>
    <n v="267.92206861972642"/>
    <n v="-1.5670206861972642"/>
    <n v="-1.4320206861972642"/>
    <n v="-1.2970206861972642"/>
    <n v="-1.1620206861972642"/>
    <n v="-1.0270206861972642"/>
    <n v="500"/>
  </r>
  <r>
    <n v="2908"/>
    <x v="4"/>
    <x v="9"/>
    <s v="5-100"/>
    <s v="META"/>
    <n v="339.4"/>
    <n v="57"/>
    <n v="869.00002615792414"/>
    <n v="-5.2960002615792412"/>
    <n v="-5.153500261579242"/>
    <n v="-5.0110002615792419"/>
    <n v="-4.8685002615792419"/>
    <n v="-4.7260002615792418"/>
    <n v="500"/>
  </r>
  <r>
    <n v="2909"/>
    <x v="4"/>
    <x v="9"/>
    <s v="5-100"/>
    <s v="TSM"/>
    <n v="222.64"/>
    <n v="62"/>
    <n v="490.05525304351193"/>
    <n v="-2.6741525304351192"/>
    <n v="-2.5191525304351194"/>
    <n v="-2.3641525304351192"/>
    <n v="-2.2091525304351194"/>
    <n v="-2.0541525304351196"/>
    <n v="500"/>
  </r>
  <r>
    <n v="2910"/>
    <x v="4"/>
    <x v="9"/>
    <s v="5-100"/>
    <s v="V"/>
    <n v="137.91999999999999"/>
    <n v="65"/>
    <n v="475.10615748782482"/>
    <n v="-3.3718615748782486"/>
    <n v="-3.2093615748782485"/>
    <n v="-3.0468615748782484"/>
    <n v="-2.8843615748782487"/>
    <n v="-2.7218615748782486"/>
    <n v="500"/>
  </r>
  <r>
    <n v="2911"/>
    <x v="4"/>
    <x v="9"/>
    <s v="5-100"/>
    <s v="UNH"/>
    <n v="167.7"/>
    <n v="64"/>
    <n v="800.82506291032996"/>
    <n v="-6.3312506291032991"/>
    <n v="-6.1712506291032989"/>
    <n v="-6.0112506291032988"/>
    <n v="-5.8512506291032995"/>
    <n v="-5.6912506291032994"/>
    <n v="500"/>
  </r>
  <r>
    <n v="2912"/>
    <x v="4"/>
    <x v="9"/>
    <s v="5-100"/>
    <s v="XOM"/>
    <n v="117.35"/>
    <n v="55"/>
    <n v="19.98647676689804"/>
    <n v="0.97363523233101956"/>
    <n v="1.1111352323310195"/>
    <n v="1.2486352323310195"/>
    <n v="1.3861352323310194"/>
    <n v="1.5236352323310194"/>
    <n v="500"/>
  </r>
  <r>
    <n v="2913"/>
    <x v="4"/>
    <x v="9"/>
    <s v="5-100"/>
    <s v="LLY"/>
    <n v="156.97"/>
    <n v="65"/>
    <n v="800.26260620341759"/>
    <n v="-6.4329260620341753"/>
    <n v="-6.2704260620341756"/>
    <n v="-6.107926062034176"/>
    <n v="-5.9454260620341755"/>
    <n v="-5.7829260620341758"/>
    <n v="500"/>
  </r>
  <r>
    <n v="2914"/>
    <x v="4"/>
    <x v="9"/>
    <s v="5-100"/>
    <s v="JNJ"/>
    <n v="33.619999999999997"/>
    <n v="58"/>
    <n v="126.90572247699011"/>
    <n v="-0.93285722476990118"/>
    <n v="-0.78785722476990117"/>
    <n v="-0.64285722476990115"/>
    <n v="-0.49785722476990102"/>
    <n v="-0.352857224769901"/>
    <n v="500"/>
  </r>
  <r>
    <n v="2915"/>
    <x v="4"/>
    <x v="9"/>
    <s v="5-100"/>
    <s v="WMT"/>
    <n v="78.67"/>
    <n v="68"/>
    <n v="124.29232790750849"/>
    <n v="-0.45622327907508492"/>
    <n v="-0.28622327907508494"/>
    <n v="-0.11622327907508492"/>
    <n v="5.3776720924915228E-2"/>
    <n v="0.22377672092491521"/>
    <n v="500"/>
  </r>
  <r>
    <n v="2916"/>
    <x v="4"/>
    <x v="9"/>
    <s v="5-100"/>
    <s v="JPM"/>
    <n v="112.96"/>
    <n v="70"/>
    <n v="218.0026976213492"/>
    <n v="-1.0504269762134921"/>
    <n v="-0.87542697621349219"/>
    <n v="-0.70042697621349215"/>
    <n v="-0.52542697621349221"/>
    <n v="-0.35042697621349217"/>
    <n v="500"/>
  </r>
  <r>
    <n v="2917"/>
    <x v="4"/>
    <x v="9"/>
    <s v="5-100"/>
    <s v="NVO"/>
    <n v="149.54"/>
    <n v="65"/>
    <n v="375.13265950617517"/>
    <n v="-2.255926595061752"/>
    <n v="-2.0934265950617519"/>
    <n v="-1.9309265950617518"/>
    <n v="-1.7684265950617517"/>
    <n v="-1.6059265950617518"/>
    <n v="500"/>
  </r>
  <r>
    <n v="2918"/>
    <x v="4"/>
    <x v="9"/>
    <s v="5-100"/>
    <s v="MA"/>
    <n v="156.35"/>
    <n v="54"/>
    <n v="627.81077032408211"/>
    <n v="-4.7146077032408211"/>
    <n v="-4.5796077032408213"/>
    <n v="-4.4446077032408207"/>
    <n v="-4.3096077032408209"/>
    <n v="-4.1746077032408211"/>
    <n v="500"/>
  </r>
  <r>
    <n v="2919"/>
    <x v="4"/>
    <x v="9"/>
    <s v="5-100"/>
    <s v="PG"/>
    <n v="61.43"/>
    <n v="61"/>
    <n v="109.0502937520327"/>
    <n v="-0.476202937520327"/>
    <n v="-0.32370293752032692"/>
    <n v="-0.17120293752032695"/>
    <n v="-1.8702937520326941E-2"/>
    <n v="0.13379706247967305"/>
    <n v="500"/>
  </r>
  <r>
    <n v="2920"/>
    <x v="4"/>
    <x v="9"/>
    <s v="5-100"/>
    <s v="AVGO"/>
    <n v="213.57"/>
    <n v="54"/>
    <n v="2515.6114664122601"/>
    <n v="-23.020414664122601"/>
    <n v="-22.8854146641226"/>
    <n v="-22.750414664122601"/>
    <n v="-22.6154146641226"/>
    <n v="-22.480414664122598"/>
    <n v="500"/>
  </r>
  <r>
    <n v="2921"/>
    <x v="4"/>
    <x v="9"/>
    <s v="5-100"/>
    <s v="CVX"/>
    <n v="88.38"/>
    <n v="71"/>
    <n v="43.590900791054658"/>
    <n v="0.44789099208945338"/>
    <n v="0.62539099208945337"/>
    <n v="0.80289099208945347"/>
    <n v="0.98039099208945346"/>
    <n v="1.1578909920894533"/>
    <n v="500"/>
  </r>
  <r>
    <n v="2922"/>
    <x v="4"/>
    <x v="9"/>
    <s v="5-100"/>
    <s v="HD"/>
    <n v="137.86000000000001"/>
    <n v="56"/>
    <n v="372.71579826116391"/>
    <n v="-2.3485579826116392"/>
    <n v="-2.208557982611639"/>
    <n v="-2.0685579826116389"/>
    <n v="-1.928557982611639"/>
    <n v="-1.7885579826116389"/>
    <n v="500"/>
  </r>
  <r>
    <n v="2923"/>
    <x v="4"/>
    <x v="9"/>
    <s v="5-100"/>
    <s v="ORCL"/>
    <n v="74.92"/>
    <n v="72"/>
    <n v="236.35054748990379"/>
    <n v="-1.614305474899038"/>
    <n v="-1.434305474899038"/>
    <n v="-1.2543054748990379"/>
    <n v="-1.0743054748990377"/>
    <n v="-0.89430547489903778"/>
    <n v="500"/>
  </r>
  <r>
    <n v="2924"/>
    <x v="4"/>
    <x v="9"/>
    <s v="5-100"/>
    <s v="ASML"/>
    <n v="305.45999999999998"/>
    <n v="58"/>
    <n v="1004.028201569567"/>
    <n v="-6.9856820156956703"/>
    <n v="-6.8406820156956698"/>
    <n v="-6.6956820156956702"/>
    <n v="-6.5506820156956698"/>
    <n v="-6.4056820156956702"/>
    <n v="500"/>
  </r>
  <r>
    <n v="2925"/>
    <x v="4"/>
    <x v="9"/>
    <s v="5-100"/>
    <s v="MRK"/>
    <n v="41.34"/>
    <n v="91"/>
    <n v="178.83290073766909"/>
    <n v="-1.3749290073766909"/>
    <n v="-1.1474290073766908"/>
    <n v="-0.91992900737669092"/>
    <n v="-0.69242900737669089"/>
    <n v="-0.46492900737669091"/>
    <n v="500"/>
  </r>
  <r>
    <n v="2926"/>
    <x v="4"/>
    <x v="9"/>
    <s v="5-100"/>
    <s v="KO"/>
    <n v="16.13"/>
    <n v="77"/>
    <n v="60.771285149240903"/>
    <n v="-0.446412851492409"/>
    <n v="-0.25391285149240905"/>
    <n v="-6.1412851492409076E-2"/>
    <n v="0.13108714850759093"/>
    <n v="0.3235871485075909"/>
    <n v="500"/>
  </r>
  <r>
    <n v="2927"/>
    <x v="4"/>
    <x v="9"/>
    <s v="5-100"/>
    <s v="PEP"/>
    <n v="24.28"/>
    <n v="70"/>
    <n v="161.849110762343"/>
    <n v="-1.3756911076234299"/>
    <n v="-1.2006911076234301"/>
    <n v="-1.0256911076234301"/>
    <n v="-0.85069110762343003"/>
    <n v="-0.67569110762342999"/>
    <n v="500"/>
  </r>
  <r>
    <n v="2928"/>
    <x v="4"/>
    <x v="9"/>
    <s v="5-100"/>
    <s v="ABBV"/>
    <n v="158.16"/>
    <n v="51"/>
    <n v="293.82118953604169"/>
    <n v="-1.3566118953604169"/>
    <n v="-1.229111895360417"/>
    <n v="-1.1016118953604168"/>
    <n v="-0.97411189536041687"/>
    <n v="-0.84661189536041692"/>
    <n v="500"/>
  </r>
  <r>
    <n v="2929"/>
    <x v="4"/>
    <x v="9"/>
    <s v="5-100"/>
    <s v="BAC"/>
    <n v="138.38"/>
    <n v="63"/>
    <n v="144.38902968511539"/>
    <n v="-6.009029685115394E-2"/>
    <n v="9.7409703148846061E-2"/>
    <n v="0.25490970314884609"/>
    <n v="0.41240970314884606"/>
    <n v="0.56990970314884604"/>
    <n v="500"/>
  </r>
  <r>
    <n v="2930"/>
    <x v="4"/>
    <x v="9"/>
    <s v="5-100"/>
    <s v="AZN"/>
    <n v="72.33"/>
    <n v="70"/>
    <n v="207.33828637700009"/>
    <n v="-1.3500828637700011"/>
    <n v="-1.1750828637700008"/>
    <n v="-1.000082863770001"/>
    <n v="-0.82508286377000095"/>
    <n v="-0.65008286377000102"/>
    <n v="500"/>
  </r>
  <r>
    <n v="2931"/>
    <x v="4"/>
    <x v="9"/>
    <s v="5-100"/>
    <s v="COST"/>
    <n v="131.13"/>
    <n v="56"/>
    <n v="414.55893073863223"/>
    <n v="-2.8342893073863222"/>
    <n v="-2.6942893073863221"/>
    <n v="-2.5542893073863224"/>
    <n v="-2.4142893073863223"/>
    <n v="-2.2742893073863222"/>
    <n v="500"/>
  </r>
  <r>
    <n v="2932"/>
    <x v="4"/>
    <x v="9"/>
    <s v="5-100"/>
    <s v="PFE"/>
    <n v="6.73"/>
    <n v="85"/>
    <n v="63.856114196934101"/>
    <n v="-0.57126114196934097"/>
    <n v="-0.35876114196934095"/>
    <n v="-0.14626114196934098"/>
    <n v="6.6238858030659029E-2"/>
    <n v="0.27873885803065901"/>
    <n v="500"/>
  </r>
  <r>
    <n v="2933"/>
    <x v="4"/>
    <x v="9"/>
    <s v="5-100"/>
    <s v="NVS"/>
    <n v="53.01"/>
    <n v="62"/>
    <n v="73.650512575020429"/>
    <n v="-0.20640512575020431"/>
    <n v="-5.1405125750204374E-2"/>
    <n v="0.10359487424979562"/>
    <n v="0.2585948742497956"/>
    <n v="0.41359487424979563"/>
    <n v="500"/>
  </r>
  <r>
    <n v="2934"/>
    <x v="4"/>
    <x v="9"/>
    <s v="5-100"/>
    <s v="BHP"/>
    <n v="168.81"/>
    <n v="58"/>
    <n v="-13.859852217302221"/>
    <n v="1.5495014778269778"/>
    <n v="1.6945014778269778"/>
    <n v="1.8395014778269776"/>
    <n v="1.9845014778269776"/>
    <n v="2.1295014778269779"/>
    <n v="500"/>
  </r>
  <r>
    <n v="2935"/>
    <x v="4"/>
    <x v="9"/>
    <s v="5-100"/>
    <s v="CRM"/>
    <n v="207.44"/>
    <n v="54"/>
    <n v="388.35659978514502"/>
    <n v="-1.8091659978514503"/>
    <n v="-1.6741659978514503"/>
    <n v="-1.5391659978514503"/>
    <n v="-1.4041659978514502"/>
    <n v="-1.2691659978514502"/>
    <n v="500"/>
  </r>
  <r>
    <n v="2936"/>
    <x v="4"/>
    <x v="9"/>
    <s v="5-100"/>
    <s v="MCD"/>
    <n v="59.31"/>
    <n v="72"/>
    <n v="220.1841755424409"/>
    <n v="-1.608741755424409"/>
    <n v="-1.4287417554244088"/>
    <n v="-1.2487417554244089"/>
    <n v="-1.068741755424409"/>
    <n v="-0.88874175542440892"/>
    <n v="500"/>
  </r>
  <r>
    <n v="2937"/>
    <x v="4"/>
    <x v="9"/>
    <s v="5-100"/>
    <s v="ADBE"/>
    <n v="298"/>
    <n v="50"/>
    <n v="1149.321826625094"/>
    <n v="-8.5132182662509397"/>
    <n v="-8.3882182662509397"/>
    <n v="-8.2632182662509397"/>
    <n v="-8.1382182662509397"/>
    <n v="-8.0132182662509397"/>
    <n v="500"/>
  </r>
  <r>
    <n v="2938"/>
    <x v="4"/>
    <x v="9"/>
    <s v="5-100"/>
    <s v="CSCO"/>
    <n v="79.86"/>
    <n v="66"/>
    <n v="149.7541733331658"/>
    <n v="-0.69894173333165799"/>
    <n v="-0.53394173333165795"/>
    <n v="-0.36894173333165797"/>
    <n v="-0.20394173333165783"/>
    <n v="-3.8941733331657818E-2"/>
    <n v="500"/>
  </r>
  <r>
    <n v="2939"/>
    <x v="4"/>
    <x v="9"/>
    <s v="5-100"/>
    <s v="TM"/>
    <n v="93.85"/>
    <n v="50"/>
    <n v="64.683826803917881"/>
    <n v="0.29166173196082112"/>
    <n v="0.41666173196082112"/>
    <n v="0.54166173196082112"/>
    <n v="0.66666173196082112"/>
    <n v="0.79166173196082112"/>
    <n v="500"/>
  </r>
  <r>
    <n v="2940"/>
    <x v="4"/>
    <x v="9"/>
    <s v="5-100"/>
    <s v="AMD"/>
    <n v="661.89"/>
    <n v="58"/>
    <n v="4822.1343947640644"/>
    <n v="-41.602443947640637"/>
    <n v="-41.457443947640641"/>
    <n v="-41.312443947640638"/>
    <n v="-41.167443947640642"/>
    <n v="-41.022443947640639"/>
    <n v="500"/>
  </r>
  <r>
    <n v="2941"/>
    <x v="4"/>
    <x v="9"/>
    <s v="5-100"/>
    <s v="TMO"/>
    <n v="123.44"/>
    <n v="61"/>
    <n v="709.30767352764428"/>
    <n v="-5.8586767352764424"/>
    <n v="-5.7061767352764425"/>
    <n v="-5.5536767352764427"/>
    <n v="-5.4011767352764419"/>
    <n v="-5.2486767352764421"/>
    <n v="500"/>
  </r>
  <r>
    <n v="2943"/>
    <x v="4"/>
    <x v="9"/>
    <s v="5-100"/>
    <s v="ACN"/>
    <n v="129.87"/>
    <n v="54"/>
    <n v="356.35681263196221"/>
    <n v="-2.2648681263196222"/>
    <n v="-2.129868126319622"/>
    <n v="-1.9948681263196222"/>
    <n v="-1.8598681263196222"/>
    <n v="-1.7248681263196222"/>
    <n v="500"/>
  </r>
  <r>
    <n v="2944"/>
    <x v="4"/>
    <x v="9"/>
    <s v="5-100"/>
    <s v="FMX"/>
    <n v="-21.81"/>
    <n v="83"/>
    <n v="7.6900227556287684"/>
    <n v="-0.29500022755628769"/>
    <n v="-8.7500227556287669E-2"/>
    <n v="0.11999977244371234"/>
    <n v="0.32749977244371231"/>
    <n v="0.53499977244371233"/>
    <n v="500"/>
  </r>
  <r>
    <n v="2945"/>
    <x v="4"/>
    <x v="9"/>
    <s v="5-100"/>
    <s v="NFLX"/>
    <n v="370.02"/>
    <n v="68"/>
    <n v="3214.976605232775"/>
    <n v="-28.44956605232775"/>
    <n v="-28.279566052327752"/>
    <n v="-28.10956605232775"/>
    <n v="-27.939566052327748"/>
    <n v="-27.76956605232775"/>
    <n v="500"/>
  </r>
  <r>
    <n v="2946"/>
    <x v="4"/>
    <x v="9"/>
    <s v="5-100"/>
    <s v="ABT"/>
    <n v="103.59"/>
    <n v="49"/>
    <n v="217.8159221063795"/>
    <n v="-1.142259221063795"/>
    <n v="-1.0197592210637949"/>
    <n v="-0.89725922106379497"/>
    <n v="-0.77475922106379502"/>
    <n v="-0.65225922106379497"/>
    <n v="500"/>
  </r>
  <r>
    <n v="2947"/>
    <x v="4"/>
    <x v="9"/>
    <s v="5-100"/>
    <s v="DHR"/>
    <n v="124.1"/>
    <n v="79"/>
    <n v="453.64498468727749"/>
    <n v="-3.2954498468727751"/>
    <n v="-3.0979498468727753"/>
    <n v="-2.9004498468727751"/>
    <n v="-2.7029498468727753"/>
    <n v="-2.5054498468727751"/>
    <n v="500"/>
  </r>
  <r>
    <n v="2948"/>
    <x v="4"/>
    <x v="9"/>
    <s v="5-100"/>
    <s v="DIS"/>
    <n v="115.31"/>
    <n v="57"/>
    <n v="83.659493691864128"/>
    <n v="0.31650506308135873"/>
    <n v="0.45900506308135874"/>
    <n v="0.60150506308135876"/>
    <n v="0.74400506308135872"/>
    <n v="0.88650506308135879"/>
    <n v="500"/>
  </r>
  <r>
    <n v="2949"/>
    <x v="4"/>
    <x v="9"/>
    <s v="5-100"/>
    <s v="CMCSA"/>
    <n v="128.4"/>
    <n v="54"/>
    <n v="111.2149523454991"/>
    <n v="0.17185047654500907"/>
    <n v="0.30685047654500908"/>
    <n v="0.44185047654500909"/>
    <n v="0.57685047654500909"/>
    <n v="0.7118504765450091"/>
    <n v="500"/>
  </r>
  <r>
    <n v="2950"/>
    <x v="4"/>
    <x v="9"/>
    <s v="5-100"/>
    <s v="NKE"/>
    <n v="188.78"/>
    <n v="39"/>
    <n v="311.95987062112818"/>
    <n v="-1.2317987062112818"/>
    <n v="-1.1342987062112817"/>
    <n v="-1.0367987062112818"/>
    <n v="-0.93929870621128175"/>
    <n v="-0.84179870621128172"/>
    <n v="500"/>
  </r>
  <r>
    <n v="2951"/>
    <x v="4"/>
    <x v="9"/>
    <s v="5-100"/>
    <s v="WFC"/>
    <n v="125.17"/>
    <n v="66"/>
    <n v="21.683316559911368"/>
    <n v="1.0348668344008862"/>
    <n v="1.1998668344008865"/>
    <n v="1.3648668344008865"/>
    <n v="1.5298668344008866"/>
    <n v="1.6948668344008866"/>
    <n v="500"/>
  </r>
  <r>
    <n v="2952"/>
    <x v="4"/>
    <x v="9"/>
    <s v="5-100"/>
    <s v="TMUS"/>
    <n v="156.77000000000001"/>
    <n v="61"/>
    <n v="569.48457441594576"/>
    <n v="-4.1271457441594581"/>
    <n v="-3.9746457441594578"/>
    <n v="-3.822145744159458"/>
    <n v="-3.6696457441594577"/>
    <n v="-3.5171457441594578"/>
    <n v="500"/>
  </r>
  <r>
    <n v="2953"/>
    <x v="4"/>
    <x v="9"/>
    <s v="5-100"/>
    <s v="SAP"/>
    <n v="110.85"/>
    <n v="57"/>
    <n v="64.186882015582299"/>
    <n v="0.46663117984417696"/>
    <n v="0.60913117984417697"/>
    <n v="0.75163117984417693"/>
    <n v="0.894131179844177"/>
    <n v="1.036631179844177"/>
    <n v="500"/>
  </r>
  <r>
    <n v="2954"/>
    <x v="4"/>
    <x v="9"/>
    <s v="5-100"/>
    <s v="TXN"/>
    <n v="165.67"/>
    <n v="51"/>
    <n v="449.08695797445841"/>
    <n v="-2.8341695797445845"/>
    <n v="-2.7066695797445846"/>
    <n v="-2.5791695797445846"/>
    <n v="-2.4516695797445842"/>
    <n v="-2.3241695797445843"/>
    <n v="500"/>
  </r>
  <r>
    <n v="2956"/>
    <x v="4"/>
    <x v="9"/>
    <s v="5-100"/>
    <s v="NEE"/>
    <n v="106.1"/>
    <n v="61"/>
    <n v="321.72434494255617"/>
    <n v="-2.1562434494255616"/>
    <n v="-2.0037434494255617"/>
    <n v="-1.8512434494255618"/>
    <n v="-1.6987434494255618"/>
    <n v="-1.5462434494255617"/>
    <n v="500"/>
  </r>
  <r>
    <n v="2958"/>
    <x v="4"/>
    <x v="9"/>
    <s v="5-100"/>
    <s v="RTX"/>
    <n v="124.52"/>
    <n v="54"/>
    <n v="88.580249163054575"/>
    <n v="0.35939750836945422"/>
    <n v="0.49439750836945406"/>
    <n v="0.62939750836945407"/>
    <n v="0.76439750836945408"/>
    <n v="0.89939750836945409"/>
    <n v="500"/>
  </r>
  <r>
    <n v="2959"/>
    <x v="4"/>
    <x v="9"/>
    <s v="5-100"/>
    <s v="MS"/>
    <n v="212.2"/>
    <n v="63"/>
    <n v="349.94900613238809"/>
    <n v="-1.377490061323881"/>
    <n v="-1.219990061323881"/>
    <n v="-1.062490061323881"/>
    <n v="-0.90499006132388105"/>
    <n v="-0.74749006132388107"/>
    <n v="500"/>
  </r>
  <r>
    <n v="2960"/>
    <x v="4"/>
    <x v="9"/>
    <s v="5-100"/>
    <s v="TTE"/>
    <n v="58.95"/>
    <n v="69"/>
    <n v="10.36713105302915"/>
    <n v="0.48582868946970853"/>
    <n v="0.65832868946970846"/>
    <n v="0.83082868946970845"/>
    <n v="1.0033286894697084"/>
    <n v="1.1758286894697085"/>
    <n v="500"/>
  </r>
  <r>
    <n v="2961"/>
    <x v="4"/>
    <x v="9"/>
    <s v="5-100"/>
    <s v="PM"/>
    <n v="20.75"/>
    <n v="69"/>
    <n v="7.5628376176480554"/>
    <n v="0.13187162382351944"/>
    <n v="0.30437162382351945"/>
    <n v="0.47687162382351944"/>
    <n v="0.64937162382351943"/>
    <n v="0.82187162382351941"/>
    <n v="500"/>
  </r>
  <r>
    <n v="2962"/>
    <x v="4"/>
    <x v="9"/>
    <s v="5-100"/>
    <s v="UPS"/>
    <n v="71.959999999999994"/>
    <n v="61"/>
    <n v="126.56271120556239"/>
    <n v="-0.54602711205562404"/>
    <n v="-0.39352711205562402"/>
    <n v="-0.24102711205562399"/>
    <n v="-8.8527112055623997E-2"/>
    <n v="6.3972887944375861E-2"/>
    <n v="500"/>
  </r>
  <r>
    <n v="2963"/>
    <x v="4"/>
    <x v="9"/>
    <s v="5-100"/>
    <s v="BMY"/>
    <n v="73.67"/>
    <n v="67"/>
    <n v="97.982280491630632"/>
    <n v="-0.24312280491630631"/>
    <n v="-7.562280491630631E-2"/>
    <n v="9.1877195083693686E-2"/>
    <n v="0.25937719508369367"/>
    <n v="0.42687719508369382"/>
    <n v="500"/>
  </r>
  <r>
    <n v="2964"/>
    <x v="4"/>
    <x v="9"/>
    <s v="5-100"/>
    <s v="QCOM"/>
    <n v="156.96"/>
    <n v="44"/>
    <n v="92.169884641198124"/>
    <n v="0.64790115358801881"/>
    <n v="0.75790115358801879"/>
    <n v="0.86790115358801889"/>
    <n v="0.97790115358801888"/>
    <n v="1.0879011535880188"/>
    <n v="500"/>
  </r>
  <r>
    <n v="2965"/>
    <x v="4"/>
    <x v="9"/>
    <s v="5-100"/>
    <s v="HON"/>
    <n v="63.93"/>
    <n v="62"/>
    <n v="225.7861492973168"/>
    <n v="-1.618561492973168"/>
    <n v="-1.463561492973168"/>
    <n v="-1.3085614929731679"/>
    <n v="-1.1535614929731679"/>
    <n v="-0.99856149297316787"/>
    <n v="500"/>
  </r>
  <r>
    <n v="2966"/>
    <x v="4"/>
    <x v="9"/>
    <s v="5-100"/>
    <s v="BA"/>
    <n v="211.34"/>
    <n v="64"/>
    <n v="185.9478470941431"/>
    <n v="0.25392152905856902"/>
    <n v="0.41392152905856905"/>
    <n v="0.57392152905856908"/>
    <n v="0.73392152905856933"/>
    <n v="0.89392152905856936"/>
    <n v="500"/>
  </r>
  <r>
    <n v="2967"/>
    <x v="4"/>
    <x v="9"/>
    <s v="5-100"/>
    <s v="INTC"/>
    <n v="78.739999999999995"/>
    <n v="78"/>
    <n v="58.606179506492708"/>
    <n v="0.20133820493507287"/>
    <n v="0.39633820493507288"/>
    <n v="0.59133820493507283"/>
    <n v="0.786338204935073"/>
    <n v="0.98133820493507296"/>
    <n v="500"/>
  </r>
  <r>
    <n v="2968"/>
    <x v="4"/>
    <x v="9"/>
    <s v="5-100"/>
    <s v="RY"/>
    <n v="66.8"/>
    <n v="59"/>
    <n v="52.744742751826557"/>
    <n v="0.14055257248173439"/>
    <n v="0.28805257248173438"/>
    <n v="0.4355525724817344"/>
    <n v="0.58305257248173437"/>
    <n v="0.73055257248173433"/>
    <n v="500"/>
  </r>
  <r>
    <n v="2970"/>
    <x v="4"/>
    <x v="9"/>
    <s v="5-100"/>
    <s v="AXP"/>
    <n v="103.38"/>
    <n v="70"/>
    <n v="198.11063725897611"/>
    <n v="-0.94730637258976114"/>
    <n v="-0.7723063725897612"/>
    <n v="-0.59730637258976116"/>
    <n v="-0.42230637258976117"/>
    <n v="-0.24730637258976118"/>
    <n v="500"/>
  </r>
  <r>
    <n v="2971"/>
    <x v="4"/>
    <x v="9"/>
    <s v="5-100"/>
    <s v="COP"/>
    <n v="156.69999999999999"/>
    <n v="63"/>
    <n v="74.64956132591432"/>
    <n v="0.82050438674085668"/>
    <n v="0.97800438674085666"/>
    <n v="1.1355043867408567"/>
    <n v="1.2930043867408569"/>
    <n v="1.4505043867408569"/>
    <n v="500"/>
  </r>
  <r>
    <n v="2972"/>
    <x v="4"/>
    <x v="9"/>
    <s v="5-100"/>
    <s v="UL"/>
    <n v="5.58"/>
    <n v="83"/>
    <n v="28.197899188137342"/>
    <n v="-0.22617899188137344"/>
    <n v="-1.8678991881373435E-2"/>
    <n v="0.18882100811862657"/>
    <n v="0.39632100811862658"/>
    <n v="0.6038210081186266"/>
    <n v="500"/>
  </r>
  <r>
    <n v="2973"/>
    <x v="4"/>
    <x v="9"/>
    <s v="5-100"/>
    <s v="SPGI"/>
    <n v="188.31"/>
    <n v="44"/>
    <n v="600.93321787918171"/>
    <n v="-4.1262321787918168"/>
    <n v="-4.0162321787918174"/>
    <n v="-3.9062321787918171"/>
    <n v="-3.7962321787918172"/>
    <n v="-3.6862321787918173"/>
    <n v="500"/>
  </r>
  <r>
    <n v="2975"/>
    <x v="4"/>
    <x v="9"/>
    <s v="5-100"/>
    <s v="LOW"/>
    <n v="138.55000000000001"/>
    <n v="68"/>
    <n v="500.58031044827601"/>
    <n v="-3.62030310448276"/>
    <n v="-3.4503031044827601"/>
    <n v="-3.2803031044827602"/>
    <n v="-3.1103031044827598"/>
    <n v="-2.9403031044827599"/>
    <n v="500"/>
  </r>
  <r>
    <n v="2976"/>
    <x v="4"/>
    <x v="9"/>
    <s v="5-100"/>
    <s v="HDB"/>
    <n v="209.38"/>
    <n v="55"/>
    <n v="215.17361411136119"/>
    <n v="-5.7936141113611936E-2"/>
    <n v="7.9563858886388061E-2"/>
    <n v="0.21706385888638807"/>
    <n v="0.35456385888638808"/>
    <n v="0.49206385888638804"/>
    <n v="500"/>
  </r>
  <r>
    <n v="2977"/>
    <x v="4"/>
    <x v="9"/>
    <s v="5-100"/>
    <s v="UNP"/>
    <n v="99.35"/>
    <n v="70"/>
    <n v="209.7150588180794"/>
    <n v="-1.1036505881807941"/>
    <n v="-0.92865058818079405"/>
    <n v="-0.753650588180794"/>
    <n v="-0.57865058818079407"/>
    <n v="-0.40365058818079402"/>
    <n v="500"/>
  </r>
  <r>
    <n v="2978"/>
    <x v="4"/>
    <x v="9"/>
    <s v="5-100"/>
    <s v="SONY"/>
    <n v="237.72"/>
    <n v="38"/>
    <n v="770.46047305890829"/>
    <n v="-5.327404730589083"/>
    <n v="-5.2324047305890824"/>
    <n v="-5.1374047305890826"/>
    <n v="-5.0424047305890829"/>
    <n v="-4.9474047305890823"/>
    <n v="500"/>
  </r>
  <r>
    <n v="2979"/>
    <x v="4"/>
    <x v="9"/>
    <s v="5-100"/>
    <s v="CAT"/>
    <n v="174.69"/>
    <n v="55"/>
    <n v="162.50267640792109"/>
    <n v="0.12187323592078911"/>
    <n v="0.25937323592078909"/>
    <n v="0.3968732359207891"/>
    <n v="0.53437323592078911"/>
    <n v="0.67187323592078907"/>
    <n v="500"/>
  </r>
  <r>
    <n v="2980"/>
    <x v="4"/>
    <x v="9"/>
    <s v="5-100"/>
    <s v="INTU"/>
    <n v="236.52"/>
    <n v="53"/>
    <n v="622.43742095433197"/>
    <n v="-3.8591742095433199"/>
    <n v="-3.7266742095433201"/>
    <n v="-3.5941742095433198"/>
    <n v="-3.4616742095433199"/>
    <n v="-3.3291742095433197"/>
    <n v="500"/>
  </r>
  <r>
    <n v="2981"/>
    <x v="4"/>
    <x v="9"/>
    <s v="5-100"/>
    <s v="LMT"/>
    <n v="91.39"/>
    <n v="41"/>
    <n v="385.01126986029129"/>
    <n v="-2.9362126986029131"/>
    <n v="-2.8337126986029131"/>
    <n v="-2.731212698602913"/>
    <n v="-2.628712698602913"/>
    <n v="-2.526212698602913"/>
    <n v="500"/>
  </r>
  <r>
    <n v="2982"/>
    <x v="4"/>
    <x v="9"/>
    <s v="5-100"/>
    <s v="AMGN"/>
    <n v="69.260000000000005"/>
    <n v="67"/>
    <n v="149.0072929821809"/>
    <n v="-0.79747292982180895"/>
    <n v="-0.62997292982180897"/>
    <n v="-0.46247292982180893"/>
    <n v="-0.29497292982180895"/>
    <n v="-0.12747292982180908"/>
    <n v="500"/>
  </r>
  <r>
    <n v="2984"/>
    <x v="4"/>
    <x v="9"/>
    <s v="5-100"/>
    <s v="AMAT"/>
    <n v="446.1"/>
    <n v="44"/>
    <n v="1097.5506035372939"/>
    <n v="-6.5145060353729392"/>
    <n v="-6.4045060353729388"/>
    <n v="-6.2945060353729385"/>
    <n v="-6.1845060353729391"/>
    <n v="-6.0745060353729388"/>
    <n v="500"/>
  </r>
  <r>
    <n v="2986"/>
    <x v="4"/>
    <x v="9"/>
    <s v="5-100"/>
    <s v="NOW"/>
    <n v="286.77"/>
    <n v="48"/>
    <n v="1736.821048640041"/>
    <n v="-14.50051048640041"/>
    <n v="-14.380510486400411"/>
    <n v="-14.26051048640041"/>
    <n v="-14.140510486400411"/>
    <n v="-14.02051048640041"/>
    <n v="500"/>
  </r>
  <r>
    <n v="2987"/>
    <x v="4"/>
    <x v="9"/>
    <s v="5-100"/>
    <s v="SBUX"/>
    <n v="158.41"/>
    <n v="53"/>
    <n v="260.94546231356532"/>
    <n v="-1.0253546231356532"/>
    <n v="-0.89285462313565322"/>
    <n v="-0.76035462313565316"/>
    <n v="-0.62785462313565321"/>
    <n v="-0.4953546231356532"/>
    <n v="500"/>
  </r>
  <r>
    <n v="2988"/>
    <x v="4"/>
    <x v="9"/>
    <s v="5-100"/>
    <s v="PLD"/>
    <n v="100.49"/>
    <n v="65"/>
    <n v="224.89960758151449"/>
    <n v="-1.2440960758151449"/>
    <n v="-1.0815960758151448"/>
    <n v="-0.91909607581514474"/>
    <n v="-0.75659607581514476"/>
    <n v="-0.59409607581514479"/>
    <n v="500"/>
  </r>
  <r>
    <n v="2989"/>
    <x v="4"/>
    <x v="9"/>
    <s v="5-100"/>
    <s v="GS"/>
    <n v="162.83000000000001"/>
    <n v="65"/>
    <n v="160.13974667583011"/>
    <n v="2.6902533241699018E-2"/>
    <n v="0.18940253324169901"/>
    <n v="0.35190253324169901"/>
    <n v="0.51440253324169904"/>
    <n v="0.67690253324169902"/>
    <n v="500"/>
  </r>
  <r>
    <n v="2990"/>
    <x v="4"/>
    <x v="9"/>
    <s v="5-100"/>
    <s v="ELV"/>
    <n v="156.16999999999999"/>
    <n v="63"/>
    <n v="669.25479147782085"/>
    <n v="-5.1308479147782089"/>
    <n v="-4.9733479147782091"/>
    <n v="-4.8158479147782085"/>
    <n v="-4.6583479147782088"/>
    <n v="-4.500847914778209"/>
    <n v="500"/>
  </r>
  <r>
    <n v="2991"/>
    <x v="4"/>
    <x v="9"/>
    <s v="5-100"/>
    <s v="MDT"/>
    <n v="101.74"/>
    <n v="56"/>
    <n v="104.75166622019169"/>
    <n v="-3.0116662201916996E-2"/>
    <n v="0.109883337798083"/>
    <n v="0.24988333779808314"/>
    <n v="0.38988333779808315"/>
    <n v="0.52988333779808316"/>
    <n v="500"/>
  </r>
  <r>
    <n v="2992"/>
    <x v="4"/>
    <x v="9"/>
    <s v="5-100"/>
    <s v="DE"/>
    <n v="192.01"/>
    <n v="68"/>
    <n v="352.59688589940629"/>
    <n v="-1.6058688589940631"/>
    <n v="-1.4358688589940629"/>
    <n v="-1.265868858994063"/>
    <n v="-1.0958688589940631"/>
    <n v="-0.92586885899406302"/>
    <n v="500"/>
  </r>
  <r>
    <n v="2993"/>
    <x v="4"/>
    <x v="9"/>
    <s v="5-100"/>
    <s v="ISRG"/>
    <n v="234.44"/>
    <n v="49"/>
    <n v="470.64041094945111"/>
    <n v="-2.362004109494511"/>
    <n v="-2.239504109494511"/>
    <n v="-2.1170041094945109"/>
    <n v="-1.9945041094945111"/>
    <n v="-1.872004109494511"/>
    <n v="500"/>
  </r>
  <r>
    <n v="2995"/>
    <x v="4"/>
    <x v="9"/>
    <s v="5-100"/>
    <s v="TD"/>
    <n v="76.83"/>
    <n v="66"/>
    <n v="42.085303318596729"/>
    <n v="0.3474469668140327"/>
    <n v="0.51244696681403268"/>
    <n v="0.67744696681403271"/>
    <n v="0.84244696681403264"/>
    <n v="1.0074469668140325"/>
    <n v="500"/>
  </r>
  <r>
    <n v="2996"/>
    <x v="4"/>
    <x v="9"/>
    <s v="5-100"/>
    <s v="SYK"/>
    <n v="95.44"/>
    <n v="84"/>
    <n v="404.18751762539608"/>
    <n v="-3.0874751762539607"/>
    <n v="-2.8774751762539608"/>
    <n v="-2.6674751762539608"/>
    <n v="-2.4574751762539608"/>
    <n v="-2.2474751762539609"/>
    <n v="500"/>
  </r>
  <r>
    <n v="2997"/>
    <x v="4"/>
    <x v="9"/>
    <s v="5-100"/>
    <s v="BX"/>
    <n v="195.82"/>
    <n v="78"/>
    <n v="460.03703012986352"/>
    <n v="-2.6421703012986355"/>
    <n v="-2.4471703012986352"/>
    <n v="-2.2521703012986354"/>
    <n v="-2.0571703012986351"/>
    <n v="-1.8621703012986353"/>
    <n v="500"/>
  </r>
  <r>
    <n v="2998"/>
    <x v="4"/>
    <x v="9"/>
    <s v="5-100"/>
    <s v="RIO"/>
    <n v="160.74"/>
    <n v="62"/>
    <n v="9.4793065399650676"/>
    <n v="1.5126069346003492"/>
    <n v="1.6676069346003493"/>
    <n v="1.8226069346003493"/>
    <n v="1.9776069346003493"/>
    <n v="2.1326069346003491"/>
    <n v="500"/>
  </r>
  <r>
    <n v="2999"/>
    <x v="4"/>
    <x v="9"/>
    <s v="5-100"/>
    <s v="BP"/>
    <n v="104.44"/>
    <n v="71"/>
    <n v="-17.303151001227679"/>
    <n v="0.8713684899877232"/>
    <n v="1.0488684899877232"/>
    <n v="1.2263684899877232"/>
    <n v="1.4038684899877232"/>
    <n v="1.5813684899877232"/>
    <n v="500"/>
  </r>
  <r>
    <n v="3400"/>
    <x v="5"/>
    <x v="9"/>
    <s v="8-100"/>
    <s v="AAPL"/>
    <n v="255.62"/>
    <n v="47"/>
    <n v="834.86333297374779"/>
    <n v="-5.7924333297374782"/>
    <n v="-5.6749333297374775"/>
    <n v="-5.5574333297374778"/>
    <n v="-5.4399333297374781"/>
    <n v="-5.3224333297374775"/>
    <n v="800"/>
  </r>
  <r>
    <n v="3401"/>
    <x v="5"/>
    <x v="9"/>
    <s v="8-100"/>
    <s v="MSFT"/>
    <n v="253.29"/>
    <n v="30"/>
    <n v="1110.3186038650399"/>
    <n v="-8.5702860386503996"/>
    <n v="-8.4952860386503986"/>
    <n v="-8.4202860386503993"/>
    <n v="-8.3452860386504"/>
    <n v="-8.2702860386503989"/>
    <n v="800"/>
  </r>
  <r>
    <n v="3402"/>
    <x v="5"/>
    <x v="9"/>
    <s v="8-100"/>
    <s v="GOOGL"/>
    <n v="186.26"/>
    <n v="44"/>
    <n v="584.16829912434787"/>
    <n v="-3.9790829912434789"/>
    <n v="-3.869082991243479"/>
    <n v="-3.7590829912434787"/>
    <n v="-3.6490829912434788"/>
    <n v="-3.5390829912434789"/>
    <n v="800"/>
  </r>
  <r>
    <n v="3403"/>
    <x v="5"/>
    <x v="9"/>
    <s v="8-100"/>
    <s v="AMZN"/>
    <n v="207.44"/>
    <n v="52"/>
    <n v="884.49340663454268"/>
    <n v="-6.7705340663454265"/>
    <n v="-6.6405340663454266"/>
    <n v="-6.5105340663454259"/>
    <n v="-6.380534066345426"/>
    <n v="-6.2505340663454261"/>
    <n v="800"/>
  </r>
  <r>
    <n v="3404"/>
    <x v="5"/>
    <x v="9"/>
    <s v="8-100"/>
    <s v="NVDA"/>
    <n v="643.79999999999995"/>
    <n v="42"/>
    <n v="12799.99976757938"/>
    <n v="-121.5619976757938"/>
    <n v="-121.45699767579382"/>
    <n v="-121.35199767579381"/>
    <n v="-121.24699767579381"/>
    <n v="-121.1419976757938"/>
    <n v="800"/>
  </r>
  <r>
    <n v="3405"/>
    <x v="5"/>
    <x v="9"/>
    <s v="8-100"/>
    <s v="TSLA"/>
    <n v="665.15"/>
    <n v="58"/>
    <n v="10874.69036005628"/>
    <n v="-102.0954036005628"/>
    <n v="-101.95040360056281"/>
    <n v="-101.8054036005628"/>
    <n v="-101.6604036005628"/>
    <n v="-101.51540360056281"/>
    <n v="800"/>
  </r>
  <r>
    <n v="3406"/>
    <x v="5"/>
    <x v="9"/>
    <s v="8-100"/>
    <s v="BRK-B"/>
    <n v="116.09"/>
    <n v="42"/>
    <n v="260.93350393052992"/>
    <n v="-1.4484350393052992"/>
    <n v="-1.3434350393052992"/>
    <n v="-1.2384350393052992"/>
    <n v="-1.1334350393052992"/>
    <n v="-1.0284350393052992"/>
    <n v="800"/>
  </r>
  <r>
    <n v="3407"/>
    <x v="5"/>
    <x v="9"/>
    <s v="8-100"/>
    <s v="BRK-A"/>
    <n v="115.61"/>
    <n v="42"/>
    <n v="267.92206861972642"/>
    <n v="-1.5231206861972639"/>
    <n v="-1.4181206861972639"/>
    <n v="-1.313120686197264"/>
    <n v="-1.208120686197264"/>
    <n v="-1.103120686197264"/>
    <n v="800"/>
  </r>
  <r>
    <n v="3408"/>
    <x v="5"/>
    <x v="9"/>
    <s v="8-100"/>
    <s v="META"/>
    <n v="360.65"/>
    <n v="41"/>
    <n v="869.00002615792414"/>
    <n v="-5.0835002615792417"/>
    <n v="-4.9810002615792417"/>
    <n v="-4.8785002615792417"/>
    <n v="-4.7760002615792416"/>
    <n v="-4.6735002615792416"/>
    <n v="800"/>
  </r>
  <r>
    <n v="3409"/>
    <x v="5"/>
    <x v="9"/>
    <s v="8-100"/>
    <s v="TSM"/>
    <n v="231.82"/>
    <n v="50"/>
    <n v="490.05525304351193"/>
    <n v="-2.5823525304351191"/>
    <n v="-2.4573525304351191"/>
    <n v="-2.3323525304351191"/>
    <n v="-2.2073525304351191"/>
    <n v="-2.0823525304351191"/>
    <n v="800"/>
  </r>
  <r>
    <n v="3410"/>
    <x v="5"/>
    <x v="9"/>
    <s v="8-100"/>
    <s v="V"/>
    <n v="158.79"/>
    <n v="53"/>
    <n v="475.10615748782482"/>
    <n v="-3.1631615748782487"/>
    <n v="-3.0306615748782484"/>
    <n v="-2.8981615748782485"/>
    <n v="-2.7656615748782487"/>
    <n v="-2.6331615748782484"/>
    <n v="800"/>
  </r>
  <r>
    <n v="3411"/>
    <x v="5"/>
    <x v="9"/>
    <s v="8-100"/>
    <s v="UNH"/>
    <n v="174.19"/>
    <n v="54"/>
    <n v="800.82506291032996"/>
    <n v="-6.2663506291032993"/>
    <n v="-6.1313506291032986"/>
    <n v="-5.9963506291032989"/>
    <n v="-5.8613506291032991"/>
    <n v="-5.7263506291032993"/>
    <n v="800"/>
  </r>
  <r>
    <n v="3412"/>
    <x v="5"/>
    <x v="9"/>
    <s v="8-100"/>
    <s v="XOM"/>
    <n v="115.31"/>
    <n v="43"/>
    <n v="19.98647676689804"/>
    <n v="0.9532352323310197"/>
    <n v="1.0607352323310197"/>
    <n v="1.1682352323310197"/>
    <n v="1.2757352323310196"/>
    <n v="1.3832352323310195"/>
    <n v="800"/>
  </r>
  <r>
    <n v="3413"/>
    <x v="5"/>
    <x v="9"/>
    <s v="8-100"/>
    <s v="LLY"/>
    <n v="189.79"/>
    <n v="51"/>
    <n v="800.26260620341759"/>
    <n v="-6.1047260620341763"/>
    <n v="-5.9772260620341759"/>
    <n v="-5.8497260620341764"/>
    <n v="-5.7222260620341761"/>
    <n v="-5.5947260620341766"/>
    <n v="800"/>
  </r>
  <r>
    <n v="3414"/>
    <x v="5"/>
    <x v="9"/>
    <s v="8-100"/>
    <s v="JNJ"/>
    <n v="23.79"/>
    <n v="55"/>
    <n v="126.90572247699011"/>
    <n v="-1.031157224769901"/>
    <n v="-0.89365722476990106"/>
    <n v="-0.75615722476990099"/>
    <n v="-0.61865722476990115"/>
    <n v="-0.48115722476990114"/>
    <n v="800"/>
  </r>
  <r>
    <n v="3415"/>
    <x v="5"/>
    <x v="9"/>
    <s v="8-100"/>
    <s v="WMT"/>
    <n v="86.73"/>
    <n v="52"/>
    <n v="124.29232790750849"/>
    <n v="-0.37562327907508491"/>
    <n v="-0.24562327907508488"/>
    <n v="-0.11562327907508489"/>
    <n v="1.4376720924915105E-2"/>
    <n v="0.14437672092491524"/>
    <n v="800"/>
  </r>
  <r>
    <n v="3416"/>
    <x v="5"/>
    <x v="9"/>
    <s v="8-100"/>
    <s v="JPM"/>
    <n v="145.28"/>
    <n v="54"/>
    <n v="218.0026976213492"/>
    <n v="-0.72722697621349197"/>
    <n v="-0.59222697621349196"/>
    <n v="-0.45722697621349195"/>
    <n v="-0.322226976213492"/>
    <n v="-0.18722697621349199"/>
    <n v="800"/>
  </r>
  <r>
    <n v="3417"/>
    <x v="5"/>
    <x v="9"/>
    <s v="8-100"/>
    <s v="NVO"/>
    <n v="142.13999999999999"/>
    <n v="57"/>
    <n v="375.13265950617517"/>
    <n v="-2.3299265950617518"/>
    <n v="-2.1874265950617517"/>
    <n v="-2.0449265950617517"/>
    <n v="-1.9024265950617518"/>
    <n v="-1.759926595061752"/>
    <n v="800"/>
  </r>
  <r>
    <n v="3418"/>
    <x v="5"/>
    <x v="9"/>
    <s v="8-100"/>
    <s v="MA"/>
    <n v="166.8"/>
    <n v="42"/>
    <n v="627.81077032408211"/>
    <n v="-4.6101077032408213"/>
    <n v="-4.5051077032408209"/>
    <n v="-4.4001077032408213"/>
    <n v="-4.2951077032408209"/>
    <n v="-4.1901077032408214"/>
    <n v="800"/>
  </r>
  <r>
    <n v="3419"/>
    <x v="5"/>
    <x v="9"/>
    <s v="8-100"/>
    <s v="PG"/>
    <n v="85.61"/>
    <n v="51"/>
    <n v="109.0502937520327"/>
    <n v="-0.23440293752032701"/>
    <n v="-0.10690293752032702"/>
    <n v="2.0597062479672985E-2"/>
    <n v="0.148097062479673"/>
    <n v="0.27559706247967314"/>
    <n v="800"/>
  </r>
  <r>
    <n v="3420"/>
    <x v="5"/>
    <x v="9"/>
    <s v="8-100"/>
    <s v="AVGO"/>
    <n v="210.97"/>
    <n v="42"/>
    <n v="2515.6114664122601"/>
    <n v="-23.046414664122604"/>
    <n v="-22.941414664122604"/>
    <n v="-22.836414664122604"/>
    <n v="-22.731414664122603"/>
    <n v="-22.626414664122603"/>
    <n v="800"/>
  </r>
  <r>
    <n v="3421"/>
    <x v="5"/>
    <x v="9"/>
    <s v="8-100"/>
    <s v="CVX"/>
    <n v="76.03"/>
    <n v="61"/>
    <n v="43.590900791054658"/>
    <n v="0.32439099208945343"/>
    <n v="0.47689099208945346"/>
    <n v="0.62939099208945348"/>
    <n v="0.78189099208945345"/>
    <n v="0.93439099208945353"/>
    <n v="800"/>
  </r>
  <r>
    <n v="3422"/>
    <x v="5"/>
    <x v="9"/>
    <s v="8-100"/>
    <s v="HD"/>
    <n v="151.28"/>
    <n v="46"/>
    <n v="372.71579826116391"/>
    <n v="-2.2143579826116393"/>
    <n v="-2.0993579826116391"/>
    <n v="-1.9843579826116391"/>
    <n v="-1.8693579826116391"/>
    <n v="-1.7543579826116391"/>
    <n v="800"/>
  </r>
  <r>
    <n v="3423"/>
    <x v="5"/>
    <x v="9"/>
    <s v="8-100"/>
    <s v="ORCL"/>
    <n v="79.569999999999993"/>
    <n v="58"/>
    <n v="236.35054748990379"/>
    <n v="-1.567805474899038"/>
    <n v="-1.422805474899038"/>
    <n v="-1.277805474899038"/>
    <n v="-1.1328054748990379"/>
    <n v="-0.98780547489903792"/>
    <n v="800"/>
  </r>
  <r>
    <n v="3424"/>
    <x v="5"/>
    <x v="9"/>
    <s v="8-100"/>
    <s v="ASML"/>
    <n v="293.70999999999998"/>
    <n v="46"/>
    <n v="1004.028201569567"/>
    <n v="-7.10318201569567"/>
    <n v="-6.9881820156956698"/>
    <n v="-6.8731820156956704"/>
    <n v="-6.7581820156956702"/>
    <n v="-6.64318201569567"/>
    <n v="800"/>
  </r>
  <r>
    <n v="3425"/>
    <x v="5"/>
    <x v="9"/>
    <s v="8-100"/>
    <s v="MRK"/>
    <n v="55.09"/>
    <n v="72"/>
    <n v="178.83290073766909"/>
    <n v="-1.2374290073766909"/>
    <n v="-1.057429007376691"/>
    <n v="-0.87742900737669094"/>
    <n v="-0.69742900737669089"/>
    <n v="-0.51742900737669084"/>
    <n v="800"/>
  </r>
  <r>
    <n v="3426"/>
    <x v="5"/>
    <x v="9"/>
    <s v="8-100"/>
    <s v="KO"/>
    <n v="15.4"/>
    <n v="61"/>
    <n v="60.771285149240903"/>
    <n v="-0.45371285149240903"/>
    <n v="-0.30121285149240906"/>
    <n v="-0.14871285149240904"/>
    <n v="3.787148507590956E-3"/>
    <n v="0.15628714850759104"/>
    <n v="800"/>
  </r>
  <r>
    <n v="3427"/>
    <x v="5"/>
    <x v="9"/>
    <s v="8-100"/>
    <s v="PEP"/>
    <n v="45.21"/>
    <n v="54"/>
    <n v="161.849110762343"/>
    <n v="-1.1663911076234299"/>
    <n v="-1.0313911076234299"/>
    <n v="-0.89639110762342999"/>
    <n v="-0.76139110762342999"/>
    <n v="-0.62639110762342998"/>
    <n v="800"/>
  </r>
  <r>
    <n v="3428"/>
    <x v="5"/>
    <x v="9"/>
    <s v="8-100"/>
    <s v="ABBV"/>
    <n v="171"/>
    <n v="45"/>
    <n v="293.82118953604169"/>
    <n v="-1.2282118953604169"/>
    <n v="-1.1157118953604168"/>
    <n v="-1.0032118953604168"/>
    <n v="-0.89071189536041684"/>
    <n v="-0.77821189536041691"/>
    <n v="800"/>
  </r>
  <r>
    <n v="3429"/>
    <x v="5"/>
    <x v="9"/>
    <s v="8-100"/>
    <s v="BAC"/>
    <n v="126.29"/>
    <n v="55"/>
    <n v="144.38902968511539"/>
    <n v="-0.18099029685115384"/>
    <n v="-4.3490296851153687E-2"/>
    <n v="9.400970314884631E-2"/>
    <n v="0.23150970314884631"/>
    <n v="0.36900970314884629"/>
    <n v="800"/>
  </r>
  <r>
    <n v="3430"/>
    <x v="5"/>
    <x v="9"/>
    <s v="8-100"/>
    <s v="AZN"/>
    <n v="87.36"/>
    <n v="54"/>
    <n v="207.33828637700009"/>
    <n v="-1.199782863770001"/>
    <n v="-1.064782863770001"/>
    <n v="-0.92978286377000086"/>
    <n v="-0.79478286377000085"/>
    <n v="-0.65978286377000073"/>
    <n v="800"/>
  </r>
  <r>
    <n v="3431"/>
    <x v="5"/>
    <x v="9"/>
    <s v="8-100"/>
    <s v="COST"/>
    <n v="128.94999999999999"/>
    <n v="50"/>
    <n v="414.55893073863223"/>
    <n v="-2.8560893073863225"/>
    <n v="-2.7310893073863225"/>
    <n v="-2.6060893073863225"/>
    <n v="-2.4810893073863225"/>
    <n v="-2.3560893073863225"/>
    <n v="800"/>
  </r>
  <r>
    <n v="3432"/>
    <x v="5"/>
    <x v="9"/>
    <s v="8-100"/>
    <s v="PFE"/>
    <n v="13.25"/>
    <n v="71"/>
    <n v="63.856114196934101"/>
    <n v="-0.50606114196934104"/>
    <n v="-0.328561141969341"/>
    <n v="-0.15106114196934101"/>
    <n v="2.6438858030658992E-2"/>
    <n v="0.203938858030659"/>
    <n v="800"/>
  </r>
  <r>
    <n v="3433"/>
    <x v="5"/>
    <x v="9"/>
    <s v="8-100"/>
    <s v="NVS"/>
    <n v="58.74"/>
    <n v="50"/>
    <n v="73.650512575020429"/>
    <n v="-0.14910512575020426"/>
    <n v="-2.4105125750204195E-2"/>
    <n v="0.1008948742497958"/>
    <n v="0.22589487424979582"/>
    <n v="0.35089487424979582"/>
    <n v="800"/>
  </r>
  <r>
    <n v="3434"/>
    <x v="5"/>
    <x v="9"/>
    <s v="8-100"/>
    <s v="BHP"/>
    <n v="143.94"/>
    <n v="46"/>
    <n v="-13.859852217302221"/>
    <n v="1.3008014778269776"/>
    <n v="1.4158014778269776"/>
    <n v="1.5308014778269776"/>
    <n v="1.6458014778269776"/>
    <n v="1.7608014778269776"/>
    <n v="800"/>
  </r>
  <r>
    <n v="3435"/>
    <x v="5"/>
    <x v="9"/>
    <s v="8-100"/>
    <s v="CRM"/>
    <n v="219.4"/>
    <n v="40"/>
    <n v="388.35659978514502"/>
    <n v="-1.6895659978514501"/>
    <n v="-1.5895659978514503"/>
    <n v="-1.4895659978514502"/>
    <n v="-1.3895659978514501"/>
    <n v="-1.2895659978514504"/>
    <n v="800"/>
  </r>
  <r>
    <n v="3436"/>
    <x v="5"/>
    <x v="9"/>
    <s v="8-100"/>
    <s v="MCD"/>
    <n v="75.84"/>
    <n v="56"/>
    <n v="220.1841755424409"/>
    <n v="-1.443441755424409"/>
    <n v="-1.3034417554244089"/>
    <n v="-1.163441755424409"/>
    <n v="-1.0234417554244088"/>
    <n v="-0.88344175542440895"/>
    <n v="800"/>
  </r>
  <r>
    <n v="3437"/>
    <x v="5"/>
    <x v="9"/>
    <s v="8-100"/>
    <s v="ADBE"/>
    <n v="304.85000000000002"/>
    <n v="42"/>
    <n v="1149.321826625094"/>
    <n v="-8.4447182662509395"/>
    <n v="-8.339718266250939"/>
    <n v="-8.2347182662509404"/>
    <n v="-8.12971826625094"/>
    <n v="-8.0247182662509395"/>
    <n v="800"/>
  </r>
  <r>
    <n v="3438"/>
    <x v="5"/>
    <x v="9"/>
    <s v="8-100"/>
    <s v="CSCO"/>
    <n v="77.97"/>
    <n v="56"/>
    <n v="149.7541733331658"/>
    <n v="-0.71784173333165802"/>
    <n v="-0.577841733331658"/>
    <n v="-0.43784173333165799"/>
    <n v="-0.29784173333165798"/>
    <n v="-0.15784173333165796"/>
    <n v="800"/>
  </r>
  <r>
    <n v="3439"/>
    <x v="5"/>
    <x v="9"/>
    <s v="8-100"/>
    <s v="TM"/>
    <n v="85.51"/>
    <n v="44"/>
    <n v="64.683826803917881"/>
    <n v="0.20826173196082123"/>
    <n v="0.31826173196082125"/>
    <n v="0.42826173196082123"/>
    <n v="0.53826173196082128"/>
    <n v="0.64826173196082104"/>
    <n v="800"/>
  </r>
  <r>
    <n v="3440"/>
    <x v="5"/>
    <x v="9"/>
    <s v="8-100"/>
    <s v="AMD"/>
    <n v="632.62"/>
    <n v="46"/>
    <n v="4822.1343947640644"/>
    <n v="-41.895143947640648"/>
    <n v="-41.780143947640646"/>
    <n v="-41.665143947640644"/>
    <n v="-41.550143947640642"/>
    <n v="-41.435143947640647"/>
    <n v="800"/>
  </r>
  <r>
    <n v="3441"/>
    <x v="5"/>
    <x v="9"/>
    <s v="8-100"/>
    <s v="TMO"/>
    <n v="128.55000000000001"/>
    <n v="49"/>
    <n v="709.30767352764428"/>
    <n v="-5.8075767352764434"/>
    <n v="-5.6850767352764429"/>
    <n v="-5.5625767352764433"/>
    <n v="-5.4400767352764436"/>
    <n v="-5.3175767352764431"/>
    <n v="800"/>
  </r>
  <r>
    <n v="3443"/>
    <x v="5"/>
    <x v="9"/>
    <s v="8-100"/>
    <s v="ACN"/>
    <n v="130.84"/>
    <n v="42"/>
    <n v="356.35681263196221"/>
    <n v="-2.2551681263196222"/>
    <n v="-2.1501681263196222"/>
    <n v="-2.0451681263196222"/>
    <n v="-1.9401681263196222"/>
    <n v="-1.835168126319622"/>
    <n v="800"/>
  </r>
  <r>
    <n v="3444"/>
    <x v="5"/>
    <x v="9"/>
    <s v="8-100"/>
    <s v="FMX"/>
    <n v="-20.59"/>
    <n v="63"/>
    <n v="7.6900227556287684"/>
    <n v="-0.2828002275562877"/>
    <n v="-0.12530022755628767"/>
    <n v="3.2199772443712318E-2"/>
    <n v="0.18969977244371233"/>
    <n v="0.34719977244371231"/>
    <n v="800"/>
  </r>
  <r>
    <n v="3445"/>
    <x v="5"/>
    <x v="9"/>
    <s v="8-100"/>
    <s v="NFLX"/>
    <n v="383.32"/>
    <n v="52"/>
    <n v="3214.976605232775"/>
    <n v="-28.316566052327747"/>
    <n v="-28.186566052327748"/>
    <n v="-28.056566052327749"/>
    <n v="-27.926566052327747"/>
    <n v="-27.796566052327748"/>
    <n v="800"/>
  </r>
  <r>
    <n v="3446"/>
    <x v="5"/>
    <x v="9"/>
    <s v="8-100"/>
    <s v="ABT"/>
    <n v="109.46"/>
    <n v="47"/>
    <n v="217.8159221063795"/>
    <n v="-1.083559221063795"/>
    <n v="-0.96605922106379505"/>
    <n v="-0.84855922106379522"/>
    <n v="-0.73105922106379528"/>
    <n v="-0.61355922106379523"/>
    <n v="800"/>
  </r>
  <r>
    <n v="3447"/>
    <x v="5"/>
    <x v="9"/>
    <s v="8-100"/>
    <s v="DHR"/>
    <n v="126.19"/>
    <n v="65"/>
    <n v="453.64498468727749"/>
    <n v="-3.2745498468727749"/>
    <n v="-3.1120498468727749"/>
    <n v="-2.9495498468727748"/>
    <n v="-2.7870498468727747"/>
    <n v="-2.624549846872775"/>
    <n v="800"/>
  </r>
  <r>
    <n v="3448"/>
    <x v="5"/>
    <x v="9"/>
    <s v="8-100"/>
    <s v="DIS"/>
    <n v="133.49"/>
    <n v="45"/>
    <n v="83.659493691864128"/>
    <n v="0.4983050630813588"/>
    <n v="0.61080506308135885"/>
    <n v="0.72330506308135878"/>
    <n v="0.83580506308135882"/>
    <n v="0.94830506308135876"/>
    <n v="800"/>
  </r>
  <r>
    <n v="3449"/>
    <x v="5"/>
    <x v="9"/>
    <s v="8-100"/>
    <s v="CMCSA"/>
    <n v="116.3"/>
    <n v="48"/>
    <n v="111.2149523454991"/>
    <n v="5.0850476545008974E-2"/>
    <n v="0.17085047654500912"/>
    <n v="0.29085047654500912"/>
    <n v="0.41085047654500911"/>
    <n v="0.53085047654500916"/>
    <n v="800"/>
  </r>
  <r>
    <n v="3450"/>
    <x v="5"/>
    <x v="9"/>
    <s v="8-100"/>
    <s v="NKE"/>
    <n v="183.85"/>
    <n v="35"/>
    <n v="311.95987062112818"/>
    <n v="-1.2810987062112817"/>
    <n v="-1.1935987062112818"/>
    <n v="-1.1060987062112817"/>
    <n v="-1.0185987062112818"/>
    <n v="-0.93109870621128177"/>
    <n v="800"/>
  </r>
  <r>
    <n v="3451"/>
    <x v="5"/>
    <x v="9"/>
    <s v="8-100"/>
    <s v="WFC"/>
    <n v="121.46"/>
    <n v="45"/>
    <n v="21.683316559911368"/>
    <n v="0.9977668344008862"/>
    <n v="1.1102668344008861"/>
    <n v="1.2227668344008862"/>
    <n v="1.3352668344008862"/>
    <n v="1.4477668344008863"/>
    <n v="800"/>
  </r>
  <r>
    <n v="3452"/>
    <x v="5"/>
    <x v="9"/>
    <s v="8-100"/>
    <s v="TMUS"/>
    <n v="167.6"/>
    <n v="47"/>
    <n v="569.48457441594576"/>
    <n v="-4.0188457441594574"/>
    <n v="-3.9013457441594572"/>
    <n v="-3.7838457441594575"/>
    <n v="-3.6663457441594574"/>
    <n v="-3.5488457441594572"/>
    <n v="800"/>
  </r>
  <r>
    <n v="3453"/>
    <x v="5"/>
    <x v="9"/>
    <s v="8-100"/>
    <s v="SAP"/>
    <n v="116.36"/>
    <n v="41"/>
    <n v="64.186882015582299"/>
    <n v="0.52173117984417705"/>
    <n v="0.62423117984417698"/>
    <n v="0.72673117984417712"/>
    <n v="0.82923117984417716"/>
    <n v="0.93173117984417719"/>
    <n v="800"/>
  </r>
  <r>
    <n v="3454"/>
    <x v="5"/>
    <x v="9"/>
    <s v="8-100"/>
    <s v="TXN"/>
    <n v="165.95"/>
    <n v="37"/>
    <n v="449.08695797445841"/>
    <n v="-2.8313695797445844"/>
    <n v="-2.7388695797445841"/>
    <n v="-2.6463695797445843"/>
    <n v="-2.5538695797445841"/>
    <n v="-2.4613695797445843"/>
    <n v="800"/>
  </r>
  <r>
    <n v="3456"/>
    <x v="5"/>
    <x v="9"/>
    <s v="8-100"/>
    <s v="NEE"/>
    <n v="105.53"/>
    <n v="49"/>
    <n v="321.72434494255617"/>
    <n v="-2.1619434494255616"/>
    <n v="-2.0394434494255615"/>
    <n v="-1.9169434494255617"/>
    <n v="-1.7944434494255617"/>
    <n v="-1.6719434494255616"/>
    <n v="800"/>
  </r>
  <r>
    <n v="3458"/>
    <x v="5"/>
    <x v="9"/>
    <s v="8-100"/>
    <s v="RTX"/>
    <n v="113.93"/>
    <n v="47"/>
    <n v="88.580249163054575"/>
    <n v="0.25349750836945434"/>
    <n v="0.37099750836945433"/>
    <n v="0.48849750836945433"/>
    <n v="0.60599750836945432"/>
    <n v="0.72349750836945437"/>
    <n v="800"/>
  </r>
  <r>
    <n v="3459"/>
    <x v="5"/>
    <x v="9"/>
    <s v="8-100"/>
    <s v="MS"/>
    <n v="219.69"/>
    <n v="53"/>
    <n v="349.94900613238809"/>
    <n v="-1.302590061323881"/>
    <n v="-1.1700900613238809"/>
    <n v="-1.0375900613238809"/>
    <n v="-0.90509006132388092"/>
    <n v="-0.77259006132388097"/>
    <n v="800"/>
  </r>
  <r>
    <n v="3460"/>
    <x v="5"/>
    <x v="9"/>
    <s v="8-100"/>
    <s v="TTE"/>
    <n v="69.17"/>
    <n v="59"/>
    <n v="10.36713105302915"/>
    <n v="0.58802868946970854"/>
    <n v="0.73552868946970851"/>
    <n v="0.88302868946970847"/>
    <n v="1.0305286894697085"/>
    <n v="1.1780286894697085"/>
    <n v="800"/>
  </r>
  <r>
    <n v="3461"/>
    <x v="5"/>
    <x v="9"/>
    <s v="8-100"/>
    <s v="PM"/>
    <n v="44.1"/>
    <n v="55"/>
    <n v="7.5628376176480554"/>
    <n v="0.36537162382351945"/>
    <n v="0.50287162382351946"/>
    <n v="0.64037162382351942"/>
    <n v="0.77787162382351938"/>
    <n v="0.91537162382351933"/>
    <n v="800"/>
  </r>
  <r>
    <n v="3462"/>
    <x v="5"/>
    <x v="9"/>
    <s v="8-100"/>
    <s v="UPS"/>
    <n v="81.44"/>
    <n v="49"/>
    <n v="126.56271120556239"/>
    <n v="-0.45122711205562394"/>
    <n v="-0.32872711205562394"/>
    <n v="-0.20622711205562397"/>
    <n v="-8.3727112055623956E-2"/>
    <n v="3.8772887944376035E-2"/>
    <n v="800"/>
  </r>
  <r>
    <n v="3463"/>
    <x v="5"/>
    <x v="9"/>
    <s v="8-100"/>
    <s v="BMY"/>
    <n v="69.13"/>
    <n v="55"/>
    <n v="97.982280491630632"/>
    <n v="-0.28852280491630639"/>
    <n v="-0.15102280491630637"/>
    <n v="-1.352280491630637E-2"/>
    <n v="0.12397719508369363"/>
    <n v="0.2614771950836936"/>
    <n v="800"/>
  </r>
  <r>
    <n v="3464"/>
    <x v="5"/>
    <x v="9"/>
    <s v="8-100"/>
    <s v="QCOM"/>
    <n v="157.82"/>
    <n v="38"/>
    <n v="92.169884641198124"/>
    <n v="0.65650115358801875"/>
    <n v="0.75150115358801872"/>
    <n v="0.8465011535880187"/>
    <n v="0.94150115358801867"/>
    <n v="1.0365011535880186"/>
    <n v="800"/>
  </r>
  <r>
    <n v="3465"/>
    <x v="5"/>
    <x v="9"/>
    <s v="8-100"/>
    <s v="HON"/>
    <n v="79.209999999999994"/>
    <n v="48"/>
    <n v="225.7861492973168"/>
    <n v="-1.4657614929731682"/>
    <n v="-1.3457614929731683"/>
    <n v="-1.2257614929731679"/>
    <n v="-1.1057614929731681"/>
    <n v="-0.98576149297316806"/>
    <n v="800"/>
  </r>
  <r>
    <n v="3466"/>
    <x v="5"/>
    <x v="9"/>
    <s v="8-100"/>
    <s v="BA"/>
    <n v="235.71"/>
    <n v="52"/>
    <n v="185.9478470941431"/>
    <n v="0.4976215290585691"/>
    <n v="0.62762152905856905"/>
    <n v="0.75762152905856939"/>
    <n v="0.88762152905856939"/>
    <n v="1.0176215290585693"/>
    <n v="800"/>
  </r>
  <r>
    <n v="3467"/>
    <x v="5"/>
    <x v="9"/>
    <s v="8-100"/>
    <s v="INTC"/>
    <n v="81.33"/>
    <n v="62"/>
    <n v="58.606179506492708"/>
    <n v="0.22723820493507291"/>
    <n v="0.38223820493507288"/>
    <n v="0.5372382049350729"/>
    <n v="0.69223820493507293"/>
    <n v="0.84723820493507274"/>
    <n v="800"/>
  </r>
  <r>
    <n v="3468"/>
    <x v="5"/>
    <x v="9"/>
    <s v="8-100"/>
    <s v="RY"/>
    <n v="77.87"/>
    <n v="47"/>
    <n v="52.744742751826557"/>
    <n v="0.25125257248173449"/>
    <n v="0.36875257248173449"/>
    <n v="0.48625257248173448"/>
    <n v="0.60375257248173453"/>
    <n v="0.72125257248173458"/>
    <n v="800"/>
  </r>
  <r>
    <n v="3470"/>
    <x v="5"/>
    <x v="9"/>
    <s v="8-100"/>
    <s v="AXP"/>
    <n v="95.09"/>
    <n v="62"/>
    <n v="198.11063725897611"/>
    <n v="-1.030206372589761"/>
    <n v="-0.87520637258976108"/>
    <n v="-0.72020637258976106"/>
    <n v="-0.56520637258976114"/>
    <n v="-0.41020637258976111"/>
    <n v="800"/>
  </r>
  <r>
    <n v="3471"/>
    <x v="5"/>
    <x v="9"/>
    <s v="8-100"/>
    <s v="COP"/>
    <n v="174.06"/>
    <n v="45"/>
    <n v="74.64956132591432"/>
    <n v="0.99410438674085677"/>
    <n v="1.1066043867408568"/>
    <n v="1.2191043867408569"/>
    <n v="1.3316043867408569"/>
    <n v="1.4441043867408569"/>
    <n v="800"/>
  </r>
  <r>
    <n v="3472"/>
    <x v="5"/>
    <x v="9"/>
    <s v="8-100"/>
    <s v="UL"/>
    <n v="2.72"/>
    <n v="61"/>
    <n v="28.197899188137342"/>
    <n v="-0.25477899188137343"/>
    <n v="-0.10227899188137343"/>
    <n v="5.0221008118626571E-2"/>
    <n v="0.20272100811862656"/>
    <n v="0.35522100811862656"/>
    <n v="800"/>
  </r>
  <r>
    <n v="3473"/>
    <x v="5"/>
    <x v="9"/>
    <s v="8-100"/>
    <s v="SPGI"/>
    <n v="195.22"/>
    <n v="38"/>
    <n v="600.93321787918171"/>
    <n v="-4.0571321787918171"/>
    <n v="-3.9621321787918169"/>
    <n v="-3.8671321787918167"/>
    <n v="-3.7721321787918169"/>
    <n v="-3.6771321787918168"/>
    <n v="800"/>
  </r>
  <r>
    <n v="3475"/>
    <x v="5"/>
    <x v="9"/>
    <s v="8-100"/>
    <s v="LOW"/>
    <n v="157.49"/>
    <n v="50"/>
    <n v="500.58031044827601"/>
    <n v="-3.43090310448276"/>
    <n v="-3.30590310448276"/>
    <n v="-3.18090310448276"/>
    <n v="-3.05590310448276"/>
    <n v="-2.93090310448276"/>
    <n v="800"/>
  </r>
  <r>
    <n v="3476"/>
    <x v="5"/>
    <x v="9"/>
    <s v="8-100"/>
    <s v="HDB"/>
    <n v="220.97"/>
    <n v="47"/>
    <n v="215.17361411136119"/>
    <n v="5.7963858886388095E-2"/>
    <n v="0.1754638588863881"/>
    <n v="0.2929638588863881"/>
    <n v="0.41046385888638837"/>
    <n v="0.52796385888638842"/>
    <n v="800"/>
  </r>
  <r>
    <n v="3477"/>
    <x v="5"/>
    <x v="9"/>
    <s v="8-100"/>
    <s v="UNP"/>
    <n v="119.9"/>
    <n v="47"/>
    <n v="209.7150588180794"/>
    <n v="-0.89815058818079396"/>
    <n v="-0.78065058818079391"/>
    <n v="-0.66315058818079398"/>
    <n v="-0.54565058818079393"/>
    <n v="-0.42815058818079393"/>
    <n v="800"/>
  </r>
  <r>
    <n v="3478"/>
    <x v="5"/>
    <x v="9"/>
    <s v="8-100"/>
    <s v="SONY"/>
    <n v="221.26"/>
    <n v="34"/>
    <n v="770.46047305890829"/>
    <n v="-5.4920047305890831"/>
    <n v="-5.4070047305890832"/>
    <n v="-5.3220047305890832"/>
    <n v="-5.2370047305890832"/>
    <n v="-5.1520047305890833"/>
    <n v="800"/>
  </r>
  <r>
    <n v="3479"/>
    <x v="5"/>
    <x v="9"/>
    <s v="8-100"/>
    <s v="CAT"/>
    <n v="145.21"/>
    <n v="49"/>
    <n v="162.50267640792109"/>
    <n v="-0.17292676407921079"/>
    <n v="-5.0426764079210783E-2"/>
    <n v="7.2073235920789222E-2"/>
    <n v="0.19457323592078921"/>
    <n v="0.31707323592078923"/>
    <n v="800"/>
  </r>
  <r>
    <n v="3480"/>
    <x v="5"/>
    <x v="9"/>
    <s v="8-100"/>
    <s v="INTU"/>
    <n v="279.10000000000002"/>
    <n v="37"/>
    <n v="622.43742095433197"/>
    <n v="-3.4333742095433193"/>
    <n v="-3.3408742095433195"/>
    <n v="-3.2483742095433197"/>
    <n v="-3.1558742095433194"/>
    <n v="-3.0633742095433196"/>
    <n v="800"/>
  </r>
  <r>
    <n v="3481"/>
    <x v="5"/>
    <x v="9"/>
    <s v="8-100"/>
    <s v="LMT"/>
    <n v="93.36"/>
    <n v="39"/>
    <n v="385.01126986029129"/>
    <n v="-2.9165126986029128"/>
    <n v="-2.8190126986029127"/>
    <n v="-2.721512698602913"/>
    <n v="-2.6240126986029129"/>
    <n v="-2.5265126986029127"/>
    <n v="800"/>
  </r>
  <r>
    <n v="3482"/>
    <x v="5"/>
    <x v="9"/>
    <s v="8-100"/>
    <s v="AMGN"/>
    <n v="69.930000000000007"/>
    <n v="65"/>
    <n v="149.0072929821809"/>
    <n v="-0.79077292982180891"/>
    <n v="-0.62827292982180893"/>
    <n v="-0.46577292982180896"/>
    <n v="-0.30327292982180892"/>
    <n v="-0.14077292982180892"/>
    <n v="800"/>
  </r>
  <r>
    <n v="3484"/>
    <x v="5"/>
    <x v="9"/>
    <s v="8-100"/>
    <s v="AMAT"/>
    <n v="424.22"/>
    <n v="38"/>
    <n v="1097.5506035372939"/>
    <n v="-6.733306035372939"/>
    <n v="-6.6383060353729384"/>
    <n v="-6.5433060353729386"/>
    <n v="-6.4483060353729389"/>
    <n v="-6.3533060353729391"/>
    <n v="800"/>
  </r>
  <r>
    <n v="3486"/>
    <x v="5"/>
    <x v="9"/>
    <s v="8-100"/>
    <s v="NOW"/>
    <n v="280.62"/>
    <n v="38"/>
    <n v="1736.821048640041"/>
    <n v="-14.562010486400409"/>
    <n v="-14.467010486400408"/>
    <n v="-14.372010486400409"/>
    <n v="-14.277010486400409"/>
    <n v="-14.182010486400408"/>
    <n v="800"/>
  </r>
  <r>
    <n v="3487"/>
    <x v="5"/>
    <x v="9"/>
    <s v="8-100"/>
    <s v="SBUX"/>
    <n v="154.38"/>
    <n v="43"/>
    <n v="260.94546231356532"/>
    <n v="-1.0656546231356532"/>
    <n v="-0.95815462313565325"/>
    <n v="-0.85065462313565321"/>
    <n v="-0.74315462313565317"/>
    <n v="-0.63565462313565324"/>
    <n v="800"/>
  </r>
  <r>
    <n v="3488"/>
    <x v="5"/>
    <x v="9"/>
    <s v="8-100"/>
    <s v="PLD"/>
    <n v="122.93"/>
    <n v="56"/>
    <n v="224.89960758151449"/>
    <n v="-1.0196960758151448"/>
    <n v="-0.87969607581514486"/>
    <n v="-0.73969607581514485"/>
    <n v="-0.59969607581514484"/>
    <n v="-0.45969607581514482"/>
    <n v="800"/>
  </r>
  <r>
    <n v="3489"/>
    <x v="5"/>
    <x v="9"/>
    <s v="8-100"/>
    <s v="GS"/>
    <n v="168.14"/>
    <n v="51"/>
    <n v="160.13974667583011"/>
    <n v="8.0002533241698759E-2"/>
    <n v="0.20750253324169876"/>
    <n v="0.33500253324169876"/>
    <n v="0.46250253324169877"/>
    <n v="0.59000253324169871"/>
    <n v="800"/>
  </r>
  <r>
    <n v="3490"/>
    <x v="5"/>
    <x v="9"/>
    <s v="8-100"/>
    <s v="ELV"/>
    <n v="179.58"/>
    <n v="47"/>
    <n v="669.25479147782085"/>
    <n v="-4.8967479147782083"/>
    <n v="-4.7792479147782077"/>
    <n v="-4.6617479147782079"/>
    <n v="-4.5442479147782082"/>
    <n v="-4.4267479147782076"/>
    <n v="800"/>
  </r>
  <r>
    <n v="3491"/>
    <x v="5"/>
    <x v="9"/>
    <s v="8-100"/>
    <s v="MDT"/>
    <n v="114.35"/>
    <n v="46"/>
    <n v="104.75166622019169"/>
    <n v="9.5983337798083004E-2"/>
    <n v="0.21098333779808301"/>
    <n v="0.32598333779808297"/>
    <n v="0.44098333779808302"/>
    <n v="0.55598333779808295"/>
    <n v="800"/>
  </r>
  <r>
    <n v="3492"/>
    <x v="5"/>
    <x v="9"/>
    <s v="8-100"/>
    <s v="DE"/>
    <n v="180.54"/>
    <n v="54"/>
    <n v="352.59688589940629"/>
    <n v="-1.7205688589940629"/>
    <n v="-1.5855688589940629"/>
    <n v="-1.4505688589940631"/>
    <n v="-1.3155688589940631"/>
    <n v="-1.1805688589940631"/>
    <n v="800"/>
  </r>
  <r>
    <n v="3493"/>
    <x v="5"/>
    <x v="9"/>
    <s v="8-100"/>
    <s v="ISRG"/>
    <n v="243.06"/>
    <n v="43"/>
    <n v="470.64041094945111"/>
    <n v="-2.2758041094945112"/>
    <n v="-2.1683041094945112"/>
    <n v="-2.0608041094945109"/>
    <n v="-1.9533041094945112"/>
    <n v="-1.845804109494511"/>
    <n v="800"/>
  </r>
  <r>
    <n v="3495"/>
    <x v="5"/>
    <x v="9"/>
    <s v="8-100"/>
    <s v="TD"/>
    <n v="75.97"/>
    <n v="54"/>
    <n v="42.085303318596729"/>
    <n v="0.3388469668140327"/>
    <n v="0.47384696681403271"/>
    <n v="0.60884696681403272"/>
    <n v="0.74384696681403273"/>
    <n v="0.87884696681403274"/>
    <n v="800"/>
  </r>
  <r>
    <n v="3496"/>
    <x v="5"/>
    <x v="9"/>
    <s v="8-100"/>
    <s v="SYK"/>
    <n v="113.92"/>
    <n v="72"/>
    <n v="404.18751762539608"/>
    <n v="-2.9026751762539607"/>
    <n v="-2.7226751762539605"/>
    <n v="-2.5426751762539608"/>
    <n v="-2.3626751762539606"/>
    <n v="-2.1826751762539605"/>
    <n v="800"/>
  </r>
  <r>
    <n v="3497"/>
    <x v="5"/>
    <x v="9"/>
    <s v="8-100"/>
    <s v="BX"/>
    <n v="217.71"/>
    <n v="54"/>
    <n v="460.03703012986352"/>
    <n v="-2.423270301298635"/>
    <n v="-2.2882703012986352"/>
    <n v="-2.1532703012986349"/>
    <n v="-2.0182703012986347"/>
    <n v="-1.8832703012986349"/>
    <n v="800"/>
  </r>
  <r>
    <n v="3498"/>
    <x v="5"/>
    <x v="9"/>
    <s v="8-100"/>
    <s v="RIO"/>
    <n v="176.09"/>
    <n v="50"/>
    <n v="9.4793065399650676"/>
    <n v="1.6661069346003492"/>
    <n v="1.7911069346003492"/>
    <n v="1.9161069346003492"/>
    <n v="2.0411069346003492"/>
    <n v="2.1661069346003492"/>
    <n v="800"/>
  </r>
  <r>
    <n v="3499"/>
    <x v="5"/>
    <x v="9"/>
    <s v="8-100"/>
    <s v="BP"/>
    <n v="112.7"/>
    <n v="55"/>
    <n v="-17.303151001227679"/>
    <n v="0.95396848998772332"/>
    <n v="1.0914684899877232"/>
    <n v="1.2289684899877231"/>
    <n v="1.3664684899877231"/>
    <n v="1.503968489987723"/>
    <n v="800"/>
  </r>
  <r>
    <n v="3800"/>
    <x v="6"/>
    <x v="9"/>
    <s v="10-100"/>
    <s v="AAPL"/>
    <n v="244.04"/>
    <n v="47"/>
    <n v="834.86333297374779"/>
    <n v="-5.9082333297374783"/>
    <n v="-5.7907333297374786"/>
    <n v="-5.673233329737478"/>
    <n v="-5.5557333297374782"/>
    <n v="-5.4382333297374785"/>
    <n v="1000"/>
  </r>
  <r>
    <n v="3801"/>
    <x v="6"/>
    <x v="9"/>
    <s v="10-100"/>
    <s v="MSFT"/>
    <n v="253.51"/>
    <n v="28"/>
    <n v="1110.3186038650399"/>
    <n v="-8.5680860386503994"/>
    <n v="-8.4980860386503991"/>
    <n v="-8.4280860386503988"/>
    <n v="-8.3580860386503986"/>
    <n v="-8.2880860386503983"/>
    <n v="1000"/>
  </r>
  <r>
    <n v="3802"/>
    <x v="6"/>
    <x v="9"/>
    <s v="10-100"/>
    <s v="GOOGL"/>
    <n v="180.56"/>
    <n v="42"/>
    <n v="584.16829912434787"/>
    <n v="-4.0360829912434788"/>
    <n v="-3.9310829912434788"/>
    <n v="-3.8260829912434788"/>
    <n v="-3.7210829912434789"/>
    <n v="-3.6160829912434789"/>
    <n v="1000"/>
  </r>
  <r>
    <n v="3803"/>
    <x v="6"/>
    <x v="9"/>
    <s v="10-100"/>
    <s v="AMZN"/>
    <n v="243.97"/>
    <n v="42"/>
    <n v="884.49340663454268"/>
    <n v="-6.4052340663454261"/>
    <n v="-6.3002340663454266"/>
    <n v="-6.1952340663454262"/>
    <n v="-6.0902340663454266"/>
    <n v="-5.9852340663454262"/>
    <n v="1000"/>
  </r>
  <r>
    <n v="3804"/>
    <x v="6"/>
    <x v="9"/>
    <s v="10-100"/>
    <s v="NVDA"/>
    <n v="665.33"/>
    <n v="38"/>
    <n v="12799.99976757938"/>
    <n v="-121.34669767579381"/>
    <n v="-121.25169767579381"/>
    <n v="-121.15669767579381"/>
    <n v="-121.06169767579381"/>
    <n v="-120.9666976757938"/>
    <n v="1000"/>
  </r>
  <r>
    <n v="3805"/>
    <x v="6"/>
    <x v="9"/>
    <s v="10-100"/>
    <s v="TSLA"/>
    <n v="637.05999999999995"/>
    <n v="54"/>
    <n v="10874.69036005628"/>
    <n v="-102.37630360056281"/>
    <n v="-102.2413036005628"/>
    <n v="-102.10630360056281"/>
    <n v="-101.97130360056281"/>
    <n v="-101.8363036005628"/>
    <n v="1000"/>
  </r>
  <r>
    <n v="3806"/>
    <x v="6"/>
    <x v="9"/>
    <s v="10-100"/>
    <s v="BRK-B"/>
    <n v="111.42"/>
    <n v="44"/>
    <n v="260.93350393052992"/>
    <n v="-1.4951350393052991"/>
    <n v="-1.385135039305299"/>
    <n v="-1.2751350393052991"/>
    <n v="-1.165135039305299"/>
    <n v="-1.0551350393052992"/>
    <n v="1000"/>
  </r>
  <r>
    <n v="3807"/>
    <x v="6"/>
    <x v="9"/>
    <s v="10-100"/>
    <s v="BRK-A"/>
    <n v="124.52"/>
    <n v="40"/>
    <n v="267.92206861972642"/>
    <n v="-1.4340206861972644"/>
    <n v="-1.3340206861972643"/>
    <n v="-1.2340206861972645"/>
    <n v="-1.1340206861972644"/>
    <n v="-1.0340206861972643"/>
    <n v="1000"/>
  </r>
  <r>
    <n v="3808"/>
    <x v="6"/>
    <x v="9"/>
    <s v="10-100"/>
    <s v="META"/>
    <n v="363.6"/>
    <n v="41"/>
    <n v="869.00002615792414"/>
    <n v="-5.0540002615792412"/>
    <n v="-4.9515002615792412"/>
    <n v="-4.8490002615792411"/>
    <n v="-4.7465002615792411"/>
    <n v="-4.6440002615792411"/>
    <n v="1000"/>
  </r>
  <r>
    <n v="3809"/>
    <x v="6"/>
    <x v="9"/>
    <s v="10-100"/>
    <s v="TSM"/>
    <n v="246.09"/>
    <n v="44"/>
    <n v="490.05525304351193"/>
    <n v="-2.4396525304351191"/>
    <n v="-2.3296525304351188"/>
    <n v="-2.2196525304351189"/>
    <n v="-2.109652530435119"/>
    <n v="-1.9996525304351189"/>
    <n v="1000"/>
  </r>
  <r>
    <n v="3810"/>
    <x v="6"/>
    <x v="9"/>
    <s v="10-100"/>
    <s v="V"/>
    <n v="154.37"/>
    <n v="45"/>
    <n v="475.10615748782482"/>
    <n v="-3.2073615748782482"/>
    <n v="-3.094861574878248"/>
    <n v="-2.9823615748782482"/>
    <n v="-2.8698615748782483"/>
    <n v="-2.7573615748782481"/>
    <n v="1000"/>
  </r>
  <r>
    <n v="3811"/>
    <x v="6"/>
    <x v="9"/>
    <s v="10-100"/>
    <s v="UNH"/>
    <n v="183.18"/>
    <n v="54"/>
    <n v="800.82506291032996"/>
    <n v="-6.1764506291032992"/>
    <n v="-6.0414506291032986"/>
    <n v="-5.9064506291032988"/>
    <n v="-5.771450629103299"/>
    <n v="-5.6364506291032992"/>
    <n v="1000"/>
  </r>
  <r>
    <n v="3812"/>
    <x v="6"/>
    <x v="9"/>
    <s v="10-100"/>
    <s v="XOM"/>
    <n v="125.18"/>
    <n v="41"/>
    <n v="19.98647676689804"/>
    <n v="1.0519352323310196"/>
    <n v="1.1544352323310196"/>
    <n v="1.2569352323310197"/>
    <n v="1.3594352323310195"/>
    <n v="1.4619352323310195"/>
    <n v="1000"/>
  </r>
  <r>
    <n v="3813"/>
    <x v="6"/>
    <x v="9"/>
    <s v="10-100"/>
    <s v="LLY"/>
    <n v="204.11"/>
    <n v="44"/>
    <n v="800.26260620341759"/>
    <n v="-5.9615260620341761"/>
    <n v="-5.8515260620341758"/>
    <n v="-5.7415260620341755"/>
    <n v="-5.6315260620341761"/>
    <n v="-5.5215260620341757"/>
    <n v="1000"/>
  </r>
  <r>
    <n v="3814"/>
    <x v="6"/>
    <x v="9"/>
    <s v="10-100"/>
    <s v="JNJ"/>
    <n v="25.2"/>
    <n v="55"/>
    <n v="126.90572247699011"/>
    <n v="-1.017057224769901"/>
    <n v="-0.87955722476990106"/>
    <n v="-0.74205722476990099"/>
    <n v="-0.60455722476990104"/>
    <n v="-0.46705722476990102"/>
    <n v="1000"/>
  </r>
  <r>
    <n v="3815"/>
    <x v="6"/>
    <x v="9"/>
    <s v="10-100"/>
    <s v="WMT"/>
    <n v="86.7"/>
    <n v="46"/>
    <n v="124.29232790750849"/>
    <n v="-0.37592327907508488"/>
    <n v="-0.26092327907508489"/>
    <n v="-0.1459232790750849"/>
    <n v="-3.0923279075084905E-2"/>
    <n v="8.4076720924914958E-2"/>
    <n v="1000"/>
  </r>
  <r>
    <n v="3816"/>
    <x v="6"/>
    <x v="9"/>
    <s v="10-100"/>
    <s v="JPM"/>
    <n v="143.04"/>
    <n v="56"/>
    <n v="218.0026976213492"/>
    <n v="-0.74962697621349206"/>
    <n v="-0.60962697621349204"/>
    <n v="-0.46962697621349209"/>
    <n v="-0.32962697621349207"/>
    <n v="-0.18962697621349206"/>
    <n v="1000"/>
  </r>
  <r>
    <n v="3817"/>
    <x v="6"/>
    <x v="9"/>
    <s v="10-100"/>
    <s v="NVO"/>
    <n v="152.11000000000001"/>
    <n v="51"/>
    <n v="375.13265950617517"/>
    <n v="-2.2302265950617515"/>
    <n v="-2.1027265950617515"/>
    <n v="-1.9752265950617516"/>
    <n v="-1.8477265950617516"/>
    <n v="-1.7202265950617517"/>
    <n v="1000"/>
  </r>
  <r>
    <n v="3818"/>
    <x v="6"/>
    <x v="9"/>
    <s v="10-100"/>
    <s v="MA"/>
    <n v="172.26"/>
    <n v="42"/>
    <n v="627.81077032408211"/>
    <n v="-4.5555077032408215"/>
    <n v="-4.4505077032408211"/>
    <n v="-4.3455077032408216"/>
    <n v="-4.2405077032408212"/>
    <n v="-4.1355077032408216"/>
    <n v="1000"/>
  </r>
  <r>
    <n v="3819"/>
    <x v="6"/>
    <x v="9"/>
    <s v="10-100"/>
    <s v="PG"/>
    <n v="84.09"/>
    <n v="45"/>
    <n v="109.0502937520327"/>
    <n v="-0.24960293752032697"/>
    <n v="-0.13710293752032698"/>
    <n v="-2.4602937520326974E-2"/>
    <n v="8.7897062479673022E-2"/>
    <n v="0.20039706247967304"/>
    <n v="1000"/>
  </r>
  <r>
    <n v="3820"/>
    <x v="6"/>
    <x v="9"/>
    <s v="10-100"/>
    <s v="AVGO"/>
    <n v="227.49"/>
    <n v="40"/>
    <n v="2515.6114664122601"/>
    <n v="-22.881214664122599"/>
    <n v="-22.781214664122601"/>
    <n v="-22.681214664122599"/>
    <n v="-22.581214664122598"/>
    <n v="-22.4812146641226"/>
    <n v="1000"/>
  </r>
  <r>
    <n v="3821"/>
    <x v="6"/>
    <x v="9"/>
    <s v="10-100"/>
    <s v="CVX"/>
    <n v="80.900000000000006"/>
    <n v="61"/>
    <n v="43.590900791054658"/>
    <n v="0.37309099208945345"/>
    <n v="0.52559099208945348"/>
    <n v="0.67809099208945356"/>
    <n v="0.83059099208945353"/>
    <n v="0.9830909920894535"/>
    <n v="1000"/>
  </r>
  <r>
    <n v="3822"/>
    <x v="6"/>
    <x v="9"/>
    <s v="10-100"/>
    <s v="HD"/>
    <n v="162.11000000000001"/>
    <n v="45"/>
    <n v="372.71579826116391"/>
    <n v="-2.106057982611639"/>
    <n v="-1.993557982611639"/>
    <n v="-1.8810579826116389"/>
    <n v="-1.7685579826116389"/>
    <n v="-1.6560579826116391"/>
    <n v="1000"/>
  </r>
  <r>
    <n v="3823"/>
    <x v="6"/>
    <x v="9"/>
    <s v="10-100"/>
    <s v="ORCL"/>
    <n v="81.260000000000005"/>
    <n v="56"/>
    <n v="236.35054748990379"/>
    <n v="-1.5509054748990376"/>
    <n v="-1.4109054748990377"/>
    <n v="-1.2709054748990378"/>
    <n v="-1.1309054748990379"/>
    <n v="-0.99090547489903802"/>
    <n v="1000"/>
  </r>
  <r>
    <n v="3824"/>
    <x v="6"/>
    <x v="9"/>
    <s v="10-100"/>
    <s v="ASML"/>
    <n v="303.45999999999998"/>
    <n v="46"/>
    <n v="1004.028201569567"/>
    <n v="-7.0056820156956698"/>
    <n v="-6.8906820156956705"/>
    <n v="-6.7756820156956703"/>
    <n v="-6.6606820156956701"/>
    <n v="-6.5456820156956699"/>
    <n v="1000"/>
  </r>
  <r>
    <n v="3825"/>
    <x v="6"/>
    <x v="9"/>
    <s v="10-100"/>
    <s v="MRK"/>
    <n v="62.57"/>
    <n v="64"/>
    <n v="178.83290073766909"/>
    <n v="-1.1626290073766909"/>
    <n v="-1.002629007376691"/>
    <n v="-0.842629007376691"/>
    <n v="-0.68262900737669097"/>
    <n v="-0.52262900737669105"/>
    <n v="1000"/>
  </r>
  <r>
    <n v="3826"/>
    <x v="6"/>
    <x v="9"/>
    <s v="10-100"/>
    <s v="KO"/>
    <n v="17.93"/>
    <n v="51"/>
    <n v="60.771285149240903"/>
    <n v="-0.42841285149240904"/>
    <n v="-0.30091285149240904"/>
    <n v="-0.17341285149240904"/>
    <n v="-4.5912851492409035E-2"/>
    <n v="8.1587148507591037E-2"/>
    <n v="1000"/>
  </r>
  <r>
    <n v="3827"/>
    <x v="6"/>
    <x v="9"/>
    <s v="10-100"/>
    <s v="PEP"/>
    <n v="48"/>
    <n v="48"/>
    <n v="161.849110762343"/>
    <n v="-1.1384911076234301"/>
    <n v="-1.01849110762343"/>
    <n v="-0.89849110762342999"/>
    <n v="-0.77849110762342999"/>
    <n v="-0.65849110762342999"/>
    <n v="1000"/>
  </r>
  <r>
    <n v="3828"/>
    <x v="6"/>
    <x v="9"/>
    <s v="10-100"/>
    <s v="ABBV"/>
    <n v="168.36"/>
    <n v="41"/>
    <n v="293.82118953604169"/>
    <n v="-1.2546118953604166"/>
    <n v="-1.1521118953604168"/>
    <n v="-1.0496118953604168"/>
    <n v="-0.94711189536041673"/>
    <n v="-0.8446118953604167"/>
    <n v="1000"/>
  </r>
  <r>
    <n v="3829"/>
    <x v="6"/>
    <x v="9"/>
    <s v="10-100"/>
    <s v="BAC"/>
    <n v="142.97999999999999"/>
    <n v="49"/>
    <n v="144.38902968511539"/>
    <n v="-1.4090296851153993E-2"/>
    <n v="0.108409703148846"/>
    <n v="0.23090970314884601"/>
    <n v="0.35340970314884601"/>
    <n v="0.47590970314884601"/>
    <n v="1000"/>
  </r>
  <r>
    <n v="3830"/>
    <x v="6"/>
    <x v="9"/>
    <s v="10-100"/>
    <s v="AZN"/>
    <n v="95.11"/>
    <n v="52"/>
    <n v="207.33828637700009"/>
    <n v="-1.1222828637700009"/>
    <n v="-0.99228286377000086"/>
    <n v="-0.86228286377000085"/>
    <n v="-0.73228286377000074"/>
    <n v="-0.60228286377000073"/>
    <n v="1000"/>
  </r>
  <r>
    <n v="3831"/>
    <x v="6"/>
    <x v="9"/>
    <s v="10-100"/>
    <s v="COST"/>
    <n v="132.88"/>
    <n v="46"/>
    <n v="414.55893073863223"/>
    <n v="-2.8167893073863222"/>
    <n v="-2.7017893073863224"/>
    <n v="-2.5867893073863222"/>
    <n v="-2.4717893073863224"/>
    <n v="-2.3567893073863222"/>
    <n v="1000"/>
  </r>
  <r>
    <n v="3832"/>
    <x v="6"/>
    <x v="9"/>
    <s v="10-100"/>
    <s v="PFE"/>
    <n v="25.77"/>
    <n v="63"/>
    <n v="63.856114196934101"/>
    <n v="-0.38086114196934107"/>
    <n v="-0.22336114196934104"/>
    <n v="-6.586114196934105E-2"/>
    <n v="9.1638858030658951E-2"/>
    <n v="0.24913885803065894"/>
    <n v="1000"/>
  </r>
  <r>
    <n v="3833"/>
    <x v="6"/>
    <x v="9"/>
    <s v="10-100"/>
    <s v="NVS"/>
    <n v="54.83"/>
    <n v="50"/>
    <n v="73.650512575020429"/>
    <n v="-0.18820512575020432"/>
    <n v="-6.3205125750204302E-2"/>
    <n v="6.1794874249795698E-2"/>
    <n v="0.18679487424979568"/>
    <n v="0.31179487424979568"/>
    <n v="1000"/>
  </r>
  <r>
    <n v="3834"/>
    <x v="6"/>
    <x v="9"/>
    <s v="10-100"/>
    <s v="BHP"/>
    <n v="143.19999999999999"/>
    <n v="40"/>
    <n v="-13.859852217302221"/>
    <n v="1.2934014778269776"/>
    <n v="1.3934014778269777"/>
    <n v="1.4934014778269775"/>
    <n v="1.5934014778269776"/>
    <n v="1.6934014778269775"/>
    <n v="1000"/>
  </r>
  <r>
    <n v="3835"/>
    <x v="6"/>
    <x v="9"/>
    <s v="10-100"/>
    <s v="CRM"/>
    <n v="219.8"/>
    <n v="40"/>
    <n v="388.35659978514502"/>
    <n v="-1.6855659978514501"/>
    <n v="-1.58556599785145"/>
    <n v="-1.4855659978514502"/>
    <n v="-1.3855659978514501"/>
    <n v="-1.2855659978514502"/>
    <n v="1000"/>
  </r>
  <r>
    <n v="3836"/>
    <x v="6"/>
    <x v="9"/>
    <s v="10-100"/>
    <s v="MCD"/>
    <n v="71.64"/>
    <n v="50"/>
    <n v="220.1841755424409"/>
    <n v="-1.4854417554244088"/>
    <n v="-1.3604417554244088"/>
    <n v="-1.235441755424409"/>
    <n v="-1.110441755424409"/>
    <n v="-0.98544175542440893"/>
    <n v="1000"/>
  </r>
  <r>
    <n v="3837"/>
    <x v="6"/>
    <x v="9"/>
    <s v="10-100"/>
    <s v="ADBE"/>
    <n v="268.60000000000002"/>
    <n v="40"/>
    <n v="1149.321826625094"/>
    <n v="-8.8072182662509402"/>
    <n v="-8.7072182662509405"/>
    <n v="-8.6072182662509391"/>
    <n v="-8.5072182662509395"/>
    <n v="-8.4072182662509398"/>
    <n v="1000"/>
  </r>
  <r>
    <n v="3838"/>
    <x v="6"/>
    <x v="9"/>
    <s v="10-100"/>
    <s v="CSCO"/>
    <n v="105"/>
    <n v="48"/>
    <n v="149.7541733331658"/>
    <n v="-0.44754173333165798"/>
    <n v="-0.32754173333165792"/>
    <n v="-0.20754173333165796"/>
    <n v="-8.7541733331657948E-2"/>
    <n v="3.2458266668342048E-2"/>
    <n v="1000"/>
  </r>
  <r>
    <n v="3839"/>
    <x v="6"/>
    <x v="9"/>
    <s v="10-100"/>
    <s v="TM"/>
    <n v="73.08"/>
    <n v="38"/>
    <n v="64.683826803917881"/>
    <n v="8.396173196082117E-2"/>
    <n v="0.17896173196082116"/>
    <n v="0.27396173196082119"/>
    <n v="0.36896173196082116"/>
    <n v="0.46396173196082119"/>
    <n v="1000"/>
  </r>
  <r>
    <n v="3840"/>
    <x v="6"/>
    <x v="9"/>
    <s v="10-100"/>
    <s v="AMD"/>
    <n v="650.76"/>
    <n v="36"/>
    <n v="4822.1343947640644"/>
    <n v="-41.713743947640644"/>
    <n v="-41.623743947640641"/>
    <n v="-41.533743947640644"/>
    <n v="-41.443743947640641"/>
    <n v="-41.353743947640645"/>
    <n v="1000"/>
  </r>
  <r>
    <n v="3841"/>
    <x v="6"/>
    <x v="9"/>
    <s v="10-100"/>
    <s v="TMO"/>
    <n v="136.81"/>
    <n v="41"/>
    <n v="709.30767352764428"/>
    <n v="-5.7249767352764431"/>
    <n v="-5.6224767352764431"/>
    <n v="-5.5199767352764431"/>
    <n v="-5.417476735276443"/>
    <n v="-5.314976735276443"/>
    <n v="1000"/>
  </r>
  <r>
    <n v="3843"/>
    <x v="6"/>
    <x v="9"/>
    <s v="10-100"/>
    <s v="ACN"/>
    <n v="132.35"/>
    <n v="40"/>
    <n v="356.35681263196221"/>
    <n v="-2.2400681263196223"/>
    <n v="-2.1400681263196222"/>
    <n v="-2.0400681263196221"/>
    <n v="-1.9400681263196222"/>
    <n v="-1.8400681263196221"/>
    <n v="1000"/>
  </r>
  <r>
    <n v="3844"/>
    <x v="6"/>
    <x v="9"/>
    <s v="10-100"/>
    <s v="FMX"/>
    <n v="-22.94"/>
    <n v="59"/>
    <n v="7.6900227556287684"/>
    <n v="-0.30630022755628766"/>
    <n v="-0.1588002275562877"/>
    <n v="-1.1300227556287696E-2"/>
    <n v="0.13619977244371231"/>
    <n v="0.28369977244371236"/>
    <n v="1000"/>
  </r>
  <r>
    <n v="3845"/>
    <x v="6"/>
    <x v="9"/>
    <s v="10-100"/>
    <s v="NFLX"/>
    <n v="386.18"/>
    <n v="50"/>
    <n v="3214.976605232775"/>
    <n v="-28.28796605232775"/>
    <n v="-28.16296605232775"/>
    <n v="-28.03796605232775"/>
    <n v="-27.91296605232775"/>
    <n v="-27.78796605232775"/>
    <n v="1000"/>
  </r>
  <r>
    <n v="3846"/>
    <x v="6"/>
    <x v="9"/>
    <s v="10-100"/>
    <s v="ABT"/>
    <n v="111.79"/>
    <n v="47"/>
    <n v="217.8159221063795"/>
    <n v="-1.0602592210637949"/>
    <n v="-0.94275922106379495"/>
    <n v="-0.82525922106379479"/>
    <n v="-0.70775922106379485"/>
    <n v="-0.5902592210637948"/>
    <n v="1000"/>
  </r>
  <r>
    <n v="3847"/>
    <x v="6"/>
    <x v="9"/>
    <s v="10-100"/>
    <s v="DHR"/>
    <n v="133.78"/>
    <n v="53"/>
    <n v="453.64498468727749"/>
    <n v="-3.1986498468727746"/>
    <n v="-3.0661498468727744"/>
    <n v="-2.9336498468727745"/>
    <n v="-2.8011498468727747"/>
    <n v="-2.6686498468727744"/>
    <n v="1000"/>
  </r>
  <r>
    <n v="3848"/>
    <x v="6"/>
    <x v="9"/>
    <s v="10-100"/>
    <s v="DIS"/>
    <n v="117.86"/>
    <n v="39"/>
    <n v="83.659493691864128"/>
    <n v="0.3420050630813587"/>
    <n v="0.43950506308135873"/>
    <n v="0.53700506308135887"/>
    <n v="0.6345050630813589"/>
    <n v="0.73200506308135882"/>
    <n v="1000"/>
  </r>
  <r>
    <n v="3849"/>
    <x v="6"/>
    <x v="9"/>
    <s v="10-100"/>
    <s v="CMCSA"/>
    <n v="117.99"/>
    <n v="42"/>
    <n v="111.2149523454991"/>
    <n v="6.7750476545008945E-2"/>
    <n v="0.17275047654500908"/>
    <n v="0.27775047654500912"/>
    <n v="0.3827504765450091"/>
    <n v="0.48775047654500908"/>
    <n v="1000"/>
  </r>
  <r>
    <n v="3850"/>
    <x v="6"/>
    <x v="9"/>
    <s v="10-100"/>
    <s v="NKE"/>
    <n v="180.91"/>
    <n v="33"/>
    <n v="311.95987062112818"/>
    <n v="-1.3104987062112818"/>
    <n v="-1.2279987062112818"/>
    <n v="-1.1454987062112818"/>
    <n v="-1.0629987062112818"/>
    <n v="-0.98049870621128177"/>
    <n v="1000"/>
  </r>
  <r>
    <n v="3851"/>
    <x v="6"/>
    <x v="9"/>
    <s v="10-100"/>
    <s v="WFC"/>
    <n v="112.71"/>
    <n v="45"/>
    <n v="21.683316559911368"/>
    <n v="0.91026683440088618"/>
    <n v="1.0227668344008862"/>
    <n v="1.1352668344008863"/>
    <n v="1.2477668344008861"/>
    <n v="1.3602668344008861"/>
    <n v="1000"/>
  </r>
  <r>
    <n v="3852"/>
    <x v="6"/>
    <x v="9"/>
    <s v="10-100"/>
    <s v="TMUS"/>
    <n v="222.26"/>
    <n v="40"/>
    <n v="569.48457441594576"/>
    <n v="-3.4722457441594576"/>
    <n v="-3.3722457441594575"/>
    <n v="-3.2722457441594575"/>
    <n v="-3.1722457441594578"/>
    <n v="-3.0722457441594577"/>
    <n v="1000"/>
  </r>
  <r>
    <n v="3853"/>
    <x v="6"/>
    <x v="9"/>
    <s v="10-100"/>
    <s v="SAP"/>
    <n v="113.26"/>
    <n v="41"/>
    <n v="64.186882015582299"/>
    <n v="0.49073117984417708"/>
    <n v="0.59323117984417706"/>
    <n v="0.69573117984417687"/>
    <n v="0.79823117984417691"/>
    <n v="0.90073117984417694"/>
    <n v="1000"/>
  </r>
  <r>
    <n v="3854"/>
    <x v="6"/>
    <x v="9"/>
    <s v="10-100"/>
    <s v="TXN"/>
    <n v="157.96"/>
    <n v="37"/>
    <n v="449.08695797445841"/>
    <n v="-2.9112695797445838"/>
    <n v="-2.818769579744584"/>
    <n v="-2.7262695797445837"/>
    <n v="-2.6337695797445839"/>
    <n v="-2.5412695797445841"/>
    <n v="1000"/>
  </r>
  <r>
    <n v="3856"/>
    <x v="6"/>
    <x v="9"/>
    <s v="10-100"/>
    <s v="NEE"/>
    <n v="106.27"/>
    <n v="43"/>
    <n v="321.72434494255617"/>
    <n v="-2.154543449425562"/>
    <n v="-2.047043449425562"/>
    <n v="-1.9395434494255619"/>
    <n v="-1.832043449425562"/>
    <n v="-1.7245434494255618"/>
    <n v="1000"/>
  </r>
  <r>
    <n v="3858"/>
    <x v="6"/>
    <x v="9"/>
    <s v="10-100"/>
    <s v="RTX"/>
    <n v="115.83"/>
    <n v="47"/>
    <n v="88.580249163054575"/>
    <n v="0.27249750836945424"/>
    <n v="0.38999750836945424"/>
    <n v="0.50749750836945406"/>
    <n v="0.62499750836945411"/>
    <n v="0.74249750836945405"/>
    <n v="1000"/>
  </r>
  <r>
    <n v="3859"/>
    <x v="6"/>
    <x v="9"/>
    <s v="10-100"/>
    <s v="MS"/>
    <n v="220.39"/>
    <n v="45"/>
    <n v="349.94900613238809"/>
    <n v="-1.2955900613238811"/>
    <n v="-1.1830900613238811"/>
    <n v="-1.070590061323881"/>
    <n v="-0.95809006132388108"/>
    <n v="-0.84559006132388104"/>
    <n v="1000"/>
  </r>
  <r>
    <n v="3860"/>
    <x v="6"/>
    <x v="9"/>
    <s v="10-100"/>
    <s v="TTE"/>
    <n v="82.91"/>
    <n v="53"/>
    <n v="10.36713105302915"/>
    <n v="0.7254286894697084"/>
    <n v="0.85792868946970846"/>
    <n v="0.99042868946970841"/>
    <n v="1.1229286894697084"/>
    <n v="1.2554286894697084"/>
    <n v="1000"/>
  </r>
  <r>
    <n v="3861"/>
    <x v="6"/>
    <x v="9"/>
    <s v="10-100"/>
    <s v="PM"/>
    <n v="43.77"/>
    <n v="49"/>
    <n v="7.5628376176480554"/>
    <n v="0.36207162382351948"/>
    <n v="0.48457162382351948"/>
    <n v="0.60707162382351954"/>
    <n v="0.72957162382351948"/>
    <n v="0.85207162382351953"/>
    <n v="1000"/>
  </r>
  <r>
    <n v="3862"/>
    <x v="6"/>
    <x v="9"/>
    <s v="10-100"/>
    <s v="UPS"/>
    <n v="73.849999999999994"/>
    <n v="51"/>
    <n v="126.56271120556239"/>
    <n v="-0.52712711205562401"/>
    <n v="-0.39962711205562401"/>
    <n v="-0.27212711205562401"/>
    <n v="-0.14462711205562401"/>
    <n v="-1.7127112055623995E-2"/>
    <n v="1000"/>
  </r>
  <r>
    <n v="3863"/>
    <x v="6"/>
    <x v="9"/>
    <s v="10-100"/>
    <s v="BMY"/>
    <n v="78.489999999999995"/>
    <n v="47"/>
    <n v="97.982280491630632"/>
    <n v="-0.19492280491630637"/>
    <n v="-7.7422804916306376E-2"/>
    <n v="4.0077195083693624E-2"/>
    <n v="0.15757719508369361"/>
    <n v="0.2750771950836936"/>
    <n v="1000"/>
  </r>
  <r>
    <n v="3864"/>
    <x v="6"/>
    <x v="9"/>
    <s v="10-100"/>
    <s v="QCOM"/>
    <n v="142.08000000000001"/>
    <n v="36"/>
    <n v="92.169884641198124"/>
    <n v="0.49910115358801888"/>
    <n v="0.58910115358801884"/>
    <n v="0.67910115358801892"/>
    <n v="0.76910115358801889"/>
    <n v="0.85910115358801886"/>
    <n v="1000"/>
  </r>
  <r>
    <n v="3865"/>
    <x v="6"/>
    <x v="9"/>
    <s v="10-100"/>
    <s v="HON"/>
    <n v="89.86"/>
    <n v="42"/>
    <n v="225.7861492973168"/>
    <n v="-1.3592614929731679"/>
    <n v="-1.2542614929731679"/>
    <n v="-1.1492614929731679"/>
    <n v="-1.0442614929731679"/>
    <n v="-0.93926149297316786"/>
    <n v="1000"/>
  </r>
  <r>
    <n v="3866"/>
    <x v="6"/>
    <x v="9"/>
    <s v="10-100"/>
    <s v="BA"/>
    <n v="252.91"/>
    <n v="48"/>
    <n v="185.9478470941431"/>
    <n v="0.66962152905856898"/>
    <n v="0.78962152905856864"/>
    <n v="0.90962152905856863"/>
    <n v="1.0296215290585686"/>
    <n v="1.1496215290585687"/>
    <n v="1000"/>
  </r>
  <r>
    <n v="3867"/>
    <x v="6"/>
    <x v="9"/>
    <s v="10-100"/>
    <s v="INTC"/>
    <n v="83.89"/>
    <n v="58"/>
    <n v="58.606179506492708"/>
    <n v="0.25283820493507292"/>
    <n v="0.39783820493507294"/>
    <n v="0.54283820493507295"/>
    <n v="0.68783820493507297"/>
    <n v="0.83283820493507277"/>
    <n v="1000"/>
  </r>
  <r>
    <n v="3868"/>
    <x v="6"/>
    <x v="9"/>
    <s v="10-100"/>
    <s v="RY"/>
    <n v="73.290000000000006"/>
    <n v="46"/>
    <n v="52.744742751826557"/>
    <n v="0.20545257248173449"/>
    <n v="0.32045257248173448"/>
    <n v="0.43545257248173447"/>
    <n v="0.55045257248173451"/>
    <n v="0.66545257248173439"/>
    <n v="1000"/>
  </r>
  <r>
    <n v="3870"/>
    <x v="6"/>
    <x v="9"/>
    <s v="10-100"/>
    <s v="AXP"/>
    <n v="102.37"/>
    <n v="60"/>
    <n v="198.11063725897611"/>
    <n v="-0.95740637258976102"/>
    <n v="-0.80740637258976111"/>
    <n v="-0.65740637258976109"/>
    <n v="-0.50740637258976107"/>
    <n v="-0.3574063725897611"/>
    <n v="1000"/>
  </r>
  <r>
    <n v="3871"/>
    <x v="6"/>
    <x v="9"/>
    <s v="10-100"/>
    <s v="COP"/>
    <n v="162.9"/>
    <n v="39"/>
    <n v="74.64956132591432"/>
    <n v="0.88250438674085685"/>
    <n v="0.98000438674085688"/>
    <n v="1.0775043867408569"/>
    <n v="1.1750043867408568"/>
    <n v="1.2725043867408568"/>
    <n v="1000"/>
  </r>
  <r>
    <n v="3872"/>
    <x v="6"/>
    <x v="9"/>
    <s v="10-100"/>
    <s v="UL"/>
    <n v="6.79"/>
    <n v="57"/>
    <n v="28.197899188137342"/>
    <n v="-0.21407899188137341"/>
    <n v="-7.1578991881373427E-2"/>
    <n v="7.0921008118626575E-2"/>
    <n v="0.21342100811862658"/>
    <n v="0.35592100811862659"/>
    <n v="1000"/>
  </r>
  <r>
    <n v="3873"/>
    <x v="6"/>
    <x v="9"/>
    <s v="10-100"/>
    <s v="SPGI"/>
    <n v="195.89"/>
    <n v="32"/>
    <n v="600.93321787918171"/>
    <n v="-4.0504321787918176"/>
    <n v="-3.9704321787918171"/>
    <n v="-3.8904321787918175"/>
    <n v="-3.8104321787918174"/>
    <n v="-3.7304321787918173"/>
    <n v="1000"/>
  </r>
  <r>
    <n v="3875"/>
    <x v="6"/>
    <x v="9"/>
    <s v="10-100"/>
    <s v="LOW"/>
    <n v="165.37"/>
    <n v="46"/>
    <n v="500.58031044827601"/>
    <n v="-3.3521031044827598"/>
    <n v="-3.2371031044827601"/>
    <n v="-3.1221031044827598"/>
    <n v="-3.0071031044827601"/>
    <n v="-2.8921031044827599"/>
    <n v="1000"/>
  </r>
  <r>
    <n v="3876"/>
    <x v="6"/>
    <x v="9"/>
    <s v="10-100"/>
    <s v="HDB"/>
    <n v="207.87"/>
    <n v="45"/>
    <n v="215.17361411136119"/>
    <n v="-7.3036141113611841E-2"/>
    <n v="3.9463858886388155E-2"/>
    <n v="0.15196385888638816"/>
    <n v="0.26446385888638813"/>
    <n v="0.37696385888638817"/>
    <n v="1000"/>
  </r>
  <r>
    <n v="3877"/>
    <x v="6"/>
    <x v="9"/>
    <s v="10-100"/>
    <s v="UNP"/>
    <n v="143.46"/>
    <n v="39"/>
    <n v="209.7150588180794"/>
    <n v="-0.66255058818079393"/>
    <n v="-0.5650505881807939"/>
    <n v="-0.46755058818079392"/>
    <n v="-0.37005058818079389"/>
    <n v="-0.27255058818079392"/>
    <n v="1000"/>
  </r>
  <r>
    <n v="3878"/>
    <x v="6"/>
    <x v="9"/>
    <s v="10-100"/>
    <s v="SONY"/>
    <n v="220.83"/>
    <n v="28"/>
    <n v="770.46047305890829"/>
    <n v="-5.4963047305890829"/>
    <n v="-5.4263047305890826"/>
    <n v="-5.3563047305890823"/>
    <n v="-5.2863047305890829"/>
    <n v="-5.2163047305890826"/>
    <n v="1000"/>
  </r>
  <r>
    <n v="3879"/>
    <x v="6"/>
    <x v="9"/>
    <s v="10-100"/>
    <s v="CAT"/>
    <n v="141.63999999999999"/>
    <n v="44"/>
    <n v="162.50267640792109"/>
    <n v="-0.20862676407921099"/>
    <n v="-9.8626764079211005E-2"/>
    <n v="1.1373235920789E-2"/>
    <n v="0.121373235920789"/>
    <n v="0.23137323592078901"/>
    <n v="1000"/>
  </r>
  <r>
    <n v="3880"/>
    <x v="6"/>
    <x v="9"/>
    <s v="10-100"/>
    <s v="INTU"/>
    <n v="254.55"/>
    <n v="31"/>
    <n v="622.43742095433197"/>
    <n v="-3.6788742095433196"/>
    <n v="-3.6013742095433194"/>
    <n v="-3.5238742095433198"/>
    <n v="-3.4463742095433196"/>
    <n v="-3.3688742095433195"/>
    <n v="1000"/>
  </r>
  <r>
    <n v="3881"/>
    <x v="6"/>
    <x v="9"/>
    <s v="10-100"/>
    <s v="LMT"/>
    <n v="89.16"/>
    <n v="35"/>
    <n v="385.01126986029129"/>
    <n v="-2.9585126986029127"/>
    <n v="-2.8710126986029127"/>
    <n v="-2.7835126986029128"/>
    <n v="-2.6960126986029125"/>
    <n v="-2.6085126986029126"/>
    <n v="1000"/>
  </r>
  <r>
    <n v="3882"/>
    <x v="6"/>
    <x v="9"/>
    <s v="10-100"/>
    <s v="AMGN"/>
    <n v="73.34"/>
    <n v="61"/>
    <n v="149.0072929821809"/>
    <n v="-0.756672929821809"/>
    <n v="-0.60417292982180892"/>
    <n v="-0.45167292982180895"/>
    <n v="-0.29917292982180899"/>
    <n v="-0.14667292982180896"/>
    <n v="1000"/>
  </r>
  <r>
    <n v="3884"/>
    <x v="6"/>
    <x v="9"/>
    <s v="10-100"/>
    <s v="AMAT"/>
    <n v="413.85"/>
    <n v="34"/>
    <n v="1097.5506035372939"/>
    <n v="-6.8370060353729389"/>
    <n v="-6.752006035372939"/>
    <n v="-6.667006035372939"/>
    <n v="-6.582006035372939"/>
    <n v="-6.4970060353729391"/>
    <n v="1000"/>
  </r>
  <r>
    <n v="3886"/>
    <x v="6"/>
    <x v="9"/>
    <s v="10-100"/>
    <s v="NOW"/>
    <n v="299.8"/>
    <n v="32"/>
    <n v="1736.821048640041"/>
    <n v="-14.37021048640041"/>
    <n v="-14.29021048640041"/>
    <n v="-14.21021048640041"/>
    <n v="-14.13021048640041"/>
    <n v="-14.05021048640041"/>
    <n v="1000"/>
  </r>
  <r>
    <n v="3887"/>
    <x v="6"/>
    <x v="9"/>
    <s v="10-100"/>
    <s v="SBUX"/>
    <n v="146.35"/>
    <n v="41"/>
    <n v="260.94546231356532"/>
    <n v="-1.1459546231356532"/>
    <n v="-1.0434546231356532"/>
    <n v="-0.94095462313565326"/>
    <n v="-0.83845462313565322"/>
    <n v="-0.73595462313565319"/>
    <n v="1000"/>
  </r>
  <r>
    <n v="3888"/>
    <x v="6"/>
    <x v="9"/>
    <s v="10-100"/>
    <s v="PLD"/>
    <n v="107.53"/>
    <n v="50"/>
    <n v="224.89960758151449"/>
    <n v="-1.1736960758151449"/>
    <n v="-1.0486960758151449"/>
    <n v="-0.9236960758151449"/>
    <n v="-0.7986960758151449"/>
    <n v="-0.6736960758151449"/>
    <n v="1000"/>
  </r>
  <r>
    <n v="3889"/>
    <x v="6"/>
    <x v="9"/>
    <s v="10-100"/>
    <s v="GS"/>
    <n v="173.69"/>
    <n v="47"/>
    <n v="160.13974667583011"/>
    <n v="0.13550253324169886"/>
    <n v="0.25300253324169886"/>
    <n v="0.37050253324169885"/>
    <n v="0.48800253324169884"/>
    <n v="0.60550253324169889"/>
    <n v="1000"/>
  </r>
  <r>
    <n v="3890"/>
    <x v="6"/>
    <x v="9"/>
    <s v="10-100"/>
    <s v="ELV"/>
    <n v="185.52"/>
    <n v="45"/>
    <n v="669.25479147782085"/>
    <n v="-4.837347914778209"/>
    <n v="-4.7248479147782083"/>
    <n v="-4.6123479147782085"/>
    <n v="-4.4998479147782087"/>
    <n v="-4.3873479147782088"/>
    <n v="1000"/>
  </r>
  <r>
    <n v="3891"/>
    <x v="6"/>
    <x v="9"/>
    <s v="10-100"/>
    <s v="MDT"/>
    <n v="102.17"/>
    <n v="39"/>
    <n v="104.75166622019169"/>
    <n v="-2.5816662201916928E-2"/>
    <n v="7.1683337798083072E-2"/>
    <n v="0.16918333779808306"/>
    <n v="0.26668333779808323"/>
    <n v="0.36418333779808321"/>
    <n v="1000"/>
  </r>
  <r>
    <n v="3892"/>
    <x v="6"/>
    <x v="9"/>
    <s v="10-100"/>
    <s v="DE"/>
    <n v="180.57"/>
    <n v="48"/>
    <n v="352.59688589940629"/>
    <n v="-1.7202688589940629"/>
    <n v="-1.600268858994063"/>
    <n v="-1.4802688589940629"/>
    <n v="-1.360268858994063"/>
    <n v="-1.2402688589940629"/>
    <n v="1000"/>
  </r>
  <r>
    <n v="3893"/>
    <x v="6"/>
    <x v="9"/>
    <s v="10-100"/>
    <s v="ISRG"/>
    <n v="240.84"/>
    <n v="37"/>
    <n v="470.64041094945111"/>
    <n v="-2.2980041094945109"/>
    <n v="-2.2055041094945111"/>
    <n v="-2.1130041094945109"/>
    <n v="-2.0205041094945106"/>
    <n v="-1.9280041094945108"/>
    <n v="1000"/>
  </r>
  <r>
    <n v="3895"/>
    <x v="6"/>
    <x v="9"/>
    <s v="10-100"/>
    <s v="TD"/>
    <n v="92.81"/>
    <n v="42"/>
    <n v="42.085303318596729"/>
    <n v="0.5072469668140327"/>
    <n v="0.61224696681403268"/>
    <n v="0.71724696681403277"/>
    <n v="0.82224696681403275"/>
    <n v="0.92724696681403274"/>
    <n v="1000"/>
  </r>
  <r>
    <n v="3896"/>
    <x v="6"/>
    <x v="9"/>
    <s v="10-100"/>
    <s v="SYK"/>
    <n v="121.18"/>
    <n v="70"/>
    <n v="404.18751762539608"/>
    <n v="-2.8300751762539607"/>
    <n v="-2.6550751762539608"/>
    <n v="-2.4800751762539606"/>
    <n v="-2.3050751762539607"/>
    <n v="-2.1300751762539609"/>
    <n v="1000"/>
  </r>
  <r>
    <n v="3897"/>
    <x v="6"/>
    <x v="9"/>
    <s v="10-100"/>
    <s v="BX"/>
    <n v="228.71"/>
    <n v="50"/>
    <n v="460.03703012986352"/>
    <n v="-2.3132703012986351"/>
    <n v="-2.1882703012986351"/>
    <n v="-2.0632703012986351"/>
    <n v="-1.9382703012986349"/>
    <n v="-1.8132703012986349"/>
    <n v="1000"/>
  </r>
  <r>
    <n v="3898"/>
    <x v="6"/>
    <x v="9"/>
    <s v="10-100"/>
    <s v="RIO"/>
    <n v="162.79"/>
    <n v="46"/>
    <n v="9.4793065399650676"/>
    <n v="1.5331069346003492"/>
    <n v="1.6481069346003492"/>
    <n v="1.7631069346003492"/>
    <n v="1.8781069346003492"/>
    <n v="1.9931069346003492"/>
    <n v="1000"/>
  </r>
  <r>
    <n v="3899"/>
    <x v="6"/>
    <x v="9"/>
    <s v="10-100"/>
    <s v="BP"/>
    <n v="117.12"/>
    <n v="55"/>
    <n v="-17.303151001227679"/>
    <n v="0.99816848998772334"/>
    <n v="1.1356684899877232"/>
    <n v="1.2731684899877234"/>
    <n v="1.4106684899877231"/>
    <n v="1.5481684899877231"/>
    <n v="1000"/>
  </r>
  <r>
    <n v="4100"/>
    <x v="7"/>
    <x v="9"/>
    <s v="15-100"/>
    <s v="AAPL"/>
    <n v="254.4"/>
    <n v="35"/>
    <n v="834.86333297374779"/>
    <n v="-5.8046333297374781"/>
    <n v="-5.7171333297374778"/>
    <n v="-5.6296333297374783"/>
    <n v="-5.542133329737478"/>
    <n v="-5.4546333297374785"/>
    <n v="1500"/>
  </r>
  <r>
    <n v="4101"/>
    <x v="7"/>
    <x v="9"/>
    <s v="15-100"/>
    <s v="MSFT"/>
    <n v="260.58"/>
    <n v="18"/>
    <n v="1110.3186038650399"/>
    <n v="-8.497386038650399"/>
    <n v="-8.4523860386503991"/>
    <n v="-8.4073860386503991"/>
    <n v="-8.3623860386503992"/>
    <n v="-8.3173860386503993"/>
    <n v="1500"/>
  </r>
  <r>
    <n v="4102"/>
    <x v="7"/>
    <x v="9"/>
    <s v="15-100"/>
    <s v="GOOGL"/>
    <n v="168.29"/>
    <n v="36"/>
    <n v="584.16829912434787"/>
    <n v="-4.1587829912434788"/>
    <n v="-4.068782991243479"/>
    <n v="-3.9787829912434791"/>
    <n v="-3.8887829912434793"/>
    <n v="-3.798782991243479"/>
    <n v="1500"/>
  </r>
  <r>
    <n v="4103"/>
    <x v="7"/>
    <x v="9"/>
    <s v="15-100"/>
    <s v="AMZN"/>
    <n v="254.43"/>
    <n v="38"/>
    <n v="884.49340663454268"/>
    <n v="-6.3006340663454266"/>
    <n v="-6.2056340663454259"/>
    <n v="-6.1106340663454262"/>
    <n v="-6.0156340663454264"/>
    <n v="-5.9206340663454258"/>
    <n v="1500"/>
  </r>
  <r>
    <n v="4104"/>
    <x v="7"/>
    <x v="9"/>
    <s v="15-100"/>
    <s v="NVDA"/>
    <n v="611.65"/>
    <n v="26"/>
    <n v="12799.99976757938"/>
    <n v="-121.88349767579381"/>
    <n v="-121.81849767579381"/>
    <n v="-121.75349767579381"/>
    <n v="-121.68849767579381"/>
    <n v="-121.6234976757938"/>
    <n v="1500"/>
  </r>
  <r>
    <n v="4105"/>
    <x v="7"/>
    <x v="9"/>
    <s v="15-100"/>
    <s v="TSLA"/>
    <n v="625.19000000000005"/>
    <n v="40"/>
    <n v="10874.69036005628"/>
    <n v="-102.4950036005628"/>
    <n v="-102.3950036005628"/>
    <n v="-102.29500360056279"/>
    <n v="-102.1950036005628"/>
    <n v="-102.09500360056279"/>
    <n v="1500"/>
  </r>
  <r>
    <n v="4106"/>
    <x v="7"/>
    <x v="9"/>
    <s v="15-100"/>
    <s v="BRK-B"/>
    <n v="126.13"/>
    <n v="36"/>
    <n v="260.93350393052992"/>
    <n v="-1.3480350393052993"/>
    <n v="-1.2580350393052993"/>
    <n v="-1.1680350393052992"/>
    <n v="-1.0780350393052993"/>
    <n v="-0.98803503930529923"/>
    <n v="1500"/>
  </r>
  <r>
    <n v="4107"/>
    <x v="7"/>
    <x v="9"/>
    <s v="15-100"/>
    <s v="BRK-A"/>
    <n v="122.54"/>
    <n v="38"/>
    <n v="267.92206861972642"/>
    <n v="-1.453820686197264"/>
    <n v="-1.358820686197264"/>
    <n v="-1.2638206861972641"/>
    <n v="-1.1688206861972639"/>
    <n v="-1.0738206861972639"/>
    <n v="1500"/>
  </r>
  <r>
    <n v="4108"/>
    <x v="7"/>
    <x v="9"/>
    <s v="15-100"/>
    <s v="META"/>
    <n v="311.49"/>
    <n v="31"/>
    <n v="869.00002615792414"/>
    <n v="-5.5751002615792409"/>
    <n v="-5.4976002615792412"/>
    <n v="-5.4201002615792415"/>
    <n v="-5.342600261579241"/>
    <n v="-5.2651002615792413"/>
    <n v="1500"/>
  </r>
  <r>
    <n v="4109"/>
    <x v="7"/>
    <x v="9"/>
    <s v="15-100"/>
    <s v="TSM"/>
    <n v="251.55"/>
    <n v="38"/>
    <n v="490.05525304351193"/>
    <n v="-2.3850525304351193"/>
    <n v="-2.2900525304351191"/>
    <n v="-2.1950525304351189"/>
    <n v="-2.1000525304351192"/>
    <n v="-2.005052530435119"/>
    <n v="1500"/>
  </r>
  <r>
    <n v="4110"/>
    <x v="7"/>
    <x v="9"/>
    <s v="15-100"/>
    <s v="V"/>
    <n v="150.44"/>
    <n v="39"/>
    <n v="475.10615748782482"/>
    <n v="-3.2466615748782481"/>
    <n v="-3.149161574878248"/>
    <n v="-3.0516615748782483"/>
    <n v="-2.9541615748782482"/>
    <n v="-2.856661574878248"/>
    <n v="1500"/>
  </r>
  <r>
    <n v="4111"/>
    <x v="7"/>
    <x v="9"/>
    <s v="15-100"/>
    <s v="UNH"/>
    <n v="191.07"/>
    <n v="38"/>
    <n v="800.82506291032996"/>
    <n v="-6.0975506291033001"/>
    <n v="-6.0025506291033004"/>
    <n v="-5.9075506291033006"/>
    <n v="-5.8125506291033"/>
    <n v="-5.7175506291033003"/>
    <n v="1500"/>
  </r>
  <r>
    <n v="4112"/>
    <x v="7"/>
    <x v="9"/>
    <s v="15-100"/>
    <s v="XOM"/>
    <n v="145.63999999999999"/>
    <n v="41"/>
    <n v="19.98647676689804"/>
    <n v="1.2565352323310195"/>
    <n v="1.3590352323310193"/>
    <n v="1.4615352323310193"/>
    <n v="1.5640352323310194"/>
    <n v="1.6665352323310194"/>
    <n v="1500"/>
  </r>
  <r>
    <n v="4113"/>
    <x v="7"/>
    <x v="9"/>
    <s v="15-100"/>
    <s v="LLY"/>
    <n v="220.76"/>
    <n v="34"/>
    <n v="800.26260620341759"/>
    <n v="-5.795026062034176"/>
    <n v="-5.7100260620341761"/>
    <n v="-5.6250260620341761"/>
    <n v="-5.5400260620341761"/>
    <n v="-5.4550260620341762"/>
    <n v="1500"/>
  </r>
  <r>
    <n v="4114"/>
    <x v="7"/>
    <x v="9"/>
    <s v="15-100"/>
    <s v="JNJ"/>
    <n v="32.26"/>
    <n v="45"/>
    <n v="126.90572247699011"/>
    <n v="-0.94645722476990102"/>
    <n v="-0.83395722476990097"/>
    <n v="-0.72145722476990104"/>
    <n v="-0.60895722476990111"/>
    <n v="-0.49645722476990117"/>
    <n v="1500"/>
  </r>
  <r>
    <n v="4115"/>
    <x v="7"/>
    <x v="9"/>
    <s v="15-100"/>
    <s v="WMT"/>
    <n v="90.45"/>
    <n v="40"/>
    <n v="124.29232790750849"/>
    <n v="-0.3384232790750849"/>
    <n v="-0.2384232790750849"/>
    <n v="-0.13842327907508489"/>
    <n v="-3.8423279075084908E-2"/>
    <n v="6.1576720924914952E-2"/>
    <n v="1500"/>
  </r>
  <r>
    <n v="4116"/>
    <x v="7"/>
    <x v="9"/>
    <s v="15-100"/>
    <s v="JPM"/>
    <n v="168.47"/>
    <n v="38"/>
    <n v="218.0026976213492"/>
    <n v="-0.49532697621349198"/>
    <n v="-0.400326976213492"/>
    <n v="-0.30532697621349203"/>
    <n v="-0.210326976213492"/>
    <n v="-0.115326976213492"/>
    <n v="1500"/>
  </r>
  <r>
    <n v="4117"/>
    <x v="7"/>
    <x v="9"/>
    <s v="15-100"/>
    <s v="NVO"/>
    <n v="165.77"/>
    <n v="39"/>
    <n v="375.13265950617517"/>
    <n v="-2.0936265950617514"/>
    <n v="-1.9961265950617517"/>
    <n v="-1.8986265950617516"/>
    <n v="-1.8011265950617517"/>
    <n v="-1.7036265950617517"/>
    <n v="1500"/>
  </r>
  <r>
    <n v="4118"/>
    <x v="7"/>
    <x v="9"/>
    <s v="15-100"/>
    <s v="MA"/>
    <n v="167.17"/>
    <n v="38"/>
    <n v="627.81077032408211"/>
    <n v="-4.6064077032408219"/>
    <n v="-4.5114077032408213"/>
    <n v="-4.4164077032408215"/>
    <n v="-4.3214077032408218"/>
    <n v="-4.2264077032408212"/>
    <n v="1500"/>
  </r>
  <r>
    <n v="4119"/>
    <x v="7"/>
    <x v="9"/>
    <s v="15-100"/>
    <s v="PG"/>
    <n v="90.88"/>
    <n v="35"/>
    <n v="109.0502937520327"/>
    <n v="-0.18170293752032707"/>
    <n v="-9.420293752032706E-2"/>
    <n v="-6.7029375203270548E-3"/>
    <n v="8.0797062479672943E-2"/>
    <n v="0.16829706247967294"/>
    <n v="1500"/>
  </r>
  <r>
    <n v="4120"/>
    <x v="7"/>
    <x v="9"/>
    <s v="15-100"/>
    <s v="AVGO"/>
    <n v="405.9"/>
    <n v="31"/>
    <n v="2515.6114664122601"/>
    <n v="-21.0971146641226"/>
    <n v="-21.019614664122599"/>
    <n v="-20.942114664122599"/>
    <n v="-20.864614664122602"/>
    <n v="-20.787114664122601"/>
    <n v="1500"/>
  </r>
  <r>
    <n v="4121"/>
    <x v="7"/>
    <x v="9"/>
    <s v="15-100"/>
    <s v="CVX"/>
    <n v="73.44"/>
    <n v="49"/>
    <n v="43.590900791054658"/>
    <n v="0.2984909920894534"/>
    <n v="0.4209909920894534"/>
    <n v="0.5434909920894534"/>
    <n v="0.66599099208945345"/>
    <n v="0.7884909920894535"/>
    <n v="1500"/>
  </r>
  <r>
    <n v="4122"/>
    <x v="7"/>
    <x v="9"/>
    <s v="15-100"/>
    <s v="HD"/>
    <n v="169.62"/>
    <n v="35"/>
    <n v="372.71579826116391"/>
    <n v="-2.0309579826116391"/>
    <n v="-1.9434579826116392"/>
    <n v="-1.855957982611639"/>
    <n v="-1.7684579826116391"/>
    <n v="-1.680957982611639"/>
    <n v="1500"/>
  </r>
  <r>
    <n v="4123"/>
    <x v="7"/>
    <x v="9"/>
    <s v="15-100"/>
    <s v="ORCL"/>
    <n v="84.78"/>
    <n v="48"/>
    <n v="236.35054748990379"/>
    <n v="-1.515705474899038"/>
    <n v="-1.3957054748990378"/>
    <n v="-1.275705474899038"/>
    <n v="-1.1557054748990379"/>
    <n v="-1.035705474899038"/>
    <n v="1500"/>
  </r>
  <r>
    <n v="4124"/>
    <x v="7"/>
    <x v="9"/>
    <s v="15-100"/>
    <s v="ASML"/>
    <n v="361.94"/>
    <n v="30"/>
    <n v="1004.028201569567"/>
    <n v="-6.4208820156956703"/>
    <n v="-6.3458820156956701"/>
    <n v="-6.2708820156956699"/>
    <n v="-6.1958820156956698"/>
    <n v="-6.1208820156956696"/>
    <n v="1500"/>
  </r>
  <r>
    <n v="4125"/>
    <x v="7"/>
    <x v="9"/>
    <s v="15-100"/>
    <s v="MRK"/>
    <n v="87.1"/>
    <n v="50"/>
    <n v="178.83290073766909"/>
    <n v="-0.91732900737669099"/>
    <n v="-0.79232900737669099"/>
    <n v="-0.66732900737669099"/>
    <n v="-0.54232900737669099"/>
    <n v="-0.41732900737669099"/>
    <n v="1500"/>
  </r>
  <r>
    <n v="4126"/>
    <x v="7"/>
    <x v="9"/>
    <s v="15-100"/>
    <s v="KO"/>
    <n v="16.88"/>
    <n v="49"/>
    <n v="60.771285149240903"/>
    <n v="-0.438912851492409"/>
    <n v="-0.31641285149240905"/>
    <n v="-0.19391285149240908"/>
    <n v="-7.1412851492409071E-2"/>
    <n v="5.1087148507590927E-2"/>
    <n v="1500"/>
  </r>
  <r>
    <n v="4127"/>
    <x v="7"/>
    <x v="9"/>
    <s v="15-100"/>
    <s v="PEP"/>
    <n v="54.66"/>
    <n v="42"/>
    <n v="161.849110762343"/>
    <n v="-1.0718911076234301"/>
    <n v="-0.96689110762343011"/>
    <n v="-0.86189110762343002"/>
    <n v="-0.75689110762343004"/>
    <n v="-0.65189110762343006"/>
    <n v="1500"/>
  </r>
  <r>
    <n v="4128"/>
    <x v="7"/>
    <x v="9"/>
    <s v="15-100"/>
    <s v="ABBV"/>
    <n v="169.52"/>
    <n v="31"/>
    <n v="293.82118953604169"/>
    <n v="-1.2430118953604168"/>
    <n v="-1.1655118953604167"/>
    <n v="-1.0880118953604168"/>
    <n v="-1.0105118953604169"/>
    <n v="-0.93301189536041673"/>
    <n v="1500"/>
  </r>
  <r>
    <n v="4129"/>
    <x v="7"/>
    <x v="9"/>
    <s v="15-100"/>
    <s v="BAC"/>
    <n v="153.1"/>
    <n v="43"/>
    <n v="144.38902968511539"/>
    <n v="8.7109703148846057E-2"/>
    <n v="0.19460970314884604"/>
    <n v="0.30210970314884605"/>
    <n v="0.40960970314884604"/>
    <n v="0.51710970314884608"/>
    <n v="1500"/>
  </r>
  <r>
    <n v="4130"/>
    <x v="7"/>
    <x v="9"/>
    <s v="15-100"/>
    <s v="AZN"/>
    <n v="102.8"/>
    <n v="48"/>
    <n v="207.33828637700009"/>
    <n v="-1.0453828637700009"/>
    <n v="-0.9253828637700009"/>
    <n v="-0.8053828637700009"/>
    <n v="-0.68538286377000079"/>
    <n v="-0.5653828637700008"/>
    <n v="1500"/>
  </r>
  <r>
    <n v="4131"/>
    <x v="7"/>
    <x v="9"/>
    <s v="15-100"/>
    <s v="COST"/>
    <n v="127.64"/>
    <n v="44"/>
    <n v="414.55893073863223"/>
    <n v="-2.8691893073863226"/>
    <n v="-2.7591893073863223"/>
    <n v="-2.6491893073863224"/>
    <n v="-2.5391893073863225"/>
    <n v="-2.4291893073863222"/>
    <n v="1500"/>
  </r>
  <r>
    <n v="4132"/>
    <x v="7"/>
    <x v="9"/>
    <s v="15-100"/>
    <s v="PFE"/>
    <n v="35.03"/>
    <n v="53"/>
    <n v="63.856114196934101"/>
    <n v="-0.28826114196934099"/>
    <n v="-0.15576114196934099"/>
    <n v="-2.3261141969340995E-2"/>
    <n v="0.109238858030659"/>
    <n v="0.241738858030659"/>
    <n v="1500"/>
  </r>
  <r>
    <n v="4133"/>
    <x v="7"/>
    <x v="9"/>
    <s v="15-100"/>
    <s v="NVS"/>
    <n v="60.82"/>
    <n v="44"/>
    <n v="73.650512575020429"/>
    <n v="-0.12830512575020428"/>
    <n v="-1.8305125750204355E-2"/>
    <n v="9.1694874249795652E-2"/>
    <n v="0.20169487424979565"/>
    <n v="0.31169487424979564"/>
    <n v="1500"/>
  </r>
  <r>
    <n v="4134"/>
    <x v="7"/>
    <x v="9"/>
    <s v="15-100"/>
    <s v="BHP"/>
    <n v="132.44"/>
    <n v="40"/>
    <n v="-13.859852217302221"/>
    <n v="1.1858014778269779"/>
    <n v="1.2858014778269777"/>
    <n v="1.3858014778269776"/>
    <n v="1.4858014778269777"/>
    <n v="1.5858014778269776"/>
    <n v="1500"/>
  </r>
  <r>
    <n v="4135"/>
    <x v="7"/>
    <x v="9"/>
    <s v="15-100"/>
    <s v="CRM"/>
    <n v="206.61"/>
    <n v="36"/>
    <n v="388.35659978514502"/>
    <n v="-1.81746599785145"/>
    <n v="-1.7274659978514502"/>
    <n v="-1.6374659978514501"/>
    <n v="-1.54746599785145"/>
    <n v="-1.4574659978514501"/>
    <n v="1500"/>
  </r>
  <r>
    <n v="4136"/>
    <x v="7"/>
    <x v="9"/>
    <s v="15-100"/>
    <s v="MCD"/>
    <n v="84.92"/>
    <n v="38"/>
    <n v="220.1841755424409"/>
    <n v="-1.352641755424409"/>
    <n v="-1.257641755424409"/>
    <n v="-1.1626417554244091"/>
    <n v="-1.0676417554244089"/>
    <n v="-0.972641755424409"/>
    <n v="1500"/>
  </r>
  <r>
    <n v="4137"/>
    <x v="7"/>
    <x v="9"/>
    <s v="15-100"/>
    <s v="ADBE"/>
    <n v="288.20999999999998"/>
    <n v="34"/>
    <n v="1149.321826625094"/>
    <n v="-8.6111182662509389"/>
    <n v="-8.5261182662509398"/>
    <n v="-8.441118266250939"/>
    <n v="-8.3561182662509399"/>
    <n v="-8.271118266250939"/>
    <n v="1500"/>
  </r>
  <r>
    <n v="4138"/>
    <x v="7"/>
    <x v="9"/>
    <s v="15-100"/>
    <s v="CSCO"/>
    <n v="111.55"/>
    <n v="38"/>
    <n v="149.7541733331658"/>
    <n v="-0.38204173333165797"/>
    <n v="-0.287041733331658"/>
    <n v="-0.19204173333165783"/>
    <n v="-9.7041733331657831E-2"/>
    <n v="-2.0417333316578379E-3"/>
    <n v="1500"/>
  </r>
  <r>
    <n v="4139"/>
    <x v="7"/>
    <x v="9"/>
    <s v="15-100"/>
    <s v="TM"/>
    <n v="89.56"/>
    <n v="32"/>
    <n v="64.683826803917881"/>
    <n v="0.24876173196082121"/>
    <n v="0.3287617319608212"/>
    <n v="0.40876173196082122"/>
    <n v="0.48876173196082123"/>
    <n v="0.56876173196082125"/>
    <n v="1500"/>
  </r>
  <r>
    <n v="4140"/>
    <x v="7"/>
    <x v="9"/>
    <s v="15-100"/>
    <s v="AMD"/>
    <n v="588.79999999999995"/>
    <n v="38"/>
    <n v="4822.1343947640644"/>
    <n v="-42.333343947640643"/>
    <n v="-42.238343947640644"/>
    <n v="-42.143343947640645"/>
    <n v="-42.048343947640639"/>
    <n v="-41.95334394764064"/>
    <n v="1500"/>
  </r>
  <r>
    <n v="4141"/>
    <x v="7"/>
    <x v="9"/>
    <s v="15-100"/>
    <s v="TMO"/>
    <n v="136.91999999999999"/>
    <n v="39"/>
    <n v="709.30767352764428"/>
    <n v="-5.723876735276443"/>
    <n v="-5.6263767352764429"/>
    <n v="-5.5288767352764436"/>
    <n v="-5.4313767352764435"/>
    <n v="-5.3338767352764433"/>
    <n v="1500"/>
  </r>
  <r>
    <n v="4143"/>
    <x v="7"/>
    <x v="9"/>
    <s v="15-100"/>
    <s v="ACN"/>
    <n v="123.53"/>
    <n v="38"/>
    <n v="356.35681263196221"/>
    <n v="-2.3282681263196223"/>
    <n v="-2.2332681263196221"/>
    <n v="-2.1382681263196219"/>
    <n v="-2.0432681263196222"/>
    <n v="-1.9482681263196222"/>
    <n v="1500"/>
  </r>
  <r>
    <n v="4144"/>
    <x v="7"/>
    <x v="9"/>
    <s v="15-100"/>
    <s v="FMX"/>
    <n v="8.41"/>
    <n v="48"/>
    <n v="7.6900227556287684"/>
    <n v="7.1997724437123179E-3"/>
    <n v="0.12719977244371233"/>
    <n v="0.2471997724437123"/>
    <n v="0.36719977244371227"/>
    <n v="0.48719977244371226"/>
    <n v="1500"/>
  </r>
  <r>
    <n v="4145"/>
    <x v="7"/>
    <x v="9"/>
    <s v="15-100"/>
    <s v="NFLX"/>
    <n v="478.79"/>
    <n v="36"/>
    <n v="3214.976605232775"/>
    <n v="-27.361866052327752"/>
    <n v="-27.271866052327752"/>
    <n v="-27.181866052327749"/>
    <n v="-27.091866052327749"/>
    <n v="-27.001866052327749"/>
    <n v="1500"/>
  </r>
  <r>
    <n v="4146"/>
    <x v="7"/>
    <x v="9"/>
    <s v="15-100"/>
    <s v="ABT"/>
    <n v="124.62"/>
    <n v="35"/>
    <n v="217.8159221063795"/>
    <n v="-0.93195922106379503"/>
    <n v="-0.84445922106379501"/>
    <n v="-0.75695922106379498"/>
    <n v="-0.66945922106379496"/>
    <n v="-0.58195922106379494"/>
    <n v="1500"/>
  </r>
  <r>
    <n v="4147"/>
    <x v="7"/>
    <x v="9"/>
    <s v="15-100"/>
    <s v="DHR"/>
    <n v="131.36000000000001"/>
    <n v="43"/>
    <n v="453.64498468727749"/>
    <n v="-3.2228498468727746"/>
    <n v="-3.1153498468727747"/>
    <n v="-3.0078498468727748"/>
    <n v="-2.9003498468727749"/>
    <n v="-2.7928498468727749"/>
    <n v="1500"/>
  </r>
  <r>
    <n v="4148"/>
    <x v="7"/>
    <x v="9"/>
    <s v="15-100"/>
    <s v="DIS"/>
    <n v="115.67"/>
    <n v="31"/>
    <n v="83.659493691864128"/>
    <n v="0.32010506308135872"/>
    <n v="0.39760506308135873"/>
    <n v="0.47510506308135886"/>
    <n v="0.55260506308135893"/>
    <n v="0.63010506308135883"/>
    <n v="1500"/>
  </r>
  <r>
    <n v="4149"/>
    <x v="7"/>
    <x v="9"/>
    <s v="15-100"/>
    <s v="CMCSA"/>
    <n v="141.53"/>
    <n v="32"/>
    <n v="111.2149523454991"/>
    <n v="0.30315047654500904"/>
    <n v="0.383150476545009"/>
    <n v="0.46315047654500902"/>
    <n v="0.54315047654500903"/>
    <n v="0.62315047654500899"/>
    <n v="1500"/>
  </r>
  <r>
    <n v="4150"/>
    <x v="7"/>
    <x v="9"/>
    <s v="15-100"/>
    <s v="NKE"/>
    <n v="179.83"/>
    <n v="33"/>
    <n v="311.95987062112818"/>
    <n v="-1.3212987062112815"/>
    <n v="-1.2387987062112815"/>
    <n v="-1.1562987062112817"/>
    <n v="-1.0737987062112817"/>
    <n v="-0.99129870621128158"/>
    <n v="1500"/>
  </r>
  <r>
    <n v="4151"/>
    <x v="7"/>
    <x v="9"/>
    <s v="15-100"/>
    <s v="WFC"/>
    <n v="116.93"/>
    <n v="47"/>
    <n v="21.683316559911368"/>
    <n v="0.95246683440088642"/>
    <n v="1.0699668344008864"/>
    <n v="1.1874668344008865"/>
    <n v="1.3049668344008865"/>
    <n v="1.4224668344008864"/>
    <n v="1500"/>
  </r>
  <r>
    <n v="4152"/>
    <x v="7"/>
    <x v="9"/>
    <s v="15-100"/>
    <s v="TMUS"/>
    <n v="221.85"/>
    <n v="38"/>
    <n v="569.48457441594576"/>
    <n v="-3.4763457441594574"/>
    <n v="-3.3813457441594572"/>
    <n v="-3.2863457441594575"/>
    <n v="-3.1913457441594573"/>
    <n v="-3.0963457441594575"/>
    <n v="1500"/>
  </r>
  <r>
    <n v="4153"/>
    <x v="7"/>
    <x v="9"/>
    <s v="15-100"/>
    <s v="SAP"/>
    <n v="74.62"/>
    <n v="38"/>
    <n v="64.186882015582299"/>
    <n v="0.10433117984417706"/>
    <n v="0.19933117984417706"/>
    <n v="0.29433117984417706"/>
    <n v="0.38933117984417703"/>
    <n v="0.48433117984417706"/>
    <n v="1500"/>
  </r>
  <r>
    <n v="4154"/>
    <x v="7"/>
    <x v="9"/>
    <s v="15-100"/>
    <s v="TXN"/>
    <n v="166.96"/>
    <n v="33"/>
    <n v="449.08695797445841"/>
    <n v="-2.8212695797445839"/>
    <n v="-2.7387695797445839"/>
    <n v="-2.6562695797445839"/>
    <n v="-2.5737695797445839"/>
    <n v="-2.4912695797445839"/>
    <n v="1500"/>
  </r>
  <r>
    <n v="4156"/>
    <x v="7"/>
    <x v="9"/>
    <s v="15-100"/>
    <s v="NEE"/>
    <n v="114.85"/>
    <n v="35"/>
    <n v="321.72434494255617"/>
    <n v="-2.0687434494255617"/>
    <n v="-1.9812434494255617"/>
    <n v="-1.8937434494255618"/>
    <n v="-1.8062434494255617"/>
    <n v="-1.7187434494255618"/>
    <n v="1500"/>
  </r>
  <r>
    <n v="4158"/>
    <x v="7"/>
    <x v="9"/>
    <s v="15-100"/>
    <s v="RTX"/>
    <n v="98.72"/>
    <n v="39"/>
    <n v="88.580249163054575"/>
    <n v="0.10139750836945424"/>
    <n v="0.19889750836945425"/>
    <n v="0.29639750836945422"/>
    <n v="0.39389750836945425"/>
    <n v="0.49139750836945423"/>
    <n v="1500"/>
  </r>
  <r>
    <n v="4159"/>
    <x v="7"/>
    <x v="9"/>
    <s v="15-100"/>
    <s v="MS"/>
    <n v="229.74"/>
    <n v="39"/>
    <n v="349.94900613238809"/>
    <n v="-1.2020900613238807"/>
    <n v="-1.1045900613238808"/>
    <n v="-1.0070900613238809"/>
    <n v="-0.90959006132388087"/>
    <n v="-0.81209006132388084"/>
    <n v="1500"/>
  </r>
  <r>
    <n v="4160"/>
    <x v="7"/>
    <x v="9"/>
    <s v="15-100"/>
    <s v="TTE"/>
    <n v="91.7"/>
    <n v="41"/>
    <n v="10.36713105302915"/>
    <n v="0.81332868946970849"/>
    <n v="0.91582868946970852"/>
    <n v="1.0183286894697086"/>
    <n v="1.1208286894697084"/>
    <n v="1.2233286894697084"/>
    <n v="1500"/>
  </r>
  <r>
    <n v="4161"/>
    <x v="7"/>
    <x v="9"/>
    <s v="15-100"/>
    <s v="PM"/>
    <n v="32.71"/>
    <n v="49"/>
    <n v="7.5628376176480554"/>
    <n v="0.25147162382351945"/>
    <n v="0.37397162382351945"/>
    <n v="0.49647162382351945"/>
    <n v="0.61897162382351956"/>
    <n v="0.7414716238235195"/>
    <n v="1500"/>
  </r>
  <r>
    <n v="4162"/>
    <x v="7"/>
    <x v="9"/>
    <s v="15-100"/>
    <s v="UPS"/>
    <n v="67.44"/>
    <n v="45"/>
    <n v="126.56271120556239"/>
    <n v="-0.59122711205562395"/>
    <n v="-0.47872711205562396"/>
    <n v="-0.36622711205562397"/>
    <n v="-0.25372711205562398"/>
    <n v="-0.14122711205562397"/>
    <n v="1500"/>
  </r>
  <r>
    <n v="4163"/>
    <x v="7"/>
    <x v="9"/>
    <s v="15-100"/>
    <s v="BMY"/>
    <n v="54.91"/>
    <n v="39"/>
    <n v="97.982280491630632"/>
    <n v="-0.43072280491630638"/>
    <n v="-0.33322280491630635"/>
    <n v="-0.23572280491630637"/>
    <n v="-0.13822280491630637"/>
    <n v="-4.0722804916306359E-2"/>
    <n v="1500"/>
  </r>
  <r>
    <n v="4164"/>
    <x v="7"/>
    <x v="9"/>
    <s v="15-100"/>
    <s v="QCOM"/>
    <n v="168.62"/>
    <n v="32"/>
    <n v="92.169884641198124"/>
    <n v="0.76450115358801884"/>
    <n v="0.8445011535880188"/>
    <n v="0.92450115358801876"/>
    <n v="1.0045011535880188"/>
    <n v="1.0845011535880189"/>
    <n v="1500"/>
  </r>
  <r>
    <n v="4165"/>
    <x v="7"/>
    <x v="9"/>
    <s v="15-100"/>
    <s v="HON"/>
    <n v="110.82"/>
    <n v="35"/>
    <n v="225.7861492973168"/>
    <n v="-1.1496614929731681"/>
    <n v="-1.062161492973168"/>
    <n v="-0.97466149297316806"/>
    <n v="-0.88716149297316804"/>
    <n v="-0.79966149297316802"/>
    <n v="1500"/>
  </r>
  <r>
    <n v="4166"/>
    <x v="7"/>
    <x v="9"/>
    <s v="15-100"/>
    <s v="BA"/>
    <n v="240.82"/>
    <n v="36"/>
    <n v="185.9478470941431"/>
    <n v="0.54872152905856897"/>
    <n v="0.63872152905856894"/>
    <n v="0.72872152905856891"/>
    <n v="0.81872152905856899"/>
    <n v="0.90872152905856896"/>
    <n v="1500"/>
  </r>
  <r>
    <n v="4167"/>
    <x v="7"/>
    <x v="9"/>
    <s v="15-100"/>
    <s v="INTC"/>
    <n v="106.43"/>
    <n v="46"/>
    <n v="58.606179506492708"/>
    <n v="0.47823820493507296"/>
    <n v="0.59323820493507295"/>
    <n v="0.70823820493507295"/>
    <n v="0.82323820493507294"/>
    <n v="0.93823820493507304"/>
    <n v="1500"/>
  </r>
  <r>
    <n v="4168"/>
    <x v="7"/>
    <x v="9"/>
    <s v="15-100"/>
    <s v="RY"/>
    <n v="87.32"/>
    <n v="38"/>
    <n v="52.744742751826557"/>
    <n v="0.34575257248173435"/>
    <n v="0.44075257248173438"/>
    <n v="0.53575257248173436"/>
    <n v="0.63075257248173433"/>
    <n v="0.72575257248173441"/>
    <n v="1500"/>
  </r>
  <r>
    <n v="4170"/>
    <x v="7"/>
    <x v="9"/>
    <s v="15-100"/>
    <s v="AXP"/>
    <n v="117.58"/>
    <n v="47"/>
    <n v="198.11063725897611"/>
    <n v="-0.80530637258976112"/>
    <n v="-0.68780637258976129"/>
    <n v="-0.57030637258976125"/>
    <n v="-0.45280637258976131"/>
    <n v="-0.33530637258976126"/>
    <n v="1500"/>
  </r>
  <r>
    <n v="4171"/>
    <x v="7"/>
    <x v="9"/>
    <s v="15-100"/>
    <s v="COP"/>
    <n v="173.61"/>
    <n v="35"/>
    <n v="74.64956132591432"/>
    <n v="0.98960438674085693"/>
    <n v="1.077104386740857"/>
    <n v="1.1646043867408569"/>
    <n v="1.252104386740857"/>
    <n v="1.3396043867408571"/>
    <n v="1500"/>
  </r>
  <r>
    <n v="4172"/>
    <x v="7"/>
    <x v="9"/>
    <s v="15-100"/>
    <s v="UL"/>
    <n v="16.71"/>
    <n v="39"/>
    <n v="28.197899188137342"/>
    <n v="-0.1148789918813734"/>
    <n v="-1.7378991881373408E-2"/>
    <n v="8.0121008118626588E-2"/>
    <n v="0.17762100811862658"/>
    <n v="0.27512100811862661"/>
    <n v="1500"/>
  </r>
  <r>
    <n v="4173"/>
    <x v="7"/>
    <x v="9"/>
    <s v="15-100"/>
    <s v="SPGI"/>
    <n v="199.26"/>
    <n v="28"/>
    <n v="600.93321787918171"/>
    <n v="-4.0167321787918171"/>
    <n v="-3.9467321787918173"/>
    <n v="-3.8767321787918174"/>
    <n v="-3.8067321787918171"/>
    <n v="-3.7367321787918173"/>
    <n v="1500"/>
  </r>
  <r>
    <n v="4175"/>
    <x v="7"/>
    <x v="9"/>
    <s v="15-100"/>
    <s v="LOW"/>
    <n v="174.47"/>
    <n v="42"/>
    <n v="500.58031044827601"/>
    <n v="-3.2611031044827596"/>
    <n v="-3.1561031044827597"/>
    <n v="-3.0511031044827597"/>
    <n v="-2.9461031044827597"/>
    <n v="-2.8411031044827597"/>
    <n v="1500"/>
  </r>
  <r>
    <n v="4176"/>
    <x v="7"/>
    <x v="9"/>
    <s v="15-100"/>
    <s v="HDB"/>
    <n v="204.3"/>
    <n v="41"/>
    <n v="215.17361411136119"/>
    <n v="-0.10873614111361178"/>
    <n v="-6.2361411136117794E-3"/>
    <n v="9.6263858886388221E-2"/>
    <n v="0.19876385888638823"/>
    <n v="0.30126385888638824"/>
    <n v="1500"/>
  </r>
  <r>
    <n v="4177"/>
    <x v="7"/>
    <x v="9"/>
    <s v="15-100"/>
    <s v="UNP"/>
    <n v="145.15"/>
    <n v="35"/>
    <n v="209.7150588180794"/>
    <n v="-0.64565058818079391"/>
    <n v="-0.55815058818079388"/>
    <n v="-0.47065058818079392"/>
    <n v="-0.38315058818079395"/>
    <n v="-0.29565058818079393"/>
    <n v="1500"/>
  </r>
  <r>
    <n v="4178"/>
    <x v="7"/>
    <x v="9"/>
    <s v="15-100"/>
    <s v="SONY"/>
    <n v="218.28"/>
    <n v="28"/>
    <n v="770.46047305890829"/>
    <n v="-5.5218047305890829"/>
    <n v="-5.4518047305890835"/>
    <n v="-5.3818047305890833"/>
    <n v="-5.311804730589083"/>
    <n v="-5.2418047305890836"/>
    <n v="1500"/>
  </r>
  <r>
    <n v="4179"/>
    <x v="7"/>
    <x v="9"/>
    <s v="15-100"/>
    <s v="CAT"/>
    <n v="144.19999999999999"/>
    <n v="40"/>
    <n v="162.50267640792109"/>
    <n v="-0.18302676407921098"/>
    <n v="-8.3026764079210974E-2"/>
    <n v="1.6973235920789021E-2"/>
    <n v="0.11697323592078902"/>
    <n v="0.21697323592078901"/>
    <n v="1500"/>
  </r>
  <r>
    <n v="4180"/>
    <x v="7"/>
    <x v="9"/>
    <s v="15-100"/>
    <s v="INTU"/>
    <n v="245.88"/>
    <n v="27"/>
    <n v="622.43742095433197"/>
    <n v="-3.7655742095433196"/>
    <n v="-3.6980742095433197"/>
    <n v="-3.6305742095433198"/>
    <n v="-3.5630742095433199"/>
    <n v="-3.4955742095433195"/>
    <n v="1500"/>
  </r>
  <r>
    <n v="4181"/>
    <x v="7"/>
    <x v="9"/>
    <s v="15-100"/>
    <s v="LMT"/>
    <n v="93.14"/>
    <n v="31"/>
    <n v="385.01126986029129"/>
    <n v="-2.918712698602913"/>
    <n v="-2.8412126986029129"/>
    <n v="-2.7637126986029132"/>
    <n v="-2.6862126986029131"/>
    <n v="-2.608712698602913"/>
    <n v="1500"/>
  </r>
  <r>
    <n v="4182"/>
    <x v="7"/>
    <x v="9"/>
    <s v="15-100"/>
    <s v="AMGN"/>
    <n v="85.77"/>
    <n v="43"/>
    <n v="149.0072929821809"/>
    <n v="-0.63237292982180904"/>
    <n v="-0.524872929821809"/>
    <n v="-0.41737292982180901"/>
    <n v="-0.30987292982180903"/>
    <n v="-0.20237292982180918"/>
    <n v="1500"/>
  </r>
  <r>
    <n v="4184"/>
    <x v="7"/>
    <x v="9"/>
    <s v="15-100"/>
    <s v="AMAT"/>
    <n v="423.39"/>
    <n v="30"/>
    <n v="1097.5506035372939"/>
    <n v="-6.7416060353729392"/>
    <n v="-6.6666060353729391"/>
    <n v="-6.5916060353729389"/>
    <n v="-6.5166060353729396"/>
    <n v="-6.4416060353729394"/>
    <n v="1500"/>
  </r>
  <r>
    <n v="4186"/>
    <x v="7"/>
    <x v="9"/>
    <s v="15-100"/>
    <s v="NOW"/>
    <n v="317.93"/>
    <n v="26"/>
    <n v="1736.821048640041"/>
    <n v="-14.18891048640041"/>
    <n v="-14.12391048640041"/>
    <n v="-14.058910486400409"/>
    <n v="-13.993910486400409"/>
    <n v="-13.92891048640041"/>
    <n v="1500"/>
  </r>
  <r>
    <n v="4187"/>
    <x v="7"/>
    <x v="9"/>
    <s v="15-100"/>
    <s v="SBUX"/>
    <n v="170.18"/>
    <n v="37"/>
    <n v="260.94546231356532"/>
    <n v="-0.90765462313565304"/>
    <n v="-0.81515462313565312"/>
    <n v="-0.7226546231356531"/>
    <n v="-0.63015462313565307"/>
    <n v="-0.53765462313565304"/>
    <n v="1500"/>
  </r>
  <r>
    <n v="4188"/>
    <x v="7"/>
    <x v="9"/>
    <s v="15-100"/>
    <s v="PLD"/>
    <n v="111.64"/>
    <n v="43"/>
    <n v="224.89960758151449"/>
    <n v="-1.1325960758151448"/>
    <n v="-1.0250960758151448"/>
    <n v="-0.91759607581514502"/>
    <n v="-0.81009607581514498"/>
    <n v="-0.70259607581514505"/>
    <n v="1500"/>
  </r>
  <r>
    <n v="4189"/>
    <x v="7"/>
    <x v="9"/>
    <s v="15-100"/>
    <s v="GS"/>
    <n v="178.87"/>
    <n v="41"/>
    <n v="160.13974667583011"/>
    <n v="0.18730253324169893"/>
    <n v="0.28980253324169891"/>
    <n v="0.39230253324169895"/>
    <n v="0.49480253324169893"/>
    <n v="0.59730253324169891"/>
    <n v="1500"/>
  </r>
  <r>
    <n v="4190"/>
    <x v="7"/>
    <x v="9"/>
    <s v="15-100"/>
    <s v="ELV"/>
    <n v="185.25"/>
    <n v="29"/>
    <n v="669.25479147782085"/>
    <n v="-4.8400479147782081"/>
    <n v="-4.7675479147782083"/>
    <n v="-4.6950479147782085"/>
    <n v="-4.6225479147782087"/>
    <n v="-4.550047914778208"/>
    <n v="1500"/>
  </r>
  <r>
    <n v="4191"/>
    <x v="7"/>
    <x v="9"/>
    <s v="15-100"/>
    <s v="MDT"/>
    <n v="90.51"/>
    <n v="34"/>
    <n v="104.75166622019169"/>
    <n v="-0.1424166622019169"/>
    <n v="-5.7416662201916893E-2"/>
    <n v="2.7583337798083106E-2"/>
    <n v="0.11258333779808311"/>
    <n v="0.1975833377980831"/>
    <n v="1500"/>
  </r>
  <r>
    <n v="4192"/>
    <x v="7"/>
    <x v="9"/>
    <s v="15-100"/>
    <s v="DE"/>
    <n v="169.28"/>
    <n v="43"/>
    <n v="352.59688589940629"/>
    <n v="-1.8331688589940629"/>
    <n v="-1.725668858994063"/>
    <n v="-1.6181688589940628"/>
    <n v="-1.5106688589940629"/>
    <n v="-1.403168858994063"/>
    <n v="1500"/>
  </r>
  <r>
    <n v="4193"/>
    <x v="7"/>
    <x v="9"/>
    <s v="15-100"/>
    <s v="ISRG"/>
    <n v="259.56"/>
    <n v="31"/>
    <n v="470.64041094945111"/>
    <n v="-2.1108041094945111"/>
    <n v="-2.033304109494511"/>
    <n v="-1.9558041094945111"/>
    <n v="-1.878304109494511"/>
    <n v="-1.8008041094945111"/>
    <n v="1500"/>
  </r>
  <r>
    <n v="4195"/>
    <x v="7"/>
    <x v="9"/>
    <s v="15-100"/>
    <s v="TD"/>
    <n v="79.010000000000005"/>
    <n v="42"/>
    <n v="42.085303318596729"/>
    <n v="0.36924696681403274"/>
    <n v="0.47424696681403278"/>
    <n v="0.57924696681403276"/>
    <n v="0.68424696681403274"/>
    <n v="0.78924696681403272"/>
    <n v="1500"/>
  </r>
  <r>
    <n v="4196"/>
    <x v="7"/>
    <x v="9"/>
    <s v="15-100"/>
    <s v="SYK"/>
    <n v="131.53"/>
    <n v="55"/>
    <n v="404.18751762539608"/>
    <n v="-2.7265751762539607"/>
    <n v="-2.5890751762539606"/>
    <n v="-2.4515751762539608"/>
    <n v="-2.3140751762539606"/>
    <n v="-2.1765751762539609"/>
    <n v="1500"/>
  </r>
  <r>
    <n v="4197"/>
    <x v="7"/>
    <x v="9"/>
    <s v="15-100"/>
    <s v="BX"/>
    <n v="261.32"/>
    <n v="37"/>
    <n v="460.03703012986352"/>
    <n v="-1.9871703012986353"/>
    <n v="-1.8946703012986352"/>
    <n v="-1.8021703012986352"/>
    <n v="-1.7096703012986354"/>
    <n v="-1.6171703012986354"/>
    <n v="1500"/>
  </r>
  <r>
    <n v="4198"/>
    <x v="7"/>
    <x v="9"/>
    <s v="15-100"/>
    <s v="RIO"/>
    <n v="155.21"/>
    <n v="42"/>
    <n v="9.4793065399650676"/>
    <n v="1.4573069346003493"/>
    <n v="1.5623069346003493"/>
    <n v="1.6673069346003493"/>
    <n v="1.7723069346003493"/>
    <n v="1.8773069346003493"/>
    <n v="1500"/>
  </r>
  <r>
    <n v="4199"/>
    <x v="7"/>
    <x v="9"/>
    <s v="15-100"/>
    <s v="BP"/>
    <n v="125.24"/>
    <n v="51"/>
    <n v="-17.303151001227679"/>
    <n v="1.0793684899877232"/>
    <n v="1.2068684899877233"/>
    <n v="1.3343684899877233"/>
    <n v="1.4618684899877232"/>
    <n v="1.5893684899877232"/>
    <n v="1500"/>
  </r>
  <r>
    <n v="4300"/>
    <x v="8"/>
    <x v="9"/>
    <s v="20-100"/>
    <s v="AAPL"/>
    <n v="256.83999999999997"/>
    <n v="35"/>
    <n v="834.86333297374779"/>
    <n v="-5.7802333297374773"/>
    <n v="-5.6927333297374778"/>
    <n v="-5.6052333297374775"/>
    <n v="-5.517733329737478"/>
    <n v="-5.4302333297374776"/>
    <n v="2000"/>
  </r>
  <r>
    <n v="4301"/>
    <x v="8"/>
    <x v="9"/>
    <s v="20-100"/>
    <s v="MSFT"/>
    <n v="247.07"/>
    <n v="18"/>
    <n v="1110.3186038650399"/>
    <n v="-8.6324860386504003"/>
    <n v="-8.5874860386504004"/>
    <n v="-8.5424860386504005"/>
    <n v="-8.4974860386504005"/>
    <n v="-8.4524860386503988"/>
    <n v="2000"/>
  </r>
  <r>
    <n v="4302"/>
    <x v="8"/>
    <x v="9"/>
    <s v="20-100"/>
    <s v="GOOGL"/>
    <n v="205.66"/>
    <n v="34"/>
    <n v="584.16829912434787"/>
    <n v="-3.7850829912434789"/>
    <n v="-3.7000829912434789"/>
    <n v="-3.615082991243479"/>
    <n v="-3.530082991243479"/>
    <n v="-3.4450829912434791"/>
    <n v="2000"/>
  </r>
  <r>
    <n v="4303"/>
    <x v="8"/>
    <x v="9"/>
    <s v="20-100"/>
    <s v="AMZN"/>
    <n v="300.27999999999997"/>
    <n v="41"/>
    <n v="884.49340663454268"/>
    <n v="-5.8421340663454266"/>
    <n v="-5.7396340663454275"/>
    <n v="-5.6371340663454275"/>
    <n v="-5.5346340663454274"/>
    <n v="-5.4321340663454274"/>
    <n v="2000"/>
  </r>
  <r>
    <n v="4304"/>
    <x v="8"/>
    <x v="9"/>
    <s v="20-100"/>
    <s v="NVDA"/>
    <n v="595.22"/>
    <n v="30"/>
    <n v="12799.99976757938"/>
    <n v="-122.0477976757938"/>
    <n v="-121.97279767579381"/>
    <n v="-121.89779767579381"/>
    <n v="-121.82279767579381"/>
    <n v="-121.74779767579381"/>
    <n v="2000"/>
  </r>
  <r>
    <n v="4305"/>
    <x v="8"/>
    <x v="9"/>
    <s v="20-100"/>
    <s v="TSLA"/>
    <n v="647.17999999999995"/>
    <n v="34"/>
    <n v="10874.69036005628"/>
    <n v="-102.2751036005628"/>
    <n v="-102.19010360056279"/>
    <n v="-102.1051036005628"/>
    <n v="-102.02010360056279"/>
    <n v="-101.9351036005628"/>
    <n v="2000"/>
  </r>
  <r>
    <n v="4306"/>
    <x v="8"/>
    <x v="9"/>
    <s v="20-100"/>
    <s v="BRK-B"/>
    <n v="113.64"/>
    <n v="34"/>
    <n v="260.93350393052992"/>
    <n v="-1.4729350393052993"/>
    <n v="-1.3879350393052994"/>
    <n v="-1.3029350393052994"/>
    <n v="-1.2179350393052994"/>
    <n v="-1.1329350393052993"/>
    <n v="2000"/>
  </r>
  <r>
    <n v="4307"/>
    <x v="8"/>
    <x v="9"/>
    <s v="20-100"/>
    <s v="BRK-A"/>
    <n v="126.53"/>
    <n v="34"/>
    <n v="267.92206861972642"/>
    <n v="-1.4139206861972642"/>
    <n v="-1.3289206861972642"/>
    <n v="-1.2439206861972643"/>
    <n v="-1.1589206861972641"/>
    <n v="-1.0739206861972641"/>
    <n v="2000"/>
  </r>
  <r>
    <n v="4308"/>
    <x v="8"/>
    <x v="9"/>
    <s v="20-100"/>
    <s v="META"/>
    <n v="305.19"/>
    <n v="25"/>
    <n v="869.00002615792414"/>
    <n v="-5.6381002615792406"/>
    <n v="-5.5756002615792406"/>
    <n v="-5.5131002615792406"/>
    <n v="-5.4506002615792406"/>
    <n v="-5.3881002615792406"/>
    <n v="2000"/>
  </r>
  <r>
    <n v="4309"/>
    <x v="8"/>
    <x v="9"/>
    <s v="20-100"/>
    <s v="TSM"/>
    <n v="251.47"/>
    <n v="34"/>
    <n v="490.05525304351193"/>
    <n v="-2.3858525304351192"/>
    <n v="-2.3008525304351188"/>
    <n v="-2.2158525304351189"/>
    <n v="-2.1308525304351189"/>
    <n v="-2.0458525304351189"/>
    <n v="2000"/>
  </r>
  <r>
    <n v="4310"/>
    <x v="8"/>
    <x v="9"/>
    <s v="20-100"/>
    <s v="V"/>
    <n v="149.56"/>
    <n v="36"/>
    <n v="475.10615748782482"/>
    <n v="-3.2554615748782481"/>
    <n v="-3.1654615748782482"/>
    <n v="-3.0754615748782483"/>
    <n v="-2.985461574878248"/>
    <n v="-2.8954615748782482"/>
    <n v="2000"/>
  </r>
  <r>
    <n v="4311"/>
    <x v="8"/>
    <x v="9"/>
    <s v="20-100"/>
    <s v="UNH"/>
    <n v="199.8"/>
    <n v="31"/>
    <n v="800.82506291032996"/>
    <n v="-6.0102506291033002"/>
    <n v="-5.9327506291032996"/>
    <n v="-5.8552506291033"/>
    <n v="-5.7777506291033003"/>
    <n v="-5.7002506291032997"/>
    <n v="2000"/>
  </r>
  <r>
    <n v="4312"/>
    <x v="8"/>
    <x v="9"/>
    <s v="20-100"/>
    <s v="XOM"/>
    <n v="129.68"/>
    <n v="35"/>
    <n v="19.98647676689804"/>
    <n v="1.0969352323310197"/>
    <n v="1.1844352323310197"/>
    <n v="1.2719352323310198"/>
    <n v="1.3594352323310195"/>
    <n v="1.4469352323310196"/>
    <n v="2000"/>
  </r>
  <r>
    <n v="4313"/>
    <x v="8"/>
    <x v="9"/>
    <s v="20-100"/>
    <s v="LLY"/>
    <n v="214.48"/>
    <n v="30"/>
    <n v="800.26260620341759"/>
    <n v="-5.8578260620341753"/>
    <n v="-5.782826062034176"/>
    <n v="-5.7078260620341759"/>
    <n v="-5.6328260620341757"/>
    <n v="-5.5578260620341755"/>
    <n v="2000"/>
  </r>
  <r>
    <n v="4314"/>
    <x v="8"/>
    <x v="9"/>
    <s v="20-100"/>
    <s v="JNJ"/>
    <n v="46.26"/>
    <n v="35"/>
    <n v="126.90572247699011"/>
    <n v="-0.806457224769901"/>
    <n v="-0.71895722476990098"/>
    <n v="-0.63145722476990107"/>
    <n v="-0.54395722476990116"/>
    <n v="-0.45645722476990114"/>
    <n v="2000"/>
  </r>
  <r>
    <n v="4315"/>
    <x v="8"/>
    <x v="9"/>
    <s v="20-100"/>
    <s v="WMT"/>
    <n v="113.12"/>
    <n v="32"/>
    <n v="124.29232790750849"/>
    <n v="-0.11172327907508489"/>
    <n v="-3.172327907508489E-2"/>
    <n v="4.8276720924915112E-2"/>
    <n v="0.1282767209249151"/>
    <n v="0.20827672092491512"/>
    <n v="2000"/>
  </r>
  <r>
    <n v="4316"/>
    <x v="8"/>
    <x v="9"/>
    <s v="20-100"/>
    <s v="JPM"/>
    <n v="171.98"/>
    <n v="34"/>
    <n v="218.0026976213492"/>
    <n v="-0.46022697621349207"/>
    <n v="-0.3752269762134921"/>
    <n v="-0.29022697621349208"/>
    <n v="-0.20522697621349209"/>
    <n v="-0.1202269762134921"/>
    <n v="2000"/>
  </r>
  <r>
    <n v="4317"/>
    <x v="8"/>
    <x v="9"/>
    <s v="20-100"/>
    <s v="NVO"/>
    <n v="184.96"/>
    <n v="35"/>
    <n v="375.13265950617517"/>
    <n v="-1.9017265950617517"/>
    <n v="-1.8142265950617515"/>
    <n v="-1.7267265950617516"/>
    <n v="-1.6392265950617517"/>
    <n v="-1.5517265950617516"/>
    <n v="2000"/>
  </r>
  <r>
    <n v="4318"/>
    <x v="8"/>
    <x v="9"/>
    <s v="20-100"/>
    <s v="MA"/>
    <n v="172.54"/>
    <n v="36"/>
    <n v="627.81077032408211"/>
    <n v="-4.5527077032408219"/>
    <n v="-4.4627077032408211"/>
    <n v="-4.3727077032408213"/>
    <n v="-4.2827077032408214"/>
    <n v="-4.1927077032408215"/>
    <n v="2000"/>
  </r>
  <r>
    <n v="4319"/>
    <x v="8"/>
    <x v="9"/>
    <s v="20-100"/>
    <s v="PG"/>
    <n v="91.47"/>
    <n v="36"/>
    <n v="109.0502937520327"/>
    <n v="-0.17580293752032702"/>
    <n v="-8.5802937520327027E-2"/>
    <n v="4.1970624796729798E-3"/>
    <n v="9.419706247967298E-2"/>
    <n v="0.18419706247967299"/>
    <n v="2000"/>
  </r>
  <r>
    <n v="4320"/>
    <x v="8"/>
    <x v="9"/>
    <s v="20-100"/>
    <s v="AVGO"/>
    <n v="395.8"/>
    <n v="27"/>
    <n v="2515.6114664122601"/>
    <n v="-21.198114664122599"/>
    <n v="-21.1306146641226"/>
    <n v="-21.063114664122601"/>
    <n v="-20.995614664122598"/>
    <n v="-20.928114664122599"/>
    <n v="2000"/>
  </r>
  <r>
    <n v="4321"/>
    <x v="8"/>
    <x v="9"/>
    <s v="20-100"/>
    <s v="CVX"/>
    <n v="77.459999999999994"/>
    <n v="43"/>
    <n v="43.590900791054658"/>
    <n v="0.33869099208945336"/>
    <n v="0.44619099208945334"/>
    <n v="0.55369099208945338"/>
    <n v="0.66119099208945331"/>
    <n v="0.76869099208945324"/>
    <n v="2000"/>
  </r>
  <r>
    <n v="4322"/>
    <x v="8"/>
    <x v="9"/>
    <s v="20-100"/>
    <s v="HD"/>
    <n v="168.33"/>
    <n v="37"/>
    <n v="372.71579826116391"/>
    <n v="-2.0438579826116392"/>
    <n v="-1.951357982611639"/>
    <n v="-1.8588579826116389"/>
    <n v="-1.7663579826116389"/>
    <n v="-1.6738579826116391"/>
    <n v="2000"/>
  </r>
  <r>
    <n v="4323"/>
    <x v="8"/>
    <x v="9"/>
    <s v="20-100"/>
    <s v="ORCL"/>
    <n v="96.13"/>
    <n v="41"/>
    <n v="236.35054748990379"/>
    <n v="-1.402205474899038"/>
    <n v="-1.299705474899038"/>
    <n v="-1.1972054748990379"/>
    <n v="-1.0947054748990379"/>
    <n v="-0.99220547489903799"/>
    <n v="2000"/>
  </r>
  <r>
    <n v="4324"/>
    <x v="8"/>
    <x v="9"/>
    <s v="20-100"/>
    <s v="ASML"/>
    <n v="372.59"/>
    <n v="28"/>
    <n v="1004.028201569567"/>
    <n v="-6.3143820156956716"/>
    <n v="-6.2443820156956713"/>
    <n v="-6.174382015695671"/>
    <n v="-6.1043820156956716"/>
    <n v="-6.0343820156956713"/>
    <n v="2000"/>
  </r>
  <r>
    <n v="4325"/>
    <x v="8"/>
    <x v="9"/>
    <s v="20-100"/>
    <s v="MRK"/>
    <n v="89.52"/>
    <n v="48"/>
    <n v="178.83290073766909"/>
    <n v="-0.89312900737669099"/>
    <n v="-0.77312900737669099"/>
    <n v="-0.653129007376691"/>
    <n v="-0.533129007376691"/>
    <n v="-0.41312900737669112"/>
    <n v="2000"/>
  </r>
  <r>
    <n v="4326"/>
    <x v="8"/>
    <x v="9"/>
    <s v="20-100"/>
    <s v="KO"/>
    <n v="23.52"/>
    <n v="43"/>
    <n v="60.771285149240903"/>
    <n v="-0.37251285149240898"/>
    <n v="-0.26501285149240905"/>
    <n v="-0.15751285149240907"/>
    <n v="-5.0012851492409069E-2"/>
    <n v="5.7487148507590929E-2"/>
    <n v="2000"/>
  </r>
  <r>
    <n v="4327"/>
    <x v="8"/>
    <x v="9"/>
    <s v="20-100"/>
    <s v="PEP"/>
    <n v="56.98"/>
    <n v="36"/>
    <n v="161.849110762343"/>
    <n v="-1.0486911076234302"/>
    <n v="-0.95869110762343013"/>
    <n v="-0.86869110762343016"/>
    <n v="-0.77869110762343008"/>
    <n v="-0.68869110762343011"/>
    <n v="2000"/>
  </r>
  <r>
    <n v="4328"/>
    <x v="8"/>
    <x v="9"/>
    <s v="20-100"/>
    <s v="ABBV"/>
    <n v="162.83000000000001"/>
    <n v="29"/>
    <n v="293.82118953604169"/>
    <n v="-1.3099118953604167"/>
    <n v="-1.2374118953604167"/>
    <n v="-1.1649118953604167"/>
    <n v="-1.0924118953604167"/>
    <n v="-1.0199118953604167"/>
    <n v="2000"/>
  </r>
  <r>
    <n v="4329"/>
    <x v="8"/>
    <x v="9"/>
    <s v="20-100"/>
    <s v="BAC"/>
    <n v="141.36000000000001"/>
    <n v="39"/>
    <n v="144.38902968511539"/>
    <n v="-3.0290296851153756E-2"/>
    <n v="6.720970314884625E-2"/>
    <n v="0.16470970314884625"/>
    <n v="0.26220970314884623"/>
    <n v="0.35970970314884626"/>
    <n v="2000"/>
  </r>
  <r>
    <n v="4330"/>
    <x v="8"/>
    <x v="9"/>
    <s v="20-100"/>
    <s v="AZN"/>
    <n v="103.34"/>
    <n v="40"/>
    <n v="207.33828637700009"/>
    <n v="-1.0399828637700008"/>
    <n v="-0.93998286377000084"/>
    <n v="-0.83998286377000086"/>
    <n v="-0.73998286377000089"/>
    <n v="-0.6399828637700008"/>
    <n v="2000"/>
  </r>
  <r>
    <n v="4331"/>
    <x v="8"/>
    <x v="9"/>
    <s v="20-100"/>
    <s v="COST"/>
    <n v="131.94999999999999"/>
    <n v="34"/>
    <n v="414.55893073863223"/>
    <n v="-2.8260893073863222"/>
    <n v="-2.7410893073863223"/>
    <n v="-2.6560893073863223"/>
    <n v="-2.5710893073863224"/>
    <n v="-2.4860893073863224"/>
    <n v="2000"/>
  </r>
  <r>
    <n v="4332"/>
    <x v="8"/>
    <x v="9"/>
    <s v="20-100"/>
    <s v="PFE"/>
    <n v="19.2"/>
    <n v="49"/>
    <n v="63.856114196934101"/>
    <n v="-0.44656114196934099"/>
    <n v="-0.32406114196934099"/>
    <n v="-0.20156114196934097"/>
    <n v="-7.9061141969340984E-2"/>
    <n v="4.3438858030659021E-2"/>
    <n v="2000"/>
  </r>
  <r>
    <n v="4333"/>
    <x v="8"/>
    <x v="9"/>
    <s v="20-100"/>
    <s v="NVS"/>
    <n v="53.1"/>
    <n v="42"/>
    <n v="73.650512575020429"/>
    <n v="-0.20550512575020427"/>
    <n v="-0.10050512575020427"/>
    <n v="4.4948742497956575E-3"/>
    <n v="0.10949487424979566"/>
    <n v="0.21449487424979566"/>
    <n v="2000"/>
  </r>
  <r>
    <n v="4334"/>
    <x v="8"/>
    <x v="9"/>
    <s v="20-100"/>
    <s v="BHP"/>
    <n v="132.69999999999999"/>
    <n v="38"/>
    <n v="-13.859852217302221"/>
    <n v="1.1884014778269778"/>
    <n v="1.2834014778269776"/>
    <n v="1.3784014778269775"/>
    <n v="1.4734014778269775"/>
    <n v="1.5684014778269775"/>
    <n v="2000"/>
  </r>
  <r>
    <n v="4335"/>
    <x v="8"/>
    <x v="9"/>
    <s v="20-100"/>
    <s v="CRM"/>
    <n v="217.39"/>
    <n v="30"/>
    <n v="388.35659978514502"/>
    <n v="-1.7096659978514503"/>
    <n v="-1.6346659978514504"/>
    <n v="-1.5596659978514504"/>
    <n v="-1.4846659978514503"/>
    <n v="-1.4096659978514503"/>
    <n v="2000"/>
  </r>
  <r>
    <n v="4336"/>
    <x v="8"/>
    <x v="9"/>
    <s v="20-100"/>
    <s v="MCD"/>
    <n v="99.13"/>
    <n v="34"/>
    <n v="220.1841755424409"/>
    <n v="-1.2105417554244091"/>
    <n v="-1.1255417554244089"/>
    <n v="-1.040541755424409"/>
    <n v="-0.955541755424409"/>
    <n v="-0.87054175542440904"/>
    <n v="2000"/>
  </r>
  <r>
    <n v="4337"/>
    <x v="8"/>
    <x v="9"/>
    <s v="20-100"/>
    <s v="ADBE"/>
    <n v="284.39"/>
    <n v="34"/>
    <n v="1149.321826625094"/>
    <n v="-8.6493182662509405"/>
    <n v="-8.5643182662509396"/>
    <n v="-8.4793182662509405"/>
    <n v="-8.3943182662509397"/>
    <n v="-8.3093182662509406"/>
    <n v="2000"/>
  </r>
  <r>
    <n v="4338"/>
    <x v="8"/>
    <x v="9"/>
    <s v="20-100"/>
    <s v="CSCO"/>
    <n v="126.27"/>
    <n v="38"/>
    <n v="149.7541733331658"/>
    <n v="-0.234841733331658"/>
    <n v="-0.13984173333165814"/>
    <n v="-4.4841733331658133E-2"/>
    <n v="5.0158266668341868E-2"/>
    <n v="0.14515826666834186"/>
    <n v="2000"/>
  </r>
  <r>
    <n v="4339"/>
    <x v="8"/>
    <x v="9"/>
    <s v="20-100"/>
    <s v="TM"/>
    <n v="78.95"/>
    <n v="32"/>
    <n v="64.683826803917881"/>
    <n v="0.14266173196082121"/>
    <n v="0.2226617319608212"/>
    <n v="0.30266173196082119"/>
    <n v="0.38266173196082121"/>
    <n v="0.46266173196082122"/>
    <n v="2000"/>
  </r>
  <r>
    <n v="4340"/>
    <x v="8"/>
    <x v="9"/>
    <s v="20-100"/>
    <s v="AMD"/>
    <n v="624.30999999999995"/>
    <n v="36"/>
    <n v="4822.1343947640644"/>
    <n v="-41.978243947640642"/>
    <n v="-41.888243947640639"/>
    <n v="-41.798243947640643"/>
    <n v="-41.708243947640639"/>
    <n v="-41.618243947640643"/>
    <n v="2000"/>
  </r>
  <r>
    <n v="4341"/>
    <x v="8"/>
    <x v="9"/>
    <s v="20-100"/>
    <s v="TMO"/>
    <n v="142.08000000000001"/>
    <n v="37"/>
    <n v="709.30767352764428"/>
    <n v="-5.6722767352764425"/>
    <n v="-5.5797767352764422"/>
    <n v="-5.487276735276442"/>
    <n v="-5.3947767352764426"/>
    <n v="-5.3022767352764424"/>
    <n v="2000"/>
  </r>
  <r>
    <n v="4343"/>
    <x v="8"/>
    <x v="9"/>
    <s v="20-100"/>
    <s v="ACN"/>
    <n v="141.18"/>
    <n v="36"/>
    <n v="356.35681263196221"/>
    <n v="-2.151768126319622"/>
    <n v="-2.0617681263196221"/>
    <n v="-1.9717681263196221"/>
    <n v="-1.881768126319622"/>
    <n v="-1.7917681263196221"/>
    <n v="2000"/>
  </r>
  <r>
    <n v="4344"/>
    <x v="8"/>
    <x v="9"/>
    <s v="20-100"/>
    <s v="FMX"/>
    <n v="18.25"/>
    <n v="44"/>
    <n v="7.6900227556287684"/>
    <n v="0.10559977244371233"/>
    <n v="0.21559977244371231"/>
    <n v="0.3255997724437123"/>
    <n v="0.43559977244371234"/>
    <n v="0.54559977244371227"/>
    <n v="2000"/>
  </r>
  <r>
    <n v="4345"/>
    <x v="8"/>
    <x v="9"/>
    <s v="20-100"/>
    <s v="NFLX"/>
    <n v="469.45"/>
    <n v="38"/>
    <n v="3214.976605232775"/>
    <n v="-27.455266052327751"/>
    <n v="-27.360266052327752"/>
    <n v="-27.265266052327753"/>
    <n v="-27.170266052327751"/>
    <n v="-27.075266052327752"/>
    <n v="2000"/>
  </r>
  <r>
    <n v="4346"/>
    <x v="8"/>
    <x v="9"/>
    <s v="20-100"/>
    <s v="ABT"/>
    <n v="132.37"/>
    <n v="33"/>
    <n v="217.8159221063795"/>
    <n v="-0.85445922106379502"/>
    <n v="-0.771959221063795"/>
    <n v="-0.68945922106379498"/>
    <n v="-0.60695922106379496"/>
    <n v="-0.52445922106379494"/>
    <n v="2000"/>
  </r>
  <r>
    <n v="4347"/>
    <x v="8"/>
    <x v="9"/>
    <s v="20-100"/>
    <s v="DHR"/>
    <n v="138.55000000000001"/>
    <n v="39"/>
    <n v="453.64498468727749"/>
    <n v="-3.1509498468727748"/>
    <n v="-3.0534498468727747"/>
    <n v="-2.955949846872775"/>
    <n v="-2.8584498468727748"/>
    <n v="-2.7609498468727747"/>
    <n v="2000"/>
  </r>
  <r>
    <n v="4348"/>
    <x v="8"/>
    <x v="9"/>
    <s v="20-100"/>
    <s v="DIS"/>
    <n v="123.93"/>
    <n v="31"/>
    <n v="83.659493691864128"/>
    <n v="0.40270506308135878"/>
    <n v="0.4802050630813588"/>
    <n v="0.55770506308135881"/>
    <n v="0.63520506308135882"/>
    <n v="0.71270506308135884"/>
    <n v="2000"/>
  </r>
  <r>
    <n v="4349"/>
    <x v="8"/>
    <x v="9"/>
    <s v="20-100"/>
    <s v="CMCSA"/>
    <n v="166.64"/>
    <n v="30"/>
    <n v="111.2149523454991"/>
    <n v="0.55425047654500892"/>
    <n v="0.62925047654500887"/>
    <n v="0.70425047654500883"/>
    <n v="0.7792504765450089"/>
    <n v="0.85425047654500885"/>
    <n v="2000"/>
  </r>
  <r>
    <n v="4350"/>
    <x v="8"/>
    <x v="9"/>
    <s v="20-100"/>
    <s v="NKE"/>
    <n v="161.93"/>
    <n v="29"/>
    <n v="311.95987062112818"/>
    <n v="-1.5002987062112816"/>
    <n v="-1.4277987062112816"/>
    <n v="-1.3552987062112818"/>
    <n v="-1.2827987062112818"/>
    <n v="-1.2102987062112818"/>
    <n v="2000"/>
  </r>
  <r>
    <n v="4351"/>
    <x v="8"/>
    <x v="9"/>
    <s v="20-100"/>
    <s v="WFC"/>
    <n v="115.79"/>
    <n v="37"/>
    <n v="21.683316559911368"/>
    <n v="0.94106683440088634"/>
    <n v="1.0335668344008864"/>
    <n v="1.1260668344008866"/>
    <n v="1.2185668344008866"/>
    <n v="1.3110668344008867"/>
    <n v="2000"/>
  </r>
  <r>
    <n v="4352"/>
    <x v="8"/>
    <x v="9"/>
    <s v="20-100"/>
    <s v="TMUS"/>
    <n v="213.96"/>
    <n v="32"/>
    <n v="569.48457441594576"/>
    <n v="-3.5552457441594574"/>
    <n v="-3.4752457441594573"/>
    <n v="-3.3952457441594572"/>
    <n v="-3.3152457441594572"/>
    <n v="-3.2352457441594571"/>
    <n v="2000"/>
  </r>
  <r>
    <n v="4353"/>
    <x v="8"/>
    <x v="9"/>
    <s v="20-100"/>
    <s v="SAP"/>
    <n v="81.52"/>
    <n v="34"/>
    <n v="64.186882015582299"/>
    <n v="0.17333117984417698"/>
    <n v="0.25833117984417697"/>
    <n v="0.34333117984417699"/>
    <n v="0.42833117984417696"/>
    <n v="0.51333117984417698"/>
    <n v="2000"/>
  </r>
  <r>
    <n v="4354"/>
    <x v="8"/>
    <x v="9"/>
    <s v="20-100"/>
    <s v="TXN"/>
    <n v="172.26"/>
    <n v="29"/>
    <n v="449.08695797445841"/>
    <n v="-2.7682695797445844"/>
    <n v="-2.6957695797445842"/>
    <n v="-2.6232695797445844"/>
    <n v="-2.5507695797445842"/>
    <n v="-2.4782695797445844"/>
    <n v="2000"/>
  </r>
  <r>
    <n v="4356"/>
    <x v="8"/>
    <x v="9"/>
    <s v="20-100"/>
    <s v="NEE"/>
    <n v="121.53"/>
    <n v="29"/>
    <n v="321.72434494255617"/>
    <n v="-2.0019434494255619"/>
    <n v="-1.9294434494255617"/>
    <n v="-1.8569434494255617"/>
    <n v="-1.7844434494255617"/>
    <n v="-1.7119434494255616"/>
    <n v="2000"/>
  </r>
  <r>
    <n v="4358"/>
    <x v="8"/>
    <x v="9"/>
    <s v="20-100"/>
    <s v="RTX"/>
    <n v="91.36"/>
    <n v="31"/>
    <n v="88.580249163054575"/>
    <n v="2.779750836945425E-2"/>
    <n v="0.10529750836945424"/>
    <n v="0.18279750836945424"/>
    <n v="0.26029750836945426"/>
    <n v="0.33779750836945427"/>
    <n v="2000"/>
  </r>
  <r>
    <n v="4359"/>
    <x v="8"/>
    <x v="9"/>
    <s v="20-100"/>
    <s v="MS"/>
    <n v="221.47"/>
    <n v="35"/>
    <n v="349.94900613238809"/>
    <n v="-1.284790061323881"/>
    <n v="-1.1972900613238808"/>
    <n v="-1.1097900613238809"/>
    <n v="-1.022290061323881"/>
    <n v="-0.93479006132388065"/>
    <n v="2000"/>
  </r>
  <r>
    <n v="4360"/>
    <x v="8"/>
    <x v="9"/>
    <s v="20-100"/>
    <s v="TTE"/>
    <n v="59.68"/>
    <n v="48"/>
    <n v="10.36713105302915"/>
    <n v="0.4931286894697085"/>
    <n v="0.61312868946970855"/>
    <n v="0.73312868946970855"/>
    <n v="0.85312868946970855"/>
    <n v="0.97312868946970854"/>
    <n v="2000"/>
  </r>
  <r>
    <n v="4361"/>
    <x v="8"/>
    <x v="9"/>
    <s v="20-100"/>
    <s v="PM"/>
    <n v="30.86"/>
    <n v="39"/>
    <n v="7.5628376176480554"/>
    <n v="0.23297162382351944"/>
    <n v="0.33047162382351941"/>
    <n v="0.42797162382351944"/>
    <n v="0.52547162382351942"/>
    <n v="0.62297162382351945"/>
    <n v="2000"/>
  </r>
  <r>
    <n v="4362"/>
    <x v="8"/>
    <x v="9"/>
    <s v="20-100"/>
    <s v="UPS"/>
    <n v="75.48"/>
    <n v="43"/>
    <n v="126.56271120556239"/>
    <n v="-0.51082711205562392"/>
    <n v="-0.40332711205562388"/>
    <n v="-0.2958271120556239"/>
    <n v="-0.18832711205562391"/>
    <n v="-8.0827112055623901E-2"/>
    <n v="2000"/>
  </r>
  <r>
    <n v="4363"/>
    <x v="8"/>
    <x v="9"/>
    <s v="20-100"/>
    <s v="BMY"/>
    <n v="43.88"/>
    <n v="39"/>
    <n v="97.982280491630632"/>
    <n v="-0.54102280491630628"/>
    <n v="-0.4435228049163063"/>
    <n v="-0.34602280491630633"/>
    <n v="-0.24852280491630638"/>
    <n v="-0.15102280491630637"/>
    <n v="2000"/>
  </r>
  <r>
    <n v="4364"/>
    <x v="8"/>
    <x v="9"/>
    <s v="20-100"/>
    <s v="QCOM"/>
    <n v="167.72"/>
    <n v="28"/>
    <n v="92.169884641198124"/>
    <n v="0.75550115358801873"/>
    <n v="0.82550115358801879"/>
    <n v="0.89550115358801874"/>
    <n v="0.9655011535880188"/>
    <n v="1.0355011535880188"/>
    <n v="2000"/>
  </r>
  <r>
    <n v="4365"/>
    <x v="8"/>
    <x v="9"/>
    <s v="20-100"/>
    <s v="HON"/>
    <n v="106.13"/>
    <n v="33"/>
    <n v="225.7861492973168"/>
    <n v="-1.1965614929731681"/>
    <n v="-1.114061492973168"/>
    <n v="-1.031561492973168"/>
    <n v="-0.949061492973168"/>
    <n v="-0.86656149297316798"/>
    <n v="2000"/>
  </r>
  <r>
    <n v="4366"/>
    <x v="8"/>
    <x v="9"/>
    <s v="20-100"/>
    <s v="BA"/>
    <n v="264.24"/>
    <n v="30"/>
    <n v="185.9478470941431"/>
    <n v="0.78292152905856904"/>
    <n v="0.85792152905856911"/>
    <n v="0.93292152905856907"/>
    <n v="1.007921529058569"/>
    <n v="1.0829215290585692"/>
    <n v="2000"/>
  </r>
  <r>
    <n v="4367"/>
    <x v="8"/>
    <x v="9"/>
    <s v="20-100"/>
    <s v="INTC"/>
    <n v="126.95"/>
    <n v="42"/>
    <n v="58.606179506492708"/>
    <n v="0.6834382049350729"/>
    <n v="0.78843820493507277"/>
    <n v="0.89343820493507276"/>
    <n v="0.99843820493507285"/>
    <n v="1.1034382049350728"/>
    <n v="2000"/>
  </r>
  <r>
    <n v="4368"/>
    <x v="8"/>
    <x v="9"/>
    <s v="20-100"/>
    <s v="RY"/>
    <n v="73.33"/>
    <n v="34"/>
    <n v="52.744742751826557"/>
    <n v="0.20585257248173441"/>
    <n v="0.29085257248173441"/>
    <n v="0.37585257248173443"/>
    <n v="0.46085257248173439"/>
    <n v="0.54585257248173447"/>
    <n v="2000"/>
  </r>
  <r>
    <n v="4370"/>
    <x v="8"/>
    <x v="9"/>
    <s v="20-100"/>
    <s v="AXP"/>
    <n v="113.3"/>
    <n v="37"/>
    <n v="198.11063725897611"/>
    <n v="-0.84810637258976118"/>
    <n v="-0.75560637258976115"/>
    <n v="-0.66310637258976102"/>
    <n v="-0.57060637258976099"/>
    <n v="-0.47810637258976102"/>
    <n v="2000"/>
  </r>
  <r>
    <n v="4371"/>
    <x v="8"/>
    <x v="9"/>
    <s v="20-100"/>
    <s v="COP"/>
    <n v="199.43"/>
    <n v="29"/>
    <n v="74.64956132591432"/>
    <n v="1.2478043867408568"/>
    <n v="1.320304386740857"/>
    <n v="1.392804386740857"/>
    <n v="1.4653043867408571"/>
    <n v="1.5378043867408571"/>
    <n v="2000"/>
  </r>
  <r>
    <n v="4372"/>
    <x v="8"/>
    <x v="9"/>
    <s v="20-100"/>
    <s v="UL"/>
    <n v="49.31"/>
    <n v="33"/>
    <n v="28.197899188137342"/>
    <n v="0.21112100811862661"/>
    <n v="0.29362100811862663"/>
    <n v="0.37612100811862659"/>
    <n v="0.45862100811862661"/>
    <n v="0.54112100811862662"/>
    <n v="2000"/>
  </r>
  <r>
    <n v="4373"/>
    <x v="8"/>
    <x v="9"/>
    <s v="20-100"/>
    <s v="SPGI"/>
    <n v="194.56"/>
    <n v="24"/>
    <n v="600.93321787918171"/>
    <n v="-4.0637321787918168"/>
    <n v="-4.0037321787918172"/>
    <n v="-3.9437321787918171"/>
    <n v="-3.8837321787918171"/>
    <n v="-3.823732178791817"/>
    <n v="2000"/>
  </r>
  <r>
    <n v="4375"/>
    <x v="8"/>
    <x v="9"/>
    <s v="20-100"/>
    <s v="LOW"/>
    <n v="169.91"/>
    <n v="36"/>
    <n v="500.58031044827601"/>
    <n v="-3.3067031044827604"/>
    <n v="-3.2167031044827605"/>
    <n v="-3.1267031044827602"/>
    <n v="-3.0367031044827604"/>
    <n v="-2.9467031044827605"/>
    <n v="2000"/>
  </r>
  <r>
    <n v="4376"/>
    <x v="8"/>
    <x v="9"/>
    <s v="20-100"/>
    <s v="HDB"/>
    <n v="219.57"/>
    <n v="41"/>
    <n v="215.17361411136119"/>
    <n v="4.3963858886388041E-2"/>
    <n v="0.14646385888638805"/>
    <n v="0.24896385888638803"/>
    <n v="0.35146385888638804"/>
    <n v="0.45396385888638802"/>
    <n v="2000"/>
  </r>
  <r>
    <n v="4377"/>
    <x v="8"/>
    <x v="9"/>
    <s v="20-100"/>
    <s v="UNP"/>
    <n v="137.18"/>
    <n v="31"/>
    <n v="209.7150588180794"/>
    <n v="-0.7253505881807939"/>
    <n v="-0.64785058818079388"/>
    <n v="-0.57035058818079387"/>
    <n v="-0.49285058818079391"/>
    <n v="-0.4153505881807939"/>
    <n v="2000"/>
  </r>
  <r>
    <n v="4378"/>
    <x v="8"/>
    <x v="9"/>
    <s v="20-100"/>
    <s v="SONY"/>
    <n v="231.66"/>
    <n v="30"/>
    <n v="770.46047305890829"/>
    <n v="-5.388004730589083"/>
    <n v="-5.3130047305890828"/>
    <n v="-5.2380047305890836"/>
    <n v="-5.1630047305890834"/>
    <n v="-5.0880047305890832"/>
    <n v="2000"/>
  </r>
  <r>
    <n v="4379"/>
    <x v="8"/>
    <x v="9"/>
    <s v="20-100"/>
    <s v="CAT"/>
    <n v="167.96"/>
    <n v="36"/>
    <n v="162.50267640792109"/>
    <n v="5.4573235920789213E-2"/>
    <n v="0.14457323592078922"/>
    <n v="0.23457323592078921"/>
    <n v="0.32457323592078924"/>
    <n v="0.41457323592078921"/>
    <n v="2000"/>
  </r>
  <r>
    <n v="4380"/>
    <x v="8"/>
    <x v="9"/>
    <s v="20-100"/>
    <s v="INTU"/>
    <n v="254.03"/>
    <n v="25"/>
    <n v="622.43742095433197"/>
    <n v="-3.6840742095433199"/>
    <n v="-3.6215742095433199"/>
    <n v="-3.5590742095433199"/>
    <n v="-3.4965742095433199"/>
    <n v="-3.4340742095433199"/>
    <n v="2000"/>
  </r>
  <r>
    <n v="4381"/>
    <x v="8"/>
    <x v="9"/>
    <s v="20-100"/>
    <s v="LMT"/>
    <n v="99.33"/>
    <n v="27"/>
    <n v="385.01126986029129"/>
    <n v="-2.856812698602913"/>
    <n v="-2.7893126986029131"/>
    <n v="-2.7218126986029132"/>
    <n v="-2.6543126986029133"/>
    <n v="-2.586812698602913"/>
    <n v="2000"/>
  </r>
  <r>
    <n v="4382"/>
    <x v="8"/>
    <x v="9"/>
    <s v="20-100"/>
    <s v="AMGN"/>
    <n v="84.7"/>
    <n v="41"/>
    <n v="149.0072929821809"/>
    <n v="-0.64307292982180897"/>
    <n v="-0.54057292982180893"/>
    <n v="-0.43807292982180895"/>
    <n v="-0.33557292982180897"/>
    <n v="-0.23307292982180897"/>
    <n v="2000"/>
  </r>
  <r>
    <n v="4384"/>
    <x v="8"/>
    <x v="9"/>
    <s v="20-100"/>
    <s v="AMAT"/>
    <n v="430.55"/>
    <n v="28"/>
    <n v="1097.5506035372939"/>
    <n v="-6.6700060353729391"/>
    <n v="-6.6000060353729397"/>
    <n v="-6.5300060353729394"/>
    <n v="-6.4600060353729392"/>
    <n v="-6.3900060353729398"/>
    <n v="2000"/>
  </r>
  <r>
    <n v="4386"/>
    <x v="8"/>
    <x v="9"/>
    <s v="20-100"/>
    <s v="NOW"/>
    <n v="339.23"/>
    <n v="26"/>
    <n v="1736.821048640041"/>
    <n v="-13.97591048640041"/>
    <n v="-13.910910486400409"/>
    <n v="-13.84591048640041"/>
    <n v="-13.78091048640041"/>
    <n v="-13.715910486400411"/>
    <n v="2000"/>
  </r>
  <r>
    <n v="4387"/>
    <x v="8"/>
    <x v="9"/>
    <s v="20-100"/>
    <s v="SBUX"/>
    <n v="166.01"/>
    <n v="29"/>
    <n v="260.94546231356532"/>
    <n v="-0.94935462313565322"/>
    <n v="-0.87685462313565321"/>
    <n v="-0.8043546231356532"/>
    <n v="-0.73185462313565319"/>
    <n v="-0.65935462313565329"/>
    <n v="2000"/>
  </r>
  <r>
    <n v="4388"/>
    <x v="8"/>
    <x v="9"/>
    <s v="20-100"/>
    <s v="PLD"/>
    <n v="118.02"/>
    <n v="39"/>
    <n v="224.89960758151449"/>
    <n v="-1.0687960758151449"/>
    <n v="-0.97129607581514488"/>
    <n v="-0.87379607581514507"/>
    <n v="-0.77629607581514504"/>
    <n v="-0.67879607581514501"/>
    <n v="2000"/>
  </r>
  <r>
    <n v="4389"/>
    <x v="8"/>
    <x v="9"/>
    <s v="20-100"/>
    <s v="GS"/>
    <n v="159.49"/>
    <n v="37"/>
    <n v="160.13974667583011"/>
    <n v="-6.4974667583010161E-3"/>
    <n v="8.6002533241698986E-2"/>
    <n v="0.17850253324169899"/>
    <n v="0.27100253324169898"/>
    <n v="0.36350253324169901"/>
    <n v="2000"/>
  </r>
  <r>
    <n v="4390"/>
    <x v="8"/>
    <x v="9"/>
    <s v="20-100"/>
    <s v="ELV"/>
    <n v="199.73"/>
    <n v="29"/>
    <n v="669.25479147782085"/>
    <n v="-4.695247914778208"/>
    <n v="-4.6227479147782082"/>
    <n v="-4.5502479147782084"/>
    <n v="-4.4777479147782087"/>
    <n v="-4.405247914778208"/>
    <n v="2000"/>
  </r>
  <r>
    <n v="4391"/>
    <x v="8"/>
    <x v="9"/>
    <s v="20-100"/>
    <s v="MDT"/>
    <n v="102.69"/>
    <n v="30"/>
    <n v="104.75166622019169"/>
    <n v="-2.0616662201916967E-2"/>
    <n v="5.4383337798083034E-2"/>
    <n v="0.12938333779808303"/>
    <n v="0.20438333779808304"/>
    <n v="0.27938333779808305"/>
    <n v="2000"/>
  </r>
  <r>
    <n v="4392"/>
    <x v="8"/>
    <x v="9"/>
    <s v="20-100"/>
    <s v="DE"/>
    <n v="203.05"/>
    <n v="33"/>
    <n v="352.59688589940629"/>
    <n v="-1.4954688589940628"/>
    <n v="-1.4129688589940628"/>
    <n v="-1.3304688589940628"/>
    <n v="-1.2479688589940627"/>
    <n v="-1.1654688589940627"/>
    <n v="2000"/>
  </r>
  <r>
    <n v="4393"/>
    <x v="8"/>
    <x v="9"/>
    <s v="20-100"/>
    <s v="ISRG"/>
    <n v="264.12"/>
    <n v="31"/>
    <n v="470.64041094945111"/>
    <n v="-2.0652041094945108"/>
    <n v="-1.9877041094945112"/>
    <n v="-1.910204109494511"/>
    <n v="-1.8327041094945111"/>
    <n v="-1.755204109494511"/>
    <n v="2000"/>
  </r>
  <r>
    <n v="4395"/>
    <x v="8"/>
    <x v="9"/>
    <s v="20-100"/>
    <s v="TD"/>
    <n v="88.87"/>
    <n v="36"/>
    <n v="42.085303318596729"/>
    <n v="0.46784696681403276"/>
    <n v="0.55784696681403279"/>
    <n v="0.64784696681403275"/>
    <n v="0.73784696681403272"/>
    <n v="0.8278469668140328"/>
    <n v="2000"/>
  </r>
  <r>
    <n v="4396"/>
    <x v="8"/>
    <x v="9"/>
    <s v="20-100"/>
    <s v="SYK"/>
    <n v="123.97"/>
    <n v="40"/>
    <n v="404.18751762539608"/>
    <n v="-2.8021751762539613"/>
    <n v="-2.7021751762539612"/>
    <n v="-2.6021751762539611"/>
    <n v="-2.502175176253961"/>
    <n v="-2.4021751762539609"/>
    <n v="2000"/>
  </r>
  <r>
    <n v="4397"/>
    <x v="8"/>
    <x v="9"/>
    <s v="20-100"/>
    <s v="BX"/>
    <n v="246.87"/>
    <n v="29"/>
    <n v="460.03703012986352"/>
    <n v="-2.1316703012986351"/>
    <n v="-2.0591703012986353"/>
    <n v="-1.9866703012986351"/>
    <n v="-1.9141703012986353"/>
    <n v="-1.8416703012986353"/>
    <n v="2000"/>
  </r>
  <r>
    <n v="4398"/>
    <x v="8"/>
    <x v="9"/>
    <s v="20-100"/>
    <s v="RIO"/>
    <n v="126.7"/>
    <n v="38"/>
    <n v="9.4793065399650676"/>
    <n v="1.1722069346003494"/>
    <n v="1.2672069346003492"/>
    <n v="1.3622069346003491"/>
    <n v="1.4572069346003491"/>
    <n v="1.5522069346003491"/>
    <n v="2000"/>
  </r>
  <r>
    <n v="4399"/>
    <x v="8"/>
    <x v="9"/>
    <s v="20-100"/>
    <s v="BP"/>
    <n v="100.08"/>
    <n v="47"/>
    <n v="-17.303151001227679"/>
    <n v="0.82776848998772323"/>
    <n v="0.94526848998772328"/>
    <n v="1.0627684899877232"/>
    <n v="1.1802684899877232"/>
    <n v="1.2977684899877229"/>
    <n v="2000"/>
  </r>
  <r>
    <n v="4400"/>
    <x v="9"/>
    <x v="9"/>
    <s v="50-100"/>
    <s v="AAPL"/>
    <n v="277.02999999999997"/>
    <n v="27"/>
    <n v="834.86333297374779"/>
    <n v="-5.578333329737478"/>
    <n v="-5.5108333297374781"/>
    <n v="-5.4433333297374782"/>
    <n v="-5.3758333297374783"/>
    <n v="-5.3083333297374784"/>
    <n v="5000"/>
  </r>
  <r>
    <n v="4401"/>
    <x v="9"/>
    <x v="9"/>
    <s v="50-100"/>
    <s v="MSFT"/>
    <n v="265.52999999999997"/>
    <n v="22"/>
    <n v="1110.3186038650399"/>
    <n v="-8.4478860386503989"/>
    <n v="-8.3928860386503992"/>
    <n v="-8.3378860386503995"/>
    <n v="-8.2828860386503997"/>
    <n v="-8.2278860386504"/>
    <n v="5000"/>
  </r>
  <r>
    <n v="4402"/>
    <x v="9"/>
    <x v="9"/>
    <s v="50-100"/>
    <s v="GOOGL"/>
    <n v="223.61"/>
    <n v="28"/>
    <n v="584.16829912434787"/>
    <n v="-3.6055829912434785"/>
    <n v="-3.5355829912434786"/>
    <n v="-3.4655829912434784"/>
    <n v="-3.3955829912434785"/>
    <n v="-3.3255829912434787"/>
    <n v="5000"/>
  </r>
  <r>
    <n v="4403"/>
    <x v="9"/>
    <x v="9"/>
    <s v="50-100"/>
    <s v="AMZN"/>
    <n v="281.54000000000002"/>
    <n v="27"/>
    <n v="884.49340663454268"/>
    <n v="-6.0295340663454269"/>
    <n v="-5.962034066345427"/>
    <n v="-5.8945340663454271"/>
    <n v="-5.8270340663454272"/>
    <n v="-5.7595340663454273"/>
    <n v="5000"/>
  </r>
  <r>
    <n v="4404"/>
    <x v="9"/>
    <x v="9"/>
    <s v="50-100"/>
    <s v="NVDA"/>
    <n v="683.54"/>
    <n v="24"/>
    <n v="12799.99976757938"/>
    <n v="-121.16459767579381"/>
    <n v="-121.10459767579381"/>
    <n v="-121.04459767579381"/>
    <n v="-120.98459767579381"/>
    <n v="-120.92459767579381"/>
    <n v="5000"/>
  </r>
  <r>
    <n v="4405"/>
    <x v="9"/>
    <x v="9"/>
    <s v="50-100"/>
    <s v="TSLA"/>
    <n v="829.91"/>
    <n v="31"/>
    <n v="10874.69036005628"/>
    <n v="-100.44780360056281"/>
    <n v="-100.37030360056281"/>
    <n v="-100.29280360056281"/>
    <n v="-100.21530360056281"/>
    <n v="-100.1378036005628"/>
    <n v="5000"/>
  </r>
  <r>
    <n v="4406"/>
    <x v="9"/>
    <x v="9"/>
    <s v="50-100"/>
    <s v="BRK-B"/>
    <n v="118.78"/>
    <n v="28"/>
    <n v="260.93350393052992"/>
    <n v="-1.4215350393052992"/>
    <n v="-1.3515350393052992"/>
    <n v="-1.2815350393052993"/>
    <n v="-1.2115350393052993"/>
    <n v="-1.1415350393052992"/>
    <n v="5000"/>
  </r>
  <r>
    <n v="4407"/>
    <x v="9"/>
    <x v="9"/>
    <s v="50-100"/>
    <s v="BRK-A"/>
    <n v="117.69"/>
    <n v="26"/>
    <n v="267.92206861972642"/>
    <n v="-1.5023206861972642"/>
    <n v="-1.4373206861972643"/>
    <n v="-1.3723206861972641"/>
    <n v="-1.3073206861972642"/>
    <n v="-1.2423206861972642"/>
    <n v="5000"/>
  </r>
  <r>
    <n v="4408"/>
    <x v="9"/>
    <x v="9"/>
    <s v="50-100"/>
    <s v="META"/>
    <n v="285.26"/>
    <n v="21"/>
    <n v="869.00002615792414"/>
    <n v="-5.8374002615792415"/>
    <n v="-5.7849002615792413"/>
    <n v="-5.7324002615792411"/>
    <n v="-5.6799002615792418"/>
    <n v="-5.6274002615792416"/>
    <n v="5000"/>
  </r>
  <r>
    <n v="4409"/>
    <x v="9"/>
    <x v="9"/>
    <s v="50-100"/>
    <s v="TSM"/>
    <n v="249.16"/>
    <n v="33"/>
    <n v="490.05525304351193"/>
    <n v="-2.4089525304351191"/>
    <n v="-2.3264525304351196"/>
    <n v="-2.2439525304351196"/>
    <n v="-2.1614525304351195"/>
    <n v="-2.0789525304351195"/>
    <n v="5000"/>
  </r>
  <r>
    <n v="4410"/>
    <x v="9"/>
    <x v="9"/>
    <s v="50-100"/>
    <s v="V"/>
    <n v="159.91999999999999"/>
    <n v="24"/>
    <n v="475.10615748782482"/>
    <n v="-3.1518615748782484"/>
    <n v="-3.0918615748782488"/>
    <n v="-3.0318615748782487"/>
    <n v="-2.9718615748782486"/>
    <n v="-2.9118615748782486"/>
    <n v="5000"/>
  </r>
  <r>
    <n v="4411"/>
    <x v="9"/>
    <x v="9"/>
    <s v="50-100"/>
    <s v="UNH"/>
    <n v="230.47"/>
    <n v="22"/>
    <n v="800.82506291032996"/>
    <n v="-5.7035506291032991"/>
    <n v="-5.6485506291032994"/>
    <n v="-5.5935506291032997"/>
    <n v="-5.5385506291032991"/>
    <n v="-5.4835506291032994"/>
    <n v="5000"/>
  </r>
  <r>
    <n v="4412"/>
    <x v="9"/>
    <x v="9"/>
    <s v="50-100"/>
    <s v="XOM"/>
    <n v="142.26"/>
    <n v="29"/>
    <n v="19.98647676689804"/>
    <n v="1.2227352323310194"/>
    <n v="1.2952352323310194"/>
    <n v="1.3677352323310195"/>
    <n v="1.4402352323310195"/>
    <n v="1.5127352323310195"/>
    <n v="5000"/>
  </r>
  <r>
    <n v="4413"/>
    <x v="9"/>
    <x v="9"/>
    <s v="50-100"/>
    <s v="LLY"/>
    <n v="216.56"/>
    <n v="28"/>
    <n v="800.26260620341759"/>
    <n v="-5.8370260620341767"/>
    <n v="-5.7670260620341764"/>
    <n v="-5.6970260620341762"/>
    <n v="-5.6270260620341768"/>
    <n v="-5.5570260620341765"/>
    <n v="5000"/>
  </r>
  <r>
    <n v="4414"/>
    <x v="9"/>
    <x v="9"/>
    <s v="50-100"/>
    <s v="JNJ"/>
    <n v="38.130000000000003"/>
    <n v="26"/>
    <n v="126.90572247699011"/>
    <n v="-0.88775722476990093"/>
    <n v="-0.82275722476990099"/>
    <n v="-0.75775722476990093"/>
    <n v="-0.69275722476990098"/>
    <n v="-0.62775722476990115"/>
    <n v="5000"/>
  </r>
  <r>
    <n v="4415"/>
    <x v="9"/>
    <x v="9"/>
    <s v="50-100"/>
    <s v="WMT"/>
    <n v="96.26"/>
    <n v="24"/>
    <n v="124.29232790750849"/>
    <n v="-0.28032327907508486"/>
    <n v="-0.22032327907508489"/>
    <n v="-0.1603232790750849"/>
    <n v="-0.10032327907508488"/>
    <n v="-4.0323279075084886E-2"/>
    <n v="5000"/>
  </r>
  <r>
    <n v="4416"/>
    <x v="9"/>
    <x v="9"/>
    <s v="50-100"/>
    <s v="JPM"/>
    <n v="151.24"/>
    <n v="25"/>
    <n v="218.0026976213492"/>
    <n v="-0.66762697621349187"/>
    <n v="-0.60512697621349187"/>
    <n v="-0.54262697621349187"/>
    <n v="-0.48012697621349187"/>
    <n v="-0.41762697621349187"/>
    <n v="5000"/>
  </r>
  <r>
    <n v="4417"/>
    <x v="9"/>
    <x v="9"/>
    <s v="50-100"/>
    <s v="NVO"/>
    <n v="216.59"/>
    <n v="29"/>
    <n v="375.13265950617517"/>
    <n v="-1.5854265950617517"/>
    <n v="-1.5129265950617516"/>
    <n v="-1.4404265950617516"/>
    <n v="-1.3679265950617516"/>
    <n v="-1.2954265950617516"/>
    <n v="5000"/>
  </r>
  <r>
    <n v="4418"/>
    <x v="9"/>
    <x v="9"/>
    <s v="50-100"/>
    <s v="MA"/>
    <n v="210.15"/>
    <n v="28"/>
    <n v="627.81077032408211"/>
    <n v="-4.1766077032408218"/>
    <n v="-4.1066077032408215"/>
    <n v="-4.0366077032408212"/>
    <n v="-3.9666077032408213"/>
    <n v="-3.8966077032408215"/>
    <n v="5000"/>
  </r>
  <r>
    <n v="4419"/>
    <x v="9"/>
    <x v="9"/>
    <s v="50-100"/>
    <s v="PG"/>
    <n v="108.11"/>
    <n v="24"/>
    <n v="109.0502937520327"/>
    <n v="-9.4029375203270142E-3"/>
    <n v="5.0597062479672987E-2"/>
    <n v="0.11059706247967299"/>
    <n v="0.17059706247967299"/>
    <n v="0.23059706247967313"/>
    <n v="5000"/>
  </r>
  <r>
    <n v="4420"/>
    <x v="9"/>
    <x v="9"/>
    <s v="50-100"/>
    <s v="AVGO"/>
    <n v="404.65"/>
    <n v="19"/>
    <n v="2515.6114664122601"/>
    <n v="-21.109614664122599"/>
    <n v="-21.0621146641226"/>
    <n v="-21.0146146641226"/>
    <n v="-20.967114664122601"/>
    <n v="-20.919614664122602"/>
    <n v="5000"/>
  </r>
  <r>
    <n v="4421"/>
    <x v="9"/>
    <x v="9"/>
    <s v="50-100"/>
    <s v="CVX"/>
    <n v="115.11"/>
    <n v="31"/>
    <n v="43.590900791054658"/>
    <n v="0.71519099208945336"/>
    <n v="0.79269099208945337"/>
    <n v="0.87019099208945361"/>
    <n v="0.94769099208945362"/>
    <n v="1.0251909920894535"/>
    <n v="5000"/>
  </r>
  <r>
    <n v="4422"/>
    <x v="9"/>
    <x v="9"/>
    <s v="50-100"/>
    <s v="HD"/>
    <n v="151.86000000000001"/>
    <n v="31"/>
    <n v="372.71579826116391"/>
    <n v="-2.208557982611639"/>
    <n v="-2.1310579826116389"/>
    <n v="-2.0535579826116388"/>
    <n v="-1.9760579826116389"/>
    <n v="-1.898557982611639"/>
    <n v="5000"/>
  </r>
  <r>
    <n v="4423"/>
    <x v="9"/>
    <x v="9"/>
    <s v="50-100"/>
    <s v="ORCL"/>
    <n v="129.81"/>
    <n v="31"/>
    <n v="236.35054748990379"/>
    <n v="-1.0654054748990378"/>
    <n v="-0.98790547489903791"/>
    <n v="-0.91040547489903789"/>
    <n v="-0.83290547489903788"/>
    <n v="-0.75540547489903787"/>
    <n v="5000"/>
  </r>
  <r>
    <n v="4424"/>
    <x v="9"/>
    <x v="9"/>
    <s v="50-100"/>
    <s v="ASML"/>
    <n v="370.62"/>
    <n v="28"/>
    <n v="1004.028201569567"/>
    <n v="-6.3340820156956701"/>
    <n v="-6.2640820156956707"/>
    <n v="-6.1940820156956704"/>
    <n v="-6.1240820156956701"/>
    <n v="-6.0540820156956707"/>
    <n v="5000"/>
  </r>
  <r>
    <n v="4425"/>
    <x v="9"/>
    <x v="9"/>
    <s v="50-100"/>
    <s v="MRK"/>
    <n v="105.79"/>
    <n v="44"/>
    <n v="178.83290073766909"/>
    <n v="-0.73042900737669081"/>
    <n v="-0.62042900737669082"/>
    <n v="-0.51042900737669084"/>
    <n v="-0.40042900737669074"/>
    <n v="-0.2904290073766907"/>
    <n v="5000"/>
  </r>
  <r>
    <n v="4426"/>
    <x v="9"/>
    <x v="9"/>
    <s v="50-100"/>
    <s v="KO"/>
    <n v="40.53"/>
    <n v="26"/>
    <n v="60.771285149240903"/>
    <n v="-0.20241285149240901"/>
    <n v="-0.137412851492409"/>
    <n v="-7.2412851492409017E-2"/>
    <n v="-7.4128514924090179E-3"/>
    <n v="5.7587148507590981E-2"/>
    <n v="5000"/>
  </r>
  <r>
    <n v="4427"/>
    <x v="9"/>
    <x v="9"/>
    <s v="50-100"/>
    <s v="PEP"/>
    <n v="52.57"/>
    <n v="40"/>
    <n v="161.849110762343"/>
    <n v="-1.09279110762343"/>
    <n v="-0.99279110762343015"/>
    <n v="-0.89279110762343006"/>
    <n v="-0.79279110762343008"/>
    <n v="-0.6927911076234301"/>
    <n v="5000"/>
  </r>
  <r>
    <n v="4428"/>
    <x v="9"/>
    <x v="9"/>
    <s v="50-100"/>
    <s v="ABBV"/>
    <n v="197.48"/>
    <n v="23"/>
    <n v="293.82118953604169"/>
    <n v="-0.96341189536041694"/>
    <n v="-0.90591189536041694"/>
    <n v="-0.84841189536041695"/>
    <n v="-0.79091189536041695"/>
    <n v="-0.73341189536041695"/>
    <n v="5000"/>
  </r>
  <r>
    <n v="4429"/>
    <x v="9"/>
    <x v="9"/>
    <s v="50-100"/>
    <s v="BAC"/>
    <n v="122.41"/>
    <n v="33"/>
    <n v="144.38902968511539"/>
    <n v="-0.21979029685115392"/>
    <n v="-0.13729029685115393"/>
    <n v="-5.4790296851153927E-2"/>
    <n v="2.7709703148846073E-2"/>
    <n v="0.11020970314884608"/>
    <n v="5000"/>
  </r>
  <r>
    <n v="4430"/>
    <x v="9"/>
    <x v="9"/>
    <s v="50-100"/>
    <s v="AZN"/>
    <n v="118.12"/>
    <n v="32"/>
    <n v="207.33828637700009"/>
    <n v="-0.89218286377000089"/>
    <n v="-0.81218286377000082"/>
    <n v="-0.73218286377000086"/>
    <n v="-0.65218286377000079"/>
    <n v="-0.57218286377000083"/>
    <n v="5000"/>
  </r>
  <r>
    <n v="4431"/>
    <x v="9"/>
    <x v="9"/>
    <s v="50-100"/>
    <s v="COST"/>
    <n v="152.79"/>
    <n v="26"/>
    <n v="414.55893073863223"/>
    <n v="-2.6176893073863221"/>
    <n v="-2.5526893073863222"/>
    <n v="-2.4876893073863222"/>
    <n v="-2.4226893073863223"/>
    <n v="-2.3576893073863223"/>
    <n v="5000"/>
  </r>
  <r>
    <n v="4432"/>
    <x v="9"/>
    <x v="9"/>
    <s v="50-100"/>
    <s v="PFE"/>
    <n v="30.42"/>
    <n v="39"/>
    <n v="63.856114196934101"/>
    <n v="-0.33436114196934097"/>
    <n v="-0.23686114196934099"/>
    <n v="-0.13936114196934099"/>
    <n v="-4.1861141969340994E-2"/>
    <n v="5.5638858030659009E-2"/>
    <n v="5000"/>
  </r>
  <r>
    <n v="4433"/>
    <x v="9"/>
    <x v="9"/>
    <s v="50-100"/>
    <s v="NVS"/>
    <n v="82.71"/>
    <n v="32"/>
    <n v="73.650512575020429"/>
    <n v="9.0594874249795648E-2"/>
    <n v="0.17059487424979566"/>
    <n v="0.25059487424979565"/>
    <n v="0.33059487424979567"/>
    <n v="0.41059487424979563"/>
    <n v="5000"/>
  </r>
  <r>
    <n v="4434"/>
    <x v="9"/>
    <x v="9"/>
    <s v="50-100"/>
    <s v="BHP"/>
    <n v="161.65"/>
    <n v="30"/>
    <n v="-13.859852217302221"/>
    <n v="1.4779014778269777"/>
    <n v="1.5529014778269776"/>
    <n v="1.6279014778269778"/>
    <n v="1.7029014778269778"/>
    <n v="1.7779014778269777"/>
    <n v="5000"/>
  </r>
  <r>
    <n v="4435"/>
    <x v="9"/>
    <x v="9"/>
    <s v="50-100"/>
    <s v="CRM"/>
    <n v="200.44"/>
    <n v="23"/>
    <n v="388.35659978514502"/>
    <n v="-1.8791659978514503"/>
    <n v="-1.8216659978514502"/>
    <n v="-1.7641659978514503"/>
    <n v="-1.7066659978514502"/>
    <n v="-1.6491659978514503"/>
    <n v="5000"/>
  </r>
  <r>
    <n v="4436"/>
    <x v="9"/>
    <x v="9"/>
    <s v="50-100"/>
    <s v="MCD"/>
    <n v="95.52"/>
    <n v="32"/>
    <n v="220.1841755424409"/>
    <n v="-1.2466417554244089"/>
    <n v="-1.1666417554244091"/>
    <n v="-1.086641755424409"/>
    <n v="-1.0066417554244089"/>
    <n v="-0.92664175542440896"/>
    <n v="5000"/>
  </r>
  <r>
    <n v="4437"/>
    <x v="9"/>
    <x v="9"/>
    <s v="50-100"/>
    <s v="ADBE"/>
    <n v="265.25"/>
    <n v="24"/>
    <n v="1149.321826625094"/>
    <n v="-8.8407182662509403"/>
    <n v="-8.7807182662509398"/>
    <n v="-8.7207182662509393"/>
    <n v="-8.6607182662509405"/>
    <n v="-8.60071826625094"/>
    <n v="5000"/>
  </r>
  <r>
    <n v="4438"/>
    <x v="9"/>
    <x v="9"/>
    <s v="50-100"/>
    <s v="CSCO"/>
    <n v="147.02000000000001"/>
    <n v="29"/>
    <n v="149.7541733331658"/>
    <n v="-2.734173333165785E-2"/>
    <n v="4.5158266668342148E-2"/>
    <n v="0.11765826666834216"/>
    <n v="0.19015826666834215"/>
    <n v="0.26265826666834213"/>
    <n v="5000"/>
  </r>
  <r>
    <n v="4439"/>
    <x v="9"/>
    <x v="9"/>
    <s v="50-100"/>
    <s v="TM"/>
    <n v="71.400000000000006"/>
    <n v="29"/>
    <n v="64.683826803917881"/>
    <n v="6.7161731960821244E-2"/>
    <n v="0.13966173196082124"/>
    <n v="0.21216173196082125"/>
    <n v="0.28466173196082123"/>
    <n v="0.35716173196082124"/>
    <n v="5000"/>
  </r>
  <r>
    <n v="4440"/>
    <x v="9"/>
    <x v="9"/>
    <s v="50-100"/>
    <s v="AMD"/>
    <n v="666"/>
    <n v="26"/>
    <n v="4822.1343947640644"/>
    <n v="-41.561343947640644"/>
    <n v="-41.496343947640646"/>
    <n v="-41.431343947640642"/>
    <n v="-41.366343947640644"/>
    <n v="-41.301343947640646"/>
    <n v="5000"/>
  </r>
  <r>
    <n v="4441"/>
    <x v="9"/>
    <x v="9"/>
    <s v="50-100"/>
    <s v="TMO"/>
    <n v="160.30000000000001"/>
    <n v="25"/>
    <n v="709.30767352764428"/>
    <n v="-5.4900767352764435"/>
    <n v="-5.4275767352764435"/>
    <n v="-5.3650767352764435"/>
    <n v="-5.3025767352764435"/>
    <n v="-5.2400767352764435"/>
    <n v="5000"/>
  </r>
  <r>
    <n v="4443"/>
    <x v="9"/>
    <x v="9"/>
    <s v="50-100"/>
    <s v="ACN"/>
    <n v="152.41999999999999"/>
    <n v="28"/>
    <n v="356.35681263196221"/>
    <n v="-2.0393681263196224"/>
    <n v="-1.9693681263196223"/>
    <n v="-1.8993681263196223"/>
    <n v="-1.8293681263196222"/>
    <n v="-1.7593681263196224"/>
    <n v="5000"/>
  </r>
  <r>
    <n v="4444"/>
    <x v="9"/>
    <x v="9"/>
    <s v="50-100"/>
    <s v="FMX"/>
    <n v="4.1399999999999997"/>
    <n v="30"/>
    <n v="7.6900227556287684"/>
    <n v="-3.5500227556287685E-2"/>
    <n v="3.9499772443712319E-2"/>
    <n v="0.11449977244371233"/>
    <n v="0.18949977244371233"/>
    <n v="0.26449977244371231"/>
    <n v="5000"/>
  </r>
  <r>
    <n v="4445"/>
    <x v="9"/>
    <x v="9"/>
    <s v="50-100"/>
    <s v="NFLX"/>
    <n v="558.54"/>
    <n v="24"/>
    <n v="3214.976605232775"/>
    <n v="-26.564366052327749"/>
    <n v="-26.50436605232775"/>
    <n v="-26.444366052327752"/>
    <n v="-26.384366052327749"/>
    <n v="-26.324366052327751"/>
    <n v="5000"/>
  </r>
  <r>
    <n v="4446"/>
    <x v="9"/>
    <x v="9"/>
    <s v="50-100"/>
    <s v="ABT"/>
    <n v="124.42"/>
    <n v="22"/>
    <n v="217.8159221063795"/>
    <n v="-0.93395922106379503"/>
    <n v="-0.87895922106379487"/>
    <n v="-0.82395922106379482"/>
    <n v="-0.76895922106379488"/>
    <n v="-0.71395922106379484"/>
    <n v="5000"/>
  </r>
  <r>
    <n v="4447"/>
    <x v="9"/>
    <x v="9"/>
    <s v="50-100"/>
    <s v="DHR"/>
    <n v="153.54"/>
    <n v="29"/>
    <n v="453.64498468727749"/>
    <n v="-3.0010498468727747"/>
    <n v="-2.9285498468727749"/>
    <n v="-2.8560498468727746"/>
    <n v="-2.7835498468727748"/>
    <n v="-2.7110498468727746"/>
    <n v="5000"/>
  </r>
  <r>
    <n v="4448"/>
    <x v="9"/>
    <x v="9"/>
    <s v="50-100"/>
    <s v="DIS"/>
    <n v="145.26"/>
    <n v="25"/>
    <n v="83.659493691864128"/>
    <n v="0.61600506308135861"/>
    <n v="0.67850506308135861"/>
    <n v="0.74100506308135861"/>
    <n v="0.80350506308135861"/>
    <n v="0.86600506308135861"/>
    <n v="5000"/>
  </r>
  <r>
    <n v="4449"/>
    <x v="9"/>
    <x v="9"/>
    <s v="50-100"/>
    <s v="CMCSA"/>
    <n v="125.83"/>
    <n v="24"/>
    <n v="111.2149523454991"/>
    <n v="0.14615047654500898"/>
    <n v="0.20615047654500884"/>
    <n v="0.26615047654500884"/>
    <n v="0.32615047654500884"/>
    <n v="0.38615047654500884"/>
    <n v="5000"/>
  </r>
  <r>
    <n v="4450"/>
    <x v="9"/>
    <x v="9"/>
    <s v="50-100"/>
    <s v="NKE"/>
    <n v="166.94"/>
    <n v="25"/>
    <n v="311.95987062112818"/>
    <n v="-1.4501987062112818"/>
    <n v="-1.3876987062112818"/>
    <n v="-1.3251987062112818"/>
    <n v="-1.2626987062112818"/>
    <n v="-1.2001987062112818"/>
    <n v="5000"/>
  </r>
  <r>
    <n v="4451"/>
    <x v="9"/>
    <x v="9"/>
    <s v="50-100"/>
    <s v="WFC"/>
    <n v="119.61"/>
    <n v="27"/>
    <n v="21.683316559911368"/>
    <n v="0.97926683440088624"/>
    <n v="1.0467668344008862"/>
    <n v="1.1142668344008866"/>
    <n v="1.1817668344008865"/>
    <n v="1.2492668344008866"/>
    <n v="5000"/>
  </r>
  <r>
    <n v="4452"/>
    <x v="9"/>
    <x v="9"/>
    <s v="50-100"/>
    <s v="TMUS"/>
    <n v="187.99"/>
    <n v="29"/>
    <n v="569.48457441594576"/>
    <n v="-3.8149457441594574"/>
    <n v="-3.7424457441594576"/>
    <n v="-3.6699457441594574"/>
    <n v="-3.5974457441594576"/>
    <n v="-3.5249457441594574"/>
    <n v="5000"/>
  </r>
  <r>
    <n v="4453"/>
    <x v="9"/>
    <x v="9"/>
    <s v="50-100"/>
    <s v="SAP"/>
    <n v="70.27"/>
    <n v="25"/>
    <n v="64.186882015582299"/>
    <n v="6.083117984417697E-2"/>
    <n v="0.12333117984417698"/>
    <n v="0.18583117984417696"/>
    <n v="0.24833117984417696"/>
    <n v="0.31083117984417696"/>
    <n v="5000"/>
  </r>
  <r>
    <n v="4454"/>
    <x v="9"/>
    <x v="9"/>
    <s v="50-100"/>
    <s v="TXN"/>
    <n v="161.65"/>
    <n v="25"/>
    <n v="449.08695797445841"/>
    <n v="-2.8743695797445845"/>
    <n v="-2.8118695797445845"/>
    <n v="-2.7493695797445845"/>
    <n v="-2.6868695797445845"/>
    <n v="-2.6243695797445845"/>
    <n v="5000"/>
  </r>
  <r>
    <n v="4456"/>
    <x v="9"/>
    <x v="9"/>
    <s v="50-100"/>
    <s v="NEE"/>
    <n v="127.26"/>
    <n v="22"/>
    <n v="321.72434494255617"/>
    <n v="-1.9446434494255618"/>
    <n v="-1.8896434494255618"/>
    <n v="-1.8346434494255619"/>
    <n v="-1.7796434494255617"/>
    <n v="-1.7246434494255618"/>
    <n v="5000"/>
  </r>
  <r>
    <n v="4458"/>
    <x v="9"/>
    <x v="9"/>
    <s v="50-100"/>
    <s v="RTX"/>
    <n v="62.09"/>
    <n v="31"/>
    <n v="88.580249163054575"/>
    <n v="-0.26490249163054569"/>
    <n v="-0.1874024916305457"/>
    <n v="-0.10990249163054572"/>
    <n v="-3.2402491630545711E-2"/>
    <n v="4.5097508369454288E-2"/>
    <n v="5000"/>
  </r>
  <r>
    <n v="4459"/>
    <x v="9"/>
    <x v="9"/>
    <s v="50-100"/>
    <s v="MS"/>
    <n v="234.6"/>
    <n v="27"/>
    <n v="349.94900613238809"/>
    <n v="-1.153490061323881"/>
    <n v="-1.0859900613238809"/>
    <n v="-1.018490061323881"/>
    <n v="-0.95099006132388098"/>
    <n v="-0.88349006132388075"/>
    <n v="5000"/>
  </r>
  <r>
    <n v="4460"/>
    <x v="9"/>
    <x v="9"/>
    <s v="50-100"/>
    <s v="TTE"/>
    <n v="82.86"/>
    <n v="37"/>
    <n v="10.36713105302915"/>
    <n v="0.72492868946970845"/>
    <n v="0.81742868946970848"/>
    <n v="0.9099286894697084"/>
    <n v="1.0024286894697085"/>
    <n v="1.0949286894697083"/>
    <n v="5000"/>
  </r>
  <r>
    <n v="4461"/>
    <x v="9"/>
    <x v="9"/>
    <s v="50-100"/>
    <s v="PM"/>
    <n v="61.7"/>
    <n v="35"/>
    <n v="7.5628376176480554"/>
    <n v="0.54137162382351944"/>
    <n v="0.62887162382351947"/>
    <n v="0.71637162382351949"/>
    <n v="0.80387162382351951"/>
    <n v="0.89137162382351942"/>
    <n v="5000"/>
  </r>
  <r>
    <n v="4462"/>
    <x v="9"/>
    <x v="9"/>
    <s v="50-100"/>
    <s v="UPS"/>
    <n v="66.06"/>
    <n v="31"/>
    <n v="126.56271120556239"/>
    <n v="-0.60502711205562387"/>
    <n v="-0.52752711205562397"/>
    <n v="-0.4500271120556239"/>
    <n v="-0.37252711205562394"/>
    <n v="-0.29502711205562393"/>
    <n v="5000"/>
  </r>
  <r>
    <n v="4463"/>
    <x v="9"/>
    <x v="9"/>
    <s v="50-100"/>
    <s v="BMY"/>
    <n v="76.510000000000005"/>
    <n v="33"/>
    <n v="97.982280491630632"/>
    <n v="-0.21472280491630627"/>
    <n v="-0.13222280491630628"/>
    <n v="-4.9722804916306276E-2"/>
    <n v="3.2777195083693728E-2"/>
    <n v="0.11527719508369373"/>
    <n v="5000"/>
  </r>
  <r>
    <n v="4464"/>
    <x v="9"/>
    <x v="9"/>
    <s v="50-100"/>
    <s v="QCOM"/>
    <n v="153.55000000000001"/>
    <n v="24"/>
    <n v="92.169884641198124"/>
    <n v="0.6138011535880189"/>
    <n v="0.67380115358801884"/>
    <n v="0.7338011535880189"/>
    <n v="0.79380115358801884"/>
    <n v="0.85380115358801889"/>
    <n v="5000"/>
  </r>
  <r>
    <n v="4465"/>
    <x v="9"/>
    <x v="9"/>
    <s v="50-100"/>
    <s v="HON"/>
    <n v="89.41"/>
    <n v="29"/>
    <n v="225.7861492973168"/>
    <n v="-1.3637614929731681"/>
    <n v="-1.2912614929731681"/>
    <n v="-1.218761492973168"/>
    <n v="-1.146261492973168"/>
    <n v="-1.073761492973168"/>
    <n v="5000"/>
  </r>
  <r>
    <n v="4466"/>
    <x v="9"/>
    <x v="9"/>
    <s v="50-100"/>
    <s v="BA"/>
    <n v="284.39"/>
    <n v="29"/>
    <n v="185.9478470941431"/>
    <n v="0.98442152905856883"/>
    <n v="1.056921529058569"/>
    <n v="1.129421529058569"/>
    <n v="1.201921529058569"/>
    <n v="1.2744215290585688"/>
    <n v="5000"/>
  </r>
  <r>
    <n v="4467"/>
    <x v="9"/>
    <x v="9"/>
    <s v="50-100"/>
    <s v="INTC"/>
    <n v="168.29"/>
    <n v="30"/>
    <n v="58.606179506492708"/>
    <n v="1.0968382049350729"/>
    <n v="1.1718382049350728"/>
    <n v="1.2468382049350728"/>
    <n v="1.3218382049350728"/>
    <n v="1.3968382049350729"/>
    <n v="5000"/>
  </r>
  <r>
    <n v="4468"/>
    <x v="9"/>
    <x v="9"/>
    <s v="50-100"/>
    <s v="RY"/>
    <n v="111.19"/>
    <n v="24"/>
    <n v="52.744742751826557"/>
    <n v="0.58445257248173443"/>
    <n v="0.64445257248173449"/>
    <n v="0.70445257248173443"/>
    <n v="0.76445257248173448"/>
    <n v="0.82445257248173442"/>
    <n v="5000"/>
  </r>
  <r>
    <n v="4470"/>
    <x v="9"/>
    <x v="9"/>
    <s v="50-100"/>
    <s v="AXP"/>
    <n v="130.68"/>
    <n v="31"/>
    <n v="198.11063725897611"/>
    <n v="-0.67430637258976101"/>
    <n v="-0.5968063725897611"/>
    <n v="-0.51930637258976109"/>
    <n v="-0.44180637258976108"/>
    <n v="-0.36430637258976106"/>
    <n v="5000"/>
  </r>
  <r>
    <n v="4471"/>
    <x v="9"/>
    <x v="9"/>
    <s v="50-100"/>
    <s v="COP"/>
    <n v="153.59"/>
    <n v="25"/>
    <n v="74.64956132591432"/>
    <n v="0.78940438674085689"/>
    <n v="0.85190438674085689"/>
    <n v="0.91440438674085689"/>
    <n v="0.97690438674085689"/>
    <n v="1.0394043867408569"/>
    <n v="5000"/>
  </r>
  <r>
    <n v="4472"/>
    <x v="9"/>
    <x v="9"/>
    <s v="50-100"/>
    <s v="UL"/>
    <n v="74.33"/>
    <n v="24"/>
    <n v="28.197899188137342"/>
    <n v="0.46132100811862659"/>
    <n v="0.52132100811862658"/>
    <n v="0.58132100811862653"/>
    <n v="0.64132100811862658"/>
    <n v="0.70132100811862652"/>
    <n v="5000"/>
  </r>
  <r>
    <n v="4473"/>
    <x v="9"/>
    <x v="9"/>
    <s v="50-100"/>
    <s v="SPGI"/>
    <n v="201.22"/>
    <n v="22"/>
    <n v="600.93321787918171"/>
    <n v="-3.997132178791817"/>
    <n v="-3.9421321787918169"/>
    <n v="-3.8871321787918167"/>
    <n v="-3.832132178791817"/>
    <n v="-3.7771321787918168"/>
    <n v="5000"/>
  </r>
  <r>
    <n v="4475"/>
    <x v="9"/>
    <x v="9"/>
    <s v="50-100"/>
    <s v="LOW"/>
    <n v="194.63"/>
    <n v="30"/>
    <n v="500.58031044827601"/>
    <n v="-3.0595031044827601"/>
    <n v="-2.9845031044827603"/>
    <n v="-2.9095031044827602"/>
    <n v="-2.83450310448276"/>
    <n v="-2.7595031044827603"/>
    <n v="5000"/>
  </r>
  <r>
    <n v="4476"/>
    <x v="9"/>
    <x v="9"/>
    <s v="50-100"/>
    <s v="HDB"/>
    <n v="223.77"/>
    <n v="28"/>
    <n v="215.17361411136119"/>
    <n v="8.5963858886388203E-2"/>
    <n v="0.1559638588863882"/>
    <n v="0.2259638588863882"/>
    <n v="0.29596385888638821"/>
    <n v="0.36596385888638822"/>
    <n v="5000"/>
  </r>
  <r>
    <n v="4477"/>
    <x v="9"/>
    <x v="9"/>
    <s v="50-100"/>
    <s v="UNP"/>
    <n v="155.01"/>
    <n v="21"/>
    <n v="209.7150588180794"/>
    <n v="-0.54705058818079411"/>
    <n v="-0.49455058818079406"/>
    <n v="-0.44205058818079407"/>
    <n v="-0.38955058818079408"/>
    <n v="-0.33705058818079409"/>
    <n v="5000"/>
  </r>
  <r>
    <n v="4478"/>
    <x v="9"/>
    <x v="9"/>
    <s v="50-100"/>
    <s v="SONY"/>
    <n v="245.23"/>
    <n v="22"/>
    <n v="770.46047305890829"/>
    <n v="-5.2523047305890831"/>
    <n v="-5.1973047305890825"/>
    <n v="-5.1423047305890828"/>
    <n v="-5.0873047305890831"/>
    <n v="-5.0323047305890825"/>
    <n v="5000"/>
  </r>
  <r>
    <n v="4479"/>
    <x v="9"/>
    <x v="9"/>
    <s v="50-100"/>
    <s v="CAT"/>
    <n v="154.99"/>
    <n v="24"/>
    <n v="162.50267640792109"/>
    <n v="-7.5126764079210775E-2"/>
    <n v="-1.5126764079210772E-2"/>
    <n v="4.4873235920789227E-2"/>
    <n v="0.10487323592078923"/>
    <n v="0.16487323592078923"/>
    <n v="5000"/>
  </r>
  <r>
    <n v="4480"/>
    <x v="9"/>
    <x v="9"/>
    <s v="50-100"/>
    <s v="INTU"/>
    <n v="252.42"/>
    <n v="21"/>
    <n v="622.43742095433197"/>
    <n v="-3.7001742095433201"/>
    <n v="-3.6476742095433199"/>
    <n v="-3.5951742095433201"/>
    <n v="-3.5426742095433199"/>
    <n v="-3.4901742095433201"/>
    <n v="5000"/>
  </r>
  <r>
    <n v="4481"/>
    <x v="9"/>
    <x v="9"/>
    <s v="50-100"/>
    <s v="LMT"/>
    <n v="75.599999999999994"/>
    <n v="23"/>
    <n v="385.01126986029129"/>
    <n v="-3.0941126986029133"/>
    <n v="-3.0366126986029132"/>
    <n v="-2.9791126986029131"/>
    <n v="-2.9216126986029134"/>
    <n v="-2.8641126986029133"/>
    <n v="5000"/>
  </r>
  <r>
    <n v="4482"/>
    <x v="9"/>
    <x v="9"/>
    <s v="50-100"/>
    <s v="AMGN"/>
    <n v="90.78"/>
    <n v="33"/>
    <n v="149.0072929821809"/>
    <n v="-0.582272929821809"/>
    <n v="-0.49977292982180899"/>
    <n v="-0.41727292982180897"/>
    <n v="-0.33477292982180901"/>
    <n v="-0.25227292982180899"/>
    <n v="5000"/>
  </r>
  <r>
    <n v="4484"/>
    <x v="9"/>
    <x v="9"/>
    <s v="50-100"/>
    <s v="AMAT"/>
    <n v="370.14"/>
    <n v="20"/>
    <n v="1097.5506035372939"/>
    <n v="-7.274106035372939"/>
    <n v="-7.2241060353729392"/>
    <n v="-7.1741060353729393"/>
    <n v="-7.1241060353729395"/>
    <n v="-7.0741060353729388"/>
    <n v="5000"/>
  </r>
  <r>
    <n v="4486"/>
    <x v="9"/>
    <x v="9"/>
    <s v="50-100"/>
    <s v="NOW"/>
    <n v="353.93"/>
    <n v="18"/>
    <n v="1736.821048640041"/>
    <n v="-13.82891048640041"/>
    <n v="-13.783910486400409"/>
    <n v="-13.738910486400409"/>
    <n v="-13.693910486400409"/>
    <n v="-13.648910486400409"/>
    <n v="5000"/>
  </r>
  <r>
    <n v="4487"/>
    <x v="9"/>
    <x v="9"/>
    <s v="50-100"/>
    <s v="SBUX"/>
    <n v="176.01"/>
    <n v="30"/>
    <n v="260.94546231356532"/>
    <n v="-0.84935462313565324"/>
    <n v="-0.77435462313565329"/>
    <n v="-0.69935462313565322"/>
    <n v="-0.62435462313565326"/>
    <n v="-0.5493546231356532"/>
    <n v="5000"/>
  </r>
  <r>
    <n v="4488"/>
    <x v="9"/>
    <x v="9"/>
    <s v="50-100"/>
    <s v="PLD"/>
    <n v="143.13999999999999"/>
    <n v="31"/>
    <n v="224.89960758151449"/>
    <n v="-0.81759607581514504"/>
    <n v="-0.74009607581514503"/>
    <n v="-0.66259607581514501"/>
    <n v="-0.585096075815145"/>
    <n v="-0.50759607581514499"/>
    <n v="5000"/>
  </r>
  <r>
    <n v="4489"/>
    <x v="9"/>
    <x v="9"/>
    <s v="50-100"/>
    <s v="GS"/>
    <n v="141.83000000000001"/>
    <n v="29"/>
    <n v="160.13974667583011"/>
    <n v="-0.18309746675830099"/>
    <n v="-0.11059746675830098"/>
    <n v="-3.8097466758300981E-2"/>
    <n v="3.4402533241699021E-2"/>
    <n v="0.10690253324169902"/>
    <n v="5000"/>
  </r>
  <r>
    <n v="4490"/>
    <x v="9"/>
    <x v="9"/>
    <s v="50-100"/>
    <s v="ELV"/>
    <n v="193.75"/>
    <n v="23"/>
    <n v="669.25479147782085"/>
    <n v="-4.7550479147782081"/>
    <n v="-4.6975479147782089"/>
    <n v="-4.6400479147782088"/>
    <n v="-4.5825479147782087"/>
    <n v="-4.5250479147782086"/>
    <n v="5000"/>
  </r>
  <r>
    <n v="4491"/>
    <x v="9"/>
    <x v="9"/>
    <s v="50-100"/>
    <s v="MDT"/>
    <n v="55.77"/>
    <n v="22"/>
    <n v="104.75166622019169"/>
    <n v="-0.48981666220191689"/>
    <n v="-0.43481666220191689"/>
    <n v="-0.37981666220191684"/>
    <n v="-0.32481666220191685"/>
    <n v="-0.26981666220191686"/>
    <n v="5000"/>
  </r>
  <r>
    <n v="4492"/>
    <x v="9"/>
    <x v="9"/>
    <s v="50-100"/>
    <s v="DE"/>
    <n v="198.8"/>
    <n v="28"/>
    <n v="352.59688589940629"/>
    <n v="-1.5379688589940628"/>
    <n v="-1.4679688589940627"/>
    <n v="-1.3979688589940629"/>
    <n v="-1.3279688589940628"/>
    <n v="-1.2579688589940627"/>
    <n v="5000"/>
  </r>
  <r>
    <n v="4493"/>
    <x v="9"/>
    <x v="9"/>
    <s v="50-100"/>
    <s v="ISRG"/>
    <n v="302.74"/>
    <n v="29"/>
    <n v="470.64041094945111"/>
    <n v="-1.679004109494511"/>
    <n v="-1.6065041094945109"/>
    <n v="-1.5340041094945109"/>
    <n v="-1.4615041094945109"/>
    <n v="-1.3890041094945109"/>
    <n v="5000"/>
  </r>
  <r>
    <n v="4495"/>
    <x v="9"/>
    <x v="9"/>
    <s v="50-100"/>
    <s v="TD"/>
    <n v="89"/>
    <n v="28"/>
    <n v="42.085303318596729"/>
    <n v="0.46914696681403273"/>
    <n v="0.53914696681403274"/>
    <n v="0.60914696681403269"/>
    <n v="0.67914696681403275"/>
    <n v="0.7491469668140327"/>
    <n v="5000"/>
  </r>
  <r>
    <n v="4496"/>
    <x v="9"/>
    <x v="9"/>
    <s v="50-100"/>
    <s v="SYK"/>
    <n v="113.65"/>
    <n v="24"/>
    <n v="404.18751762539608"/>
    <n v="-2.9053751762539606"/>
    <n v="-2.8453751762539605"/>
    <n v="-2.7853751762539605"/>
    <n v="-2.7253751762539604"/>
    <n v="-2.6653751762539604"/>
    <n v="5000"/>
  </r>
  <r>
    <n v="4497"/>
    <x v="9"/>
    <x v="9"/>
    <s v="50-100"/>
    <s v="BX"/>
    <n v="219.84"/>
    <n v="23"/>
    <n v="460.03703012986352"/>
    <n v="-2.4019703012986353"/>
    <n v="-2.3444703012986352"/>
    <n v="-2.2869703012986351"/>
    <n v="-2.229470301298635"/>
    <n v="-2.1719703012986353"/>
    <n v="5000"/>
  </r>
  <r>
    <n v="4498"/>
    <x v="9"/>
    <x v="9"/>
    <s v="50-100"/>
    <s v="RIO"/>
    <n v="137.25"/>
    <n v="28"/>
    <n v="9.4793065399650676"/>
    <n v="1.2777069346003493"/>
    <n v="1.3477069346003492"/>
    <n v="1.4177069346003492"/>
    <n v="1.4877069346003493"/>
    <n v="1.5577069346003491"/>
    <n v="5000"/>
  </r>
  <r>
    <n v="4499"/>
    <x v="9"/>
    <x v="9"/>
    <s v="50-100"/>
    <s v="BP"/>
    <n v="154.44"/>
    <n v="30"/>
    <n v="-17.303151001227679"/>
    <n v="1.371368489987723"/>
    <n v="1.4463684899877232"/>
    <n v="1.5213684899877231"/>
    <n v="1.5963684899877231"/>
    <n v="1.671368489987723"/>
    <n v="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F210B7-19F2-47BC-8C0E-4DB74D9CB353}" name="PivotTable10" cacheId="0" dataOnRows="1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Q161:R391" firstHeaderRow="1" firstDataRow="1" firstDataCol="1"/>
  <pivotFields count="14">
    <pivotField showAll="0"/>
    <pivotField axis="axisRow" showAll="0">
      <items count="11">
        <item x="0"/>
        <item x="2"/>
        <item x="3"/>
        <item x="4"/>
        <item x="5"/>
        <item x="6"/>
        <item x="7"/>
        <item x="8"/>
        <item x="9"/>
        <item x="1"/>
        <item t="default"/>
      </items>
    </pivotField>
    <pivotField axis="axisRow" showAll="0">
      <items count="11">
        <item x="0"/>
        <item x="2"/>
        <item x="3"/>
        <item x="4"/>
        <item x="5"/>
        <item x="6"/>
        <item x="7"/>
        <item x="8"/>
        <item h="1" x="9"/>
        <item h="1" x="1"/>
        <item t="default"/>
      </items>
    </pivotField>
    <pivotField showAll="0" nonAutoSortDefault="1"/>
    <pivotField showAll="0"/>
    <pivotField showAll="0"/>
    <pivotField showAll="0"/>
    <pivotField showAll="0"/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  <pivotField showAll="0"/>
  </pivotFields>
  <rowFields count="3">
    <field x="-2"/>
    <field x="2"/>
    <field x="1"/>
  </rowFields>
  <rowItems count="230">
    <i>
      <x/>
    </i>
    <i r="1">
      <x/>
    </i>
    <i r="2">
      <x/>
    </i>
    <i r="1">
      <x v="1"/>
    </i>
    <i r="2">
      <x/>
    </i>
    <i r="2">
      <x v="1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r="2">
      <x v="4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i="1">
      <x v="1"/>
    </i>
    <i r="1" i="1">
      <x/>
    </i>
    <i r="2" i="1">
      <x/>
    </i>
    <i r="1" i="1">
      <x v="1"/>
    </i>
    <i r="2" i="1">
      <x/>
    </i>
    <i r="2" i="1">
      <x v="1"/>
    </i>
    <i r="1" i="1">
      <x v="2"/>
    </i>
    <i r="2" i="1">
      <x/>
    </i>
    <i r="2" i="1">
      <x v="1"/>
    </i>
    <i r="2" i="1">
      <x v="2"/>
    </i>
    <i r="1" i="1">
      <x v="3"/>
    </i>
    <i r="2" i="1">
      <x/>
    </i>
    <i r="2" i="1">
      <x v="1"/>
    </i>
    <i r="2" i="1">
      <x v="2"/>
    </i>
    <i r="2" i="1">
      <x v="3"/>
    </i>
    <i r="1" i="1">
      <x v="4"/>
    </i>
    <i r="2" i="1">
      <x/>
    </i>
    <i r="2" i="1">
      <x v="1"/>
    </i>
    <i r="2" i="1">
      <x v="2"/>
    </i>
    <i r="2" i="1">
      <x v="3"/>
    </i>
    <i r="2" i="1">
      <x v="4"/>
    </i>
    <i r="1" i="1">
      <x v="5"/>
    </i>
    <i r="2" i="1">
      <x/>
    </i>
    <i r="2" i="1">
      <x v="1"/>
    </i>
    <i r="2" i="1">
      <x v="2"/>
    </i>
    <i r="2" i="1">
      <x v="3"/>
    </i>
    <i r="2" i="1">
      <x v="4"/>
    </i>
    <i r="2" i="1">
      <x v="5"/>
    </i>
    <i r="1" i="1">
      <x v="6"/>
    </i>
    <i r="2" i="1">
      <x/>
    </i>
    <i r="2" i="1">
      <x v="1"/>
    </i>
    <i r="2" i="1">
      <x v="2"/>
    </i>
    <i r="2" i="1">
      <x v="3"/>
    </i>
    <i r="2" i="1">
      <x v="4"/>
    </i>
    <i r="2" i="1">
      <x v="5"/>
    </i>
    <i r="2" i="1">
      <x v="6"/>
    </i>
    <i r="1" i="1">
      <x v="7"/>
    </i>
    <i r="2" i="1">
      <x/>
    </i>
    <i r="2" i="1">
      <x v="1"/>
    </i>
    <i r="2" i="1">
      <x v="2"/>
    </i>
    <i r="2" i="1">
      <x v="3"/>
    </i>
    <i r="2" i="1">
      <x v="4"/>
    </i>
    <i r="2" i="1">
      <x v="5"/>
    </i>
    <i r="2" i="1">
      <x v="6"/>
    </i>
    <i r="2" i="1">
      <x v="7"/>
    </i>
    <i i="2">
      <x v="2"/>
    </i>
    <i r="1" i="2">
      <x/>
    </i>
    <i r="2" i="2">
      <x/>
    </i>
    <i r="1" i="2">
      <x v="1"/>
    </i>
    <i r="2" i="2">
      <x/>
    </i>
    <i r="2" i="2">
      <x v="1"/>
    </i>
    <i r="1" i="2">
      <x v="2"/>
    </i>
    <i r="2" i="2">
      <x/>
    </i>
    <i r="2" i="2">
      <x v="1"/>
    </i>
    <i r="2" i="2">
      <x v="2"/>
    </i>
    <i r="1" i="2">
      <x v="3"/>
    </i>
    <i r="2" i="2">
      <x/>
    </i>
    <i r="2" i="2">
      <x v="1"/>
    </i>
    <i r="2" i="2">
      <x v="2"/>
    </i>
    <i r="2" i="2">
      <x v="3"/>
    </i>
    <i r="1" i="2">
      <x v="4"/>
    </i>
    <i r="2" i="2">
      <x/>
    </i>
    <i r="2" i="2">
      <x v="1"/>
    </i>
    <i r="2" i="2">
      <x v="2"/>
    </i>
    <i r="2" i="2">
      <x v="3"/>
    </i>
    <i r="2" i="2">
      <x v="4"/>
    </i>
    <i r="1" i="2">
      <x v="5"/>
    </i>
    <i r="2" i="2">
      <x/>
    </i>
    <i r="2" i="2">
      <x v="1"/>
    </i>
    <i r="2" i="2">
      <x v="2"/>
    </i>
    <i r="2" i="2">
      <x v="3"/>
    </i>
    <i r="2" i="2">
      <x v="4"/>
    </i>
    <i r="2" i="2">
      <x v="5"/>
    </i>
    <i r="1" i="2">
      <x v="6"/>
    </i>
    <i r="2" i="2">
      <x/>
    </i>
    <i r="2" i="2">
      <x v="1"/>
    </i>
    <i r="2" i="2">
      <x v="2"/>
    </i>
    <i r="2" i="2">
      <x v="3"/>
    </i>
    <i r="2" i="2">
      <x v="4"/>
    </i>
    <i r="2" i="2">
      <x v="5"/>
    </i>
    <i r="2" i="2">
      <x v="6"/>
    </i>
    <i r="1" i="2">
      <x v="7"/>
    </i>
    <i r="2" i="2">
      <x/>
    </i>
    <i r="2" i="2">
      <x v="1"/>
    </i>
    <i r="2" i="2">
      <x v="2"/>
    </i>
    <i r="2" i="2">
      <x v="3"/>
    </i>
    <i r="2" i="2">
      <x v="4"/>
    </i>
    <i r="2" i="2">
      <x v="5"/>
    </i>
    <i r="2" i="2">
      <x v="6"/>
    </i>
    <i r="2" i="2">
      <x v="7"/>
    </i>
    <i i="3">
      <x v="3"/>
    </i>
    <i r="1" i="3">
      <x/>
    </i>
    <i r="2" i="3">
      <x/>
    </i>
    <i r="1" i="3">
      <x v="1"/>
    </i>
    <i r="2" i="3">
      <x/>
    </i>
    <i r="2" i="3">
      <x v="1"/>
    </i>
    <i r="1" i="3">
      <x v="2"/>
    </i>
    <i r="2" i="3">
      <x/>
    </i>
    <i r="2" i="3">
      <x v="1"/>
    </i>
    <i r="2" i="3">
      <x v="2"/>
    </i>
    <i r="1" i="3">
      <x v="3"/>
    </i>
    <i r="2" i="3">
      <x/>
    </i>
    <i r="2" i="3">
      <x v="1"/>
    </i>
    <i r="2" i="3">
      <x v="2"/>
    </i>
    <i r="2" i="3">
      <x v="3"/>
    </i>
    <i r="1" i="3">
      <x v="4"/>
    </i>
    <i r="2" i="3">
      <x/>
    </i>
    <i r="2" i="3">
      <x v="1"/>
    </i>
    <i r="2" i="3">
      <x v="2"/>
    </i>
    <i r="2" i="3">
      <x v="3"/>
    </i>
    <i r="2" i="3">
      <x v="4"/>
    </i>
    <i r="1" i="3">
      <x v="5"/>
    </i>
    <i r="2" i="3">
      <x/>
    </i>
    <i r="2" i="3">
      <x v="1"/>
    </i>
    <i r="2" i="3">
      <x v="2"/>
    </i>
    <i r="2" i="3">
      <x v="3"/>
    </i>
    <i r="2" i="3">
      <x v="4"/>
    </i>
    <i r="2" i="3">
      <x v="5"/>
    </i>
    <i r="1" i="3">
      <x v="6"/>
    </i>
    <i r="2" i="3">
      <x/>
    </i>
    <i r="2" i="3">
      <x v="1"/>
    </i>
    <i r="2" i="3">
      <x v="2"/>
    </i>
    <i r="2" i="3">
      <x v="3"/>
    </i>
    <i r="2" i="3">
      <x v="4"/>
    </i>
    <i r="2" i="3">
      <x v="5"/>
    </i>
    <i r="2" i="3">
      <x v="6"/>
    </i>
    <i r="1" i="3">
      <x v="7"/>
    </i>
    <i r="2" i="3">
      <x/>
    </i>
    <i r="2" i="3">
      <x v="1"/>
    </i>
    <i r="2" i="3">
      <x v="2"/>
    </i>
    <i r="2" i="3">
      <x v="3"/>
    </i>
    <i r="2" i="3">
      <x v="4"/>
    </i>
    <i r="2" i="3">
      <x v="5"/>
    </i>
    <i r="2" i="3">
      <x v="6"/>
    </i>
    <i r="2" i="3">
      <x v="7"/>
    </i>
    <i i="4">
      <x v="4"/>
    </i>
    <i r="1" i="4">
      <x/>
    </i>
    <i r="2" i="4">
      <x/>
    </i>
    <i r="1" i="4">
      <x v="1"/>
    </i>
    <i r="2" i="4">
      <x/>
    </i>
    <i r="2" i="4">
      <x v="1"/>
    </i>
    <i r="1" i="4">
      <x v="2"/>
    </i>
    <i r="2" i="4">
      <x/>
    </i>
    <i r="2" i="4">
      <x v="1"/>
    </i>
    <i r="2" i="4">
      <x v="2"/>
    </i>
    <i r="1" i="4">
      <x v="3"/>
    </i>
    <i r="2" i="4">
      <x/>
    </i>
    <i r="2" i="4">
      <x v="1"/>
    </i>
    <i r="2" i="4">
      <x v="2"/>
    </i>
    <i r="2" i="4">
      <x v="3"/>
    </i>
    <i r="1" i="4">
      <x v="4"/>
    </i>
    <i r="2" i="4">
      <x/>
    </i>
    <i r="2" i="4">
      <x v="1"/>
    </i>
    <i r="2" i="4">
      <x v="2"/>
    </i>
    <i r="2" i="4">
      <x v="3"/>
    </i>
    <i r="2" i="4">
      <x v="4"/>
    </i>
    <i r="1" i="4">
      <x v="5"/>
    </i>
    <i r="2" i="4">
      <x/>
    </i>
    <i r="2" i="4">
      <x v="1"/>
    </i>
    <i r="2" i="4">
      <x v="2"/>
    </i>
    <i r="2" i="4">
      <x v="3"/>
    </i>
    <i r="2" i="4">
      <x v="4"/>
    </i>
    <i r="2" i="4">
      <x v="5"/>
    </i>
    <i r="1" i="4">
      <x v="6"/>
    </i>
    <i r="2" i="4">
      <x/>
    </i>
    <i r="2" i="4">
      <x v="1"/>
    </i>
    <i r="2" i="4">
      <x v="2"/>
    </i>
    <i r="2" i="4">
      <x v="3"/>
    </i>
    <i r="2" i="4">
      <x v="4"/>
    </i>
    <i r="2" i="4">
      <x v="5"/>
    </i>
    <i r="2" i="4">
      <x v="6"/>
    </i>
    <i r="1" i="4">
      <x v="7"/>
    </i>
    <i r="2" i="4">
      <x/>
    </i>
    <i r="2" i="4">
      <x v="1"/>
    </i>
    <i r="2" i="4">
      <x v="2"/>
    </i>
    <i r="2" i="4">
      <x v="3"/>
    </i>
    <i r="2" i="4">
      <x v="4"/>
    </i>
    <i r="2" i="4">
      <x v="5"/>
    </i>
    <i r="2" i="4">
      <x v="6"/>
    </i>
    <i r="2" i="4">
      <x v="7"/>
    </i>
    <i t="grand">
      <x/>
    </i>
    <i t="grand" i="1">
      <x/>
    </i>
    <i t="grand" i="2">
      <x/>
    </i>
    <i t="grand" i="3">
      <x/>
    </i>
    <i t="grand" i="4">
      <x/>
    </i>
  </rowItems>
  <colItems count="1">
    <i/>
  </colItems>
  <dataFields count="5">
    <dataField name="Average of 1% cost" fld="8" subtotal="average" baseField="2" baseItem="0"/>
    <dataField name="Average of 0.75% cost" fld="9" subtotal="average" baseField="2" baseItem="0"/>
    <dataField name="Average of 0.5% cost" fld="10" subtotal="average" baseField="2" baseItem="0"/>
    <dataField name="Average of 0.25% cost" fld="11" subtotal="average" baseField="2" baseItem="0"/>
    <dataField name="Average of 0% cost" fld="12" subtotal="average" baseField="2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0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6A5947-9DB8-4700-85A0-F4C3FA2E51B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Q65:BJ76" firstHeaderRow="1" firstDataRow="3" firstDataCol="1"/>
  <pivotFields count="14">
    <pivotField showAll="0"/>
    <pivotField axis="axisCol" showAll="0">
      <items count="11">
        <item x="0"/>
        <item x="2"/>
        <item x="3"/>
        <item x="4"/>
        <item x="5"/>
        <item x="6"/>
        <item x="7"/>
        <item x="8"/>
        <item x="9"/>
        <item x="1"/>
        <item t="default"/>
      </items>
    </pivotField>
    <pivotField axis="axisRow" showAll="0">
      <items count="11">
        <item x="0"/>
        <item x="2"/>
        <item x="3"/>
        <item x="4"/>
        <item x="5"/>
        <item x="6"/>
        <item x="7"/>
        <item x="8"/>
        <item h="1" x="9"/>
        <item h="1" x="1"/>
        <item t="default"/>
      </items>
    </pivotField>
    <pivotField showAll="0"/>
    <pivotField showAll="0"/>
    <pivotField showAll="0"/>
    <pivotField showAll="0"/>
    <pivotField showAll="0"/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1"/>
    <field x="-2"/>
  </colFields>
  <colItems count="45">
    <i>
      <x/>
      <x/>
    </i>
    <i r="1" i="1">
      <x v="1"/>
    </i>
    <i r="1" i="2">
      <x v="2"/>
    </i>
    <i r="1" i="3">
      <x v="3"/>
    </i>
    <i r="1" i="4">
      <x v="4"/>
    </i>
    <i>
      <x v="1"/>
      <x/>
    </i>
    <i r="1" i="1">
      <x v="1"/>
    </i>
    <i r="1" i="2">
      <x v="2"/>
    </i>
    <i r="1" i="3">
      <x v="3"/>
    </i>
    <i r="1" i="4">
      <x v="4"/>
    </i>
    <i>
      <x v="2"/>
      <x/>
    </i>
    <i r="1" i="1">
      <x v="1"/>
    </i>
    <i r="1" i="2">
      <x v="2"/>
    </i>
    <i r="1" i="3">
      <x v="3"/>
    </i>
    <i r="1" i="4">
      <x v="4"/>
    </i>
    <i>
      <x v="3"/>
      <x/>
    </i>
    <i r="1" i="1">
      <x v="1"/>
    </i>
    <i r="1" i="2">
      <x v="2"/>
    </i>
    <i r="1" i="3">
      <x v="3"/>
    </i>
    <i r="1" i="4">
      <x v="4"/>
    </i>
    <i>
      <x v="4"/>
      <x/>
    </i>
    <i r="1" i="1">
      <x v="1"/>
    </i>
    <i r="1" i="2">
      <x v="2"/>
    </i>
    <i r="1" i="3">
      <x v="3"/>
    </i>
    <i r="1" i="4">
      <x v="4"/>
    </i>
    <i>
      <x v="5"/>
      <x/>
    </i>
    <i r="1" i="1">
      <x v="1"/>
    </i>
    <i r="1" i="2">
      <x v="2"/>
    </i>
    <i r="1" i="3">
      <x v="3"/>
    </i>
    <i r="1" i="4">
      <x v="4"/>
    </i>
    <i>
      <x v="6"/>
      <x/>
    </i>
    <i r="1" i="1">
      <x v="1"/>
    </i>
    <i r="1" i="2">
      <x v="2"/>
    </i>
    <i r="1" i="3">
      <x v="3"/>
    </i>
    <i r="1" i="4">
      <x v="4"/>
    </i>
    <i>
      <x v="7"/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colItems>
  <dataFields count="5">
    <dataField name="Average of 1% cost" fld="8" subtotal="average" baseField="2" baseItem="0"/>
    <dataField name="Average of 0.75% cost" fld="9" subtotal="average" baseField="2" baseItem="0"/>
    <dataField name="Average of 0.5% cost" fld="10" subtotal="average" baseField="2" baseItem="0"/>
    <dataField name="Average of 0.25% cost" fld="11" subtotal="average" baseField="2" baseItem="0"/>
    <dataField name="Average of 0% cost" fld="12" subtotal="average" baseField="2" baseItem="0"/>
  </dataFields>
  <formats count="1">
    <format dxfId="15">
      <pivotArea outline="0" collapsedLevelsAreSubtotals="1" fieldPosition="0"/>
    </format>
  </formats>
  <chartFormats count="54">
    <chartFormat chart="1" format="433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" format="434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1" format="435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1" format="436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1" format="437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1" format="438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1" format="439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1" format="440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1" format="441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1" format="44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1" format="4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44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1" format="4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44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1" format="4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44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1" format="4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45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1" format="451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1" format="45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7"/>
          </reference>
        </references>
      </pivotArea>
    </chartFormat>
    <chartFormat chart="1" format="453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8"/>
          </reference>
        </references>
      </pivotArea>
    </chartFormat>
    <chartFormat chart="1" format="454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6"/>
          </reference>
        </references>
      </pivotArea>
    </chartFormat>
    <chartFormat chart="1" format="455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7"/>
          </reference>
        </references>
      </pivotArea>
    </chartFormat>
    <chartFormat chart="1" format="456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8"/>
          </reference>
        </references>
      </pivotArea>
    </chartFormat>
    <chartFormat chart="1" format="457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7"/>
          </reference>
        </references>
      </pivotArea>
    </chartFormat>
    <chartFormat chart="1" format="458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8"/>
          </reference>
        </references>
      </pivotArea>
    </chartFormat>
    <chartFormat chart="1" format="459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1"/>
          </reference>
        </references>
      </pivotArea>
    </chartFormat>
    <chartFormat chart="1" format="4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6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1" format="46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1" format="463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2"/>
          </reference>
        </references>
      </pivotArea>
    </chartFormat>
    <chartFormat chart="1" format="464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2"/>
          </reference>
        </references>
      </pivotArea>
    </chartFormat>
    <chartFormat chart="1" format="4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6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1" format="46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1" format="468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3"/>
          </reference>
        </references>
      </pivotArea>
    </chartFormat>
    <chartFormat chart="1" format="469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3"/>
          </reference>
        </references>
      </pivotArea>
    </chartFormat>
    <chartFormat chart="1" format="4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471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1" format="472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4"/>
          </reference>
        </references>
      </pivotArea>
    </chartFormat>
    <chartFormat chart="1" format="473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4"/>
          </reference>
        </references>
      </pivotArea>
    </chartFormat>
    <chartFormat chart="1" format="47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1" format="475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5"/>
          </reference>
        </references>
      </pivotArea>
    </chartFormat>
    <chartFormat chart="1" format="476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5"/>
          </reference>
        </references>
      </pivotArea>
    </chartFormat>
    <chartFormat chart="1" format="477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6"/>
          </reference>
        </references>
      </pivotArea>
    </chartFormat>
    <chartFormat chart="1" format="4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47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48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1" format="481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0"/>
          </reference>
        </references>
      </pivotArea>
    </chartFormat>
    <chartFormat chart="1" format="482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0"/>
          </reference>
        </references>
      </pivotArea>
    </chartFormat>
    <chartFormat chart="1" format="4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8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485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1" format="486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2F464F-3591-456C-8C04-55FA9D12A478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G115:AP125" firstHeaderRow="1" firstDataRow="2" firstDataCol="1"/>
  <pivotFields count="14">
    <pivotField showAll="0"/>
    <pivotField axis="axisCol" showAll="0">
      <items count="11">
        <item x="0"/>
        <item x="2"/>
        <item x="3"/>
        <item x="4"/>
        <item x="5"/>
        <item x="6"/>
        <item x="7"/>
        <item x="8"/>
        <item x="9"/>
        <item x="1"/>
        <item t="default"/>
      </items>
    </pivotField>
    <pivotField axis="axisRow" showAll="0">
      <items count="11">
        <item x="0"/>
        <item x="2"/>
        <item x="3"/>
        <item x="4"/>
        <item x="5"/>
        <item x="6"/>
        <item x="7"/>
        <item x="8"/>
        <item h="1" x="9"/>
        <item h="1" x="1"/>
        <item t="default"/>
      </items>
    </pivotField>
    <pivotField showAll="0"/>
    <pivotField showAll="0"/>
    <pivotField showAll="0"/>
    <pivotField showAll="0"/>
    <pivotField showAll="0"/>
    <pivotField numFmtId="10" showAll="0"/>
    <pivotField numFmtId="10" showAll="0"/>
    <pivotField dataField="1" numFmtId="10" showAll="0"/>
    <pivotField numFmtId="10" showAll="0"/>
    <pivotField numFmtId="10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0.5% cost" fld="10" subtotal="average" baseField="2" baseItem="3"/>
  </dataFields>
  <chartFormats count="18">
    <chartFormat chart="9" format="9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9" format="10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9" format="11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9" format="12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9" format="13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9" format="14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9" format="15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9" format="16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9" format="17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9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9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9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39E786-4405-4E76-924F-4EA81D27BF14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G128:AP138" firstHeaderRow="1" firstDataRow="2" firstDataCol="1"/>
  <pivotFields count="14">
    <pivotField showAll="0"/>
    <pivotField axis="axisCol" showAll="0">
      <items count="11">
        <item x="0"/>
        <item x="2"/>
        <item x="3"/>
        <item x="4"/>
        <item x="5"/>
        <item x="6"/>
        <item x="7"/>
        <item x="8"/>
        <item x="9"/>
        <item x="1"/>
        <item t="default"/>
      </items>
    </pivotField>
    <pivotField axis="axisRow" showAll="0">
      <items count="11">
        <item x="0"/>
        <item x="2"/>
        <item x="3"/>
        <item x="4"/>
        <item x="5"/>
        <item x="6"/>
        <item x="7"/>
        <item x="8"/>
        <item h="1" x="9"/>
        <item h="1" x="1"/>
        <item t="default"/>
      </items>
    </pivotField>
    <pivotField showAll="0"/>
    <pivotField showAll="0"/>
    <pivotField showAll="0"/>
    <pivotField showAll="0"/>
    <pivotField showAll="0"/>
    <pivotField numFmtId="10" showAll="0"/>
    <pivotField numFmtId="10" showAll="0"/>
    <pivotField numFmtId="10" showAll="0"/>
    <pivotField dataField="1" numFmtId="10" showAll="0"/>
    <pivotField numFmtId="10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0.25% cost" fld="11" subtotal="average" baseField="2" baseItem="1"/>
  </dataFields>
  <chartFormats count="18">
    <chartFormat chart="9" format="9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9" format="10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9" format="11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9" format="12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9" format="13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9" format="14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9" format="15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9" format="16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9" format="17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9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9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9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CC4A62-99F6-4E70-B10F-469CAD2D24A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G102:AP112" firstHeaderRow="1" firstDataRow="2" firstDataCol="1"/>
  <pivotFields count="14">
    <pivotField showAll="0"/>
    <pivotField axis="axisCol" showAll="0">
      <items count="11">
        <item x="0"/>
        <item x="2"/>
        <item x="3"/>
        <item x="4"/>
        <item x="5"/>
        <item x="6"/>
        <item x="7"/>
        <item x="8"/>
        <item x="9"/>
        <item x="1"/>
        <item t="default"/>
      </items>
    </pivotField>
    <pivotField axis="axisRow" showAll="0">
      <items count="11">
        <item x="0"/>
        <item x="2"/>
        <item x="3"/>
        <item x="4"/>
        <item x="5"/>
        <item x="6"/>
        <item x="7"/>
        <item x="8"/>
        <item h="1" x="9"/>
        <item h="1" x="1"/>
        <item t="default"/>
      </items>
    </pivotField>
    <pivotField showAll="0"/>
    <pivotField showAll="0"/>
    <pivotField showAll="0"/>
    <pivotField showAll="0"/>
    <pivotField showAll="0"/>
    <pivotField numFmtId="10" showAll="0"/>
    <pivotField dataField="1" numFmtId="10" showAll="0"/>
    <pivotField numFmtId="10" showAll="0"/>
    <pivotField numFmtId="10" showAll="0"/>
    <pivotField numFmtId="10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0.75% cost" fld="9" subtotal="average" baseField="2" baseItem="1"/>
  </dataFields>
  <chartFormats count="18">
    <chartFormat chart="9" format="9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9" format="10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9" format="11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9" format="12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9" format="13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9" format="14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9" format="15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9" format="16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9" format="17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9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9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9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AB00B9-590D-4703-9AF5-3A043160B9FB}" name="PivotTable9" cacheId="0" dataOnRows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8" rowHeaderCaption="Slow SMA" colHeaderCaption="Fast SMA">
  <location ref="AO4:AW55" firstHeaderRow="1" firstDataRow="2" firstDataCol="1"/>
  <pivotFields count="14">
    <pivotField showAll="0"/>
    <pivotField axis="axisCol" showAll="0">
      <items count="11">
        <item x="0"/>
        <item x="2"/>
        <item x="3"/>
        <item x="4"/>
        <item x="5"/>
        <item x="6"/>
        <item x="7"/>
        <item x="8"/>
        <item x="9"/>
        <item x="1"/>
        <item t="default"/>
      </items>
    </pivotField>
    <pivotField axis="axisRow" showAll="0">
      <items count="11">
        <item x="0"/>
        <item x="2"/>
        <item x="3"/>
        <item x="4"/>
        <item x="5"/>
        <item x="6"/>
        <item x="7"/>
        <item x="8"/>
        <item h="1" x="9"/>
        <item h="1" x="1"/>
        <item t="default"/>
      </items>
    </pivotField>
    <pivotField showAll="0" sortType="ascending"/>
    <pivotField showAll="0"/>
    <pivotField showAll="0"/>
    <pivotField showAll="0"/>
    <pivotField showAll="0"/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  <pivotField showAll="0"/>
  </pivotFields>
  <rowFields count="2">
    <field x="-2"/>
    <field x="2"/>
  </rowFields>
  <rowItems count="5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i="1">
      <x v="1"/>
    </i>
    <i r="1" i="1"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i="2">
      <x v="2"/>
    </i>
    <i r="1" i="2">
      <x/>
    </i>
    <i r="1" i="2">
      <x v="1"/>
    </i>
    <i r="1" i="2">
      <x v="2"/>
    </i>
    <i r="1" i="2">
      <x v="3"/>
    </i>
    <i r="1" i="2">
      <x v="4"/>
    </i>
    <i r="1" i="2">
      <x v="5"/>
    </i>
    <i r="1" i="2">
      <x v="6"/>
    </i>
    <i r="1" i="2">
      <x v="7"/>
    </i>
    <i i="3">
      <x v="3"/>
    </i>
    <i r="1" i="3">
      <x/>
    </i>
    <i r="1" i="3">
      <x v="1"/>
    </i>
    <i r="1" i="3">
      <x v="2"/>
    </i>
    <i r="1" i="3">
      <x v="3"/>
    </i>
    <i r="1" i="3">
      <x v="4"/>
    </i>
    <i r="1" i="3">
      <x v="5"/>
    </i>
    <i r="1" i="3">
      <x v="6"/>
    </i>
    <i r="1" i="3">
      <x v="7"/>
    </i>
    <i i="4">
      <x v="4"/>
    </i>
    <i r="1" i="4">
      <x/>
    </i>
    <i r="1" i="4">
      <x v="1"/>
    </i>
    <i r="1" i="4">
      <x v="2"/>
    </i>
    <i r="1" i="4">
      <x v="3"/>
    </i>
    <i r="1" i="4">
      <x v="4"/>
    </i>
    <i r="1" i="4">
      <x v="5"/>
    </i>
    <i r="1" i="4">
      <x v="6"/>
    </i>
    <i r="1" i="4">
      <x v="7"/>
    </i>
    <i t="grand">
      <x/>
    </i>
    <i t="grand" i="1">
      <x/>
    </i>
    <i t="grand" i="2">
      <x/>
    </i>
    <i t="grand" i="3">
      <x/>
    </i>
    <i t="grand" i="4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5">
    <dataField name="Average of 1% cost" fld="8" subtotal="average" baseField="2" baseItem="0"/>
    <dataField name="Average of 0.75% cost" fld="9" subtotal="average" baseField="2" baseItem="0"/>
    <dataField name="Average of 0.5% cost" fld="10" subtotal="average" baseField="2" baseItem="0"/>
    <dataField name="Average of 0.25% cost" fld="11" subtotal="average" baseField="2" baseItem="0"/>
    <dataField name="Average of 0% cost" fld="12" subtotal="average" baseField="2" baseItem="0"/>
  </dataFields>
  <formats count="58">
    <format dxfId="73">
      <pivotArea outline="0" collapsedLevelsAreSubtotals="1" fieldPosition="0"/>
    </format>
    <format dxfId="72">
      <pivotArea collapsedLevelsAreSubtotals="1" fieldPosition="0">
        <references count="2">
          <reference field="4294967294" count="1" selected="0">
            <x v="0"/>
          </reference>
          <reference field="2" count="0"/>
        </references>
      </pivotArea>
    </format>
    <format dxfId="71">
      <pivotArea collapsedLevelsAreSubtotals="1" fieldPosition="0">
        <references count="2">
          <reference field="4294967294" count="1">
            <x v="1"/>
          </reference>
          <reference field="2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70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  <format dxfId="69">
      <pivotArea collapsedLevelsAreSubtotals="1" fieldPosition="0">
        <references count="2">
          <reference field="4294967294" count="1">
            <x v="2"/>
          </reference>
          <reference field="2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8">
      <pivotArea collapsedLevelsAreSubtotals="1" fieldPosition="0">
        <references count="2">
          <reference field="4294967294" count="1" selected="0">
            <x v="2"/>
          </reference>
          <reference field="2" count="0"/>
        </references>
      </pivotArea>
    </format>
    <format dxfId="67">
      <pivotArea collapsedLevelsAreSubtotals="1" fieldPosition="0">
        <references count="2">
          <reference field="4294967294" count="1">
            <x v="3"/>
          </reference>
          <reference field="2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6">
      <pivotArea collapsedLevelsAreSubtotals="1" fieldPosition="0">
        <references count="2">
          <reference field="4294967294" count="1" selected="0">
            <x v="3"/>
          </reference>
          <reference field="2" count="0"/>
        </references>
      </pivotArea>
    </format>
    <format dxfId="65">
      <pivotArea collapsedLevelsAreSubtotals="1" fieldPosition="0">
        <references count="2">
          <reference field="4294967294" count="1">
            <x v="4"/>
          </reference>
          <reference field="2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4">
      <pivotArea collapsedLevelsAreSubtotals="1" fieldPosition="0">
        <references count="2">
          <reference field="4294967294" count="1" selected="0">
            <x v="4"/>
          </reference>
          <reference field="2" count="0"/>
        </references>
      </pivotArea>
    </format>
    <format dxfId="63">
      <pivotArea field="2" grandRow="1" outline="0" collapsedLevelsAreSubtotals="1" axis="axisRow" fieldPosition="1">
        <references count="1">
          <reference field="4294967294" count="5" selected="0">
            <x v="0"/>
            <x v="1"/>
            <x v="2"/>
            <x v="3"/>
            <x v="4"/>
          </reference>
        </references>
      </pivotArea>
    </format>
    <format dxfId="62">
      <pivotArea collapsedLevelsAreSubtotals="1" fieldPosition="0">
        <references count="2">
          <reference field="4294967294" count="1" selected="0">
            <x v="0"/>
          </reference>
          <reference field="2" count="0"/>
        </references>
      </pivotArea>
    </format>
    <format dxfId="61">
      <pivotArea collapsedLevelsAreSubtotals="1" fieldPosition="0">
        <references count="2">
          <reference field="4294967294" count="1">
            <x v="1"/>
          </reference>
          <reference field="2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0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  <format dxfId="59">
      <pivotArea collapsedLevelsAreSubtotals="1" fieldPosition="0">
        <references count="2">
          <reference field="4294967294" count="1">
            <x v="2"/>
          </reference>
          <reference field="2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58">
      <pivotArea collapsedLevelsAreSubtotals="1" fieldPosition="0">
        <references count="2">
          <reference field="4294967294" count="1" selected="0">
            <x v="2"/>
          </reference>
          <reference field="2" count="0"/>
        </references>
      </pivotArea>
    </format>
    <format dxfId="57">
      <pivotArea collapsedLevelsAreSubtotals="1" fieldPosition="0">
        <references count="2">
          <reference field="4294967294" count="1">
            <x v="3"/>
          </reference>
          <reference field="2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56">
      <pivotArea collapsedLevelsAreSubtotals="1" fieldPosition="0">
        <references count="2">
          <reference field="4294967294" count="1" selected="0">
            <x v="3"/>
          </reference>
          <reference field="2" count="0"/>
        </references>
      </pivotArea>
    </format>
    <format dxfId="55">
      <pivotArea collapsedLevelsAreSubtotals="1" fieldPosition="0">
        <references count="2">
          <reference field="4294967294" count="1">
            <x v="4"/>
          </reference>
          <reference field="2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54">
      <pivotArea collapsedLevelsAreSubtotals="1" fieldPosition="0">
        <references count="2">
          <reference field="4294967294" count="1" selected="0">
            <x v="4"/>
          </reference>
          <reference field="2" count="0"/>
        </references>
      </pivotArea>
    </format>
    <format dxfId="53">
      <pivotArea field="2" grandRow="1" outline="0" collapsedLevelsAreSubtotals="1" axis="axisRow" fieldPosition="1">
        <references count="1">
          <reference field="4294967294" count="5" selected="0">
            <x v="0"/>
            <x v="1"/>
            <x v="2"/>
            <x v="3"/>
            <x v="4"/>
          </reference>
        </references>
      </pivotArea>
    </format>
    <format dxfId="52">
      <pivotArea collapsedLevelsAreSubtotals="1" fieldPosition="0">
        <references count="2">
          <reference field="4294967294" count="1" selected="0">
            <x v="0"/>
          </reference>
          <reference field="2" count="0"/>
        </references>
      </pivotArea>
    </format>
    <format dxfId="51">
      <pivotArea collapsedLevelsAreSubtotals="1" fieldPosition="0">
        <references count="2">
          <reference field="4294967294" count="1">
            <x v="1"/>
          </reference>
          <reference field="2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50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  <format dxfId="49">
      <pivotArea collapsedLevelsAreSubtotals="1" fieldPosition="0">
        <references count="2">
          <reference field="4294967294" count="1">
            <x v="2"/>
          </reference>
          <reference field="2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48">
      <pivotArea collapsedLevelsAreSubtotals="1" fieldPosition="0">
        <references count="2">
          <reference field="4294967294" count="1" selected="0">
            <x v="2"/>
          </reference>
          <reference field="2" count="0"/>
        </references>
      </pivotArea>
    </format>
    <format dxfId="47">
      <pivotArea collapsedLevelsAreSubtotals="1" fieldPosition="0">
        <references count="2">
          <reference field="4294967294" count="1">
            <x v="3"/>
          </reference>
          <reference field="2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46">
      <pivotArea collapsedLevelsAreSubtotals="1" fieldPosition="0">
        <references count="2">
          <reference field="4294967294" count="1" selected="0">
            <x v="3"/>
          </reference>
          <reference field="2" count="0"/>
        </references>
      </pivotArea>
    </format>
    <format dxfId="45">
      <pivotArea collapsedLevelsAreSubtotals="1" fieldPosition="0">
        <references count="2">
          <reference field="4294967294" count="1">
            <x v="4"/>
          </reference>
          <reference field="2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44">
      <pivotArea collapsedLevelsAreSubtotals="1" fieldPosition="0">
        <references count="2">
          <reference field="4294967294" count="1" selected="0">
            <x v="4"/>
          </reference>
          <reference field="2" count="0"/>
        </references>
      </pivotArea>
    </format>
    <format dxfId="43">
      <pivotArea field="2" grandRow="1" outline="0" collapsedLevelsAreSubtotals="1" axis="axisRow" fieldPosition="1">
        <references count="1">
          <reference field="4294967294" count="5" selected="0">
            <x v="0"/>
            <x v="1"/>
            <x v="2"/>
            <x v="3"/>
            <x v="4"/>
          </reference>
        </references>
      </pivotArea>
    </format>
    <format dxfId="42">
      <pivotArea collapsedLevelsAreSubtotals="1" fieldPosition="0">
        <references count="3">
          <reference field="4294967294" count="1">
            <x v="0"/>
          </reference>
          <reference field="1" count="8" selected="0">
            <x v="0"/>
            <x v="1"/>
            <x v="2"/>
            <x v="3"/>
            <x v="4"/>
            <x v="5"/>
            <x v="6"/>
            <x v="7"/>
          </reference>
          <reference field="2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41">
      <pivotArea collapsedLevelsAreSubtotals="1" fieldPosition="0">
        <references count="3">
          <reference field="4294967294" count="1" selected="0">
            <x v="0"/>
          </reference>
          <reference field="1" count="8" selected="0">
            <x v="0"/>
            <x v="1"/>
            <x v="2"/>
            <x v="3"/>
            <x v="4"/>
            <x v="5"/>
            <x v="6"/>
            <x v="7"/>
          </reference>
          <reference field="2" count="0"/>
        </references>
      </pivotArea>
    </format>
    <format dxfId="40">
      <pivotArea type="origin" dataOnly="0" labelOnly="1" outline="0" fieldPosition="0"/>
    </format>
    <format dxfId="39">
      <pivotArea field="1" type="button" dataOnly="0" labelOnly="1" outline="0" axis="axisCol" fieldPosition="0"/>
    </format>
    <format dxfId="38">
      <pivotArea type="topRight" dataOnly="0" labelOnly="1" outline="0" fieldPosition="0"/>
    </format>
    <format dxfId="37">
      <pivotArea field="-2" type="button" dataOnly="0" labelOnly="1" outline="0" axis="axisRow" fieldPosition="0"/>
    </format>
    <format dxfId="3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">
      <pivotArea dataOnly="0" labelOnly="1" fieldPosition="0">
        <references count="2">
          <reference field="4294967294" count="1" selected="0">
            <x v="0"/>
          </reference>
          <reference field="2" count="0"/>
        </references>
      </pivotArea>
    </format>
    <format dxfId="34">
      <pivotArea dataOnly="0" labelOnly="1" fieldPosition="0">
        <references count="1">
          <reference field="1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3">
      <pivotArea collapsedLevelsAreSubtotals="1" fieldPosition="0">
        <references count="3">
          <reference field="4294967294" count="1">
            <x v="0"/>
          </reference>
          <reference field="1" count="8" selected="0">
            <x v="0"/>
            <x v="1"/>
            <x v="2"/>
            <x v="3"/>
            <x v="4"/>
            <x v="5"/>
            <x v="6"/>
            <x v="7"/>
          </reference>
          <reference field="2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2">
      <pivotArea collapsedLevelsAreSubtotals="1" fieldPosition="0">
        <references count="3">
          <reference field="4294967294" count="1" selected="0">
            <x v="0"/>
          </reference>
          <reference field="1" count="8" selected="0">
            <x v="0"/>
            <x v="1"/>
            <x v="2"/>
            <x v="3"/>
            <x v="4"/>
            <x v="5"/>
            <x v="6"/>
            <x v="7"/>
          </reference>
          <reference field="2" count="0"/>
        </references>
      </pivotArea>
    </format>
    <format dxfId="31">
      <pivotArea type="origin" dataOnly="0" labelOnly="1" outline="0" fieldPosition="0"/>
    </format>
    <format dxfId="30">
      <pivotArea field="1" type="button" dataOnly="0" labelOnly="1" outline="0" axis="axisCol" fieldPosition="0"/>
    </format>
    <format dxfId="29">
      <pivotArea type="topRight" dataOnly="0" labelOnly="1" outline="0" fieldPosition="0"/>
    </format>
    <format dxfId="28">
      <pivotArea field="-2" type="button" dataOnly="0" labelOnly="1" outline="0" axis="axisRow" fieldPosition="0"/>
    </format>
    <format dxfId="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">
      <pivotArea dataOnly="0" labelOnly="1" fieldPosition="0">
        <references count="2">
          <reference field="4294967294" count="1" selected="0">
            <x v="0"/>
          </reference>
          <reference field="2" count="0"/>
        </references>
      </pivotArea>
    </format>
    <format dxfId="25">
      <pivotArea dataOnly="0" labelOnly="1" fieldPosition="0">
        <references count="1">
          <reference field="1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4">
      <pivotArea collapsedLevelsAreSubtotals="1" fieldPosition="0">
        <references count="3">
          <reference field="4294967294" count="1">
            <x v="0"/>
          </reference>
          <reference field="1" count="8" selected="0">
            <x v="0"/>
            <x v="1"/>
            <x v="2"/>
            <x v="3"/>
            <x v="4"/>
            <x v="5"/>
            <x v="6"/>
            <x v="7"/>
          </reference>
          <reference field="2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3">
      <pivotArea collapsedLevelsAreSubtotals="1" fieldPosition="0">
        <references count="3">
          <reference field="4294967294" count="1" selected="0">
            <x v="0"/>
          </reference>
          <reference field="1" count="8" selected="0">
            <x v="0"/>
            <x v="1"/>
            <x v="2"/>
            <x v="3"/>
            <x v="4"/>
            <x v="5"/>
            <x v="6"/>
            <x v="7"/>
          </reference>
          <reference field="2" count="0"/>
        </references>
      </pivotArea>
    </format>
    <format dxfId="22">
      <pivotArea type="origin" dataOnly="0" labelOnly="1" outline="0" fieldPosition="0"/>
    </format>
    <format dxfId="21">
      <pivotArea field="1" type="button" dataOnly="0" labelOnly="1" outline="0" axis="axisCol" fieldPosition="0"/>
    </format>
    <format dxfId="20">
      <pivotArea type="topRight" dataOnly="0" labelOnly="1" outline="0" fieldPosition="0"/>
    </format>
    <format dxfId="19">
      <pivotArea field="-2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">
      <pivotArea dataOnly="0" labelOnly="1" fieldPosition="0">
        <references count="2">
          <reference field="4294967294" count="1" selected="0">
            <x v="0"/>
          </reference>
          <reference field="2" count="0"/>
        </references>
      </pivotArea>
    </format>
    <format dxfId="16">
      <pivotArea dataOnly="0" labelOnly="1" fieldPosition="0">
        <references count="1">
          <reference field="1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conditionalFormats count="3">
    <conditionalFormat priority="262">
      <pivotAreas count="10">
        <pivotArea type="data" collapsedLevelsAreSubtotals="1" fieldPosition="0">
          <references count="2">
            <reference field="4294967294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>
              <x v="1"/>
            </reference>
            <reference field="2" count="0" selected="0" defaultSubtotal="1" sumSubtotal="1" countASubtotal="1" avgSubtotal="1" maxSubtotal="1" minSubtotal="1" productSubtotal="1" countSubtotal="1" stdDevSubtotal="1" stdDevPSubtotal="1" varSubtotal="1" varPSubtotal="1"/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>
              <x v="2"/>
            </reference>
            <reference field="2" count="0" selected="0" defaultSubtotal="1" sumSubtotal="1" countASubtotal="1" avgSubtotal="1" maxSubtotal="1" minSubtotal="1" productSubtotal="1" countSubtotal="1" stdDevSubtotal="1" stdDevPSubtotal="1" varSubtotal="1" varPSubtotal="1"/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>
              <x v="3"/>
            </reference>
            <reference field="2" count="0" selected="0" defaultSubtotal="1" sumSubtotal="1" countASubtotal="1" avgSubtotal="1" maxSubtotal="1" minSubtotal="1" productSubtotal="1" countSubtotal="1" stdDevSubtotal="1" stdDevPSubtotal="1" varSubtotal="1" varPSubtotal="1"/>
          </references>
        </pivotArea>
        <pivotArea type="data" collapsedLevelsAreSubtotals="1" fieldPosition="0">
          <references count="2">
            <reference field="4294967294" count="1" selected="0">
              <x v="3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>
              <x v="4"/>
            </reference>
            <reference field="2" count="0" selected="0" defaultSubtotal="1" sumSubtotal="1" countASubtotal="1" avgSubtotal="1" maxSubtotal="1" minSubtotal="1" productSubtotal="1" countSubtotal="1" stdDevSubtotal="1" stdDevPSubtotal="1" varSubtotal="1" varPSubtotal="1"/>
          </references>
        </pivotArea>
        <pivotArea type="data" collapsedLevelsAreSubtotals="1" fieldPosition="0">
          <references count="2">
            <reference field="4294967294" count="1" selected="0">
              <x v="4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grandRow="1" outline="0" collapsedLevelsAreSubtotals="1" fieldPosition="0">
          <references count="1">
            <reference field="4294967294" count="5" selected="0">
              <x v="0"/>
              <x v="1"/>
              <x v="2"/>
              <x v="3"/>
              <x v="4"/>
            </reference>
          </references>
        </pivotArea>
      </pivotAreas>
    </conditionalFormat>
    <conditionalFormat priority="261">
      <pivotAreas count="10">
        <pivotArea type="data" collapsedLevelsAreSubtotals="1" fieldPosition="0">
          <references count="2">
            <reference field="4294967294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>
              <x v="1"/>
            </reference>
            <reference field="2" count="0" selected="0" defaultSubtotal="1" sumSubtotal="1" countASubtotal="1" avgSubtotal="1" maxSubtotal="1" minSubtotal="1" productSubtotal="1" countSubtotal="1" stdDevSubtotal="1" stdDevPSubtotal="1" varSubtotal="1" varPSubtotal="1"/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>
              <x v="2"/>
            </reference>
            <reference field="2" count="0" selected="0" defaultSubtotal="1" sumSubtotal="1" countASubtotal="1" avgSubtotal="1" maxSubtotal="1" minSubtotal="1" productSubtotal="1" countSubtotal="1" stdDevSubtotal="1" stdDevPSubtotal="1" varSubtotal="1" varPSubtotal="1"/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>
              <x v="3"/>
            </reference>
            <reference field="2" count="0" selected="0" defaultSubtotal="1" sumSubtotal="1" countASubtotal="1" avgSubtotal="1" maxSubtotal="1" minSubtotal="1" productSubtotal="1" countSubtotal="1" stdDevSubtotal="1" stdDevPSubtotal="1" varSubtotal="1" varPSubtotal="1"/>
          </references>
        </pivotArea>
        <pivotArea type="data" collapsedLevelsAreSubtotals="1" fieldPosition="0">
          <references count="2">
            <reference field="4294967294" count="1" selected="0">
              <x v="3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>
              <x v="4"/>
            </reference>
            <reference field="2" count="0" selected="0" defaultSubtotal="1" sumSubtotal="1" countASubtotal="1" avgSubtotal="1" maxSubtotal="1" minSubtotal="1" productSubtotal="1" countSubtotal="1" stdDevSubtotal="1" stdDevPSubtotal="1" varSubtotal="1" varPSubtotal="1"/>
          </references>
        </pivotArea>
        <pivotArea type="data" collapsedLevelsAreSubtotals="1" fieldPosition="0">
          <references count="2">
            <reference field="4294967294" count="1" selected="0">
              <x v="4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grandRow="1" outline="0" collapsedLevelsAreSubtotals="1" fieldPosition="0">
          <references count="1">
            <reference field="4294967294" count="5" selected="0">
              <x v="0"/>
              <x v="1"/>
              <x v="2"/>
              <x v="3"/>
              <x v="4"/>
            </reference>
          </references>
        </pivotArea>
      </pivotAreas>
    </conditionalFormat>
    <conditionalFormat priority="260">
      <pivotAreas count="10">
        <pivotArea type="data" collapsedLevelsAreSubtotals="1" fieldPosition="0">
          <references count="2">
            <reference field="4294967294" count="1" selected="0">
              <x v="0"/>
            </reference>
            <reference field="2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  <pivotArea type="data" collapsedLevelsAreSubtotals="1" fieldPosition="0">
          <references count="2">
            <reference field="4294967294" count="1">
              <x v="1"/>
            </reference>
            <reference field="2" count="0" selected="0" defaultSubtotal="1" sumSubtotal="1" countASubtotal="1" avgSubtotal="1" maxSubtotal="1" minSubtotal="1" productSubtotal="1" countSubtotal="1" stdDevSubtotal="1" stdDevPSubtotal="1" varSubtotal="1" varPSubtotal="1"/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2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  <pivotArea type="data" collapsedLevelsAreSubtotals="1" fieldPosition="0">
          <references count="2">
            <reference field="4294967294" count="1">
              <x v="2"/>
            </reference>
            <reference field="2" count="0" selected="0" defaultSubtotal="1" sumSubtotal="1" countASubtotal="1" avgSubtotal="1" maxSubtotal="1" minSubtotal="1" productSubtotal="1" countSubtotal="1" stdDevSubtotal="1" stdDevPSubtotal="1" varSubtotal="1" varPSubtotal="1"/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2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  <pivotArea type="data" collapsedLevelsAreSubtotals="1" fieldPosition="0">
          <references count="2">
            <reference field="4294967294" count="1">
              <x v="3"/>
            </reference>
            <reference field="2" count="0" selected="0" defaultSubtotal="1" sumSubtotal="1" countASubtotal="1" avgSubtotal="1" maxSubtotal="1" minSubtotal="1" productSubtotal="1" countSubtotal="1" stdDevSubtotal="1" stdDevPSubtotal="1" varSubtotal="1" varPSubtotal="1"/>
          </references>
        </pivotArea>
        <pivotArea type="data" collapsedLevelsAreSubtotals="1" fieldPosition="0">
          <references count="2">
            <reference field="4294967294" count="1" selected="0">
              <x v="3"/>
            </reference>
            <reference field="2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  <pivotArea type="data" collapsedLevelsAreSubtotals="1" fieldPosition="0">
          <references count="2">
            <reference field="4294967294" count="1">
              <x v="4"/>
            </reference>
            <reference field="2" count="0" selected="0" defaultSubtotal="1" sumSubtotal="1" countASubtotal="1" avgSubtotal="1" maxSubtotal="1" minSubtotal="1" productSubtotal="1" countSubtotal="1" stdDevSubtotal="1" stdDevPSubtotal="1" varSubtotal="1" varPSubtotal="1"/>
          </references>
        </pivotArea>
        <pivotArea type="data" collapsedLevelsAreSubtotals="1" fieldPosition="0">
          <references count="2">
            <reference field="4294967294" count="1" selected="0">
              <x v="4"/>
            </reference>
            <reference field="2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  <pivotArea type="data" grandRow="1" outline="0" collapsedLevelsAreSubtotals="1" fieldPosition="0">
          <references count="1">
            <reference field="4294967294" count="5" selected="0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026CD1-01FE-4FB3-A34E-1B781F36234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G89:AP99" firstHeaderRow="1" firstDataRow="2" firstDataCol="1"/>
  <pivotFields count="14">
    <pivotField showAll="0"/>
    <pivotField axis="axisCol" showAll="0">
      <items count="11">
        <item x="0"/>
        <item x="2"/>
        <item x="3"/>
        <item x="4"/>
        <item x="5"/>
        <item x="6"/>
        <item x="7"/>
        <item x="8"/>
        <item x="9"/>
        <item x="1"/>
        <item t="default"/>
      </items>
    </pivotField>
    <pivotField axis="axisRow" showAll="0">
      <items count="11">
        <item x="0"/>
        <item x="2"/>
        <item x="3"/>
        <item x="4"/>
        <item x="5"/>
        <item x="6"/>
        <item x="7"/>
        <item x="8"/>
        <item h="1" x="9"/>
        <item h="1" x="1"/>
        <item t="default"/>
      </items>
    </pivotField>
    <pivotField showAll="0"/>
    <pivotField showAll="0"/>
    <pivotField showAll="0"/>
    <pivotField showAll="0"/>
    <pivotField showAll="0"/>
    <pivotField dataField="1" numFmtId="10" showAll="0"/>
    <pivotField numFmtId="10" showAll="0"/>
    <pivotField numFmtId="10" showAll="0"/>
    <pivotField numFmtId="10" showAll="0"/>
    <pivotField numFmtId="10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1% cost" fld="8" subtotal="average" baseField="2" baseItem="0"/>
  </dataFields>
  <chartFormats count="18">
    <chartFormat chart="9" format="9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9" format="10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9" format="11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9" format="12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9" format="13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9" format="14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9" format="15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9" format="16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9" format="17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9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9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9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03F5AA-F89D-4631-8FBC-BCAF4AFB3DFE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low SMA" colHeaderCaption="Fast SMA">
  <location ref="AC6:AL16" firstHeaderRow="1" firstDataRow="2" firstDataCol="1"/>
  <pivotFields count="14">
    <pivotField showAll="0"/>
    <pivotField axis="axisCol" showAll="0">
      <items count="11">
        <item x="0"/>
        <item x="2"/>
        <item x="3"/>
        <item x="4"/>
        <item x="5"/>
        <item x="6"/>
        <item x="7"/>
        <item x="8"/>
        <item x="9"/>
        <item x="1"/>
        <item t="default"/>
      </items>
    </pivotField>
    <pivotField axis="axisRow" showAll="0">
      <items count="11">
        <item x="0"/>
        <item x="2"/>
        <item x="3"/>
        <item x="4"/>
        <item x="5"/>
        <item x="6"/>
        <item x="7"/>
        <item x="8"/>
        <item h="1" x="9"/>
        <item h="1"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number of trades" fld="6" subtotal="average" baseField="2" baseItem="0" numFmtId="1"/>
  </dataFields>
  <conditionalFormats count="2">
    <conditionalFormat priority="25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2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25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2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2C08F2-9E1D-4587-8972-2FF195656AD7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G141:AP151" firstHeaderRow="1" firstDataRow="2" firstDataCol="1"/>
  <pivotFields count="14">
    <pivotField showAll="0"/>
    <pivotField axis="axisCol" showAll="0">
      <items count="11">
        <item x="0"/>
        <item x="2"/>
        <item x="3"/>
        <item x="4"/>
        <item x="5"/>
        <item x="6"/>
        <item x="7"/>
        <item x="8"/>
        <item x="9"/>
        <item x="1"/>
        <item t="default"/>
      </items>
    </pivotField>
    <pivotField axis="axisRow" showAll="0">
      <items count="11">
        <item x="0"/>
        <item x="2"/>
        <item x="3"/>
        <item x="4"/>
        <item x="5"/>
        <item x="6"/>
        <item x="7"/>
        <item x="8"/>
        <item h="1" x="9"/>
        <item h="1" x="1"/>
        <item t="default"/>
      </items>
    </pivotField>
    <pivotField showAll="0"/>
    <pivotField showAll="0"/>
    <pivotField showAll="0"/>
    <pivotField showAll="0"/>
    <pivotField showAll="0"/>
    <pivotField numFmtId="10" showAll="0"/>
    <pivotField numFmtId="10" showAll="0"/>
    <pivotField numFmtId="10" showAll="0"/>
    <pivotField numFmtId="10" showAll="0"/>
    <pivotField dataField="1" numFmtId="10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0% cost" fld="12" subtotal="average" baseField="2" baseItem="4"/>
  </dataFields>
  <chartFormats count="18">
    <chartFormat chart="9" format="9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9" format="10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9" format="11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9" format="12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9" format="13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9" format="14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9" format="15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9" format="16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9" format="17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9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9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9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AFB896-B53E-4313-A73E-76548BBCA97D}" name="Table1" displayName="Table1" ref="A1:N6301" totalsRowShown="0" headerRowDxfId="14">
  <autoFilter ref="A1:N6301" xr:uid="{FBAFB896-B53E-4313-A73E-76548BBCA97D}">
    <filterColumn colId="0">
      <customFilters>
        <customFilter operator="notEqual" val=" "/>
      </customFilters>
    </filterColumn>
    <filterColumn colId="2">
      <filters>
        <filter val="10"/>
        <filter val="15"/>
        <filter val="2"/>
        <filter val="20"/>
        <filter val="3"/>
        <filter val="5"/>
        <filter val="50"/>
        <filter val="8"/>
      </filters>
    </filterColumn>
  </autoFilter>
  <sortState xmlns:xlrd2="http://schemas.microsoft.com/office/spreadsheetml/2017/richdata2" ref="A2:N6301">
    <sortCondition ref="C1:C6301"/>
  </sortState>
  <tableColumns count="14">
    <tableColumn id="1" xr3:uid="{AB3BF4B8-052D-4BAD-839C-22F45D6CD08B}" name="Column1"/>
    <tableColumn id="2" xr3:uid="{DFF05C3B-95DC-4D53-8E2F-448A83441B7C}" name="fastsma"/>
    <tableColumn id="3" xr3:uid="{ACCEF6CA-CC5C-4034-B839-9B817ECAC9A0}" name="slowsma"/>
    <tableColumn id="4" xr3:uid="{79AE05B6-9101-4024-8E50-A93EF5BECC39}" name="fast-slow"/>
    <tableColumn id="5" xr3:uid="{61F82EAB-B408-4ADA-A333-106DAB39193F}" name="company"/>
    <tableColumn id="6" xr3:uid="{53674086-D9A2-49A1-849E-D2EF98B08DB3}" name="returns"/>
    <tableColumn id="7" xr3:uid="{02F399CD-DF69-405C-A77B-9C308CBA10A7}" name="number of trades"/>
    <tableColumn id="8" xr3:uid="{F6EC9D41-295D-42A4-A298-405128D61FE0}" name="company return"/>
    <tableColumn id="13" xr3:uid="{A5D46679-9A29-4B33-8579-99108E6DA399}" name="1% cost" dataDxfId="13" dataCellStyle="Percent">
      <calculatedColumnFormula>((Table1[[#This Row],[returns]]+(1-$O$2)*Table1[[#This Row],[number of trades]])-ABS(Table1[[#This Row],[company return]]))/100</calculatedColumnFormula>
    </tableColumn>
    <tableColumn id="14" xr3:uid="{0D69DC47-6383-40C1-B6EC-08DC68509B9D}" name="0.75% cost" dataDxfId="12" dataCellStyle="Percent">
      <calculatedColumnFormula>((Table1[[#This Row],[returns]]+(1-$P$2)*Table1[[#This Row],[number of trades]])-ABS(Table1[[#This Row],[company return]]))/100</calculatedColumnFormula>
    </tableColumn>
    <tableColumn id="15" xr3:uid="{4D9B7E37-11B7-499F-A55C-8FF90E41AA8A}" name="0.5% cost" dataDxfId="11" dataCellStyle="Percent">
      <calculatedColumnFormula>((Table1[[#This Row],[returns]]+(1-$Q$2)*Table1[[#This Row],[number of trades]])-ABS(Table1[[#This Row],[company return]]))/100</calculatedColumnFormula>
    </tableColumn>
    <tableColumn id="16" xr3:uid="{79D2C86C-CAE5-44E5-8744-52BEEF0A9749}" name="0.25% cost" dataDxfId="10" dataCellStyle="Percent">
      <calculatedColumnFormula>((Table1[[#This Row],[returns]]+(1-$R$2)*Table1[[#This Row],[number of trades]])-ABS(Table1[[#This Row],[company return]]))/100</calculatedColumnFormula>
    </tableColumn>
    <tableColumn id="17" xr3:uid="{C5BF1C27-35E9-49B5-815E-F2D4CD8FDC34}" name="0% cost" dataDxfId="9" dataCellStyle="Percent">
      <calculatedColumnFormula>((Table1[[#This Row],[returns]]+(1-$S$2)*Table1[[#This Row],[number of trades]])-ABS(Table1[[#This Row],[company return]]))/100</calculatedColumnFormula>
    </tableColumn>
    <tableColumn id="18" xr3:uid="{39A3ADFA-653D-41B7-9FC6-6FA9A664855A}" name="fast+slow(sorting)" dataDxfId="8" dataCellStyle="Percent">
      <calculatedColumnFormula>Table1[[#This Row],[fastsma]]*Table1[[#This Row],[slowsma]]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4AAF3F-999E-42F0-8B52-A98F7B24C739}" name="Table3" displayName="Table3" ref="V4:AA40" totalsRowShown="0">
  <autoFilter ref="V4:AA40" xr:uid="{7C4AAF3F-999E-42F0-8B52-A98F7B24C739}"/>
  <sortState xmlns:xlrd2="http://schemas.microsoft.com/office/spreadsheetml/2017/richdata2" ref="V5:AA40">
    <sortCondition descending="1" ref="V4:V40"/>
  </sortState>
  <tableColumns count="6">
    <tableColumn id="1" xr3:uid="{AD8CDC39-20E4-4A5F-BE99-D2D3A1478CBE}" name="no.of trades" dataDxfId="7"/>
    <tableColumn id="2" xr3:uid="{CB6B4026-81DD-4F99-96CE-95A5B407C542}" name="1%" dataDxfId="6"/>
    <tableColumn id="3" xr3:uid="{F8171DA1-23B3-4D0E-86B4-130519CD788D}" name="0.75%" dataDxfId="5"/>
    <tableColumn id="4" xr3:uid="{B8640BAE-0C7B-46E3-B355-B7E8A2D6961B}" name="0.50%" dataDxfId="4"/>
    <tableColumn id="5" xr3:uid="{BA152248-45CD-4FAD-8D0B-76A4DCFBC357}" name="0.25%" dataDxfId="3"/>
    <tableColumn id="6" xr3:uid="{E977E9FF-AB09-4FBA-BE7E-7234110D4FBF}" name="0%" dataDxfId="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7F6B7D-1C87-4855-9A06-0AA417FD1CD6}" name="Table4" displayName="Table4" ref="V42:W48" totalsRowShown="0">
  <autoFilter ref="V42:W48" xr:uid="{A87F6B7D-1C87-4855-9A06-0AA417FD1CD6}"/>
  <tableColumns count="2">
    <tableColumn id="1" xr3:uid="{77CB47EC-329F-4B3D-BAF3-AEF0ECDB6555}" name="Cost level" dataDxfId="1"/>
    <tableColumn id="2" xr3:uid="{424551F8-F8DD-4C27-94D6-8B1D8F522F22}" name="Correlation between number of trades executed and performance" dataDxfId="0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5" Type="http://schemas.microsoft.com/office/2019/04/relationships/namedSheetView" Target="../namedSheetViews/namedSheetView1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6301"/>
  <sheetViews>
    <sheetView tabSelected="1" zoomScale="80" zoomScaleNormal="80" workbookViewId="0">
      <selection sqref="A1:A1048576"/>
    </sheetView>
  </sheetViews>
  <sheetFormatPr defaultRowHeight="15" customHeight="1" x14ac:dyDescent="0.3"/>
  <cols>
    <col min="1" max="1" width="11" customWidth="1"/>
    <col min="2" max="2" width="10" customWidth="1"/>
    <col min="3" max="3" width="10.88671875" customWidth="1"/>
    <col min="4" max="4" width="11.33203125" customWidth="1"/>
    <col min="5" max="5" width="11.109375" customWidth="1"/>
    <col min="6" max="6" width="9.5546875" customWidth="1"/>
    <col min="7" max="7" width="18.44140625" customWidth="1"/>
    <col min="8" max="8" width="17.109375" customWidth="1"/>
    <col min="9" max="13" width="11.44140625" customWidth="1"/>
    <col min="14" max="14" width="13.44140625" customWidth="1"/>
    <col min="16" max="16" width="11.5546875" style="10" customWidth="1"/>
    <col min="17" max="17" width="26.44140625" bestFit="1" customWidth="1"/>
    <col min="18" max="18" width="25.5546875" bestFit="1" customWidth="1"/>
    <col min="19" max="19" width="13.6640625" bestFit="1" customWidth="1"/>
    <col min="20" max="21" width="6.33203125" bestFit="1" customWidth="1"/>
    <col min="22" max="22" width="12.5546875" customWidth="1"/>
    <col min="23" max="27" width="11.5546875" customWidth="1"/>
    <col min="28" max="28" width="18.44140625" bestFit="1" customWidth="1"/>
    <col min="29" max="29" width="29.44140625" bestFit="1" customWidth="1"/>
    <col min="30" max="30" width="12.88671875" bestFit="1" customWidth="1"/>
    <col min="31" max="33" width="4.44140625" bestFit="1" customWidth="1"/>
    <col min="34" max="37" width="6.44140625" customWidth="1"/>
    <col min="38" max="38" width="12.6640625" bestFit="1" customWidth="1"/>
    <col min="39" max="40" width="13" bestFit="1" customWidth="1"/>
    <col min="41" max="41" width="12.6640625" bestFit="1" customWidth="1"/>
    <col min="42" max="42" width="13.6640625" bestFit="1" customWidth="1"/>
    <col min="43" max="43" width="18.44140625" bestFit="1" customWidth="1"/>
    <col min="44" max="44" width="21.33203125" bestFit="1" customWidth="1"/>
    <col min="45" max="45" width="20.109375" bestFit="1" customWidth="1"/>
    <col min="46" max="46" width="21.33203125" bestFit="1" customWidth="1"/>
    <col min="47" max="48" width="18.44140625" bestFit="1" customWidth="1"/>
    <col min="49" max="49" width="21.33203125" bestFit="1" customWidth="1"/>
    <col min="50" max="50" width="20.109375" bestFit="1" customWidth="1"/>
    <col min="51" max="51" width="21.33203125" bestFit="1" customWidth="1"/>
    <col min="52" max="53" width="18.44140625" bestFit="1" customWidth="1"/>
    <col min="54" max="54" width="21.33203125" bestFit="1" customWidth="1"/>
    <col min="55" max="55" width="20.109375" bestFit="1" customWidth="1"/>
    <col min="56" max="56" width="21.33203125" bestFit="1" customWidth="1"/>
    <col min="57" max="57" width="18.44140625" bestFit="1" customWidth="1"/>
    <col min="58" max="58" width="23.6640625" bestFit="1" customWidth="1"/>
    <col min="59" max="59" width="26.44140625" bestFit="1" customWidth="1"/>
    <col min="60" max="60" width="25.33203125" bestFit="1" customWidth="1"/>
    <col min="61" max="61" width="26.44140625" bestFit="1" customWidth="1"/>
    <col min="62" max="62" width="23.6640625" bestFit="1" customWidth="1"/>
    <col min="63" max="63" width="22.88671875" bestFit="1" customWidth="1"/>
    <col min="64" max="64" width="25.5546875" bestFit="1" customWidth="1"/>
    <col min="65" max="65" width="24.44140625" bestFit="1" customWidth="1"/>
    <col min="66" max="66" width="25.5546875" bestFit="1" customWidth="1"/>
    <col min="67" max="67" width="22.88671875" bestFit="1" customWidth="1"/>
    <col min="68" max="72" width="13.6640625" bestFit="1" customWidth="1"/>
    <col min="73" max="107" width="12.6640625" bestFit="1" customWidth="1"/>
    <col min="108" max="307" width="13.6640625" bestFit="1" customWidth="1"/>
    <col min="308" max="308" width="12.6640625" bestFit="1" customWidth="1"/>
    <col min="309" max="350" width="13.6640625" bestFit="1" customWidth="1"/>
    <col min="351" max="351" width="12.6640625" bestFit="1" customWidth="1"/>
    <col min="352" max="381" width="13.6640625" bestFit="1" customWidth="1"/>
    <col min="382" max="382" width="12.6640625" bestFit="1" customWidth="1"/>
    <col min="383" max="400" width="13.6640625" bestFit="1" customWidth="1"/>
    <col min="401" max="401" width="12.6640625" bestFit="1" customWidth="1"/>
    <col min="402" max="421" width="13.6640625" bestFit="1" customWidth="1"/>
    <col min="422" max="422" width="12.6640625" bestFit="1" customWidth="1"/>
    <col min="423" max="430" width="13.6640625" bestFit="1" customWidth="1"/>
    <col min="431" max="431" width="12.6640625" bestFit="1" customWidth="1"/>
    <col min="432" max="449" width="13.6640625" bestFit="1" customWidth="1"/>
    <col min="450" max="450" width="12.6640625" bestFit="1" customWidth="1"/>
    <col min="451" max="452" width="13.6640625" bestFit="1" customWidth="1"/>
    <col min="453" max="453" width="12.6640625" bestFit="1" customWidth="1"/>
    <col min="454" max="460" width="13.6640625" bestFit="1" customWidth="1"/>
    <col min="461" max="461" width="13.5546875" bestFit="1" customWidth="1"/>
    <col min="462" max="462" width="12.6640625" bestFit="1" customWidth="1"/>
    <col min="463" max="511" width="13.6640625" bestFit="1" customWidth="1"/>
    <col min="512" max="512" width="12.6640625" bestFit="1" customWidth="1"/>
    <col min="513" max="558" width="13.6640625" bestFit="1" customWidth="1"/>
    <col min="559" max="559" width="12.6640625" bestFit="1" customWidth="1"/>
    <col min="560" max="601" width="13.6640625" bestFit="1" customWidth="1"/>
    <col min="602" max="602" width="12.6640625" bestFit="1" customWidth="1"/>
    <col min="603" max="616" width="13.6640625" bestFit="1" customWidth="1"/>
    <col min="617" max="617" width="12.6640625" bestFit="1" customWidth="1"/>
    <col min="618" max="619" width="13.6640625" bestFit="1" customWidth="1"/>
    <col min="620" max="620" width="12.6640625" bestFit="1" customWidth="1"/>
    <col min="621" max="626" width="13.6640625" bestFit="1" customWidth="1"/>
    <col min="627" max="627" width="12.6640625" bestFit="1" customWidth="1"/>
    <col min="628" max="643" width="13.6640625" bestFit="1" customWidth="1"/>
    <col min="644" max="644" width="12.6640625" bestFit="1" customWidth="1"/>
    <col min="645" max="664" width="13.6640625" bestFit="1" customWidth="1"/>
    <col min="665" max="665" width="12.6640625" bestFit="1" customWidth="1"/>
    <col min="666" max="682" width="13.6640625" bestFit="1" customWidth="1"/>
    <col min="683" max="683" width="12.6640625" bestFit="1" customWidth="1"/>
    <col min="684" max="692" width="13.6640625" bestFit="1" customWidth="1"/>
    <col min="693" max="693" width="12.6640625" bestFit="1" customWidth="1"/>
    <col min="694" max="695" width="13.6640625" bestFit="1" customWidth="1"/>
    <col min="696" max="696" width="12.6640625" bestFit="1" customWidth="1"/>
    <col min="697" max="697" width="13.6640625" bestFit="1" customWidth="1"/>
    <col min="698" max="698" width="12.6640625" bestFit="1" customWidth="1"/>
    <col min="699" max="713" width="13.6640625" bestFit="1" customWidth="1"/>
    <col min="714" max="714" width="12.6640625" bestFit="1" customWidth="1"/>
    <col min="715" max="715" width="13.6640625" bestFit="1" customWidth="1"/>
    <col min="716" max="716" width="12.6640625" bestFit="1" customWidth="1"/>
    <col min="717" max="717" width="13.6640625" bestFit="1" customWidth="1"/>
    <col min="718" max="718" width="12.6640625" bestFit="1" customWidth="1"/>
    <col min="719" max="721" width="13.6640625" bestFit="1" customWidth="1"/>
    <col min="722" max="722" width="12.6640625" bestFit="1" customWidth="1"/>
    <col min="723" max="723" width="13.6640625" bestFit="1" customWidth="1"/>
    <col min="724" max="724" width="12.6640625" bestFit="1" customWidth="1"/>
    <col min="725" max="731" width="13.6640625" bestFit="1" customWidth="1"/>
    <col min="732" max="732" width="12.6640625" bestFit="1" customWidth="1"/>
    <col min="733" max="744" width="13.6640625" bestFit="1" customWidth="1"/>
    <col min="745" max="745" width="12.6640625" bestFit="1" customWidth="1"/>
    <col min="746" max="756" width="13.6640625" bestFit="1" customWidth="1"/>
    <col min="757" max="757" width="12.6640625" bestFit="1" customWidth="1"/>
    <col min="758" max="765" width="13.6640625" bestFit="1" customWidth="1"/>
    <col min="766" max="766" width="12.6640625" bestFit="1" customWidth="1"/>
    <col min="767" max="771" width="13.6640625" bestFit="1" customWidth="1"/>
    <col min="772" max="773" width="12.6640625" bestFit="1" customWidth="1"/>
    <col min="774" max="794" width="13.6640625" bestFit="1" customWidth="1"/>
    <col min="795" max="795" width="12.6640625" bestFit="1" customWidth="1"/>
    <col min="796" max="797" width="13.6640625" bestFit="1" customWidth="1"/>
    <col min="798" max="798" width="12.6640625" bestFit="1" customWidth="1"/>
    <col min="799" max="802" width="13.6640625" bestFit="1" customWidth="1"/>
    <col min="803" max="803" width="12.6640625" bestFit="1" customWidth="1"/>
    <col min="804" max="812" width="13.6640625" bestFit="1" customWidth="1"/>
    <col min="813" max="813" width="12.6640625" bestFit="1" customWidth="1"/>
    <col min="814" max="821" width="13.6640625" bestFit="1" customWidth="1"/>
    <col min="822" max="822" width="12.6640625" bestFit="1" customWidth="1"/>
    <col min="823" max="830" width="13.6640625" bestFit="1" customWidth="1"/>
    <col min="831" max="831" width="12.6640625" bestFit="1" customWidth="1"/>
    <col min="832" max="840" width="13.6640625" bestFit="1" customWidth="1"/>
    <col min="841" max="842" width="12.6640625" bestFit="1" customWidth="1"/>
    <col min="843" max="854" width="13.6640625" bestFit="1" customWidth="1"/>
    <col min="855" max="855" width="12.6640625" bestFit="1" customWidth="1"/>
    <col min="856" max="858" width="13.6640625" bestFit="1" customWidth="1"/>
    <col min="859" max="860" width="12.6640625" bestFit="1" customWidth="1"/>
    <col min="861" max="864" width="13.6640625" bestFit="1" customWidth="1"/>
    <col min="865" max="865" width="12.6640625" bestFit="1" customWidth="1"/>
    <col min="866" max="868" width="13.6640625" bestFit="1" customWidth="1"/>
    <col min="869" max="869" width="12.6640625" bestFit="1" customWidth="1"/>
    <col min="870" max="882" width="13.6640625" bestFit="1" customWidth="1"/>
    <col min="883" max="883" width="12.6640625" bestFit="1" customWidth="1"/>
    <col min="884" max="890" width="13.6640625" bestFit="1" customWidth="1"/>
    <col min="891" max="891" width="12.6640625" bestFit="1" customWidth="1"/>
    <col min="892" max="898" width="13.6640625" bestFit="1" customWidth="1"/>
    <col min="899" max="899" width="12.6640625" bestFit="1" customWidth="1"/>
    <col min="900" max="900" width="13.6640625" bestFit="1" customWidth="1"/>
    <col min="901" max="901" width="12.6640625" bestFit="1" customWidth="1"/>
    <col min="902" max="907" width="13.6640625" bestFit="1" customWidth="1"/>
    <col min="908" max="908" width="12.6640625" bestFit="1" customWidth="1"/>
    <col min="909" max="916" width="13.6640625" bestFit="1" customWidth="1"/>
    <col min="917" max="917" width="12.6640625" bestFit="1" customWidth="1"/>
    <col min="918" max="918" width="13.6640625" bestFit="1" customWidth="1"/>
    <col min="919" max="919" width="12.6640625" bestFit="1" customWidth="1"/>
    <col min="920" max="927" width="13.6640625" bestFit="1" customWidth="1"/>
    <col min="928" max="928" width="12.6640625" bestFit="1" customWidth="1"/>
    <col min="929" max="930" width="13.6640625" bestFit="1" customWidth="1"/>
    <col min="931" max="931" width="12.6640625" bestFit="1" customWidth="1"/>
    <col min="932" max="933" width="13.6640625" bestFit="1" customWidth="1"/>
    <col min="934" max="934" width="12.6640625" bestFit="1" customWidth="1"/>
    <col min="935" max="941" width="13.6640625" bestFit="1" customWidth="1"/>
    <col min="942" max="942" width="12.6640625" bestFit="1" customWidth="1"/>
    <col min="943" max="956" width="13.6640625" bestFit="1" customWidth="1"/>
    <col min="957" max="957" width="12.6640625" bestFit="1" customWidth="1"/>
    <col min="958" max="972" width="13.6640625" bestFit="1" customWidth="1"/>
    <col min="973" max="973" width="12.6640625" bestFit="1" customWidth="1"/>
    <col min="974" max="974" width="13.6640625" bestFit="1" customWidth="1"/>
    <col min="975" max="975" width="12.6640625" bestFit="1" customWidth="1"/>
    <col min="976" max="980" width="13.6640625" bestFit="1" customWidth="1"/>
    <col min="981" max="981" width="12.6640625" bestFit="1" customWidth="1"/>
    <col min="982" max="985" width="13.6640625" bestFit="1" customWidth="1"/>
    <col min="986" max="986" width="12.6640625" bestFit="1" customWidth="1"/>
    <col min="987" max="987" width="13.6640625" bestFit="1" customWidth="1"/>
    <col min="988" max="991" width="12.6640625" bestFit="1" customWidth="1"/>
    <col min="992" max="994" width="13.6640625" bestFit="1" customWidth="1"/>
    <col min="995" max="995" width="12.6640625" bestFit="1" customWidth="1"/>
    <col min="996" max="1001" width="13.6640625" bestFit="1" customWidth="1"/>
    <col min="1002" max="1002" width="12.6640625" bestFit="1" customWidth="1"/>
    <col min="1003" max="1013" width="13.6640625" bestFit="1" customWidth="1"/>
    <col min="1014" max="1014" width="12.6640625" bestFit="1" customWidth="1"/>
    <col min="1015" max="1021" width="13.6640625" bestFit="1" customWidth="1"/>
    <col min="1022" max="1023" width="12.6640625" bestFit="1" customWidth="1"/>
    <col min="1024" max="1032" width="13.6640625" bestFit="1" customWidth="1"/>
    <col min="1033" max="1033" width="12.6640625" bestFit="1" customWidth="1"/>
    <col min="1034" max="1036" width="13.6640625" bestFit="1" customWidth="1"/>
    <col min="1037" max="1038" width="12.6640625" bestFit="1" customWidth="1"/>
    <col min="1039" max="1039" width="13.6640625" bestFit="1" customWidth="1"/>
    <col min="1040" max="1040" width="12.6640625" bestFit="1" customWidth="1"/>
    <col min="1041" max="1044" width="13.6640625" bestFit="1" customWidth="1"/>
    <col min="1045" max="1047" width="12.6640625" bestFit="1" customWidth="1"/>
    <col min="1048" max="1056" width="13.6640625" bestFit="1" customWidth="1"/>
    <col min="1057" max="1057" width="12.6640625" bestFit="1" customWidth="1"/>
    <col min="1058" max="1059" width="13.6640625" bestFit="1" customWidth="1"/>
    <col min="1060" max="1060" width="12.6640625" bestFit="1" customWidth="1"/>
    <col min="1061" max="1062" width="13.6640625" bestFit="1" customWidth="1"/>
    <col min="1063" max="1063" width="12.6640625" bestFit="1" customWidth="1"/>
    <col min="1064" max="1066" width="13.6640625" bestFit="1" customWidth="1"/>
    <col min="1067" max="1067" width="12.6640625" bestFit="1" customWidth="1"/>
    <col min="1068" max="1084" width="13.6640625" bestFit="1" customWidth="1"/>
    <col min="1085" max="1085" width="12.6640625" bestFit="1" customWidth="1"/>
    <col min="1086" max="1089" width="13.6640625" bestFit="1" customWidth="1"/>
    <col min="1090" max="1090" width="12.6640625" bestFit="1" customWidth="1"/>
    <col min="1091" max="1109" width="13.6640625" bestFit="1" customWidth="1"/>
    <col min="1110" max="1110" width="12.6640625" bestFit="1" customWidth="1"/>
    <col min="1111" max="1125" width="13.6640625" bestFit="1" customWidth="1"/>
    <col min="1126" max="1126" width="12.6640625" bestFit="1" customWidth="1"/>
    <col min="1127" max="1143" width="13.6640625" bestFit="1" customWidth="1"/>
    <col min="1144" max="1144" width="12.6640625" bestFit="1" customWidth="1"/>
    <col min="1145" max="1145" width="13.6640625" bestFit="1" customWidth="1"/>
    <col min="1146" max="1146" width="12.6640625" bestFit="1" customWidth="1"/>
    <col min="1147" max="1159" width="13.6640625" bestFit="1" customWidth="1"/>
    <col min="1160" max="1160" width="12.6640625" bestFit="1" customWidth="1"/>
    <col min="1161" max="1164" width="13.6640625" bestFit="1" customWidth="1"/>
    <col min="1165" max="1165" width="12.6640625" bestFit="1" customWidth="1"/>
    <col min="1166" max="1166" width="13.6640625" bestFit="1" customWidth="1"/>
    <col min="1167" max="1167" width="12.6640625" bestFit="1" customWidth="1"/>
    <col min="1168" max="1175" width="13.6640625" bestFit="1" customWidth="1"/>
    <col min="1176" max="1176" width="12.6640625" bestFit="1" customWidth="1"/>
    <col min="1177" max="1184" width="13.6640625" bestFit="1" customWidth="1"/>
    <col min="1185" max="1185" width="12.6640625" bestFit="1" customWidth="1"/>
    <col min="1186" max="1190" width="13.6640625" bestFit="1" customWidth="1"/>
    <col min="1191" max="1191" width="12.6640625" bestFit="1" customWidth="1"/>
    <col min="1192" max="1192" width="13.6640625" bestFit="1" customWidth="1"/>
    <col min="1193" max="1193" width="12.6640625" bestFit="1" customWidth="1"/>
    <col min="1194" max="1194" width="13.6640625" bestFit="1" customWidth="1"/>
    <col min="1195" max="1196" width="12.6640625" bestFit="1" customWidth="1"/>
    <col min="1197" max="1216" width="13.6640625" bestFit="1" customWidth="1"/>
    <col min="1217" max="1217" width="12.6640625" bestFit="1" customWidth="1"/>
    <col min="1218" max="1223" width="13.6640625" bestFit="1" customWidth="1"/>
    <col min="1224" max="1224" width="12.6640625" bestFit="1" customWidth="1"/>
    <col min="1225" max="1226" width="13.6640625" bestFit="1" customWidth="1"/>
    <col min="1227" max="1227" width="12.6640625" bestFit="1" customWidth="1"/>
    <col min="1228" max="1229" width="13.6640625" bestFit="1" customWidth="1"/>
    <col min="1230" max="1231" width="12.6640625" bestFit="1" customWidth="1"/>
    <col min="1232" max="1235" width="13.6640625" bestFit="1" customWidth="1"/>
    <col min="1236" max="1237" width="12.6640625" bestFit="1" customWidth="1"/>
    <col min="1238" max="1239" width="13.6640625" bestFit="1" customWidth="1"/>
    <col min="1240" max="1240" width="12.6640625" bestFit="1" customWidth="1"/>
    <col min="1241" max="1244" width="13.6640625" bestFit="1" customWidth="1"/>
    <col min="1245" max="1245" width="12.6640625" bestFit="1" customWidth="1"/>
    <col min="1246" max="1247" width="13.6640625" bestFit="1" customWidth="1"/>
    <col min="1248" max="1248" width="12.6640625" bestFit="1" customWidth="1"/>
    <col min="1249" max="1262" width="13.6640625" bestFit="1" customWidth="1"/>
    <col min="1263" max="1263" width="12.6640625" bestFit="1" customWidth="1"/>
    <col min="1264" max="1266" width="13.6640625" bestFit="1" customWidth="1"/>
    <col min="1267" max="1267" width="12.6640625" bestFit="1" customWidth="1"/>
    <col min="1268" max="1273" width="13.6640625" bestFit="1" customWidth="1"/>
    <col min="1274" max="1274" width="12.6640625" bestFit="1" customWidth="1"/>
    <col min="1275" max="1277" width="13.6640625" bestFit="1" customWidth="1"/>
    <col min="1278" max="1278" width="12.6640625" bestFit="1" customWidth="1"/>
    <col min="1279" max="1280" width="13.6640625" bestFit="1" customWidth="1"/>
    <col min="1281" max="1282" width="12.6640625" bestFit="1" customWidth="1"/>
    <col min="1283" max="1303" width="13.6640625" bestFit="1" customWidth="1"/>
    <col min="1304" max="1304" width="12.6640625" bestFit="1" customWidth="1"/>
    <col min="1305" max="1312" width="13.6640625" bestFit="1" customWidth="1"/>
    <col min="1313" max="1313" width="12.6640625" bestFit="1" customWidth="1"/>
    <col min="1314" max="1314" width="13.6640625" bestFit="1" customWidth="1"/>
    <col min="1315" max="1315" width="12.6640625" bestFit="1" customWidth="1"/>
    <col min="1316" max="1324" width="13.6640625" bestFit="1" customWidth="1"/>
    <col min="1325" max="1325" width="12.6640625" bestFit="1" customWidth="1"/>
    <col min="1326" max="1329" width="13.6640625" bestFit="1" customWidth="1"/>
    <col min="1330" max="1330" width="12.6640625" bestFit="1" customWidth="1"/>
    <col min="1331" max="1334" width="13.6640625" bestFit="1" customWidth="1"/>
    <col min="1335" max="1335" width="12.6640625" bestFit="1" customWidth="1"/>
    <col min="1336" max="1342" width="13.6640625" bestFit="1" customWidth="1"/>
    <col min="1343" max="1343" width="12.6640625" bestFit="1" customWidth="1"/>
    <col min="1344" max="1348" width="13.6640625" bestFit="1" customWidth="1"/>
    <col min="1349" max="1349" width="12.6640625" bestFit="1" customWidth="1"/>
    <col min="1350" max="1358" width="13.6640625" bestFit="1" customWidth="1"/>
    <col min="1359" max="1359" width="12.6640625" bestFit="1" customWidth="1"/>
    <col min="1360" max="1360" width="13.6640625" bestFit="1" customWidth="1"/>
    <col min="1361" max="1361" width="12.6640625" bestFit="1" customWidth="1"/>
    <col min="1362" max="1364" width="13.6640625" bestFit="1" customWidth="1"/>
    <col min="1365" max="1365" width="12.6640625" bestFit="1" customWidth="1"/>
    <col min="1366" max="1367" width="13.6640625" bestFit="1" customWidth="1"/>
    <col min="1368" max="1368" width="12.6640625" bestFit="1" customWidth="1"/>
    <col min="1369" max="1372" width="13.6640625" bestFit="1" customWidth="1"/>
    <col min="1373" max="1373" width="12.6640625" bestFit="1" customWidth="1"/>
    <col min="1374" max="1375" width="13.6640625" bestFit="1" customWidth="1"/>
    <col min="1376" max="1376" width="12.6640625" bestFit="1" customWidth="1"/>
    <col min="1377" max="1377" width="13.6640625" bestFit="1" customWidth="1"/>
    <col min="1378" max="1378" width="12.6640625" bestFit="1" customWidth="1"/>
    <col min="1379" max="1390" width="13.6640625" bestFit="1" customWidth="1"/>
    <col min="1391" max="1391" width="13.109375" bestFit="1" customWidth="1"/>
    <col min="1392" max="1394" width="13.6640625" bestFit="1" customWidth="1"/>
    <col min="1395" max="1395" width="12.6640625" bestFit="1" customWidth="1"/>
    <col min="1396" max="1404" width="13.6640625" bestFit="1" customWidth="1"/>
    <col min="1405" max="1405" width="12.6640625" bestFit="1" customWidth="1"/>
    <col min="1406" max="1409" width="13.6640625" bestFit="1" customWidth="1"/>
    <col min="1410" max="1410" width="12.6640625" bestFit="1" customWidth="1"/>
    <col min="1411" max="1414" width="13.6640625" bestFit="1" customWidth="1"/>
    <col min="1415" max="1415" width="12.6640625" bestFit="1" customWidth="1"/>
    <col min="1416" max="1422" width="13.6640625" bestFit="1" customWidth="1"/>
    <col min="1423" max="1423" width="12.6640625" bestFit="1" customWidth="1"/>
    <col min="1424" max="1428" width="13.6640625" bestFit="1" customWidth="1"/>
    <col min="1429" max="1429" width="12.6640625" bestFit="1" customWidth="1"/>
    <col min="1430" max="1431" width="13.6640625" bestFit="1" customWidth="1"/>
    <col min="1432" max="1432" width="12.6640625" bestFit="1" customWidth="1"/>
    <col min="1433" max="1439" width="13.6640625" bestFit="1" customWidth="1"/>
    <col min="1440" max="1441" width="13.109375" bestFit="1" customWidth="1"/>
    <col min="1442" max="1445" width="13.6640625" bestFit="1" customWidth="1"/>
    <col min="1446" max="1446" width="12.6640625" bestFit="1" customWidth="1"/>
    <col min="1447" max="1448" width="13.6640625" bestFit="1" customWidth="1"/>
    <col min="1449" max="1449" width="12.6640625" bestFit="1" customWidth="1"/>
    <col min="1450" max="1454" width="13.6640625" bestFit="1" customWidth="1"/>
    <col min="1455" max="1455" width="12.6640625" bestFit="1" customWidth="1"/>
    <col min="1456" max="1460" width="13.6640625" bestFit="1" customWidth="1"/>
    <col min="1461" max="1462" width="12.6640625" bestFit="1" customWidth="1"/>
    <col min="1463" max="1471" width="13.6640625" bestFit="1" customWidth="1"/>
    <col min="1472" max="1472" width="13.109375" bestFit="1" customWidth="1"/>
    <col min="1473" max="1476" width="13.6640625" bestFit="1" customWidth="1"/>
    <col min="1477" max="1477" width="12.6640625" bestFit="1" customWidth="1"/>
    <col min="1478" max="1479" width="13.6640625" bestFit="1" customWidth="1"/>
    <col min="1480" max="1480" width="12.6640625" bestFit="1" customWidth="1"/>
    <col min="1481" max="1481" width="13.6640625" bestFit="1" customWidth="1"/>
    <col min="1482" max="1482" width="13.109375" bestFit="1" customWidth="1"/>
    <col min="1483" max="1488" width="13.6640625" bestFit="1" customWidth="1"/>
    <col min="1489" max="1489" width="12.6640625" bestFit="1" customWidth="1"/>
    <col min="1490" max="1492" width="13.6640625" bestFit="1" customWidth="1"/>
    <col min="1493" max="1493" width="12.6640625" bestFit="1" customWidth="1"/>
    <col min="1494" max="1503" width="13.6640625" bestFit="1" customWidth="1"/>
    <col min="1504" max="1507" width="12.6640625" bestFit="1" customWidth="1"/>
    <col min="1508" max="1512" width="13.6640625" bestFit="1" customWidth="1"/>
    <col min="1513" max="1513" width="12.6640625" bestFit="1" customWidth="1"/>
    <col min="1514" max="1524" width="13.6640625" bestFit="1" customWidth="1"/>
    <col min="1525" max="1525" width="12.6640625" bestFit="1" customWidth="1"/>
    <col min="1526" max="1533" width="13.6640625" bestFit="1" customWidth="1"/>
    <col min="1534" max="1534" width="12.6640625" bestFit="1" customWidth="1"/>
    <col min="1535" max="1547" width="13.6640625" bestFit="1" customWidth="1"/>
    <col min="1548" max="1548" width="12.6640625" bestFit="1" customWidth="1"/>
    <col min="1549" max="1555" width="13.6640625" bestFit="1" customWidth="1"/>
    <col min="1556" max="1556" width="12.6640625" bestFit="1" customWidth="1"/>
    <col min="1557" max="1563" width="13.6640625" bestFit="1" customWidth="1"/>
    <col min="1564" max="1565" width="12.6640625" bestFit="1" customWidth="1"/>
    <col min="1566" max="1586" width="13.6640625" bestFit="1" customWidth="1"/>
    <col min="1587" max="1587" width="12.6640625" bestFit="1" customWidth="1"/>
    <col min="1588" max="1595" width="13.6640625" bestFit="1" customWidth="1"/>
    <col min="1596" max="1596" width="12.6640625" bestFit="1" customWidth="1"/>
    <col min="1597" max="1602" width="13.6640625" bestFit="1" customWidth="1"/>
    <col min="1603" max="1603" width="12.6640625" bestFit="1" customWidth="1"/>
    <col min="1604" max="1604" width="13.6640625" bestFit="1" customWidth="1"/>
    <col min="1605" max="1605" width="12.6640625" bestFit="1" customWidth="1"/>
    <col min="1606" max="1606" width="13.6640625" bestFit="1" customWidth="1"/>
    <col min="1607" max="1607" width="12.6640625" bestFit="1" customWidth="1"/>
    <col min="1608" max="1612" width="13.6640625" bestFit="1" customWidth="1"/>
    <col min="1613" max="1613" width="12.6640625" bestFit="1" customWidth="1"/>
    <col min="1614" max="1630" width="13.6640625" bestFit="1" customWidth="1"/>
    <col min="1631" max="1631" width="12.6640625" bestFit="1" customWidth="1"/>
    <col min="1632" max="1641" width="13.6640625" bestFit="1" customWidth="1"/>
    <col min="1642" max="1642" width="12.6640625" bestFit="1" customWidth="1"/>
    <col min="1643" max="1655" width="13.6640625" bestFit="1" customWidth="1"/>
    <col min="1656" max="1656" width="12.6640625" bestFit="1" customWidth="1"/>
    <col min="1657" max="1659" width="13.6640625" bestFit="1" customWidth="1"/>
    <col min="1660" max="1660" width="12.6640625" bestFit="1" customWidth="1"/>
    <col min="1661" max="1664" width="13.6640625" bestFit="1" customWidth="1"/>
    <col min="1665" max="1665" width="12.6640625" bestFit="1" customWidth="1"/>
    <col min="1666" max="1676" width="13.6640625" bestFit="1" customWidth="1"/>
    <col min="1677" max="1677" width="12.6640625" bestFit="1" customWidth="1"/>
    <col min="1678" max="1687" width="13.6640625" bestFit="1" customWidth="1"/>
    <col min="1688" max="1689" width="12.6640625" bestFit="1" customWidth="1"/>
    <col min="1690" max="1695" width="13.6640625" bestFit="1" customWidth="1"/>
    <col min="1696" max="1696" width="12.6640625" bestFit="1" customWidth="1"/>
    <col min="1697" max="1700" width="13.6640625" bestFit="1" customWidth="1"/>
    <col min="1701" max="1701" width="13.109375" bestFit="1" customWidth="1"/>
    <col min="1702" max="1709" width="13.6640625" bestFit="1" customWidth="1"/>
    <col min="1710" max="1710" width="13.109375" bestFit="1" customWidth="1"/>
    <col min="1711" max="1715" width="13.6640625" bestFit="1" customWidth="1"/>
    <col min="1716" max="1716" width="12.6640625" bestFit="1" customWidth="1"/>
    <col min="1717" max="1721" width="13.6640625" bestFit="1" customWidth="1"/>
    <col min="1722" max="1722" width="12.6640625" bestFit="1" customWidth="1"/>
    <col min="1723" max="1725" width="13.6640625" bestFit="1" customWidth="1"/>
    <col min="1726" max="1726" width="12.6640625" bestFit="1" customWidth="1"/>
    <col min="1727" max="1747" width="13.6640625" bestFit="1" customWidth="1"/>
    <col min="1748" max="1748" width="13.109375" bestFit="1" customWidth="1"/>
    <col min="1749" max="1773" width="13.6640625" bestFit="1" customWidth="1"/>
    <col min="1774" max="1775" width="12.6640625" bestFit="1" customWidth="1"/>
    <col min="1776" max="1791" width="13.6640625" bestFit="1" customWidth="1"/>
    <col min="1792" max="1792" width="13.109375" bestFit="1" customWidth="1"/>
    <col min="1793" max="1793" width="13.6640625" bestFit="1" customWidth="1"/>
    <col min="1794" max="1794" width="12.6640625" bestFit="1" customWidth="1"/>
    <col min="1795" max="1796" width="13.6640625" bestFit="1" customWidth="1"/>
    <col min="1797" max="1797" width="12.6640625" bestFit="1" customWidth="1"/>
    <col min="1798" max="1798" width="13.109375" bestFit="1" customWidth="1"/>
    <col min="1799" max="1826" width="13.6640625" bestFit="1" customWidth="1"/>
    <col min="1827" max="1827" width="13.109375" bestFit="1" customWidth="1"/>
    <col min="1828" max="1833" width="13.6640625" bestFit="1" customWidth="1"/>
    <col min="1834" max="1834" width="13.109375" bestFit="1" customWidth="1"/>
    <col min="1835" max="1861" width="13.6640625" bestFit="1" customWidth="1"/>
    <col min="1862" max="1862" width="12.6640625" bestFit="1" customWidth="1"/>
    <col min="1863" max="1867" width="13.6640625" bestFit="1" customWidth="1"/>
    <col min="1868" max="1868" width="13.109375" bestFit="1" customWidth="1"/>
    <col min="1869" max="1870" width="13.6640625" bestFit="1" customWidth="1"/>
    <col min="1871" max="1871" width="13.109375" bestFit="1" customWidth="1"/>
    <col min="1872" max="1889" width="13.6640625" bestFit="1" customWidth="1"/>
    <col min="1890" max="1890" width="12.6640625" bestFit="1" customWidth="1"/>
    <col min="1891" max="1893" width="13.6640625" bestFit="1" customWidth="1"/>
    <col min="1894" max="1894" width="12.6640625" bestFit="1" customWidth="1"/>
    <col min="1895" max="1895" width="13.109375" bestFit="1" customWidth="1"/>
    <col min="1896" max="1904" width="13.6640625" bestFit="1" customWidth="1"/>
    <col min="1905" max="1905" width="12.6640625" bestFit="1" customWidth="1"/>
    <col min="1906" max="1911" width="13.6640625" bestFit="1" customWidth="1"/>
    <col min="1912" max="1912" width="12.6640625" bestFit="1" customWidth="1"/>
    <col min="1913" max="1919" width="13.6640625" bestFit="1" customWidth="1"/>
    <col min="1920" max="1920" width="13.109375" bestFit="1" customWidth="1"/>
    <col min="1921" max="1922" width="13.6640625" bestFit="1" customWidth="1"/>
    <col min="1923" max="1923" width="13.109375" bestFit="1" customWidth="1"/>
    <col min="1924" max="1924" width="12.6640625" bestFit="1" customWidth="1"/>
    <col min="1925" max="1925" width="13.6640625" bestFit="1" customWidth="1"/>
    <col min="1926" max="1926" width="12.6640625" bestFit="1" customWidth="1"/>
    <col min="1927" max="1963" width="13.6640625" bestFit="1" customWidth="1"/>
    <col min="1964" max="1964" width="12.6640625" bestFit="1" customWidth="1"/>
    <col min="1965" max="1977" width="13.6640625" bestFit="1" customWidth="1"/>
    <col min="1978" max="1978" width="12.6640625" bestFit="1" customWidth="1"/>
    <col min="1979" max="1982" width="13.6640625" bestFit="1" customWidth="1"/>
    <col min="1983" max="1983" width="13.109375" bestFit="1" customWidth="1"/>
    <col min="1984" max="1991" width="13.6640625" bestFit="1" customWidth="1"/>
    <col min="1992" max="1992" width="12.6640625" bestFit="1" customWidth="1"/>
    <col min="1993" max="1993" width="13.6640625" bestFit="1" customWidth="1"/>
    <col min="1994" max="1994" width="13.109375" bestFit="1" customWidth="1"/>
    <col min="1995" max="2019" width="13.6640625" bestFit="1" customWidth="1"/>
    <col min="2020" max="2020" width="12.6640625" bestFit="1" customWidth="1"/>
    <col min="2021" max="2026" width="13.6640625" bestFit="1" customWidth="1"/>
    <col min="2027" max="2027" width="12.6640625" bestFit="1" customWidth="1"/>
    <col min="2028" max="2038" width="13.6640625" bestFit="1" customWidth="1"/>
    <col min="2039" max="2039" width="12.6640625" bestFit="1" customWidth="1"/>
    <col min="2040" max="2050" width="13.6640625" bestFit="1" customWidth="1"/>
    <col min="2051" max="2051" width="13.109375" bestFit="1" customWidth="1"/>
    <col min="2052" max="2067" width="13.6640625" bestFit="1" customWidth="1"/>
    <col min="2068" max="2068" width="12.6640625" bestFit="1" customWidth="1"/>
    <col min="2069" max="2075" width="13.6640625" bestFit="1" customWidth="1"/>
    <col min="2076" max="2076" width="13.109375" bestFit="1" customWidth="1"/>
    <col min="2077" max="2099" width="13.6640625" bestFit="1" customWidth="1"/>
    <col min="2100" max="2100" width="12.6640625" bestFit="1" customWidth="1"/>
    <col min="2101" max="2124" width="13.6640625" bestFit="1" customWidth="1"/>
    <col min="2125" max="2125" width="12.6640625" bestFit="1" customWidth="1"/>
    <col min="2126" max="2126" width="13.6640625" bestFit="1" customWidth="1"/>
    <col min="2127" max="2127" width="12" bestFit="1" customWidth="1"/>
    <col min="2128" max="2131" width="13.6640625" bestFit="1" customWidth="1"/>
    <col min="2132" max="2132" width="13.109375" bestFit="1" customWidth="1"/>
    <col min="2133" max="2141" width="13.6640625" bestFit="1" customWidth="1"/>
    <col min="2142" max="2142" width="12.6640625" bestFit="1" customWidth="1"/>
    <col min="2143" max="2144" width="13.6640625" bestFit="1" customWidth="1"/>
    <col min="2145" max="2145" width="13.109375" bestFit="1" customWidth="1"/>
    <col min="2146" max="2146" width="13.6640625" bestFit="1" customWidth="1"/>
    <col min="2147" max="2147" width="13.109375" bestFit="1" customWidth="1"/>
    <col min="2148" max="2158" width="13.6640625" bestFit="1" customWidth="1"/>
    <col min="2159" max="2159" width="13.109375" bestFit="1" customWidth="1"/>
    <col min="2160" max="2182" width="13.6640625" bestFit="1" customWidth="1"/>
    <col min="2183" max="2183" width="13.109375" bestFit="1" customWidth="1"/>
    <col min="2184" max="2185" width="13.6640625" bestFit="1" customWidth="1"/>
    <col min="2186" max="2186" width="13.109375" bestFit="1" customWidth="1"/>
    <col min="2187" max="2187" width="13.6640625" bestFit="1" customWidth="1"/>
    <col min="2188" max="2188" width="12.6640625" bestFit="1" customWidth="1"/>
    <col min="2189" max="2189" width="13.6640625" bestFit="1" customWidth="1"/>
    <col min="2190" max="2190" width="12.6640625" bestFit="1" customWidth="1"/>
    <col min="2191" max="2191" width="13.109375" bestFit="1" customWidth="1"/>
    <col min="2192" max="2196" width="13.6640625" bestFit="1" customWidth="1"/>
    <col min="2197" max="2197" width="12.6640625" bestFit="1" customWidth="1"/>
    <col min="2198" max="2214" width="13.6640625" bestFit="1" customWidth="1"/>
    <col min="2215" max="2216" width="12.6640625" bestFit="1" customWidth="1"/>
    <col min="2217" max="2233" width="13.6640625" bestFit="1" customWidth="1"/>
    <col min="2234" max="2234" width="13.109375" bestFit="1" customWidth="1"/>
    <col min="2235" max="2236" width="13.6640625" bestFit="1" customWidth="1"/>
    <col min="2237" max="2237" width="12.6640625" bestFit="1" customWidth="1"/>
    <col min="2238" max="2256" width="13.6640625" bestFit="1" customWidth="1"/>
    <col min="2257" max="2257" width="13.109375" bestFit="1" customWidth="1"/>
    <col min="2258" max="2267" width="13.6640625" bestFit="1" customWidth="1"/>
    <col min="2268" max="2268" width="13.109375" bestFit="1" customWidth="1"/>
    <col min="2269" max="2271" width="13.6640625" bestFit="1" customWidth="1"/>
    <col min="2272" max="2272" width="13.109375" bestFit="1" customWidth="1"/>
    <col min="2273" max="2273" width="13.6640625" bestFit="1" customWidth="1"/>
    <col min="2274" max="2274" width="13.109375" bestFit="1" customWidth="1"/>
    <col min="2275" max="2276" width="13.6640625" bestFit="1" customWidth="1"/>
    <col min="2277" max="2277" width="13.109375" bestFit="1" customWidth="1"/>
    <col min="2278" max="2278" width="13.6640625" bestFit="1" customWidth="1"/>
    <col min="2279" max="2279" width="13.109375" bestFit="1" customWidth="1"/>
    <col min="2280" max="2284" width="13.6640625" bestFit="1" customWidth="1"/>
    <col min="2285" max="2285" width="13.109375" bestFit="1" customWidth="1"/>
    <col min="2286" max="2293" width="13.6640625" bestFit="1" customWidth="1"/>
    <col min="2294" max="2294" width="13.109375" bestFit="1" customWidth="1"/>
    <col min="2295" max="2326" width="13.6640625" bestFit="1" customWidth="1"/>
    <col min="2327" max="2327" width="13.109375" bestFit="1" customWidth="1"/>
    <col min="2328" max="2340" width="13.6640625" bestFit="1" customWidth="1"/>
    <col min="2341" max="2341" width="13.109375" bestFit="1" customWidth="1"/>
    <col min="2342" max="2342" width="13.6640625" bestFit="1" customWidth="1"/>
    <col min="2343" max="2343" width="13.109375" bestFit="1" customWidth="1"/>
    <col min="2344" max="2360" width="13.6640625" bestFit="1" customWidth="1"/>
    <col min="2361" max="2361" width="13.109375" bestFit="1" customWidth="1"/>
    <col min="2362" max="2367" width="13.6640625" bestFit="1" customWidth="1"/>
    <col min="2368" max="2368" width="12" bestFit="1" customWidth="1"/>
    <col min="2369" max="2370" width="13.109375" bestFit="1" customWidth="1"/>
    <col min="2371" max="2379" width="13.6640625" bestFit="1" customWidth="1"/>
    <col min="2380" max="2380" width="13.109375" bestFit="1" customWidth="1"/>
    <col min="2381" max="2383" width="13.6640625" bestFit="1" customWidth="1"/>
    <col min="2384" max="2384" width="13.109375" bestFit="1" customWidth="1"/>
    <col min="2385" max="2402" width="13.6640625" bestFit="1" customWidth="1"/>
    <col min="2403" max="2403" width="13.109375" bestFit="1" customWidth="1"/>
    <col min="2404" max="2404" width="13.6640625" bestFit="1" customWidth="1"/>
    <col min="2405" max="2405" width="13.109375" bestFit="1" customWidth="1"/>
    <col min="2406" max="2406" width="13.6640625" bestFit="1" customWidth="1"/>
    <col min="2407" max="2407" width="13.109375" bestFit="1" customWidth="1"/>
    <col min="2408" max="2414" width="13.6640625" bestFit="1" customWidth="1"/>
    <col min="2415" max="2415" width="13.109375" bestFit="1" customWidth="1"/>
    <col min="2416" max="2416" width="13.6640625" bestFit="1" customWidth="1"/>
    <col min="2417" max="2417" width="13.109375" bestFit="1" customWidth="1"/>
    <col min="2418" max="2420" width="13.6640625" bestFit="1" customWidth="1"/>
    <col min="2421" max="2421" width="13.109375" bestFit="1" customWidth="1"/>
    <col min="2422" max="2435" width="13.6640625" bestFit="1" customWidth="1"/>
    <col min="2436" max="2436" width="13.109375" bestFit="1" customWidth="1"/>
    <col min="2437" max="2440" width="13.6640625" bestFit="1" customWidth="1"/>
    <col min="2441" max="2441" width="13.109375" bestFit="1" customWidth="1"/>
    <col min="2442" max="2447" width="13.6640625" bestFit="1" customWidth="1"/>
    <col min="2448" max="2448" width="13.109375" bestFit="1" customWidth="1"/>
    <col min="2449" max="2453" width="13.6640625" bestFit="1" customWidth="1"/>
    <col min="2454" max="2454" width="13.109375" bestFit="1" customWidth="1"/>
    <col min="2455" max="2457" width="13.6640625" bestFit="1" customWidth="1"/>
    <col min="2458" max="2458" width="13.109375" bestFit="1" customWidth="1"/>
    <col min="2459" max="2462" width="13.6640625" bestFit="1" customWidth="1"/>
    <col min="2463" max="2463" width="13.109375" bestFit="1" customWidth="1"/>
    <col min="2464" max="2465" width="13.6640625" bestFit="1" customWidth="1"/>
    <col min="2466" max="2467" width="13.109375" bestFit="1" customWidth="1"/>
    <col min="2468" max="2468" width="13.6640625" bestFit="1" customWidth="1"/>
    <col min="2469" max="2469" width="13.109375" bestFit="1" customWidth="1"/>
    <col min="2470" max="2487" width="13.6640625" bestFit="1" customWidth="1"/>
    <col min="2488" max="2488" width="13.109375" bestFit="1" customWidth="1"/>
    <col min="2489" max="2489" width="13.6640625" bestFit="1" customWidth="1"/>
    <col min="2490" max="2490" width="13.109375" bestFit="1" customWidth="1"/>
    <col min="2491" max="2500" width="13.6640625" bestFit="1" customWidth="1"/>
    <col min="2501" max="2501" width="13.109375" bestFit="1" customWidth="1"/>
    <col min="2502" max="2505" width="13.6640625" bestFit="1" customWidth="1"/>
    <col min="2506" max="2506" width="13.109375" bestFit="1" customWidth="1"/>
    <col min="2507" max="2507" width="12.6640625" bestFit="1" customWidth="1"/>
    <col min="2508" max="2510" width="13.6640625" bestFit="1" customWidth="1"/>
    <col min="2511" max="2511" width="13.109375" bestFit="1" customWidth="1"/>
    <col min="2512" max="2517" width="13.6640625" bestFit="1" customWidth="1"/>
    <col min="2518" max="2518" width="12" bestFit="1" customWidth="1"/>
    <col min="2519" max="2521" width="13.6640625" bestFit="1" customWidth="1"/>
    <col min="2522" max="2522" width="12.6640625" bestFit="1" customWidth="1"/>
    <col min="2523" max="2525" width="13.6640625" bestFit="1" customWidth="1"/>
    <col min="2526" max="2526" width="13.109375" bestFit="1" customWidth="1"/>
    <col min="2527" max="2528" width="13.6640625" bestFit="1" customWidth="1"/>
    <col min="2529" max="2529" width="13.109375" bestFit="1" customWidth="1"/>
    <col min="2530" max="2538" width="13.6640625" bestFit="1" customWidth="1"/>
    <col min="2539" max="2540" width="13.109375" bestFit="1" customWidth="1"/>
    <col min="2541" max="2542" width="13.6640625" bestFit="1" customWidth="1"/>
    <col min="2543" max="2543" width="12" bestFit="1" customWidth="1"/>
    <col min="2544" max="2547" width="13.6640625" bestFit="1" customWidth="1"/>
    <col min="2548" max="2548" width="13.109375" bestFit="1" customWidth="1"/>
    <col min="2549" max="2549" width="12.6640625" bestFit="1" customWidth="1"/>
    <col min="2550" max="2555" width="13.6640625" bestFit="1" customWidth="1"/>
    <col min="2556" max="2556" width="13.109375" bestFit="1" customWidth="1"/>
    <col min="2557" max="2573" width="13.6640625" bestFit="1" customWidth="1"/>
    <col min="2574" max="2574" width="13.109375" bestFit="1" customWidth="1"/>
    <col min="2575" max="2577" width="13.6640625" bestFit="1" customWidth="1"/>
    <col min="2578" max="2578" width="13.109375" bestFit="1" customWidth="1"/>
    <col min="2579" max="2579" width="12" bestFit="1" customWidth="1"/>
    <col min="2580" max="2588" width="13.6640625" bestFit="1" customWidth="1"/>
    <col min="2589" max="2589" width="12" bestFit="1" customWidth="1"/>
    <col min="2590" max="2592" width="13.6640625" bestFit="1" customWidth="1"/>
    <col min="2593" max="2593" width="12.6640625" bestFit="1" customWidth="1"/>
    <col min="2594" max="2595" width="13.6640625" bestFit="1" customWidth="1"/>
    <col min="2596" max="2596" width="13.109375" bestFit="1" customWidth="1"/>
    <col min="2597" max="2601" width="13.6640625" bestFit="1" customWidth="1"/>
    <col min="2602" max="2602" width="13.109375" bestFit="1" customWidth="1"/>
    <col min="2603" max="2607" width="13.6640625" bestFit="1" customWidth="1"/>
    <col min="2608" max="2608" width="13.109375" bestFit="1" customWidth="1"/>
    <col min="2609" max="2609" width="13.6640625" bestFit="1" customWidth="1"/>
    <col min="2610" max="2610" width="13.109375" bestFit="1" customWidth="1"/>
    <col min="2611" max="2613" width="13.6640625" bestFit="1" customWidth="1"/>
    <col min="2614" max="2615" width="13.109375" bestFit="1" customWidth="1"/>
    <col min="2616" max="2623" width="13.6640625" bestFit="1" customWidth="1"/>
    <col min="2624" max="2624" width="13.109375" bestFit="1" customWidth="1"/>
    <col min="2625" max="2625" width="13.6640625" bestFit="1" customWidth="1"/>
    <col min="2626" max="2627" width="13.109375" bestFit="1" customWidth="1"/>
    <col min="2628" max="2630" width="13.6640625" bestFit="1" customWidth="1"/>
    <col min="2631" max="2631" width="13.109375" bestFit="1" customWidth="1"/>
    <col min="2632" max="2635" width="13.6640625" bestFit="1" customWidth="1"/>
    <col min="2636" max="2636" width="12" bestFit="1" customWidth="1"/>
    <col min="2637" max="2647" width="13.6640625" bestFit="1" customWidth="1"/>
    <col min="2648" max="2648" width="13.109375" bestFit="1" customWidth="1"/>
    <col min="2649" max="2651" width="13.6640625" bestFit="1" customWidth="1"/>
    <col min="2652" max="2652" width="13.109375" bestFit="1" customWidth="1"/>
    <col min="2653" max="2653" width="13.6640625" bestFit="1" customWidth="1"/>
    <col min="2654" max="2654" width="12" bestFit="1" customWidth="1"/>
    <col min="2655" max="2657" width="13.6640625" bestFit="1" customWidth="1"/>
    <col min="2658" max="2658" width="12" bestFit="1" customWidth="1"/>
    <col min="2659" max="2662" width="13.6640625" bestFit="1" customWidth="1"/>
    <col min="2663" max="2663" width="13.109375" bestFit="1" customWidth="1"/>
    <col min="2664" max="2667" width="13.6640625" bestFit="1" customWidth="1"/>
    <col min="2668" max="2669" width="13.109375" bestFit="1" customWidth="1"/>
    <col min="2670" max="2674" width="13.6640625" bestFit="1" customWidth="1"/>
    <col min="2675" max="2675" width="13.109375" bestFit="1" customWidth="1"/>
    <col min="2676" max="2676" width="13.6640625" bestFit="1" customWidth="1"/>
    <col min="2677" max="2677" width="13.109375" bestFit="1" customWidth="1"/>
    <col min="2678" max="2680" width="13.6640625" bestFit="1" customWidth="1"/>
    <col min="2681" max="2681" width="13.109375" bestFit="1" customWidth="1"/>
    <col min="2682" max="2683" width="13.6640625" bestFit="1" customWidth="1"/>
    <col min="2684" max="2684" width="13.109375" bestFit="1" customWidth="1"/>
    <col min="2685" max="2685" width="13.6640625" bestFit="1" customWidth="1"/>
    <col min="2686" max="2686" width="12.6640625" bestFit="1" customWidth="1"/>
    <col min="2687" max="2688" width="13.6640625" bestFit="1" customWidth="1"/>
    <col min="2689" max="2689" width="12.6640625" bestFit="1" customWidth="1"/>
    <col min="2690" max="2690" width="13.6640625" bestFit="1" customWidth="1"/>
    <col min="2691" max="2692" width="13.109375" bestFit="1" customWidth="1"/>
    <col min="2693" max="2694" width="13.6640625" bestFit="1" customWidth="1"/>
    <col min="2695" max="2695" width="12.6640625" bestFit="1" customWidth="1"/>
    <col min="2696" max="2698" width="13.6640625" bestFit="1" customWidth="1"/>
    <col min="2699" max="2700" width="13.109375" bestFit="1" customWidth="1"/>
    <col min="2701" max="2701" width="12" bestFit="1" customWidth="1"/>
    <col min="2702" max="2703" width="13.109375" bestFit="1" customWidth="1"/>
    <col min="2704" max="2706" width="13.6640625" bestFit="1" customWidth="1"/>
    <col min="2707" max="2707" width="13.109375" bestFit="1" customWidth="1"/>
    <col min="2708" max="2708" width="13.6640625" bestFit="1" customWidth="1"/>
    <col min="2709" max="2709" width="12.6640625" bestFit="1" customWidth="1"/>
    <col min="2710" max="2710" width="13.109375" bestFit="1" customWidth="1"/>
    <col min="2711" max="2711" width="13.6640625" bestFit="1" customWidth="1"/>
    <col min="2712" max="2712" width="13.109375" bestFit="1" customWidth="1"/>
    <col min="2713" max="2717" width="13.6640625" bestFit="1" customWidth="1"/>
    <col min="2718" max="2719" width="12.6640625" bestFit="1" customWidth="1"/>
    <col min="2720" max="2723" width="13.6640625" bestFit="1" customWidth="1"/>
    <col min="2724" max="2724" width="13.109375" bestFit="1" customWidth="1"/>
    <col min="2725" max="2725" width="13.6640625" bestFit="1" customWidth="1"/>
    <col min="2726" max="2726" width="13.109375" bestFit="1" customWidth="1"/>
    <col min="2727" max="2729" width="13.6640625" bestFit="1" customWidth="1"/>
    <col min="2730" max="2731" width="13.109375" bestFit="1" customWidth="1"/>
    <col min="2732" max="2735" width="13.6640625" bestFit="1" customWidth="1"/>
    <col min="2736" max="2737" width="13.109375" bestFit="1" customWidth="1"/>
    <col min="2738" max="2739" width="13.6640625" bestFit="1" customWidth="1"/>
    <col min="2740" max="2740" width="13.109375" bestFit="1" customWidth="1"/>
    <col min="2741" max="2741" width="13.6640625" bestFit="1" customWidth="1"/>
    <col min="2742" max="2742" width="12" bestFit="1" customWidth="1"/>
    <col min="2743" max="2743" width="12.6640625" bestFit="1" customWidth="1"/>
    <col min="2744" max="2744" width="13.109375" bestFit="1" customWidth="1"/>
    <col min="2745" max="2747" width="13.6640625" bestFit="1" customWidth="1"/>
    <col min="2748" max="2748" width="12.6640625" bestFit="1" customWidth="1"/>
    <col min="2749" max="2750" width="13.6640625" bestFit="1" customWidth="1"/>
    <col min="2751" max="2751" width="13.109375" bestFit="1" customWidth="1"/>
    <col min="2752" max="2752" width="13.6640625" bestFit="1" customWidth="1"/>
    <col min="2753" max="2753" width="12.6640625" bestFit="1" customWidth="1"/>
    <col min="2754" max="2754" width="13.6640625" bestFit="1" customWidth="1"/>
    <col min="2755" max="2755" width="13.109375" bestFit="1" customWidth="1"/>
    <col min="2756" max="2757" width="13.6640625" bestFit="1" customWidth="1"/>
    <col min="2758" max="2758" width="13.109375" bestFit="1" customWidth="1"/>
    <col min="2759" max="2759" width="13.6640625" bestFit="1" customWidth="1"/>
    <col min="2760" max="2760" width="13.109375" bestFit="1" customWidth="1"/>
    <col min="2761" max="2762" width="13.6640625" bestFit="1" customWidth="1"/>
    <col min="2763" max="2763" width="13.109375" bestFit="1" customWidth="1"/>
    <col min="2764" max="2765" width="12.6640625" bestFit="1" customWidth="1"/>
    <col min="2766" max="2767" width="13.6640625" bestFit="1" customWidth="1"/>
    <col min="2768" max="2768" width="13.109375" bestFit="1" customWidth="1"/>
    <col min="2769" max="2771" width="13.6640625" bestFit="1" customWidth="1"/>
    <col min="2772" max="2773" width="13.109375" bestFit="1" customWidth="1"/>
    <col min="2774" max="2777" width="13.6640625" bestFit="1" customWidth="1"/>
    <col min="2778" max="2778" width="13.109375" bestFit="1" customWidth="1"/>
    <col min="2779" max="2780" width="13.6640625" bestFit="1" customWidth="1"/>
    <col min="2781" max="2781" width="13.109375" bestFit="1" customWidth="1"/>
    <col min="2782" max="2782" width="13.6640625" bestFit="1" customWidth="1"/>
    <col min="2783" max="2784" width="13.109375" bestFit="1" customWidth="1"/>
    <col min="2785" max="2793" width="13.6640625" bestFit="1" customWidth="1"/>
    <col min="2794" max="2795" width="12.6640625" bestFit="1" customWidth="1"/>
    <col min="2796" max="2796" width="13.6640625" bestFit="1" customWidth="1"/>
    <col min="2797" max="2798" width="13.109375" bestFit="1" customWidth="1"/>
    <col min="2799" max="2801" width="13.6640625" bestFit="1" customWidth="1"/>
    <col min="2802" max="2805" width="13.109375" bestFit="1" customWidth="1"/>
    <col min="2806" max="2806" width="13.6640625" bestFit="1" customWidth="1"/>
    <col min="2807" max="2808" width="12" bestFit="1" customWidth="1"/>
    <col min="2809" max="2809" width="13.6640625" bestFit="1" customWidth="1"/>
    <col min="2810" max="2810" width="13.109375" bestFit="1" customWidth="1"/>
    <col min="2811" max="2818" width="13.6640625" bestFit="1" customWidth="1"/>
    <col min="2819" max="2819" width="13.109375" bestFit="1" customWidth="1"/>
    <col min="2820" max="2821" width="13.6640625" bestFit="1" customWidth="1"/>
    <col min="2822" max="2822" width="13.109375" bestFit="1" customWidth="1"/>
    <col min="2823" max="2823" width="13.6640625" bestFit="1" customWidth="1"/>
    <col min="2824" max="2824" width="13.109375" bestFit="1" customWidth="1"/>
    <col min="2825" max="2827" width="13.6640625" bestFit="1" customWidth="1"/>
    <col min="2828" max="2829" width="13.109375" bestFit="1" customWidth="1"/>
    <col min="2830" max="2830" width="12.6640625" bestFit="1" customWidth="1"/>
    <col min="2831" max="2832" width="13.6640625" bestFit="1" customWidth="1"/>
    <col min="2833" max="2833" width="13.109375" bestFit="1" customWidth="1"/>
    <col min="2834" max="2834" width="12.6640625" bestFit="1" customWidth="1"/>
    <col min="2835" max="2838" width="13.109375" bestFit="1" customWidth="1"/>
    <col min="2839" max="2839" width="13.6640625" bestFit="1" customWidth="1"/>
    <col min="2840" max="2840" width="13.109375" bestFit="1" customWidth="1"/>
    <col min="2841" max="2841" width="12.6640625" bestFit="1" customWidth="1"/>
    <col min="2842" max="2852" width="13.6640625" bestFit="1" customWidth="1"/>
    <col min="2853" max="2853" width="13.109375" bestFit="1" customWidth="1"/>
    <col min="2854" max="2854" width="13.6640625" bestFit="1" customWidth="1"/>
    <col min="2855" max="2855" width="13.109375" bestFit="1" customWidth="1"/>
    <col min="2856" max="2860" width="13.6640625" bestFit="1" customWidth="1"/>
    <col min="2861" max="2861" width="13.109375" bestFit="1" customWidth="1"/>
    <col min="2862" max="2863" width="13.6640625" bestFit="1" customWidth="1"/>
    <col min="2864" max="2864" width="13.109375" bestFit="1" customWidth="1"/>
    <col min="2865" max="2865" width="13.6640625" bestFit="1" customWidth="1"/>
    <col min="2866" max="2866" width="12.6640625" bestFit="1" customWidth="1"/>
    <col min="2867" max="2870" width="13.6640625" bestFit="1" customWidth="1"/>
    <col min="2871" max="2871" width="13.109375" bestFit="1" customWidth="1"/>
    <col min="2872" max="2872" width="13.6640625" bestFit="1" customWidth="1"/>
    <col min="2873" max="2873" width="13.109375" bestFit="1" customWidth="1"/>
    <col min="2874" max="2874" width="13.6640625" bestFit="1" customWidth="1"/>
    <col min="2875" max="2875" width="13.109375" bestFit="1" customWidth="1"/>
    <col min="2876" max="2878" width="13.6640625" bestFit="1" customWidth="1"/>
    <col min="2879" max="2879" width="13.109375" bestFit="1" customWidth="1"/>
    <col min="2880" max="2880" width="12" bestFit="1" customWidth="1"/>
    <col min="2881" max="2881" width="13.6640625" bestFit="1" customWidth="1"/>
    <col min="2882" max="2882" width="13.109375" bestFit="1" customWidth="1"/>
    <col min="2883" max="2883" width="13.6640625" bestFit="1" customWidth="1"/>
    <col min="2884" max="2884" width="13.109375" bestFit="1" customWidth="1"/>
    <col min="2885" max="2886" width="13.6640625" bestFit="1" customWidth="1"/>
    <col min="2887" max="2887" width="13.109375" bestFit="1" customWidth="1"/>
    <col min="2888" max="2889" width="13.6640625" bestFit="1" customWidth="1"/>
    <col min="2890" max="2891" width="13.109375" bestFit="1" customWidth="1"/>
    <col min="2892" max="2893" width="13.6640625" bestFit="1" customWidth="1"/>
    <col min="2894" max="2894" width="13.109375" bestFit="1" customWidth="1"/>
    <col min="2895" max="2895" width="13.6640625" bestFit="1" customWidth="1"/>
    <col min="2896" max="2896" width="13.109375" bestFit="1" customWidth="1"/>
    <col min="2897" max="2897" width="12" bestFit="1" customWidth="1"/>
    <col min="2898" max="2898" width="13.6640625" bestFit="1" customWidth="1"/>
    <col min="2899" max="2899" width="13.109375" bestFit="1" customWidth="1"/>
    <col min="2900" max="2900" width="13.6640625" bestFit="1" customWidth="1"/>
    <col min="2901" max="2901" width="13.109375" bestFit="1" customWidth="1"/>
    <col min="2902" max="2903" width="13.6640625" bestFit="1" customWidth="1"/>
    <col min="2904" max="2904" width="12" bestFit="1" customWidth="1"/>
    <col min="2905" max="2907" width="13.109375" bestFit="1" customWidth="1"/>
    <col min="2908" max="2908" width="13.6640625" bestFit="1" customWidth="1"/>
    <col min="2909" max="2910" width="13.109375" bestFit="1" customWidth="1"/>
    <col min="2911" max="2912" width="13.6640625" bestFit="1" customWidth="1"/>
    <col min="2913" max="2915" width="13.109375" bestFit="1" customWidth="1"/>
    <col min="2916" max="2920" width="13.6640625" bestFit="1" customWidth="1"/>
    <col min="2921" max="2923" width="13.109375" bestFit="1" customWidth="1"/>
    <col min="2924" max="2926" width="13.6640625" bestFit="1" customWidth="1"/>
    <col min="2927" max="2927" width="13.109375" bestFit="1" customWidth="1"/>
    <col min="2928" max="2928" width="12.6640625" bestFit="1" customWidth="1"/>
    <col min="2929" max="2929" width="13.6640625" bestFit="1" customWidth="1"/>
    <col min="2930" max="2933" width="13.109375" bestFit="1" customWidth="1"/>
    <col min="2934" max="2934" width="13.6640625" bestFit="1" customWidth="1"/>
    <col min="2935" max="2935" width="13.109375" bestFit="1" customWidth="1"/>
    <col min="2936" max="2936" width="12" bestFit="1" customWidth="1"/>
    <col min="2937" max="2937" width="13.109375" bestFit="1" customWidth="1"/>
    <col min="2938" max="2939" width="13.6640625" bestFit="1" customWidth="1"/>
    <col min="2940" max="2940" width="13.109375" bestFit="1" customWidth="1"/>
    <col min="2941" max="2941" width="13.6640625" bestFit="1" customWidth="1"/>
    <col min="2942" max="2942" width="12" bestFit="1" customWidth="1"/>
    <col min="2943" max="2944" width="13.109375" bestFit="1" customWidth="1"/>
    <col min="2945" max="2945" width="12" bestFit="1" customWidth="1"/>
    <col min="2946" max="2946" width="12.6640625" bestFit="1" customWidth="1"/>
    <col min="2947" max="2949" width="13.6640625" bestFit="1" customWidth="1"/>
    <col min="2950" max="2957" width="13.109375" bestFit="1" customWidth="1"/>
    <col min="2958" max="2960" width="13.6640625" bestFit="1" customWidth="1"/>
    <col min="2961" max="2961" width="13.109375" bestFit="1" customWidth="1"/>
    <col min="2962" max="2962" width="13.6640625" bestFit="1" customWidth="1"/>
    <col min="2963" max="2963" width="13.109375" bestFit="1" customWidth="1"/>
    <col min="2964" max="2965" width="13.6640625" bestFit="1" customWidth="1"/>
    <col min="2966" max="2966" width="13.109375" bestFit="1" customWidth="1"/>
    <col min="2967" max="2967" width="13.6640625" bestFit="1" customWidth="1"/>
    <col min="2968" max="2969" width="13.109375" bestFit="1" customWidth="1"/>
    <col min="2970" max="2972" width="13.6640625" bestFit="1" customWidth="1"/>
    <col min="2973" max="2973" width="12.6640625" bestFit="1" customWidth="1"/>
    <col min="2974" max="2974" width="13.6640625" bestFit="1" customWidth="1"/>
    <col min="2975" max="2975" width="13.109375" bestFit="1" customWidth="1"/>
    <col min="2976" max="2976" width="12" bestFit="1" customWidth="1"/>
    <col min="2977" max="2978" width="13.6640625" bestFit="1" customWidth="1"/>
    <col min="2979" max="2981" width="13.109375" bestFit="1" customWidth="1"/>
    <col min="2982" max="2982" width="13.6640625" bestFit="1" customWidth="1"/>
    <col min="2983" max="2987" width="13.109375" bestFit="1" customWidth="1"/>
    <col min="2988" max="2988" width="12.6640625" bestFit="1" customWidth="1"/>
    <col min="2989" max="2989" width="12" bestFit="1" customWidth="1"/>
    <col min="2990" max="2993" width="13.109375" bestFit="1" customWidth="1"/>
    <col min="2994" max="2994" width="12.6640625" bestFit="1" customWidth="1"/>
    <col min="2995" max="2997" width="13.109375" bestFit="1" customWidth="1"/>
    <col min="2998" max="2998" width="12.6640625" bestFit="1" customWidth="1"/>
    <col min="2999" max="2999" width="13.6640625" bestFit="1" customWidth="1"/>
    <col min="3000" max="3000" width="13.109375" bestFit="1" customWidth="1"/>
    <col min="3001" max="3001" width="12" bestFit="1" customWidth="1"/>
    <col min="3002" max="3007" width="13.109375" bestFit="1" customWidth="1"/>
    <col min="3008" max="3008" width="13.6640625" bestFit="1" customWidth="1"/>
    <col min="3009" max="3010" width="13.109375" bestFit="1" customWidth="1"/>
    <col min="3011" max="3011" width="12" bestFit="1" customWidth="1"/>
    <col min="3012" max="3012" width="13.109375" bestFit="1" customWidth="1"/>
    <col min="3013" max="3013" width="13.6640625" bestFit="1" customWidth="1"/>
    <col min="3014" max="3016" width="13.109375" bestFit="1" customWidth="1"/>
    <col min="3017" max="3017" width="13.6640625" bestFit="1" customWidth="1"/>
    <col min="3018" max="3018" width="13.109375" bestFit="1" customWidth="1"/>
    <col min="3019" max="3019" width="13.6640625" bestFit="1" customWidth="1"/>
    <col min="3020" max="3020" width="13.109375" bestFit="1" customWidth="1"/>
    <col min="3021" max="3023" width="13.6640625" bestFit="1" customWidth="1"/>
    <col min="3024" max="3024" width="12" bestFit="1" customWidth="1"/>
    <col min="3025" max="3026" width="13.109375" bestFit="1" customWidth="1"/>
    <col min="3027" max="3027" width="12" bestFit="1" customWidth="1"/>
    <col min="3028" max="3028" width="13.109375" bestFit="1" customWidth="1"/>
    <col min="3029" max="3029" width="12" bestFit="1" customWidth="1"/>
    <col min="3030" max="3031" width="13.109375" bestFit="1" customWidth="1"/>
    <col min="3032" max="3032" width="13.6640625" bestFit="1" customWidth="1"/>
    <col min="3033" max="3033" width="13.109375" bestFit="1" customWidth="1"/>
    <col min="3034" max="3035" width="13.6640625" bestFit="1" customWidth="1"/>
    <col min="3036" max="3036" width="12.6640625" bestFit="1" customWidth="1"/>
    <col min="3037" max="3039" width="13.109375" bestFit="1" customWidth="1"/>
    <col min="3040" max="3040" width="13.6640625" bestFit="1" customWidth="1"/>
    <col min="3041" max="3041" width="12.6640625" bestFit="1" customWidth="1"/>
    <col min="3042" max="3044" width="13.6640625" bestFit="1" customWidth="1"/>
    <col min="3045" max="3046" width="13.109375" bestFit="1" customWidth="1"/>
    <col min="3047" max="3047" width="12.6640625" bestFit="1" customWidth="1"/>
    <col min="3048" max="3051" width="13.6640625" bestFit="1" customWidth="1"/>
    <col min="3052" max="3052" width="13.109375" bestFit="1" customWidth="1"/>
    <col min="3053" max="3053" width="13.6640625" bestFit="1" customWidth="1"/>
    <col min="3054" max="3054" width="13.109375" bestFit="1" customWidth="1"/>
    <col min="3055" max="3055" width="13.6640625" bestFit="1" customWidth="1"/>
    <col min="3056" max="3057" width="13.109375" bestFit="1" customWidth="1"/>
    <col min="3058" max="3058" width="13.6640625" bestFit="1" customWidth="1"/>
    <col min="3059" max="3059" width="13.109375" bestFit="1" customWidth="1"/>
    <col min="3060" max="3060" width="12.6640625" bestFit="1" customWidth="1"/>
    <col min="3061" max="3064" width="13.109375" bestFit="1" customWidth="1"/>
    <col min="3065" max="3065" width="13.6640625" bestFit="1" customWidth="1"/>
    <col min="3066" max="3066" width="13.109375" bestFit="1" customWidth="1"/>
    <col min="3067" max="3069" width="13.6640625" bestFit="1" customWidth="1"/>
    <col min="3070" max="3072" width="13.109375" bestFit="1" customWidth="1"/>
    <col min="3073" max="3073" width="13.6640625" bestFit="1" customWidth="1"/>
    <col min="3074" max="3074" width="13.109375" bestFit="1" customWidth="1"/>
    <col min="3075" max="3075" width="12.6640625" bestFit="1" customWidth="1"/>
    <col min="3076" max="3076" width="13.6640625" bestFit="1" customWidth="1"/>
    <col min="3077" max="3077" width="12.6640625" bestFit="1" customWidth="1"/>
    <col min="3078" max="3078" width="13.6640625" bestFit="1" customWidth="1"/>
    <col min="3079" max="3080" width="13.109375" bestFit="1" customWidth="1"/>
    <col min="3081" max="3081" width="13.6640625" bestFit="1" customWidth="1"/>
    <col min="3082" max="3084" width="13.109375" bestFit="1" customWidth="1"/>
    <col min="3085" max="3085" width="12.6640625" bestFit="1" customWidth="1"/>
    <col min="3086" max="3086" width="13.109375" bestFit="1" customWidth="1"/>
    <col min="3087" max="3087" width="12" bestFit="1" customWidth="1"/>
    <col min="3088" max="3089" width="13.109375" bestFit="1" customWidth="1"/>
    <col min="3090" max="3091" width="13.6640625" bestFit="1" customWidth="1"/>
    <col min="3092" max="3093" width="13.109375" bestFit="1" customWidth="1"/>
    <col min="3094" max="3094" width="13.6640625" bestFit="1" customWidth="1"/>
    <col min="3095" max="3096" width="13.109375" bestFit="1" customWidth="1"/>
    <col min="3097" max="3098" width="13.6640625" bestFit="1" customWidth="1"/>
    <col min="3099" max="3099" width="13.109375" bestFit="1" customWidth="1"/>
    <col min="3100" max="3101" width="13.6640625" bestFit="1" customWidth="1"/>
    <col min="3102" max="3102" width="13.109375" bestFit="1" customWidth="1"/>
    <col min="3103" max="3103" width="13.6640625" bestFit="1" customWidth="1"/>
    <col min="3104" max="3104" width="12" bestFit="1" customWidth="1"/>
    <col min="3105" max="3106" width="13.109375" bestFit="1" customWidth="1"/>
    <col min="3107" max="3107" width="13.6640625" bestFit="1" customWidth="1"/>
    <col min="3108" max="3111" width="13.109375" bestFit="1" customWidth="1"/>
    <col min="3112" max="3113" width="13.6640625" bestFit="1" customWidth="1"/>
    <col min="3114" max="3114" width="13.109375" bestFit="1" customWidth="1"/>
    <col min="3115" max="3116" width="13.6640625" bestFit="1" customWidth="1"/>
    <col min="3117" max="3118" width="13.109375" bestFit="1" customWidth="1"/>
    <col min="3119" max="3119" width="12" bestFit="1" customWidth="1"/>
    <col min="3120" max="3120" width="13.109375" bestFit="1" customWidth="1"/>
    <col min="3121" max="3121" width="12" bestFit="1" customWidth="1"/>
    <col min="3122" max="3123" width="13.6640625" bestFit="1" customWidth="1"/>
    <col min="3124" max="3126" width="13.109375" bestFit="1" customWidth="1"/>
    <col min="3127" max="3127" width="12" bestFit="1" customWidth="1"/>
    <col min="3128" max="3130" width="13.109375" bestFit="1" customWidth="1"/>
    <col min="3131" max="3131" width="12" bestFit="1" customWidth="1"/>
    <col min="3132" max="3132" width="13.6640625" bestFit="1" customWidth="1"/>
    <col min="3133" max="3137" width="13.109375" bestFit="1" customWidth="1"/>
    <col min="3138" max="3138" width="12.6640625" bestFit="1" customWidth="1"/>
    <col min="3139" max="3141" width="13.6640625" bestFit="1" customWidth="1"/>
    <col min="3142" max="3143" width="13.109375" bestFit="1" customWidth="1"/>
    <col min="3144" max="3146" width="13.6640625" bestFit="1" customWidth="1"/>
    <col min="3147" max="3149" width="13.109375" bestFit="1" customWidth="1"/>
    <col min="3150" max="3150" width="13.6640625" bestFit="1" customWidth="1"/>
    <col min="3151" max="3151" width="13.109375" bestFit="1" customWidth="1"/>
    <col min="3152" max="3152" width="13.6640625" bestFit="1" customWidth="1"/>
    <col min="3153" max="3157" width="13.109375" bestFit="1" customWidth="1"/>
    <col min="3158" max="3158" width="12" bestFit="1" customWidth="1"/>
    <col min="3159" max="3163" width="13.109375" bestFit="1" customWidth="1"/>
    <col min="3164" max="3164" width="13.6640625" bestFit="1" customWidth="1"/>
    <col min="3165" max="3165" width="12" bestFit="1" customWidth="1"/>
    <col min="3166" max="3168" width="13.109375" bestFit="1" customWidth="1"/>
    <col min="3169" max="3169" width="13.6640625" bestFit="1" customWidth="1"/>
    <col min="3170" max="3170" width="12" bestFit="1" customWidth="1"/>
    <col min="3171" max="3175" width="13.109375" bestFit="1" customWidth="1"/>
    <col min="3176" max="3176" width="12" bestFit="1" customWidth="1"/>
    <col min="3177" max="3180" width="13.109375" bestFit="1" customWidth="1"/>
    <col min="3181" max="3181" width="13.6640625" bestFit="1" customWidth="1"/>
    <col min="3182" max="3183" width="13.109375" bestFit="1" customWidth="1"/>
    <col min="3184" max="3184" width="12" bestFit="1" customWidth="1"/>
    <col min="3185" max="3186" width="13.109375" bestFit="1" customWidth="1"/>
    <col min="3187" max="3187" width="12.6640625" bestFit="1" customWidth="1"/>
    <col min="3188" max="3190" width="13.109375" bestFit="1" customWidth="1"/>
    <col min="3191" max="3191" width="13.6640625" bestFit="1" customWidth="1"/>
    <col min="3192" max="3196" width="13.109375" bestFit="1" customWidth="1"/>
    <col min="3197" max="3197" width="13.6640625" bestFit="1" customWidth="1"/>
    <col min="3198" max="3199" width="13.109375" bestFit="1" customWidth="1"/>
    <col min="3200" max="3200" width="13.6640625" bestFit="1" customWidth="1"/>
    <col min="3201" max="3201" width="13.109375" bestFit="1" customWidth="1"/>
    <col min="3202" max="3202" width="12" bestFit="1" customWidth="1"/>
    <col min="3203" max="3204" width="13.109375" bestFit="1" customWidth="1"/>
    <col min="3205" max="3205" width="12" bestFit="1" customWidth="1"/>
    <col min="3206" max="3207" width="13.109375" bestFit="1" customWidth="1"/>
    <col min="3208" max="3208" width="12" bestFit="1" customWidth="1"/>
    <col min="3209" max="3221" width="13.109375" bestFit="1" customWidth="1"/>
    <col min="3222" max="3222" width="12" bestFit="1" customWidth="1"/>
    <col min="3223" max="3224" width="13.109375" bestFit="1" customWidth="1"/>
    <col min="3225" max="3225" width="13.6640625" bestFit="1" customWidth="1"/>
    <col min="3226" max="3227" width="13.109375" bestFit="1" customWidth="1"/>
    <col min="3228" max="3228" width="12" bestFit="1" customWidth="1"/>
    <col min="3229" max="3230" width="13.109375" bestFit="1" customWidth="1"/>
    <col min="3231" max="3232" width="12" bestFit="1" customWidth="1"/>
    <col min="3233" max="3233" width="13.109375" bestFit="1" customWidth="1"/>
    <col min="3234" max="3234" width="12" bestFit="1" customWidth="1"/>
    <col min="3235" max="3260" width="13.109375" bestFit="1" customWidth="1"/>
    <col min="3261" max="3261" width="12" bestFit="1" customWidth="1"/>
    <col min="3262" max="3270" width="13.109375" bestFit="1" customWidth="1"/>
    <col min="3271" max="3271" width="12" bestFit="1" customWidth="1"/>
    <col min="3272" max="3274" width="13.109375" bestFit="1" customWidth="1"/>
    <col min="3275" max="3275" width="12" bestFit="1" customWidth="1"/>
    <col min="3276" max="3297" width="13.109375" bestFit="1" customWidth="1"/>
    <col min="3298" max="3298" width="12" bestFit="1" customWidth="1"/>
    <col min="3299" max="3300" width="13.109375" bestFit="1" customWidth="1"/>
    <col min="3301" max="3301" width="12" bestFit="1" customWidth="1"/>
    <col min="3302" max="3311" width="13.109375" bestFit="1" customWidth="1"/>
    <col min="3312" max="3313" width="12" bestFit="1" customWidth="1"/>
    <col min="3314" max="3318" width="13.109375" bestFit="1" customWidth="1"/>
    <col min="3319" max="3319" width="12" bestFit="1" customWidth="1"/>
    <col min="3320" max="3329" width="13.109375" bestFit="1" customWidth="1"/>
    <col min="3330" max="3330" width="12" bestFit="1" customWidth="1"/>
    <col min="3331" max="3350" width="13.109375" bestFit="1" customWidth="1"/>
    <col min="3351" max="3351" width="12" bestFit="1" customWidth="1"/>
    <col min="3352" max="3356" width="13.109375" bestFit="1" customWidth="1"/>
    <col min="3357" max="3357" width="12" bestFit="1" customWidth="1"/>
    <col min="3358" max="3359" width="13.109375" bestFit="1" customWidth="1"/>
    <col min="3360" max="3360" width="12" bestFit="1" customWidth="1"/>
    <col min="3361" max="3371" width="13.109375" bestFit="1" customWidth="1"/>
    <col min="3372" max="3372" width="12" bestFit="1" customWidth="1"/>
    <col min="3373" max="3375" width="13.109375" bestFit="1" customWidth="1"/>
    <col min="3376" max="3376" width="12" bestFit="1" customWidth="1"/>
    <col min="3377" max="3377" width="13.109375" bestFit="1" customWidth="1"/>
    <col min="3378" max="3378" width="12" bestFit="1" customWidth="1"/>
    <col min="3379" max="3395" width="13.109375" bestFit="1" customWidth="1"/>
    <col min="3396" max="3396" width="12" bestFit="1" customWidth="1"/>
    <col min="3397" max="3399" width="13.109375" bestFit="1" customWidth="1"/>
    <col min="3400" max="3400" width="12" bestFit="1" customWidth="1"/>
    <col min="3401" max="3417" width="13.109375" bestFit="1" customWidth="1"/>
    <col min="3418" max="3418" width="12" bestFit="1" customWidth="1"/>
    <col min="3419" max="3422" width="13.109375" bestFit="1" customWidth="1"/>
    <col min="3423" max="3423" width="12" bestFit="1" customWidth="1"/>
    <col min="3424" max="3426" width="13.109375" bestFit="1" customWidth="1"/>
    <col min="3427" max="3427" width="12" bestFit="1" customWidth="1"/>
    <col min="3428" max="3438" width="13.109375" bestFit="1" customWidth="1"/>
    <col min="3439" max="3439" width="12" bestFit="1" customWidth="1"/>
    <col min="3440" max="3443" width="13.109375" bestFit="1" customWidth="1"/>
    <col min="3444" max="3444" width="12" bestFit="1" customWidth="1"/>
    <col min="3445" max="3468" width="13.109375" bestFit="1" customWidth="1"/>
    <col min="3469" max="3469" width="12" bestFit="1" customWidth="1"/>
    <col min="3470" max="3470" width="13.109375" bestFit="1" customWidth="1"/>
    <col min="3471" max="3471" width="12" bestFit="1" customWidth="1"/>
    <col min="3472" max="3481" width="13.109375" bestFit="1" customWidth="1"/>
    <col min="3482" max="3482" width="12" bestFit="1" customWidth="1"/>
    <col min="3483" max="3490" width="13.109375" bestFit="1" customWidth="1"/>
    <col min="3491" max="3491" width="12" bestFit="1" customWidth="1"/>
    <col min="3492" max="3493" width="13.109375" bestFit="1" customWidth="1"/>
    <col min="3494" max="3494" width="12" bestFit="1" customWidth="1"/>
    <col min="3495" max="3513" width="13.109375" bestFit="1" customWidth="1"/>
    <col min="3514" max="3514" width="12" bestFit="1" customWidth="1"/>
    <col min="3515" max="3515" width="13.109375" bestFit="1" customWidth="1"/>
    <col min="3516" max="3516" width="12" bestFit="1" customWidth="1"/>
    <col min="3517" max="3519" width="13.109375" bestFit="1" customWidth="1"/>
    <col min="3520" max="3520" width="12" bestFit="1" customWidth="1"/>
    <col min="3521" max="3525" width="13.109375" bestFit="1" customWidth="1"/>
    <col min="3526" max="3526" width="12" bestFit="1" customWidth="1"/>
    <col min="3527" max="3537" width="13.109375" bestFit="1" customWidth="1"/>
    <col min="3538" max="3538" width="12" bestFit="1" customWidth="1"/>
    <col min="3539" max="3563" width="13.109375" bestFit="1" customWidth="1"/>
    <col min="3564" max="3564" width="12" bestFit="1" customWidth="1"/>
    <col min="3565" max="3566" width="13.109375" bestFit="1" customWidth="1"/>
    <col min="3567" max="3567" width="12" bestFit="1" customWidth="1"/>
    <col min="3568" max="3571" width="13.109375" bestFit="1" customWidth="1"/>
    <col min="3572" max="3572" width="12" bestFit="1" customWidth="1"/>
    <col min="3573" max="3577" width="13.109375" bestFit="1" customWidth="1"/>
    <col min="3578" max="3578" width="12" bestFit="1" customWidth="1"/>
    <col min="3579" max="3582" width="13.109375" bestFit="1" customWidth="1"/>
    <col min="3583" max="3583" width="12" bestFit="1" customWidth="1"/>
    <col min="3584" max="3589" width="13.109375" bestFit="1" customWidth="1"/>
    <col min="3590" max="3590" width="12" bestFit="1" customWidth="1"/>
    <col min="3591" max="3598" width="13.109375" bestFit="1" customWidth="1"/>
    <col min="3599" max="3599" width="12" bestFit="1" customWidth="1"/>
    <col min="3600" max="3603" width="13.109375" bestFit="1" customWidth="1"/>
    <col min="3604" max="3604" width="12" bestFit="1" customWidth="1"/>
    <col min="3605" max="3612" width="13.109375" bestFit="1" customWidth="1"/>
    <col min="3613" max="3613" width="12" bestFit="1" customWidth="1"/>
    <col min="3614" max="3624" width="13.109375" bestFit="1" customWidth="1"/>
    <col min="3625" max="3625" width="12" bestFit="1" customWidth="1"/>
    <col min="3626" max="3627" width="13.109375" bestFit="1" customWidth="1"/>
    <col min="3628" max="3628" width="12" bestFit="1" customWidth="1"/>
    <col min="3629" max="3638" width="13.109375" bestFit="1" customWidth="1"/>
    <col min="3639" max="3639" width="12" bestFit="1" customWidth="1"/>
    <col min="3640" max="3649" width="13.109375" bestFit="1" customWidth="1"/>
    <col min="3650" max="3650" width="12" bestFit="1" customWidth="1"/>
    <col min="3651" max="3660" width="13.109375" bestFit="1" customWidth="1"/>
    <col min="3661" max="3661" width="12" bestFit="1" customWidth="1"/>
    <col min="3662" max="3673" width="13.109375" bestFit="1" customWidth="1"/>
    <col min="3674" max="3674" width="12" bestFit="1" customWidth="1"/>
    <col min="3675" max="3692" width="13.109375" bestFit="1" customWidth="1"/>
    <col min="3693" max="3693" width="12" bestFit="1" customWidth="1"/>
    <col min="3694" max="3694" width="13.109375" bestFit="1" customWidth="1"/>
    <col min="3695" max="3695" width="12" bestFit="1" customWidth="1"/>
    <col min="3696" max="3719" width="13.109375" bestFit="1" customWidth="1"/>
    <col min="3720" max="3720" width="12" bestFit="1" customWidth="1"/>
    <col min="3721" max="3723" width="13.109375" bestFit="1" customWidth="1"/>
    <col min="3724" max="3724" width="12" bestFit="1" customWidth="1"/>
    <col min="3725" max="3738" width="13.109375" bestFit="1" customWidth="1"/>
    <col min="3739" max="3739" width="12" bestFit="1" customWidth="1"/>
    <col min="3740" max="3752" width="13.109375" bestFit="1" customWidth="1"/>
    <col min="3753" max="3753" width="12" bestFit="1" customWidth="1"/>
    <col min="3754" max="3757" width="13.109375" bestFit="1" customWidth="1"/>
    <col min="3758" max="3758" width="12" bestFit="1" customWidth="1"/>
    <col min="3759" max="3767" width="13.109375" bestFit="1" customWidth="1"/>
    <col min="3768" max="3768" width="12" bestFit="1" customWidth="1"/>
    <col min="3769" max="3773" width="13.109375" bestFit="1" customWidth="1"/>
    <col min="3774" max="3774" width="12" bestFit="1" customWidth="1"/>
    <col min="3775" max="3783" width="13.109375" bestFit="1" customWidth="1"/>
    <col min="3784" max="3784" width="12" bestFit="1" customWidth="1"/>
    <col min="3785" max="3803" width="13.109375" bestFit="1" customWidth="1"/>
    <col min="3804" max="3804" width="12" bestFit="1" customWidth="1"/>
    <col min="3805" max="3811" width="13.109375" bestFit="1" customWidth="1"/>
    <col min="3812" max="3812" width="12" bestFit="1" customWidth="1"/>
    <col min="3813" max="3821" width="13.109375" bestFit="1" customWidth="1"/>
    <col min="3822" max="3822" width="12" bestFit="1" customWidth="1"/>
    <col min="3823" max="3823" width="13.109375" bestFit="1" customWidth="1"/>
    <col min="3824" max="3824" width="12" bestFit="1" customWidth="1"/>
    <col min="3825" max="3837" width="13.109375" bestFit="1" customWidth="1"/>
    <col min="3838" max="3838" width="12" bestFit="1" customWidth="1"/>
    <col min="3839" max="3841" width="13.109375" bestFit="1" customWidth="1"/>
    <col min="3842" max="3842" width="12" bestFit="1" customWidth="1"/>
    <col min="3843" max="3851" width="13.109375" bestFit="1" customWidth="1"/>
    <col min="3852" max="3852" width="12" bestFit="1" customWidth="1"/>
    <col min="3853" max="3853" width="13.109375" bestFit="1" customWidth="1"/>
    <col min="3854" max="3854" width="12" bestFit="1" customWidth="1"/>
    <col min="3855" max="3856" width="13.109375" bestFit="1" customWidth="1"/>
    <col min="3857" max="3857" width="12" bestFit="1" customWidth="1"/>
    <col min="3858" max="3859" width="13.109375" bestFit="1" customWidth="1"/>
    <col min="3860" max="3860" width="12" bestFit="1" customWidth="1"/>
    <col min="3861" max="3866" width="13.109375" bestFit="1" customWidth="1"/>
    <col min="3867" max="3867" width="12" bestFit="1" customWidth="1"/>
    <col min="3868" max="3878" width="13.109375" bestFit="1" customWidth="1"/>
    <col min="3879" max="3879" width="12" bestFit="1" customWidth="1"/>
    <col min="3880" max="3886" width="13.109375" bestFit="1" customWidth="1"/>
    <col min="3887" max="3887" width="12" bestFit="1" customWidth="1"/>
    <col min="3888" max="3891" width="13.109375" bestFit="1" customWidth="1"/>
    <col min="3892" max="3892" width="12" bestFit="1" customWidth="1"/>
    <col min="3893" max="3895" width="13.109375" bestFit="1" customWidth="1"/>
    <col min="3896" max="3896" width="12" bestFit="1" customWidth="1"/>
    <col min="3897" max="3907" width="13.109375" bestFit="1" customWidth="1"/>
    <col min="3908" max="3908" width="12" bestFit="1" customWidth="1"/>
    <col min="3909" max="3910" width="13.109375" bestFit="1" customWidth="1"/>
    <col min="3911" max="3911" width="12" bestFit="1" customWidth="1"/>
    <col min="3912" max="3929" width="13.109375" bestFit="1" customWidth="1"/>
    <col min="3930" max="3930" width="12" bestFit="1" customWidth="1"/>
    <col min="3931" max="3931" width="13.109375" bestFit="1" customWidth="1"/>
    <col min="3932" max="3932" width="12" bestFit="1" customWidth="1"/>
    <col min="3933" max="3936" width="13.109375" bestFit="1" customWidth="1"/>
    <col min="3937" max="3937" width="12" bestFit="1" customWidth="1"/>
    <col min="3938" max="3941" width="13.109375" bestFit="1" customWidth="1"/>
    <col min="3942" max="3942" width="12" bestFit="1" customWidth="1"/>
    <col min="3943" max="3972" width="13.109375" bestFit="1" customWidth="1"/>
    <col min="3973" max="3973" width="12" bestFit="1" customWidth="1"/>
    <col min="3974" max="3977" width="13.109375" bestFit="1" customWidth="1"/>
    <col min="3978" max="3978" width="12" bestFit="1" customWidth="1"/>
    <col min="3979" max="3989" width="13.109375" bestFit="1" customWidth="1"/>
    <col min="3990" max="3990" width="12" bestFit="1" customWidth="1"/>
    <col min="3991" max="4021" width="13.109375" bestFit="1" customWidth="1"/>
    <col min="4022" max="4022" width="12" bestFit="1" customWidth="1"/>
    <col min="4023" max="4025" width="13.109375" bestFit="1" customWidth="1"/>
    <col min="4026" max="4026" width="12" bestFit="1" customWidth="1"/>
    <col min="4027" max="4029" width="13.109375" bestFit="1" customWidth="1"/>
    <col min="4030" max="4030" width="12" bestFit="1" customWidth="1"/>
    <col min="4031" max="4046" width="13.109375" bestFit="1" customWidth="1"/>
    <col min="4047" max="4047" width="12" bestFit="1" customWidth="1"/>
    <col min="4048" max="4054" width="13.109375" bestFit="1" customWidth="1"/>
    <col min="4055" max="4055" width="12" bestFit="1" customWidth="1"/>
    <col min="4056" max="4060" width="13.109375" bestFit="1" customWidth="1"/>
    <col min="4061" max="4061" width="12" bestFit="1" customWidth="1"/>
    <col min="4062" max="4068" width="13.109375" bestFit="1" customWidth="1"/>
    <col min="4069" max="4069" width="12" bestFit="1" customWidth="1"/>
    <col min="4070" max="4071" width="13.109375" bestFit="1" customWidth="1"/>
    <col min="4072" max="4072" width="12" bestFit="1" customWidth="1"/>
    <col min="4073" max="4084" width="13.109375" bestFit="1" customWidth="1"/>
    <col min="4085" max="4085" width="12" bestFit="1" customWidth="1"/>
    <col min="4086" max="4094" width="13.109375" bestFit="1" customWidth="1"/>
    <col min="4095" max="4095" width="12" bestFit="1" customWidth="1"/>
    <col min="4096" max="4105" width="13.109375" bestFit="1" customWidth="1"/>
    <col min="4106" max="4106" width="12" bestFit="1" customWidth="1"/>
    <col min="4107" max="4132" width="13.109375" bestFit="1" customWidth="1"/>
    <col min="4133" max="4133" width="12" bestFit="1" customWidth="1"/>
    <col min="4134" max="4141" width="13.109375" bestFit="1" customWidth="1"/>
    <col min="4142" max="4142" width="12" bestFit="1" customWidth="1"/>
    <col min="4143" max="4166" width="13.109375" bestFit="1" customWidth="1"/>
    <col min="4167" max="4167" width="12" bestFit="1" customWidth="1"/>
    <col min="4168" max="4174" width="13.109375" bestFit="1" customWidth="1"/>
    <col min="4175" max="4175" width="12" bestFit="1" customWidth="1"/>
    <col min="4176" max="4184" width="13.109375" bestFit="1" customWidth="1"/>
    <col min="4185" max="4185" width="12" bestFit="1" customWidth="1"/>
    <col min="4186" max="4194" width="13.109375" bestFit="1" customWidth="1"/>
    <col min="4195" max="4195" width="12" bestFit="1" customWidth="1"/>
    <col min="4196" max="4216" width="13.109375" bestFit="1" customWidth="1"/>
    <col min="4217" max="4217" width="12" bestFit="1" customWidth="1"/>
    <col min="4218" max="4220" width="13.109375" bestFit="1" customWidth="1"/>
    <col min="4221" max="4222" width="12" bestFit="1" customWidth="1"/>
    <col min="4223" max="4227" width="13.109375" bestFit="1" customWidth="1"/>
    <col min="4228" max="4228" width="12" bestFit="1" customWidth="1"/>
    <col min="4229" max="4237" width="13.109375" bestFit="1" customWidth="1"/>
    <col min="4238" max="4238" width="12" bestFit="1" customWidth="1"/>
    <col min="4239" max="4254" width="13.109375" bestFit="1" customWidth="1"/>
    <col min="4255" max="4255" width="12" bestFit="1" customWidth="1"/>
    <col min="4256" max="4259" width="13.109375" bestFit="1" customWidth="1"/>
    <col min="4260" max="4260" width="12" bestFit="1" customWidth="1"/>
    <col min="4261" max="4296" width="13.109375" bestFit="1" customWidth="1"/>
    <col min="4297" max="4297" width="12" bestFit="1" customWidth="1"/>
    <col min="4298" max="4308" width="13.109375" bestFit="1" customWidth="1"/>
    <col min="4309" max="4309" width="12" bestFit="1" customWidth="1"/>
    <col min="4310" max="4311" width="13.109375" bestFit="1" customWidth="1"/>
    <col min="4312" max="4312" width="12" bestFit="1" customWidth="1"/>
    <col min="4313" max="4318" width="13.109375" bestFit="1" customWidth="1"/>
    <col min="4319" max="4319" width="12" bestFit="1" customWidth="1"/>
    <col min="4320" max="4332" width="13.109375" bestFit="1" customWidth="1"/>
    <col min="4333" max="4334" width="12" bestFit="1" customWidth="1"/>
    <col min="4335" max="4380" width="13.109375" bestFit="1" customWidth="1"/>
    <col min="4381" max="4381" width="12" bestFit="1" customWidth="1"/>
    <col min="4382" max="4387" width="13.109375" bestFit="1" customWidth="1"/>
    <col min="4388" max="4388" width="12" bestFit="1" customWidth="1"/>
    <col min="4389" max="4398" width="13.109375" bestFit="1" customWidth="1"/>
    <col min="4399" max="4399" width="12" bestFit="1" customWidth="1"/>
    <col min="4400" max="4405" width="13.109375" bestFit="1" customWidth="1"/>
    <col min="4406" max="4406" width="12" bestFit="1" customWidth="1"/>
    <col min="4407" max="4408" width="13.109375" bestFit="1" customWidth="1"/>
    <col min="4409" max="4409" width="12" bestFit="1" customWidth="1"/>
    <col min="4410" max="4427" width="13.109375" bestFit="1" customWidth="1"/>
    <col min="4428" max="4428" width="12" bestFit="1" customWidth="1"/>
    <col min="4429" max="4431" width="13.109375" bestFit="1" customWidth="1"/>
    <col min="4432" max="4432" width="12" bestFit="1" customWidth="1"/>
    <col min="4433" max="4435" width="13.109375" bestFit="1" customWidth="1"/>
    <col min="4436" max="4436" width="12" bestFit="1" customWidth="1"/>
    <col min="4437" max="4440" width="13.109375" bestFit="1" customWidth="1"/>
    <col min="4441" max="4441" width="12" bestFit="1" customWidth="1"/>
    <col min="4442" max="4453" width="13.109375" bestFit="1" customWidth="1"/>
    <col min="4454" max="4454" width="12" bestFit="1" customWidth="1"/>
    <col min="4455" max="4459" width="13.109375" bestFit="1" customWidth="1"/>
    <col min="4460" max="4460" width="12" bestFit="1" customWidth="1"/>
    <col min="4461" max="4461" width="13.109375" bestFit="1" customWidth="1"/>
    <col min="4462" max="4462" width="12" bestFit="1" customWidth="1"/>
    <col min="4463" max="4514" width="13.109375" bestFit="1" customWidth="1"/>
    <col min="4515" max="4515" width="13.6640625" bestFit="1" customWidth="1"/>
    <col min="4516" max="4520" width="13.109375" bestFit="1" customWidth="1"/>
    <col min="4521" max="4521" width="12" bestFit="1" customWidth="1"/>
    <col min="4522" max="4524" width="13.109375" bestFit="1" customWidth="1"/>
    <col min="4525" max="4526" width="13.6640625" bestFit="1" customWidth="1"/>
    <col min="4527" max="4527" width="13.33203125" bestFit="1" customWidth="1"/>
    <col min="4528" max="4529" width="14" bestFit="1" customWidth="1"/>
  </cols>
  <sheetData>
    <row r="1" spans="1:49" ht="15" customHeight="1" x14ac:dyDescent="0.3">
      <c r="A1" t="s">
        <v>152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6" t="s">
        <v>161</v>
      </c>
      <c r="J1" s="6" t="s">
        <v>162</v>
      </c>
      <c r="K1" s="6" t="s">
        <v>163</v>
      </c>
      <c r="L1" s="6" t="s">
        <v>164</v>
      </c>
      <c r="M1" s="6" t="s">
        <v>165</v>
      </c>
      <c r="N1" s="8" t="s">
        <v>177</v>
      </c>
      <c r="O1" t="s">
        <v>156</v>
      </c>
      <c r="P1" s="10" t="s">
        <v>157</v>
      </c>
      <c r="Q1" t="s">
        <v>158</v>
      </c>
      <c r="R1" t="s">
        <v>159</v>
      </c>
      <c r="S1" t="s">
        <v>160</v>
      </c>
    </row>
    <row r="2" spans="1:49" ht="15" customHeight="1" x14ac:dyDescent="0.3">
      <c r="A2" s="1">
        <v>0</v>
      </c>
      <c r="B2">
        <v>1</v>
      </c>
      <c r="C2">
        <v>2</v>
      </c>
      <c r="D2" t="s">
        <v>7</v>
      </c>
      <c r="E2" t="s">
        <v>8</v>
      </c>
      <c r="F2">
        <v>-201.48</v>
      </c>
      <c r="G2">
        <v>1338</v>
      </c>
      <c r="H2">
        <v>834.86333297374779</v>
      </c>
      <c r="I2" s="7">
        <f>((Table1[[#This Row],[returns]]+(1-$O$2)*Table1[[#This Row],[number of trades]])-ABS(Table1[[#This Row],[company return]]))/100</f>
        <v>-10.363433329737477</v>
      </c>
      <c r="J2" s="7">
        <f>((Table1[[#This Row],[returns]]+(1-$P$2)*Table1[[#This Row],[number of trades]])-ABS(Table1[[#This Row],[company return]]))/100</f>
        <v>-7.0184333297374781</v>
      </c>
      <c r="K2" s="7">
        <f>((Table1[[#This Row],[returns]]+(1-$Q$2)*Table1[[#This Row],[number of trades]])-ABS(Table1[[#This Row],[company return]]))/100</f>
        <v>-3.6734333297374779</v>
      </c>
      <c r="L2" s="7">
        <f>((Table1[[#This Row],[returns]]+(1-$R$2)*Table1[[#This Row],[number of trades]])-ABS(Table1[[#This Row],[company return]]))/100</f>
        <v>-0.32843332973747807</v>
      </c>
      <c r="M2" s="7">
        <f>((Table1[[#This Row],[returns]]+(1-$S$2)*Table1[[#This Row],[number of trades]])-ABS(Table1[[#This Row],[company return]]))/100</f>
        <v>3.016566670262522</v>
      </c>
      <c r="N2" s="9">
        <f>Table1[[#This Row],[fastsma]]*Table1[[#This Row],[slowsma]]</f>
        <v>2</v>
      </c>
      <c r="O2">
        <v>1</v>
      </c>
      <c r="P2" s="10">
        <v>0.75</v>
      </c>
      <c r="Q2">
        <v>0.5</v>
      </c>
      <c r="R2">
        <v>0.25</v>
      </c>
      <c r="S2">
        <v>0</v>
      </c>
    </row>
    <row r="3" spans="1:49" ht="15" customHeight="1" x14ac:dyDescent="0.3">
      <c r="A3" s="1">
        <v>1</v>
      </c>
      <c r="B3">
        <v>1</v>
      </c>
      <c r="C3">
        <v>2</v>
      </c>
      <c r="D3" t="s">
        <v>7</v>
      </c>
      <c r="E3" t="s">
        <v>9</v>
      </c>
      <c r="F3">
        <v>-389.58</v>
      </c>
      <c r="G3">
        <v>1346</v>
      </c>
      <c r="H3">
        <v>1110.3186038650399</v>
      </c>
      <c r="I3" s="7">
        <f>((Table1[[#This Row],[returns]]+(1-$O$2)*Table1[[#This Row],[number of trades]])-ABS(Table1[[#This Row],[company return]]))/100</f>
        <v>-14.998986038650399</v>
      </c>
      <c r="J3" s="7">
        <f>((Table1[[#This Row],[returns]]+(1-$P$2)*Table1[[#This Row],[number of trades]])-ABS(Table1[[#This Row],[company return]]))/100</f>
        <v>-11.633986038650399</v>
      </c>
      <c r="K3" s="7">
        <f>((Table1[[#This Row],[returns]]+(1-$Q$2)*Table1[[#This Row],[number of trades]])-ABS(Table1[[#This Row],[company return]]))/100</f>
        <v>-8.2689860386503984</v>
      </c>
      <c r="L3" s="7">
        <f>((Table1[[#This Row],[returns]]+(1-$R$2)*Table1[[#This Row],[number of trades]])-ABS(Table1[[#This Row],[company return]]))/100</f>
        <v>-4.9039860386503982</v>
      </c>
      <c r="M3" s="7">
        <f>((Table1[[#This Row],[returns]]+(1-$S$2)*Table1[[#This Row],[number of trades]])-ABS(Table1[[#This Row],[company return]]))/100</f>
        <v>-1.5389860386503984</v>
      </c>
      <c r="N3" s="9">
        <f>Table1[[#This Row],[fastsma]]*Table1[[#This Row],[slowsma]]</f>
        <v>2</v>
      </c>
    </row>
    <row r="4" spans="1:49" ht="15" customHeight="1" x14ac:dyDescent="0.3">
      <c r="A4" s="1">
        <v>2</v>
      </c>
      <c r="B4">
        <v>1</v>
      </c>
      <c r="C4">
        <v>2</v>
      </c>
      <c r="D4" t="s">
        <v>7</v>
      </c>
      <c r="E4" t="s">
        <v>10</v>
      </c>
      <c r="F4">
        <v>-324.02</v>
      </c>
      <c r="G4">
        <v>1298</v>
      </c>
      <c r="H4">
        <v>584.16829912434787</v>
      </c>
      <c r="I4" s="7">
        <f>((Table1[[#This Row],[returns]]+(1-$O$2)*Table1[[#This Row],[number of trades]])-ABS(Table1[[#This Row],[company return]]))/100</f>
        <v>-9.0818829912434786</v>
      </c>
      <c r="J4" s="7">
        <f>((Table1[[#This Row],[returns]]+(1-$P$2)*Table1[[#This Row],[number of trades]])-ABS(Table1[[#This Row],[company return]]))/100</f>
        <v>-5.8368829912434785</v>
      </c>
      <c r="K4" s="7">
        <f>((Table1[[#This Row],[returns]]+(1-$Q$2)*Table1[[#This Row],[number of trades]])-ABS(Table1[[#This Row],[company return]]))/100</f>
        <v>-2.5918829912434784</v>
      </c>
      <c r="L4" s="7">
        <f>((Table1[[#This Row],[returns]]+(1-$R$2)*Table1[[#This Row],[number of trades]])-ABS(Table1[[#This Row],[company return]]))/100</f>
        <v>0.65311700875652146</v>
      </c>
      <c r="M4" s="7">
        <f>((Table1[[#This Row],[returns]]+(1-$S$2)*Table1[[#This Row],[number of trades]])-ABS(Table1[[#This Row],[company return]]))/100</f>
        <v>3.8981170087565213</v>
      </c>
      <c r="N4" s="9">
        <f>Table1[[#This Row],[fastsma]]*Table1[[#This Row],[slowsma]]</f>
        <v>2</v>
      </c>
      <c r="V4" t="s">
        <v>222</v>
      </c>
      <c r="W4" s="5" t="s">
        <v>223</v>
      </c>
      <c r="X4" s="36" t="s">
        <v>226</v>
      </c>
      <c r="Y4" s="36" t="s">
        <v>224</v>
      </c>
      <c r="Z4" s="36" t="s">
        <v>227</v>
      </c>
      <c r="AA4" s="5" t="s">
        <v>225</v>
      </c>
      <c r="AO4" s="16"/>
      <c r="AP4" s="17" t="s">
        <v>220</v>
      </c>
      <c r="AQ4" s="16"/>
      <c r="AR4" s="16"/>
      <c r="AS4" s="16"/>
      <c r="AT4" s="16"/>
      <c r="AU4" s="16"/>
      <c r="AV4" s="16"/>
      <c r="AW4" s="16"/>
    </row>
    <row r="5" spans="1:49" ht="15" customHeight="1" x14ac:dyDescent="0.3">
      <c r="A5" s="1">
        <v>3</v>
      </c>
      <c r="B5">
        <v>1</v>
      </c>
      <c r="C5">
        <v>2</v>
      </c>
      <c r="D5" t="s">
        <v>7</v>
      </c>
      <c r="E5" t="s">
        <v>11</v>
      </c>
      <c r="F5">
        <v>-71.739999999999995</v>
      </c>
      <c r="G5">
        <v>1293</v>
      </c>
      <c r="H5">
        <v>884.49340663454268</v>
      </c>
      <c r="I5" s="7">
        <f>((Table1[[#This Row],[returns]]+(1-$O$2)*Table1[[#This Row],[number of trades]])-ABS(Table1[[#This Row],[company return]]))/100</f>
        <v>-9.5623340663454268</v>
      </c>
      <c r="J5" s="7">
        <f>((Table1[[#This Row],[returns]]+(1-$P$2)*Table1[[#This Row],[number of trades]])-ABS(Table1[[#This Row],[company return]]))/100</f>
        <v>-6.3298340663454269</v>
      </c>
      <c r="K5" s="7">
        <f>((Table1[[#This Row],[returns]]+(1-$Q$2)*Table1[[#This Row],[number of trades]])-ABS(Table1[[#This Row],[company return]]))/100</f>
        <v>-3.097334066345427</v>
      </c>
      <c r="L5" s="7">
        <f>((Table1[[#This Row],[returns]]+(1-$R$2)*Table1[[#This Row],[number of trades]])-ABS(Table1[[#This Row],[company return]]))/100</f>
        <v>0.13516593365457311</v>
      </c>
      <c r="M5" s="7">
        <f>((Table1[[#This Row],[returns]]+(1-$S$2)*Table1[[#This Row],[number of trades]])-ABS(Table1[[#This Row],[company return]]))/100</f>
        <v>3.3676659336545729</v>
      </c>
      <c r="N5" s="9">
        <f>Table1[[#This Row],[fastsma]]*Table1[[#This Row],[slowsma]]</f>
        <v>2</v>
      </c>
      <c r="V5" s="27">
        <v>1312.661971830986</v>
      </c>
      <c r="W5" s="15">
        <v>-7.0656973864953549</v>
      </c>
      <c r="X5" s="12">
        <v>-3.7840424569178945</v>
      </c>
      <c r="Y5" s="12">
        <v>-0.50238752734042713</v>
      </c>
      <c r="Z5" s="12">
        <v>2.7792674022370369</v>
      </c>
      <c r="AA5" s="12">
        <v>6.0609223318144991</v>
      </c>
      <c r="AO5" s="17" t="s">
        <v>219</v>
      </c>
      <c r="AP5" s="16">
        <v>1</v>
      </c>
      <c r="AQ5" s="16">
        <v>2</v>
      </c>
      <c r="AR5" s="16">
        <v>3</v>
      </c>
      <c r="AS5" s="16">
        <v>5</v>
      </c>
      <c r="AT5" s="16">
        <v>8</v>
      </c>
      <c r="AU5" s="16">
        <v>10</v>
      </c>
      <c r="AV5" s="16">
        <v>15</v>
      </c>
      <c r="AW5" s="16">
        <v>20</v>
      </c>
    </row>
    <row r="6" spans="1:49" ht="15" customHeight="1" x14ac:dyDescent="0.3">
      <c r="A6" s="1">
        <v>4</v>
      </c>
      <c r="B6">
        <v>1</v>
      </c>
      <c r="C6">
        <v>2</v>
      </c>
      <c r="D6" t="s">
        <v>7</v>
      </c>
      <c r="E6" t="s">
        <v>12</v>
      </c>
      <c r="F6">
        <v>443.83</v>
      </c>
      <c r="G6">
        <v>1323</v>
      </c>
      <c r="H6">
        <v>12799.99976757938</v>
      </c>
      <c r="I6" s="7">
        <f>((Table1[[#This Row],[returns]]+(1-$O$2)*Table1[[#This Row],[number of trades]])-ABS(Table1[[#This Row],[company return]]))/100</f>
        <v>-123.56169767579381</v>
      </c>
      <c r="J6" s="7">
        <f>((Table1[[#This Row],[returns]]+(1-$P$2)*Table1[[#This Row],[number of trades]])-ABS(Table1[[#This Row],[company return]]))/100</f>
        <v>-120.2541976757938</v>
      </c>
      <c r="K6" s="7">
        <f>((Table1[[#This Row],[returns]]+(1-$Q$2)*Table1[[#This Row],[number of trades]])-ABS(Table1[[#This Row],[company return]]))/100</f>
        <v>-116.9466976757938</v>
      </c>
      <c r="L6" s="7">
        <f>((Table1[[#This Row],[returns]]+(1-$R$2)*Table1[[#This Row],[number of trades]])-ABS(Table1[[#This Row],[company return]]))/100</f>
        <v>-113.63919767579381</v>
      </c>
      <c r="M6" s="7">
        <f>((Table1[[#This Row],[returns]]+(1-$S$2)*Table1[[#This Row],[number of trades]])-ABS(Table1[[#This Row],[company return]]))/100</f>
        <v>-110.33169767579381</v>
      </c>
      <c r="N6" s="9">
        <f>Table1[[#This Row],[fastsma]]*Table1[[#This Row],[slowsma]]</f>
        <v>2</v>
      </c>
      <c r="V6" s="30">
        <v>969.11267605633805</v>
      </c>
      <c r="W6" s="15">
        <v>-4.7329762597347935</v>
      </c>
      <c r="X6" s="12">
        <v>-2.310194569593949</v>
      </c>
      <c r="Y6" s="12">
        <v>0.11258712054689411</v>
      </c>
      <c r="Z6" s="12">
        <v>2.5353688106877401</v>
      </c>
      <c r="AA6" s="12">
        <v>4.9581505008285847</v>
      </c>
      <c r="AC6" s="21" t="s">
        <v>221</v>
      </c>
      <c r="AD6" s="21" t="s">
        <v>220</v>
      </c>
      <c r="AE6" s="19"/>
      <c r="AF6" s="19"/>
      <c r="AG6" s="19"/>
      <c r="AH6" s="19"/>
      <c r="AI6" s="19"/>
      <c r="AJ6" s="19"/>
      <c r="AK6" s="19"/>
      <c r="AL6" s="20"/>
      <c r="AO6" s="16" t="s">
        <v>166</v>
      </c>
      <c r="AP6" s="5"/>
      <c r="AQ6" s="5"/>
      <c r="AR6" s="5"/>
      <c r="AS6" s="5"/>
      <c r="AT6" s="5"/>
      <c r="AU6" s="5"/>
      <c r="AV6" s="5"/>
      <c r="AW6" s="5"/>
    </row>
    <row r="7" spans="1:49" ht="15" customHeight="1" x14ac:dyDescent="0.3">
      <c r="A7" s="1">
        <v>5</v>
      </c>
      <c r="B7">
        <v>1</v>
      </c>
      <c r="C7">
        <v>2</v>
      </c>
      <c r="D7" t="s">
        <v>7</v>
      </c>
      <c r="E7" t="s">
        <v>13</v>
      </c>
      <c r="F7">
        <v>1019</v>
      </c>
      <c r="G7">
        <v>1336</v>
      </c>
      <c r="H7">
        <v>10874.69036005628</v>
      </c>
      <c r="I7" s="7">
        <f>((Table1[[#This Row],[returns]]+(1-$O$2)*Table1[[#This Row],[number of trades]])-ABS(Table1[[#This Row],[company return]]))/100</f>
        <v>-98.556903600562805</v>
      </c>
      <c r="J7" s="7">
        <f>((Table1[[#This Row],[returns]]+(1-$P$2)*Table1[[#This Row],[number of trades]])-ABS(Table1[[#This Row],[company return]]))/100</f>
        <v>-95.216903600562802</v>
      </c>
      <c r="K7" s="7">
        <f>((Table1[[#This Row],[returns]]+(1-$Q$2)*Table1[[#This Row],[number of trades]])-ABS(Table1[[#This Row],[company return]]))/100</f>
        <v>-91.876903600562798</v>
      </c>
      <c r="L7" s="7">
        <f>((Table1[[#This Row],[returns]]+(1-$R$2)*Table1[[#This Row],[number of trades]])-ABS(Table1[[#This Row],[company return]]))/100</f>
        <v>-88.536903600562795</v>
      </c>
      <c r="M7" s="7">
        <f>((Table1[[#This Row],[returns]]+(1-$S$2)*Table1[[#This Row],[number of trades]])-ABS(Table1[[#This Row],[company return]]))/100</f>
        <v>-85.196903600562806</v>
      </c>
      <c r="N7" s="9">
        <f>Table1[[#This Row],[fastsma]]*Table1[[#This Row],[slowsma]]</f>
        <v>2</v>
      </c>
      <c r="V7" s="30">
        <v>964.34507042253517</v>
      </c>
      <c r="W7" s="15">
        <v>-4.9258994991714182</v>
      </c>
      <c r="X7" s="12">
        <v>-2.515036823115075</v>
      </c>
      <c r="Y7" s="12">
        <v>-0.10417414705873916</v>
      </c>
      <c r="Z7" s="12">
        <v>2.3066885289975994</v>
      </c>
      <c r="AA7" s="12">
        <v>4.7175512050539385</v>
      </c>
      <c r="AC7" s="21" t="s">
        <v>219</v>
      </c>
      <c r="AD7" s="18">
        <v>1</v>
      </c>
      <c r="AE7" s="22">
        <v>2</v>
      </c>
      <c r="AF7" s="22">
        <v>3</v>
      </c>
      <c r="AG7" s="22">
        <v>5</v>
      </c>
      <c r="AH7" s="22">
        <v>8</v>
      </c>
      <c r="AI7" s="22">
        <v>10</v>
      </c>
      <c r="AJ7" s="22">
        <v>15</v>
      </c>
      <c r="AK7" s="22">
        <v>20</v>
      </c>
      <c r="AL7" s="23" t="s">
        <v>154</v>
      </c>
      <c r="AO7" s="16">
        <v>2</v>
      </c>
      <c r="AP7" s="15">
        <v>-7.0656973864953549</v>
      </c>
      <c r="AQ7" s="15"/>
      <c r="AR7" s="15"/>
      <c r="AS7" s="15"/>
      <c r="AT7" s="15"/>
      <c r="AU7" s="15"/>
      <c r="AV7" s="15"/>
      <c r="AW7" s="15"/>
    </row>
    <row r="8" spans="1:49" ht="15" customHeight="1" x14ac:dyDescent="0.3">
      <c r="A8" s="1">
        <v>6</v>
      </c>
      <c r="B8">
        <v>1</v>
      </c>
      <c r="C8">
        <v>2</v>
      </c>
      <c r="D8" t="s">
        <v>7</v>
      </c>
      <c r="E8" t="s">
        <v>14</v>
      </c>
      <c r="F8">
        <v>-725.3</v>
      </c>
      <c r="G8">
        <v>1366</v>
      </c>
      <c r="H8">
        <v>260.93350393052992</v>
      </c>
      <c r="I8" s="7">
        <f>((Table1[[#This Row],[returns]]+(1-$O$2)*Table1[[#This Row],[number of trades]])-ABS(Table1[[#This Row],[company return]]))/100</f>
        <v>-9.8623350393052984</v>
      </c>
      <c r="J8" s="7">
        <f>((Table1[[#This Row],[returns]]+(1-$P$2)*Table1[[#This Row],[number of trades]])-ABS(Table1[[#This Row],[company return]]))/100</f>
        <v>-6.4473350393052984</v>
      </c>
      <c r="K8" s="7">
        <f>((Table1[[#This Row],[returns]]+(1-$Q$2)*Table1[[#This Row],[number of trades]])-ABS(Table1[[#This Row],[company return]]))/100</f>
        <v>-3.0323350393052988</v>
      </c>
      <c r="L8" s="7">
        <f>((Table1[[#This Row],[returns]]+(1-$R$2)*Table1[[#This Row],[number of trades]])-ABS(Table1[[#This Row],[company return]]))/100</f>
        <v>0.38266496069470124</v>
      </c>
      <c r="M8" s="7">
        <f>((Table1[[#This Row],[returns]]+(1-$S$2)*Table1[[#This Row],[number of trades]])-ABS(Table1[[#This Row],[company return]]))/100</f>
        <v>3.7976649606947013</v>
      </c>
      <c r="N8" s="9">
        <f>Table1[[#This Row],[fastsma]]*Table1[[#This Row],[slowsma]]</f>
        <v>2</v>
      </c>
      <c r="V8" s="30">
        <v>694.40140845070425</v>
      </c>
      <c r="W8" s="15">
        <v>-3.7798973864953558</v>
      </c>
      <c r="X8" s="12">
        <v>-2.0438938653685987</v>
      </c>
      <c r="Y8" s="12">
        <v>-0.30789034424183542</v>
      </c>
      <c r="Z8" s="12">
        <v>1.4281131768849236</v>
      </c>
      <c r="AA8" s="12">
        <v>3.1641166980116853</v>
      </c>
      <c r="AC8" s="24">
        <v>2</v>
      </c>
      <c r="AD8" s="27">
        <v>1312.661971830986</v>
      </c>
      <c r="AE8" s="28"/>
      <c r="AF8" s="28"/>
      <c r="AG8" s="28"/>
      <c r="AH8" s="28"/>
      <c r="AI8" s="28"/>
      <c r="AJ8" s="28"/>
      <c r="AK8" s="28"/>
      <c r="AL8" s="29">
        <v>1312.661971830986</v>
      </c>
      <c r="AO8" s="16">
        <v>3</v>
      </c>
      <c r="AP8" s="15">
        <v>-4.9258994991714182</v>
      </c>
      <c r="AQ8" s="15">
        <v>-4.7329762597347935</v>
      </c>
      <c r="AR8" s="15"/>
      <c r="AS8" s="15"/>
      <c r="AT8" s="15"/>
      <c r="AU8" s="15"/>
      <c r="AV8" s="15"/>
      <c r="AW8" s="15"/>
    </row>
    <row r="9" spans="1:49" ht="15" customHeight="1" x14ac:dyDescent="0.3">
      <c r="A9" s="1">
        <v>7</v>
      </c>
      <c r="B9">
        <v>1</v>
      </c>
      <c r="C9">
        <v>2</v>
      </c>
      <c r="D9" t="s">
        <v>7</v>
      </c>
      <c r="E9" t="s">
        <v>15</v>
      </c>
      <c r="F9">
        <v>-754.63</v>
      </c>
      <c r="G9">
        <v>1375</v>
      </c>
      <c r="H9">
        <v>267.92206861972642</v>
      </c>
      <c r="I9" s="7">
        <f>((Table1[[#This Row],[returns]]+(1-$O$2)*Table1[[#This Row],[number of trades]])-ABS(Table1[[#This Row],[company return]]))/100</f>
        <v>-10.225520686197264</v>
      </c>
      <c r="J9" s="7">
        <f>((Table1[[#This Row],[returns]]+(1-$P$2)*Table1[[#This Row],[number of trades]])-ABS(Table1[[#This Row],[company return]]))/100</f>
        <v>-6.7880206861972647</v>
      </c>
      <c r="K9" s="7">
        <f>((Table1[[#This Row],[returns]]+(1-$Q$2)*Table1[[#This Row],[number of trades]])-ABS(Table1[[#This Row],[company return]]))/100</f>
        <v>-3.3505206861972643</v>
      </c>
      <c r="L9" s="7">
        <f>((Table1[[#This Row],[returns]]+(1-$R$2)*Table1[[#This Row],[number of trades]])-ABS(Table1[[#This Row],[company return]]))/100</f>
        <v>8.697931380273588E-2</v>
      </c>
      <c r="M9" s="7">
        <f>((Table1[[#This Row],[returns]]+(1-$S$2)*Table1[[#This Row],[number of trades]])-ABS(Table1[[#This Row],[company return]]))/100</f>
        <v>3.5244793138027357</v>
      </c>
      <c r="N9" s="9">
        <f>Table1[[#This Row],[fastsma]]*Table1[[#This Row],[slowsma]]</f>
        <v>2</v>
      </c>
      <c r="V9" s="30">
        <v>576.07746478873241</v>
      </c>
      <c r="W9" s="15">
        <v>-3.0850537245235308</v>
      </c>
      <c r="X9" s="12">
        <v>-1.6448600625516951</v>
      </c>
      <c r="Y9" s="12">
        <v>-0.20466640057986499</v>
      </c>
      <c r="Z9" s="12">
        <v>1.2355272613919663</v>
      </c>
      <c r="AA9" s="12">
        <v>2.6757209233637966</v>
      </c>
      <c r="AC9" s="25">
        <v>3</v>
      </c>
      <c r="AD9" s="30">
        <v>964.34507042253517</v>
      </c>
      <c r="AE9" s="31">
        <v>969.11267605633805</v>
      </c>
      <c r="AF9" s="31"/>
      <c r="AG9" s="31"/>
      <c r="AH9" s="31"/>
      <c r="AI9" s="31"/>
      <c r="AJ9" s="31"/>
      <c r="AK9" s="31"/>
      <c r="AL9" s="32">
        <v>966.72887323943667</v>
      </c>
      <c r="AO9" s="16">
        <v>5</v>
      </c>
      <c r="AP9" s="15">
        <v>-3.7798973864953558</v>
      </c>
      <c r="AQ9" s="15">
        <v>-2.9818318935376111</v>
      </c>
      <c r="AR9" s="15">
        <v>-3.0850537245235308</v>
      </c>
      <c r="AS9" s="15"/>
      <c r="AT9" s="15"/>
      <c r="AU9" s="15"/>
      <c r="AV9" s="15"/>
      <c r="AW9" s="15"/>
    </row>
    <row r="10" spans="1:49" ht="15" customHeight="1" x14ac:dyDescent="0.3">
      <c r="A10" s="1">
        <v>8</v>
      </c>
      <c r="B10">
        <v>1</v>
      </c>
      <c r="C10">
        <v>2</v>
      </c>
      <c r="D10" t="s">
        <v>7</v>
      </c>
      <c r="E10" t="s">
        <v>16</v>
      </c>
      <c r="F10">
        <v>-25.39</v>
      </c>
      <c r="G10">
        <v>1347</v>
      </c>
      <c r="H10">
        <v>869.00002615792414</v>
      </c>
      <c r="I10" s="7">
        <f>((Table1[[#This Row],[returns]]+(1-$O$2)*Table1[[#This Row],[number of trades]])-ABS(Table1[[#This Row],[company return]]))/100</f>
        <v>-8.9439002615792411</v>
      </c>
      <c r="J10" s="7">
        <f>((Table1[[#This Row],[returns]]+(1-$P$2)*Table1[[#This Row],[number of trades]])-ABS(Table1[[#This Row],[company return]]))/100</f>
        <v>-5.5764002615792414</v>
      </c>
      <c r="K10" s="7">
        <f>((Table1[[#This Row],[returns]]+(1-$Q$2)*Table1[[#This Row],[number of trades]])-ABS(Table1[[#This Row],[company return]]))/100</f>
        <v>-2.2089002615792412</v>
      </c>
      <c r="L10" s="7">
        <f>((Table1[[#This Row],[returns]]+(1-$R$2)*Table1[[#This Row],[number of trades]])-ABS(Table1[[#This Row],[company return]]))/100</f>
        <v>1.1585997384207587</v>
      </c>
      <c r="M10" s="7">
        <f>((Table1[[#This Row],[returns]]+(1-$S$2)*Table1[[#This Row],[number of trades]])-ABS(Table1[[#This Row],[company return]]))/100</f>
        <v>4.5260997384207577</v>
      </c>
      <c r="N10" s="9">
        <f>Table1[[#This Row],[fastsma]]*Table1[[#This Row],[slowsma]]</f>
        <v>2</v>
      </c>
      <c r="V10" s="30">
        <v>574.65492957746483</v>
      </c>
      <c r="W10" s="15">
        <v>-2.9818318935376111</v>
      </c>
      <c r="X10" s="12">
        <v>-1.5451945695939493</v>
      </c>
      <c r="Y10" s="12">
        <v>-0.10855724565029044</v>
      </c>
      <c r="Z10" s="12">
        <v>1.3280800782933733</v>
      </c>
      <c r="AA10" s="12">
        <v>2.7647174022370358</v>
      </c>
      <c r="AC10" s="25">
        <v>5</v>
      </c>
      <c r="AD10" s="30">
        <v>694.40140845070425</v>
      </c>
      <c r="AE10" s="31">
        <v>574.65492957746483</v>
      </c>
      <c r="AF10" s="31">
        <v>576.07746478873241</v>
      </c>
      <c r="AG10" s="31"/>
      <c r="AH10" s="31"/>
      <c r="AI10" s="31"/>
      <c r="AJ10" s="31"/>
      <c r="AK10" s="31"/>
      <c r="AL10" s="32">
        <v>615.04460093896716</v>
      </c>
      <c r="AO10" s="16">
        <v>8</v>
      </c>
      <c r="AP10" s="15">
        <v>-3.2409114710024007</v>
      </c>
      <c r="AQ10" s="15">
        <v>-2.5637051329742304</v>
      </c>
      <c r="AR10" s="15">
        <v>-2.4494417526925432</v>
      </c>
      <c r="AS10" s="15">
        <v>-2.3925790766362018</v>
      </c>
      <c r="AT10" s="15"/>
      <c r="AU10" s="15"/>
      <c r="AV10" s="15"/>
      <c r="AW10" s="15"/>
    </row>
    <row r="11" spans="1:49" ht="15" customHeight="1" x14ac:dyDescent="0.3">
      <c r="A11" s="1">
        <v>9</v>
      </c>
      <c r="B11">
        <v>1</v>
      </c>
      <c r="C11">
        <v>2</v>
      </c>
      <c r="D11" t="s">
        <v>7</v>
      </c>
      <c r="E11" t="s">
        <v>17</v>
      </c>
      <c r="F11">
        <v>-250.51</v>
      </c>
      <c r="G11">
        <v>1315</v>
      </c>
      <c r="H11">
        <v>490.05525304351193</v>
      </c>
      <c r="I11" s="7">
        <f>((Table1[[#This Row],[returns]]+(1-$O$2)*Table1[[#This Row],[number of trades]])-ABS(Table1[[#This Row],[company return]]))/100</f>
        <v>-7.4056525304351188</v>
      </c>
      <c r="J11" s="7">
        <f>((Table1[[#This Row],[returns]]+(1-$P$2)*Table1[[#This Row],[number of trades]])-ABS(Table1[[#This Row],[company return]]))/100</f>
        <v>-4.1181525304351192</v>
      </c>
      <c r="K11" s="7">
        <f>((Table1[[#This Row],[returns]]+(1-$Q$2)*Table1[[#This Row],[number of trades]])-ABS(Table1[[#This Row],[company return]]))/100</f>
        <v>-0.83065253043511911</v>
      </c>
      <c r="L11" s="7">
        <f>((Table1[[#This Row],[returns]]+(1-$R$2)*Table1[[#This Row],[number of trades]])-ABS(Table1[[#This Row],[company return]]))/100</f>
        <v>2.456847469564881</v>
      </c>
      <c r="M11" s="7">
        <f>((Table1[[#This Row],[returns]]+(1-$S$2)*Table1[[#This Row],[number of trades]])-ABS(Table1[[#This Row],[company return]]))/100</f>
        <v>5.7443474695648806</v>
      </c>
      <c r="N11" s="9">
        <f>Table1[[#This Row],[fastsma]]*Table1[[#This Row],[slowsma]]</f>
        <v>2</v>
      </c>
      <c r="V11" s="30">
        <v>522.88028169014081</v>
      </c>
      <c r="W11" s="15">
        <v>-3.2409114710024007</v>
      </c>
      <c r="X11" s="12">
        <v>-1.9337107667770497</v>
      </c>
      <c r="Y11" s="12">
        <v>-0.62651006255169595</v>
      </c>
      <c r="Z11" s="12">
        <v>0.68069064167365645</v>
      </c>
      <c r="AA11" s="12">
        <v>1.9878913458990091</v>
      </c>
      <c r="AC11" s="25">
        <v>8</v>
      </c>
      <c r="AD11" s="30">
        <v>522.88028169014081</v>
      </c>
      <c r="AE11" s="31">
        <v>406.64788732394368</v>
      </c>
      <c r="AF11" s="31">
        <v>366.65492957746477</v>
      </c>
      <c r="AG11" s="31">
        <v>368.67605633802816</v>
      </c>
      <c r="AH11" s="31"/>
      <c r="AI11" s="31"/>
      <c r="AJ11" s="31"/>
      <c r="AK11" s="31"/>
      <c r="AL11" s="32">
        <v>416.21478873239437</v>
      </c>
      <c r="AO11" s="16">
        <v>10</v>
      </c>
      <c r="AP11" s="15">
        <v>-3.0955537245235272</v>
      </c>
      <c r="AQ11" s="15">
        <v>-2.4690431611432477</v>
      </c>
      <c r="AR11" s="15">
        <v>-2.2991016118474707</v>
      </c>
      <c r="AS11" s="15">
        <v>-2.1353889357911338</v>
      </c>
      <c r="AT11" s="15">
        <v>-2.2559368231150767</v>
      </c>
      <c r="AU11" s="15"/>
      <c r="AV11" s="15"/>
      <c r="AW11" s="15"/>
    </row>
    <row r="12" spans="1:49" ht="15" customHeight="1" x14ac:dyDescent="0.3">
      <c r="A12" s="1">
        <v>10</v>
      </c>
      <c r="B12">
        <v>1</v>
      </c>
      <c r="C12">
        <v>2</v>
      </c>
      <c r="D12" t="s">
        <v>7</v>
      </c>
      <c r="E12" t="s">
        <v>18</v>
      </c>
      <c r="F12">
        <v>-590.88</v>
      </c>
      <c r="G12">
        <v>1416</v>
      </c>
      <c r="H12">
        <v>475.10615748782482</v>
      </c>
      <c r="I12" s="7">
        <f>((Table1[[#This Row],[returns]]+(1-$O$2)*Table1[[#This Row],[number of trades]])-ABS(Table1[[#This Row],[company return]]))/100</f>
        <v>-10.659861574878247</v>
      </c>
      <c r="J12" s="7">
        <f>((Table1[[#This Row],[returns]]+(1-$P$2)*Table1[[#This Row],[number of trades]])-ABS(Table1[[#This Row],[company return]]))/100</f>
        <v>-7.1198615748782483</v>
      </c>
      <c r="K12" s="7">
        <f>((Table1[[#This Row],[returns]]+(1-$Q$2)*Table1[[#This Row],[number of trades]])-ABS(Table1[[#This Row],[company return]]))/100</f>
        <v>-3.5798615748782483</v>
      </c>
      <c r="L12" s="7">
        <f>((Table1[[#This Row],[returns]]+(1-$R$2)*Table1[[#This Row],[number of trades]])-ABS(Table1[[#This Row],[company return]]))/100</f>
        <v>-3.9861574878248124E-2</v>
      </c>
      <c r="M12" s="7">
        <f>((Table1[[#This Row],[returns]]+(1-$S$2)*Table1[[#This Row],[number of trades]])-ABS(Table1[[#This Row],[company return]]))/100</f>
        <v>3.5001384251217518</v>
      </c>
      <c r="N12" s="9">
        <f>Table1[[#This Row],[fastsma]]*Table1[[#This Row],[slowsma]]</f>
        <v>2</v>
      </c>
      <c r="V12" s="30">
        <v>458.64084507042253</v>
      </c>
      <c r="W12" s="15">
        <v>-3.0955537245235272</v>
      </c>
      <c r="X12" s="12">
        <v>-1.948951611847471</v>
      </c>
      <c r="Y12" s="12">
        <v>-0.80234949917141574</v>
      </c>
      <c r="Z12" s="12">
        <v>0.34425261350464065</v>
      </c>
      <c r="AA12" s="12">
        <v>1.4908547261806979</v>
      </c>
      <c r="AC12" s="25">
        <v>10</v>
      </c>
      <c r="AD12" s="30">
        <v>458.64084507042253</v>
      </c>
      <c r="AE12" s="31">
        <v>349.97183098591552</v>
      </c>
      <c r="AF12" s="31">
        <v>309.33098591549293</v>
      </c>
      <c r="AG12" s="31">
        <v>283.48591549295776</v>
      </c>
      <c r="AH12" s="31">
        <v>352.61267605633805</v>
      </c>
      <c r="AI12" s="31"/>
      <c r="AJ12" s="31"/>
      <c r="AK12" s="31"/>
      <c r="AL12" s="32">
        <v>350.80845070422538</v>
      </c>
      <c r="AO12" s="16">
        <v>15</v>
      </c>
      <c r="AP12" s="15">
        <v>-3.0423452738193015</v>
      </c>
      <c r="AQ12" s="15">
        <v>-2.4403833019883154</v>
      </c>
      <c r="AR12" s="15">
        <v>-2.2347438653685998</v>
      </c>
      <c r="AS12" s="15">
        <v>-2.0746649921291622</v>
      </c>
      <c r="AT12" s="15">
        <v>-2.0407051329742312</v>
      </c>
      <c r="AU12" s="15">
        <v>-2.0868804850869096</v>
      </c>
      <c r="AV12" s="15"/>
      <c r="AW12" s="15"/>
    </row>
    <row r="13" spans="1:49" ht="15" customHeight="1" x14ac:dyDescent="0.3">
      <c r="A13" s="1">
        <v>11</v>
      </c>
      <c r="B13">
        <v>1</v>
      </c>
      <c r="C13">
        <v>2</v>
      </c>
      <c r="D13" t="s">
        <v>7</v>
      </c>
      <c r="E13" t="s">
        <v>19</v>
      </c>
      <c r="F13">
        <v>-410.44</v>
      </c>
      <c r="G13">
        <v>1348</v>
      </c>
      <c r="H13">
        <v>800.82506291032996</v>
      </c>
      <c r="I13" s="7">
        <f>((Table1[[#This Row],[returns]]+(1-$O$2)*Table1[[#This Row],[number of trades]])-ABS(Table1[[#This Row],[company return]]))/100</f>
        <v>-12.1126506291033</v>
      </c>
      <c r="J13" s="7">
        <f>((Table1[[#This Row],[returns]]+(1-$P$2)*Table1[[#This Row],[number of trades]])-ABS(Table1[[#This Row],[company return]]))/100</f>
        <v>-8.7426506291033004</v>
      </c>
      <c r="K13" s="7">
        <f>((Table1[[#This Row],[returns]]+(1-$Q$2)*Table1[[#This Row],[number of trades]])-ABS(Table1[[#This Row],[company return]]))/100</f>
        <v>-5.3726506291033003</v>
      </c>
      <c r="L13" s="7">
        <f>((Table1[[#This Row],[returns]]+(1-$R$2)*Table1[[#This Row],[number of trades]])-ABS(Table1[[#This Row],[company return]]))/100</f>
        <v>-2.0026506291033002</v>
      </c>
      <c r="M13" s="7">
        <f>((Table1[[#This Row],[returns]]+(1-$S$2)*Table1[[#This Row],[number of trades]])-ABS(Table1[[#This Row],[company return]]))/100</f>
        <v>1.3673493708966999</v>
      </c>
      <c r="N13" s="9">
        <f>Table1[[#This Row],[fastsma]]*Table1[[#This Row],[slowsma]]</f>
        <v>2</v>
      </c>
      <c r="V13" s="31">
        <v>406.64788732394368</v>
      </c>
      <c r="W13" s="15">
        <v>-2.5637051329742304</v>
      </c>
      <c r="X13" s="12">
        <v>-1.5470854146643724</v>
      </c>
      <c r="Y13" s="12">
        <v>-0.53046569635451257</v>
      </c>
      <c r="Z13" s="12">
        <v>0.48615402195534457</v>
      </c>
      <c r="AA13" s="12">
        <v>1.502773740265205</v>
      </c>
      <c r="AC13" s="25">
        <v>15</v>
      </c>
      <c r="AD13" s="30">
        <v>365.52816901408448</v>
      </c>
      <c r="AE13" s="31">
        <v>271.66197183098592</v>
      </c>
      <c r="AF13" s="31">
        <v>233.07746478873239</v>
      </c>
      <c r="AG13" s="31">
        <v>200.67605633802816</v>
      </c>
      <c r="AH13" s="31">
        <v>188.86619718309859</v>
      </c>
      <c r="AI13" s="31">
        <v>199.76760563380282</v>
      </c>
      <c r="AJ13" s="31"/>
      <c r="AK13" s="31"/>
      <c r="AL13" s="32">
        <v>243.26291079812208</v>
      </c>
      <c r="AO13" s="16">
        <v>20</v>
      </c>
      <c r="AP13" s="15">
        <v>-2.9856487949460608</v>
      </c>
      <c r="AQ13" s="15">
        <v>-2.4352079498756392</v>
      </c>
      <c r="AR13" s="15">
        <v>-2.2554220343826796</v>
      </c>
      <c r="AS13" s="15">
        <v>-2.1368833019883167</v>
      </c>
      <c r="AT13" s="15">
        <v>-2.1316600625516968</v>
      </c>
      <c r="AU13" s="15">
        <v>-2.163169921706626</v>
      </c>
      <c r="AV13" s="15">
        <v>-2.1708361188897256</v>
      </c>
      <c r="AW13" s="15"/>
    </row>
    <row r="14" spans="1:49" ht="15" customHeight="1" x14ac:dyDescent="0.3">
      <c r="A14" s="1">
        <v>12</v>
      </c>
      <c r="B14">
        <v>1</v>
      </c>
      <c r="C14">
        <v>2</v>
      </c>
      <c r="D14" t="s">
        <v>7</v>
      </c>
      <c r="E14" t="s">
        <v>20</v>
      </c>
      <c r="F14">
        <v>-354.01</v>
      </c>
      <c r="G14">
        <v>1331</v>
      </c>
      <c r="H14">
        <v>19.98647676689804</v>
      </c>
      <c r="I14" s="7">
        <f>((Table1[[#This Row],[returns]]+(1-$O$2)*Table1[[#This Row],[number of trades]])-ABS(Table1[[#This Row],[company return]]))/100</f>
        <v>-3.73996476766898</v>
      </c>
      <c r="J14" s="7">
        <f>((Table1[[#This Row],[returns]]+(1-$P$2)*Table1[[#This Row],[number of trades]])-ABS(Table1[[#This Row],[company return]]))/100</f>
        <v>-0.41246476766898027</v>
      </c>
      <c r="K14" s="7">
        <f>((Table1[[#This Row],[returns]]+(1-$Q$2)*Table1[[#This Row],[number of trades]])-ABS(Table1[[#This Row],[company return]]))/100</f>
        <v>2.9150352323310198</v>
      </c>
      <c r="L14" s="7">
        <f>((Table1[[#This Row],[returns]]+(1-$R$2)*Table1[[#This Row],[number of trades]])-ABS(Table1[[#This Row],[company return]]))/100</f>
        <v>6.2425352323310195</v>
      </c>
      <c r="M14" s="7">
        <f>((Table1[[#This Row],[returns]]+(1-$S$2)*Table1[[#This Row],[number of trades]])-ABS(Table1[[#This Row],[company return]]))/100</f>
        <v>9.5700352323310192</v>
      </c>
      <c r="N14" s="9">
        <f>Table1[[#This Row],[fastsma]]*Table1[[#This Row],[slowsma]]</f>
        <v>2</v>
      </c>
      <c r="V14" s="31">
        <v>368.67605633802816</v>
      </c>
      <c r="W14" s="15">
        <v>-2.3925790766362018</v>
      </c>
      <c r="X14" s="12">
        <v>-1.4708889357911334</v>
      </c>
      <c r="Y14" s="12">
        <v>-0.54919879494606416</v>
      </c>
      <c r="Z14" s="12">
        <v>0.37249134589900834</v>
      </c>
      <c r="AA14" s="12">
        <v>1.2941814867440766</v>
      </c>
      <c r="AC14" s="25">
        <v>20</v>
      </c>
      <c r="AD14" s="30">
        <v>308.47887323943661</v>
      </c>
      <c r="AE14" s="31">
        <v>228.90845070422534</v>
      </c>
      <c r="AF14" s="31">
        <v>195.18309859154928</v>
      </c>
      <c r="AG14" s="31">
        <v>163.54929577464787</v>
      </c>
      <c r="AH14" s="31">
        <v>144.42253521126761</v>
      </c>
      <c r="AI14" s="31">
        <v>142.54225352112675</v>
      </c>
      <c r="AJ14" s="31">
        <v>162.62676056338029</v>
      </c>
      <c r="AK14" s="31"/>
      <c r="AL14" s="32">
        <v>192.24446680080482</v>
      </c>
      <c r="AO14" s="16">
        <v>50</v>
      </c>
      <c r="AP14" s="15">
        <v>-3.2397783724108522</v>
      </c>
      <c r="AQ14" s="15">
        <v>-2.9247671048052153</v>
      </c>
      <c r="AR14" s="15">
        <v>-2.7967713301573291</v>
      </c>
      <c r="AS14" s="15">
        <v>-2.7135044287488803</v>
      </c>
      <c r="AT14" s="15">
        <v>-2.6690987949460605</v>
      </c>
      <c r="AU14" s="15">
        <v>-2.6631290766362037</v>
      </c>
      <c r="AV14" s="15">
        <v>-2.7153713301573306</v>
      </c>
      <c r="AW14" s="15">
        <v>-2.6967079498756403</v>
      </c>
    </row>
    <row r="15" spans="1:49" ht="15" customHeight="1" x14ac:dyDescent="0.3">
      <c r="A15" s="1">
        <v>13</v>
      </c>
      <c r="B15">
        <v>1</v>
      </c>
      <c r="C15">
        <v>2</v>
      </c>
      <c r="D15" t="s">
        <v>7</v>
      </c>
      <c r="E15" t="s">
        <v>21</v>
      </c>
      <c r="F15">
        <v>-338.43</v>
      </c>
      <c r="G15">
        <v>1320</v>
      </c>
      <c r="H15">
        <v>800.26260620341759</v>
      </c>
      <c r="I15" s="7">
        <f>((Table1[[#This Row],[returns]]+(1-$O$2)*Table1[[#This Row],[number of trades]])-ABS(Table1[[#This Row],[company return]]))/100</f>
        <v>-11.386926062034176</v>
      </c>
      <c r="J15" s="7">
        <f>((Table1[[#This Row],[returns]]+(1-$P$2)*Table1[[#This Row],[number of trades]])-ABS(Table1[[#This Row],[company return]]))/100</f>
        <v>-8.086926062034177</v>
      </c>
      <c r="K15" s="7">
        <f>((Table1[[#This Row],[returns]]+(1-$Q$2)*Table1[[#This Row],[number of trades]])-ABS(Table1[[#This Row],[company return]]))/100</f>
        <v>-4.7869260620341763</v>
      </c>
      <c r="L15" s="7">
        <f>((Table1[[#This Row],[returns]]+(1-$R$2)*Table1[[#This Row],[number of trades]])-ABS(Table1[[#This Row],[company return]]))/100</f>
        <v>-1.4869260620341764</v>
      </c>
      <c r="M15" s="7">
        <f>((Table1[[#This Row],[returns]]+(1-$S$2)*Table1[[#This Row],[number of trades]])-ABS(Table1[[#This Row],[company return]]))/100</f>
        <v>1.8130739379658234</v>
      </c>
      <c r="N15" s="9">
        <f>Table1[[#This Row],[fastsma]]*Table1[[#This Row],[slowsma]]</f>
        <v>2</v>
      </c>
      <c r="V15" s="31">
        <v>366.65492957746477</v>
      </c>
      <c r="W15" s="15">
        <v>-2.4494417526925432</v>
      </c>
      <c r="X15" s="12">
        <v>-1.5328044287488791</v>
      </c>
      <c r="Y15" s="12">
        <v>-0.61616710480521575</v>
      </c>
      <c r="Z15" s="12">
        <v>0.30047021913844485</v>
      </c>
      <c r="AA15" s="12">
        <v>1.2171075430821063</v>
      </c>
      <c r="AC15" s="25">
        <v>50</v>
      </c>
      <c r="AD15" s="30">
        <v>189.01408450704224</v>
      </c>
      <c r="AE15" s="31">
        <v>138.09154929577466</v>
      </c>
      <c r="AF15" s="31">
        <v>115.05633802816901</v>
      </c>
      <c r="AG15" s="31">
        <v>91.992957746478879</v>
      </c>
      <c r="AH15" s="31">
        <v>76.401408450704224</v>
      </c>
      <c r="AI15" s="31">
        <v>70.457746478873233</v>
      </c>
      <c r="AJ15" s="31">
        <v>62.119718309859152</v>
      </c>
      <c r="AK15" s="31">
        <v>58.690140845070424</v>
      </c>
      <c r="AL15" s="32">
        <v>100.22799295774648</v>
      </c>
      <c r="AO15" s="3" t="s">
        <v>168</v>
      </c>
      <c r="AP15" s="5"/>
      <c r="AQ15" s="5"/>
      <c r="AR15" s="5"/>
      <c r="AS15" s="5"/>
      <c r="AT15" s="5"/>
      <c r="AU15" s="5"/>
      <c r="AV15" s="5"/>
      <c r="AW15" s="5"/>
    </row>
    <row r="16" spans="1:49" ht="15" customHeight="1" x14ac:dyDescent="0.3">
      <c r="A16" s="1">
        <v>14</v>
      </c>
      <c r="B16">
        <v>1</v>
      </c>
      <c r="C16">
        <v>2</v>
      </c>
      <c r="D16" t="s">
        <v>7</v>
      </c>
      <c r="E16" t="s">
        <v>22</v>
      </c>
      <c r="F16">
        <v>-749.88</v>
      </c>
      <c r="G16">
        <v>1333</v>
      </c>
      <c r="H16">
        <v>126.90572247699011</v>
      </c>
      <c r="I16" s="7">
        <f>((Table1[[#This Row],[returns]]+(1-$O$2)*Table1[[#This Row],[number of trades]])-ABS(Table1[[#This Row],[company return]]))/100</f>
        <v>-8.7678572247699016</v>
      </c>
      <c r="J16" s="7">
        <f>((Table1[[#This Row],[returns]]+(1-$P$2)*Table1[[#This Row],[number of trades]])-ABS(Table1[[#This Row],[company return]]))/100</f>
        <v>-5.4353572247699011</v>
      </c>
      <c r="K16" s="7">
        <f>((Table1[[#This Row],[returns]]+(1-$Q$2)*Table1[[#This Row],[number of trades]])-ABS(Table1[[#This Row],[company return]]))/100</f>
        <v>-2.1028572247699007</v>
      </c>
      <c r="L16" s="7">
        <f>((Table1[[#This Row],[returns]]+(1-$R$2)*Table1[[#This Row],[number of trades]])-ABS(Table1[[#This Row],[company return]]))/100</f>
        <v>1.2296427752300989</v>
      </c>
      <c r="M16" s="7">
        <f>((Table1[[#This Row],[returns]]+(1-$S$2)*Table1[[#This Row],[number of trades]])-ABS(Table1[[#This Row],[company return]]))/100</f>
        <v>4.5621427752300994</v>
      </c>
      <c r="N16" s="9">
        <f>Table1[[#This Row],[fastsma]]*Table1[[#This Row],[slowsma]]</f>
        <v>2</v>
      </c>
      <c r="V16" s="31">
        <v>365.52816901408448</v>
      </c>
      <c r="W16" s="15">
        <v>-3.0423452738193015</v>
      </c>
      <c r="X16" s="12">
        <v>-2.12852485128409</v>
      </c>
      <c r="Y16" s="12">
        <v>-1.2147044287488797</v>
      </c>
      <c r="Z16" s="12">
        <v>-0.30088400621366779</v>
      </c>
      <c r="AA16" s="12">
        <v>0.61293641632154239</v>
      </c>
      <c r="AC16" s="26" t="s">
        <v>154</v>
      </c>
      <c r="AD16" s="33">
        <v>601.99383802816897</v>
      </c>
      <c r="AE16" s="34">
        <v>419.86418511066398</v>
      </c>
      <c r="AF16" s="34">
        <v>299.2300469483568</v>
      </c>
      <c r="AG16" s="34">
        <v>221.67605633802816</v>
      </c>
      <c r="AH16" s="34">
        <v>190.57570422535213</v>
      </c>
      <c r="AI16" s="34">
        <v>137.58920187793427</v>
      </c>
      <c r="AJ16" s="34">
        <v>112.37323943661971</v>
      </c>
      <c r="AK16" s="34">
        <v>58.690140845070424</v>
      </c>
      <c r="AL16" s="35">
        <v>336.59076682316118</v>
      </c>
      <c r="AO16" s="4">
        <v>2</v>
      </c>
      <c r="AP16" s="12">
        <v>-3.7840424569178945</v>
      </c>
      <c r="AQ16" s="12"/>
      <c r="AR16" s="12"/>
      <c r="AS16" s="12"/>
      <c r="AT16" s="12"/>
      <c r="AU16" s="12"/>
      <c r="AV16" s="12"/>
      <c r="AW16" s="12"/>
    </row>
    <row r="17" spans="1:49" ht="15" customHeight="1" x14ac:dyDescent="0.3">
      <c r="A17" s="1">
        <v>15</v>
      </c>
      <c r="B17">
        <v>1</v>
      </c>
      <c r="C17">
        <v>2</v>
      </c>
      <c r="D17" t="s">
        <v>7</v>
      </c>
      <c r="E17" t="s">
        <v>23</v>
      </c>
      <c r="F17">
        <v>-635.98</v>
      </c>
      <c r="G17">
        <v>1337</v>
      </c>
      <c r="H17">
        <v>124.29232790750849</v>
      </c>
      <c r="I17" s="7">
        <f>((Table1[[#This Row],[returns]]+(1-$O$2)*Table1[[#This Row],[number of trades]])-ABS(Table1[[#This Row],[company return]]))/100</f>
        <v>-7.6027232790750849</v>
      </c>
      <c r="J17" s="7">
        <f>((Table1[[#This Row],[returns]]+(1-$P$2)*Table1[[#This Row],[number of trades]])-ABS(Table1[[#This Row],[company return]]))/100</f>
        <v>-4.2602232790750847</v>
      </c>
      <c r="K17" s="7">
        <f>((Table1[[#This Row],[returns]]+(1-$Q$2)*Table1[[#This Row],[number of trades]])-ABS(Table1[[#This Row],[company return]]))/100</f>
        <v>-0.91772327907508511</v>
      </c>
      <c r="L17" s="7">
        <f>((Table1[[#This Row],[returns]]+(1-$R$2)*Table1[[#This Row],[number of trades]])-ABS(Table1[[#This Row],[company return]]))/100</f>
        <v>2.4247767209249149</v>
      </c>
      <c r="M17" s="7">
        <f>((Table1[[#This Row],[returns]]+(1-$S$2)*Table1[[#This Row],[number of trades]])-ABS(Table1[[#This Row],[company return]]))/100</f>
        <v>5.7672767209249152</v>
      </c>
      <c r="N17" s="9">
        <f>Table1[[#This Row],[fastsma]]*Table1[[#This Row],[slowsma]]</f>
        <v>2</v>
      </c>
      <c r="V17" s="31">
        <v>352.61267605633805</v>
      </c>
      <c r="W17" s="15">
        <v>-2.2559368231150767</v>
      </c>
      <c r="X17" s="12">
        <v>-1.3744051329742315</v>
      </c>
      <c r="Y17" s="12">
        <v>-0.49287344283338663</v>
      </c>
      <c r="Z17" s="12">
        <v>0.38865824730745885</v>
      </c>
      <c r="AA17" s="12">
        <v>1.2701899374483032</v>
      </c>
      <c r="AO17" s="4">
        <v>3</v>
      </c>
      <c r="AP17" s="12">
        <v>-2.515036823115075</v>
      </c>
      <c r="AQ17" s="12">
        <v>-2.310194569593949</v>
      </c>
      <c r="AR17" s="12"/>
      <c r="AS17" s="12"/>
      <c r="AT17" s="12"/>
      <c r="AU17" s="12"/>
      <c r="AV17" s="12"/>
      <c r="AW17" s="12"/>
    </row>
    <row r="18" spans="1:49" ht="15" customHeight="1" x14ac:dyDescent="0.3">
      <c r="A18" s="1">
        <v>16</v>
      </c>
      <c r="B18">
        <v>1</v>
      </c>
      <c r="C18">
        <v>2</v>
      </c>
      <c r="D18" t="s">
        <v>7</v>
      </c>
      <c r="E18" t="s">
        <v>24</v>
      </c>
      <c r="F18">
        <v>-329.57</v>
      </c>
      <c r="G18">
        <v>1319</v>
      </c>
      <c r="H18">
        <v>218.0026976213492</v>
      </c>
      <c r="I18" s="7">
        <f>((Table1[[#This Row],[returns]]+(1-$O$2)*Table1[[#This Row],[number of trades]])-ABS(Table1[[#This Row],[company return]]))/100</f>
        <v>-5.4757269762134921</v>
      </c>
      <c r="J18" s="7">
        <f>((Table1[[#This Row],[returns]]+(1-$P$2)*Table1[[#This Row],[number of trades]])-ABS(Table1[[#This Row],[company return]]))/100</f>
        <v>-2.1782269762134918</v>
      </c>
      <c r="K18" s="7">
        <f>((Table1[[#This Row],[returns]]+(1-$Q$2)*Table1[[#This Row],[number of trades]])-ABS(Table1[[#This Row],[company return]]))/100</f>
        <v>1.1192730237865081</v>
      </c>
      <c r="L18" s="7">
        <f>((Table1[[#This Row],[returns]]+(1-$R$2)*Table1[[#This Row],[number of trades]])-ABS(Table1[[#This Row],[company return]]))/100</f>
        <v>4.4167730237865088</v>
      </c>
      <c r="M18" s="7">
        <f>((Table1[[#This Row],[returns]]+(1-$S$2)*Table1[[#This Row],[number of trades]])-ABS(Table1[[#This Row],[company return]]))/100</f>
        <v>7.7142730237865091</v>
      </c>
      <c r="N18" s="9">
        <f>Table1[[#This Row],[fastsma]]*Table1[[#This Row],[slowsma]]</f>
        <v>2</v>
      </c>
      <c r="V18" s="31">
        <v>349.97183098591552</v>
      </c>
      <c r="W18" s="15">
        <v>-2.4690431611432477</v>
      </c>
      <c r="X18" s="12">
        <v>-1.5941135836784559</v>
      </c>
      <c r="Y18" s="12">
        <v>-0.71918400621366685</v>
      </c>
      <c r="Z18" s="12">
        <v>0.15574557125111982</v>
      </c>
      <c r="AA18" s="12">
        <v>1.0306751487159092</v>
      </c>
      <c r="AO18" s="4">
        <v>5</v>
      </c>
      <c r="AP18" s="12">
        <v>-2.0438938653685987</v>
      </c>
      <c r="AQ18" s="12">
        <v>-1.5451945695939493</v>
      </c>
      <c r="AR18" s="12">
        <v>-1.6448600625516951</v>
      </c>
      <c r="AS18" s="12"/>
      <c r="AT18" s="12"/>
      <c r="AU18" s="12"/>
      <c r="AV18" s="12"/>
      <c r="AW18" s="12"/>
    </row>
    <row r="19" spans="1:49" ht="15" customHeight="1" x14ac:dyDescent="0.3">
      <c r="A19" s="1">
        <v>17</v>
      </c>
      <c r="B19">
        <v>1</v>
      </c>
      <c r="C19">
        <v>2</v>
      </c>
      <c r="D19" t="s">
        <v>7</v>
      </c>
      <c r="E19" t="s">
        <v>25</v>
      </c>
      <c r="F19">
        <v>-287.06</v>
      </c>
      <c r="G19">
        <v>1323</v>
      </c>
      <c r="H19">
        <v>375.13265950617517</v>
      </c>
      <c r="I19" s="7">
        <f>((Table1[[#This Row],[returns]]+(1-$O$2)*Table1[[#This Row],[number of trades]])-ABS(Table1[[#This Row],[company return]]))/100</f>
        <v>-6.6219265950617521</v>
      </c>
      <c r="J19" s="7">
        <f>((Table1[[#This Row],[returns]]+(1-$P$2)*Table1[[#This Row],[number of trades]])-ABS(Table1[[#This Row],[company return]]))/100</f>
        <v>-3.314426595061752</v>
      </c>
      <c r="K19" s="7">
        <f>((Table1[[#This Row],[returns]]+(1-$Q$2)*Table1[[#This Row],[number of trades]])-ABS(Table1[[#This Row],[company return]]))/100</f>
        <v>-6.9265950617517546E-3</v>
      </c>
      <c r="L19" s="7">
        <f>((Table1[[#This Row],[returns]]+(1-$R$2)*Table1[[#This Row],[number of trades]])-ABS(Table1[[#This Row],[company return]]))/100</f>
        <v>3.3005734049382487</v>
      </c>
      <c r="M19" s="7">
        <f>((Table1[[#This Row],[returns]]+(1-$S$2)*Table1[[#This Row],[number of trades]])-ABS(Table1[[#This Row],[company return]]))/100</f>
        <v>6.6080734049382492</v>
      </c>
      <c r="N19" s="9">
        <f>Table1[[#This Row],[fastsma]]*Table1[[#This Row],[slowsma]]</f>
        <v>2</v>
      </c>
      <c r="V19" s="31">
        <v>309.33098591549293</v>
      </c>
      <c r="W19" s="15">
        <v>-2.2991016118474707</v>
      </c>
      <c r="X19" s="12">
        <v>-1.5257741470587396</v>
      </c>
      <c r="Y19" s="12">
        <v>-0.75244668227000822</v>
      </c>
      <c r="Z19" s="12">
        <v>2.0880782518726885E-2</v>
      </c>
      <c r="AA19" s="12">
        <v>0.79420824730745887</v>
      </c>
      <c r="AO19" s="4">
        <v>8</v>
      </c>
      <c r="AP19" s="12">
        <v>-1.9337107667770497</v>
      </c>
      <c r="AQ19" s="12">
        <v>-1.5470854146643724</v>
      </c>
      <c r="AR19" s="12">
        <v>-1.5328044287488791</v>
      </c>
      <c r="AS19" s="12">
        <v>-1.4708889357911334</v>
      </c>
      <c r="AT19" s="12"/>
      <c r="AU19" s="12"/>
      <c r="AV19" s="12"/>
      <c r="AW19" s="12"/>
    </row>
    <row r="20" spans="1:49" ht="15" customHeight="1" x14ac:dyDescent="0.3">
      <c r="A20" s="1">
        <v>18</v>
      </c>
      <c r="B20">
        <v>1</v>
      </c>
      <c r="C20">
        <v>2</v>
      </c>
      <c r="D20" t="s">
        <v>7</v>
      </c>
      <c r="E20" t="s">
        <v>26</v>
      </c>
      <c r="F20">
        <v>-451.5</v>
      </c>
      <c r="G20">
        <v>1346</v>
      </c>
      <c r="H20">
        <v>627.81077032408211</v>
      </c>
      <c r="I20" s="7">
        <f>((Table1[[#This Row],[returns]]+(1-$O$2)*Table1[[#This Row],[number of trades]])-ABS(Table1[[#This Row],[company return]]))/100</f>
        <v>-10.793107703240821</v>
      </c>
      <c r="J20" s="7">
        <f>((Table1[[#This Row],[returns]]+(1-$P$2)*Table1[[#This Row],[number of trades]])-ABS(Table1[[#This Row],[company return]]))/100</f>
        <v>-7.4281077032408209</v>
      </c>
      <c r="K20" s="7">
        <f>((Table1[[#This Row],[returns]]+(1-$Q$2)*Table1[[#This Row],[number of trades]])-ABS(Table1[[#This Row],[company return]]))/100</f>
        <v>-4.0631077032408207</v>
      </c>
      <c r="L20" s="7">
        <f>((Table1[[#This Row],[returns]]+(1-$R$2)*Table1[[#This Row],[number of trades]])-ABS(Table1[[#This Row],[company return]]))/100</f>
        <v>-0.69810770324082116</v>
      </c>
      <c r="M20" s="7">
        <f>((Table1[[#This Row],[returns]]+(1-$S$2)*Table1[[#This Row],[number of trades]])-ABS(Table1[[#This Row],[company return]]))/100</f>
        <v>2.6668922967591788</v>
      </c>
      <c r="N20" s="9">
        <f>Table1[[#This Row],[fastsma]]*Table1[[#This Row],[slowsma]]</f>
        <v>2</v>
      </c>
      <c r="V20" s="31">
        <v>308.47887323943661</v>
      </c>
      <c r="W20" s="15">
        <v>-2.9856487949460608</v>
      </c>
      <c r="X20" s="12">
        <v>-2.2144516118474722</v>
      </c>
      <c r="Y20" s="12">
        <v>-1.4432544287488802</v>
      </c>
      <c r="Z20" s="12">
        <v>-0.6720572456502879</v>
      </c>
      <c r="AA20" s="12">
        <v>9.913993744830471E-2</v>
      </c>
      <c r="AO20" s="4">
        <v>10</v>
      </c>
      <c r="AP20" s="12">
        <v>-1.948951611847471</v>
      </c>
      <c r="AQ20" s="12">
        <v>-1.5941135836784559</v>
      </c>
      <c r="AR20" s="12">
        <v>-1.5257741470587396</v>
      </c>
      <c r="AS20" s="12">
        <v>-1.426674147058741</v>
      </c>
      <c r="AT20" s="12">
        <v>-1.3744051329742315</v>
      </c>
      <c r="AU20" s="12"/>
      <c r="AV20" s="12"/>
      <c r="AW20" s="12"/>
    </row>
    <row r="21" spans="1:49" ht="15" customHeight="1" x14ac:dyDescent="0.3">
      <c r="A21" s="1">
        <v>19</v>
      </c>
      <c r="B21">
        <v>1</v>
      </c>
      <c r="C21">
        <v>2</v>
      </c>
      <c r="D21" t="s">
        <v>7</v>
      </c>
      <c r="E21" t="s">
        <v>27</v>
      </c>
      <c r="F21">
        <v>-680.09</v>
      </c>
      <c r="G21">
        <v>1323</v>
      </c>
      <c r="H21">
        <v>109.0502937520327</v>
      </c>
      <c r="I21" s="7">
        <f>((Table1[[#This Row],[returns]]+(1-$O$2)*Table1[[#This Row],[number of trades]])-ABS(Table1[[#This Row],[company return]]))/100</f>
        <v>-7.8914029375203265</v>
      </c>
      <c r="J21" s="7">
        <f>((Table1[[#This Row],[returns]]+(1-$P$2)*Table1[[#This Row],[number of trades]])-ABS(Table1[[#This Row],[company return]]))/100</f>
        <v>-4.5839029375203273</v>
      </c>
      <c r="K21" s="7">
        <f>((Table1[[#This Row],[returns]]+(1-$Q$2)*Table1[[#This Row],[number of trades]])-ABS(Table1[[#This Row],[company return]]))/100</f>
        <v>-1.2764029375203274</v>
      </c>
      <c r="L21" s="7">
        <f>((Table1[[#This Row],[returns]]+(1-$R$2)*Table1[[#This Row],[number of trades]])-ABS(Table1[[#This Row],[company return]]))/100</f>
        <v>2.0310970624796725</v>
      </c>
      <c r="M21" s="7">
        <f>((Table1[[#This Row],[returns]]+(1-$S$2)*Table1[[#This Row],[number of trades]])-ABS(Table1[[#This Row],[company return]]))/100</f>
        <v>5.338597062479673</v>
      </c>
      <c r="N21" s="9">
        <f>Table1[[#This Row],[fastsma]]*Table1[[#This Row],[slowsma]]</f>
        <v>2</v>
      </c>
      <c r="V21" s="31">
        <v>283.48591549295776</v>
      </c>
      <c r="W21" s="15">
        <v>-2.1353889357911338</v>
      </c>
      <c r="X21" s="12">
        <v>-1.426674147058741</v>
      </c>
      <c r="Y21" s="12">
        <v>-0.71795935832634628</v>
      </c>
      <c r="Z21" s="12">
        <v>-9.2445695939489796E-3</v>
      </c>
      <c r="AA21" s="12">
        <v>0.69947021913844509</v>
      </c>
      <c r="AO21" s="4">
        <v>15</v>
      </c>
      <c r="AP21" s="12">
        <v>-2.12852485128409</v>
      </c>
      <c r="AQ21" s="12">
        <v>-1.761228372410852</v>
      </c>
      <c r="AR21" s="12">
        <v>-1.6520502033967661</v>
      </c>
      <c r="AS21" s="12">
        <v>-1.5729748512840922</v>
      </c>
      <c r="AT21" s="12">
        <v>-1.5685396400164846</v>
      </c>
      <c r="AU21" s="12">
        <v>-1.5874614710024002</v>
      </c>
      <c r="AV21" s="12"/>
      <c r="AW21" s="12"/>
    </row>
    <row r="22" spans="1:49" ht="15" customHeight="1" x14ac:dyDescent="0.3">
      <c r="A22" s="1">
        <v>20</v>
      </c>
      <c r="B22">
        <v>1</v>
      </c>
      <c r="C22">
        <v>2</v>
      </c>
      <c r="D22" t="s">
        <v>7</v>
      </c>
      <c r="E22" t="s">
        <v>28</v>
      </c>
      <c r="F22">
        <v>-40.32</v>
      </c>
      <c r="G22">
        <v>1370</v>
      </c>
      <c r="H22">
        <v>2515.6114664122601</v>
      </c>
      <c r="I22" s="7">
        <f>((Table1[[#This Row],[returns]]+(1-$O$2)*Table1[[#This Row],[number of trades]])-ABS(Table1[[#This Row],[company return]]))/100</f>
        <v>-25.559314664122603</v>
      </c>
      <c r="J22" s="7">
        <f>((Table1[[#This Row],[returns]]+(1-$P$2)*Table1[[#This Row],[number of trades]])-ABS(Table1[[#This Row],[company return]]))/100</f>
        <v>-22.134314664122602</v>
      </c>
      <c r="K22" s="7">
        <f>((Table1[[#This Row],[returns]]+(1-$Q$2)*Table1[[#This Row],[number of trades]])-ABS(Table1[[#This Row],[company return]]))/100</f>
        <v>-18.709314664122601</v>
      </c>
      <c r="L22" s="7">
        <f>((Table1[[#This Row],[returns]]+(1-$R$2)*Table1[[#This Row],[number of trades]])-ABS(Table1[[#This Row],[company return]]))/100</f>
        <v>-15.284314664122602</v>
      </c>
      <c r="M22" s="7">
        <f>((Table1[[#This Row],[returns]]+(1-$S$2)*Table1[[#This Row],[number of trades]])-ABS(Table1[[#This Row],[company return]]))/100</f>
        <v>-11.8593146641226</v>
      </c>
      <c r="N22" s="9">
        <f>Table1[[#This Row],[fastsma]]*Table1[[#This Row],[slowsma]]</f>
        <v>2</v>
      </c>
      <c r="V22" s="31">
        <v>271.66197183098592</v>
      </c>
      <c r="W22" s="15">
        <v>-2.4403833019883154</v>
      </c>
      <c r="X22" s="12">
        <v>-1.761228372410852</v>
      </c>
      <c r="Y22" s="12">
        <v>-1.0820734428333865</v>
      </c>
      <c r="Z22" s="12">
        <v>-0.40291851325592071</v>
      </c>
      <c r="AA22" s="12">
        <v>0.27623641632154328</v>
      </c>
      <c r="AO22" s="4">
        <v>20</v>
      </c>
      <c r="AP22" s="12">
        <v>-2.2144516118474722</v>
      </c>
      <c r="AQ22" s="12">
        <v>-1.8629368231150771</v>
      </c>
      <c r="AR22" s="12">
        <v>-1.7674642879038096</v>
      </c>
      <c r="AS22" s="12">
        <v>-1.7280100625516974</v>
      </c>
      <c r="AT22" s="12">
        <v>-1.7706037245235249</v>
      </c>
      <c r="AU22" s="12">
        <v>-1.8068142879038092</v>
      </c>
      <c r="AV22" s="12">
        <v>-1.764269217481274</v>
      </c>
      <c r="AW22" s="12"/>
    </row>
    <row r="23" spans="1:49" ht="15" customHeight="1" x14ac:dyDescent="0.3">
      <c r="A23" s="1">
        <v>21</v>
      </c>
      <c r="B23">
        <v>1</v>
      </c>
      <c r="C23">
        <v>2</v>
      </c>
      <c r="D23" t="s">
        <v>7</v>
      </c>
      <c r="E23" t="s">
        <v>29</v>
      </c>
      <c r="F23">
        <v>-397.42</v>
      </c>
      <c r="G23">
        <v>1334</v>
      </c>
      <c r="H23">
        <v>43.590900791054658</v>
      </c>
      <c r="I23" s="7">
        <f>((Table1[[#This Row],[returns]]+(1-$O$2)*Table1[[#This Row],[number of trades]])-ABS(Table1[[#This Row],[company return]]))/100</f>
        <v>-4.4101090079105463</v>
      </c>
      <c r="J23" s="7">
        <f>((Table1[[#This Row],[returns]]+(1-$P$2)*Table1[[#This Row],[number of trades]])-ABS(Table1[[#This Row],[company return]]))/100</f>
        <v>-1.0751090079105468</v>
      </c>
      <c r="K23" s="7">
        <f>((Table1[[#This Row],[returns]]+(1-$Q$2)*Table1[[#This Row],[number of trades]])-ABS(Table1[[#This Row],[company return]]))/100</f>
        <v>2.2598909920894532</v>
      </c>
      <c r="L23" s="7">
        <f>((Table1[[#This Row],[returns]]+(1-$R$2)*Table1[[#This Row],[number of trades]])-ABS(Table1[[#This Row],[company return]]))/100</f>
        <v>5.5948909920894527</v>
      </c>
      <c r="M23" s="7">
        <f>((Table1[[#This Row],[returns]]+(1-$S$2)*Table1[[#This Row],[number of trades]])-ABS(Table1[[#This Row],[company return]]))/100</f>
        <v>8.9298909920894527</v>
      </c>
      <c r="N23" s="9">
        <f>Table1[[#This Row],[fastsma]]*Table1[[#This Row],[slowsma]]</f>
        <v>2</v>
      </c>
      <c r="V23" s="31">
        <v>233.07746478873239</v>
      </c>
      <c r="W23" s="15">
        <v>-2.2347438653685998</v>
      </c>
      <c r="X23" s="12">
        <v>-1.6520502033967661</v>
      </c>
      <c r="Y23" s="12">
        <v>-1.0693565414249375</v>
      </c>
      <c r="Z23" s="12">
        <v>-0.48666287945310421</v>
      </c>
      <c r="AA23" s="12">
        <v>9.6030782518725016E-2</v>
      </c>
      <c r="AO23" s="4">
        <v>50</v>
      </c>
      <c r="AP23" s="12">
        <v>-2.7672431611432455</v>
      </c>
      <c r="AQ23" s="12">
        <v>-2.5795382315657802</v>
      </c>
      <c r="AR23" s="12">
        <v>-2.5091304850869056</v>
      </c>
      <c r="AS23" s="12">
        <v>-2.4835220343826809</v>
      </c>
      <c r="AT23" s="12">
        <v>-2.4780952738193012</v>
      </c>
      <c r="AU23" s="12">
        <v>-2.4869847104390197</v>
      </c>
      <c r="AV23" s="12">
        <v>-2.5600720343826824</v>
      </c>
      <c r="AW23" s="12">
        <v>-2.5499825977629644</v>
      </c>
    </row>
    <row r="24" spans="1:49" ht="15" customHeight="1" x14ac:dyDescent="0.3">
      <c r="A24" s="1">
        <v>22</v>
      </c>
      <c r="B24">
        <v>1</v>
      </c>
      <c r="C24">
        <v>2</v>
      </c>
      <c r="D24" t="s">
        <v>7</v>
      </c>
      <c r="E24" t="s">
        <v>30</v>
      </c>
      <c r="F24">
        <v>-460.4</v>
      </c>
      <c r="G24">
        <v>1318</v>
      </c>
      <c r="H24">
        <v>372.71579826116391</v>
      </c>
      <c r="I24" s="7">
        <f>((Table1[[#This Row],[returns]]+(1-$O$2)*Table1[[#This Row],[number of trades]])-ABS(Table1[[#This Row],[company return]]))/100</f>
        <v>-8.3311579826116393</v>
      </c>
      <c r="J24" s="7">
        <f>((Table1[[#This Row],[returns]]+(1-$P$2)*Table1[[#This Row],[number of trades]])-ABS(Table1[[#This Row],[company return]]))/100</f>
        <v>-5.0361579826116385</v>
      </c>
      <c r="K24" s="7">
        <f>((Table1[[#This Row],[returns]]+(1-$Q$2)*Table1[[#This Row],[number of trades]])-ABS(Table1[[#This Row],[company return]]))/100</f>
        <v>-1.7411579826116388</v>
      </c>
      <c r="L24" s="7">
        <f>((Table1[[#This Row],[returns]]+(1-$R$2)*Table1[[#This Row],[number of trades]])-ABS(Table1[[#This Row],[company return]]))/100</f>
        <v>1.5538420173883611</v>
      </c>
      <c r="M24" s="7">
        <f>((Table1[[#This Row],[returns]]+(1-$S$2)*Table1[[#This Row],[number of trades]])-ABS(Table1[[#This Row],[company return]]))/100</f>
        <v>4.8488420173883613</v>
      </c>
      <c r="N24" s="9">
        <f>Table1[[#This Row],[fastsma]]*Table1[[#This Row],[slowsma]]</f>
        <v>2</v>
      </c>
      <c r="V24" s="31">
        <v>228.90845070422534</v>
      </c>
      <c r="W24" s="15">
        <v>-2.4352079498756392</v>
      </c>
      <c r="X24" s="12">
        <v>-1.8629368231150771</v>
      </c>
      <c r="Y24" s="12">
        <v>-1.2906656963545124</v>
      </c>
      <c r="Z24" s="12">
        <v>-0.71839456959394976</v>
      </c>
      <c r="AA24" s="12">
        <v>-0.14612344283338619</v>
      </c>
      <c r="AO24" s="3" t="s">
        <v>170</v>
      </c>
      <c r="AP24" s="5"/>
      <c r="AQ24" s="5"/>
      <c r="AR24" s="5"/>
      <c r="AS24" s="5"/>
      <c r="AT24" s="5"/>
      <c r="AU24" s="5"/>
      <c r="AV24" s="5"/>
      <c r="AW24" s="5"/>
    </row>
    <row r="25" spans="1:49" ht="15" customHeight="1" x14ac:dyDescent="0.3">
      <c r="A25" s="1">
        <v>23</v>
      </c>
      <c r="B25">
        <v>1</v>
      </c>
      <c r="C25">
        <v>2</v>
      </c>
      <c r="D25" t="s">
        <v>7</v>
      </c>
      <c r="E25" t="s">
        <v>31</v>
      </c>
      <c r="F25">
        <v>-484.03</v>
      </c>
      <c r="G25">
        <v>1358</v>
      </c>
      <c r="H25">
        <v>236.35054748990379</v>
      </c>
      <c r="I25" s="7">
        <f>((Table1[[#This Row],[returns]]+(1-$O$2)*Table1[[#This Row],[number of trades]])-ABS(Table1[[#This Row],[company return]]))/100</f>
        <v>-7.2038054748990374</v>
      </c>
      <c r="J25" s="7">
        <f>((Table1[[#This Row],[returns]]+(1-$P$2)*Table1[[#This Row],[number of trades]])-ABS(Table1[[#This Row],[company return]]))/100</f>
        <v>-3.8088054748990374</v>
      </c>
      <c r="K25" s="7">
        <f>((Table1[[#This Row],[returns]]+(1-$Q$2)*Table1[[#This Row],[number of trades]])-ABS(Table1[[#This Row],[company return]]))/100</f>
        <v>-0.41380547489903763</v>
      </c>
      <c r="L25" s="7">
        <f>((Table1[[#This Row],[returns]]+(1-$R$2)*Table1[[#This Row],[number of trades]])-ABS(Table1[[#This Row],[company return]]))/100</f>
        <v>2.9811945251009626</v>
      </c>
      <c r="M25" s="7">
        <f>((Table1[[#This Row],[returns]]+(1-$S$2)*Table1[[#This Row],[number of trades]])-ABS(Table1[[#This Row],[company return]]))/100</f>
        <v>6.3761945251009626</v>
      </c>
      <c r="N25" s="9">
        <f>Table1[[#This Row],[fastsma]]*Table1[[#This Row],[slowsma]]</f>
        <v>2</v>
      </c>
      <c r="V25" s="31">
        <v>200.67605633802816</v>
      </c>
      <c r="W25" s="15">
        <v>-2.0746649921291622</v>
      </c>
      <c r="X25" s="12">
        <v>-1.5729748512840922</v>
      </c>
      <c r="Y25" s="12">
        <v>-1.0712847104390202</v>
      </c>
      <c r="Z25" s="12">
        <v>-0.56959456959394827</v>
      </c>
      <c r="AA25" s="12">
        <v>-6.7904428748879045E-2</v>
      </c>
      <c r="AO25" s="4">
        <v>2</v>
      </c>
      <c r="AP25" s="12">
        <v>-0.50238752734042713</v>
      </c>
      <c r="AQ25" s="12"/>
      <c r="AR25" s="12"/>
      <c r="AS25" s="12"/>
      <c r="AT25" s="12"/>
      <c r="AU25" s="12"/>
      <c r="AV25" s="12"/>
      <c r="AW25" s="12"/>
    </row>
    <row r="26" spans="1:49" ht="15" customHeight="1" x14ac:dyDescent="0.3">
      <c r="A26" s="1">
        <v>24</v>
      </c>
      <c r="B26">
        <v>1</v>
      </c>
      <c r="C26">
        <v>2</v>
      </c>
      <c r="D26" t="s">
        <v>7</v>
      </c>
      <c r="E26" t="s">
        <v>32</v>
      </c>
      <c r="F26">
        <v>-132.5</v>
      </c>
      <c r="G26">
        <v>1342</v>
      </c>
      <c r="H26">
        <v>1004.028201569567</v>
      </c>
      <c r="I26" s="7">
        <f>((Table1[[#This Row],[returns]]+(1-$O$2)*Table1[[#This Row],[number of trades]])-ABS(Table1[[#This Row],[company return]]))/100</f>
        <v>-11.365282015695671</v>
      </c>
      <c r="J26" s="7">
        <f>((Table1[[#This Row],[returns]]+(1-$P$2)*Table1[[#This Row],[number of trades]])-ABS(Table1[[#This Row],[company return]]))/100</f>
        <v>-8.0102820156956707</v>
      </c>
      <c r="K26" s="7">
        <f>((Table1[[#This Row],[returns]]+(1-$Q$2)*Table1[[#This Row],[number of trades]])-ABS(Table1[[#This Row],[company return]]))/100</f>
        <v>-4.6552820156956702</v>
      </c>
      <c r="L26" s="7">
        <f>((Table1[[#This Row],[returns]]+(1-$R$2)*Table1[[#This Row],[number of trades]])-ABS(Table1[[#This Row],[company return]]))/100</f>
        <v>-1.3002820156956705</v>
      </c>
      <c r="M26" s="7">
        <f>((Table1[[#This Row],[returns]]+(1-$S$2)*Table1[[#This Row],[number of trades]])-ABS(Table1[[#This Row],[company return]]))/100</f>
        <v>2.0547179843043297</v>
      </c>
      <c r="N26" s="9">
        <f>Table1[[#This Row],[fastsma]]*Table1[[#This Row],[slowsma]]</f>
        <v>2</v>
      </c>
      <c r="V26" s="31">
        <v>199.76760563380282</v>
      </c>
      <c r="W26" s="15">
        <v>-2.0868804850869096</v>
      </c>
      <c r="X26" s="12">
        <v>-1.5874614710024002</v>
      </c>
      <c r="Y26" s="12">
        <v>-1.0880424569178933</v>
      </c>
      <c r="Z26" s="12">
        <v>-0.58862344283338752</v>
      </c>
      <c r="AA26" s="12">
        <v>-8.9204428748878226E-2</v>
      </c>
      <c r="AO26" s="4">
        <v>3</v>
      </c>
      <c r="AP26" s="12">
        <v>-0.10417414705873916</v>
      </c>
      <c r="AQ26" s="12">
        <v>0.11258712054689411</v>
      </c>
      <c r="AR26" s="12"/>
      <c r="AS26" s="12"/>
      <c r="AT26" s="12"/>
      <c r="AU26" s="12"/>
      <c r="AV26" s="12"/>
      <c r="AW26" s="12"/>
    </row>
    <row r="27" spans="1:49" ht="15" customHeight="1" x14ac:dyDescent="0.3">
      <c r="A27" s="1">
        <v>25</v>
      </c>
      <c r="B27">
        <v>1</v>
      </c>
      <c r="C27">
        <v>2</v>
      </c>
      <c r="D27" t="s">
        <v>7</v>
      </c>
      <c r="E27" t="s">
        <v>33</v>
      </c>
      <c r="F27">
        <v>-574.79</v>
      </c>
      <c r="G27">
        <v>1334</v>
      </c>
      <c r="H27">
        <v>178.83290073766909</v>
      </c>
      <c r="I27" s="7">
        <f>((Table1[[#This Row],[returns]]+(1-$O$2)*Table1[[#This Row],[number of trades]])-ABS(Table1[[#This Row],[company return]]))/100</f>
        <v>-7.5362290073766909</v>
      </c>
      <c r="J27" s="7">
        <f>((Table1[[#This Row],[returns]]+(1-$P$2)*Table1[[#This Row],[number of trades]])-ABS(Table1[[#This Row],[company return]]))/100</f>
        <v>-4.2012290073766909</v>
      </c>
      <c r="K27" s="7">
        <f>((Table1[[#This Row],[returns]]+(1-$Q$2)*Table1[[#This Row],[number of trades]])-ABS(Table1[[#This Row],[company return]]))/100</f>
        <v>-0.86622900737669051</v>
      </c>
      <c r="L27" s="7">
        <f>((Table1[[#This Row],[returns]]+(1-$R$2)*Table1[[#This Row],[number of trades]])-ABS(Table1[[#This Row],[company return]]))/100</f>
        <v>2.4687709926233095</v>
      </c>
      <c r="M27" s="7">
        <f>((Table1[[#This Row],[returns]]+(1-$S$2)*Table1[[#This Row],[number of trades]])-ABS(Table1[[#This Row],[company return]]))/100</f>
        <v>5.8037709926233099</v>
      </c>
      <c r="N27" s="9">
        <f>Table1[[#This Row],[fastsma]]*Table1[[#This Row],[slowsma]]</f>
        <v>2</v>
      </c>
      <c r="V27" s="31">
        <v>195.18309859154928</v>
      </c>
      <c r="W27" s="15">
        <v>-2.2554220343826796</v>
      </c>
      <c r="X27" s="12">
        <v>-1.7674642879038096</v>
      </c>
      <c r="Y27" s="12">
        <v>-1.2795065414249354</v>
      </c>
      <c r="Z27" s="12">
        <v>-0.79154879494606434</v>
      </c>
      <c r="AA27" s="12">
        <v>-0.30359104846719015</v>
      </c>
      <c r="AO27" s="4">
        <v>5</v>
      </c>
      <c r="AP27" s="12">
        <v>-0.30789034424183542</v>
      </c>
      <c r="AQ27" s="12">
        <v>-0.10855724565029044</v>
      </c>
      <c r="AR27" s="12">
        <v>-0.20466640057986499</v>
      </c>
      <c r="AS27" s="12"/>
      <c r="AT27" s="12"/>
      <c r="AU27" s="12"/>
      <c r="AV27" s="12"/>
      <c r="AW27" s="12"/>
    </row>
    <row r="28" spans="1:49" ht="15" customHeight="1" x14ac:dyDescent="0.3">
      <c r="A28" s="1">
        <v>26</v>
      </c>
      <c r="B28">
        <v>1</v>
      </c>
      <c r="C28">
        <v>2</v>
      </c>
      <c r="D28" t="s">
        <v>7</v>
      </c>
      <c r="E28" t="s">
        <v>34</v>
      </c>
      <c r="F28">
        <v>-688.32</v>
      </c>
      <c r="G28">
        <v>1304</v>
      </c>
      <c r="H28">
        <v>60.771285149240903</v>
      </c>
      <c r="I28" s="7">
        <f>((Table1[[#This Row],[returns]]+(1-$O$2)*Table1[[#This Row],[number of trades]])-ABS(Table1[[#This Row],[company return]]))/100</f>
        <v>-7.4909128514924097</v>
      </c>
      <c r="J28" s="7">
        <f>((Table1[[#This Row],[returns]]+(1-$P$2)*Table1[[#This Row],[number of trades]])-ABS(Table1[[#This Row],[company return]]))/100</f>
        <v>-4.230912851492409</v>
      </c>
      <c r="K28" s="7">
        <f>((Table1[[#This Row],[returns]]+(1-$Q$2)*Table1[[#This Row],[number of trades]])-ABS(Table1[[#This Row],[company return]]))/100</f>
        <v>-0.97091285149240947</v>
      </c>
      <c r="L28" s="7">
        <f>((Table1[[#This Row],[returns]]+(1-$R$2)*Table1[[#This Row],[number of trades]])-ABS(Table1[[#This Row],[company return]]))/100</f>
        <v>2.2890871485075905</v>
      </c>
      <c r="M28" s="7">
        <f>((Table1[[#This Row],[returns]]+(1-$S$2)*Table1[[#This Row],[number of trades]])-ABS(Table1[[#This Row],[company return]]))/100</f>
        <v>5.5490871485075903</v>
      </c>
      <c r="N28" s="9">
        <f>Table1[[#This Row],[fastsma]]*Table1[[#This Row],[slowsma]]</f>
        <v>2</v>
      </c>
      <c r="V28" s="31">
        <v>189.01408450704224</v>
      </c>
      <c r="W28" s="15">
        <v>-3.2397783724108522</v>
      </c>
      <c r="X28" s="12">
        <v>-2.7672431611432455</v>
      </c>
      <c r="Y28" s="12">
        <v>-2.2947079498756402</v>
      </c>
      <c r="Z28" s="12">
        <v>-1.8221727386080329</v>
      </c>
      <c r="AA28" s="12">
        <v>-1.3496375273404277</v>
      </c>
      <c r="AO28" s="4">
        <v>8</v>
      </c>
      <c r="AP28" s="12">
        <v>-0.62651006255169595</v>
      </c>
      <c r="AQ28" s="12">
        <v>-0.53046569635451257</v>
      </c>
      <c r="AR28" s="12">
        <v>-0.61616710480521575</v>
      </c>
      <c r="AS28" s="12">
        <v>-0.54919879494606416</v>
      </c>
      <c r="AT28" s="12"/>
      <c r="AU28" s="12"/>
      <c r="AV28" s="12"/>
      <c r="AW28" s="12"/>
    </row>
    <row r="29" spans="1:49" ht="15" customHeight="1" x14ac:dyDescent="0.3">
      <c r="A29" s="1">
        <v>27</v>
      </c>
      <c r="B29">
        <v>1</v>
      </c>
      <c r="C29">
        <v>2</v>
      </c>
      <c r="D29" t="s">
        <v>7</v>
      </c>
      <c r="E29" t="s">
        <v>35</v>
      </c>
      <c r="F29">
        <v>-764.83</v>
      </c>
      <c r="G29">
        <v>1353</v>
      </c>
      <c r="H29">
        <v>161.849110762343</v>
      </c>
      <c r="I29" s="7">
        <f>((Table1[[#This Row],[returns]]+(1-$O$2)*Table1[[#This Row],[number of trades]])-ABS(Table1[[#This Row],[company return]]))/100</f>
        <v>-9.2667911076234297</v>
      </c>
      <c r="J29" s="7">
        <f>((Table1[[#This Row],[returns]]+(1-$P$2)*Table1[[#This Row],[number of trades]])-ABS(Table1[[#This Row],[company return]]))/100</f>
        <v>-5.8842911076234303</v>
      </c>
      <c r="K29" s="7">
        <f>((Table1[[#This Row],[returns]]+(1-$Q$2)*Table1[[#This Row],[number of trades]])-ABS(Table1[[#This Row],[company return]]))/100</f>
        <v>-2.5017911076234305</v>
      </c>
      <c r="L29" s="7">
        <f>((Table1[[#This Row],[returns]]+(1-$R$2)*Table1[[#This Row],[number of trades]])-ABS(Table1[[#This Row],[company return]]))/100</f>
        <v>0.88070889237656957</v>
      </c>
      <c r="M29" s="7">
        <f>((Table1[[#This Row],[returns]]+(1-$S$2)*Table1[[#This Row],[number of trades]])-ABS(Table1[[#This Row],[company return]]))/100</f>
        <v>4.2632088923765696</v>
      </c>
      <c r="N29" s="9">
        <f>Table1[[#This Row],[fastsma]]*Table1[[#This Row],[slowsma]]</f>
        <v>2</v>
      </c>
      <c r="V29" s="31">
        <v>188.86619718309859</v>
      </c>
      <c r="W29" s="15">
        <v>-2.0407051329742312</v>
      </c>
      <c r="X29" s="12">
        <v>-1.5685396400164846</v>
      </c>
      <c r="Y29" s="12">
        <v>-1.09637414705874</v>
      </c>
      <c r="Z29" s="12">
        <v>-0.62420865410099047</v>
      </c>
      <c r="AA29" s="12">
        <v>-0.15204316114324623</v>
      </c>
      <c r="AO29" s="4">
        <v>10</v>
      </c>
      <c r="AP29" s="12">
        <v>-0.80234949917141574</v>
      </c>
      <c r="AQ29" s="12">
        <v>-0.71918400621366685</v>
      </c>
      <c r="AR29" s="12">
        <v>-0.75244668227000822</v>
      </c>
      <c r="AS29" s="12">
        <v>-0.71795935832634628</v>
      </c>
      <c r="AT29" s="12">
        <v>-0.49287344283338663</v>
      </c>
      <c r="AU29" s="12"/>
      <c r="AV29" s="12"/>
      <c r="AW29" s="12"/>
    </row>
    <row r="30" spans="1:49" ht="15" customHeight="1" x14ac:dyDescent="0.3">
      <c r="A30" s="1">
        <v>28</v>
      </c>
      <c r="B30">
        <v>1</v>
      </c>
      <c r="C30">
        <v>2</v>
      </c>
      <c r="D30" t="s">
        <v>7</v>
      </c>
      <c r="E30" t="s">
        <v>36</v>
      </c>
      <c r="F30">
        <v>-202.12</v>
      </c>
      <c r="G30">
        <v>1304</v>
      </c>
      <c r="H30">
        <v>293.82118953604169</v>
      </c>
      <c r="I30" s="7">
        <f>((Table1[[#This Row],[returns]]+(1-$O$2)*Table1[[#This Row],[number of trades]])-ABS(Table1[[#This Row],[company return]]))/100</f>
        <v>-4.9594118953604172</v>
      </c>
      <c r="J30" s="7">
        <f>((Table1[[#This Row],[returns]]+(1-$P$2)*Table1[[#This Row],[number of trades]])-ABS(Table1[[#This Row],[company return]]))/100</f>
        <v>-1.6994118953604169</v>
      </c>
      <c r="K30" s="7">
        <f>((Table1[[#This Row],[returns]]+(1-$Q$2)*Table1[[#This Row],[number of trades]])-ABS(Table1[[#This Row],[company return]]))/100</f>
        <v>1.5605881046395831</v>
      </c>
      <c r="L30" s="7">
        <f>((Table1[[#This Row],[returns]]+(1-$R$2)*Table1[[#This Row],[number of trades]])-ABS(Table1[[#This Row],[company return]]))/100</f>
        <v>4.8205881046395831</v>
      </c>
      <c r="M30" s="7">
        <f>((Table1[[#This Row],[returns]]+(1-$S$2)*Table1[[#This Row],[number of trades]])-ABS(Table1[[#This Row],[company return]]))/100</f>
        <v>8.0805881046395847</v>
      </c>
      <c r="N30" s="9">
        <f>Table1[[#This Row],[fastsma]]*Table1[[#This Row],[slowsma]]</f>
        <v>2</v>
      </c>
      <c r="V30" s="31">
        <v>163.54929577464787</v>
      </c>
      <c r="W30" s="15">
        <v>-2.1368833019883167</v>
      </c>
      <c r="X30" s="12">
        <v>-1.7280100625516974</v>
      </c>
      <c r="Y30" s="12">
        <v>-1.3191368231150771</v>
      </c>
      <c r="Z30" s="12">
        <v>-0.91026358367845994</v>
      </c>
      <c r="AA30" s="12">
        <v>-0.50139034424183704</v>
      </c>
      <c r="AO30" s="4">
        <v>15</v>
      </c>
      <c r="AP30" s="12">
        <v>-1.2147044287488797</v>
      </c>
      <c r="AQ30" s="12">
        <v>-1.0820734428333865</v>
      </c>
      <c r="AR30" s="12">
        <v>-1.0693565414249375</v>
      </c>
      <c r="AS30" s="12">
        <v>-1.0712847104390202</v>
      </c>
      <c r="AT30" s="12">
        <v>-1.09637414705874</v>
      </c>
      <c r="AU30" s="12">
        <v>-1.0880424569178933</v>
      </c>
      <c r="AV30" s="12"/>
      <c r="AW30" s="12"/>
    </row>
    <row r="31" spans="1:49" ht="15" customHeight="1" x14ac:dyDescent="0.3">
      <c r="A31" s="1">
        <v>29</v>
      </c>
      <c r="B31">
        <v>1</v>
      </c>
      <c r="C31">
        <v>2</v>
      </c>
      <c r="D31" t="s">
        <v>7</v>
      </c>
      <c r="E31" t="s">
        <v>37</v>
      </c>
      <c r="F31">
        <v>-69.73</v>
      </c>
      <c r="G31">
        <v>1300</v>
      </c>
      <c r="H31">
        <v>144.38902968511539</v>
      </c>
      <c r="I31" s="7">
        <f>((Table1[[#This Row],[returns]]+(1-$O$2)*Table1[[#This Row],[number of trades]])-ABS(Table1[[#This Row],[company return]]))/100</f>
        <v>-2.1411902968511538</v>
      </c>
      <c r="J31" s="7">
        <f>((Table1[[#This Row],[returns]]+(1-$P$2)*Table1[[#This Row],[number of trades]])-ABS(Table1[[#This Row],[company return]]))/100</f>
        <v>1.108809703148846</v>
      </c>
      <c r="K31" s="7">
        <f>((Table1[[#This Row],[returns]]+(1-$Q$2)*Table1[[#This Row],[number of trades]])-ABS(Table1[[#This Row],[company return]]))/100</f>
        <v>4.3588097031488466</v>
      </c>
      <c r="L31" s="7">
        <f>((Table1[[#This Row],[returns]]+(1-$R$2)*Table1[[#This Row],[number of trades]])-ABS(Table1[[#This Row],[company return]]))/100</f>
        <v>7.6088097031488466</v>
      </c>
      <c r="M31" s="7">
        <f>((Table1[[#This Row],[returns]]+(1-$S$2)*Table1[[#This Row],[number of trades]])-ABS(Table1[[#This Row],[company return]]))/100</f>
        <v>10.858809703148845</v>
      </c>
      <c r="N31" s="9">
        <f>Table1[[#This Row],[fastsma]]*Table1[[#This Row],[slowsma]]</f>
        <v>2</v>
      </c>
      <c r="V31" s="31">
        <v>162.62676056338029</v>
      </c>
      <c r="W31" s="15">
        <v>-2.1708361188897256</v>
      </c>
      <c r="X31" s="12">
        <v>-1.764269217481274</v>
      </c>
      <c r="Y31" s="12">
        <v>-1.3577023160728221</v>
      </c>
      <c r="Z31" s="12">
        <v>-0.95113541466437324</v>
      </c>
      <c r="AA31" s="12">
        <v>-0.54456851325592104</v>
      </c>
      <c r="AO31" s="4">
        <v>20</v>
      </c>
      <c r="AP31" s="12">
        <v>-1.4432544287488802</v>
      </c>
      <c r="AQ31" s="12">
        <v>-1.2906656963545124</v>
      </c>
      <c r="AR31" s="12">
        <v>-1.2795065414249354</v>
      </c>
      <c r="AS31" s="12">
        <v>-1.3191368231150771</v>
      </c>
      <c r="AT31" s="12">
        <v>-1.4095473864953574</v>
      </c>
      <c r="AU31" s="12">
        <v>-1.4504586541009925</v>
      </c>
      <c r="AV31" s="12">
        <v>-1.3577023160728221</v>
      </c>
      <c r="AW31" s="12"/>
    </row>
    <row r="32" spans="1:49" ht="15" customHeight="1" x14ac:dyDescent="0.3">
      <c r="A32" s="1">
        <v>30</v>
      </c>
      <c r="B32">
        <v>1</v>
      </c>
      <c r="C32">
        <v>2</v>
      </c>
      <c r="D32" t="s">
        <v>7</v>
      </c>
      <c r="E32" t="s">
        <v>38</v>
      </c>
      <c r="F32">
        <v>-389.68</v>
      </c>
      <c r="G32">
        <v>1307</v>
      </c>
      <c r="H32">
        <v>207.33828637700009</v>
      </c>
      <c r="I32" s="7">
        <f>((Table1[[#This Row],[returns]]+(1-$O$2)*Table1[[#This Row],[number of trades]])-ABS(Table1[[#This Row],[company return]]))/100</f>
        <v>-5.9701828637700007</v>
      </c>
      <c r="J32" s="7">
        <f>((Table1[[#This Row],[returns]]+(1-$P$2)*Table1[[#This Row],[number of trades]])-ABS(Table1[[#This Row],[company return]]))/100</f>
        <v>-2.7026828637700011</v>
      </c>
      <c r="K32" s="7">
        <f>((Table1[[#This Row],[returns]]+(1-$Q$2)*Table1[[#This Row],[number of trades]])-ABS(Table1[[#This Row],[company return]]))/100</f>
        <v>0.56481713622999907</v>
      </c>
      <c r="L32" s="7">
        <f>((Table1[[#This Row],[returns]]+(1-$R$2)*Table1[[#This Row],[number of trades]])-ABS(Table1[[#This Row],[company return]]))/100</f>
        <v>3.8323171362299986</v>
      </c>
      <c r="M32" s="7">
        <f>((Table1[[#This Row],[returns]]+(1-$S$2)*Table1[[#This Row],[number of trades]])-ABS(Table1[[#This Row],[company return]]))/100</f>
        <v>7.0998171362299987</v>
      </c>
      <c r="N32" s="9">
        <f>Table1[[#This Row],[fastsma]]*Table1[[#This Row],[slowsma]]</f>
        <v>2</v>
      </c>
      <c r="V32" s="31">
        <v>144.42253521126761</v>
      </c>
      <c r="W32" s="15">
        <v>-2.1316600625516968</v>
      </c>
      <c r="X32" s="12">
        <v>-1.7706037245235249</v>
      </c>
      <c r="Y32" s="12">
        <v>-1.4095473864953574</v>
      </c>
      <c r="Z32" s="12">
        <v>-1.0484910484671881</v>
      </c>
      <c r="AA32" s="12">
        <v>-0.6874347104390196</v>
      </c>
      <c r="AO32" s="4">
        <v>50</v>
      </c>
      <c r="AP32" s="12">
        <v>-2.2947079498756402</v>
      </c>
      <c r="AQ32" s="12">
        <v>-2.2343093583263425</v>
      </c>
      <c r="AR32" s="12">
        <v>-2.2214896400164839</v>
      </c>
      <c r="AS32" s="12">
        <v>-2.2535396400164847</v>
      </c>
      <c r="AT32" s="12">
        <v>-2.2870917526925414</v>
      </c>
      <c r="AU32" s="12">
        <v>-2.3108403442418366</v>
      </c>
      <c r="AV32" s="12">
        <v>-2.4047727386080346</v>
      </c>
      <c r="AW32" s="12">
        <v>-2.4032572456502881</v>
      </c>
    </row>
    <row r="33" spans="1:49" ht="15" customHeight="1" x14ac:dyDescent="0.3">
      <c r="A33" s="1">
        <v>31</v>
      </c>
      <c r="B33">
        <v>1</v>
      </c>
      <c r="C33">
        <v>2</v>
      </c>
      <c r="D33" t="s">
        <v>7</v>
      </c>
      <c r="E33" t="s">
        <v>39</v>
      </c>
      <c r="F33">
        <v>-483.49</v>
      </c>
      <c r="G33">
        <v>1267</v>
      </c>
      <c r="H33">
        <v>414.55893073863223</v>
      </c>
      <c r="I33" s="7">
        <f>((Table1[[#This Row],[returns]]+(1-$O$2)*Table1[[#This Row],[number of trades]])-ABS(Table1[[#This Row],[company return]]))/100</f>
        <v>-8.9804893073863212</v>
      </c>
      <c r="J33" s="7">
        <f>((Table1[[#This Row],[returns]]+(1-$P$2)*Table1[[#This Row],[number of trades]])-ABS(Table1[[#This Row],[company return]]))/100</f>
        <v>-5.8129893073863217</v>
      </c>
      <c r="K33" s="7">
        <f>((Table1[[#This Row],[returns]]+(1-$Q$2)*Table1[[#This Row],[number of trades]])-ABS(Table1[[#This Row],[company return]]))/100</f>
        <v>-2.6454893073863222</v>
      </c>
      <c r="L33" s="7">
        <f>((Table1[[#This Row],[returns]]+(1-$R$2)*Table1[[#This Row],[number of trades]])-ABS(Table1[[#This Row],[company return]]))/100</f>
        <v>0.52201069261367761</v>
      </c>
      <c r="M33" s="7">
        <f>((Table1[[#This Row],[returns]]+(1-$S$2)*Table1[[#This Row],[number of trades]])-ABS(Table1[[#This Row],[company return]]))/100</f>
        <v>3.6895106926136778</v>
      </c>
      <c r="N33" s="9">
        <f>Table1[[#This Row],[fastsma]]*Table1[[#This Row],[slowsma]]</f>
        <v>2</v>
      </c>
      <c r="V33" s="31">
        <v>142.54225352112675</v>
      </c>
      <c r="W33" s="15">
        <v>-2.163169921706626</v>
      </c>
      <c r="X33" s="12">
        <v>-1.8068142879038092</v>
      </c>
      <c r="Y33" s="12">
        <v>-1.4504586541009925</v>
      </c>
      <c r="Z33" s="12">
        <v>-1.0941030202981752</v>
      </c>
      <c r="AA33" s="12">
        <v>-0.7377473864953582</v>
      </c>
      <c r="AO33" s="3" t="s">
        <v>172</v>
      </c>
      <c r="AP33" s="5"/>
      <c r="AQ33" s="5"/>
      <c r="AR33" s="5"/>
      <c r="AS33" s="5"/>
      <c r="AT33" s="5"/>
      <c r="AU33" s="5"/>
      <c r="AV33" s="5"/>
      <c r="AW33" s="5"/>
    </row>
    <row r="34" spans="1:49" ht="15" customHeight="1" x14ac:dyDescent="0.3">
      <c r="A34" s="1">
        <v>32</v>
      </c>
      <c r="B34">
        <v>1</v>
      </c>
      <c r="C34">
        <v>2</v>
      </c>
      <c r="D34" t="s">
        <v>7</v>
      </c>
      <c r="E34" t="s">
        <v>40</v>
      </c>
      <c r="F34">
        <v>-433.86</v>
      </c>
      <c r="G34">
        <v>1291</v>
      </c>
      <c r="H34">
        <v>63.856114196934101</v>
      </c>
      <c r="I34" s="7">
        <f>((Table1[[#This Row],[returns]]+(1-$O$2)*Table1[[#This Row],[number of trades]])-ABS(Table1[[#This Row],[company return]]))/100</f>
        <v>-4.9771611419693409</v>
      </c>
      <c r="J34" s="7">
        <f>((Table1[[#This Row],[returns]]+(1-$P$2)*Table1[[#This Row],[number of trades]])-ABS(Table1[[#This Row],[company return]]))/100</f>
        <v>-1.7496611419693411</v>
      </c>
      <c r="K34" s="7">
        <f>((Table1[[#This Row],[returns]]+(1-$Q$2)*Table1[[#This Row],[number of trades]])-ABS(Table1[[#This Row],[company return]]))/100</f>
        <v>1.477838858030659</v>
      </c>
      <c r="L34" s="7">
        <f>((Table1[[#This Row],[returns]]+(1-$R$2)*Table1[[#This Row],[number of trades]])-ABS(Table1[[#This Row],[company return]]))/100</f>
        <v>4.7053388580306592</v>
      </c>
      <c r="M34" s="7">
        <f>((Table1[[#This Row],[returns]]+(1-$S$2)*Table1[[#This Row],[number of trades]])-ABS(Table1[[#This Row],[company return]]))/100</f>
        <v>7.9328388580306592</v>
      </c>
      <c r="N34" s="9">
        <f>Table1[[#This Row],[fastsma]]*Table1[[#This Row],[slowsma]]</f>
        <v>2</v>
      </c>
      <c r="V34" s="31">
        <v>138.09154929577466</v>
      </c>
      <c r="W34" s="15">
        <v>-2.9247671048052153</v>
      </c>
      <c r="X34" s="12">
        <v>-2.5795382315657802</v>
      </c>
      <c r="Y34" s="12">
        <v>-2.2343093583263425</v>
      </c>
      <c r="Z34" s="12">
        <v>-1.8890804850869078</v>
      </c>
      <c r="AA34" s="12">
        <v>-1.5438516118474686</v>
      </c>
      <c r="AO34" s="4">
        <v>2</v>
      </c>
      <c r="AP34" s="12">
        <v>2.7792674022370369</v>
      </c>
      <c r="AQ34" s="12"/>
      <c r="AR34" s="12"/>
      <c r="AS34" s="12"/>
      <c r="AT34" s="12"/>
      <c r="AU34" s="12"/>
      <c r="AV34" s="12"/>
      <c r="AW34" s="12"/>
    </row>
    <row r="35" spans="1:49" ht="15" customHeight="1" x14ac:dyDescent="0.3">
      <c r="A35" s="1">
        <v>33</v>
      </c>
      <c r="B35">
        <v>1</v>
      </c>
      <c r="C35">
        <v>2</v>
      </c>
      <c r="D35" t="s">
        <v>7</v>
      </c>
      <c r="E35" t="s">
        <v>41</v>
      </c>
      <c r="F35">
        <v>-587.72</v>
      </c>
      <c r="G35">
        <v>1318</v>
      </c>
      <c r="H35">
        <v>73.650512575020429</v>
      </c>
      <c r="I35" s="7">
        <f>((Table1[[#This Row],[returns]]+(1-$O$2)*Table1[[#This Row],[number of trades]])-ABS(Table1[[#This Row],[company return]]))/100</f>
        <v>-6.6137051257502044</v>
      </c>
      <c r="J35" s="7">
        <f>((Table1[[#This Row],[returns]]+(1-$P$2)*Table1[[#This Row],[number of trades]])-ABS(Table1[[#This Row],[company return]]))/100</f>
        <v>-3.3187051257502049</v>
      </c>
      <c r="K35" s="7">
        <f>((Table1[[#This Row],[returns]]+(1-$Q$2)*Table1[[#This Row],[number of trades]])-ABS(Table1[[#This Row],[company return]]))/100</f>
        <v>-2.3705125750204559E-2</v>
      </c>
      <c r="L35" s="7">
        <f>((Table1[[#This Row],[returns]]+(1-$R$2)*Table1[[#This Row],[number of trades]])-ABS(Table1[[#This Row],[company return]]))/100</f>
        <v>3.2712948742497954</v>
      </c>
      <c r="M35" s="7">
        <f>((Table1[[#This Row],[returns]]+(1-$S$2)*Table1[[#This Row],[number of trades]])-ABS(Table1[[#This Row],[company return]]))/100</f>
        <v>6.5662948742497953</v>
      </c>
      <c r="N35" s="9">
        <f>Table1[[#This Row],[fastsma]]*Table1[[#This Row],[slowsma]]</f>
        <v>2</v>
      </c>
      <c r="V35" s="31">
        <v>115.05633802816901</v>
      </c>
      <c r="W35" s="15">
        <v>-2.7967713301573291</v>
      </c>
      <c r="X35" s="12">
        <v>-2.5091304850869056</v>
      </c>
      <c r="Y35" s="12">
        <v>-2.2214896400164839</v>
      </c>
      <c r="Z35" s="12">
        <v>-1.9338487949460643</v>
      </c>
      <c r="AA35" s="12">
        <v>-1.6462079498756401</v>
      </c>
      <c r="AO35" s="4">
        <v>3</v>
      </c>
      <c r="AP35" s="12">
        <v>2.3066885289975994</v>
      </c>
      <c r="AQ35" s="12">
        <v>2.5353688106877401</v>
      </c>
      <c r="AR35" s="12"/>
      <c r="AS35" s="12"/>
      <c r="AT35" s="12"/>
      <c r="AU35" s="12"/>
      <c r="AV35" s="12"/>
      <c r="AW35" s="12"/>
    </row>
    <row r="36" spans="1:49" ht="15" customHeight="1" x14ac:dyDescent="0.3">
      <c r="A36" s="1">
        <v>34</v>
      </c>
      <c r="B36">
        <v>1</v>
      </c>
      <c r="C36">
        <v>2</v>
      </c>
      <c r="D36" t="s">
        <v>7</v>
      </c>
      <c r="E36" t="s">
        <v>42</v>
      </c>
      <c r="F36">
        <v>43.15</v>
      </c>
      <c r="G36">
        <v>1314</v>
      </c>
      <c r="H36">
        <v>-13.859852217302221</v>
      </c>
      <c r="I36" s="7">
        <f>((Table1[[#This Row],[returns]]+(1-$O$2)*Table1[[#This Row],[number of trades]])-ABS(Table1[[#This Row],[company return]]))/100</f>
        <v>0.29290147782697779</v>
      </c>
      <c r="J36" s="7">
        <f>((Table1[[#This Row],[returns]]+(1-$P$2)*Table1[[#This Row],[number of trades]])-ABS(Table1[[#This Row],[company return]]))/100</f>
        <v>3.5779014778269778</v>
      </c>
      <c r="K36" s="7">
        <f>((Table1[[#This Row],[returns]]+(1-$Q$2)*Table1[[#This Row],[number of trades]])-ABS(Table1[[#This Row],[company return]]))/100</f>
        <v>6.8629014778269779</v>
      </c>
      <c r="L36" s="7">
        <f>((Table1[[#This Row],[returns]]+(1-$R$2)*Table1[[#This Row],[number of trades]])-ABS(Table1[[#This Row],[company return]]))/100</f>
        <v>10.147901477826979</v>
      </c>
      <c r="M36" s="7">
        <f>((Table1[[#This Row],[returns]]+(1-$S$2)*Table1[[#This Row],[number of trades]])-ABS(Table1[[#This Row],[company return]]))/100</f>
        <v>13.432901477826979</v>
      </c>
      <c r="N36" s="9">
        <f>Table1[[#This Row],[fastsma]]*Table1[[#This Row],[slowsma]]</f>
        <v>2</v>
      </c>
      <c r="V36" s="31">
        <v>91.992957746478879</v>
      </c>
      <c r="W36" s="15">
        <v>-2.7135044287488803</v>
      </c>
      <c r="X36" s="12">
        <v>-2.4835220343826809</v>
      </c>
      <c r="Y36" s="12">
        <v>-2.2535396400164847</v>
      </c>
      <c r="Z36" s="12">
        <v>-2.0235572456502897</v>
      </c>
      <c r="AA36" s="12">
        <v>-1.7935748512840892</v>
      </c>
      <c r="AO36" s="4">
        <v>5</v>
      </c>
      <c r="AP36" s="12">
        <v>1.4281131768849236</v>
      </c>
      <c r="AQ36" s="12">
        <v>1.3280800782933733</v>
      </c>
      <c r="AR36" s="12">
        <v>1.2355272613919663</v>
      </c>
      <c r="AS36" s="12"/>
      <c r="AT36" s="12"/>
      <c r="AU36" s="12"/>
      <c r="AV36" s="12"/>
      <c r="AW36" s="12"/>
    </row>
    <row r="37" spans="1:49" ht="15" customHeight="1" x14ac:dyDescent="0.3">
      <c r="A37" s="1">
        <v>35</v>
      </c>
      <c r="B37">
        <v>1</v>
      </c>
      <c r="C37">
        <v>2</v>
      </c>
      <c r="D37" t="s">
        <v>7</v>
      </c>
      <c r="E37" t="s">
        <v>43</v>
      </c>
      <c r="F37">
        <v>-58.38</v>
      </c>
      <c r="G37">
        <v>1331</v>
      </c>
      <c r="H37">
        <v>388.35659978514502</v>
      </c>
      <c r="I37" s="7">
        <f>((Table1[[#This Row],[returns]]+(1-$O$2)*Table1[[#This Row],[number of trades]])-ABS(Table1[[#This Row],[company return]]))/100</f>
        <v>-4.4673659978514504</v>
      </c>
      <c r="J37" s="7">
        <f>((Table1[[#This Row],[returns]]+(1-$P$2)*Table1[[#This Row],[number of trades]])-ABS(Table1[[#This Row],[company return]]))/100</f>
        <v>-1.1398659978514503</v>
      </c>
      <c r="K37" s="7">
        <f>((Table1[[#This Row],[returns]]+(1-$Q$2)*Table1[[#This Row],[number of trades]])-ABS(Table1[[#This Row],[company return]]))/100</f>
        <v>2.1876340021485499</v>
      </c>
      <c r="L37" s="7">
        <f>((Table1[[#This Row],[returns]]+(1-$R$2)*Table1[[#This Row],[number of trades]])-ABS(Table1[[#This Row],[company return]]))/100</f>
        <v>5.5151340021485495</v>
      </c>
      <c r="M37" s="7">
        <f>((Table1[[#This Row],[returns]]+(1-$S$2)*Table1[[#This Row],[number of trades]])-ABS(Table1[[#This Row],[company return]]))/100</f>
        <v>8.8426340021485483</v>
      </c>
      <c r="N37" s="9">
        <f>Table1[[#This Row],[fastsma]]*Table1[[#This Row],[slowsma]]</f>
        <v>2</v>
      </c>
      <c r="V37" s="31">
        <v>76.401408450704224</v>
      </c>
      <c r="W37" s="15">
        <v>-2.6690987949460605</v>
      </c>
      <c r="X37" s="12">
        <v>-2.4780952738193012</v>
      </c>
      <c r="Y37" s="12">
        <v>-2.2870917526925414</v>
      </c>
      <c r="Z37" s="12">
        <v>-2.0960882315657812</v>
      </c>
      <c r="AA37" s="12">
        <v>-1.9050847104390209</v>
      </c>
      <c r="AO37" s="4">
        <v>8</v>
      </c>
      <c r="AP37" s="12">
        <v>0.68069064167365645</v>
      </c>
      <c r="AQ37" s="12">
        <v>0.48615402195534457</v>
      </c>
      <c r="AR37" s="12">
        <v>0.30047021913844485</v>
      </c>
      <c r="AS37" s="12">
        <v>0.37249134589900834</v>
      </c>
      <c r="AT37" s="12"/>
      <c r="AU37" s="12"/>
      <c r="AV37" s="12"/>
      <c r="AW37" s="12"/>
    </row>
    <row r="38" spans="1:49" ht="15" customHeight="1" x14ac:dyDescent="0.3">
      <c r="A38" s="1">
        <v>36</v>
      </c>
      <c r="B38">
        <v>1</v>
      </c>
      <c r="C38">
        <v>2</v>
      </c>
      <c r="D38" t="s">
        <v>7</v>
      </c>
      <c r="E38" t="s">
        <v>44</v>
      </c>
      <c r="F38">
        <v>-711.66</v>
      </c>
      <c r="G38">
        <v>1356</v>
      </c>
      <c r="H38">
        <v>220.1841755424409</v>
      </c>
      <c r="I38" s="7">
        <f>((Table1[[#This Row],[returns]]+(1-$O$2)*Table1[[#This Row],[number of trades]])-ABS(Table1[[#This Row],[company return]]))/100</f>
        <v>-9.3184417554244092</v>
      </c>
      <c r="J38" s="7">
        <f>((Table1[[#This Row],[returns]]+(1-$P$2)*Table1[[#This Row],[number of trades]])-ABS(Table1[[#This Row],[company return]]))/100</f>
        <v>-5.9284417554244087</v>
      </c>
      <c r="K38" s="7">
        <f>((Table1[[#This Row],[returns]]+(1-$Q$2)*Table1[[#This Row],[number of trades]])-ABS(Table1[[#This Row],[company return]]))/100</f>
        <v>-2.5384417554244085</v>
      </c>
      <c r="L38" s="7">
        <f>((Table1[[#This Row],[returns]]+(1-$R$2)*Table1[[#This Row],[number of trades]])-ABS(Table1[[#This Row],[company return]]))/100</f>
        <v>0.85155824457559137</v>
      </c>
      <c r="M38" s="7">
        <f>((Table1[[#This Row],[returns]]+(1-$S$2)*Table1[[#This Row],[number of trades]])-ABS(Table1[[#This Row],[company return]]))/100</f>
        <v>4.2415582445755913</v>
      </c>
      <c r="N38" s="9">
        <f>Table1[[#This Row],[fastsma]]*Table1[[#This Row],[slowsma]]</f>
        <v>2</v>
      </c>
      <c r="V38" s="31">
        <v>70.457746478873233</v>
      </c>
      <c r="W38" s="15">
        <v>-2.6631290766362037</v>
      </c>
      <c r="X38" s="12">
        <v>-2.4869847104390197</v>
      </c>
      <c r="Y38" s="12">
        <v>-2.3108403442418366</v>
      </c>
      <c r="Z38" s="12">
        <v>-2.1346959780446544</v>
      </c>
      <c r="AA38" s="12">
        <v>-1.9585516118474702</v>
      </c>
      <c r="AO38" s="4">
        <v>10</v>
      </c>
      <c r="AP38" s="12">
        <v>0.34425261350464065</v>
      </c>
      <c r="AQ38" s="12">
        <v>0.15574557125111982</v>
      </c>
      <c r="AR38" s="12">
        <v>2.0880782518726885E-2</v>
      </c>
      <c r="AS38" s="12">
        <v>-9.2445695939489796E-3</v>
      </c>
      <c r="AT38" s="12">
        <v>0.38865824730745885</v>
      </c>
      <c r="AU38" s="12"/>
      <c r="AV38" s="12"/>
      <c r="AW38" s="12"/>
    </row>
    <row r="39" spans="1:49" ht="15" customHeight="1" x14ac:dyDescent="0.3">
      <c r="A39" s="1">
        <v>37</v>
      </c>
      <c r="B39">
        <v>1</v>
      </c>
      <c r="C39">
        <v>2</v>
      </c>
      <c r="D39" t="s">
        <v>7</v>
      </c>
      <c r="E39" t="s">
        <v>45</v>
      </c>
      <c r="F39">
        <v>-244.9</v>
      </c>
      <c r="G39">
        <v>1359</v>
      </c>
      <c r="H39">
        <v>1149.321826625094</v>
      </c>
      <c r="I39" s="7">
        <f>((Table1[[#This Row],[returns]]+(1-$O$2)*Table1[[#This Row],[number of trades]])-ABS(Table1[[#This Row],[company return]]))/100</f>
        <v>-13.94221826625094</v>
      </c>
      <c r="J39" s="7">
        <f>((Table1[[#This Row],[returns]]+(1-$P$2)*Table1[[#This Row],[number of trades]])-ABS(Table1[[#This Row],[company return]]))/100</f>
        <v>-10.544718266250941</v>
      </c>
      <c r="K39" s="7">
        <f>((Table1[[#This Row],[returns]]+(1-$Q$2)*Table1[[#This Row],[number of trades]])-ABS(Table1[[#This Row],[company return]]))/100</f>
        <v>-7.14721826625094</v>
      </c>
      <c r="L39" s="7">
        <f>((Table1[[#This Row],[returns]]+(1-$R$2)*Table1[[#This Row],[number of trades]])-ABS(Table1[[#This Row],[company return]]))/100</f>
        <v>-3.7497182662509396</v>
      </c>
      <c r="M39" s="7">
        <f>((Table1[[#This Row],[returns]]+(1-$S$2)*Table1[[#This Row],[number of trades]])-ABS(Table1[[#This Row],[company return]]))/100</f>
        <v>-0.35221826625094083</v>
      </c>
      <c r="N39" s="9">
        <f>Table1[[#This Row],[fastsma]]*Table1[[#This Row],[slowsma]]</f>
        <v>2</v>
      </c>
      <c r="V39" s="31">
        <v>62.119718309859152</v>
      </c>
      <c r="W39" s="15">
        <v>-2.7153713301573306</v>
      </c>
      <c r="X39" s="12">
        <v>-2.5600720343826824</v>
      </c>
      <c r="Y39" s="12">
        <v>-2.4047727386080346</v>
      </c>
      <c r="Z39" s="12">
        <v>-2.249473442833386</v>
      </c>
      <c r="AA39" s="12">
        <v>-2.0941741470587387</v>
      </c>
      <c r="AO39" s="4">
        <v>15</v>
      </c>
      <c r="AP39" s="12">
        <v>-0.30088400621366779</v>
      </c>
      <c r="AQ39" s="12">
        <v>-0.40291851325592071</v>
      </c>
      <c r="AR39" s="12">
        <v>-0.48666287945310421</v>
      </c>
      <c r="AS39" s="12">
        <v>-0.56959456959394827</v>
      </c>
      <c r="AT39" s="12">
        <v>-0.62420865410099047</v>
      </c>
      <c r="AU39" s="12">
        <v>-0.58862344283338752</v>
      </c>
      <c r="AV39" s="12"/>
      <c r="AW39" s="12"/>
    </row>
    <row r="40" spans="1:49" ht="15" customHeight="1" x14ac:dyDescent="0.3">
      <c r="A40" s="1">
        <v>38</v>
      </c>
      <c r="B40">
        <v>1</v>
      </c>
      <c r="C40">
        <v>2</v>
      </c>
      <c r="D40" t="s">
        <v>7</v>
      </c>
      <c r="E40" t="s">
        <v>46</v>
      </c>
      <c r="F40">
        <v>-509.62</v>
      </c>
      <c r="G40">
        <v>1315</v>
      </c>
      <c r="H40">
        <v>149.7541733331658</v>
      </c>
      <c r="I40" s="7">
        <f>((Table1[[#This Row],[returns]]+(1-$O$2)*Table1[[#This Row],[number of trades]])-ABS(Table1[[#This Row],[company return]]))/100</f>
        <v>-6.5937417333316581</v>
      </c>
      <c r="J40" s="7">
        <f>((Table1[[#This Row],[returns]]+(1-$P$2)*Table1[[#This Row],[number of trades]])-ABS(Table1[[#This Row],[company return]]))/100</f>
        <v>-3.3062417333316581</v>
      </c>
      <c r="K40" s="7">
        <f>((Table1[[#This Row],[returns]]+(1-$Q$2)*Table1[[#This Row],[number of trades]])-ABS(Table1[[#This Row],[company return]]))/100</f>
        <v>-1.8741733331657996E-2</v>
      </c>
      <c r="L40" s="7">
        <f>((Table1[[#This Row],[returns]]+(1-$R$2)*Table1[[#This Row],[number of trades]])-ABS(Table1[[#This Row],[company return]]))/100</f>
        <v>3.2687582666683421</v>
      </c>
      <c r="M40" s="7">
        <f>((Table1[[#This Row],[returns]]+(1-$S$2)*Table1[[#This Row],[number of trades]])-ABS(Table1[[#This Row],[company return]]))/100</f>
        <v>6.5562582666683422</v>
      </c>
      <c r="N40" s="9">
        <f>Table1[[#This Row],[fastsma]]*Table1[[#This Row],[slowsma]]</f>
        <v>2</v>
      </c>
      <c r="V40" s="31">
        <v>58.690140845070424</v>
      </c>
      <c r="W40" s="15">
        <v>-2.6967079498756403</v>
      </c>
      <c r="X40" s="12">
        <v>-2.5499825977629644</v>
      </c>
      <c r="Y40" s="12">
        <v>-2.4032572456502881</v>
      </c>
      <c r="Z40" s="12">
        <v>-2.2565318935376109</v>
      </c>
      <c r="AA40" s="12">
        <v>-2.1098065414249358</v>
      </c>
      <c r="AO40" s="4">
        <v>20</v>
      </c>
      <c r="AP40" s="12">
        <v>-0.6720572456502879</v>
      </c>
      <c r="AQ40" s="12">
        <v>-0.71839456959394976</v>
      </c>
      <c r="AR40" s="12">
        <v>-0.79154879494606434</v>
      </c>
      <c r="AS40" s="12">
        <v>-0.91026358367845994</v>
      </c>
      <c r="AT40" s="12">
        <v>-1.0484910484671881</v>
      </c>
      <c r="AU40" s="12">
        <v>-1.0941030202981752</v>
      </c>
      <c r="AV40" s="12">
        <v>-0.95113541466437324</v>
      </c>
      <c r="AW40" s="12"/>
    </row>
    <row r="41" spans="1:49" ht="15" customHeight="1" x14ac:dyDescent="0.3">
      <c r="A41" s="1">
        <v>39</v>
      </c>
      <c r="B41">
        <v>1</v>
      </c>
      <c r="C41">
        <v>2</v>
      </c>
      <c r="D41" t="s">
        <v>7</v>
      </c>
      <c r="E41" t="s">
        <v>47</v>
      </c>
      <c r="F41">
        <v>-537.21</v>
      </c>
      <c r="G41">
        <v>1337</v>
      </c>
      <c r="H41">
        <v>64.683826803917881</v>
      </c>
      <c r="I41" s="7">
        <f>((Table1[[#This Row],[returns]]+(1-$O$2)*Table1[[#This Row],[number of trades]])-ABS(Table1[[#This Row],[company return]]))/100</f>
        <v>-6.0189382680391796</v>
      </c>
      <c r="J41" s="7">
        <f>((Table1[[#This Row],[returns]]+(1-$P$2)*Table1[[#This Row],[number of trades]])-ABS(Table1[[#This Row],[company return]]))/100</f>
        <v>-2.6764382680391794</v>
      </c>
      <c r="K41" s="7">
        <f>((Table1[[#This Row],[returns]]+(1-$Q$2)*Table1[[#This Row],[number of trades]])-ABS(Table1[[#This Row],[company return]]))/100</f>
        <v>0.66606173196082086</v>
      </c>
      <c r="L41" s="7">
        <f>((Table1[[#This Row],[returns]]+(1-$R$2)*Table1[[#This Row],[number of trades]])-ABS(Table1[[#This Row],[company return]]))/100</f>
        <v>4.0085617319608211</v>
      </c>
      <c r="M41" s="7">
        <f>((Table1[[#This Row],[returns]]+(1-$S$2)*Table1[[#This Row],[number of trades]])-ABS(Table1[[#This Row],[company return]]))/100</f>
        <v>7.3510617319608205</v>
      </c>
      <c r="N41" s="9">
        <f>Table1[[#This Row],[fastsma]]*Table1[[#This Row],[slowsma]]</f>
        <v>2</v>
      </c>
      <c r="AO41" s="4">
        <v>50</v>
      </c>
      <c r="AP41" s="12">
        <v>-1.8221727386080329</v>
      </c>
      <c r="AQ41" s="12">
        <v>-1.8890804850869078</v>
      </c>
      <c r="AR41" s="12">
        <v>-1.9338487949460643</v>
      </c>
      <c r="AS41" s="12">
        <v>-2.0235572456502897</v>
      </c>
      <c r="AT41" s="12">
        <v>-2.0960882315657812</v>
      </c>
      <c r="AU41" s="12">
        <v>-2.1346959780446544</v>
      </c>
      <c r="AV41" s="12">
        <v>-2.249473442833386</v>
      </c>
      <c r="AW41" s="12">
        <v>-2.2565318935376109</v>
      </c>
    </row>
    <row r="42" spans="1:49" ht="15" customHeight="1" x14ac:dyDescent="0.3">
      <c r="A42" s="1">
        <v>40</v>
      </c>
      <c r="B42">
        <v>1</v>
      </c>
      <c r="C42">
        <v>2</v>
      </c>
      <c r="D42" t="s">
        <v>7</v>
      </c>
      <c r="E42" t="s">
        <v>48</v>
      </c>
      <c r="F42">
        <v>1020.75</v>
      </c>
      <c r="G42">
        <v>1269</v>
      </c>
      <c r="H42">
        <v>4822.1343947640644</v>
      </c>
      <c r="I42" s="7">
        <f>((Table1[[#This Row],[returns]]+(1-$O$2)*Table1[[#This Row],[number of trades]])-ABS(Table1[[#This Row],[company return]]))/100</f>
        <v>-38.013843947640645</v>
      </c>
      <c r="J42" s="7">
        <f>((Table1[[#This Row],[returns]]+(1-$P$2)*Table1[[#This Row],[number of trades]])-ABS(Table1[[#This Row],[company return]]))/100</f>
        <v>-34.841343947640645</v>
      </c>
      <c r="K42" s="7">
        <f>((Table1[[#This Row],[returns]]+(1-$Q$2)*Table1[[#This Row],[number of trades]])-ABS(Table1[[#This Row],[company return]]))/100</f>
        <v>-31.668843947640642</v>
      </c>
      <c r="L42" s="7">
        <f>((Table1[[#This Row],[returns]]+(1-$R$2)*Table1[[#This Row],[number of trades]])-ABS(Table1[[#This Row],[company return]]))/100</f>
        <v>-28.496343947640643</v>
      </c>
      <c r="M42" s="7">
        <f>((Table1[[#This Row],[returns]]+(1-$S$2)*Table1[[#This Row],[number of trades]])-ABS(Table1[[#This Row],[company return]]))/100</f>
        <v>-25.323843947640643</v>
      </c>
      <c r="N42" s="9">
        <f>Table1[[#This Row],[fastsma]]*Table1[[#This Row],[slowsma]]</f>
        <v>2</v>
      </c>
      <c r="V42" t="s">
        <v>228</v>
      </c>
      <c r="W42" t="s">
        <v>229</v>
      </c>
      <c r="AO42" s="3" t="s">
        <v>174</v>
      </c>
      <c r="AP42" s="5"/>
      <c r="AQ42" s="5"/>
      <c r="AR42" s="5"/>
      <c r="AS42" s="5"/>
      <c r="AT42" s="5"/>
      <c r="AU42" s="5"/>
      <c r="AV42" s="5"/>
      <c r="AW42" s="5"/>
    </row>
    <row r="43" spans="1:49" ht="15" customHeight="1" x14ac:dyDescent="0.3">
      <c r="A43" s="1">
        <v>41</v>
      </c>
      <c r="B43">
        <v>1</v>
      </c>
      <c r="C43">
        <v>2</v>
      </c>
      <c r="D43" t="s">
        <v>7</v>
      </c>
      <c r="E43" t="s">
        <v>49</v>
      </c>
      <c r="F43">
        <v>-429.01</v>
      </c>
      <c r="G43">
        <v>1324</v>
      </c>
      <c r="H43">
        <v>709.30767352764428</v>
      </c>
      <c r="I43" s="7">
        <f>((Table1[[#This Row],[returns]]+(1-$O$2)*Table1[[#This Row],[number of trades]])-ABS(Table1[[#This Row],[company return]]))/100</f>
        <v>-11.383176735276443</v>
      </c>
      <c r="J43" s="7">
        <f>((Table1[[#This Row],[returns]]+(1-$P$2)*Table1[[#This Row],[number of trades]])-ABS(Table1[[#This Row],[company return]]))/100</f>
        <v>-8.0731767352764425</v>
      </c>
      <c r="K43" s="7">
        <f>((Table1[[#This Row],[returns]]+(1-$Q$2)*Table1[[#This Row],[number of trades]])-ABS(Table1[[#This Row],[company return]]))/100</f>
        <v>-4.7631767352764429</v>
      </c>
      <c r="L43" s="7">
        <f>((Table1[[#This Row],[returns]]+(1-$R$2)*Table1[[#This Row],[number of trades]])-ABS(Table1[[#This Row],[company return]]))/100</f>
        <v>-1.4531767352764426</v>
      </c>
      <c r="M43" s="7">
        <f>((Table1[[#This Row],[returns]]+(1-$S$2)*Table1[[#This Row],[number of trades]])-ABS(Table1[[#This Row],[company return]]))/100</f>
        <v>1.8568232647235572</v>
      </c>
      <c r="N43" s="9">
        <f>Table1[[#This Row],[fastsma]]*Table1[[#This Row],[slowsma]]</f>
        <v>2</v>
      </c>
      <c r="V43" s="5" t="s">
        <v>161</v>
      </c>
      <c r="W43" s="37">
        <v>-0.86493024849136357</v>
      </c>
      <c r="AO43" s="4">
        <v>2</v>
      </c>
      <c r="AP43" s="12">
        <v>6.0609223318144991</v>
      </c>
      <c r="AQ43" s="12"/>
      <c r="AR43" s="12"/>
      <c r="AS43" s="12"/>
      <c r="AT43" s="12"/>
      <c r="AU43" s="12"/>
      <c r="AV43" s="12"/>
      <c r="AW43" s="12"/>
    </row>
    <row r="44" spans="1:49" ht="14.4" hidden="1" x14ac:dyDescent="0.3">
      <c r="A44" s="1"/>
      <c r="I44" s="7"/>
      <c r="J44" s="7"/>
      <c r="K44" s="7"/>
      <c r="L44" s="7"/>
      <c r="M44" s="7"/>
      <c r="N44" s="9"/>
      <c r="W44" s="37"/>
      <c r="AO44" s="4">
        <v>3</v>
      </c>
      <c r="AP44" s="12">
        <v>4.7175512050539385</v>
      </c>
      <c r="AQ44" s="12">
        <v>4.9581505008285847</v>
      </c>
      <c r="AR44" s="12"/>
      <c r="AS44" s="12"/>
      <c r="AT44" s="12"/>
      <c r="AU44" s="12"/>
      <c r="AV44" s="12"/>
      <c r="AW44" s="12"/>
    </row>
    <row r="45" spans="1:49" ht="15" customHeight="1" thickBot="1" x14ac:dyDescent="0.35">
      <c r="A45" s="1">
        <v>43</v>
      </c>
      <c r="B45">
        <v>1</v>
      </c>
      <c r="C45">
        <v>2</v>
      </c>
      <c r="D45" t="s">
        <v>7</v>
      </c>
      <c r="E45" t="s">
        <v>51</v>
      </c>
      <c r="F45">
        <v>-498.29</v>
      </c>
      <c r="G45">
        <v>1355</v>
      </c>
      <c r="H45">
        <v>356.35681263196221</v>
      </c>
      <c r="I45" s="7">
        <f>((Table1[[#This Row],[returns]]+(1-$O$2)*Table1[[#This Row],[number of trades]])-ABS(Table1[[#This Row],[company return]]))/100</f>
        <v>-8.5464681263196223</v>
      </c>
      <c r="J45" s="7">
        <f>((Table1[[#This Row],[returns]]+(1-$P$2)*Table1[[#This Row],[number of trades]])-ABS(Table1[[#This Row],[company return]]))/100</f>
        <v>-5.1589681263196221</v>
      </c>
      <c r="K45" s="7">
        <f>((Table1[[#This Row],[returns]]+(1-$Q$2)*Table1[[#This Row],[number of trades]])-ABS(Table1[[#This Row],[company return]]))/100</f>
        <v>-1.7714681263196224</v>
      </c>
      <c r="L45" s="7">
        <f>((Table1[[#This Row],[returns]]+(1-$R$2)*Table1[[#This Row],[number of trades]])-ABS(Table1[[#This Row],[company return]]))/100</f>
        <v>1.6160318736803783</v>
      </c>
      <c r="M45" s="7">
        <f>((Table1[[#This Row],[returns]]+(1-$S$2)*Table1[[#This Row],[number of trades]])-ABS(Table1[[#This Row],[company return]]))/100</f>
        <v>5.0035318736803784</v>
      </c>
      <c r="N45" s="9">
        <f>Table1[[#This Row],[fastsma]]*Table1[[#This Row],[slowsma]]</f>
        <v>2</v>
      </c>
      <c r="V45" s="36" t="s">
        <v>162</v>
      </c>
      <c r="W45" s="38">
        <v>-0.28799277660624889</v>
      </c>
      <c r="AO45" s="4">
        <v>5</v>
      </c>
      <c r="AP45" s="12">
        <v>3.1641166980116853</v>
      </c>
      <c r="AQ45" s="12">
        <v>2.7647174022370358</v>
      </c>
      <c r="AR45" s="12">
        <v>2.6757209233637966</v>
      </c>
      <c r="AS45" s="12"/>
      <c r="AT45" s="12"/>
      <c r="AU45" s="12"/>
      <c r="AV45" s="12"/>
      <c r="AW45" s="12"/>
    </row>
    <row r="46" spans="1:49" ht="15" customHeight="1" thickBot="1" x14ac:dyDescent="0.35">
      <c r="A46" s="1">
        <v>44</v>
      </c>
      <c r="B46">
        <v>1</v>
      </c>
      <c r="C46">
        <v>2</v>
      </c>
      <c r="D46" t="s">
        <v>7</v>
      </c>
      <c r="E46" t="s">
        <v>52</v>
      </c>
      <c r="F46">
        <v>-284.07</v>
      </c>
      <c r="G46">
        <v>1295</v>
      </c>
      <c r="H46">
        <v>7.6900227556287684</v>
      </c>
      <c r="I46" s="7">
        <f>((Table1[[#This Row],[returns]]+(1-$O$2)*Table1[[#This Row],[number of trades]])-ABS(Table1[[#This Row],[company return]]))/100</f>
        <v>-2.9176002275562878</v>
      </c>
      <c r="J46" s="7">
        <f>((Table1[[#This Row],[returns]]+(1-$P$2)*Table1[[#This Row],[number of trades]])-ABS(Table1[[#This Row],[company return]]))/100</f>
        <v>0.31989977244371237</v>
      </c>
      <c r="K46" s="7">
        <f>((Table1[[#This Row],[returns]]+(1-$Q$2)*Table1[[#This Row],[number of trades]])-ABS(Table1[[#This Row],[company return]]))/100</f>
        <v>3.5573997724437123</v>
      </c>
      <c r="L46" s="7">
        <f>((Table1[[#This Row],[returns]]+(1-$R$2)*Table1[[#This Row],[number of trades]])-ABS(Table1[[#This Row],[company return]]))/100</f>
        <v>6.7948997724437126</v>
      </c>
      <c r="M46" s="7">
        <f>((Table1[[#This Row],[returns]]+(1-$S$2)*Table1[[#This Row],[number of trades]])-ABS(Table1[[#This Row],[company return]]))/100</f>
        <v>10.032399772443712</v>
      </c>
      <c r="N46" s="9">
        <f>Table1[[#This Row],[fastsma]]*Table1[[#This Row],[slowsma]]</f>
        <v>2</v>
      </c>
      <c r="V46" s="36" t="s">
        <v>163</v>
      </c>
      <c r="W46" s="38">
        <v>0.74648960433283373</v>
      </c>
      <c r="AO46" s="4">
        <v>8</v>
      </c>
      <c r="AP46" s="12">
        <v>1.9878913458990091</v>
      </c>
      <c r="AQ46" s="12">
        <v>1.502773740265205</v>
      </c>
      <c r="AR46" s="12">
        <v>1.2171075430821063</v>
      </c>
      <c r="AS46" s="12">
        <v>1.2941814867440766</v>
      </c>
      <c r="AT46" s="12"/>
      <c r="AU46" s="12"/>
      <c r="AV46" s="12"/>
      <c r="AW46" s="12"/>
    </row>
    <row r="47" spans="1:49" ht="15" customHeight="1" thickBot="1" x14ac:dyDescent="0.35">
      <c r="A47" s="1">
        <v>45</v>
      </c>
      <c r="B47">
        <v>1</v>
      </c>
      <c r="C47">
        <v>2</v>
      </c>
      <c r="D47" t="s">
        <v>7</v>
      </c>
      <c r="E47" t="s">
        <v>53</v>
      </c>
      <c r="F47">
        <v>476.42</v>
      </c>
      <c r="G47">
        <v>1366</v>
      </c>
      <c r="H47">
        <v>3214.976605232775</v>
      </c>
      <c r="I47" s="7">
        <f>((Table1[[#This Row],[returns]]+(1-$O$2)*Table1[[#This Row],[number of trades]])-ABS(Table1[[#This Row],[company return]]))/100</f>
        <v>-27.38556605232775</v>
      </c>
      <c r="J47" s="7">
        <f>((Table1[[#This Row],[returns]]+(1-$P$2)*Table1[[#This Row],[number of trades]])-ABS(Table1[[#This Row],[company return]]))/100</f>
        <v>-23.970566052327751</v>
      </c>
      <c r="K47" s="7">
        <f>((Table1[[#This Row],[returns]]+(1-$Q$2)*Table1[[#This Row],[number of trades]])-ABS(Table1[[#This Row],[company return]]))/100</f>
        <v>-20.555566052327748</v>
      </c>
      <c r="L47" s="7">
        <f>((Table1[[#This Row],[returns]]+(1-$R$2)*Table1[[#This Row],[number of trades]])-ABS(Table1[[#This Row],[company return]]))/100</f>
        <v>-17.140566052327749</v>
      </c>
      <c r="M47" s="7">
        <f>((Table1[[#This Row],[returns]]+(1-$S$2)*Table1[[#This Row],[number of trades]])-ABS(Table1[[#This Row],[company return]]))/100</f>
        <v>-13.72556605232775</v>
      </c>
      <c r="N47" s="9">
        <f>Table1[[#This Row],[fastsma]]*Table1[[#This Row],[slowsma]]</f>
        <v>2</v>
      </c>
      <c r="V47" s="36" t="s">
        <v>164</v>
      </c>
      <c r="W47" s="38">
        <v>0.93070362337630697</v>
      </c>
      <c r="AO47" s="4">
        <v>10</v>
      </c>
      <c r="AP47" s="12">
        <v>1.4908547261806979</v>
      </c>
      <c r="AQ47" s="12">
        <v>1.0306751487159092</v>
      </c>
      <c r="AR47" s="12">
        <v>0.79420824730745887</v>
      </c>
      <c r="AS47" s="12">
        <v>0.69947021913844509</v>
      </c>
      <c r="AT47" s="12">
        <v>1.2701899374483032</v>
      </c>
      <c r="AU47" s="12"/>
      <c r="AV47" s="12"/>
      <c r="AW47" s="12"/>
    </row>
    <row r="48" spans="1:49" ht="15" customHeight="1" thickBot="1" x14ac:dyDescent="0.35">
      <c r="A48" s="1">
        <v>46</v>
      </c>
      <c r="B48">
        <v>1</v>
      </c>
      <c r="C48">
        <v>2</v>
      </c>
      <c r="D48" t="s">
        <v>7</v>
      </c>
      <c r="E48" t="s">
        <v>54</v>
      </c>
      <c r="F48">
        <v>-468.17</v>
      </c>
      <c r="G48">
        <v>1315</v>
      </c>
      <c r="H48">
        <v>217.8159221063795</v>
      </c>
      <c r="I48" s="7">
        <f>((Table1[[#This Row],[returns]]+(1-$O$2)*Table1[[#This Row],[number of trades]])-ABS(Table1[[#This Row],[company return]]))/100</f>
        <v>-6.8598592210637959</v>
      </c>
      <c r="J48" s="7">
        <f>((Table1[[#This Row],[returns]]+(1-$P$2)*Table1[[#This Row],[number of trades]])-ABS(Table1[[#This Row],[company return]]))/100</f>
        <v>-3.5723592210637953</v>
      </c>
      <c r="K48" s="7">
        <f>((Table1[[#This Row],[returns]]+(1-$Q$2)*Table1[[#This Row],[number of trades]])-ABS(Table1[[#This Row],[company return]]))/100</f>
        <v>-0.28485922106379519</v>
      </c>
      <c r="L48" s="7">
        <f>((Table1[[#This Row],[returns]]+(1-$R$2)*Table1[[#This Row],[number of trades]])-ABS(Table1[[#This Row],[company return]]))/100</f>
        <v>3.0026407789362044</v>
      </c>
      <c r="M48" s="7">
        <f>((Table1[[#This Row],[returns]]+(1-$S$2)*Table1[[#This Row],[number of trades]])-ABS(Table1[[#This Row],[company return]]))/100</f>
        <v>6.2901407789362045</v>
      </c>
      <c r="N48" s="9">
        <f>Table1[[#This Row],[fastsma]]*Table1[[#This Row],[slowsma]]</f>
        <v>2</v>
      </c>
      <c r="V48" s="5" t="s">
        <v>165</v>
      </c>
      <c r="W48" s="38">
        <v>0.9696673364699222</v>
      </c>
      <c r="AO48" s="4">
        <v>15</v>
      </c>
      <c r="AP48" s="12">
        <v>0.61293641632154239</v>
      </c>
      <c r="AQ48" s="12">
        <v>0.27623641632154328</v>
      </c>
      <c r="AR48" s="12">
        <v>9.6030782518725016E-2</v>
      </c>
      <c r="AS48" s="12">
        <v>-6.7904428748879045E-2</v>
      </c>
      <c r="AT48" s="12">
        <v>-0.15204316114324623</v>
      </c>
      <c r="AU48" s="12">
        <v>-8.9204428748878226E-2</v>
      </c>
      <c r="AV48" s="12"/>
      <c r="AW48" s="12"/>
    </row>
    <row r="49" spans="1:49" ht="15" customHeight="1" x14ac:dyDescent="0.3">
      <c r="A49" s="1">
        <v>47</v>
      </c>
      <c r="B49">
        <v>1</v>
      </c>
      <c r="C49">
        <v>2</v>
      </c>
      <c r="D49" t="s">
        <v>7</v>
      </c>
      <c r="E49" t="s">
        <v>55</v>
      </c>
      <c r="F49">
        <v>-531.70000000000005</v>
      </c>
      <c r="G49">
        <v>1338</v>
      </c>
      <c r="H49">
        <v>453.64498468727749</v>
      </c>
      <c r="I49" s="7">
        <f>((Table1[[#This Row],[returns]]+(1-$O$2)*Table1[[#This Row],[number of trades]])-ABS(Table1[[#This Row],[company return]]))/100</f>
        <v>-9.853449846872774</v>
      </c>
      <c r="J49" s="7">
        <f>((Table1[[#This Row],[returns]]+(1-$P$2)*Table1[[#This Row],[number of trades]])-ABS(Table1[[#This Row],[company return]]))/100</f>
        <v>-6.5084498468727752</v>
      </c>
      <c r="K49" s="7">
        <f>((Table1[[#This Row],[returns]]+(1-$Q$2)*Table1[[#This Row],[number of trades]])-ABS(Table1[[#This Row],[company return]]))/100</f>
        <v>-3.1634498468727754</v>
      </c>
      <c r="L49" s="7">
        <f>((Table1[[#This Row],[returns]]+(1-$R$2)*Table1[[#This Row],[number of trades]])-ABS(Table1[[#This Row],[company return]]))/100</f>
        <v>0.18155015312722469</v>
      </c>
      <c r="M49" s="7">
        <f>((Table1[[#This Row],[returns]]+(1-$S$2)*Table1[[#This Row],[number of trades]])-ABS(Table1[[#This Row],[company return]]))/100</f>
        <v>3.5265501531272245</v>
      </c>
      <c r="N49" s="9">
        <f>Table1[[#This Row],[fastsma]]*Table1[[#This Row],[slowsma]]</f>
        <v>2</v>
      </c>
      <c r="AO49" s="4">
        <v>20</v>
      </c>
      <c r="AP49" s="12">
        <v>9.913993744830471E-2</v>
      </c>
      <c r="AQ49" s="12">
        <v>-0.14612344283338619</v>
      </c>
      <c r="AR49" s="12">
        <v>-0.30359104846719015</v>
      </c>
      <c r="AS49" s="12">
        <v>-0.50139034424183704</v>
      </c>
      <c r="AT49" s="12">
        <v>-0.6874347104390196</v>
      </c>
      <c r="AU49" s="12">
        <v>-0.7377473864953582</v>
      </c>
      <c r="AV49" s="12">
        <v>-0.54456851325592104</v>
      </c>
      <c r="AW49" s="12"/>
    </row>
    <row r="50" spans="1:49" ht="15" customHeight="1" x14ac:dyDescent="0.3">
      <c r="A50" s="1">
        <v>48</v>
      </c>
      <c r="B50">
        <v>1</v>
      </c>
      <c r="C50">
        <v>2</v>
      </c>
      <c r="D50" t="s">
        <v>7</v>
      </c>
      <c r="E50" t="s">
        <v>56</v>
      </c>
      <c r="F50">
        <v>-482.28</v>
      </c>
      <c r="G50">
        <v>1351</v>
      </c>
      <c r="H50">
        <v>83.659493691864128</v>
      </c>
      <c r="I50" s="7">
        <f>((Table1[[#This Row],[returns]]+(1-$O$2)*Table1[[#This Row],[number of trades]])-ABS(Table1[[#This Row],[company return]]))/100</f>
        <v>-5.6593949369186412</v>
      </c>
      <c r="J50" s="7">
        <f>((Table1[[#This Row],[returns]]+(1-$P$2)*Table1[[#This Row],[number of trades]])-ABS(Table1[[#This Row],[company return]]))/100</f>
        <v>-2.2818949369186412</v>
      </c>
      <c r="K50" s="7">
        <f>((Table1[[#This Row],[returns]]+(1-$Q$2)*Table1[[#This Row],[number of trades]])-ABS(Table1[[#This Row],[company return]]))/100</f>
        <v>1.095605063081359</v>
      </c>
      <c r="L50" s="7">
        <f>((Table1[[#This Row],[returns]]+(1-$R$2)*Table1[[#This Row],[number of trades]])-ABS(Table1[[#This Row],[company return]]))/100</f>
        <v>4.4731050630813591</v>
      </c>
      <c r="M50" s="7">
        <f>((Table1[[#This Row],[returns]]+(1-$S$2)*Table1[[#This Row],[number of trades]])-ABS(Table1[[#This Row],[company return]]))/100</f>
        <v>7.8506050630813595</v>
      </c>
      <c r="N50" s="9">
        <f>Table1[[#This Row],[fastsma]]*Table1[[#This Row],[slowsma]]</f>
        <v>2</v>
      </c>
      <c r="AO50" s="4">
        <v>50</v>
      </c>
      <c r="AP50" s="12">
        <v>-1.3496375273404277</v>
      </c>
      <c r="AQ50" s="12">
        <v>-1.5438516118474686</v>
      </c>
      <c r="AR50" s="12">
        <v>-1.6462079498756401</v>
      </c>
      <c r="AS50" s="12">
        <v>-1.7935748512840892</v>
      </c>
      <c r="AT50" s="12">
        <v>-1.9050847104390209</v>
      </c>
      <c r="AU50" s="12">
        <v>-1.9585516118474702</v>
      </c>
      <c r="AV50" s="12">
        <v>-2.0941741470587387</v>
      </c>
      <c r="AW50" s="12">
        <v>-2.1098065414249358</v>
      </c>
    </row>
    <row r="51" spans="1:49" ht="15" customHeight="1" x14ac:dyDescent="0.3">
      <c r="A51" s="1">
        <v>49</v>
      </c>
      <c r="B51">
        <v>1</v>
      </c>
      <c r="C51">
        <v>2</v>
      </c>
      <c r="D51" t="s">
        <v>7</v>
      </c>
      <c r="E51" t="s">
        <v>57</v>
      </c>
      <c r="F51">
        <v>-509.93</v>
      </c>
      <c r="G51">
        <v>1336</v>
      </c>
      <c r="H51">
        <v>111.2149523454991</v>
      </c>
      <c r="I51" s="7">
        <f>((Table1[[#This Row],[returns]]+(1-$O$2)*Table1[[#This Row],[number of trades]])-ABS(Table1[[#This Row],[company return]]))/100</f>
        <v>-6.2114495234549905</v>
      </c>
      <c r="J51" s="7">
        <f>((Table1[[#This Row],[returns]]+(1-$P$2)*Table1[[#This Row],[number of trades]])-ABS(Table1[[#This Row],[company return]]))/100</f>
        <v>-2.871449523454991</v>
      </c>
      <c r="K51" s="7">
        <f>((Table1[[#This Row],[returns]]+(1-$Q$2)*Table1[[#This Row],[number of trades]])-ABS(Table1[[#This Row],[company return]]))/100</f>
        <v>0.46855047654500892</v>
      </c>
      <c r="L51" s="7">
        <f>((Table1[[#This Row],[returns]]+(1-$R$2)*Table1[[#This Row],[number of trades]])-ABS(Table1[[#This Row],[company return]]))/100</f>
        <v>3.8085504765450087</v>
      </c>
      <c r="M51" s="7">
        <f>((Table1[[#This Row],[returns]]+(1-$S$2)*Table1[[#This Row],[number of trades]])-ABS(Table1[[#This Row],[company return]]))/100</f>
        <v>7.1485504765450081</v>
      </c>
      <c r="N51" s="9">
        <f>Table1[[#This Row],[fastsma]]*Table1[[#This Row],[slowsma]]</f>
        <v>2</v>
      </c>
      <c r="AO51" s="3" t="s">
        <v>167</v>
      </c>
      <c r="AP51" s="12">
        <v>-3.9219664886080445</v>
      </c>
      <c r="AQ51" s="12">
        <v>-2.935416400579864</v>
      </c>
      <c r="AR51" s="12">
        <v>-2.5200890531620304</v>
      </c>
      <c r="AS51" s="12">
        <v>-2.2906041470587373</v>
      </c>
      <c r="AT51" s="12">
        <v>-2.2743502033967684</v>
      </c>
      <c r="AU51" s="12">
        <v>-2.3043931611432451</v>
      </c>
      <c r="AV51" s="12">
        <v>-2.4431037245235276</v>
      </c>
      <c r="AW51" s="12">
        <v>-2.6967079498756403</v>
      </c>
    </row>
    <row r="52" spans="1:49" ht="15" customHeight="1" x14ac:dyDescent="0.3">
      <c r="A52" s="1">
        <v>50</v>
      </c>
      <c r="B52">
        <v>1</v>
      </c>
      <c r="C52">
        <v>2</v>
      </c>
      <c r="D52" t="s">
        <v>7</v>
      </c>
      <c r="E52" t="s">
        <v>58</v>
      </c>
      <c r="F52">
        <v>-280.56</v>
      </c>
      <c r="G52">
        <v>1336</v>
      </c>
      <c r="H52">
        <v>311.95987062112818</v>
      </c>
      <c r="I52" s="7">
        <f>((Table1[[#This Row],[returns]]+(1-$O$2)*Table1[[#This Row],[number of trades]])-ABS(Table1[[#This Row],[company return]]))/100</f>
        <v>-5.9251987062112814</v>
      </c>
      <c r="J52" s="7">
        <f>((Table1[[#This Row],[returns]]+(1-$P$2)*Table1[[#This Row],[number of trades]])-ABS(Table1[[#This Row],[company return]]))/100</f>
        <v>-2.5851987062112816</v>
      </c>
      <c r="K52" s="7">
        <f>((Table1[[#This Row],[returns]]+(1-$Q$2)*Table1[[#This Row],[number of trades]])-ABS(Table1[[#This Row],[company return]]))/100</f>
        <v>0.75480129378871819</v>
      </c>
      <c r="L52" s="7">
        <f>((Table1[[#This Row],[returns]]+(1-$R$2)*Table1[[#This Row],[number of trades]])-ABS(Table1[[#This Row],[company return]]))/100</f>
        <v>4.094801293788719</v>
      </c>
      <c r="M52" s="7">
        <f>((Table1[[#This Row],[returns]]+(1-$S$2)*Table1[[#This Row],[number of trades]])-ABS(Table1[[#This Row],[company return]]))/100</f>
        <v>7.4348012937887189</v>
      </c>
      <c r="N52" s="9">
        <f>Table1[[#This Row],[fastsma]]*Table1[[#This Row],[slowsma]]</f>
        <v>2</v>
      </c>
      <c r="AO52" s="3" t="s">
        <v>169</v>
      </c>
      <c r="AP52" s="12">
        <v>-2.4169818935376135</v>
      </c>
      <c r="AQ52" s="12">
        <v>-1.8857559378032034</v>
      </c>
      <c r="AR52" s="12">
        <v>-1.772013935791132</v>
      </c>
      <c r="AS52" s="12">
        <v>-1.7364140062136688</v>
      </c>
      <c r="AT52" s="12">
        <v>-1.7979109428333886</v>
      </c>
      <c r="AU52" s="12">
        <v>-1.9604201564484101</v>
      </c>
      <c r="AV52" s="12">
        <v>-2.1621706259319788</v>
      </c>
      <c r="AW52" s="12">
        <v>-2.5499825977629644</v>
      </c>
    </row>
    <row r="53" spans="1:49" ht="15" customHeight="1" x14ac:dyDescent="0.3">
      <c r="A53" s="1">
        <v>51</v>
      </c>
      <c r="B53">
        <v>1</v>
      </c>
      <c r="C53">
        <v>2</v>
      </c>
      <c r="D53" t="s">
        <v>7</v>
      </c>
      <c r="E53" t="s">
        <v>59</v>
      </c>
      <c r="F53">
        <v>-267.67</v>
      </c>
      <c r="G53">
        <v>1326</v>
      </c>
      <c r="H53">
        <v>21.683316559911368</v>
      </c>
      <c r="I53" s="7">
        <f>((Table1[[#This Row],[returns]]+(1-$O$2)*Table1[[#This Row],[number of trades]])-ABS(Table1[[#This Row],[company return]]))/100</f>
        <v>-2.8935331655991137</v>
      </c>
      <c r="J53" s="7">
        <f>((Table1[[#This Row],[returns]]+(1-$P$2)*Table1[[#This Row],[number of trades]])-ABS(Table1[[#This Row],[company return]]))/100</f>
        <v>0.42146683440088617</v>
      </c>
      <c r="K53" s="7">
        <f>((Table1[[#This Row],[returns]]+(1-$Q$2)*Table1[[#This Row],[number of trades]])-ABS(Table1[[#This Row],[company return]]))/100</f>
        <v>3.7364668344008862</v>
      </c>
      <c r="L53" s="7">
        <f>((Table1[[#This Row],[returns]]+(1-$R$2)*Table1[[#This Row],[number of trades]])-ABS(Table1[[#This Row],[company return]]))/100</f>
        <v>7.0514668344008848</v>
      </c>
      <c r="M53" s="7">
        <f>((Table1[[#This Row],[returns]]+(1-$S$2)*Table1[[#This Row],[number of trades]])-ABS(Table1[[#This Row],[company return]]))/100</f>
        <v>10.366466834400885</v>
      </c>
      <c r="N53" s="9">
        <f>Table1[[#This Row],[fastsma]]*Table1[[#This Row],[slowsma]]</f>
        <v>2</v>
      </c>
      <c r="AO53" s="3" t="s">
        <v>171</v>
      </c>
      <c r="AP53" s="12">
        <v>-0.91199729846718991</v>
      </c>
      <c r="AQ53" s="12">
        <v>-0.83609547502654524</v>
      </c>
      <c r="AR53" s="12">
        <v>-1.0239388184202414</v>
      </c>
      <c r="AS53" s="12">
        <v>-1.1822238653685988</v>
      </c>
      <c r="AT53" s="12">
        <v>-1.3214716822700052</v>
      </c>
      <c r="AU53" s="12">
        <v>-1.6164471517535752</v>
      </c>
      <c r="AV53" s="12">
        <v>-1.8812375273404283</v>
      </c>
      <c r="AW53" s="12">
        <v>-2.4032572456502881</v>
      </c>
    </row>
    <row r="54" spans="1:49" ht="15" customHeight="1" x14ac:dyDescent="0.3">
      <c r="A54" s="1">
        <v>52</v>
      </c>
      <c r="B54">
        <v>1</v>
      </c>
      <c r="C54">
        <v>2</v>
      </c>
      <c r="D54" t="s">
        <v>7</v>
      </c>
      <c r="E54" t="s">
        <v>60</v>
      </c>
      <c r="F54">
        <v>-305.52</v>
      </c>
      <c r="G54">
        <v>1309</v>
      </c>
      <c r="H54">
        <v>569.48457441594576</v>
      </c>
      <c r="I54" s="7">
        <f>((Table1[[#This Row],[returns]]+(1-$O$2)*Table1[[#This Row],[number of trades]])-ABS(Table1[[#This Row],[company return]]))/100</f>
        <v>-8.7500457441594577</v>
      </c>
      <c r="J54" s="7">
        <f>((Table1[[#This Row],[returns]]+(1-$P$2)*Table1[[#This Row],[number of trades]])-ABS(Table1[[#This Row],[company return]]))/100</f>
        <v>-5.4775457441594577</v>
      </c>
      <c r="K54" s="7">
        <f>((Table1[[#This Row],[returns]]+(1-$Q$2)*Table1[[#This Row],[number of trades]])-ABS(Table1[[#This Row],[company return]]))/100</f>
        <v>-2.2050457441594573</v>
      </c>
      <c r="L54" s="7">
        <f>((Table1[[#This Row],[returns]]+(1-$R$2)*Table1[[#This Row],[number of trades]])-ABS(Table1[[#This Row],[company return]]))/100</f>
        <v>1.0674542558405427</v>
      </c>
      <c r="M54" s="7">
        <f>((Table1[[#This Row],[returns]]+(1-$S$2)*Table1[[#This Row],[number of trades]])-ABS(Table1[[#This Row],[company return]]))/100</f>
        <v>4.3399542558405422</v>
      </c>
      <c r="N54" s="9">
        <f>Table1[[#This Row],[fastsma]]*Table1[[#This Row],[slowsma]]</f>
        <v>2</v>
      </c>
      <c r="AO54" s="3" t="s">
        <v>173</v>
      </c>
      <c r="AP54" s="12">
        <v>0.5929872966032339</v>
      </c>
      <c r="AQ54" s="12">
        <v>0.21356498775011454</v>
      </c>
      <c r="AR54" s="12">
        <v>-0.27586370104934915</v>
      </c>
      <c r="AS54" s="12">
        <v>-0.62803372452352779</v>
      </c>
      <c r="AT54" s="12">
        <v>-0.8450324217066254</v>
      </c>
      <c r="AU54" s="12">
        <v>-1.2724741470587393</v>
      </c>
      <c r="AV54" s="12">
        <v>-1.6003044287488803</v>
      </c>
      <c r="AW54" s="12">
        <v>-2.2565318935376109</v>
      </c>
    </row>
    <row r="55" spans="1:49" ht="15" customHeight="1" x14ac:dyDescent="0.3">
      <c r="A55" s="1">
        <v>53</v>
      </c>
      <c r="B55">
        <v>1</v>
      </c>
      <c r="C55">
        <v>2</v>
      </c>
      <c r="D55" t="s">
        <v>7</v>
      </c>
      <c r="E55" t="s">
        <v>61</v>
      </c>
      <c r="F55">
        <v>-524.12</v>
      </c>
      <c r="G55">
        <v>1373</v>
      </c>
      <c r="H55">
        <v>64.186882015582299</v>
      </c>
      <c r="I55" s="7">
        <f>((Table1[[#This Row],[returns]]+(1-$O$2)*Table1[[#This Row],[number of trades]])-ABS(Table1[[#This Row],[company return]]))/100</f>
        <v>-5.8830688201558239</v>
      </c>
      <c r="J55" s="7">
        <f>((Table1[[#This Row],[returns]]+(1-$P$2)*Table1[[#This Row],[number of trades]])-ABS(Table1[[#This Row],[company return]]))/100</f>
        <v>-2.4505688201558229</v>
      </c>
      <c r="K55" s="7">
        <f>((Table1[[#This Row],[returns]]+(1-$Q$2)*Table1[[#This Row],[number of trades]])-ABS(Table1[[#This Row],[company return]]))/100</f>
        <v>0.98193117984417699</v>
      </c>
      <c r="L55" s="7">
        <f>((Table1[[#This Row],[returns]]+(1-$R$2)*Table1[[#This Row],[number of trades]])-ABS(Table1[[#This Row],[company return]]))/100</f>
        <v>4.4144311798441773</v>
      </c>
      <c r="M55" s="7">
        <f>((Table1[[#This Row],[returns]]+(1-$S$2)*Table1[[#This Row],[number of trades]])-ABS(Table1[[#This Row],[company return]]))/100</f>
        <v>7.8469311798441765</v>
      </c>
      <c r="N55" s="9">
        <f>Table1[[#This Row],[fastsma]]*Table1[[#This Row],[slowsma]]</f>
        <v>2</v>
      </c>
      <c r="AO55" s="3" t="s">
        <v>175</v>
      </c>
      <c r="AP55" s="12">
        <v>2.0979718916736592</v>
      </c>
      <c r="AQ55" s="12">
        <v>1.263225450526773</v>
      </c>
      <c r="AR55" s="12">
        <v>0.4722114163215419</v>
      </c>
      <c r="AS55" s="12">
        <v>-7.3843583678457378E-2</v>
      </c>
      <c r="AT55" s="12">
        <v>-0.36859316114324586</v>
      </c>
      <c r="AU55" s="12">
        <v>-0.92850114236390169</v>
      </c>
      <c r="AV55" s="12">
        <v>-1.31937133015733</v>
      </c>
      <c r="AW55" s="12">
        <v>-2.1098065414249358</v>
      </c>
    </row>
    <row r="56" spans="1:49" ht="15" customHeight="1" x14ac:dyDescent="0.3">
      <c r="A56" s="1">
        <v>54</v>
      </c>
      <c r="B56">
        <v>1</v>
      </c>
      <c r="C56">
        <v>2</v>
      </c>
      <c r="D56" t="s">
        <v>7</v>
      </c>
      <c r="E56" t="s">
        <v>62</v>
      </c>
      <c r="F56">
        <v>-473.14</v>
      </c>
      <c r="G56">
        <v>1377</v>
      </c>
      <c r="H56">
        <v>449.08695797445841</v>
      </c>
      <c r="I56" s="7">
        <f>((Table1[[#This Row],[returns]]+(1-$O$2)*Table1[[#This Row],[number of trades]])-ABS(Table1[[#This Row],[company return]]))/100</f>
        <v>-9.2222695797445837</v>
      </c>
      <c r="J56" s="7">
        <f>((Table1[[#This Row],[returns]]+(1-$P$2)*Table1[[#This Row],[number of trades]])-ABS(Table1[[#This Row],[company return]]))/100</f>
        <v>-5.7797695797445838</v>
      </c>
      <c r="K56" s="7">
        <f>((Table1[[#This Row],[returns]]+(1-$Q$2)*Table1[[#This Row],[number of trades]])-ABS(Table1[[#This Row],[company return]]))/100</f>
        <v>-2.3372695797445839</v>
      </c>
      <c r="L56" s="7">
        <f>((Table1[[#This Row],[returns]]+(1-$R$2)*Table1[[#This Row],[number of trades]])-ABS(Table1[[#This Row],[company return]]))/100</f>
        <v>1.105230420255416</v>
      </c>
      <c r="M56" s="7">
        <f>((Table1[[#This Row],[returns]]+(1-$S$2)*Table1[[#This Row],[number of trades]])-ABS(Table1[[#This Row],[company return]]))/100</f>
        <v>4.5477304202554159</v>
      </c>
      <c r="N56" s="9">
        <f>Table1[[#This Row],[fastsma]]*Table1[[#This Row],[slowsma]]</f>
        <v>2</v>
      </c>
    </row>
    <row r="57" spans="1:49" ht="14.4" hidden="1" x14ac:dyDescent="0.3">
      <c r="A57" s="1"/>
      <c r="I57" s="7"/>
      <c r="J57" s="7"/>
      <c r="K57" s="7"/>
      <c r="L57" s="7"/>
      <c r="M57" s="7"/>
      <c r="N57" s="9"/>
    </row>
    <row r="58" spans="1:49" ht="15" customHeight="1" x14ac:dyDescent="0.3">
      <c r="A58" s="1">
        <v>56</v>
      </c>
      <c r="B58">
        <v>1</v>
      </c>
      <c r="C58">
        <v>2</v>
      </c>
      <c r="D58" t="s">
        <v>7</v>
      </c>
      <c r="E58" t="s">
        <v>64</v>
      </c>
      <c r="F58">
        <v>-534.92999999999995</v>
      </c>
      <c r="G58">
        <v>1341</v>
      </c>
      <c r="H58">
        <v>321.72434494255617</v>
      </c>
      <c r="I58" s="7">
        <f>((Table1[[#This Row],[returns]]+(1-$O$2)*Table1[[#This Row],[number of trades]])-ABS(Table1[[#This Row],[company return]]))/100</f>
        <v>-8.566543449425561</v>
      </c>
      <c r="J58" s="7">
        <f>((Table1[[#This Row],[returns]]+(1-$P$2)*Table1[[#This Row],[number of trades]])-ABS(Table1[[#This Row],[company return]]))/100</f>
        <v>-5.214043449425561</v>
      </c>
      <c r="K58" s="7">
        <f>((Table1[[#This Row],[returns]]+(1-$Q$2)*Table1[[#This Row],[number of trades]])-ABS(Table1[[#This Row],[company return]]))/100</f>
        <v>-1.8615434494255612</v>
      </c>
      <c r="L58" s="7">
        <f>((Table1[[#This Row],[returns]]+(1-$R$2)*Table1[[#This Row],[number of trades]])-ABS(Table1[[#This Row],[company return]]))/100</f>
        <v>1.4909565505744389</v>
      </c>
      <c r="M58" s="7">
        <f>((Table1[[#This Row],[returns]]+(1-$S$2)*Table1[[#This Row],[number of trades]])-ABS(Table1[[#This Row],[company return]]))/100</f>
        <v>4.8434565505744391</v>
      </c>
      <c r="N58" s="9">
        <f>Table1[[#This Row],[fastsma]]*Table1[[#This Row],[slowsma]]</f>
        <v>2</v>
      </c>
    </row>
    <row r="59" spans="1:49" ht="15" hidden="1" customHeight="1" x14ac:dyDescent="0.3">
      <c r="A59" s="1"/>
      <c r="I59" s="7"/>
      <c r="J59" s="7"/>
      <c r="K59" s="7"/>
      <c r="L59" s="7"/>
      <c r="M59" s="7"/>
      <c r="N59" s="9"/>
    </row>
    <row r="60" spans="1:49" ht="15" customHeight="1" x14ac:dyDescent="0.3">
      <c r="A60" s="1">
        <v>58</v>
      </c>
      <c r="B60">
        <v>1</v>
      </c>
      <c r="C60">
        <v>2</v>
      </c>
      <c r="D60" t="s">
        <v>7</v>
      </c>
      <c r="E60" t="s">
        <v>66</v>
      </c>
      <c r="F60">
        <v>-452.29</v>
      </c>
      <c r="G60">
        <v>1313</v>
      </c>
      <c r="H60">
        <v>88.580249163054575</v>
      </c>
      <c r="I60" s="7">
        <f>((Table1[[#This Row],[returns]]+(1-$O$2)*Table1[[#This Row],[number of trades]])-ABS(Table1[[#This Row],[company return]]))/100</f>
        <v>-5.4087024916305459</v>
      </c>
      <c r="J60" s="7">
        <f>((Table1[[#This Row],[returns]]+(1-$P$2)*Table1[[#This Row],[number of trades]])-ABS(Table1[[#This Row],[company return]]))/100</f>
        <v>-2.1262024916305462</v>
      </c>
      <c r="K60" s="7">
        <f>((Table1[[#This Row],[returns]]+(1-$Q$2)*Table1[[#This Row],[number of trades]])-ABS(Table1[[#This Row],[company return]]))/100</f>
        <v>1.156297508369454</v>
      </c>
      <c r="L60" s="7">
        <f>((Table1[[#This Row],[returns]]+(1-$R$2)*Table1[[#This Row],[number of trades]])-ABS(Table1[[#This Row],[company return]]))/100</f>
        <v>4.4387975083694542</v>
      </c>
      <c r="M60" s="7">
        <f>((Table1[[#This Row],[returns]]+(1-$S$2)*Table1[[#This Row],[number of trades]])-ABS(Table1[[#This Row],[company return]]))/100</f>
        <v>7.7212975083694548</v>
      </c>
      <c r="N60" s="9">
        <f>Table1[[#This Row],[fastsma]]*Table1[[#This Row],[slowsma]]</f>
        <v>2</v>
      </c>
    </row>
    <row r="61" spans="1:49" ht="15" customHeight="1" x14ac:dyDescent="0.3">
      <c r="A61" s="1">
        <v>59</v>
      </c>
      <c r="B61">
        <v>1</v>
      </c>
      <c r="C61">
        <v>2</v>
      </c>
      <c r="D61" t="s">
        <v>7</v>
      </c>
      <c r="E61" t="s">
        <v>67</v>
      </c>
      <c r="F61">
        <v>-158.69999999999999</v>
      </c>
      <c r="G61">
        <v>1330</v>
      </c>
      <c r="H61">
        <v>349.94900613238809</v>
      </c>
      <c r="I61" s="7">
        <f>((Table1[[#This Row],[returns]]+(1-$O$2)*Table1[[#This Row],[number of trades]])-ABS(Table1[[#This Row],[company return]]))/100</f>
        <v>-5.0864900613238806</v>
      </c>
      <c r="J61" s="7">
        <f>((Table1[[#This Row],[returns]]+(1-$P$2)*Table1[[#This Row],[number of trades]])-ABS(Table1[[#This Row],[company return]]))/100</f>
        <v>-1.7614900613238809</v>
      </c>
      <c r="K61" s="7">
        <f>((Table1[[#This Row],[returns]]+(1-$Q$2)*Table1[[#This Row],[number of trades]])-ABS(Table1[[#This Row],[company return]]))/100</f>
        <v>1.5635099386761191</v>
      </c>
      <c r="L61" s="7">
        <f>((Table1[[#This Row],[returns]]+(1-$R$2)*Table1[[#This Row],[number of trades]])-ABS(Table1[[#This Row],[company return]]))/100</f>
        <v>4.888509938676119</v>
      </c>
      <c r="M61" s="7">
        <f>((Table1[[#This Row],[returns]]+(1-$S$2)*Table1[[#This Row],[number of trades]])-ABS(Table1[[#This Row],[company return]]))/100</f>
        <v>8.2135099386761183</v>
      </c>
      <c r="N61" s="9">
        <f>Table1[[#This Row],[fastsma]]*Table1[[#This Row],[slowsma]]</f>
        <v>2</v>
      </c>
    </row>
    <row r="62" spans="1:49" ht="15" customHeight="1" x14ac:dyDescent="0.3">
      <c r="A62" s="1">
        <v>60</v>
      </c>
      <c r="B62">
        <v>1</v>
      </c>
      <c r="C62">
        <v>2</v>
      </c>
      <c r="D62" t="s">
        <v>7</v>
      </c>
      <c r="E62" t="s">
        <v>68</v>
      </c>
      <c r="F62">
        <v>-320.99</v>
      </c>
      <c r="G62">
        <v>1288</v>
      </c>
      <c r="H62">
        <v>10.36713105302915</v>
      </c>
      <c r="I62" s="7">
        <f>((Table1[[#This Row],[returns]]+(1-$O$2)*Table1[[#This Row],[number of trades]])-ABS(Table1[[#This Row],[company return]]))/100</f>
        <v>-3.3135713105302913</v>
      </c>
      <c r="J62" s="7">
        <f>((Table1[[#This Row],[returns]]+(1-$P$2)*Table1[[#This Row],[number of trades]])-ABS(Table1[[#This Row],[company return]]))/100</f>
        <v>-9.3571310530291593E-2</v>
      </c>
      <c r="K62" s="7">
        <f>((Table1[[#This Row],[returns]]+(1-$Q$2)*Table1[[#This Row],[number of trades]])-ABS(Table1[[#This Row],[company return]]))/100</f>
        <v>3.1264286894697086</v>
      </c>
      <c r="L62" s="7">
        <f>((Table1[[#This Row],[returns]]+(1-$R$2)*Table1[[#This Row],[number of trades]])-ABS(Table1[[#This Row],[company return]]))/100</f>
        <v>6.3464286894697075</v>
      </c>
      <c r="M62" s="7">
        <f>((Table1[[#This Row],[returns]]+(1-$S$2)*Table1[[#This Row],[number of trades]])-ABS(Table1[[#This Row],[company return]]))/100</f>
        <v>9.5664286894697081</v>
      </c>
      <c r="N62" s="9">
        <f>Table1[[#This Row],[fastsma]]*Table1[[#This Row],[slowsma]]</f>
        <v>2</v>
      </c>
    </row>
    <row r="63" spans="1:49" ht="15" customHeight="1" x14ac:dyDescent="0.3">
      <c r="A63" s="1">
        <v>61</v>
      </c>
      <c r="B63">
        <v>1</v>
      </c>
      <c r="C63">
        <v>2</v>
      </c>
      <c r="D63" t="s">
        <v>7</v>
      </c>
      <c r="E63" t="s">
        <v>69</v>
      </c>
      <c r="F63">
        <v>-451.29</v>
      </c>
      <c r="G63">
        <v>1293</v>
      </c>
      <c r="H63">
        <v>7.5628376176480554</v>
      </c>
      <c r="I63" s="7">
        <f>((Table1[[#This Row],[returns]]+(1-$O$2)*Table1[[#This Row],[number of trades]])-ABS(Table1[[#This Row],[company return]]))/100</f>
        <v>-4.5885283761764804</v>
      </c>
      <c r="J63" s="7">
        <f>((Table1[[#This Row],[returns]]+(1-$P$2)*Table1[[#This Row],[number of trades]])-ABS(Table1[[#This Row],[company return]]))/100</f>
        <v>-1.3560283761764809</v>
      </c>
      <c r="K63" s="7">
        <f>((Table1[[#This Row],[returns]]+(1-$Q$2)*Table1[[#This Row],[number of trades]])-ABS(Table1[[#This Row],[company return]]))/100</f>
        <v>1.8764716238235193</v>
      </c>
      <c r="L63" s="7">
        <f>((Table1[[#This Row],[returns]]+(1-$R$2)*Table1[[#This Row],[number of trades]])-ABS(Table1[[#This Row],[company return]]))/100</f>
        <v>5.1089716238235203</v>
      </c>
      <c r="M63" s="7">
        <f>((Table1[[#This Row],[returns]]+(1-$S$2)*Table1[[#This Row],[number of trades]])-ABS(Table1[[#This Row],[company return]]))/100</f>
        <v>8.3414716238235194</v>
      </c>
      <c r="N63" s="9">
        <f>Table1[[#This Row],[fastsma]]*Table1[[#This Row],[slowsma]]</f>
        <v>2</v>
      </c>
    </row>
    <row r="64" spans="1:49" ht="15" customHeight="1" x14ac:dyDescent="0.3">
      <c r="A64" s="1">
        <v>62</v>
      </c>
      <c r="B64">
        <v>1</v>
      </c>
      <c r="C64">
        <v>2</v>
      </c>
      <c r="D64" t="s">
        <v>7</v>
      </c>
      <c r="E64" t="s">
        <v>70</v>
      </c>
      <c r="F64">
        <v>-450.92</v>
      </c>
      <c r="G64">
        <v>1313</v>
      </c>
      <c r="H64">
        <v>126.56271120556239</v>
      </c>
      <c r="I64" s="7">
        <f>((Table1[[#This Row],[returns]]+(1-$O$2)*Table1[[#This Row],[number of trades]])-ABS(Table1[[#This Row],[company return]]))/100</f>
        <v>-5.7748271120556236</v>
      </c>
      <c r="J64" s="7">
        <f>((Table1[[#This Row],[returns]]+(1-$P$2)*Table1[[#This Row],[number of trades]])-ABS(Table1[[#This Row],[company return]]))/100</f>
        <v>-2.4923271120556239</v>
      </c>
      <c r="K64" s="7">
        <f>((Table1[[#This Row],[returns]]+(1-$Q$2)*Table1[[#This Row],[number of trades]])-ABS(Table1[[#This Row],[company return]]))/100</f>
        <v>0.7901728879443759</v>
      </c>
      <c r="L64" s="7">
        <f>((Table1[[#This Row],[returns]]+(1-$R$2)*Table1[[#This Row],[number of trades]])-ABS(Table1[[#This Row],[company return]]))/100</f>
        <v>4.0726728879443757</v>
      </c>
      <c r="M64" s="7">
        <f>((Table1[[#This Row],[returns]]+(1-$S$2)*Table1[[#This Row],[number of trades]])-ABS(Table1[[#This Row],[company return]]))/100</f>
        <v>7.3551728879443745</v>
      </c>
      <c r="N64" s="9">
        <f>Table1[[#This Row],[fastsma]]*Table1[[#This Row],[slowsma]]</f>
        <v>2</v>
      </c>
    </row>
    <row r="65" spans="1:69" ht="15" customHeight="1" x14ac:dyDescent="0.3">
      <c r="A65" s="1">
        <v>63</v>
      </c>
      <c r="B65">
        <v>1</v>
      </c>
      <c r="C65">
        <v>2</v>
      </c>
      <c r="D65" t="s">
        <v>7</v>
      </c>
      <c r="E65" t="s">
        <v>71</v>
      </c>
      <c r="F65">
        <v>-424.99</v>
      </c>
      <c r="G65">
        <v>1318</v>
      </c>
      <c r="H65">
        <v>97.982280491630632</v>
      </c>
      <c r="I65" s="7">
        <f>((Table1[[#This Row],[returns]]+(1-$O$2)*Table1[[#This Row],[number of trades]])-ABS(Table1[[#This Row],[company return]]))/100</f>
        <v>-5.2297228049163058</v>
      </c>
      <c r="J65" s="7">
        <f>((Table1[[#This Row],[returns]]+(1-$P$2)*Table1[[#This Row],[number of trades]])-ABS(Table1[[#This Row],[company return]]))/100</f>
        <v>-1.9347228049163063</v>
      </c>
      <c r="K65" s="7">
        <f>((Table1[[#This Row],[returns]]+(1-$Q$2)*Table1[[#This Row],[number of trades]])-ABS(Table1[[#This Row],[company return]]))/100</f>
        <v>1.3602771950836936</v>
      </c>
      <c r="L65" s="7">
        <f>((Table1[[#This Row],[returns]]+(1-$R$2)*Table1[[#This Row],[number of trades]])-ABS(Table1[[#This Row],[company return]]))/100</f>
        <v>4.655277195083694</v>
      </c>
      <c r="M65" s="7">
        <f>((Table1[[#This Row],[returns]]+(1-$S$2)*Table1[[#This Row],[number of trades]])-ABS(Table1[[#This Row],[company return]]))/100</f>
        <v>7.9502771950836939</v>
      </c>
      <c r="N65" s="9">
        <f>Table1[[#This Row],[fastsma]]*Table1[[#This Row],[slowsma]]</f>
        <v>2</v>
      </c>
      <c r="R65" s="2" t="s">
        <v>155</v>
      </c>
    </row>
    <row r="66" spans="1:69" ht="15" customHeight="1" x14ac:dyDescent="0.3">
      <c r="A66" s="1">
        <v>64</v>
      </c>
      <c r="B66">
        <v>1</v>
      </c>
      <c r="C66">
        <v>2</v>
      </c>
      <c r="D66" t="s">
        <v>7</v>
      </c>
      <c r="E66" t="s">
        <v>72</v>
      </c>
      <c r="F66">
        <v>-222.83</v>
      </c>
      <c r="G66">
        <v>1322</v>
      </c>
      <c r="H66">
        <v>92.169884641198124</v>
      </c>
      <c r="I66" s="7">
        <f>((Table1[[#This Row],[returns]]+(1-$O$2)*Table1[[#This Row],[number of trades]])-ABS(Table1[[#This Row],[company return]]))/100</f>
        <v>-3.1499988464119815</v>
      </c>
      <c r="J66" s="7">
        <f>((Table1[[#This Row],[returns]]+(1-$P$2)*Table1[[#This Row],[number of trades]])-ABS(Table1[[#This Row],[company return]]))/100</f>
        <v>0.15500115358801864</v>
      </c>
      <c r="K66" s="7">
        <f>((Table1[[#This Row],[returns]]+(1-$Q$2)*Table1[[#This Row],[number of trades]])-ABS(Table1[[#This Row],[company return]]))/100</f>
        <v>3.4600011535880184</v>
      </c>
      <c r="L66" s="7">
        <f>((Table1[[#This Row],[returns]]+(1-$R$2)*Table1[[#This Row],[number of trades]])-ABS(Table1[[#This Row],[company return]]))/100</f>
        <v>6.7650011535880186</v>
      </c>
      <c r="M66" s="7">
        <f>((Table1[[#This Row],[returns]]+(1-$S$2)*Table1[[#This Row],[number of trades]])-ABS(Table1[[#This Row],[company return]]))/100</f>
        <v>10.07000115358802</v>
      </c>
      <c r="N66" s="9">
        <f>Table1[[#This Row],[fastsma]]*Table1[[#This Row],[slowsma]]</f>
        <v>2</v>
      </c>
      <c r="R66">
        <v>1</v>
      </c>
      <c r="W66">
        <v>2</v>
      </c>
      <c r="AB66">
        <v>3</v>
      </c>
      <c r="AG66">
        <v>5</v>
      </c>
      <c r="AL66">
        <v>8</v>
      </c>
      <c r="AQ66">
        <v>10</v>
      </c>
      <c r="AV66">
        <v>15</v>
      </c>
      <c r="BA66">
        <v>20</v>
      </c>
      <c r="BF66" t="s">
        <v>167</v>
      </c>
      <c r="BG66" t="s">
        <v>169</v>
      </c>
      <c r="BH66" t="s">
        <v>171</v>
      </c>
      <c r="BI66" t="s">
        <v>173</v>
      </c>
      <c r="BJ66" t="s">
        <v>175</v>
      </c>
    </row>
    <row r="67" spans="1:69" ht="15" customHeight="1" x14ac:dyDescent="0.3">
      <c r="A67" s="1">
        <v>65</v>
      </c>
      <c r="B67">
        <v>1</v>
      </c>
      <c r="C67">
        <v>2</v>
      </c>
      <c r="D67" t="s">
        <v>7</v>
      </c>
      <c r="E67" t="s">
        <v>73</v>
      </c>
      <c r="F67">
        <v>-540.82000000000005</v>
      </c>
      <c r="G67">
        <v>1354</v>
      </c>
      <c r="H67">
        <v>225.7861492973168</v>
      </c>
      <c r="I67" s="7">
        <f>((Table1[[#This Row],[returns]]+(1-$O$2)*Table1[[#This Row],[number of trades]])-ABS(Table1[[#This Row],[company return]]))/100</f>
        <v>-7.6660614929731681</v>
      </c>
      <c r="J67" s="7">
        <f>((Table1[[#This Row],[returns]]+(1-$P$2)*Table1[[#This Row],[number of trades]])-ABS(Table1[[#This Row],[company return]]))/100</f>
        <v>-4.2810614929731683</v>
      </c>
      <c r="K67" s="7">
        <f>((Table1[[#This Row],[returns]]+(1-$Q$2)*Table1[[#This Row],[number of trades]])-ABS(Table1[[#This Row],[company return]]))/100</f>
        <v>-0.89606149297316851</v>
      </c>
      <c r="L67" s="7">
        <f>((Table1[[#This Row],[returns]]+(1-$R$2)*Table1[[#This Row],[number of trades]])-ABS(Table1[[#This Row],[company return]]))/100</f>
        <v>2.4889385070268317</v>
      </c>
      <c r="M67" s="7">
        <f>((Table1[[#This Row],[returns]]+(1-$S$2)*Table1[[#This Row],[number of trades]])-ABS(Table1[[#This Row],[company return]]))/100</f>
        <v>5.873938507026832</v>
      </c>
      <c r="N67" s="9">
        <f>Table1[[#This Row],[fastsma]]*Table1[[#This Row],[slowsma]]</f>
        <v>2</v>
      </c>
      <c r="Q67" s="2" t="s">
        <v>153</v>
      </c>
      <c r="R67" t="s">
        <v>166</v>
      </c>
      <c r="S67" t="s">
        <v>168</v>
      </c>
      <c r="T67" t="s">
        <v>170</v>
      </c>
      <c r="U67" t="s">
        <v>172</v>
      </c>
      <c r="V67" t="s">
        <v>174</v>
      </c>
      <c r="W67" t="s">
        <v>166</v>
      </c>
      <c r="X67" t="s">
        <v>168</v>
      </c>
      <c r="Y67" t="s">
        <v>170</v>
      </c>
      <c r="Z67" t="s">
        <v>172</v>
      </c>
      <c r="AA67" t="s">
        <v>174</v>
      </c>
      <c r="AB67" t="s">
        <v>166</v>
      </c>
      <c r="AC67" t="s">
        <v>168</v>
      </c>
      <c r="AD67" t="s">
        <v>170</v>
      </c>
      <c r="AE67" t="s">
        <v>172</v>
      </c>
      <c r="AF67" t="s">
        <v>174</v>
      </c>
      <c r="AG67" t="s">
        <v>166</v>
      </c>
      <c r="AH67" t="s">
        <v>168</v>
      </c>
      <c r="AI67" t="s">
        <v>170</v>
      </c>
      <c r="AJ67" t="s">
        <v>172</v>
      </c>
      <c r="AK67" t="s">
        <v>174</v>
      </c>
      <c r="AL67" t="s">
        <v>166</v>
      </c>
      <c r="AM67" t="s">
        <v>168</v>
      </c>
      <c r="AN67" t="s">
        <v>170</v>
      </c>
      <c r="AO67" t="s">
        <v>172</v>
      </c>
      <c r="AP67" t="s">
        <v>174</v>
      </c>
      <c r="AQ67" t="s">
        <v>166</v>
      </c>
      <c r="AR67" t="s">
        <v>168</v>
      </c>
      <c r="AS67" t="s">
        <v>170</v>
      </c>
      <c r="AT67" t="s">
        <v>172</v>
      </c>
      <c r="AU67" t="s">
        <v>174</v>
      </c>
      <c r="AV67" t="s">
        <v>166</v>
      </c>
      <c r="AW67" t="s">
        <v>168</v>
      </c>
      <c r="AX67" t="s">
        <v>170</v>
      </c>
      <c r="AY67" t="s">
        <v>172</v>
      </c>
      <c r="AZ67" t="s">
        <v>174</v>
      </c>
      <c r="BA67" t="s">
        <v>166</v>
      </c>
      <c r="BB67" t="s">
        <v>168</v>
      </c>
      <c r="BC67" t="s">
        <v>170</v>
      </c>
      <c r="BD67" t="s">
        <v>172</v>
      </c>
      <c r="BE67" t="s">
        <v>174</v>
      </c>
    </row>
    <row r="68" spans="1:69" ht="15" customHeight="1" x14ac:dyDescent="0.3">
      <c r="A68" s="1">
        <v>66</v>
      </c>
      <c r="B68">
        <v>1</v>
      </c>
      <c r="C68">
        <v>2</v>
      </c>
      <c r="D68" t="s">
        <v>7</v>
      </c>
      <c r="E68" t="s">
        <v>74</v>
      </c>
      <c r="F68">
        <v>95.17</v>
      </c>
      <c r="G68">
        <v>1302</v>
      </c>
      <c r="H68">
        <v>185.9478470941431</v>
      </c>
      <c r="I68" s="7">
        <f>((Table1[[#This Row],[returns]]+(1-$O$2)*Table1[[#This Row],[number of trades]])-ABS(Table1[[#This Row],[company return]]))/100</f>
        <v>-0.90777847094143094</v>
      </c>
      <c r="J68" s="7">
        <f>((Table1[[#This Row],[returns]]+(1-$P$2)*Table1[[#This Row],[number of trades]])-ABS(Table1[[#This Row],[company return]]))/100</f>
        <v>2.3472215290585692</v>
      </c>
      <c r="K68" s="7">
        <f>((Table1[[#This Row],[returns]]+(1-$Q$2)*Table1[[#This Row],[number of trades]])-ABS(Table1[[#This Row],[company return]]))/100</f>
        <v>5.6022215290585686</v>
      </c>
      <c r="L68" s="7">
        <f>((Table1[[#This Row],[returns]]+(1-$R$2)*Table1[[#This Row],[number of trades]])-ABS(Table1[[#This Row],[company return]]))/100</f>
        <v>8.8572215290585703</v>
      </c>
      <c r="M68" s="7">
        <f>((Table1[[#This Row],[returns]]+(1-$S$2)*Table1[[#This Row],[number of trades]])-ABS(Table1[[#This Row],[company return]]))/100</f>
        <v>12.112221529058569</v>
      </c>
      <c r="N68" s="9">
        <f>Table1[[#This Row],[fastsma]]*Table1[[#This Row],[slowsma]]</f>
        <v>2</v>
      </c>
      <c r="Q68" s="3">
        <v>2</v>
      </c>
      <c r="R68" s="5">
        <v>-7.0656973864953549</v>
      </c>
      <c r="S68" s="5">
        <v>-3.7840424569178945</v>
      </c>
      <c r="T68" s="5">
        <v>-0.50238752734042713</v>
      </c>
      <c r="U68" s="5">
        <v>2.7792674022370369</v>
      </c>
      <c r="V68" s="5">
        <v>6.0609223318144991</v>
      </c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>
        <v>-7.0656973864953549</v>
      </c>
      <c r="BG68" s="5">
        <v>-3.7840424569178945</v>
      </c>
      <c r="BH68" s="5">
        <v>-0.50238752734042713</v>
      </c>
      <c r="BI68" s="5">
        <v>2.7792674022370369</v>
      </c>
      <c r="BJ68" s="5">
        <v>6.0609223318144991</v>
      </c>
    </row>
    <row r="69" spans="1:69" ht="15" customHeight="1" x14ac:dyDescent="0.3">
      <c r="A69" s="1">
        <v>67</v>
      </c>
      <c r="B69">
        <v>1</v>
      </c>
      <c r="C69">
        <v>2</v>
      </c>
      <c r="D69" t="s">
        <v>7</v>
      </c>
      <c r="E69" t="s">
        <v>75</v>
      </c>
      <c r="F69">
        <v>-244.94</v>
      </c>
      <c r="G69">
        <v>1287</v>
      </c>
      <c r="H69">
        <v>58.606179506492708</v>
      </c>
      <c r="I69" s="7">
        <f>((Table1[[#This Row],[returns]]+(1-$O$2)*Table1[[#This Row],[number of trades]])-ABS(Table1[[#This Row],[company return]]))/100</f>
        <v>-3.035461795064927</v>
      </c>
      <c r="J69" s="7">
        <f>((Table1[[#This Row],[returns]]+(1-$P$2)*Table1[[#This Row],[number of trades]])-ABS(Table1[[#This Row],[company return]]))/100</f>
        <v>0.18203820493507294</v>
      </c>
      <c r="K69" s="7">
        <f>((Table1[[#This Row],[returns]]+(1-$Q$2)*Table1[[#This Row],[number of trades]])-ABS(Table1[[#This Row],[company return]]))/100</f>
        <v>3.3995382049350731</v>
      </c>
      <c r="L69" s="7">
        <f>((Table1[[#This Row],[returns]]+(1-$R$2)*Table1[[#This Row],[number of trades]])-ABS(Table1[[#This Row],[company return]]))/100</f>
        <v>6.6170382049350724</v>
      </c>
      <c r="M69" s="7">
        <f>((Table1[[#This Row],[returns]]+(1-$S$2)*Table1[[#This Row],[number of trades]])-ABS(Table1[[#This Row],[company return]]))/100</f>
        <v>9.8345382049350718</v>
      </c>
      <c r="N69" s="9">
        <f>Table1[[#This Row],[fastsma]]*Table1[[#This Row],[slowsma]]</f>
        <v>2</v>
      </c>
      <c r="Q69" s="3">
        <v>3</v>
      </c>
      <c r="R69" s="5">
        <v>-4.9258994991714182</v>
      </c>
      <c r="S69" s="5">
        <v>-2.515036823115075</v>
      </c>
      <c r="T69" s="5">
        <v>-0.10417414705873916</v>
      </c>
      <c r="U69" s="5">
        <v>2.3066885289975994</v>
      </c>
      <c r="V69" s="5">
        <v>4.7175512050539385</v>
      </c>
      <c r="W69" s="5">
        <v>-4.7329762597347935</v>
      </c>
      <c r="X69" s="5">
        <v>-2.310194569593949</v>
      </c>
      <c r="Y69" s="5">
        <v>0.11258712054689411</v>
      </c>
      <c r="Z69" s="5">
        <v>2.5353688106877401</v>
      </c>
      <c r="AA69" s="5">
        <v>4.9581505008285847</v>
      </c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>
        <v>-4.8294378794531054</v>
      </c>
      <c r="BG69" s="5">
        <v>-2.4126156963545129</v>
      </c>
      <c r="BH69" s="5">
        <v>4.2064867440773446E-3</v>
      </c>
      <c r="BI69" s="5">
        <v>2.42102866984267</v>
      </c>
      <c r="BJ69" s="5">
        <v>4.837850852941262</v>
      </c>
    </row>
    <row r="70" spans="1:69" ht="15" customHeight="1" x14ac:dyDescent="0.3">
      <c r="A70" s="1">
        <v>68</v>
      </c>
      <c r="B70">
        <v>1</v>
      </c>
      <c r="C70">
        <v>2</v>
      </c>
      <c r="D70" t="s">
        <v>7</v>
      </c>
      <c r="E70" t="s">
        <v>76</v>
      </c>
      <c r="F70">
        <v>-470.13</v>
      </c>
      <c r="G70">
        <v>1225</v>
      </c>
      <c r="H70">
        <v>52.744742751826557</v>
      </c>
      <c r="I70" s="7">
        <f>((Table1[[#This Row],[returns]]+(1-$O$2)*Table1[[#This Row],[number of trades]])-ABS(Table1[[#This Row],[company return]]))/100</f>
        <v>-5.2287474275182664</v>
      </c>
      <c r="J70" s="7">
        <f>((Table1[[#This Row],[returns]]+(1-$P$2)*Table1[[#This Row],[number of trades]])-ABS(Table1[[#This Row],[company return]]))/100</f>
        <v>-2.1662474275182655</v>
      </c>
      <c r="K70" s="7">
        <f>((Table1[[#This Row],[returns]]+(1-$Q$2)*Table1[[#This Row],[number of trades]])-ABS(Table1[[#This Row],[company return]]))/100</f>
        <v>0.89625257248173451</v>
      </c>
      <c r="L70" s="7">
        <f>((Table1[[#This Row],[returns]]+(1-$R$2)*Table1[[#This Row],[number of trades]])-ABS(Table1[[#This Row],[company return]]))/100</f>
        <v>3.9587525724817345</v>
      </c>
      <c r="M70" s="7">
        <f>((Table1[[#This Row],[returns]]+(1-$S$2)*Table1[[#This Row],[number of trades]])-ABS(Table1[[#This Row],[company return]]))/100</f>
        <v>7.0212525724817336</v>
      </c>
      <c r="N70" s="9">
        <f>Table1[[#This Row],[fastsma]]*Table1[[#This Row],[slowsma]]</f>
        <v>2</v>
      </c>
      <c r="Q70" s="3">
        <v>5</v>
      </c>
      <c r="R70" s="5">
        <v>-3.7798973864953558</v>
      </c>
      <c r="S70" s="5">
        <v>-2.0438938653685987</v>
      </c>
      <c r="T70" s="5">
        <v>-0.30789034424183542</v>
      </c>
      <c r="U70" s="5">
        <v>1.4281131768849236</v>
      </c>
      <c r="V70" s="5">
        <v>3.1641166980116853</v>
      </c>
      <c r="W70" s="5">
        <v>-2.9818318935376111</v>
      </c>
      <c r="X70" s="5">
        <v>-1.5451945695939493</v>
      </c>
      <c r="Y70" s="5">
        <v>-0.10855724565029044</v>
      </c>
      <c r="Z70" s="5">
        <v>1.3280800782933733</v>
      </c>
      <c r="AA70" s="5">
        <v>2.7647174022370358</v>
      </c>
      <c r="AB70" s="5">
        <v>-3.0850537245235308</v>
      </c>
      <c r="AC70" s="5">
        <v>-1.6448600625516951</v>
      </c>
      <c r="AD70" s="5">
        <v>-0.20466640057986499</v>
      </c>
      <c r="AE70" s="5">
        <v>1.2355272613919663</v>
      </c>
      <c r="AF70" s="5">
        <v>2.6757209233637966</v>
      </c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>
        <v>-3.2822610015188283</v>
      </c>
      <c r="BG70" s="5">
        <v>-1.7446494991714172</v>
      </c>
      <c r="BH70" s="5">
        <v>-0.20703799682399743</v>
      </c>
      <c r="BI70" s="5">
        <v>1.3305735055234214</v>
      </c>
      <c r="BJ70" s="5">
        <v>2.86818500787084</v>
      </c>
    </row>
    <row r="71" spans="1:69" ht="15" hidden="1" customHeight="1" x14ac:dyDescent="0.3">
      <c r="A71" s="1"/>
      <c r="I71" s="7"/>
      <c r="J71" s="7"/>
      <c r="K71" s="7"/>
      <c r="L71" s="7"/>
      <c r="M71" s="7"/>
      <c r="N71" s="9"/>
      <c r="Q71" s="3">
        <v>8</v>
      </c>
      <c r="R71" s="5">
        <v>-3.2409114710024007</v>
      </c>
      <c r="S71" s="5">
        <v>-1.9337107667770497</v>
      </c>
      <c r="T71" s="5">
        <v>-0.62651006255169595</v>
      </c>
      <c r="U71" s="5">
        <v>0.68069064167365645</v>
      </c>
      <c r="V71" s="5">
        <v>1.9878913458990091</v>
      </c>
      <c r="W71" s="5">
        <v>-2.5637051329742304</v>
      </c>
      <c r="X71" s="5">
        <v>-1.5470854146643724</v>
      </c>
      <c r="Y71" s="5">
        <v>-0.53046569635451257</v>
      </c>
      <c r="Z71" s="5">
        <v>0.48615402195534457</v>
      </c>
      <c r="AA71" s="5">
        <v>1.502773740265205</v>
      </c>
      <c r="AB71" s="5">
        <v>-2.4494417526925432</v>
      </c>
      <c r="AC71" s="5">
        <v>-1.5328044287488791</v>
      </c>
      <c r="AD71" s="5">
        <v>-0.61616710480521575</v>
      </c>
      <c r="AE71" s="5">
        <v>0.30047021913844485</v>
      </c>
      <c r="AF71" s="5">
        <v>1.2171075430821063</v>
      </c>
      <c r="AG71" s="5">
        <v>-2.3925790766362018</v>
      </c>
      <c r="AH71" s="5">
        <v>-1.4708889357911334</v>
      </c>
      <c r="AI71" s="5">
        <v>-0.54919879494606416</v>
      </c>
      <c r="AJ71" s="5">
        <v>0.37249134589900834</v>
      </c>
      <c r="AK71" s="5">
        <v>1.2941814867440766</v>
      </c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>
        <v>-2.661659358326343</v>
      </c>
      <c r="BG71" s="5">
        <v>-1.6211223864953592</v>
      </c>
      <c r="BH71" s="5">
        <v>-0.5805854146643713</v>
      </c>
      <c r="BI71" s="5">
        <v>0.45995155716661362</v>
      </c>
      <c r="BJ71" s="5">
        <v>1.5004885289975993</v>
      </c>
    </row>
    <row r="72" spans="1:69" ht="15" customHeight="1" x14ac:dyDescent="0.3">
      <c r="A72" s="1">
        <v>70</v>
      </c>
      <c r="B72">
        <v>1</v>
      </c>
      <c r="C72">
        <v>2</v>
      </c>
      <c r="D72" t="s">
        <v>7</v>
      </c>
      <c r="E72" t="s">
        <v>78</v>
      </c>
      <c r="F72">
        <v>-268.57</v>
      </c>
      <c r="G72">
        <v>1323</v>
      </c>
      <c r="H72">
        <v>198.11063725897611</v>
      </c>
      <c r="I72" s="7">
        <f>((Table1[[#This Row],[returns]]+(1-$O$2)*Table1[[#This Row],[number of trades]])-ABS(Table1[[#This Row],[company return]]))/100</f>
        <v>-4.6668063725897611</v>
      </c>
      <c r="J72" s="7">
        <f>((Table1[[#This Row],[returns]]+(1-$P$2)*Table1[[#This Row],[number of trades]])-ABS(Table1[[#This Row],[company return]]))/100</f>
        <v>-1.3593063725897609</v>
      </c>
      <c r="K72" s="7">
        <f>((Table1[[#This Row],[returns]]+(1-$Q$2)*Table1[[#This Row],[number of trades]])-ABS(Table1[[#This Row],[company return]]))/100</f>
        <v>1.9481936274102389</v>
      </c>
      <c r="L72" s="7">
        <f>((Table1[[#This Row],[returns]]+(1-$R$2)*Table1[[#This Row],[number of trades]])-ABS(Table1[[#This Row],[company return]]))/100</f>
        <v>5.2556936274102393</v>
      </c>
      <c r="M72" s="7">
        <f>((Table1[[#This Row],[returns]]+(1-$S$2)*Table1[[#This Row],[number of trades]])-ABS(Table1[[#This Row],[company return]]))/100</f>
        <v>8.5631936274102394</v>
      </c>
      <c r="N72" s="9">
        <f>Table1[[#This Row],[fastsma]]*Table1[[#This Row],[slowsma]]</f>
        <v>2</v>
      </c>
      <c r="Q72" s="3">
        <v>10</v>
      </c>
      <c r="R72" s="5">
        <v>-3.0955537245235272</v>
      </c>
      <c r="S72" s="5">
        <v>-1.948951611847471</v>
      </c>
      <c r="T72" s="5">
        <v>-0.80234949917141574</v>
      </c>
      <c r="U72" s="5">
        <v>0.34425261350464065</v>
      </c>
      <c r="V72" s="5">
        <v>1.4908547261806979</v>
      </c>
      <c r="W72" s="5">
        <v>-2.4690431611432477</v>
      </c>
      <c r="X72" s="5">
        <v>-1.5941135836784559</v>
      </c>
      <c r="Y72" s="5">
        <v>-0.71918400621366685</v>
      </c>
      <c r="Z72" s="5">
        <v>0.15574557125111982</v>
      </c>
      <c r="AA72" s="5">
        <v>1.0306751487159092</v>
      </c>
      <c r="AB72" s="5">
        <v>-2.2991016118474707</v>
      </c>
      <c r="AC72" s="5">
        <v>-1.5257741470587396</v>
      </c>
      <c r="AD72" s="5">
        <v>-0.75244668227000822</v>
      </c>
      <c r="AE72" s="5">
        <v>2.0880782518726885E-2</v>
      </c>
      <c r="AF72" s="5">
        <v>0.79420824730745887</v>
      </c>
      <c r="AG72" s="5">
        <v>-2.1353889357911338</v>
      </c>
      <c r="AH72" s="5">
        <v>-1.426674147058741</v>
      </c>
      <c r="AI72" s="5">
        <v>-0.71795935832634628</v>
      </c>
      <c r="AJ72" s="5">
        <v>-9.2445695939489796E-3</v>
      </c>
      <c r="AK72" s="5">
        <v>0.69947021913844509</v>
      </c>
      <c r="AL72" s="5">
        <v>-2.2559368231150767</v>
      </c>
      <c r="AM72" s="5">
        <v>-1.3744051329742315</v>
      </c>
      <c r="AN72" s="5">
        <v>-0.49287344283338663</v>
      </c>
      <c r="AO72" s="5">
        <v>0.38865824730745885</v>
      </c>
      <c r="AP72" s="5">
        <v>1.2701899374483032</v>
      </c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>
        <v>-2.4510048512840892</v>
      </c>
      <c r="BG72" s="5">
        <v>-1.573983724523528</v>
      </c>
      <c r="BH72" s="5">
        <v>-0.69696259776296421</v>
      </c>
      <c r="BI72" s="5">
        <v>0.18005852899759914</v>
      </c>
      <c r="BJ72" s="5">
        <v>1.057079655758163</v>
      </c>
    </row>
    <row r="73" spans="1:69" ht="15" customHeight="1" x14ac:dyDescent="0.3">
      <c r="A73" s="1">
        <v>71</v>
      </c>
      <c r="B73">
        <v>1</v>
      </c>
      <c r="C73">
        <v>2</v>
      </c>
      <c r="D73" t="s">
        <v>7</v>
      </c>
      <c r="E73" t="s">
        <v>79</v>
      </c>
      <c r="F73">
        <v>54.92</v>
      </c>
      <c r="G73">
        <v>1335</v>
      </c>
      <c r="H73">
        <v>74.64956132591432</v>
      </c>
      <c r="I73" s="7">
        <f>((Table1[[#This Row],[returns]]+(1-$O$2)*Table1[[#This Row],[number of trades]])-ABS(Table1[[#This Row],[company return]]))/100</f>
        <v>-0.19729561325914319</v>
      </c>
      <c r="J73" s="7">
        <f>((Table1[[#This Row],[returns]]+(1-$P$2)*Table1[[#This Row],[number of trades]])-ABS(Table1[[#This Row],[company return]]))/100</f>
        <v>3.1402043867408569</v>
      </c>
      <c r="K73" s="7">
        <f>((Table1[[#This Row],[returns]]+(1-$Q$2)*Table1[[#This Row],[number of trades]])-ABS(Table1[[#This Row],[company return]]))/100</f>
        <v>6.4777043867408564</v>
      </c>
      <c r="L73" s="7">
        <f>((Table1[[#This Row],[returns]]+(1-$R$2)*Table1[[#This Row],[number of trades]])-ABS(Table1[[#This Row],[company return]]))/100</f>
        <v>9.8152043867408576</v>
      </c>
      <c r="M73" s="7">
        <f>((Table1[[#This Row],[returns]]+(1-$S$2)*Table1[[#This Row],[number of trades]])-ABS(Table1[[#This Row],[company return]]))/100</f>
        <v>13.152704386740856</v>
      </c>
      <c r="N73" s="9">
        <f>Table1[[#This Row],[fastsma]]*Table1[[#This Row],[slowsma]]</f>
        <v>2</v>
      </c>
      <c r="Q73" s="3">
        <v>15</v>
      </c>
      <c r="R73" s="5">
        <v>-3.0423452738193015</v>
      </c>
      <c r="S73" s="5">
        <v>-2.12852485128409</v>
      </c>
      <c r="T73" s="5">
        <v>-1.2147044287488797</v>
      </c>
      <c r="U73" s="5">
        <v>-0.30088400621366779</v>
      </c>
      <c r="V73" s="5">
        <v>0.61293641632154239</v>
      </c>
      <c r="W73" s="5">
        <v>-2.4403833019883154</v>
      </c>
      <c r="X73" s="5">
        <v>-1.761228372410852</v>
      </c>
      <c r="Y73" s="5">
        <v>-1.0820734428333865</v>
      </c>
      <c r="Z73" s="5">
        <v>-0.40291851325592071</v>
      </c>
      <c r="AA73" s="5">
        <v>0.27623641632154328</v>
      </c>
      <c r="AB73" s="5">
        <v>-2.2347438653685998</v>
      </c>
      <c r="AC73" s="5">
        <v>-1.6520502033967661</v>
      </c>
      <c r="AD73" s="5">
        <v>-1.0693565414249375</v>
      </c>
      <c r="AE73" s="5">
        <v>-0.48666287945310421</v>
      </c>
      <c r="AF73" s="5">
        <v>9.6030782518725016E-2</v>
      </c>
      <c r="AG73" s="5">
        <v>-2.0746649921291622</v>
      </c>
      <c r="AH73" s="5">
        <v>-1.5729748512840922</v>
      </c>
      <c r="AI73" s="5">
        <v>-1.0712847104390202</v>
      </c>
      <c r="AJ73" s="5">
        <v>-0.56959456959394827</v>
      </c>
      <c r="AK73" s="5">
        <v>-6.7904428748879045E-2</v>
      </c>
      <c r="AL73" s="5">
        <v>-2.0407051329742312</v>
      </c>
      <c r="AM73" s="5">
        <v>-1.5685396400164846</v>
      </c>
      <c r="AN73" s="5">
        <v>-1.09637414705874</v>
      </c>
      <c r="AO73" s="5">
        <v>-0.62420865410099047</v>
      </c>
      <c r="AP73" s="5">
        <v>-0.15204316114324623</v>
      </c>
      <c r="AQ73" s="5">
        <v>-2.0868804850869096</v>
      </c>
      <c r="AR73" s="5">
        <v>-1.5874614710024002</v>
      </c>
      <c r="AS73" s="5">
        <v>-1.0880424569178933</v>
      </c>
      <c r="AT73" s="5">
        <v>-0.58862344283338752</v>
      </c>
      <c r="AU73" s="5">
        <v>-8.9204428748878226E-2</v>
      </c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>
        <v>-2.3199538418944177</v>
      </c>
      <c r="BG73" s="5">
        <v>-1.7117965648991136</v>
      </c>
      <c r="BH73" s="5">
        <v>-1.1036392879038091</v>
      </c>
      <c r="BI73" s="5">
        <v>-0.49548201090850369</v>
      </c>
      <c r="BJ73" s="5">
        <v>0.11267526608680135</v>
      </c>
    </row>
    <row r="74" spans="1:69" ht="15" customHeight="1" x14ac:dyDescent="0.3">
      <c r="A74" s="1">
        <v>72</v>
      </c>
      <c r="B74">
        <v>1</v>
      </c>
      <c r="C74">
        <v>2</v>
      </c>
      <c r="D74" t="s">
        <v>7</v>
      </c>
      <c r="E74" t="s">
        <v>80</v>
      </c>
      <c r="F74">
        <v>-687.63</v>
      </c>
      <c r="G74">
        <v>1362</v>
      </c>
      <c r="H74">
        <v>28.197899188137342</v>
      </c>
      <c r="I74" s="7">
        <f>((Table1[[#This Row],[returns]]+(1-$O$2)*Table1[[#This Row],[number of trades]])-ABS(Table1[[#This Row],[company return]]))/100</f>
        <v>-7.1582789918813727</v>
      </c>
      <c r="J74" s="7">
        <f>((Table1[[#This Row],[returns]]+(1-$P$2)*Table1[[#This Row],[number of trades]])-ABS(Table1[[#This Row],[company return]]))/100</f>
        <v>-3.7532789918813734</v>
      </c>
      <c r="K74" s="7">
        <f>((Table1[[#This Row],[returns]]+(1-$Q$2)*Table1[[#This Row],[number of trades]])-ABS(Table1[[#This Row],[company return]]))/100</f>
        <v>-0.34827899188137335</v>
      </c>
      <c r="L74" s="7">
        <f>((Table1[[#This Row],[returns]]+(1-$R$2)*Table1[[#This Row],[number of trades]])-ABS(Table1[[#This Row],[company return]]))/100</f>
        <v>3.0567210081186267</v>
      </c>
      <c r="M74" s="7">
        <f>((Table1[[#This Row],[returns]]+(1-$S$2)*Table1[[#This Row],[number of trades]])-ABS(Table1[[#This Row],[company return]]))/100</f>
        <v>6.4617210081186274</v>
      </c>
      <c r="N74" s="9">
        <f>Table1[[#This Row],[fastsma]]*Table1[[#This Row],[slowsma]]</f>
        <v>2</v>
      </c>
      <c r="Q74" s="3">
        <v>20</v>
      </c>
      <c r="R74" s="5">
        <v>-2.9856487949460608</v>
      </c>
      <c r="S74" s="5">
        <v>-2.2144516118474722</v>
      </c>
      <c r="T74" s="5">
        <v>-1.4432544287488802</v>
      </c>
      <c r="U74" s="5">
        <v>-0.6720572456502879</v>
      </c>
      <c r="V74" s="5">
        <v>9.913993744830471E-2</v>
      </c>
      <c r="W74" s="5">
        <v>-2.4352079498756392</v>
      </c>
      <c r="X74" s="5">
        <v>-1.8629368231150771</v>
      </c>
      <c r="Y74" s="5">
        <v>-1.2906656963545124</v>
      </c>
      <c r="Z74" s="5">
        <v>-0.71839456959394976</v>
      </c>
      <c r="AA74" s="5">
        <v>-0.14612344283338619</v>
      </c>
      <c r="AB74" s="5">
        <v>-2.2554220343826796</v>
      </c>
      <c r="AC74" s="5">
        <v>-1.7674642879038096</v>
      </c>
      <c r="AD74" s="5">
        <v>-1.2795065414249354</v>
      </c>
      <c r="AE74" s="5">
        <v>-0.79154879494606434</v>
      </c>
      <c r="AF74" s="5">
        <v>-0.30359104846719015</v>
      </c>
      <c r="AG74" s="5">
        <v>-2.1368833019883167</v>
      </c>
      <c r="AH74" s="5">
        <v>-1.7280100625516974</v>
      </c>
      <c r="AI74" s="5">
        <v>-1.3191368231150771</v>
      </c>
      <c r="AJ74" s="5">
        <v>-0.91026358367845994</v>
      </c>
      <c r="AK74" s="5">
        <v>-0.50139034424183704</v>
      </c>
      <c r="AL74" s="5">
        <v>-2.1316600625516968</v>
      </c>
      <c r="AM74" s="5">
        <v>-1.7706037245235249</v>
      </c>
      <c r="AN74" s="5">
        <v>-1.4095473864953574</v>
      </c>
      <c r="AO74" s="5">
        <v>-1.0484910484671881</v>
      </c>
      <c r="AP74" s="5">
        <v>-0.6874347104390196</v>
      </c>
      <c r="AQ74" s="5">
        <v>-2.163169921706626</v>
      </c>
      <c r="AR74" s="5">
        <v>-1.8068142879038092</v>
      </c>
      <c r="AS74" s="5">
        <v>-1.4504586541009925</v>
      </c>
      <c r="AT74" s="5">
        <v>-1.0941030202981752</v>
      </c>
      <c r="AU74" s="5">
        <v>-0.7377473864953582</v>
      </c>
      <c r="AV74" s="5">
        <v>-2.1708361188897256</v>
      </c>
      <c r="AW74" s="5">
        <v>-1.764269217481274</v>
      </c>
      <c r="AX74" s="5">
        <v>-1.3577023160728221</v>
      </c>
      <c r="AY74" s="5">
        <v>-0.95113541466437324</v>
      </c>
      <c r="AZ74" s="5">
        <v>-0.54456851325592104</v>
      </c>
      <c r="BA74" s="5"/>
      <c r="BB74" s="5"/>
      <c r="BC74" s="5"/>
      <c r="BD74" s="5"/>
      <c r="BE74" s="5"/>
      <c r="BF74" s="5">
        <v>-2.3255468834772506</v>
      </c>
      <c r="BG74" s="5">
        <v>-1.84493571647524</v>
      </c>
      <c r="BH74" s="5">
        <v>-1.3643245494732272</v>
      </c>
      <c r="BI74" s="5">
        <v>-0.88371338247121278</v>
      </c>
      <c r="BJ74" s="5">
        <v>-0.40310221546920139</v>
      </c>
    </row>
    <row r="75" spans="1:69" ht="15" customHeight="1" x14ac:dyDescent="0.3">
      <c r="A75" s="1">
        <v>73</v>
      </c>
      <c r="B75">
        <v>1</v>
      </c>
      <c r="C75">
        <v>2</v>
      </c>
      <c r="D75" t="s">
        <v>7</v>
      </c>
      <c r="E75" t="s">
        <v>81</v>
      </c>
      <c r="F75">
        <v>-410.26</v>
      </c>
      <c r="G75">
        <v>1303</v>
      </c>
      <c r="H75">
        <v>600.93321787918171</v>
      </c>
      <c r="I75" s="7">
        <f>((Table1[[#This Row],[returns]]+(1-$O$2)*Table1[[#This Row],[number of trades]])-ABS(Table1[[#This Row],[company return]]))/100</f>
        <v>-10.111932178791816</v>
      </c>
      <c r="J75" s="7">
        <f>((Table1[[#This Row],[returns]]+(1-$P$2)*Table1[[#This Row],[number of trades]])-ABS(Table1[[#This Row],[company return]]))/100</f>
        <v>-6.854432178791817</v>
      </c>
      <c r="K75" s="7">
        <f>((Table1[[#This Row],[returns]]+(1-$Q$2)*Table1[[#This Row],[number of trades]])-ABS(Table1[[#This Row],[company return]]))/100</f>
        <v>-3.5969321787918171</v>
      </c>
      <c r="L75" s="7">
        <f>((Table1[[#This Row],[returns]]+(1-$R$2)*Table1[[#This Row],[number of trades]])-ABS(Table1[[#This Row],[company return]]))/100</f>
        <v>-0.33943217879181703</v>
      </c>
      <c r="M75" s="7">
        <f>((Table1[[#This Row],[returns]]+(1-$S$2)*Table1[[#This Row],[number of trades]])-ABS(Table1[[#This Row],[company return]]))/100</f>
        <v>2.918067821208183</v>
      </c>
      <c r="N75" s="9">
        <f>Table1[[#This Row],[fastsma]]*Table1[[#This Row],[slowsma]]</f>
        <v>2</v>
      </c>
      <c r="Q75" s="3">
        <v>50</v>
      </c>
      <c r="R75" s="5">
        <v>-3.2397783724108522</v>
      </c>
      <c r="S75" s="5">
        <v>-2.7672431611432455</v>
      </c>
      <c r="T75" s="5">
        <v>-2.2947079498756402</v>
      </c>
      <c r="U75" s="5">
        <v>-1.8221727386080329</v>
      </c>
      <c r="V75" s="5">
        <v>-1.3496375273404277</v>
      </c>
      <c r="W75" s="5">
        <v>-2.9247671048052153</v>
      </c>
      <c r="X75" s="5">
        <v>-2.5795382315657802</v>
      </c>
      <c r="Y75" s="5">
        <v>-2.2343093583263425</v>
      </c>
      <c r="Z75" s="5">
        <v>-1.8890804850869078</v>
      </c>
      <c r="AA75" s="5">
        <v>-1.5438516118474686</v>
      </c>
      <c r="AB75" s="5">
        <v>-2.7967713301573291</v>
      </c>
      <c r="AC75" s="5">
        <v>-2.5091304850869056</v>
      </c>
      <c r="AD75" s="5">
        <v>-2.2214896400164839</v>
      </c>
      <c r="AE75" s="5">
        <v>-1.9338487949460643</v>
      </c>
      <c r="AF75" s="5">
        <v>-1.6462079498756401</v>
      </c>
      <c r="AG75" s="5">
        <v>-2.7135044287488803</v>
      </c>
      <c r="AH75" s="5">
        <v>-2.4835220343826809</v>
      </c>
      <c r="AI75" s="5">
        <v>-2.2535396400164847</v>
      </c>
      <c r="AJ75" s="5">
        <v>-2.0235572456502897</v>
      </c>
      <c r="AK75" s="5">
        <v>-1.7935748512840892</v>
      </c>
      <c r="AL75" s="5">
        <v>-2.6690987949460605</v>
      </c>
      <c r="AM75" s="5">
        <v>-2.4780952738193012</v>
      </c>
      <c r="AN75" s="5">
        <v>-2.2870917526925414</v>
      </c>
      <c r="AO75" s="5">
        <v>-2.0960882315657812</v>
      </c>
      <c r="AP75" s="5">
        <v>-1.9050847104390209</v>
      </c>
      <c r="AQ75" s="5">
        <v>-2.6631290766362037</v>
      </c>
      <c r="AR75" s="5">
        <v>-2.4869847104390197</v>
      </c>
      <c r="AS75" s="5">
        <v>-2.3108403442418366</v>
      </c>
      <c r="AT75" s="5">
        <v>-2.1346959780446544</v>
      </c>
      <c r="AU75" s="5">
        <v>-1.9585516118474702</v>
      </c>
      <c r="AV75" s="5">
        <v>-2.7153713301573306</v>
      </c>
      <c r="AW75" s="5">
        <v>-2.5600720343826824</v>
      </c>
      <c r="AX75" s="5">
        <v>-2.4047727386080346</v>
      </c>
      <c r="AY75" s="5">
        <v>-2.249473442833386</v>
      </c>
      <c r="AZ75" s="5">
        <v>-2.0941741470587387</v>
      </c>
      <c r="BA75" s="5">
        <v>-2.6967079498756403</v>
      </c>
      <c r="BB75" s="5">
        <v>-2.5499825977629644</v>
      </c>
      <c r="BC75" s="5">
        <v>-2.4032572456502881</v>
      </c>
      <c r="BD75" s="5">
        <v>-2.2565318935376109</v>
      </c>
      <c r="BE75" s="5">
        <v>-2.1098065414249358</v>
      </c>
      <c r="BF75" s="5">
        <v>-2.8023910484671903</v>
      </c>
      <c r="BG75" s="5">
        <v>-2.5518210660728249</v>
      </c>
      <c r="BH75" s="5">
        <v>-2.3012510836784599</v>
      </c>
      <c r="BI75" s="5">
        <v>-2.0506811012840935</v>
      </c>
      <c r="BJ75" s="5">
        <v>-1.8001111188897241</v>
      </c>
    </row>
    <row r="76" spans="1:69" ht="15" hidden="1" customHeight="1" x14ac:dyDescent="0.3">
      <c r="A76" s="1"/>
      <c r="I76" s="7"/>
      <c r="J76" s="7"/>
      <c r="K76" s="7"/>
      <c r="L76" s="7"/>
      <c r="M76" s="7"/>
      <c r="N76" s="9"/>
      <c r="Q76" s="3" t="s">
        <v>154</v>
      </c>
      <c r="R76" s="5">
        <v>-3.9219664886080445</v>
      </c>
      <c r="S76" s="5">
        <v>-2.4169818935376135</v>
      </c>
      <c r="T76" s="5">
        <v>-0.91199729846718991</v>
      </c>
      <c r="U76" s="5">
        <v>0.5929872966032339</v>
      </c>
      <c r="V76" s="5">
        <v>2.0979718916736592</v>
      </c>
      <c r="W76" s="5">
        <v>-2.935416400579864</v>
      </c>
      <c r="X76" s="5">
        <v>-1.8857559378032034</v>
      </c>
      <c r="Y76" s="5">
        <v>-0.83609547502654524</v>
      </c>
      <c r="Z76" s="5">
        <v>0.21356498775011454</v>
      </c>
      <c r="AA76" s="5">
        <v>1.263225450526773</v>
      </c>
      <c r="AB76" s="5">
        <v>-2.5200890531620304</v>
      </c>
      <c r="AC76" s="5">
        <v>-1.772013935791132</v>
      </c>
      <c r="AD76" s="5">
        <v>-1.0239388184202414</v>
      </c>
      <c r="AE76" s="5">
        <v>-0.27586370104934915</v>
      </c>
      <c r="AF76" s="5">
        <v>0.4722114163215419</v>
      </c>
      <c r="AG76" s="5">
        <v>-2.2906041470587373</v>
      </c>
      <c r="AH76" s="5">
        <v>-1.7364140062136688</v>
      </c>
      <c r="AI76" s="5">
        <v>-1.1822238653685988</v>
      </c>
      <c r="AJ76" s="5">
        <v>-0.62803372452352779</v>
      </c>
      <c r="AK76" s="5">
        <v>-7.3843583678457378E-2</v>
      </c>
      <c r="AL76" s="5">
        <v>-2.2743502033967684</v>
      </c>
      <c r="AM76" s="5">
        <v>-1.7979109428333886</v>
      </c>
      <c r="AN76" s="5">
        <v>-1.3214716822700052</v>
      </c>
      <c r="AO76" s="5">
        <v>-0.8450324217066254</v>
      </c>
      <c r="AP76" s="5">
        <v>-0.36859316114324586</v>
      </c>
      <c r="AQ76" s="5">
        <v>-2.3043931611432451</v>
      </c>
      <c r="AR76" s="5">
        <v>-1.9604201564484101</v>
      </c>
      <c r="AS76" s="5">
        <v>-1.6164471517535752</v>
      </c>
      <c r="AT76" s="5">
        <v>-1.2724741470587393</v>
      </c>
      <c r="AU76" s="5">
        <v>-0.92850114236390169</v>
      </c>
      <c r="AV76" s="5">
        <v>-2.4431037245235276</v>
      </c>
      <c r="AW76" s="5">
        <v>-2.1621706259319788</v>
      </c>
      <c r="AX76" s="5">
        <v>-1.8812375273404283</v>
      </c>
      <c r="AY76" s="5">
        <v>-1.6003044287488803</v>
      </c>
      <c r="AZ76" s="5">
        <v>-1.31937133015733</v>
      </c>
      <c r="BA76" s="5">
        <v>-2.6967079498756403</v>
      </c>
      <c r="BB76" s="5">
        <v>-2.5499825977629644</v>
      </c>
      <c r="BC76" s="5">
        <v>-2.4032572456502881</v>
      </c>
      <c r="BD76" s="5">
        <v>-2.2565318935376109</v>
      </c>
      <c r="BE76" s="5">
        <v>-2.1098065414249358</v>
      </c>
      <c r="BF76" s="5">
        <v>-2.8358527073091295</v>
      </c>
      <c r="BG76" s="5">
        <v>-1.9943757902512278</v>
      </c>
      <c r="BH76" s="5">
        <v>-1.152898873193325</v>
      </c>
      <c r="BI76" s="5">
        <v>-0.31142195613542134</v>
      </c>
      <c r="BJ76" s="5">
        <v>0.53005496092248217</v>
      </c>
    </row>
    <row r="77" spans="1:69" ht="15" customHeight="1" x14ac:dyDescent="0.3">
      <c r="A77" s="1">
        <v>75</v>
      </c>
      <c r="B77">
        <v>1</v>
      </c>
      <c r="C77">
        <v>2</v>
      </c>
      <c r="D77" t="s">
        <v>7</v>
      </c>
      <c r="E77" t="s">
        <v>83</v>
      </c>
      <c r="F77">
        <v>-305.06</v>
      </c>
      <c r="G77">
        <v>1313</v>
      </c>
      <c r="H77">
        <v>500.58031044827601</v>
      </c>
      <c r="I77" s="7">
        <f>((Table1[[#This Row],[returns]]+(1-$O$2)*Table1[[#This Row],[number of trades]])-ABS(Table1[[#This Row],[company return]]))/100</f>
        <v>-8.0564031044827615</v>
      </c>
      <c r="J77" s="7">
        <f>((Table1[[#This Row],[returns]]+(1-$P$2)*Table1[[#This Row],[number of trades]])-ABS(Table1[[#This Row],[company return]]))/100</f>
        <v>-4.77390310448276</v>
      </c>
      <c r="K77" s="7">
        <f>((Table1[[#This Row],[returns]]+(1-$Q$2)*Table1[[#This Row],[number of trades]])-ABS(Table1[[#This Row],[company return]]))/100</f>
        <v>-1.49140310448276</v>
      </c>
      <c r="L77" s="7">
        <f>((Table1[[#This Row],[returns]]+(1-$R$2)*Table1[[#This Row],[number of trades]])-ABS(Table1[[#This Row],[company return]]))/100</f>
        <v>1.7910968955172404</v>
      </c>
      <c r="M77" s="7">
        <f>((Table1[[#This Row],[returns]]+(1-$S$2)*Table1[[#This Row],[number of trades]])-ABS(Table1[[#This Row],[company return]]))/100</f>
        <v>5.0735968955172401</v>
      </c>
      <c r="N77" s="9">
        <f>Table1[[#This Row],[fastsma]]*Table1[[#This Row],[slowsma]]</f>
        <v>2</v>
      </c>
    </row>
    <row r="78" spans="1:69" ht="15" customHeight="1" x14ac:dyDescent="0.3">
      <c r="A78" s="1">
        <v>76</v>
      </c>
      <c r="B78">
        <v>1</v>
      </c>
      <c r="C78">
        <v>2</v>
      </c>
      <c r="D78" t="s">
        <v>7</v>
      </c>
      <c r="E78" t="s">
        <v>84</v>
      </c>
      <c r="F78">
        <v>-121.36</v>
      </c>
      <c r="G78">
        <v>1299</v>
      </c>
      <c r="H78">
        <v>215.17361411136119</v>
      </c>
      <c r="I78" s="7">
        <f>((Table1[[#This Row],[returns]]+(1-$O$2)*Table1[[#This Row],[number of trades]])-ABS(Table1[[#This Row],[company return]]))/100</f>
        <v>-3.365336141113612</v>
      </c>
      <c r="J78" s="7">
        <f>((Table1[[#This Row],[returns]]+(1-$P$2)*Table1[[#This Row],[number of trades]])-ABS(Table1[[#This Row],[company return]]))/100</f>
        <v>-0.11783614111361203</v>
      </c>
      <c r="K78" s="7">
        <f>((Table1[[#This Row],[returns]]+(1-$Q$2)*Table1[[#This Row],[number of trades]])-ABS(Table1[[#This Row],[company return]]))/100</f>
        <v>3.1296638588863881</v>
      </c>
      <c r="L78" s="7">
        <f>((Table1[[#This Row],[returns]]+(1-$R$2)*Table1[[#This Row],[number of trades]])-ABS(Table1[[#This Row],[company return]]))/100</f>
        <v>6.3771638588863881</v>
      </c>
      <c r="M78" s="7">
        <f>((Table1[[#This Row],[returns]]+(1-$S$2)*Table1[[#This Row],[number of trades]])-ABS(Table1[[#This Row],[company return]]))/100</f>
        <v>9.6246638588863895</v>
      </c>
      <c r="N78" s="9">
        <f>Table1[[#This Row],[fastsma]]*Table1[[#This Row],[slowsma]]</f>
        <v>2</v>
      </c>
      <c r="BQ78" t="s">
        <v>176</v>
      </c>
    </row>
    <row r="79" spans="1:69" ht="15" customHeight="1" x14ac:dyDescent="0.3">
      <c r="A79" s="1">
        <v>77</v>
      </c>
      <c r="B79">
        <v>1</v>
      </c>
      <c r="C79">
        <v>2</v>
      </c>
      <c r="D79" t="s">
        <v>7</v>
      </c>
      <c r="E79" t="s">
        <v>85</v>
      </c>
      <c r="F79">
        <v>-403.56</v>
      </c>
      <c r="G79">
        <v>1355</v>
      </c>
      <c r="H79">
        <v>209.7150588180794</v>
      </c>
      <c r="I79" s="7">
        <f>((Table1[[#This Row],[returns]]+(1-$O$2)*Table1[[#This Row],[number of trades]])-ABS(Table1[[#This Row],[company return]]))/100</f>
        <v>-6.1327505881807944</v>
      </c>
      <c r="J79" s="7">
        <f>((Table1[[#This Row],[returns]]+(1-$P$2)*Table1[[#This Row],[number of trades]])-ABS(Table1[[#This Row],[company return]]))/100</f>
        <v>-2.7452505881807938</v>
      </c>
      <c r="K79" s="7">
        <f>((Table1[[#This Row],[returns]]+(1-$Q$2)*Table1[[#This Row],[number of trades]])-ABS(Table1[[#This Row],[company return]]))/100</f>
        <v>0.64224941181920603</v>
      </c>
      <c r="L79" s="7">
        <f>((Table1[[#This Row],[returns]]+(1-$R$2)*Table1[[#This Row],[number of trades]])-ABS(Table1[[#This Row],[company return]]))/100</f>
        <v>4.029749411819207</v>
      </c>
      <c r="M79" s="7">
        <f>((Table1[[#This Row],[returns]]+(1-$S$2)*Table1[[#This Row],[number of trades]])-ABS(Table1[[#This Row],[company return]]))/100</f>
        <v>7.4172494118192072</v>
      </c>
      <c r="N79" s="9">
        <f>Table1[[#This Row],[fastsma]]*Table1[[#This Row],[slowsma]]</f>
        <v>2</v>
      </c>
    </row>
    <row r="80" spans="1:69" ht="15" customHeight="1" x14ac:dyDescent="0.3">
      <c r="A80" s="1">
        <v>78</v>
      </c>
      <c r="B80">
        <v>1</v>
      </c>
      <c r="C80">
        <v>2</v>
      </c>
      <c r="D80" t="s">
        <v>7</v>
      </c>
      <c r="E80" t="s">
        <v>86</v>
      </c>
      <c r="F80">
        <v>-106.82</v>
      </c>
      <c r="G80">
        <v>1356</v>
      </c>
      <c r="H80">
        <v>770.46047305890829</v>
      </c>
      <c r="I80" s="7">
        <f>((Table1[[#This Row],[returns]]+(1-$O$2)*Table1[[#This Row],[number of trades]])-ABS(Table1[[#This Row],[company return]]))/100</f>
        <v>-8.7728047305890815</v>
      </c>
      <c r="J80" s="7">
        <f>((Table1[[#This Row],[returns]]+(1-$P$2)*Table1[[#This Row],[number of trades]])-ABS(Table1[[#This Row],[company return]]))/100</f>
        <v>-5.3828047305890827</v>
      </c>
      <c r="K80" s="7">
        <f>((Table1[[#This Row],[returns]]+(1-$Q$2)*Table1[[#This Row],[number of trades]])-ABS(Table1[[#This Row],[company return]]))/100</f>
        <v>-1.9928047305890824</v>
      </c>
      <c r="L80" s="7">
        <f>((Table1[[#This Row],[returns]]+(1-$R$2)*Table1[[#This Row],[number of trades]])-ABS(Table1[[#This Row],[company return]]))/100</f>
        <v>1.3971952694109178</v>
      </c>
      <c r="M80" s="7">
        <f>((Table1[[#This Row],[returns]]+(1-$S$2)*Table1[[#This Row],[number of trades]])-ABS(Table1[[#This Row],[company return]]))/100</f>
        <v>4.7871952694109181</v>
      </c>
      <c r="N80" s="9">
        <f>Table1[[#This Row],[fastsma]]*Table1[[#This Row],[slowsma]]</f>
        <v>2</v>
      </c>
    </row>
    <row r="81" spans="1:42" ht="15" customHeight="1" x14ac:dyDescent="0.3">
      <c r="A81" s="1">
        <v>79</v>
      </c>
      <c r="B81">
        <v>1</v>
      </c>
      <c r="C81">
        <v>2</v>
      </c>
      <c r="D81" t="s">
        <v>7</v>
      </c>
      <c r="E81" t="s">
        <v>87</v>
      </c>
      <c r="F81">
        <v>-140.16</v>
      </c>
      <c r="G81">
        <v>1316</v>
      </c>
      <c r="H81">
        <v>162.50267640792109</v>
      </c>
      <c r="I81" s="7">
        <f>((Table1[[#This Row],[returns]]+(1-$O$2)*Table1[[#This Row],[number of trades]])-ABS(Table1[[#This Row],[company return]]))/100</f>
        <v>-3.0266267640792108</v>
      </c>
      <c r="J81" s="7">
        <f>((Table1[[#This Row],[returns]]+(1-$P$2)*Table1[[#This Row],[number of trades]])-ABS(Table1[[#This Row],[company return]]))/100</f>
        <v>0.26337323592078915</v>
      </c>
      <c r="K81" s="7">
        <f>((Table1[[#This Row],[returns]]+(1-$Q$2)*Table1[[#This Row],[number of trades]])-ABS(Table1[[#This Row],[company return]]))/100</f>
        <v>3.5533732359207897</v>
      </c>
      <c r="L81" s="7">
        <f>((Table1[[#This Row],[returns]]+(1-$R$2)*Table1[[#This Row],[number of trades]])-ABS(Table1[[#This Row],[company return]]))/100</f>
        <v>6.8433732359207902</v>
      </c>
      <c r="M81" s="7">
        <f>((Table1[[#This Row],[returns]]+(1-$S$2)*Table1[[#This Row],[number of trades]])-ABS(Table1[[#This Row],[company return]]))/100</f>
        <v>10.133373235920789</v>
      </c>
      <c r="N81" s="9">
        <f>Table1[[#This Row],[fastsma]]*Table1[[#This Row],[slowsma]]</f>
        <v>2</v>
      </c>
    </row>
    <row r="82" spans="1:42" ht="15" customHeight="1" x14ac:dyDescent="0.3">
      <c r="A82" s="1">
        <v>80</v>
      </c>
      <c r="B82">
        <v>1</v>
      </c>
      <c r="C82">
        <v>2</v>
      </c>
      <c r="D82" t="s">
        <v>7</v>
      </c>
      <c r="E82" t="s">
        <v>88</v>
      </c>
      <c r="F82">
        <v>-252</v>
      </c>
      <c r="G82">
        <v>1314</v>
      </c>
      <c r="H82">
        <v>622.43742095433197</v>
      </c>
      <c r="I82" s="7">
        <f>((Table1[[#This Row],[returns]]+(1-$O$2)*Table1[[#This Row],[number of trades]])-ABS(Table1[[#This Row],[company return]]))/100</f>
        <v>-8.7443742095433201</v>
      </c>
      <c r="J82" s="7">
        <f>((Table1[[#This Row],[returns]]+(1-$P$2)*Table1[[#This Row],[number of trades]])-ABS(Table1[[#This Row],[company return]]))/100</f>
        <v>-5.45937420954332</v>
      </c>
      <c r="K82" s="7">
        <f>((Table1[[#This Row],[returns]]+(1-$Q$2)*Table1[[#This Row],[number of trades]])-ABS(Table1[[#This Row],[company return]]))/100</f>
        <v>-2.1743742095433198</v>
      </c>
      <c r="L82" s="7">
        <f>((Table1[[#This Row],[returns]]+(1-$R$2)*Table1[[#This Row],[number of trades]])-ABS(Table1[[#This Row],[company return]]))/100</f>
        <v>1.1106257904566803</v>
      </c>
      <c r="M82" s="7">
        <f>((Table1[[#This Row],[returns]]+(1-$S$2)*Table1[[#This Row],[number of trades]])-ABS(Table1[[#This Row],[company return]]))/100</f>
        <v>4.3956257904566804</v>
      </c>
      <c r="N82" s="9">
        <f>Table1[[#This Row],[fastsma]]*Table1[[#This Row],[slowsma]]</f>
        <v>2</v>
      </c>
    </row>
    <row r="83" spans="1:42" ht="15" customHeight="1" x14ac:dyDescent="0.3">
      <c r="A83" s="1">
        <v>81</v>
      </c>
      <c r="B83">
        <v>1</v>
      </c>
      <c r="C83">
        <v>2</v>
      </c>
      <c r="D83" t="s">
        <v>7</v>
      </c>
      <c r="E83" t="s">
        <v>89</v>
      </c>
      <c r="F83">
        <v>-515.67999999999995</v>
      </c>
      <c r="G83">
        <v>1338</v>
      </c>
      <c r="H83">
        <v>385.01126986029129</v>
      </c>
      <c r="I83" s="7">
        <f>((Table1[[#This Row],[returns]]+(1-$O$2)*Table1[[#This Row],[number of trades]])-ABS(Table1[[#This Row],[company return]]))/100</f>
        <v>-9.0069126986029122</v>
      </c>
      <c r="J83" s="7">
        <f>((Table1[[#This Row],[returns]]+(1-$P$2)*Table1[[#This Row],[number of trades]])-ABS(Table1[[#This Row],[company return]]))/100</f>
        <v>-5.6619126986029116</v>
      </c>
      <c r="K83" s="7">
        <f>((Table1[[#This Row],[returns]]+(1-$Q$2)*Table1[[#This Row],[number of trades]])-ABS(Table1[[#This Row],[company return]]))/100</f>
        <v>-2.3169126986029123</v>
      </c>
      <c r="L83" s="7">
        <f>((Table1[[#This Row],[returns]]+(1-$R$2)*Table1[[#This Row],[number of trades]])-ABS(Table1[[#This Row],[company return]]))/100</f>
        <v>1.0280873013970875</v>
      </c>
      <c r="M83" s="7">
        <f>((Table1[[#This Row],[returns]]+(1-$S$2)*Table1[[#This Row],[number of trades]])-ABS(Table1[[#This Row],[company return]]))/100</f>
        <v>4.3730873013970877</v>
      </c>
      <c r="N83" s="9">
        <f>Table1[[#This Row],[fastsma]]*Table1[[#This Row],[slowsma]]</f>
        <v>2</v>
      </c>
    </row>
    <row r="84" spans="1:42" ht="15" customHeight="1" x14ac:dyDescent="0.3">
      <c r="A84" s="1">
        <v>82</v>
      </c>
      <c r="B84">
        <v>1</v>
      </c>
      <c r="C84">
        <v>2</v>
      </c>
      <c r="D84" t="s">
        <v>7</v>
      </c>
      <c r="E84" t="s">
        <v>90</v>
      </c>
      <c r="F84">
        <v>-442.75</v>
      </c>
      <c r="G84">
        <v>1330</v>
      </c>
      <c r="H84">
        <v>149.0072929821809</v>
      </c>
      <c r="I84" s="7">
        <f>((Table1[[#This Row],[returns]]+(1-$O$2)*Table1[[#This Row],[number of trades]])-ABS(Table1[[#This Row],[company return]]))/100</f>
        <v>-5.9175729298218087</v>
      </c>
      <c r="J84" s="7">
        <f>((Table1[[#This Row],[returns]]+(1-$P$2)*Table1[[#This Row],[number of trades]])-ABS(Table1[[#This Row],[company return]]))/100</f>
        <v>-2.592572929821809</v>
      </c>
      <c r="K84" s="7">
        <f>((Table1[[#This Row],[returns]]+(1-$Q$2)*Table1[[#This Row],[number of trades]])-ABS(Table1[[#This Row],[company return]]))/100</f>
        <v>0.73242707017819098</v>
      </c>
      <c r="L84" s="7">
        <f>((Table1[[#This Row],[returns]]+(1-$R$2)*Table1[[#This Row],[number of trades]])-ABS(Table1[[#This Row],[company return]]))/100</f>
        <v>4.0574270701781909</v>
      </c>
      <c r="M84" s="7">
        <f>((Table1[[#This Row],[returns]]+(1-$S$2)*Table1[[#This Row],[number of trades]])-ABS(Table1[[#This Row],[company return]]))/100</f>
        <v>7.382427070178192</v>
      </c>
      <c r="N84" s="9">
        <f>Table1[[#This Row],[fastsma]]*Table1[[#This Row],[slowsma]]</f>
        <v>2</v>
      </c>
    </row>
    <row r="85" spans="1:42" ht="15" hidden="1" customHeight="1" x14ac:dyDescent="0.3">
      <c r="A85" s="1"/>
      <c r="I85" s="7"/>
      <c r="J85" s="7"/>
      <c r="K85" s="7"/>
      <c r="L85" s="7"/>
      <c r="M85" s="7"/>
      <c r="N85" s="9"/>
    </row>
    <row r="86" spans="1:42" ht="15" customHeight="1" x14ac:dyDescent="0.3">
      <c r="A86" s="1">
        <v>84</v>
      </c>
      <c r="B86">
        <v>1</v>
      </c>
      <c r="C86">
        <v>2</v>
      </c>
      <c r="D86" t="s">
        <v>7</v>
      </c>
      <c r="E86" t="s">
        <v>92</v>
      </c>
      <c r="F86">
        <v>35.409999999999997</v>
      </c>
      <c r="G86">
        <v>1340</v>
      </c>
      <c r="H86">
        <v>1097.5506035372939</v>
      </c>
      <c r="I86" s="7">
        <f>((Table1[[#This Row],[returns]]+(1-$O$2)*Table1[[#This Row],[number of trades]])-ABS(Table1[[#This Row],[company return]]))/100</f>
        <v>-10.621406035372939</v>
      </c>
      <c r="J86" s="7">
        <f>((Table1[[#This Row],[returns]]+(1-$P$2)*Table1[[#This Row],[number of trades]])-ABS(Table1[[#This Row],[company return]]))/100</f>
        <v>-7.2714060353729391</v>
      </c>
      <c r="K86" s="7">
        <f>((Table1[[#This Row],[returns]]+(1-$Q$2)*Table1[[#This Row],[number of trades]])-ABS(Table1[[#This Row],[company return]]))/100</f>
        <v>-3.9214060353729394</v>
      </c>
      <c r="L86" s="7">
        <f>((Table1[[#This Row],[returns]]+(1-$R$2)*Table1[[#This Row],[number of trades]])-ABS(Table1[[#This Row],[company return]]))/100</f>
        <v>-0.57140603537293833</v>
      </c>
      <c r="M86" s="7">
        <f>((Table1[[#This Row],[returns]]+(1-$S$2)*Table1[[#This Row],[number of trades]])-ABS(Table1[[#This Row],[company return]]))/100</f>
        <v>2.7785939646270617</v>
      </c>
      <c r="N86" s="9">
        <f>Table1[[#This Row],[fastsma]]*Table1[[#This Row],[slowsma]]</f>
        <v>2</v>
      </c>
    </row>
    <row r="87" spans="1:42" ht="15" hidden="1" customHeight="1" x14ac:dyDescent="0.3">
      <c r="A87" s="1"/>
      <c r="I87" s="7"/>
      <c r="J87" s="7"/>
      <c r="K87" s="7"/>
      <c r="L87" s="7"/>
      <c r="M87" s="7"/>
      <c r="N87" s="9"/>
    </row>
    <row r="88" spans="1:42" ht="15" customHeight="1" x14ac:dyDescent="0.3">
      <c r="A88" s="1">
        <v>86</v>
      </c>
      <c r="B88">
        <v>1</v>
      </c>
      <c r="C88">
        <v>2</v>
      </c>
      <c r="D88" t="s">
        <v>7</v>
      </c>
      <c r="E88" t="s">
        <v>94</v>
      </c>
      <c r="F88">
        <v>339</v>
      </c>
      <c r="G88">
        <v>1313</v>
      </c>
      <c r="H88">
        <v>1736.821048640041</v>
      </c>
      <c r="I88" s="7">
        <f>((Table1[[#This Row],[returns]]+(1-$O$2)*Table1[[#This Row],[number of trades]])-ABS(Table1[[#This Row],[company return]]))/100</f>
        <v>-13.97821048640041</v>
      </c>
      <c r="J88" s="7">
        <f>((Table1[[#This Row],[returns]]+(1-$P$2)*Table1[[#This Row],[number of trades]])-ABS(Table1[[#This Row],[company return]]))/100</f>
        <v>-10.69571048640041</v>
      </c>
      <c r="K88" s="7">
        <f>((Table1[[#This Row],[returns]]+(1-$Q$2)*Table1[[#This Row],[number of trades]])-ABS(Table1[[#This Row],[company return]]))/100</f>
        <v>-7.41321048640041</v>
      </c>
      <c r="L88" s="7">
        <f>((Table1[[#This Row],[returns]]+(1-$R$2)*Table1[[#This Row],[number of trades]])-ABS(Table1[[#This Row],[company return]]))/100</f>
        <v>-4.1307104864004103</v>
      </c>
      <c r="M88" s="7">
        <f>((Table1[[#This Row],[returns]]+(1-$S$2)*Table1[[#This Row],[number of trades]])-ABS(Table1[[#This Row],[company return]]))/100</f>
        <v>-0.84821048640040997</v>
      </c>
      <c r="N88" s="9">
        <f>Table1[[#This Row],[fastsma]]*Table1[[#This Row],[slowsma]]</f>
        <v>2</v>
      </c>
    </row>
    <row r="89" spans="1:42" ht="15" customHeight="1" x14ac:dyDescent="0.3">
      <c r="A89" s="1">
        <v>87</v>
      </c>
      <c r="B89">
        <v>1</v>
      </c>
      <c r="C89">
        <v>2</v>
      </c>
      <c r="D89" t="s">
        <v>7</v>
      </c>
      <c r="E89" t="s">
        <v>95</v>
      </c>
      <c r="F89">
        <v>-453.68</v>
      </c>
      <c r="G89">
        <v>1339</v>
      </c>
      <c r="H89">
        <v>260.94546231356532</v>
      </c>
      <c r="I89" s="7">
        <f>((Table1[[#This Row],[returns]]+(1-$O$2)*Table1[[#This Row],[number of trades]])-ABS(Table1[[#This Row],[company return]]))/100</f>
        <v>-7.1462546231356532</v>
      </c>
      <c r="J89" s="7">
        <f>((Table1[[#This Row],[returns]]+(1-$P$2)*Table1[[#This Row],[number of trades]])-ABS(Table1[[#This Row],[company return]]))/100</f>
        <v>-3.798754623135653</v>
      </c>
      <c r="K89" s="7">
        <f>((Table1[[#This Row],[returns]]+(1-$Q$2)*Table1[[#This Row],[number of trades]])-ABS(Table1[[#This Row],[company return]]))/100</f>
        <v>-0.45125462313565323</v>
      </c>
      <c r="L89" s="7">
        <f>((Table1[[#This Row],[returns]]+(1-$R$2)*Table1[[#This Row],[number of trades]])-ABS(Table1[[#This Row],[company return]]))/100</f>
        <v>2.8962453768643464</v>
      </c>
      <c r="M89" s="7">
        <f>((Table1[[#This Row],[returns]]+(1-$S$2)*Table1[[#This Row],[number of trades]])-ABS(Table1[[#This Row],[company return]]))/100</f>
        <v>6.2437453768643465</v>
      </c>
      <c r="N89" s="9">
        <f>Table1[[#This Row],[fastsma]]*Table1[[#This Row],[slowsma]]</f>
        <v>2</v>
      </c>
      <c r="AG89" s="2" t="s">
        <v>166</v>
      </c>
      <c r="AH89" s="2" t="s">
        <v>155</v>
      </c>
    </row>
    <row r="90" spans="1:42" ht="15" customHeight="1" x14ac:dyDescent="0.3">
      <c r="A90" s="1">
        <v>88</v>
      </c>
      <c r="B90">
        <v>1</v>
      </c>
      <c r="C90">
        <v>2</v>
      </c>
      <c r="D90" t="s">
        <v>7</v>
      </c>
      <c r="E90" t="s">
        <v>96</v>
      </c>
      <c r="F90">
        <v>-357.16</v>
      </c>
      <c r="G90">
        <v>1323</v>
      </c>
      <c r="H90">
        <v>224.89960758151449</v>
      </c>
      <c r="I90" s="7">
        <f>((Table1[[#This Row],[returns]]+(1-$O$2)*Table1[[#This Row],[number of trades]])-ABS(Table1[[#This Row],[company return]]))/100</f>
        <v>-5.8205960758151445</v>
      </c>
      <c r="J90" s="7">
        <f>((Table1[[#This Row],[returns]]+(1-$P$2)*Table1[[#This Row],[number of trades]])-ABS(Table1[[#This Row],[company return]]))/100</f>
        <v>-2.5130960758151453</v>
      </c>
      <c r="K90" s="7">
        <f>((Table1[[#This Row],[returns]]+(1-$Q$2)*Table1[[#This Row],[number of trades]])-ABS(Table1[[#This Row],[company return]]))/100</f>
        <v>0.79440392418485484</v>
      </c>
      <c r="L90" s="7">
        <f>((Table1[[#This Row],[returns]]+(1-$R$2)*Table1[[#This Row],[number of trades]])-ABS(Table1[[#This Row],[company return]]))/100</f>
        <v>4.1019039241848541</v>
      </c>
      <c r="M90" s="7">
        <f>((Table1[[#This Row],[returns]]+(1-$S$2)*Table1[[#This Row],[number of trades]])-ABS(Table1[[#This Row],[company return]]))/100</f>
        <v>7.4094039241848542</v>
      </c>
      <c r="N90" s="9">
        <f>Table1[[#This Row],[fastsma]]*Table1[[#This Row],[slowsma]]</f>
        <v>2</v>
      </c>
      <c r="AG90" s="2" t="s">
        <v>153</v>
      </c>
      <c r="AH90">
        <v>1</v>
      </c>
      <c r="AI90">
        <v>2</v>
      </c>
      <c r="AJ90">
        <v>3</v>
      </c>
      <c r="AK90">
        <v>5</v>
      </c>
      <c r="AL90">
        <v>8</v>
      </c>
      <c r="AM90">
        <v>10</v>
      </c>
      <c r="AN90">
        <v>15</v>
      </c>
      <c r="AO90">
        <v>20</v>
      </c>
      <c r="AP90" t="s">
        <v>154</v>
      </c>
    </row>
    <row r="91" spans="1:42" ht="15" customHeight="1" x14ac:dyDescent="0.3">
      <c r="A91" s="1">
        <v>89</v>
      </c>
      <c r="B91">
        <v>1</v>
      </c>
      <c r="C91">
        <v>2</v>
      </c>
      <c r="D91" t="s">
        <v>7</v>
      </c>
      <c r="E91" t="s">
        <v>97</v>
      </c>
      <c r="F91">
        <v>-258.54000000000002</v>
      </c>
      <c r="G91">
        <v>1319</v>
      </c>
      <c r="H91">
        <v>160.13974667583011</v>
      </c>
      <c r="I91" s="7">
        <f>((Table1[[#This Row],[returns]]+(1-$O$2)*Table1[[#This Row],[number of trades]])-ABS(Table1[[#This Row],[company return]]))/100</f>
        <v>-4.1867974667583017</v>
      </c>
      <c r="J91" s="7">
        <f>((Table1[[#This Row],[returns]]+(1-$P$2)*Table1[[#This Row],[number of trades]])-ABS(Table1[[#This Row],[company return]]))/100</f>
        <v>-0.88929746675830135</v>
      </c>
      <c r="K91" s="7">
        <f>((Table1[[#This Row],[returns]]+(1-$Q$2)*Table1[[#This Row],[number of trades]])-ABS(Table1[[#This Row],[company return]]))/100</f>
        <v>2.4082025332416985</v>
      </c>
      <c r="L91" s="7">
        <f>((Table1[[#This Row],[returns]]+(1-$R$2)*Table1[[#This Row],[number of trades]])-ABS(Table1[[#This Row],[company return]]))/100</f>
        <v>5.7057025332416993</v>
      </c>
      <c r="M91" s="7">
        <f>((Table1[[#This Row],[returns]]+(1-$S$2)*Table1[[#This Row],[number of trades]])-ABS(Table1[[#This Row],[company return]]))/100</f>
        <v>9.0032025332416996</v>
      </c>
      <c r="N91" s="9">
        <f>Table1[[#This Row],[fastsma]]*Table1[[#This Row],[slowsma]]</f>
        <v>2</v>
      </c>
      <c r="AG91" s="3">
        <v>2</v>
      </c>
      <c r="AH91" s="13">
        <v>-7.0656973864953549</v>
      </c>
      <c r="AI91" s="13"/>
      <c r="AJ91" s="13"/>
      <c r="AK91" s="13"/>
      <c r="AL91" s="13"/>
      <c r="AM91" s="13"/>
      <c r="AN91" s="13"/>
      <c r="AO91" s="13"/>
      <c r="AP91" s="13">
        <v>-7.0656973864953549</v>
      </c>
    </row>
    <row r="92" spans="1:42" ht="15" customHeight="1" x14ac:dyDescent="0.3">
      <c r="A92" s="1">
        <v>90</v>
      </c>
      <c r="B92">
        <v>1</v>
      </c>
      <c r="C92">
        <v>2</v>
      </c>
      <c r="D92" t="s">
        <v>7</v>
      </c>
      <c r="E92" t="s">
        <v>98</v>
      </c>
      <c r="F92">
        <v>-400.86</v>
      </c>
      <c r="G92">
        <v>1366</v>
      </c>
      <c r="H92">
        <v>669.25479147782085</v>
      </c>
      <c r="I92" s="7">
        <f>((Table1[[#This Row],[returns]]+(1-$O$2)*Table1[[#This Row],[number of trades]])-ABS(Table1[[#This Row],[company return]]))/100</f>
        <v>-10.701147914778208</v>
      </c>
      <c r="J92" s="7">
        <f>((Table1[[#This Row],[returns]]+(1-$P$2)*Table1[[#This Row],[number of trades]])-ABS(Table1[[#This Row],[company return]]))/100</f>
        <v>-7.2861479147782084</v>
      </c>
      <c r="K92" s="7">
        <f>((Table1[[#This Row],[returns]]+(1-$Q$2)*Table1[[#This Row],[number of trades]])-ABS(Table1[[#This Row],[company return]]))/100</f>
        <v>-3.8711479147782084</v>
      </c>
      <c r="L92" s="7">
        <f>((Table1[[#This Row],[returns]]+(1-$R$2)*Table1[[#This Row],[number of trades]])-ABS(Table1[[#This Row],[company return]]))/100</f>
        <v>-0.4561479147782086</v>
      </c>
      <c r="M92" s="7">
        <f>((Table1[[#This Row],[returns]]+(1-$S$2)*Table1[[#This Row],[number of trades]])-ABS(Table1[[#This Row],[company return]]))/100</f>
        <v>2.9588520852217912</v>
      </c>
      <c r="N92" s="9">
        <f>Table1[[#This Row],[fastsma]]*Table1[[#This Row],[slowsma]]</f>
        <v>2</v>
      </c>
      <c r="AG92" s="3">
        <v>3</v>
      </c>
      <c r="AH92" s="13">
        <v>-4.9258994991714182</v>
      </c>
      <c r="AI92" s="13">
        <v>-4.7329762597347935</v>
      </c>
      <c r="AJ92" s="13"/>
      <c r="AK92" s="13"/>
      <c r="AL92" s="13"/>
      <c r="AM92" s="13"/>
      <c r="AN92" s="13"/>
      <c r="AO92" s="13"/>
      <c r="AP92" s="13">
        <v>-4.8294378794531054</v>
      </c>
    </row>
    <row r="93" spans="1:42" ht="15" customHeight="1" x14ac:dyDescent="0.3">
      <c r="A93" s="1">
        <v>91</v>
      </c>
      <c r="B93">
        <v>1</v>
      </c>
      <c r="C93">
        <v>2</v>
      </c>
      <c r="D93" t="s">
        <v>7</v>
      </c>
      <c r="E93" t="s">
        <v>99</v>
      </c>
      <c r="F93">
        <v>-566.72</v>
      </c>
      <c r="G93">
        <v>1327</v>
      </c>
      <c r="H93">
        <v>104.75166622019169</v>
      </c>
      <c r="I93" s="7">
        <f>((Table1[[#This Row],[returns]]+(1-$O$2)*Table1[[#This Row],[number of trades]])-ABS(Table1[[#This Row],[company return]]))/100</f>
        <v>-6.7147166622019174</v>
      </c>
      <c r="J93" s="7">
        <f>((Table1[[#This Row],[returns]]+(1-$P$2)*Table1[[#This Row],[number of trades]])-ABS(Table1[[#This Row],[company return]]))/100</f>
        <v>-3.3972166622019171</v>
      </c>
      <c r="K93" s="7">
        <f>((Table1[[#This Row],[returns]]+(1-$Q$2)*Table1[[#This Row],[number of trades]])-ABS(Table1[[#This Row],[company return]]))/100</f>
        <v>-7.9716662201917213E-2</v>
      </c>
      <c r="L93" s="7">
        <f>((Table1[[#This Row],[returns]]+(1-$R$2)*Table1[[#This Row],[number of trades]])-ABS(Table1[[#This Row],[company return]]))/100</f>
        <v>3.2377833377980831</v>
      </c>
      <c r="M93" s="7">
        <f>((Table1[[#This Row],[returns]]+(1-$S$2)*Table1[[#This Row],[number of trades]])-ABS(Table1[[#This Row],[company return]]))/100</f>
        <v>6.5552833377980821</v>
      </c>
      <c r="N93" s="9">
        <f>Table1[[#This Row],[fastsma]]*Table1[[#This Row],[slowsma]]</f>
        <v>2</v>
      </c>
      <c r="AG93" s="3">
        <v>5</v>
      </c>
      <c r="AH93" s="13">
        <v>-3.7798973864953558</v>
      </c>
      <c r="AI93" s="13">
        <v>-2.9818318935376111</v>
      </c>
      <c r="AJ93" s="13">
        <v>-3.0850537245235308</v>
      </c>
      <c r="AK93" s="13"/>
      <c r="AL93" s="13"/>
      <c r="AM93" s="13"/>
      <c r="AN93" s="13"/>
      <c r="AO93" s="13"/>
      <c r="AP93" s="13">
        <v>-3.2822610015188283</v>
      </c>
    </row>
    <row r="94" spans="1:42" ht="15" customHeight="1" x14ac:dyDescent="0.3">
      <c r="A94" s="1">
        <v>92</v>
      </c>
      <c r="B94">
        <v>1</v>
      </c>
      <c r="C94">
        <v>2</v>
      </c>
      <c r="D94" t="s">
        <v>7</v>
      </c>
      <c r="E94" t="s">
        <v>100</v>
      </c>
      <c r="F94">
        <v>-252.48</v>
      </c>
      <c r="G94">
        <v>1330</v>
      </c>
      <c r="H94">
        <v>352.59688589940629</v>
      </c>
      <c r="I94" s="7">
        <f>((Table1[[#This Row],[returns]]+(1-$O$2)*Table1[[#This Row],[number of trades]])-ABS(Table1[[#This Row],[company return]]))/100</f>
        <v>-6.0507688589940631</v>
      </c>
      <c r="J94" s="7">
        <f>((Table1[[#This Row],[returns]]+(1-$P$2)*Table1[[#This Row],[number of trades]])-ABS(Table1[[#This Row],[company return]]))/100</f>
        <v>-2.725768858994063</v>
      </c>
      <c r="K94" s="7">
        <f>((Table1[[#This Row],[returns]]+(1-$Q$2)*Table1[[#This Row],[number of trades]])-ABS(Table1[[#This Row],[company return]]))/100</f>
        <v>0.59923114100593688</v>
      </c>
      <c r="L94" s="7">
        <f>((Table1[[#This Row],[returns]]+(1-$R$2)*Table1[[#This Row],[number of trades]])-ABS(Table1[[#This Row],[company return]]))/100</f>
        <v>3.924231141005937</v>
      </c>
      <c r="M94" s="7">
        <f>((Table1[[#This Row],[returns]]+(1-$S$2)*Table1[[#This Row],[number of trades]])-ABS(Table1[[#This Row],[company return]]))/100</f>
        <v>7.2492311410059367</v>
      </c>
      <c r="N94" s="9">
        <f>Table1[[#This Row],[fastsma]]*Table1[[#This Row],[slowsma]]</f>
        <v>2</v>
      </c>
      <c r="AG94" s="3">
        <v>8</v>
      </c>
      <c r="AH94" s="13">
        <v>-3.2409114710024007</v>
      </c>
      <c r="AI94" s="13">
        <v>-2.5637051329742304</v>
      </c>
      <c r="AJ94" s="13">
        <v>-2.4494417526925432</v>
      </c>
      <c r="AK94" s="13">
        <v>-2.3925790766362018</v>
      </c>
      <c r="AL94" s="13"/>
      <c r="AM94" s="13"/>
      <c r="AN94" s="13"/>
      <c r="AO94" s="13"/>
      <c r="AP94" s="13">
        <v>-2.661659358326343</v>
      </c>
    </row>
    <row r="95" spans="1:42" ht="15" customHeight="1" x14ac:dyDescent="0.3">
      <c r="A95" s="1">
        <v>93</v>
      </c>
      <c r="B95">
        <v>1</v>
      </c>
      <c r="C95">
        <v>2</v>
      </c>
      <c r="D95" t="s">
        <v>7</v>
      </c>
      <c r="E95" t="s">
        <v>101</v>
      </c>
      <c r="F95">
        <v>-154.28</v>
      </c>
      <c r="G95">
        <v>1351</v>
      </c>
      <c r="H95">
        <v>470.64041094945111</v>
      </c>
      <c r="I95" s="7">
        <f>((Table1[[#This Row],[returns]]+(1-$O$2)*Table1[[#This Row],[number of trades]])-ABS(Table1[[#This Row],[company return]]))/100</f>
        <v>-6.249204109494511</v>
      </c>
      <c r="J95" s="7">
        <f>((Table1[[#This Row],[returns]]+(1-$P$2)*Table1[[#This Row],[number of trades]])-ABS(Table1[[#This Row],[company return]]))/100</f>
        <v>-2.8717041094945115</v>
      </c>
      <c r="K95" s="7">
        <f>((Table1[[#This Row],[returns]]+(1-$Q$2)*Table1[[#This Row],[number of trades]])-ABS(Table1[[#This Row],[company return]]))/100</f>
        <v>0.50579589050548923</v>
      </c>
      <c r="L95" s="7">
        <f>((Table1[[#This Row],[returns]]+(1-$R$2)*Table1[[#This Row],[number of trades]])-ABS(Table1[[#This Row],[company return]]))/100</f>
        <v>3.8832958905054893</v>
      </c>
      <c r="M95" s="7">
        <f>((Table1[[#This Row],[returns]]+(1-$S$2)*Table1[[#This Row],[number of trades]])-ABS(Table1[[#This Row],[company return]]))/100</f>
        <v>7.2607958905054897</v>
      </c>
      <c r="N95" s="9">
        <f>Table1[[#This Row],[fastsma]]*Table1[[#This Row],[slowsma]]</f>
        <v>2</v>
      </c>
      <c r="AG95" s="3">
        <v>10</v>
      </c>
      <c r="AH95" s="13">
        <v>-3.0955537245235272</v>
      </c>
      <c r="AI95" s="13">
        <v>-2.4690431611432477</v>
      </c>
      <c r="AJ95" s="13">
        <v>-2.2991016118474707</v>
      </c>
      <c r="AK95" s="13">
        <v>-2.1353889357911338</v>
      </c>
      <c r="AL95" s="13">
        <v>-2.2559368231150767</v>
      </c>
      <c r="AM95" s="13"/>
      <c r="AN95" s="13"/>
      <c r="AO95" s="13"/>
      <c r="AP95" s="13">
        <v>-2.4510048512840892</v>
      </c>
    </row>
    <row r="96" spans="1:42" ht="15" hidden="1" customHeight="1" x14ac:dyDescent="0.3">
      <c r="A96" s="1"/>
      <c r="I96" s="7"/>
      <c r="J96" s="7"/>
      <c r="K96" s="7"/>
      <c r="L96" s="7"/>
      <c r="M96" s="7"/>
      <c r="N96" s="9"/>
      <c r="AG96" s="3">
        <v>15</v>
      </c>
      <c r="AH96" s="13">
        <v>-3.0423452738193015</v>
      </c>
      <c r="AI96" s="13">
        <v>-2.4403833019883154</v>
      </c>
      <c r="AJ96" s="13">
        <v>-2.2347438653685998</v>
      </c>
      <c r="AK96" s="13">
        <v>-2.0746649921291622</v>
      </c>
      <c r="AL96" s="13">
        <v>-2.0407051329742312</v>
      </c>
      <c r="AM96" s="13">
        <v>-2.0868804850869096</v>
      </c>
      <c r="AN96" s="13"/>
      <c r="AO96" s="13"/>
      <c r="AP96" s="13">
        <v>-2.3199538418944177</v>
      </c>
    </row>
    <row r="97" spans="1:42" ht="15" customHeight="1" x14ac:dyDescent="0.3">
      <c r="A97" s="1">
        <v>95</v>
      </c>
      <c r="B97">
        <v>1</v>
      </c>
      <c r="C97">
        <v>2</v>
      </c>
      <c r="D97" t="s">
        <v>7</v>
      </c>
      <c r="E97" t="s">
        <v>103</v>
      </c>
      <c r="F97">
        <v>-496.24</v>
      </c>
      <c r="G97">
        <v>1248</v>
      </c>
      <c r="H97">
        <v>42.085303318596729</v>
      </c>
      <c r="I97" s="7">
        <f>((Table1[[#This Row],[returns]]+(1-$O$2)*Table1[[#This Row],[number of trades]])-ABS(Table1[[#This Row],[company return]]))/100</f>
        <v>-5.3832530331859676</v>
      </c>
      <c r="J97" s="7">
        <f>((Table1[[#This Row],[returns]]+(1-$P$2)*Table1[[#This Row],[number of trades]])-ABS(Table1[[#This Row],[company return]]))/100</f>
        <v>-2.2632530331859675</v>
      </c>
      <c r="K97" s="7">
        <f>((Table1[[#This Row],[returns]]+(1-$Q$2)*Table1[[#This Row],[number of trades]])-ABS(Table1[[#This Row],[company return]]))/100</f>
        <v>0.85674696681403262</v>
      </c>
      <c r="L97" s="7">
        <f>((Table1[[#This Row],[returns]]+(1-$R$2)*Table1[[#This Row],[number of trades]])-ABS(Table1[[#This Row],[company return]]))/100</f>
        <v>3.9767469668140323</v>
      </c>
      <c r="M97" s="7">
        <f>((Table1[[#This Row],[returns]]+(1-$S$2)*Table1[[#This Row],[number of trades]])-ABS(Table1[[#This Row],[company return]]))/100</f>
        <v>7.0967469668140328</v>
      </c>
      <c r="N97" s="9">
        <f>Table1[[#This Row],[fastsma]]*Table1[[#This Row],[slowsma]]</f>
        <v>2</v>
      </c>
      <c r="AG97" s="3">
        <v>20</v>
      </c>
      <c r="AH97" s="13">
        <v>-2.9856487949460608</v>
      </c>
      <c r="AI97" s="13">
        <v>-2.4352079498756392</v>
      </c>
      <c r="AJ97" s="13">
        <v>-2.2554220343826796</v>
      </c>
      <c r="AK97" s="13">
        <v>-2.1368833019883167</v>
      </c>
      <c r="AL97" s="13">
        <v>-2.1316600625516968</v>
      </c>
      <c r="AM97" s="13">
        <v>-2.163169921706626</v>
      </c>
      <c r="AN97" s="13">
        <v>-2.1708361188897256</v>
      </c>
      <c r="AO97" s="13"/>
      <c r="AP97" s="13">
        <v>-2.3255468834772506</v>
      </c>
    </row>
    <row r="98" spans="1:42" ht="15" customHeight="1" x14ac:dyDescent="0.3">
      <c r="A98" s="1">
        <v>96</v>
      </c>
      <c r="B98">
        <v>1</v>
      </c>
      <c r="C98">
        <v>2</v>
      </c>
      <c r="D98" t="s">
        <v>7</v>
      </c>
      <c r="E98" t="s">
        <v>104</v>
      </c>
      <c r="F98">
        <v>-462.19</v>
      </c>
      <c r="G98">
        <v>1323</v>
      </c>
      <c r="H98">
        <v>404.18751762539608</v>
      </c>
      <c r="I98" s="7">
        <f>((Table1[[#This Row],[returns]]+(1-$O$2)*Table1[[#This Row],[number of trades]])-ABS(Table1[[#This Row],[company return]]))/100</f>
        <v>-8.6637751762539601</v>
      </c>
      <c r="J98" s="7">
        <f>((Table1[[#This Row],[returns]]+(1-$P$2)*Table1[[#This Row],[number of trades]])-ABS(Table1[[#This Row],[company return]]))/100</f>
        <v>-5.3562751762539609</v>
      </c>
      <c r="K98" s="7">
        <f>((Table1[[#This Row],[returns]]+(1-$Q$2)*Table1[[#This Row],[number of trades]])-ABS(Table1[[#This Row],[company return]]))/100</f>
        <v>-2.0487751762539608</v>
      </c>
      <c r="L98" s="7">
        <f>((Table1[[#This Row],[returns]]+(1-$R$2)*Table1[[#This Row],[number of trades]])-ABS(Table1[[#This Row],[company return]]))/100</f>
        <v>1.2587248237460387</v>
      </c>
      <c r="M98" s="7">
        <f>((Table1[[#This Row],[returns]]+(1-$S$2)*Table1[[#This Row],[number of trades]])-ABS(Table1[[#This Row],[company return]]))/100</f>
        <v>4.5662248237460386</v>
      </c>
      <c r="N98" s="9">
        <f>Table1[[#This Row],[fastsma]]*Table1[[#This Row],[slowsma]]</f>
        <v>2</v>
      </c>
      <c r="AG98" s="3">
        <v>50</v>
      </c>
      <c r="AH98" s="13">
        <v>-3.2397783724108522</v>
      </c>
      <c r="AI98" s="13">
        <v>-2.9247671048052153</v>
      </c>
      <c r="AJ98" s="13">
        <v>-2.7967713301573291</v>
      </c>
      <c r="AK98" s="13">
        <v>-2.7135044287488803</v>
      </c>
      <c r="AL98" s="13">
        <v>-2.6690987949460605</v>
      </c>
      <c r="AM98" s="13">
        <v>-2.6631290766362037</v>
      </c>
      <c r="AN98" s="13">
        <v>-2.7153713301573306</v>
      </c>
      <c r="AO98" s="13">
        <v>-2.6967079498756403</v>
      </c>
      <c r="AP98" s="13">
        <v>-2.8023910484671903</v>
      </c>
    </row>
    <row r="99" spans="1:42" ht="15" customHeight="1" x14ac:dyDescent="0.3">
      <c r="A99" s="1">
        <v>97</v>
      </c>
      <c r="B99">
        <v>1</v>
      </c>
      <c r="C99">
        <v>2</v>
      </c>
      <c r="D99" t="s">
        <v>7</v>
      </c>
      <c r="E99" t="s">
        <v>105</v>
      </c>
      <c r="F99">
        <v>226</v>
      </c>
      <c r="G99">
        <v>1201</v>
      </c>
      <c r="H99">
        <v>460.03703012986352</v>
      </c>
      <c r="I99" s="7">
        <f>((Table1[[#This Row],[returns]]+(1-$O$2)*Table1[[#This Row],[number of trades]])-ABS(Table1[[#This Row],[company return]]))/100</f>
        <v>-2.3403703012986354</v>
      </c>
      <c r="J99" s="7">
        <f>((Table1[[#This Row],[returns]]+(1-$P$2)*Table1[[#This Row],[number of trades]])-ABS(Table1[[#This Row],[company return]]))/100</f>
        <v>0.66212969870136473</v>
      </c>
      <c r="K99" s="7">
        <f>((Table1[[#This Row],[returns]]+(1-$Q$2)*Table1[[#This Row],[number of trades]])-ABS(Table1[[#This Row],[company return]]))/100</f>
        <v>3.6646296987013649</v>
      </c>
      <c r="L99" s="7">
        <f>((Table1[[#This Row],[returns]]+(1-$R$2)*Table1[[#This Row],[number of trades]])-ABS(Table1[[#This Row],[company return]]))/100</f>
        <v>6.6671296987013644</v>
      </c>
      <c r="M99" s="7">
        <f>((Table1[[#This Row],[returns]]+(1-$S$2)*Table1[[#This Row],[number of trades]])-ABS(Table1[[#This Row],[company return]]))/100</f>
        <v>9.6696296987013639</v>
      </c>
      <c r="N99" s="9">
        <f>Table1[[#This Row],[fastsma]]*Table1[[#This Row],[slowsma]]</f>
        <v>2</v>
      </c>
      <c r="AG99" s="3" t="s">
        <v>154</v>
      </c>
      <c r="AH99" s="13">
        <v>-3.9219664886080445</v>
      </c>
      <c r="AI99" s="13">
        <v>-2.935416400579864</v>
      </c>
      <c r="AJ99" s="13">
        <v>-2.5200890531620304</v>
      </c>
      <c r="AK99" s="13">
        <v>-2.2906041470587373</v>
      </c>
      <c r="AL99" s="13">
        <v>-2.2743502033967684</v>
      </c>
      <c r="AM99" s="13">
        <v>-2.3043931611432451</v>
      </c>
      <c r="AN99" s="13">
        <v>-2.4431037245235276</v>
      </c>
      <c r="AO99" s="13">
        <v>-2.6967079498756403</v>
      </c>
      <c r="AP99" s="13">
        <v>-2.8358527073091295</v>
      </c>
    </row>
    <row r="100" spans="1:42" ht="15" customHeight="1" x14ac:dyDescent="0.3">
      <c r="A100" s="1">
        <v>98</v>
      </c>
      <c r="B100">
        <v>1</v>
      </c>
      <c r="C100">
        <v>2</v>
      </c>
      <c r="D100" t="s">
        <v>7</v>
      </c>
      <c r="E100" t="s">
        <v>106</v>
      </c>
      <c r="F100">
        <v>-59.96</v>
      </c>
      <c r="G100">
        <v>1328</v>
      </c>
      <c r="H100">
        <v>9.4793065399650676</v>
      </c>
      <c r="I100" s="7">
        <f>((Table1[[#This Row],[returns]]+(1-$O$2)*Table1[[#This Row],[number of trades]])-ABS(Table1[[#This Row],[company return]]))/100</f>
        <v>-0.69439306539965073</v>
      </c>
      <c r="J100" s="7">
        <f>((Table1[[#This Row],[returns]]+(1-$P$2)*Table1[[#This Row],[number of trades]])-ABS(Table1[[#This Row],[company return]]))/100</f>
        <v>2.6256069346003494</v>
      </c>
      <c r="K100" s="7">
        <f>((Table1[[#This Row],[returns]]+(1-$Q$2)*Table1[[#This Row],[number of trades]])-ABS(Table1[[#This Row],[company return]]))/100</f>
        <v>5.9456069346003497</v>
      </c>
      <c r="L100" s="7">
        <f>((Table1[[#This Row],[returns]]+(1-$R$2)*Table1[[#This Row],[number of trades]])-ABS(Table1[[#This Row],[company return]]))/100</f>
        <v>9.2656069346003491</v>
      </c>
      <c r="M100" s="7">
        <f>((Table1[[#This Row],[returns]]+(1-$S$2)*Table1[[#This Row],[number of trades]])-ABS(Table1[[#This Row],[company return]]))/100</f>
        <v>12.585606934600348</v>
      </c>
      <c r="N100" s="9">
        <f>Table1[[#This Row],[fastsma]]*Table1[[#This Row],[slowsma]]</f>
        <v>2</v>
      </c>
      <c r="AH100" s="13"/>
      <c r="AI100" s="13"/>
      <c r="AJ100" s="13"/>
      <c r="AK100" s="13"/>
      <c r="AL100" s="13"/>
      <c r="AM100" s="13"/>
      <c r="AN100" s="13"/>
      <c r="AO100" s="13"/>
      <c r="AP100" s="13"/>
    </row>
    <row r="101" spans="1:42" ht="15" customHeight="1" x14ac:dyDescent="0.3">
      <c r="A101" s="1">
        <v>99</v>
      </c>
      <c r="B101">
        <v>1</v>
      </c>
      <c r="C101">
        <v>2</v>
      </c>
      <c r="D101" t="s">
        <v>7</v>
      </c>
      <c r="E101" t="s">
        <v>107</v>
      </c>
      <c r="F101">
        <v>-166.3</v>
      </c>
      <c r="G101">
        <v>1258</v>
      </c>
      <c r="H101">
        <v>-17.303151001227679</v>
      </c>
      <c r="I101" s="7">
        <f>((Table1[[#This Row],[returns]]+(1-$O$2)*Table1[[#This Row],[number of trades]])-ABS(Table1[[#This Row],[company return]]))/100</f>
        <v>-1.836031510012277</v>
      </c>
      <c r="J101" s="7">
        <f>((Table1[[#This Row],[returns]]+(1-$P$2)*Table1[[#This Row],[number of trades]])-ABS(Table1[[#This Row],[company return]]))/100</f>
        <v>1.308968489987723</v>
      </c>
      <c r="K101" s="7">
        <f>((Table1[[#This Row],[returns]]+(1-$Q$2)*Table1[[#This Row],[number of trades]])-ABS(Table1[[#This Row],[company return]]))/100</f>
        <v>4.453968489987723</v>
      </c>
      <c r="L101" s="7">
        <f>((Table1[[#This Row],[returns]]+(1-$R$2)*Table1[[#This Row],[number of trades]])-ABS(Table1[[#This Row],[company return]]))/100</f>
        <v>7.5989684899877235</v>
      </c>
      <c r="M101" s="7">
        <f>((Table1[[#This Row],[returns]]+(1-$S$2)*Table1[[#This Row],[number of trades]])-ABS(Table1[[#This Row],[company return]]))/100</f>
        <v>10.743968489987724</v>
      </c>
      <c r="N101" s="9">
        <f>Table1[[#This Row],[fastsma]]*Table1[[#This Row],[slowsma]]</f>
        <v>2</v>
      </c>
      <c r="AH101" s="13"/>
      <c r="AI101" s="13"/>
      <c r="AJ101" s="13"/>
      <c r="AK101" s="13"/>
      <c r="AL101" s="13"/>
      <c r="AM101" s="13"/>
      <c r="AN101" s="13"/>
      <c r="AO101" s="13"/>
      <c r="AP101" s="13"/>
    </row>
    <row r="102" spans="1:42" ht="15" customHeight="1" x14ac:dyDescent="0.3">
      <c r="A102" s="1">
        <v>4500</v>
      </c>
      <c r="B102">
        <v>1</v>
      </c>
      <c r="C102">
        <v>2</v>
      </c>
      <c r="D102" t="s">
        <v>7</v>
      </c>
      <c r="E102" t="s">
        <v>50</v>
      </c>
      <c r="F102">
        <v>-357.48</v>
      </c>
      <c r="G102">
        <v>1312</v>
      </c>
      <c r="H102">
        <v>-12.826815617831601</v>
      </c>
      <c r="I102" s="7">
        <f>((Table1[[#This Row],[returns]]+(1-$O$2)*Table1[[#This Row],[number of trades]])-ABS(Table1[[#This Row],[company return]]))/100</f>
        <v>-3.7030681561783161</v>
      </c>
      <c r="J102" s="7">
        <f>((Table1[[#This Row],[returns]]+(1-$P$2)*Table1[[#This Row],[number of trades]])-ABS(Table1[[#This Row],[company return]]))/100</f>
        <v>-0.42306815617831617</v>
      </c>
      <c r="K102" s="7">
        <f>((Table1[[#This Row],[returns]]+(1-$Q$2)*Table1[[#This Row],[number of trades]])-ABS(Table1[[#This Row],[company return]]))/100</f>
        <v>2.856931843821684</v>
      </c>
      <c r="L102" s="7">
        <f>((Table1[[#This Row],[returns]]+(1-$R$2)*Table1[[#This Row],[number of trades]])-ABS(Table1[[#This Row],[company return]]))/100</f>
        <v>6.1369318438216842</v>
      </c>
      <c r="M102" s="7">
        <f>((Table1[[#This Row],[returns]]+(1-$S$2)*Table1[[#This Row],[number of trades]])-ABS(Table1[[#This Row],[company return]]))/100</f>
        <v>9.4169318438216845</v>
      </c>
      <c r="N102" s="9">
        <f>Table1[[#This Row],[fastsma]]*Table1[[#This Row],[slowsma]]</f>
        <v>2</v>
      </c>
      <c r="AG102" s="2" t="s">
        <v>168</v>
      </c>
      <c r="AH102" s="14" t="s">
        <v>155</v>
      </c>
      <c r="AI102" s="13"/>
      <c r="AJ102" s="13"/>
      <c r="AK102" s="13"/>
      <c r="AL102" s="13"/>
      <c r="AM102" s="13"/>
      <c r="AN102" s="13"/>
      <c r="AO102" s="13"/>
      <c r="AP102" s="13"/>
    </row>
    <row r="103" spans="1:42" ht="15" customHeight="1" x14ac:dyDescent="0.3">
      <c r="A103" s="1">
        <v>4501</v>
      </c>
      <c r="B103">
        <v>1</v>
      </c>
      <c r="C103">
        <v>2</v>
      </c>
      <c r="D103" t="s">
        <v>7</v>
      </c>
      <c r="E103" t="s">
        <v>63</v>
      </c>
      <c r="F103">
        <v>-485.19</v>
      </c>
      <c r="G103">
        <v>1340</v>
      </c>
      <c r="H103">
        <v>-27.832013917004719</v>
      </c>
      <c r="I103" s="7">
        <f>((Table1[[#This Row],[returns]]+(1-$O$2)*Table1[[#This Row],[number of trades]])-ABS(Table1[[#This Row],[company return]]))/100</f>
        <v>-5.1302201391700475</v>
      </c>
      <c r="J103" s="7">
        <f>((Table1[[#This Row],[returns]]+(1-$P$2)*Table1[[#This Row],[number of trades]])-ABS(Table1[[#This Row],[company return]]))/100</f>
        <v>-1.7802201391700472</v>
      </c>
      <c r="K103" s="7">
        <f>((Table1[[#This Row],[returns]]+(1-$Q$2)*Table1[[#This Row],[number of trades]])-ABS(Table1[[#This Row],[company return]]))/100</f>
        <v>1.5697798608299527</v>
      </c>
      <c r="L103" s="7">
        <f>((Table1[[#This Row],[returns]]+(1-$R$2)*Table1[[#This Row],[number of trades]])-ABS(Table1[[#This Row],[company return]]))/100</f>
        <v>4.9197798608299523</v>
      </c>
      <c r="M103" s="7">
        <f>((Table1[[#This Row],[returns]]+(1-$S$2)*Table1[[#This Row],[number of trades]])-ABS(Table1[[#This Row],[company return]]))/100</f>
        <v>8.2697798608299529</v>
      </c>
      <c r="N103" s="9">
        <f>Table1[[#This Row],[fastsma]]*Table1[[#This Row],[slowsma]]</f>
        <v>2</v>
      </c>
      <c r="AG103" s="2" t="s">
        <v>153</v>
      </c>
      <c r="AH103" s="13">
        <v>1</v>
      </c>
      <c r="AI103" s="13">
        <v>2</v>
      </c>
      <c r="AJ103" s="13">
        <v>3</v>
      </c>
      <c r="AK103" s="13">
        <v>5</v>
      </c>
      <c r="AL103" s="13">
        <v>8</v>
      </c>
      <c r="AM103" s="13">
        <v>10</v>
      </c>
      <c r="AN103" s="13">
        <v>15</v>
      </c>
      <c r="AO103" s="13">
        <v>20</v>
      </c>
      <c r="AP103" s="13" t="s">
        <v>154</v>
      </c>
    </row>
    <row r="104" spans="1:42" ht="15" customHeight="1" x14ac:dyDescent="0.3">
      <c r="A104" s="1">
        <v>4502</v>
      </c>
      <c r="B104">
        <v>1</v>
      </c>
      <c r="C104">
        <v>2</v>
      </c>
      <c r="D104" t="s">
        <v>7</v>
      </c>
      <c r="E104" t="s">
        <v>65</v>
      </c>
      <c r="F104">
        <v>-635.32000000000005</v>
      </c>
      <c r="G104">
        <v>1334</v>
      </c>
      <c r="H104">
        <v>-17.641746764250069</v>
      </c>
      <c r="I104" s="7">
        <f>((Table1[[#This Row],[returns]]+(1-$O$2)*Table1[[#This Row],[number of trades]])-ABS(Table1[[#This Row],[company return]]))/100</f>
        <v>-6.5296174676425016</v>
      </c>
      <c r="J104" s="7">
        <f>((Table1[[#This Row],[returns]]+(1-$P$2)*Table1[[#This Row],[number of trades]])-ABS(Table1[[#This Row],[company return]]))/100</f>
        <v>-3.1946174676425012</v>
      </c>
      <c r="K104" s="7">
        <f>((Table1[[#This Row],[returns]]+(1-$Q$2)*Table1[[#This Row],[number of trades]])-ABS(Table1[[#This Row],[company return]]))/100</f>
        <v>0.14038253235749881</v>
      </c>
      <c r="L104" s="7">
        <f>((Table1[[#This Row],[returns]]+(1-$R$2)*Table1[[#This Row],[number of trades]])-ABS(Table1[[#This Row],[company return]]))/100</f>
        <v>3.4753825323574987</v>
      </c>
      <c r="M104" s="7">
        <f>((Table1[[#This Row],[returns]]+(1-$S$2)*Table1[[#This Row],[number of trades]])-ABS(Table1[[#This Row],[company return]]))/100</f>
        <v>6.8103825323574982</v>
      </c>
      <c r="N104" s="9">
        <f>Table1[[#This Row],[fastsma]]*Table1[[#This Row],[slowsma]]</f>
        <v>2</v>
      </c>
      <c r="AG104" s="3">
        <v>2</v>
      </c>
      <c r="AH104" s="13">
        <v>-3.7840424569178945</v>
      </c>
      <c r="AI104" s="13"/>
      <c r="AJ104" s="13"/>
      <c r="AK104" s="13"/>
      <c r="AL104" s="13"/>
      <c r="AM104" s="13"/>
      <c r="AN104" s="13"/>
      <c r="AO104" s="13"/>
      <c r="AP104" s="13">
        <v>-3.7840424569178945</v>
      </c>
    </row>
    <row r="105" spans="1:42" ht="15" customHeight="1" x14ac:dyDescent="0.3">
      <c r="A105" s="1">
        <v>4503</v>
      </c>
      <c r="B105">
        <v>1</v>
      </c>
      <c r="C105">
        <v>2</v>
      </c>
      <c r="D105" t="s">
        <v>7</v>
      </c>
      <c r="E105" t="s">
        <v>77</v>
      </c>
      <c r="F105">
        <v>-570.59</v>
      </c>
      <c r="G105">
        <v>1383</v>
      </c>
      <c r="H105">
        <v>8.5976688314066152</v>
      </c>
      <c r="I105" s="7">
        <f>((Table1[[#This Row],[returns]]+(1-$O$2)*Table1[[#This Row],[number of trades]])-ABS(Table1[[#This Row],[company return]]))/100</f>
        <v>-5.7918766883140664</v>
      </c>
      <c r="J105" s="7">
        <f>((Table1[[#This Row],[returns]]+(1-$P$2)*Table1[[#This Row],[number of trades]])-ABS(Table1[[#This Row],[company return]]))/100</f>
        <v>-2.3343766883140664</v>
      </c>
      <c r="K105" s="7">
        <f>((Table1[[#This Row],[returns]]+(1-$Q$2)*Table1[[#This Row],[number of trades]])-ABS(Table1[[#This Row],[company return]]))/100</f>
        <v>1.1231233116859334</v>
      </c>
      <c r="L105" s="7">
        <f>((Table1[[#This Row],[returns]]+(1-$R$2)*Table1[[#This Row],[number of trades]])-ABS(Table1[[#This Row],[company return]]))/100</f>
        <v>4.5806233116859332</v>
      </c>
      <c r="M105" s="7">
        <f>((Table1[[#This Row],[returns]]+(1-$S$2)*Table1[[#This Row],[number of trades]])-ABS(Table1[[#This Row],[company return]]))/100</f>
        <v>8.0381233116859327</v>
      </c>
      <c r="N105" s="9">
        <f>Table1[[#This Row],[fastsma]]*Table1[[#This Row],[slowsma]]</f>
        <v>2</v>
      </c>
      <c r="AG105" s="3">
        <v>3</v>
      </c>
      <c r="AH105" s="13">
        <v>-2.515036823115075</v>
      </c>
      <c r="AI105" s="13">
        <v>-2.310194569593949</v>
      </c>
      <c r="AJ105" s="13"/>
      <c r="AK105" s="13"/>
      <c r="AL105" s="13"/>
      <c r="AM105" s="13"/>
      <c r="AN105" s="13"/>
      <c r="AO105" s="13"/>
      <c r="AP105" s="13">
        <v>-2.4126156963545129</v>
      </c>
    </row>
    <row r="106" spans="1:42" ht="15" customHeight="1" x14ac:dyDescent="0.3">
      <c r="A106" s="1">
        <v>4504</v>
      </c>
      <c r="B106">
        <v>1</v>
      </c>
      <c r="C106">
        <v>2</v>
      </c>
      <c r="D106" t="s">
        <v>7</v>
      </c>
      <c r="E106" t="s">
        <v>82</v>
      </c>
      <c r="F106">
        <v>-609.09</v>
      </c>
      <c r="G106">
        <v>1371</v>
      </c>
      <c r="H106">
        <v>-26.76135621431046</v>
      </c>
      <c r="I106" s="7">
        <f>((Table1[[#This Row],[returns]]+(1-$O$2)*Table1[[#This Row],[number of trades]])-ABS(Table1[[#This Row],[company return]]))/100</f>
        <v>-6.3585135621431048</v>
      </c>
      <c r="J106" s="7">
        <f>((Table1[[#This Row],[returns]]+(1-$P$2)*Table1[[#This Row],[number of trades]])-ABS(Table1[[#This Row],[company return]]))/100</f>
        <v>-2.931013562143105</v>
      </c>
      <c r="K106" s="7">
        <f>((Table1[[#This Row],[returns]]+(1-$Q$2)*Table1[[#This Row],[number of trades]])-ABS(Table1[[#This Row],[company return]]))/100</f>
        <v>0.49648643785689506</v>
      </c>
      <c r="L106" s="7">
        <f>((Table1[[#This Row],[returns]]+(1-$R$2)*Table1[[#This Row],[number of trades]])-ABS(Table1[[#This Row],[company return]]))/100</f>
        <v>3.9239864378568949</v>
      </c>
      <c r="M106" s="7">
        <f>((Table1[[#This Row],[returns]]+(1-$S$2)*Table1[[#This Row],[number of trades]])-ABS(Table1[[#This Row],[company return]]))/100</f>
        <v>7.3514864378568952</v>
      </c>
      <c r="N106" s="9">
        <f>Table1[[#This Row],[fastsma]]*Table1[[#This Row],[slowsma]]</f>
        <v>2</v>
      </c>
      <c r="AG106" s="3">
        <v>5</v>
      </c>
      <c r="AH106" s="13">
        <v>-2.0438938653685987</v>
      </c>
      <c r="AI106" s="13">
        <v>-1.5451945695939493</v>
      </c>
      <c r="AJ106" s="13">
        <v>-1.6448600625516951</v>
      </c>
      <c r="AK106" s="13"/>
      <c r="AL106" s="13"/>
      <c r="AM106" s="13"/>
      <c r="AN106" s="13"/>
      <c r="AO106" s="13"/>
      <c r="AP106" s="13">
        <v>-1.7446494991714172</v>
      </c>
    </row>
    <row r="107" spans="1:42" ht="15" customHeight="1" x14ac:dyDescent="0.3">
      <c r="A107" s="1">
        <v>4505</v>
      </c>
      <c r="B107">
        <v>1</v>
      </c>
      <c r="C107">
        <v>2</v>
      </c>
      <c r="D107" t="s">
        <v>7</v>
      </c>
      <c r="E107" t="s">
        <v>91</v>
      </c>
      <c r="F107">
        <v>-99.24</v>
      </c>
      <c r="G107">
        <v>1297</v>
      </c>
      <c r="H107">
        <v>-17.054950181683601</v>
      </c>
      <c r="I107" s="7">
        <f>((Table1[[#This Row],[returns]]+(1-$O$2)*Table1[[#This Row],[number of trades]])-ABS(Table1[[#This Row],[company return]]))/100</f>
        <v>-1.1629495018168359</v>
      </c>
      <c r="J107" s="7">
        <f>((Table1[[#This Row],[returns]]+(1-$P$2)*Table1[[#This Row],[number of trades]])-ABS(Table1[[#This Row],[company return]]))/100</f>
        <v>2.0795504981831638</v>
      </c>
      <c r="K107" s="7">
        <f>((Table1[[#This Row],[returns]]+(1-$Q$2)*Table1[[#This Row],[number of trades]])-ABS(Table1[[#This Row],[company return]]))/100</f>
        <v>5.322050498183164</v>
      </c>
      <c r="L107" s="7">
        <f>((Table1[[#This Row],[returns]]+(1-$R$2)*Table1[[#This Row],[number of trades]])-ABS(Table1[[#This Row],[company return]]))/100</f>
        <v>8.5645504981831646</v>
      </c>
      <c r="M107" s="7">
        <f>((Table1[[#This Row],[returns]]+(1-$S$2)*Table1[[#This Row],[number of trades]])-ABS(Table1[[#This Row],[company return]]))/100</f>
        <v>11.807050498183164</v>
      </c>
      <c r="N107" s="9">
        <f>Table1[[#This Row],[fastsma]]*Table1[[#This Row],[slowsma]]</f>
        <v>2</v>
      </c>
      <c r="AG107" s="3">
        <v>8</v>
      </c>
      <c r="AH107" s="13">
        <v>-1.9337107667770497</v>
      </c>
      <c r="AI107" s="13">
        <v>-1.5470854146643724</v>
      </c>
      <c r="AJ107" s="13">
        <v>-1.5328044287488791</v>
      </c>
      <c r="AK107" s="13">
        <v>-1.4708889357911334</v>
      </c>
      <c r="AL107" s="13"/>
      <c r="AM107" s="13"/>
      <c r="AN107" s="13"/>
      <c r="AO107" s="13"/>
      <c r="AP107" s="13">
        <v>-1.6211223864953592</v>
      </c>
    </row>
    <row r="108" spans="1:42" ht="15" customHeight="1" x14ac:dyDescent="0.3">
      <c r="A108" s="1">
        <v>4506</v>
      </c>
      <c r="B108">
        <v>1</v>
      </c>
      <c r="C108">
        <v>2</v>
      </c>
      <c r="D108" t="s">
        <v>7</v>
      </c>
      <c r="E108" t="s">
        <v>102</v>
      </c>
      <c r="F108">
        <v>-367.57</v>
      </c>
      <c r="G108">
        <v>1349</v>
      </c>
      <c r="H108">
        <v>-34.624889391345867</v>
      </c>
      <c r="I108" s="7">
        <f>((Table1[[#This Row],[returns]]+(1-$O$2)*Table1[[#This Row],[number of trades]])-ABS(Table1[[#This Row],[company return]]))/100</f>
        <v>-4.021948893913458</v>
      </c>
      <c r="J108" s="7">
        <f>((Table1[[#This Row],[returns]]+(1-$P$2)*Table1[[#This Row],[number of trades]])-ABS(Table1[[#This Row],[company return]]))/100</f>
        <v>-0.64944889391345872</v>
      </c>
      <c r="K108" s="7">
        <f>((Table1[[#This Row],[returns]]+(1-$Q$2)*Table1[[#This Row],[number of trades]])-ABS(Table1[[#This Row],[company return]]))/100</f>
        <v>2.7230511060865417</v>
      </c>
      <c r="L108" s="7">
        <f>((Table1[[#This Row],[returns]]+(1-$R$2)*Table1[[#This Row],[number of trades]])-ABS(Table1[[#This Row],[company return]]))/100</f>
        <v>6.0955511060865426</v>
      </c>
      <c r="M108" s="7">
        <f>((Table1[[#This Row],[returns]]+(1-$S$2)*Table1[[#This Row],[number of trades]])-ABS(Table1[[#This Row],[company return]]))/100</f>
        <v>9.4680511060865413</v>
      </c>
      <c r="N108" s="9">
        <f>Table1[[#This Row],[fastsma]]*Table1[[#This Row],[slowsma]]</f>
        <v>2</v>
      </c>
      <c r="AG108" s="3">
        <v>10</v>
      </c>
      <c r="AH108" s="13">
        <v>-1.948951611847471</v>
      </c>
      <c r="AI108" s="13">
        <v>-1.5941135836784559</v>
      </c>
      <c r="AJ108" s="13">
        <v>-1.5257741470587396</v>
      </c>
      <c r="AK108" s="13">
        <v>-1.426674147058741</v>
      </c>
      <c r="AL108" s="13">
        <v>-1.3744051329742315</v>
      </c>
      <c r="AM108" s="13"/>
      <c r="AN108" s="13"/>
      <c r="AO108" s="13"/>
      <c r="AP108" s="13">
        <v>-1.573983724523528</v>
      </c>
    </row>
    <row r="109" spans="1:42" ht="15" customHeight="1" x14ac:dyDescent="0.3">
      <c r="A109" s="1">
        <v>4507</v>
      </c>
      <c r="B109">
        <v>1</v>
      </c>
      <c r="C109">
        <v>2</v>
      </c>
      <c r="D109" t="s">
        <v>7</v>
      </c>
      <c r="E109" t="s">
        <v>93</v>
      </c>
      <c r="F109">
        <v>-555.23</v>
      </c>
      <c r="G109">
        <v>1302</v>
      </c>
      <c r="H109">
        <v>-39.247316133818522</v>
      </c>
      <c r="I109" s="7">
        <f>((Table1[[#This Row],[returns]]+(1-$O$2)*Table1[[#This Row],[number of trades]])-ABS(Table1[[#This Row],[company return]]))/100</f>
        <v>-5.944773161338186</v>
      </c>
      <c r="J109" s="7">
        <f>((Table1[[#This Row],[returns]]+(1-$P$2)*Table1[[#This Row],[number of trades]])-ABS(Table1[[#This Row],[company return]]))/100</f>
        <v>-2.6897731613381852</v>
      </c>
      <c r="K109" s="7">
        <f>((Table1[[#This Row],[returns]]+(1-$Q$2)*Table1[[#This Row],[number of trades]])-ABS(Table1[[#This Row],[company return]]))/100</f>
        <v>0.56522683866181456</v>
      </c>
      <c r="L109" s="7">
        <f>((Table1[[#This Row],[returns]]+(1-$R$2)*Table1[[#This Row],[number of trades]])-ABS(Table1[[#This Row],[company return]]))/100</f>
        <v>3.8202268386618146</v>
      </c>
      <c r="M109" s="7">
        <f>((Table1[[#This Row],[returns]]+(1-$S$2)*Table1[[#This Row],[number of trades]])-ABS(Table1[[#This Row],[company return]]))/100</f>
        <v>7.0752268386618145</v>
      </c>
      <c r="N109" s="9">
        <f>Table1[[#This Row],[fastsma]]*Table1[[#This Row],[slowsma]]</f>
        <v>2</v>
      </c>
      <c r="AG109" s="3">
        <v>15</v>
      </c>
      <c r="AH109" s="13">
        <v>-2.12852485128409</v>
      </c>
      <c r="AI109" s="13">
        <v>-1.761228372410852</v>
      </c>
      <c r="AJ109" s="13">
        <v>-1.6520502033967661</v>
      </c>
      <c r="AK109" s="13">
        <v>-1.5729748512840922</v>
      </c>
      <c r="AL109" s="13">
        <v>-1.5685396400164846</v>
      </c>
      <c r="AM109" s="13">
        <v>-1.5874614710024002</v>
      </c>
      <c r="AN109" s="13"/>
      <c r="AO109" s="13"/>
      <c r="AP109" s="13">
        <v>-1.7117965648991136</v>
      </c>
    </row>
    <row r="110" spans="1:42" ht="15" customHeight="1" x14ac:dyDescent="0.3">
      <c r="A110" s="1">
        <v>4508</v>
      </c>
      <c r="B110">
        <v>1</v>
      </c>
      <c r="C110">
        <v>2</v>
      </c>
      <c r="D110" t="s">
        <v>7</v>
      </c>
      <c r="E110" t="s">
        <v>107</v>
      </c>
      <c r="F110">
        <v>-168.53</v>
      </c>
      <c r="G110">
        <v>1261</v>
      </c>
      <c r="H110">
        <v>-16.666666666666661</v>
      </c>
      <c r="I110" s="7">
        <f>((Table1[[#This Row],[returns]]+(1-$O$2)*Table1[[#This Row],[number of trades]])-ABS(Table1[[#This Row],[company return]]))/100</f>
        <v>-1.8519666666666665</v>
      </c>
      <c r="J110" s="7">
        <f>((Table1[[#This Row],[returns]]+(1-$P$2)*Table1[[#This Row],[number of trades]])-ABS(Table1[[#This Row],[company return]]))/100</f>
        <v>1.3005333333333333</v>
      </c>
      <c r="K110" s="7">
        <f>((Table1[[#This Row],[returns]]+(1-$Q$2)*Table1[[#This Row],[number of trades]])-ABS(Table1[[#This Row],[company return]]))/100</f>
        <v>4.4530333333333338</v>
      </c>
      <c r="L110" s="7">
        <f>((Table1[[#This Row],[returns]]+(1-$R$2)*Table1[[#This Row],[number of trades]])-ABS(Table1[[#This Row],[company return]]))/100</f>
        <v>7.6055333333333337</v>
      </c>
      <c r="M110" s="7">
        <f>((Table1[[#This Row],[returns]]+(1-$S$2)*Table1[[#This Row],[number of trades]])-ABS(Table1[[#This Row],[company return]]))/100</f>
        <v>10.758033333333334</v>
      </c>
      <c r="N110" s="9">
        <f>Table1[[#This Row],[fastsma]]*Table1[[#This Row],[slowsma]]</f>
        <v>2</v>
      </c>
      <c r="AG110" s="3">
        <v>20</v>
      </c>
      <c r="AH110" s="13">
        <v>-2.2144516118474722</v>
      </c>
      <c r="AI110" s="13">
        <v>-1.8629368231150771</v>
      </c>
      <c r="AJ110" s="13">
        <v>-1.7674642879038096</v>
      </c>
      <c r="AK110" s="13">
        <v>-1.7280100625516974</v>
      </c>
      <c r="AL110" s="13">
        <v>-1.7706037245235249</v>
      </c>
      <c r="AM110" s="13">
        <v>-1.8068142879038092</v>
      </c>
      <c r="AN110" s="13">
        <v>-1.764269217481274</v>
      </c>
      <c r="AO110" s="13"/>
      <c r="AP110" s="13">
        <v>-1.84493571647524</v>
      </c>
    </row>
    <row r="111" spans="1:42" ht="15" customHeight="1" x14ac:dyDescent="0.3">
      <c r="A111" s="1">
        <v>4509</v>
      </c>
      <c r="B111">
        <v>1</v>
      </c>
      <c r="C111">
        <v>2</v>
      </c>
      <c r="D111" t="s">
        <v>7</v>
      </c>
      <c r="E111" t="s">
        <v>178</v>
      </c>
      <c r="F111">
        <v>-171.5</v>
      </c>
      <c r="G111">
        <v>1298</v>
      </c>
      <c r="H111">
        <v>16.824239095052079</v>
      </c>
      <c r="I111" s="7">
        <f>((Table1[[#This Row],[returns]]+(1-$O$2)*Table1[[#This Row],[number of trades]])-ABS(Table1[[#This Row],[company return]]))/100</f>
        <v>-1.8832423909505207</v>
      </c>
      <c r="J111" s="7">
        <f>((Table1[[#This Row],[returns]]+(1-$P$2)*Table1[[#This Row],[number of trades]])-ABS(Table1[[#This Row],[company return]]))/100</f>
        <v>1.3617576090494794</v>
      </c>
      <c r="K111" s="7">
        <f>((Table1[[#This Row],[returns]]+(1-$Q$2)*Table1[[#This Row],[number of trades]])-ABS(Table1[[#This Row],[company return]]))/100</f>
        <v>4.6067576090494793</v>
      </c>
      <c r="L111" s="7">
        <f>((Table1[[#This Row],[returns]]+(1-$R$2)*Table1[[#This Row],[number of trades]])-ABS(Table1[[#This Row],[company return]]))/100</f>
        <v>7.8517576090494785</v>
      </c>
      <c r="M111" s="7">
        <f>((Table1[[#This Row],[returns]]+(1-$S$2)*Table1[[#This Row],[number of trades]])-ABS(Table1[[#This Row],[company return]]))/100</f>
        <v>11.096757609049479</v>
      </c>
      <c r="N111" s="9">
        <f>Table1[[#This Row],[fastsma]]*Table1[[#This Row],[slowsma]]</f>
        <v>2</v>
      </c>
      <c r="AG111" s="3">
        <v>50</v>
      </c>
      <c r="AH111" s="13">
        <v>-2.7672431611432455</v>
      </c>
      <c r="AI111" s="13">
        <v>-2.5795382315657802</v>
      </c>
      <c r="AJ111" s="13">
        <v>-2.5091304850869056</v>
      </c>
      <c r="AK111" s="13">
        <v>-2.4835220343826809</v>
      </c>
      <c r="AL111" s="13">
        <v>-2.4780952738193012</v>
      </c>
      <c r="AM111" s="13">
        <v>-2.4869847104390197</v>
      </c>
      <c r="AN111" s="13">
        <v>-2.5600720343826824</v>
      </c>
      <c r="AO111" s="13">
        <v>-2.5499825977629644</v>
      </c>
      <c r="AP111" s="13">
        <v>-2.5518210660728249</v>
      </c>
    </row>
    <row r="112" spans="1:42" ht="15" customHeight="1" x14ac:dyDescent="0.3">
      <c r="A112" s="1">
        <v>4510</v>
      </c>
      <c r="B112">
        <v>1</v>
      </c>
      <c r="C112">
        <v>2</v>
      </c>
      <c r="D112" t="s">
        <v>7</v>
      </c>
      <c r="E112" t="s">
        <v>179</v>
      </c>
      <c r="F112">
        <v>941.27</v>
      </c>
      <c r="G112">
        <v>1252</v>
      </c>
      <c r="H112">
        <v>-29.081635979601099</v>
      </c>
      <c r="I112" s="7">
        <f>((Table1[[#This Row],[returns]]+(1-$O$2)*Table1[[#This Row],[number of trades]])-ABS(Table1[[#This Row],[company return]]))/100</f>
        <v>9.1218836402039898</v>
      </c>
      <c r="J112" s="7">
        <f>((Table1[[#This Row],[returns]]+(1-$P$2)*Table1[[#This Row],[number of trades]])-ABS(Table1[[#This Row],[company return]]))/100</f>
        <v>12.251883640203989</v>
      </c>
      <c r="K112" s="7">
        <f>((Table1[[#This Row],[returns]]+(1-$Q$2)*Table1[[#This Row],[number of trades]])-ABS(Table1[[#This Row],[company return]]))/100</f>
        <v>15.38188364020399</v>
      </c>
      <c r="L112" s="7">
        <f>((Table1[[#This Row],[returns]]+(1-$R$2)*Table1[[#This Row],[number of trades]])-ABS(Table1[[#This Row],[company return]]))/100</f>
        <v>18.51188364020399</v>
      </c>
      <c r="M112" s="7">
        <f>((Table1[[#This Row],[returns]]+(1-$S$2)*Table1[[#This Row],[number of trades]])-ABS(Table1[[#This Row],[company return]]))/100</f>
        <v>21.641883640203986</v>
      </c>
      <c r="N112" s="9">
        <f>Table1[[#This Row],[fastsma]]*Table1[[#This Row],[slowsma]]</f>
        <v>2</v>
      </c>
      <c r="AG112" s="3" t="s">
        <v>154</v>
      </c>
      <c r="AH112" s="13">
        <v>-2.4169818935376135</v>
      </c>
      <c r="AI112" s="13">
        <v>-1.8857559378032034</v>
      </c>
      <c r="AJ112" s="13">
        <v>-1.772013935791132</v>
      </c>
      <c r="AK112" s="13">
        <v>-1.7364140062136688</v>
      </c>
      <c r="AL112" s="13">
        <v>-1.7979109428333886</v>
      </c>
      <c r="AM112" s="13">
        <v>-1.9604201564484101</v>
      </c>
      <c r="AN112" s="13">
        <v>-2.1621706259319788</v>
      </c>
      <c r="AO112" s="13">
        <v>-2.5499825977629644</v>
      </c>
      <c r="AP112" s="13">
        <v>-1.9943757902512278</v>
      </c>
    </row>
    <row r="113" spans="1:42" ht="15" customHeight="1" x14ac:dyDescent="0.3">
      <c r="A113" s="1">
        <v>4511</v>
      </c>
      <c r="B113">
        <v>1</v>
      </c>
      <c r="C113">
        <v>2</v>
      </c>
      <c r="D113" t="s">
        <v>7</v>
      </c>
      <c r="E113" t="s">
        <v>180</v>
      </c>
      <c r="F113">
        <v>855.51</v>
      </c>
      <c r="G113">
        <v>1306</v>
      </c>
      <c r="H113">
        <v>-36.335565150434149</v>
      </c>
      <c r="I113" s="7">
        <f>((Table1[[#This Row],[returns]]+(1-$O$2)*Table1[[#This Row],[number of trades]])-ABS(Table1[[#This Row],[company return]]))/100</f>
        <v>8.1917443484956589</v>
      </c>
      <c r="J113" s="7">
        <f>((Table1[[#This Row],[returns]]+(1-$P$2)*Table1[[#This Row],[number of trades]])-ABS(Table1[[#This Row],[company return]]))/100</f>
        <v>11.456744348495658</v>
      </c>
      <c r="K113" s="7">
        <f>((Table1[[#This Row],[returns]]+(1-$Q$2)*Table1[[#This Row],[number of trades]])-ABS(Table1[[#This Row],[company return]]))/100</f>
        <v>14.721744348495658</v>
      </c>
      <c r="L113" s="7">
        <f>((Table1[[#This Row],[returns]]+(1-$R$2)*Table1[[#This Row],[number of trades]])-ABS(Table1[[#This Row],[company return]]))/100</f>
        <v>17.986744348495659</v>
      </c>
      <c r="M113" s="7">
        <f>((Table1[[#This Row],[returns]]+(1-$S$2)*Table1[[#This Row],[number of trades]])-ABS(Table1[[#This Row],[company return]]))/100</f>
        <v>21.251744348495659</v>
      </c>
      <c r="N113" s="9">
        <f>Table1[[#This Row],[fastsma]]*Table1[[#This Row],[slowsma]]</f>
        <v>2</v>
      </c>
      <c r="AH113" s="13"/>
      <c r="AI113" s="13"/>
      <c r="AJ113" s="13"/>
      <c r="AK113" s="13"/>
      <c r="AL113" s="13"/>
      <c r="AM113" s="13"/>
      <c r="AN113" s="13"/>
      <c r="AO113" s="13"/>
      <c r="AP113" s="13"/>
    </row>
    <row r="114" spans="1:42" ht="15" customHeight="1" x14ac:dyDescent="0.3">
      <c r="A114" s="1">
        <v>4512</v>
      </c>
      <c r="B114">
        <v>1</v>
      </c>
      <c r="C114">
        <v>2</v>
      </c>
      <c r="D114" t="s">
        <v>7</v>
      </c>
      <c r="E114" t="s">
        <v>181</v>
      </c>
      <c r="F114">
        <v>-315.33</v>
      </c>
      <c r="G114">
        <v>1251</v>
      </c>
      <c r="H114">
        <v>-14.194140841626311</v>
      </c>
      <c r="I114" s="7">
        <f>((Table1[[#This Row],[returns]]+(1-$O$2)*Table1[[#This Row],[number of trades]])-ABS(Table1[[#This Row],[company return]]))/100</f>
        <v>-3.2952414084162633</v>
      </c>
      <c r="J114" s="7">
        <f>((Table1[[#This Row],[returns]]+(1-$P$2)*Table1[[#This Row],[number of trades]])-ABS(Table1[[#This Row],[company return]]))/100</f>
        <v>-0.16774140841626295</v>
      </c>
      <c r="K114" s="7">
        <f>((Table1[[#This Row],[returns]]+(1-$Q$2)*Table1[[#This Row],[number of trades]])-ABS(Table1[[#This Row],[company return]]))/100</f>
        <v>2.959758591583737</v>
      </c>
      <c r="L114" s="7">
        <f>((Table1[[#This Row],[returns]]+(1-$R$2)*Table1[[#This Row],[number of trades]])-ABS(Table1[[#This Row],[company return]]))/100</f>
        <v>6.0872585915837369</v>
      </c>
      <c r="M114" s="7">
        <f>((Table1[[#This Row],[returns]]+(1-$S$2)*Table1[[#This Row],[number of trades]])-ABS(Table1[[#This Row],[company return]]))/100</f>
        <v>9.2147585915837382</v>
      </c>
      <c r="N114" s="9">
        <f>Table1[[#This Row],[fastsma]]*Table1[[#This Row],[slowsma]]</f>
        <v>2</v>
      </c>
      <c r="AH114" s="13"/>
      <c r="AI114" s="13"/>
      <c r="AJ114" s="13"/>
      <c r="AK114" s="13"/>
      <c r="AL114" s="13"/>
      <c r="AM114" s="13"/>
      <c r="AN114" s="13"/>
      <c r="AO114" s="13"/>
      <c r="AP114" s="13"/>
    </row>
    <row r="115" spans="1:42" ht="15" customHeight="1" x14ac:dyDescent="0.3">
      <c r="A115" s="1">
        <v>4513</v>
      </c>
      <c r="B115">
        <v>1</v>
      </c>
      <c r="C115">
        <v>2</v>
      </c>
      <c r="D115" t="s">
        <v>7</v>
      </c>
      <c r="E115" t="s">
        <v>182</v>
      </c>
      <c r="F115">
        <v>-570.67999999999995</v>
      </c>
      <c r="G115">
        <v>1379</v>
      </c>
      <c r="H115">
        <v>-35.247116887484083</v>
      </c>
      <c r="I115" s="7">
        <f>((Table1[[#This Row],[returns]]+(1-$O$2)*Table1[[#This Row],[number of trades]])-ABS(Table1[[#This Row],[company return]]))/100</f>
        <v>-6.0592711688748411</v>
      </c>
      <c r="J115" s="7">
        <f>((Table1[[#This Row],[returns]]+(1-$P$2)*Table1[[#This Row],[number of trades]])-ABS(Table1[[#This Row],[company return]]))/100</f>
        <v>-2.6117711688748404</v>
      </c>
      <c r="K115" s="7">
        <f>((Table1[[#This Row],[returns]]+(1-$Q$2)*Table1[[#This Row],[number of trades]])-ABS(Table1[[#This Row],[company return]]))/100</f>
        <v>0.83572883112515972</v>
      </c>
      <c r="L115" s="7">
        <f>((Table1[[#This Row],[returns]]+(1-$R$2)*Table1[[#This Row],[number of trades]])-ABS(Table1[[#This Row],[company return]]))/100</f>
        <v>4.2832288311251601</v>
      </c>
      <c r="M115" s="7">
        <f>((Table1[[#This Row],[returns]]+(1-$S$2)*Table1[[#This Row],[number of trades]])-ABS(Table1[[#This Row],[company return]]))/100</f>
        <v>7.730728831125159</v>
      </c>
      <c r="N115" s="9">
        <f>Table1[[#This Row],[fastsma]]*Table1[[#This Row],[slowsma]]</f>
        <v>2</v>
      </c>
      <c r="AG115" s="2" t="s">
        <v>170</v>
      </c>
      <c r="AH115" s="14" t="s">
        <v>155</v>
      </c>
      <c r="AI115" s="13"/>
      <c r="AJ115" s="13"/>
      <c r="AK115" s="13"/>
      <c r="AL115" s="13"/>
      <c r="AM115" s="13"/>
      <c r="AN115" s="13"/>
      <c r="AO115" s="13"/>
      <c r="AP115" s="13"/>
    </row>
    <row r="116" spans="1:42" ht="15" customHeight="1" x14ac:dyDescent="0.3">
      <c r="A116" s="1">
        <v>4514</v>
      </c>
      <c r="B116">
        <v>1</v>
      </c>
      <c r="C116">
        <v>2</v>
      </c>
      <c r="D116" t="s">
        <v>7</v>
      </c>
      <c r="E116" t="s">
        <v>183</v>
      </c>
      <c r="F116">
        <v>-613.75</v>
      </c>
      <c r="G116">
        <v>1287</v>
      </c>
      <c r="H116">
        <v>-20.348967425528912</v>
      </c>
      <c r="I116" s="7">
        <f>((Table1[[#This Row],[returns]]+(1-$O$2)*Table1[[#This Row],[number of trades]])-ABS(Table1[[#This Row],[company return]]))/100</f>
        <v>-6.3409896742552894</v>
      </c>
      <c r="J116" s="7">
        <f>((Table1[[#This Row],[returns]]+(1-$P$2)*Table1[[#This Row],[number of trades]])-ABS(Table1[[#This Row],[company return]]))/100</f>
        <v>-3.1234896742552896</v>
      </c>
      <c r="K116" s="7">
        <f>((Table1[[#This Row],[returns]]+(1-$Q$2)*Table1[[#This Row],[number of trades]])-ABS(Table1[[#This Row],[company return]]))/100</f>
        <v>9.4010325744710882E-2</v>
      </c>
      <c r="L116" s="7">
        <f>((Table1[[#This Row],[returns]]+(1-$R$2)*Table1[[#This Row],[number of trades]])-ABS(Table1[[#This Row],[company return]]))/100</f>
        <v>3.3115103257447105</v>
      </c>
      <c r="M116" s="7">
        <f>((Table1[[#This Row],[returns]]+(1-$S$2)*Table1[[#This Row],[number of trades]])-ABS(Table1[[#This Row],[company return]]))/100</f>
        <v>6.5290103257447107</v>
      </c>
      <c r="N116" s="9">
        <f>Table1[[#This Row],[fastsma]]*Table1[[#This Row],[slowsma]]</f>
        <v>2</v>
      </c>
      <c r="AG116" s="2" t="s">
        <v>153</v>
      </c>
      <c r="AH116" s="13">
        <v>1</v>
      </c>
      <c r="AI116" s="13">
        <v>2</v>
      </c>
      <c r="AJ116" s="13">
        <v>3</v>
      </c>
      <c r="AK116" s="13">
        <v>5</v>
      </c>
      <c r="AL116" s="13">
        <v>8</v>
      </c>
      <c r="AM116" s="13">
        <v>10</v>
      </c>
      <c r="AN116" s="13">
        <v>15</v>
      </c>
      <c r="AO116" s="13">
        <v>20</v>
      </c>
      <c r="AP116" s="13" t="s">
        <v>154</v>
      </c>
    </row>
    <row r="117" spans="1:42" ht="15" customHeight="1" x14ac:dyDescent="0.3">
      <c r="A117" s="1">
        <v>4515</v>
      </c>
      <c r="B117">
        <v>1</v>
      </c>
      <c r="C117">
        <v>2</v>
      </c>
      <c r="D117" t="s">
        <v>7</v>
      </c>
      <c r="E117" t="s">
        <v>184</v>
      </c>
      <c r="F117">
        <v>121.73</v>
      </c>
      <c r="G117">
        <v>1310</v>
      </c>
      <c r="H117">
        <v>-33.081235632776519</v>
      </c>
      <c r="I117" s="7">
        <f>((Table1[[#This Row],[returns]]+(1-$O$2)*Table1[[#This Row],[number of trades]])-ABS(Table1[[#This Row],[company return]]))/100</f>
        <v>0.88648764367223487</v>
      </c>
      <c r="J117" s="7">
        <f>((Table1[[#This Row],[returns]]+(1-$P$2)*Table1[[#This Row],[number of trades]])-ABS(Table1[[#This Row],[company return]]))/100</f>
        <v>4.1614876436722348</v>
      </c>
      <c r="K117" s="7">
        <f>((Table1[[#This Row],[returns]]+(1-$Q$2)*Table1[[#This Row],[number of trades]])-ABS(Table1[[#This Row],[company return]]))/100</f>
        <v>7.4364876436722351</v>
      </c>
      <c r="L117" s="7">
        <f>((Table1[[#This Row],[returns]]+(1-$R$2)*Table1[[#This Row],[number of trades]])-ABS(Table1[[#This Row],[company return]]))/100</f>
        <v>10.711487643672235</v>
      </c>
      <c r="M117" s="7">
        <f>((Table1[[#This Row],[returns]]+(1-$S$2)*Table1[[#This Row],[number of trades]])-ABS(Table1[[#This Row],[company return]]))/100</f>
        <v>13.986487643672236</v>
      </c>
      <c r="N117" s="9">
        <f>Table1[[#This Row],[fastsma]]*Table1[[#This Row],[slowsma]]</f>
        <v>2</v>
      </c>
      <c r="AG117" s="3">
        <v>2</v>
      </c>
      <c r="AH117" s="13">
        <v>-0.50238752734042713</v>
      </c>
      <c r="AI117" s="13"/>
      <c r="AJ117" s="13"/>
      <c r="AK117" s="13"/>
      <c r="AL117" s="13"/>
      <c r="AM117" s="13"/>
      <c r="AN117" s="13"/>
      <c r="AO117" s="13"/>
      <c r="AP117" s="13">
        <v>-0.50238752734042713</v>
      </c>
    </row>
    <row r="118" spans="1:42" ht="15" customHeight="1" x14ac:dyDescent="0.3">
      <c r="A118" s="1">
        <v>4516</v>
      </c>
      <c r="B118">
        <v>1</v>
      </c>
      <c r="C118">
        <v>2</v>
      </c>
      <c r="D118" t="s">
        <v>7</v>
      </c>
      <c r="E118" t="s">
        <v>185</v>
      </c>
      <c r="F118">
        <v>-440.43</v>
      </c>
      <c r="G118">
        <v>1261</v>
      </c>
      <c r="H118">
        <v>-14.08016627322837</v>
      </c>
      <c r="I118" s="7">
        <f>((Table1[[#This Row],[returns]]+(1-$O$2)*Table1[[#This Row],[number of trades]])-ABS(Table1[[#This Row],[company return]]))/100</f>
        <v>-4.545101662732284</v>
      </c>
      <c r="J118" s="7">
        <f>((Table1[[#This Row],[returns]]+(1-$P$2)*Table1[[#This Row],[number of trades]])-ABS(Table1[[#This Row],[company return]]))/100</f>
        <v>-1.3926016627322837</v>
      </c>
      <c r="K118" s="7">
        <f>((Table1[[#This Row],[returns]]+(1-$Q$2)*Table1[[#This Row],[number of trades]])-ABS(Table1[[#This Row],[company return]]))/100</f>
        <v>1.7598983372677162</v>
      </c>
      <c r="L118" s="7">
        <f>((Table1[[#This Row],[returns]]+(1-$R$2)*Table1[[#This Row],[number of trades]])-ABS(Table1[[#This Row],[company return]]))/100</f>
        <v>4.9123983372677165</v>
      </c>
      <c r="M118" s="7">
        <f>((Table1[[#This Row],[returns]]+(1-$S$2)*Table1[[#This Row],[number of trades]])-ABS(Table1[[#This Row],[company return]]))/100</f>
        <v>8.0648983372677154</v>
      </c>
      <c r="N118" s="9">
        <f>Table1[[#This Row],[fastsma]]*Table1[[#This Row],[slowsma]]</f>
        <v>2</v>
      </c>
      <c r="AG118" s="3">
        <v>3</v>
      </c>
      <c r="AH118" s="13">
        <v>-0.10417414705873916</v>
      </c>
      <c r="AI118" s="13">
        <v>0.11258712054689411</v>
      </c>
      <c r="AJ118" s="13"/>
      <c r="AK118" s="13"/>
      <c r="AL118" s="13"/>
      <c r="AM118" s="13"/>
      <c r="AN118" s="13"/>
      <c r="AO118" s="13"/>
      <c r="AP118" s="13">
        <v>4.2064867440773446E-3</v>
      </c>
    </row>
    <row r="119" spans="1:42" ht="15" customHeight="1" x14ac:dyDescent="0.3">
      <c r="A119" s="1">
        <v>4517</v>
      </c>
      <c r="B119">
        <v>1</v>
      </c>
      <c r="C119">
        <v>2</v>
      </c>
      <c r="D119" t="s">
        <v>7</v>
      </c>
      <c r="E119" t="s">
        <v>186</v>
      </c>
      <c r="F119">
        <v>147.36000000000001</v>
      </c>
      <c r="G119">
        <v>1294</v>
      </c>
      <c r="H119">
        <v>-15.35336142300959</v>
      </c>
      <c r="I119" s="7">
        <f>((Table1[[#This Row],[returns]]+(1-$O$2)*Table1[[#This Row],[number of trades]])-ABS(Table1[[#This Row],[company return]]))/100</f>
        <v>1.3200663857699042</v>
      </c>
      <c r="J119" s="7">
        <f>((Table1[[#This Row],[returns]]+(1-$P$2)*Table1[[#This Row],[number of trades]])-ABS(Table1[[#This Row],[company return]]))/100</f>
        <v>4.5550663857699041</v>
      </c>
      <c r="K119" s="7">
        <f>((Table1[[#This Row],[returns]]+(1-$Q$2)*Table1[[#This Row],[number of trades]])-ABS(Table1[[#This Row],[company return]]))/100</f>
        <v>7.7900663857699044</v>
      </c>
      <c r="L119" s="7">
        <f>((Table1[[#This Row],[returns]]+(1-$R$2)*Table1[[#This Row],[number of trades]])-ABS(Table1[[#This Row],[company return]]))/100</f>
        <v>11.025066385769906</v>
      </c>
      <c r="M119" s="7">
        <f>((Table1[[#This Row],[returns]]+(1-$S$2)*Table1[[#This Row],[number of trades]])-ABS(Table1[[#This Row],[company return]]))/100</f>
        <v>14.260066385769905</v>
      </c>
      <c r="N119" s="9">
        <f>Table1[[#This Row],[fastsma]]*Table1[[#This Row],[slowsma]]</f>
        <v>2</v>
      </c>
      <c r="AG119" s="3">
        <v>5</v>
      </c>
      <c r="AH119" s="13">
        <v>-0.30789034424183542</v>
      </c>
      <c r="AI119" s="13">
        <v>-0.10855724565029044</v>
      </c>
      <c r="AJ119" s="13">
        <v>-0.20466640057986499</v>
      </c>
      <c r="AK119" s="13"/>
      <c r="AL119" s="13"/>
      <c r="AM119" s="13"/>
      <c r="AN119" s="13"/>
      <c r="AO119" s="13"/>
      <c r="AP119" s="13">
        <v>-0.20703799682399743</v>
      </c>
    </row>
    <row r="120" spans="1:42" ht="15" customHeight="1" x14ac:dyDescent="0.3">
      <c r="A120" s="1">
        <v>4518</v>
      </c>
      <c r="B120">
        <v>1</v>
      </c>
      <c r="C120">
        <v>2</v>
      </c>
      <c r="D120" t="s">
        <v>7</v>
      </c>
      <c r="E120" t="s">
        <v>187</v>
      </c>
      <c r="F120">
        <v>-574.25</v>
      </c>
      <c r="G120">
        <v>1361</v>
      </c>
      <c r="H120">
        <v>10.297533511218379</v>
      </c>
      <c r="I120" s="7">
        <f>((Table1[[#This Row],[returns]]+(1-$O$2)*Table1[[#This Row],[number of trades]])-ABS(Table1[[#This Row],[company return]]))/100</f>
        <v>-5.8454753351121838</v>
      </c>
      <c r="J120" s="7">
        <f>((Table1[[#This Row],[returns]]+(1-$P$2)*Table1[[#This Row],[number of trades]])-ABS(Table1[[#This Row],[company return]]))/100</f>
        <v>-2.4429753351121839</v>
      </c>
      <c r="K120" s="7">
        <f>((Table1[[#This Row],[returns]]+(1-$Q$2)*Table1[[#This Row],[number of trades]])-ABS(Table1[[#This Row],[company return]]))/100</f>
        <v>0.95952466488781629</v>
      </c>
      <c r="L120" s="7">
        <f>((Table1[[#This Row],[returns]]+(1-$R$2)*Table1[[#This Row],[number of trades]])-ABS(Table1[[#This Row],[company return]]))/100</f>
        <v>4.3620246648878158</v>
      </c>
      <c r="M120" s="7">
        <f>((Table1[[#This Row],[returns]]+(1-$S$2)*Table1[[#This Row],[number of trades]])-ABS(Table1[[#This Row],[company return]]))/100</f>
        <v>7.7645246648878166</v>
      </c>
      <c r="N120" s="9">
        <f>Table1[[#This Row],[fastsma]]*Table1[[#This Row],[slowsma]]</f>
        <v>2</v>
      </c>
      <c r="AG120" s="3">
        <v>8</v>
      </c>
      <c r="AH120" s="13">
        <v>-0.62651006255169595</v>
      </c>
      <c r="AI120" s="13">
        <v>-0.53046569635451257</v>
      </c>
      <c r="AJ120" s="13">
        <v>-0.61616710480521575</v>
      </c>
      <c r="AK120" s="13">
        <v>-0.54919879494606416</v>
      </c>
      <c r="AL120" s="13"/>
      <c r="AM120" s="13"/>
      <c r="AN120" s="13"/>
      <c r="AO120" s="13"/>
      <c r="AP120" s="13">
        <v>-0.5805854146643713</v>
      </c>
    </row>
    <row r="121" spans="1:42" ht="15" customHeight="1" x14ac:dyDescent="0.3">
      <c r="A121" s="1">
        <v>4519</v>
      </c>
      <c r="B121">
        <v>1</v>
      </c>
      <c r="C121">
        <v>2</v>
      </c>
      <c r="D121" t="s">
        <v>7</v>
      </c>
      <c r="E121" t="s">
        <v>188</v>
      </c>
      <c r="F121">
        <v>-229.22</v>
      </c>
      <c r="G121">
        <v>1242</v>
      </c>
      <c r="H121">
        <v>1.793636128340399</v>
      </c>
      <c r="I121" s="7">
        <f>((Table1[[#This Row],[returns]]+(1-$O$2)*Table1[[#This Row],[number of trades]])-ABS(Table1[[#This Row],[company return]]))/100</f>
        <v>-2.310136361283404</v>
      </c>
      <c r="J121" s="7">
        <f>((Table1[[#This Row],[returns]]+(1-$P$2)*Table1[[#This Row],[number of trades]])-ABS(Table1[[#This Row],[company return]]))/100</f>
        <v>0.79486363871659604</v>
      </c>
      <c r="K121" s="7">
        <f>((Table1[[#This Row],[returns]]+(1-$Q$2)*Table1[[#This Row],[number of trades]])-ABS(Table1[[#This Row],[company return]]))/100</f>
        <v>3.8998636387165959</v>
      </c>
      <c r="L121" s="7">
        <f>((Table1[[#This Row],[returns]]+(1-$R$2)*Table1[[#This Row],[number of trades]])-ABS(Table1[[#This Row],[company return]]))/100</f>
        <v>7.0048636387165963</v>
      </c>
      <c r="M121" s="7">
        <f>((Table1[[#This Row],[returns]]+(1-$S$2)*Table1[[#This Row],[number of trades]])-ABS(Table1[[#This Row],[company return]]))/100</f>
        <v>10.109863638716597</v>
      </c>
      <c r="N121" s="9">
        <f>Table1[[#This Row],[fastsma]]*Table1[[#This Row],[slowsma]]</f>
        <v>2</v>
      </c>
      <c r="AG121" s="3">
        <v>10</v>
      </c>
      <c r="AH121" s="13">
        <v>-0.80234949917141574</v>
      </c>
      <c r="AI121" s="13">
        <v>-0.71918400621366685</v>
      </c>
      <c r="AJ121" s="13">
        <v>-0.75244668227000822</v>
      </c>
      <c r="AK121" s="13">
        <v>-0.71795935832634628</v>
      </c>
      <c r="AL121" s="13">
        <v>-0.49287344283338663</v>
      </c>
      <c r="AM121" s="13"/>
      <c r="AN121" s="13"/>
      <c r="AO121" s="13"/>
      <c r="AP121" s="13">
        <v>-0.69696259776296421</v>
      </c>
    </row>
    <row r="122" spans="1:42" ht="15" customHeight="1" x14ac:dyDescent="0.3">
      <c r="A122" s="1">
        <v>4520</v>
      </c>
      <c r="B122">
        <v>1</v>
      </c>
      <c r="C122">
        <v>2</v>
      </c>
      <c r="D122" t="s">
        <v>7</v>
      </c>
      <c r="E122" t="s">
        <v>189</v>
      </c>
      <c r="F122">
        <v>-6.81</v>
      </c>
      <c r="G122">
        <v>1230</v>
      </c>
      <c r="H122">
        <v>-57.696969581372812</v>
      </c>
      <c r="I122" s="7">
        <f>((Table1[[#This Row],[returns]]+(1-$O$2)*Table1[[#This Row],[number of trades]])-ABS(Table1[[#This Row],[company return]]))/100</f>
        <v>-0.64506969581372819</v>
      </c>
      <c r="J122" s="7">
        <f>((Table1[[#This Row],[returns]]+(1-$P$2)*Table1[[#This Row],[number of trades]])-ABS(Table1[[#This Row],[company return]]))/100</f>
        <v>2.4299303041862719</v>
      </c>
      <c r="K122" s="7">
        <f>((Table1[[#This Row],[returns]]+(1-$Q$2)*Table1[[#This Row],[number of trades]])-ABS(Table1[[#This Row],[company return]]))/100</f>
        <v>5.5049303041862716</v>
      </c>
      <c r="L122" s="7">
        <f>((Table1[[#This Row],[returns]]+(1-$R$2)*Table1[[#This Row],[number of trades]])-ABS(Table1[[#This Row],[company return]]))/100</f>
        <v>8.5799303041862718</v>
      </c>
      <c r="M122" s="7">
        <f>((Table1[[#This Row],[returns]]+(1-$S$2)*Table1[[#This Row],[number of trades]])-ABS(Table1[[#This Row],[company return]]))/100</f>
        <v>11.654930304186273</v>
      </c>
      <c r="N122" s="9">
        <f>Table1[[#This Row],[fastsma]]*Table1[[#This Row],[slowsma]]</f>
        <v>2</v>
      </c>
      <c r="AG122" s="3">
        <v>15</v>
      </c>
      <c r="AH122" s="13">
        <v>-1.2147044287488797</v>
      </c>
      <c r="AI122" s="13">
        <v>-1.0820734428333865</v>
      </c>
      <c r="AJ122" s="13">
        <v>-1.0693565414249375</v>
      </c>
      <c r="AK122" s="13">
        <v>-1.0712847104390202</v>
      </c>
      <c r="AL122" s="13">
        <v>-1.09637414705874</v>
      </c>
      <c r="AM122" s="13">
        <v>-1.0880424569178933</v>
      </c>
      <c r="AN122" s="13"/>
      <c r="AO122" s="13"/>
      <c r="AP122" s="13">
        <v>-1.1036392879038091</v>
      </c>
    </row>
    <row r="123" spans="1:42" ht="15" customHeight="1" x14ac:dyDescent="0.3">
      <c r="A123" s="1">
        <v>4521</v>
      </c>
      <c r="B123">
        <v>1</v>
      </c>
      <c r="C123">
        <v>2</v>
      </c>
      <c r="D123" t="s">
        <v>7</v>
      </c>
      <c r="E123" t="s">
        <v>190</v>
      </c>
      <c r="F123">
        <v>-81.42</v>
      </c>
      <c r="G123">
        <v>1258</v>
      </c>
      <c r="H123">
        <v>9.2424263989192266</v>
      </c>
      <c r="I123" s="7">
        <f>((Table1[[#This Row],[returns]]+(1-$O$2)*Table1[[#This Row],[number of trades]])-ABS(Table1[[#This Row],[company return]]))/100</f>
        <v>-0.90662426398919227</v>
      </c>
      <c r="J123" s="7">
        <f>((Table1[[#This Row],[returns]]+(1-$P$2)*Table1[[#This Row],[number of trades]])-ABS(Table1[[#This Row],[company return]]))/100</f>
        <v>2.2383757360108074</v>
      </c>
      <c r="K123" s="7">
        <f>((Table1[[#This Row],[returns]]+(1-$Q$2)*Table1[[#This Row],[number of trades]])-ABS(Table1[[#This Row],[company return]]))/100</f>
        <v>5.3833757360108088</v>
      </c>
      <c r="L123" s="7">
        <f>((Table1[[#This Row],[returns]]+(1-$R$2)*Table1[[#This Row],[number of trades]])-ABS(Table1[[#This Row],[company return]]))/100</f>
        <v>8.5283757360108083</v>
      </c>
      <c r="M123" s="7">
        <f>((Table1[[#This Row],[returns]]+(1-$S$2)*Table1[[#This Row],[number of trades]])-ABS(Table1[[#This Row],[company return]]))/100</f>
        <v>11.673375736010808</v>
      </c>
      <c r="N123" s="9">
        <f>Table1[[#This Row],[fastsma]]*Table1[[#This Row],[slowsma]]</f>
        <v>2</v>
      </c>
      <c r="AG123" s="3">
        <v>20</v>
      </c>
      <c r="AH123" s="13">
        <v>-1.4432544287488802</v>
      </c>
      <c r="AI123" s="13">
        <v>-1.2906656963545124</v>
      </c>
      <c r="AJ123" s="13">
        <v>-1.2795065414249354</v>
      </c>
      <c r="AK123" s="13">
        <v>-1.3191368231150771</v>
      </c>
      <c r="AL123" s="13">
        <v>-1.4095473864953574</v>
      </c>
      <c r="AM123" s="13">
        <v>-1.4504586541009925</v>
      </c>
      <c r="AN123" s="13">
        <v>-1.3577023160728221</v>
      </c>
      <c r="AO123" s="13"/>
      <c r="AP123" s="13">
        <v>-1.3643245494732272</v>
      </c>
    </row>
    <row r="124" spans="1:42" ht="15" customHeight="1" x14ac:dyDescent="0.3">
      <c r="A124" s="1">
        <v>4522</v>
      </c>
      <c r="B124">
        <v>1</v>
      </c>
      <c r="C124">
        <v>2</v>
      </c>
      <c r="D124" t="s">
        <v>7</v>
      </c>
      <c r="E124" t="s">
        <v>191</v>
      </c>
      <c r="F124">
        <v>-228.55</v>
      </c>
      <c r="G124">
        <v>1208</v>
      </c>
      <c r="H124">
        <v>8.8274053073042662</v>
      </c>
      <c r="I124" s="7">
        <f>((Table1[[#This Row],[returns]]+(1-$O$2)*Table1[[#This Row],[number of trades]])-ABS(Table1[[#This Row],[company return]]))/100</f>
        <v>-2.3737740530730429</v>
      </c>
      <c r="J124" s="7">
        <f>((Table1[[#This Row],[returns]]+(1-$P$2)*Table1[[#This Row],[number of trades]])-ABS(Table1[[#This Row],[company return]]))/100</f>
        <v>0.64622594692695723</v>
      </c>
      <c r="K124" s="7">
        <f>((Table1[[#This Row],[returns]]+(1-$Q$2)*Table1[[#This Row],[number of trades]])-ABS(Table1[[#This Row],[company return]]))/100</f>
        <v>3.6662259469269571</v>
      </c>
      <c r="L124" s="7">
        <f>((Table1[[#This Row],[returns]]+(1-$R$2)*Table1[[#This Row],[number of trades]])-ABS(Table1[[#This Row],[company return]]))/100</f>
        <v>6.6862259469269576</v>
      </c>
      <c r="M124" s="7">
        <f>((Table1[[#This Row],[returns]]+(1-$S$2)*Table1[[#This Row],[number of trades]])-ABS(Table1[[#This Row],[company return]]))/100</f>
        <v>9.7062259469269581</v>
      </c>
      <c r="N124" s="9">
        <f>Table1[[#This Row],[fastsma]]*Table1[[#This Row],[slowsma]]</f>
        <v>2</v>
      </c>
      <c r="AG124" s="3">
        <v>50</v>
      </c>
      <c r="AH124" s="13">
        <v>-2.2947079498756402</v>
      </c>
      <c r="AI124" s="13">
        <v>-2.2343093583263425</v>
      </c>
      <c r="AJ124" s="13">
        <v>-2.2214896400164839</v>
      </c>
      <c r="AK124" s="13">
        <v>-2.2535396400164847</v>
      </c>
      <c r="AL124" s="13">
        <v>-2.2870917526925414</v>
      </c>
      <c r="AM124" s="13">
        <v>-2.3108403442418366</v>
      </c>
      <c r="AN124" s="13">
        <v>-2.4047727386080346</v>
      </c>
      <c r="AO124" s="13">
        <v>-2.4032572456502881</v>
      </c>
      <c r="AP124" s="13">
        <v>-2.3012510836784599</v>
      </c>
    </row>
    <row r="125" spans="1:42" ht="15" customHeight="1" x14ac:dyDescent="0.3">
      <c r="A125" s="1">
        <v>4523</v>
      </c>
      <c r="B125">
        <v>1</v>
      </c>
      <c r="C125">
        <v>2</v>
      </c>
      <c r="D125" t="s">
        <v>7</v>
      </c>
      <c r="E125" t="s">
        <v>192</v>
      </c>
      <c r="F125">
        <v>-479.84</v>
      </c>
      <c r="G125">
        <v>1321</v>
      </c>
      <c r="H125">
        <v>-18.352452563902141</v>
      </c>
      <c r="I125" s="7">
        <f>((Table1[[#This Row],[returns]]+(1-$O$2)*Table1[[#This Row],[number of trades]])-ABS(Table1[[#This Row],[company return]]))/100</f>
        <v>-4.9819245256390214</v>
      </c>
      <c r="J125" s="7">
        <f>((Table1[[#This Row],[returns]]+(1-$P$2)*Table1[[#This Row],[number of trades]])-ABS(Table1[[#This Row],[company return]]))/100</f>
        <v>-1.6794245256390212</v>
      </c>
      <c r="K125" s="7">
        <f>((Table1[[#This Row],[returns]]+(1-$Q$2)*Table1[[#This Row],[number of trades]])-ABS(Table1[[#This Row],[company return]]))/100</f>
        <v>1.6230754743609788</v>
      </c>
      <c r="L125" s="7">
        <f>((Table1[[#This Row],[returns]]+(1-$R$2)*Table1[[#This Row],[number of trades]])-ABS(Table1[[#This Row],[company return]]))/100</f>
        <v>4.9255754743609792</v>
      </c>
      <c r="M125" s="7">
        <f>((Table1[[#This Row],[returns]]+(1-$S$2)*Table1[[#This Row],[number of trades]])-ABS(Table1[[#This Row],[company return]]))/100</f>
        <v>8.2280754743609794</v>
      </c>
      <c r="N125" s="9">
        <f>Table1[[#This Row],[fastsma]]*Table1[[#This Row],[slowsma]]</f>
        <v>2</v>
      </c>
      <c r="AG125" s="3" t="s">
        <v>154</v>
      </c>
      <c r="AH125" s="13">
        <v>-0.91199729846718991</v>
      </c>
      <c r="AI125" s="13">
        <v>-0.83609547502654524</v>
      </c>
      <c r="AJ125" s="13">
        <v>-1.0239388184202414</v>
      </c>
      <c r="AK125" s="13">
        <v>-1.1822238653685988</v>
      </c>
      <c r="AL125" s="13">
        <v>-1.3214716822700052</v>
      </c>
      <c r="AM125" s="13">
        <v>-1.6164471517535752</v>
      </c>
      <c r="AN125" s="13">
        <v>-1.8812375273404283</v>
      </c>
      <c r="AO125" s="13">
        <v>-2.4032572456502881</v>
      </c>
      <c r="AP125" s="13">
        <v>-1.152898873193325</v>
      </c>
    </row>
    <row r="126" spans="1:42" ht="15" customHeight="1" x14ac:dyDescent="0.3">
      <c r="A126" s="1">
        <v>4524</v>
      </c>
      <c r="B126">
        <v>1</v>
      </c>
      <c r="C126">
        <v>2</v>
      </c>
      <c r="D126" t="s">
        <v>7</v>
      </c>
      <c r="E126" t="s">
        <v>193</v>
      </c>
      <c r="F126">
        <v>176.85</v>
      </c>
      <c r="G126">
        <v>1322</v>
      </c>
      <c r="H126">
        <v>-22.34456966845659</v>
      </c>
      <c r="I126" s="7">
        <f>((Table1[[#This Row],[returns]]+(1-$O$2)*Table1[[#This Row],[number of trades]])-ABS(Table1[[#This Row],[company return]]))/100</f>
        <v>1.545054303315434</v>
      </c>
      <c r="J126" s="7">
        <f>((Table1[[#This Row],[returns]]+(1-$P$2)*Table1[[#This Row],[number of trades]])-ABS(Table1[[#This Row],[company return]]))/100</f>
        <v>4.8500543033154342</v>
      </c>
      <c r="K126" s="7">
        <f>((Table1[[#This Row],[returns]]+(1-$Q$2)*Table1[[#This Row],[number of trades]])-ABS(Table1[[#This Row],[company return]]))/100</f>
        <v>8.155054303315433</v>
      </c>
      <c r="L126" s="7">
        <f>((Table1[[#This Row],[returns]]+(1-$R$2)*Table1[[#This Row],[number of trades]])-ABS(Table1[[#This Row],[company return]]))/100</f>
        <v>11.460054303315433</v>
      </c>
      <c r="M126" s="7">
        <f>((Table1[[#This Row],[returns]]+(1-$S$2)*Table1[[#This Row],[number of trades]])-ABS(Table1[[#This Row],[company return]]))/100</f>
        <v>14.765054303315432</v>
      </c>
      <c r="N126" s="9">
        <f>Table1[[#This Row],[fastsma]]*Table1[[#This Row],[slowsma]]</f>
        <v>2</v>
      </c>
      <c r="AH126" s="13"/>
      <c r="AI126" s="13"/>
      <c r="AJ126" s="13"/>
      <c r="AK126" s="13"/>
      <c r="AL126" s="13"/>
      <c r="AM126" s="13"/>
      <c r="AN126" s="13"/>
      <c r="AO126" s="13"/>
      <c r="AP126" s="13"/>
    </row>
    <row r="127" spans="1:42" ht="15" customHeight="1" x14ac:dyDescent="0.3">
      <c r="A127" s="1">
        <v>4525</v>
      </c>
      <c r="B127">
        <v>1</v>
      </c>
      <c r="C127">
        <v>2</v>
      </c>
      <c r="D127" t="s">
        <v>7</v>
      </c>
      <c r="E127" t="s">
        <v>194</v>
      </c>
      <c r="F127">
        <v>-391.76</v>
      </c>
      <c r="G127">
        <v>1324</v>
      </c>
      <c r="H127">
        <v>1.4558675294646879</v>
      </c>
      <c r="I127" s="7">
        <f>((Table1[[#This Row],[returns]]+(1-$O$2)*Table1[[#This Row],[number of trades]])-ABS(Table1[[#This Row],[company return]]))/100</f>
        <v>-3.9321586752946467</v>
      </c>
      <c r="J127" s="7">
        <f>((Table1[[#This Row],[returns]]+(1-$P$2)*Table1[[#This Row],[number of trades]])-ABS(Table1[[#This Row],[company return]]))/100</f>
        <v>-0.62215867529464686</v>
      </c>
      <c r="K127" s="7">
        <f>((Table1[[#This Row],[returns]]+(1-$Q$2)*Table1[[#This Row],[number of trades]])-ABS(Table1[[#This Row],[company return]]))/100</f>
        <v>2.6878413247053534</v>
      </c>
      <c r="L127" s="7">
        <f>((Table1[[#This Row],[returns]]+(1-$R$2)*Table1[[#This Row],[number of trades]])-ABS(Table1[[#This Row],[company return]]))/100</f>
        <v>5.9978413247053526</v>
      </c>
      <c r="M127" s="7">
        <f>((Table1[[#This Row],[returns]]+(1-$S$2)*Table1[[#This Row],[number of trades]])-ABS(Table1[[#This Row],[company return]]))/100</f>
        <v>9.3078413247053522</v>
      </c>
      <c r="N127" s="9">
        <f>Table1[[#This Row],[fastsma]]*Table1[[#This Row],[slowsma]]</f>
        <v>2</v>
      </c>
      <c r="AH127" s="13"/>
      <c r="AI127" s="13"/>
      <c r="AJ127" s="13"/>
      <c r="AK127" s="13"/>
      <c r="AL127" s="13"/>
      <c r="AM127" s="13"/>
      <c r="AN127" s="13"/>
      <c r="AO127" s="13"/>
      <c r="AP127" s="13"/>
    </row>
    <row r="128" spans="1:42" ht="15" customHeight="1" x14ac:dyDescent="0.3">
      <c r="A128" s="1">
        <v>4526</v>
      </c>
      <c r="B128">
        <v>1</v>
      </c>
      <c r="C128">
        <v>2</v>
      </c>
      <c r="D128" t="s">
        <v>7</v>
      </c>
      <c r="E128" t="s">
        <v>195</v>
      </c>
      <c r="F128">
        <v>-525.13</v>
      </c>
      <c r="G128">
        <v>1335</v>
      </c>
      <c r="H128">
        <v>-28.71067625101621</v>
      </c>
      <c r="I128" s="7">
        <f>((Table1[[#This Row],[returns]]+(1-$O$2)*Table1[[#This Row],[number of trades]])-ABS(Table1[[#This Row],[company return]]))/100</f>
        <v>-5.5384067625101627</v>
      </c>
      <c r="J128" s="7">
        <f>((Table1[[#This Row],[returns]]+(1-$P$2)*Table1[[#This Row],[number of trades]])-ABS(Table1[[#This Row],[company return]]))/100</f>
        <v>-2.2009067625101619</v>
      </c>
      <c r="K128" s="7">
        <f>((Table1[[#This Row],[returns]]+(1-$Q$2)*Table1[[#This Row],[number of trades]])-ABS(Table1[[#This Row],[company return]]))/100</f>
        <v>1.136593237489838</v>
      </c>
      <c r="L128" s="7">
        <f>((Table1[[#This Row],[returns]]+(1-$R$2)*Table1[[#This Row],[number of trades]])-ABS(Table1[[#This Row],[company return]]))/100</f>
        <v>4.4740932374898383</v>
      </c>
      <c r="M128" s="7">
        <f>((Table1[[#This Row],[returns]]+(1-$S$2)*Table1[[#This Row],[number of trades]])-ABS(Table1[[#This Row],[company return]]))/100</f>
        <v>7.8115932374898378</v>
      </c>
      <c r="N128" s="9">
        <f>Table1[[#This Row],[fastsma]]*Table1[[#This Row],[slowsma]]</f>
        <v>2</v>
      </c>
      <c r="AG128" s="2" t="s">
        <v>172</v>
      </c>
      <c r="AH128" s="14" t="s">
        <v>155</v>
      </c>
      <c r="AI128" s="13"/>
      <c r="AJ128" s="13"/>
      <c r="AK128" s="13"/>
      <c r="AL128" s="13"/>
      <c r="AM128" s="13"/>
      <c r="AN128" s="13"/>
      <c r="AO128" s="13"/>
      <c r="AP128" s="13"/>
    </row>
    <row r="129" spans="1:42" ht="15" customHeight="1" x14ac:dyDescent="0.3">
      <c r="A129" s="1">
        <v>4527</v>
      </c>
      <c r="B129">
        <v>1</v>
      </c>
      <c r="C129">
        <v>2</v>
      </c>
      <c r="D129" t="s">
        <v>7</v>
      </c>
      <c r="E129" t="s">
        <v>196</v>
      </c>
      <c r="F129">
        <v>-164.91</v>
      </c>
      <c r="G129">
        <v>1260</v>
      </c>
      <c r="H129">
        <v>-63.135290796712859</v>
      </c>
      <c r="I129" s="7">
        <f>((Table1[[#This Row],[returns]]+(1-$O$2)*Table1[[#This Row],[number of trades]])-ABS(Table1[[#This Row],[company return]]))/100</f>
        <v>-2.2804529079671285</v>
      </c>
      <c r="J129" s="7">
        <f>((Table1[[#This Row],[returns]]+(1-$P$2)*Table1[[#This Row],[number of trades]])-ABS(Table1[[#This Row],[company return]]))/100</f>
        <v>0.86954709203287139</v>
      </c>
      <c r="K129" s="7">
        <f>((Table1[[#This Row],[returns]]+(1-$Q$2)*Table1[[#This Row],[number of trades]])-ABS(Table1[[#This Row],[company return]]))/100</f>
        <v>4.0195470920328713</v>
      </c>
      <c r="L129" s="7">
        <f>((Table1[[#This Row],[returns]]+(1-$R$2)*Table1[[#This Row],[number of trades]])-ABS(Table1[[#This Row],[company return]]))/100</f>
        <v>7.1695470920328717</v>
      </c>
      <c r="M129" s="7">
        <f>((Table1[[#This Row],[returns]]+(1-$S$2)*Table1[[#This Row],[number of trades]])-ABS(Table1[[#This Row],[company return]]))/100</f>
        <v>10.319547092032872</v>
      </c>
      <c r="N129" s="9">
        <f>Table1[[#This Row],[fastsma]]*Table1[[#This Row],[slowsma]]</f>
        <v>2</v>
      </c>
      <c r="AG129" s="2" t="s">
        <v>153</v>
      </c>
      <c r="AH129" s="13">
        <v>1</v>
      </c>
      <c r="AI129" s="13">
        <v>2</v>
      </c>
      <c r="AJ129" s="13">
        <v>3</v>
      </c>
      <c r="AK129" s="13">
        <v>5</v>
      </c>
      <c r="AL129" s="13">
        <v>8</v>
      </c>
      <c r="AM129" s="13">
        <v>10</v>
      </c>
      <c r="AN129" s="13">
        <v>15</v>
      </c>
      <c r="AO129" s="13">
        <v>20</v>
      </c>
      <c r="AP129" s="13" t="s">
        <v>154</v>
      </c>
    </row>
    <row r="130" spans="1:42" ht="15" customHeight="1" x14ac:dyDescent="0.3">
      <c r="A130" s="1">
        <v>4528</v>
      </c>
      <c r="B130">
        <v>1</v>
      </c>
      <c r="C130">
        <v>2</v>
      </c>
      <c r="D130" t="s">
        <v>7</v>
      </c>
      <c r="E130" t="s">
        <v>197</v>
      </c>
      <c r="F130">
        <v>189.85</v>
      </c>
      <c r="G130">
        <v>1290</v>
      </c>
      <c r="H130">
        <v>-10.629373688739509</v>
      </c>
      <c r="I130" s="7">
        <f>((Table1[[#This Row],[returns]]+(1-$O$2)*Table1[[#This Row],[number of trades]])-ABS(Table1[[#This Row],[company return]]))/100</f>
        <v>1.7922062631126048</v>
      </c>
      <c r="J130" s="7">
        <f>((Table1[[#This Row],[returns]]+(1-$P$2)*Table1[[#This Row],[number of trades]])-ABS(Table1[[#This Row],[company return]]))/100</f>
        <v>5.0172062631126053</v>
      </c>
      <c r="K130" s="7">
        <f>((Table1[[#This Row],[returns]]+(1-$Q$2)*Table1[[#This Row],[number of trades]])-ABS(Table1[[#This Row],[company return]]))/100</f>
        <v>8.242206263112605</v>
      </c>
      <c r="L130" s="7">
        <f>((Table1[[#This Row],[returns]]+(1-$R$2)*Table1[[#This Row],[number of trades]])-ABS(Table1[[#This Row],[company return]]))/100</f>
        <v>11.467206263112605</v>
      </c>
      <c r="M130" s="7">
        <f>((Table1[[#This Row],[returns]]+(1-$S$2)*Table1[[#This Row],[number of trades]])-ABS(Table1[[#This Row],[company return]]))/100</f>
        <v>14.692206263112604</v>
      </c>
      <c r="N130" s="9">
        <f>Table1[[#This Row],[fastsma]]*Table1[[#This Row],[slowsma]]</f>
        <v>2</v>
      </c>
      <c r="AG130" s="3">
        <v>2</v>
      </c>
      <c r="AH130" s="13">
        <v>2.7792674022370369</v>
      </c>
      <c r="AI130" s="13"/>
      <c r="AJ130" s="13"/>
      <c r="AK130" s="13"/>
      <c r="AL130" s="13"/>
      <c r="AM130" s="13"/>
      <c r="AN130" s="13"/>
      <c r="AO130" s="13"/>
      <c r="AP130" s="13">
        <v>2.7792674022370369</v>
      </c>
    </row>
    <row r="131" spans="1:42" ht="15" customHeight="1" x14ac:dyDescent="0.3">
      <c r="A131" s="1">
        <v>4529</v>
      </c>
      <c r="B131">
        <v>1</v>
      </c>
      <c r="C131">
        <v>2</v>
      </c>
      <c r="D131" t="s">
        <v>7</v>
      </c>
      <c r="E131" t="s">
        <v>198</v>
      </c>
      <c r="F131">
        <v>-348.38</v>
      </c>
      <c r="G131">
        <v>1325</v>
      </c>
      <c r="H131">
        <v>-43.208151168081457</v>
      </c>
      <c r="I131" s="7">
        <f>((Table1[[#This Row],[returns]]+(1-$O$2)*Table1[[#This Row],[number of trades]])-ABS(Table1[[#This Row],[company return]]))/100</f>
        <v>-3.9158815116808148</v>
      </c>
      <c r="J131" s="7">
        <f>((Table1[[#This Row],[returns]]+(1-$P$2)*Table1[[#This Row],[number of trades]])-ABS(Table1[[#This Row],[company return]]))/100</f>
        <v>-0.60338151168081455</v>
      </c>
      <c r="K131" s="7">
        <f>((Table1[[#This Row],[returns]]+(1-$Q$2)*Table1[[#This Row],[number of trades]])-ABS(Table1[[#This Row],[company return]]))/100</f>
        <v>2.7091184883191852</v>
      </c>
      <c r="L131" s="7">
        <f>((Table1[[#This Row],[returns]]+(1-$R$2)*Table1[[#This Row],[number of trades]])-ABS(Table1[[#This Row],[company return]]))/100</f>
        <v>6.0216184883191852</v>
      </c>
      <c r="M131" s="7">
        <f>((Table1[[#This Row],[returns]]+(1-$S$2)*Table1[[#This Row],[number of trades]])-ABS(Table1[[#This Row],[company return]]))/100</f>
        <v>9.3341184883191843</v>
      </c>
      <c r="N131" s="9">
        <f>Table1[[#This Row],[fastsma]]*Table1[[#This Row],[slowsma]]</f>
        <v>2</v>
      </c>
      <c r="AG131" s="3">
        <v>3</v>
      </c>
      <c r="AH131" s="13">
        <v>2.3066885289975994</v>
      </c>
      <c r="AI131" s="13">
        <v>2.5353688106877401</v>
      </c>
      <c r="AJ131" s="13"/>
      <c r="AK131" s="13"/>
      <c r="AL131" s="13"/>
      <c r="AM131" s="13"/>
      <c r="AN131" s="13"/>
      <c r="AO131" s="13"/>
      <c r="AP131" s="13">
        <v>2.42102866984267</v>
      </c>
    </row>
    <row r="132" spans="1:42" ht="15" customHeight="1" x14ac:dyDescent="0.3">
      <c r="A132" s="1">
        <v>4530</v>
      </c>
      <c r="B132">
        <v>1</v>
      </c>
      <c r="C132">
        <v>2</v>
      </c>
      <c r="D132" t="s">
        <v>7</v>
      </c>
      <c r="E132" t="s">
        <v>199</v>
      </c>
      <c r="F132">
        <v>-121.25</v>
      </c>
      <c r="G132">
        <v>1256</v>
      </c>
      <c r="H132">
        <v>-31.590598897948251</v>
      </c>
      <c r="I132" s="7">
        <f>((Table1[[#This Row],[returns]]+(1-$O$2)*Table1[[#This Row],[number of trades]])-ABS(Table1[[#This Row],[company return]]))/100</f>
        <v>-1.5284059889794823</v>
      </c>
      <c r="J132" s="7">
        <f>((Table1[[#This Row],[returns]]+(1-$P$2)*Table1[[#This Row],[number of trades]])-ABS(Table1[[#This Row],[company return]]))/100</f>
        <v>1.6115940110205176</v>
      </c>
      <c r="K132" s="7">
        <f>((Table1[[#This Row],[returns]]+(1-$Q$2)*Table1[[#This Row],[number of trades]])-ABS(Table1[[#This Row],[company return]]))/100</f>
        <v>4.7515940110205177</v>
      </c>
      <c r="L132" s="7">
        <f>((Table1[[#This Row],[returns]]+(1-$R$2)*Table1[[#This Row],[number of trades]])-ABS(Table1[[#This Row],[company return]]))/100</f>
        <v>7.8915940110205183</v>
      </c>
      <c r="M132" s="7">
        <f>((Table1[[#This Row],[returns]]+(1-$S$2)*Table1[[#This Row],[number of trades]])-ABS(Table1[[#This Row],[company return]]))/100</f>
        <v>11.031594011020518</v>
      </c>
      <c r="N132" s="9">
        <f>Table1[[#This Row],[fastsma]]*Table1[[#This Row],[slowsma]]</f>
        <v>2</v>
      </c>
      <c r="AG132" s="3">
        <v>5</v>
      </c>
      <c r="AH132" s="13">
        <v>1.4281131768849236</v>
      </c>
      <c r="AI132" s="13">
        <v>1.3280800782933733</v>
      </c>
      <c r="AJ132" s="13">
        <v>1.2355272613919663</v>
      </c>
      <c r="AK132" s="13"/>
      <c r="AL132" s="13"/>
      <c r="AM132" s="13"/>
      <c r="AN132" s="13"/>
      <c r="AO132" s="13"/>
      <c r="AP132" s="13">
        <v>1.3305735055234214</v>
      </c>
    </row>
    <row r="133" spans="1:42" ht="15" customHeight="1" x14ac:dyDescent="0.3">
      <c r="A133" s="1">
        <v>4531</v>
      </c>
      <c r="B133">
        <v>1</v>
      </c>
      <c r="C133">
        <v>2</v>
      </c>
      <c r="D133" t="s">
        <v>7</v>
      </c>
      <c r="E133" t="s">
        <v>200</v>
      </c>
      <c r="F133">
        <v>-624.45000000000005</v>
      </c>
      <c r="G133">
        <v>1316</v>
      </c>
      <c r="H133">
        <v>-29.45175604073227</v>
      </c>
      <c r="I133" s="7">
        <f>((Table1[[#This Row],[returns]]+(1-$O$2)*Table1[[#This Row],[number of trades]])-ABS(Table1[[#This Row],[company return]]))/100</f>
        <v>-6.5390175604073226</v>
      </c>
      <c r="J133" s="7">
        <f>((Table1[[#This Row],[returns]]+(1-$P$2)*Table1[[#This Row],[number of trades]])-ABS(Table1[[#This Row],[company return]]))/100</f>
        <v>-3.249017560407323</v>
      </c>
      <c r="K133" s="7">
        <f>((Table1[[#This Row],[returns]]+(1-$Q$2)*Table1[[#This Row],[number of trades]])-ABS(Table1[[#This Row],[company return]]))/100</f>
        <v>4.0982439592676841E-2</v>
      </c>
      <c r="L133" s="7">
        <f>((Table1[[#This Row],[returns]]+(1-$R$2)*Table1[[#This Row],[number of trades]])-ABS(Table1[[#This Row],[company return]]))/100</f>
        <v>3.3309824395926766</v>
      </c>
      <c r="M133" s="7">
        <f>((Table1[[#This Row],[returns]]+(1-$S$2)*Table1[[#This Row],[number of trades]])-ABS(Table1[[#This Row],[company return]]))/100</f>
        <v>6.6209824395926775</v>
      </c>
      <c r="N133" s="9">
        <f>Table1[[#This Row],[fastsma]]*Table1[[#This Row],[slowsma]]</f>
        <v>2</v>
      </c>
      <c r="AG133" s="3">
        <v>8</v>
      </c>
      <c r="AH133" s="13">
        <v>0.68069064167365645</v>
      </c>
      <c r="AI133" s="13">
        <v>0.48615402195534457</v>
      </c>
      <c r="AJ133" s="13">
        <v>0.30047021913844485</v>
      </c>
      <c r="AK133" s="13">
        <v>0.37249134589900834</v>
      </c>
      <c r="AL133" s="13"/>
      <c r="AM133" s="13"/>
      <c r="AN133" s="13"/>
      <c r="AO133" s="13"/>
      <c r="AP133" s="13">
        <v>0.45995155716661362</v>
      </c>
    </row>
    <row r="134" spans="1:42" ht="15" customHeight="1" x14ac:dyDescent="0.3">
      <c r="A134" s="1">
        <v>4532</v>
      </c>
      <c r="B134">
        <v>1</v>
      </c>
      <c r="C134">
        <v>2</v>
      </c>
      <c r="D134" t="s">
        <v>7</v>
      </c>
      <c r="E134" t="s">
        <v>201</v>
      </c>
      <c r="F134">
        <v>-595.61</v>
      </c>
      <c r="G134">
        <v>1294</v>
      </c>
      <c r="H134">
        <v>0.77476129307573316</v>
      </c>
      <c r="I134" s="7">
        <f>((Table1[[#This Row],[returns]]+(1-$O$2)*Table1[[#This Row],[number of trades]])-ABS(Table1[[#This Row],[company return]]))/100</f>
        <v>-5.9638476129307572</v>
      </c>
      <c r="J134" s="7">
        <f>((Table1[[#This Row],[returns]]+(1-$P$2)*Table1[[#This Row],[number of trades]])-ABS(Table1[[#This Row],[company return]]))/100</f>
        <v>-2.7288476129307577</v>
      </c>
      <c r="K134" s="7">
        <f>((Table1[[#This Row],[returns]]+(1-$Q$2)*Table1[[#This Row],[number of trades]])-ABS(Table1[[#This Row],[company return]]))/100</f>
        <v>0.50615238706924248</v>
      </c>
      <c r="L134" s="7">
        <f>((Table1[[#This Row],[returns]]+(1-$R$2)*Table1[[#This Row],[number of trades]])-ABS(Table1[[#This Row],[company return]]))/100</f>
        <v>3.7411523870692425</v>
      </c>
      <c r="M134" s="7">
        <f>((Table1[[#This Row],[returns]]+(1-$S$2)*Table1[[#This Row],[number of trades]])-ABS(Table1[[#This Row],[company return]]))/100</f>
        <v>6.9761523870692432</v>
      </c>
      <c r="N134" s="9">
        <f>Table1[[#This Row],[fastsma]]*Table1[[#This Row],[slowsma]]</f>
        <v>2</v>
      </c>
      <c r="AG134" s="3">
        <v>10</v>
      </c>
      <c r="AH134" s="13">
        <v>0.34425261350464065</v>
      </c>
      <c r="AI134" s="13">
        <v>0.15574557125111982</v>
      </c>
      <c r="AJ134" s="13">
        <v>2.0880782518726885E-2</v>
      </c>
      <c r="AK134" s="13">
        <v>-9.2445695939489796E-3</v>
      </c>
      <c r="AL134" s="13">
        <v>0.38865824730745885</v>
      </c>
      <c r="AM134" s="13"/>
      <c r="AN134" s="13"/>
      <c r="AO134" s="13"/>
      <c r="AP134" s="13">
        <v>0.18005852899759914</v>
      </c>
    </row>
    <row r="135" spans="1:42" ht="15" customHeight="1" x14ac:dyDescent="0.3">
      <c r="A135" s="1">
        <v>4533</v>
      </c>
      <c r="B135">
        <v>1</v>
      </c>
      <c r="C135">
        <v>2</v>
      </c>
      <c r="D135" t="s">
        <v>7</v>
      </c>
      <c r="E135" t="s">
        <v>202</v>
      </c>
      <c r="F135">
        <v>-44.34</v>
      </c>
      <c r="G135">
        <v>1251</v>
      </c>
      <c r="H135">
        <v>-22.15255959418316</v>
      </c>
      <c r="I135" s="7">
        <f>((Table1[[#This Row],[returns]]+(1-$O$2)*Table1[[#This Row],[number of trades]])-ABS(Table1[[#This Row],[company return]]))/100</f>
        <v>-0.66492559594183165</v>
      </c>
      <c r="J135" s="7">
        <f>((Table1[[#This Row],[returns]]+(1-$P$2)*Table1[[#This Row],[number of trades]])-ABS(Table1[[#This Row],[company return]]))/100</f>
        <v>2.4625744040581679</v>
      </c>
      <c r="K135" s="7">
        <f>((Table1[[#This Row],[returns]]+(1-$Q$2)*Table1[[#This Row],[number of trades]])-ABS(Table1[[#This Row],[company return]]))/100</f>
        <v>5.5900744040581687</v>
      </c>
      <c r="L135" s="7">
        <f>((Table1[[#This Row],[returns]]+(1-$R$2)*Table1[[#This Row],[number of trades]])-ABS(Table1[[#This Row],[company return]]))/100</f>
        <v>8.7175744040581691</v>
      </c>
      <c r="M135" s="7">
        <f>((Table1[[#This Row],[returns]]+(1-$S$2)*Table1[[#This Row],[number of trades]])-ABS(Table1[[#This Row],[company return]]))/100</f>
        <v>11.845074404058169</v>
      </c>
      <c r="N135" s="9">
        <f>Table1[[#This Row],[fastsma]]*Table1[[#This Row],[slowsma]]</f>
        <v>2</v>
      </c>
      <c r="AG135" s="3">
        <v>15</v>
      </c>
      <c r="AH135" s="13">
        <v>-0.30088400621366779</v>
      </c>
      <c r="AI135" s="13">
        <v>-0.40291851325592071</v>
      </c>
      <c r="AJ135" s="13">
        <v>-0.48666287945310421</v>
      </c>
      <c r="AK135" s="13">
        <v>-0.56959456959394827</v>
      </c>
      <c r="AL135" s="13">
        <v>-0.62420865410099047</v>
      </c>
      <c r="AM135" s="13">
        <v>-0.58862344283338752</v>
      </c>
      <c r="AN135" s="13"/>
      <c r="AO135" s="13"/>
      <c r="AP135" s="13">
        <v>-0.49548201090850369</v>
      </c>
    </row>
    <row r="136" spans="1:42" ht="15" customHeight="1" x14ac:dyDescent="0.3">
      <c r="A136" s="1">
        <v>4534</v>
      </c>
      <c r="B136">
        <v>1</v>
      </c>
      <c r="C136">
        <v>2</v>
      </c>
      <c r="D136" t="s">
        <v>7</v>
      </c>
      <c r="E136" t="s">
        <v>203</v>
      </c>
      <c r="F136">
        <v>204.42</v>
      </c>
      <c r="G136">
        <v>1279</v>
      </c>
      <c r="H136">
        <v>-57.405140101649309</v>
      </c>
      <c r="I136" s="7">
        <f>((Table1[[#This Row],[returns]]+(1-$O$2)*Table1[[#This Row],[number of trades]])-ABS(Table1[[#This Row],[company return]]))/100</f>
        <v>1.4701485989835066</v>
      </c>
      <c r="J136" s="7">
        <f>((Table1[[#This Row],[returns]]+(1-$P$2)*Table1[[#This Row],[number of trades]])-ABS(Table1[[#This Row],[company return]]))/100</f>
        <v>4.667648598983507</v>
      </c>
      <c r="K136" s="7">
        <f>((Table1[[#This Row],[returns]]+(1-$Q$2)*Table1[[#This Row],[number of trades]])-ABS(Table1[[#This Row],[company return]]))/100</f>
        <v>7.8651485989835068</v>
      </c>
      <c r="L136" s="7">
        <f>((Table1[[#This Row],[returns]]+(1-$R$2)*Table1[[#This Row],[number of trades]])-ABS(Table1[[#This Row],[company return]]))/100</f>
        <v>11.062648598983507</v>
      </c>
      <c r="M136" s="7">
        <f>((Table1[[#This Row],[returns]]+(1-$S$2)*Table1[[#This Row],[number of trades]])-ABS(Table1[[#This Row],[company return]]))/100</f>
        <v>14.260148598983507</v>
      </c>
      <c r="N136" s="9">
        <f>Table1[[#This Row],[fastsma]]*Table1[[#This Row],[slowsma]]</f>
        <v>2</v>
      </c>
      <c r="AG136" s="3">
        <v>20</v>
      </c>
      <c r="AH136" s="13">
        <v>-0.6720572456502879</v>
      </c>
      <c r="AI136" s="13">
        <v>-0.71839456959394976</v>
      </c>
      <c r="AJ136" s="13">
        <v>-0.79154879494606434</v>
      </c>
      <c r="AK136" s="13">
        <v>-0.91026358367845994</v>
      </c>
      <c r="AL136" s="13">
        <v>-1.0484910484671881</v>
      </c>
      <c r="AM136" s="13">
        <v>-1.0941030202981752</v>
      </c>
      <c r="AN136" s="13">
        <v>-0.95113541466437324</v>
      </c>
      <c r="AO136" s="13"/>
      <c r="AP136" s="13">
        <v>-0.88371338247121278</v>
      </c>
    </row>
    <row r="137" spans="1:42" ht="15" customHeight="1" x14ac:dyDescent="0.3">
      <c r="A137" s="1">
        <v>4535</v>
      </c>
      <c r="B137">
        <v>1</v>
      </c>
      <c r="C137">
        <v>2</v>
      </c>
      <c r="D137" t="s">
        <v>7</v>
      </c>
      <c r="E137" t="s">
        <v>204</v>
      </c>
      <c r="F137">
        <v>-263.64</v>
      </c>
      <c r="G137">
        <v>1335</v>
      </c>
      <c r="H137">
        <v>6.0857996085082844</v>
      </c>
      <c r="I137" s="7">
        <f>((Table1[[#This Row],[returns]]+(1-$O$2)*Table1[[#This Row],[number of trades]])-ABS(Table1[[#This Row],[company return]]))/100</f>
        <v>-2.6972579960850829</v>
      </c>
      <c r="J137" s="7">
        <f>((Table1[[#This Row],[returns]]+(1-$P$2)*Table1[[#This Row],[number of trades]])-ABS(Table1[[#This Row],[company return]]))/100</f>
        <v>0.64024200391491737</v>
      </c>
      <c r="K137" s="7">
        <f>((Table1[[#This Row],[returns]]+(1-$Q$2)*Table1[[#This Row],[number of trades]])-ABS(Table1[[#This Row],[company return]]))/100</f>
        <v>3.9777420039149174</v>
      </c>
      <c r="L137" s="7">
        <f>((Table1[[#This Row],[returns]]+(1-$R$2)*Table1[[#This Row],[number of trades]])-ABS(Table1[[#This Row],[company return]]))/100</f>
        <v>7.3152420039149169</v>
      </c>
      <c r="M137" s="7">
        <f>((Table1[[#This Row],[returns]]+(1-$S$2)*Table1[[#This Row],[number of trades]])-ABS(Table1[[#This Row],[company return]]))/100</f>
        <v>10.652742003914918</v>
      </c>
      <c r="N137" s="9">
        <f>Table1[[#This Row],[fastsma]]*Table1[[#This Row],[slowsma]]</f>
        <v>2</v>
      </c>
      <c r="AG137" s="3">
        <v>50</v>
      </c>
      <c r="AH137" s="13">
        <v>-1.8221727386080329</v>
      </c>
      <c r="AI137" s="13">
        <v>-1.8890804850869078</v>
      </c>
      <c r="AJ137" s="13">
        <v>-1.9338487949460643</v>
      </c>
      <c r="AK137" s="13">
        <v>-2.0235572456502897</v>
      </c>
      <c r="AL137" s="13">
        <v>-2.0960882315657812</v>
      </c>
      <c r="AM137" s="13">
        <v>-2.1346959780446544</v>
      </c>
      <c r="AN137" s="13">
        <v>-2.249473442833386</v>
      </c>
      <c r="AO137" s="13">
        <v>-2.2565318935376109</v>
      </c>
      <c r="AP137" s="13">
        <v>-2.0506811012840935</v>
      </c>
    </row>
    <row r="138" spans="1:42" ht="15" customHeight="1" x14ac:dyDescent="0.3">
      <c r="A138" s="1">
        <v>4536</v>
      </c>
      <c r="B138">
        <v>1</v>
      </c>
      <c r="C138">
        <v>2</v>
      </c>
      <c r="D138" t="s">
        <v>7</v>
      </c>
      <c r="E138" t="s">
        <v>205</v>
      </c>
      <c r="F138">
        <v>-320.39999999999998</v>
      </c>
      <c r="G138">
        <v>1352</v>
      </c>
      <c r="H138">
        <v>-24.971356005870089</v>
      </c>
      <c r="I138" s="7">
        <f>((Table1[[#This Row],[returns]]+(1-$O$2)*Table1[[#This Row],[number of trades]])-ABS(Table1[[#This Row],[company return]]))/100</f>
        <v>-3.4537135600587003</v>
      </c>
      <c r="J138" s="7">
        <f>((Table1[[#This Row],[returns]]+(1-$P$2)*Table1[[#This Row],[number of trades]])-ABS(Table1[[#This Row],[company return]]))/100</f>
        <v>-7.3713560058700653E-2</v>
      </c>
      <c r="K138" s="7">
        <f>((Table1[[#This Row],[returns]]+(1-$Q$2)*Table1[[#This Row],[number of trades]])-ABS(Table1[[#This Row],[company return]]))/100</f>
        <v>3.3062864399412994</v>
      </c>
      <c r="L138" s="7">
        <f>((Table1[[#This Row],[returns]]+(1-$R$2)*Table1[[#This Row],[number of trades]])-ABS(Table1[[#This Row],[company return]]))/100</f>
        <v>6.6862864399412993</v>
      </c>
      <c r="M138" s="7">
        <f>((Table1[[#This Row],[returns]]+(1-$S$2)*Table1[[#This Row],[number of trades]])-ABS(Table1[[#This Row],[company return]]))/100</f>
        <v>10.066286439941297</v>
      </c>
      <c r="N138" s="9">
        <f>Table1[[#This Row],[fastsma]]*Table1[[#This Row],[slowsma]]</f>
        <v>2</v>
      </c>
      <c r="AG138" s="3" t="s">
        <v>154</v>
      </c>
      <c r="AH138" s="13">
        <v>0.5929872966032339</v>
      </c>
      <c r="AI138" s="13">
        <v>0.21356498775011454</v>
      </c>
      <c r="AJ138" s="13">
        <v>-0.27586370104934915</v>
      </c>
      <c r="AK138" s="13">
        <v>-0.62803372452352779</v>
      </c>
      <c r="AL138" s="13">
        <v>-0.8450324217066254</v>
      </c>
      <c r="AM138" s="13">
        <v>-1.2724741470587393</v>
      </c>
      <c r="AN138" s="13">
        <v>-1.6003044287488803</v>
      </c>
      <c r="AO138" s="13">
        <v>-2.2565318935376109</v>
      </c>
      <c r="AP138" s="13">
        <v>-0.31142195613542134</v>
      </c>
    </row>
    <row r="139" spans="1:42" ht="15" customHeight="1" x14ac:dyDescent="0.3">
      <c r="A139" s="1">
        <v>4537</v>
      </c>
      <c r="B139">
        <v>1</v>
      </c>
      <c r="C139">
        <v>2</v>
      </c>
      <c r="D139" t="s">
        <v>7</v>
      </c>
      <c r="E139" t="s">
        <v>206</v>
      </c>
      <c r="F139">
        <v>-354.63</v>
      </c>
      <c r="G139">
        <v>1299</v>
      </c>
      <c r="H139">
        <v>-15.31399980357453</v>
      </c>
      <c r="I139" s="7">
        <f>((Table1[[#This Row],[returns]]+(1-$O$2)*Table1[[#This Row],[number of trades]])-ABS(Table1[[#This Row],[company return]]))/100</f>
        <v>-3.6994399980357451</v>
      </c>
      <c r="J139" s="7">
        <f>((Table1[[#This Row],[returns]]+(1-$P$2)*Table1[[#This Row],[number of trades]])-ABS(Table1[[#This Row],[company return]]))/100</f>
        <v>-0.45193999803574525</v>
      </c>
      <c r="K139" s="7">
        <f>((Table1[[#This Row],[returns]]+(1-$Q$2)*Table1[[#This Row],[number of trades]])-ABS(Table1[[#This Row],[company return]]))/100</f>
        <v>2.795560001964255</v>
      </c>
      <c r="L139" s="7">
        <f>((Table1[[#This Row],[returns]]+(1-$R$2)*Table1[[#This Row],[number of trades]])-ABS(Table1[[#This Row],[company return]]))/100</f>
        <v>6.0430600019642542</v>
      </c>
      <c r="M139" s="7">
        <f>((Table1[[#This Row],[returns]]+(1-$S$2)*Table1[[#This Row],[number of trades]])-ABS(Table1[[#This Row],[company return]]))/100</f>
        <v>9.2905600019642538</v>
      </c>
      <c r="N139" s="9">
        <f>Table1[[#This Row],[fastsma]]*Table1[[#This Row],[slowsma]]</f>
        <v>2</v>
      </c>
      <c r="AH139" s="13"/>
      <c r="AI139" s="13"/>
      <c r="AJ139" s="13"/>
      <c r="AK139" s="13"/>
      <c r="AL139" s="13"/>
      <c r="AM139" s="13"/>
      <c r="AN139" s="13"/>
      <c r="AO139" s="13"/>
      <c r="AP139" s="13"/>
    </row>
    <row r="140" spans="1:42" ht="15" customHeight="1" x14ac:dyDescent="0.3">
      <c r="A140" s="1">
        <v>4538</v>
      </c>
      <c r="B140">
        <v>1</v>
      </c>
      <c r="C140">
        <v>2</v>
      </c>
      <c r="D140" t="s">
        <v>7</v>
      </c>
      <c r="E140" t="s">
        <v>207</v>
      </c>
      <c r="F140">
        <v>-143.19</v>
      </c>
      <c r="G140">
        <v>1346</v>
      </c>
      <c r="H140">
        <v>0.62699375637070287</v>
      </c>
      <c r="I140" s="7">
        <f>((Table1[[#This Row],[returns]]+(1-$O$2)*Table1[[#This Row],[number of trades]])-ABS(Table1[[#This Row],[company return]]))/100</f>
        <v>-1.4381699375637069</v>
      </c>
      <c r="J140" s="7">
        <f>((Table1[[#This Row],[returns]]+(1-$P$2)*Table1[[#This Row],[number of trades]])-ABS(Table1[[#This Row],[company return]]))/100</f>
        <v>1.9268300624362931</v>
      </c>
      <c r="K140" s="7">
        <f>((Table1[[#This Row],[returns]]+(1-$Q$2)*Table1[[#This Row],[number of trades]])-ABS(Table1[[#This Row],[company return]]))/100</f>
        <v>5.2918300624362926</v>
      </c>
      <c r="L140" s="7">
        <f>((Table1[[#This Row],[returns]]+(1-$R$2)*Table1[[#This Row],[number of trades]])-ABS(Table1[[#This Row],[company return]]))/100</f>
        <v>8.6568300624362919</v>
      </c>
      <c r="M140" s="7">
        <f>((Table1[[#This Row],[returns]]+(1-$S$2)*Table1[[#This Row],[number of trades]])-ABS(Table1[[#This Row],[company return]]))/100</f>
        <v>12.021830062436292</v>
      </c>
      <c r="N140" s="9">
        <f>Table1[[#This Row],[fastsma]]*Table1[[#This Row],[slowsma]]</f>
        <v>2</v>
      </c>
      <c r="AH140" s="13"/>
      <c r="AI140" s="13"/>
      <c r="AJ140" s="13"/>
      <c r="AK140" s="13"/>
      <c r="AL140" s="13"/>
      <c r="AM140" s="13"/>
      <c r="AN140" s="13"/>
      <c r="AO140" s="13"/>
      <c r="AP140" s="13"/>
    </row>
    <row r="141" spans="1:42" ht="15" customHeight="1" x14ac:dyDescent="0.3">
      <c r="A141" s="1">
        <v>4539</v>
      </c>
      <c r="B141">
        <v>1</v>
      </c>
      <c r="C141">
        <v>2</v>
      </c>
      <c r="D141" t="s">
        <v>7</v>
      </c>
      <c r="E141" t="s">
        <v>208</v>
      </c>
      <c r="F141">
        <v>33.369999999999997</v>
      </c>
      <c r="G141">
        <v>1315</v>
      </c>
      <c r="H141">
        <v>-11.09145123005414</v>
      </c>
      <c r="I141" s="7">
        <f>((Table1[[#This Row],[returns]]+(1-$O$2)*Table1[[#This Row],[number of trades]])-ABS(Table1[[#This Row],[company return]]))/100</f>
        <v>0.22278548769945858</v>
      </c>
      <c r="J141" s="7">
        <f>((Table1[[#This Row],[returns]]+(1-$P$2)*Table1[[#This Row],[number of trades]])-ABS(Table1[[#This Row],[company return]]))/100</f>
        <v>3.5102854876994587</v>
      </c>
      <c r="K141" s="7">
        <f>((Table1[[#This Row],[returns]]+(1-$Q$2)*Table1[[#This Row],[number of trades]])-ABS(Table1[[#This Row],[company return]]))/100</f>
        <v>6.7977854876994579</v>
      </c>
      <c r="L141" s="7">
        <f>((Table1[[#This Row],[returns]]+(1-$R$2)*Table1[[#This Row],[number of trades]])-ABS(Table1[[#This Row],[company return]]))/100</f>
        <v>10.085285487699458</v>
      </c>
      <c r="M141" s="7">
        <f>((Table1[[#This Row],[returns]]+(1-$S$2)*Table1[[#This Row],[number of trades]])-ABS(Table1[[#This Row],[company return]]))/100</f>
        <v>13.372785487699456</v>
      </c>
      <c r="N141" s="9">
        <f>Table1[[#This Row],[fastsma]]*Table1[[#This Row],[slowsma]]</f>
        <v>2</v>
      </c>
      <c r="AG141" s="2" t="s">
        <v>174</v>
      </c>
      <c r="AH141" s="14" t="s">
        <v>155</v>
      </c>
      <c r="AI141" s="13"/>
      <c r="AJ141" s="13"/>
      <c r="AK141" s="13"/>
      <c r="AL141" s="13"/>
      <c r="AM141" s="13"/>
      <c r="AN141" s="13"/>
      <c r="AO141" s="13"/>
      <c r="AP141" s="13"/>
    </row>
    <row r="142" spans="1:42" ht="15" customHeight="1" x14ac:dyDescent="0.3">
      <c r="A142" s="1">
        <v>4540</v>
      </c>
      <c r="B142">
        <v>1</v>
      </c>
      <c r="C142">
        <v>2</v>
      </c>
      <c r="D142" t="s">
        <v>7</v>
      </c>
      <c r="E142" t="s">
        <v>209</v>
      </c>
      <c r="F142">
        <v>-212.59</v>
      </c>
      <c r="G142">
        <v>1260</v>
      </c>
      <c r="H142">
        <v>-53.353404092680549</v>
      </c>
      <c r="I142" s="7">
        <f>((Table1[[#This Row],[returns]]+(1-$O$2)*Table1[[#This Row],[number of trades]])-ABS(Table1[[#This Row],[company return]]))/100</f>
        <v>-2.6594340409268056</v>
      </c>
      <c r="J142" s="7">
        <f>((Table1[[#This Row],[returns]]+(1-$P$2)*Table1[[#This Row],[number of trades]])-ABS(Table1[[#This Row],[company return]]))/100</f>
        <v>0.4905659590731945</v>
      </c>
      <c r="K142" s="7">
        <f>((Table1[[#This Row],[returns]]+(1-$Q$2)*Table1[[#This Row],[number of trades]])-ABS(Table1[[#This Row],[company return]]))/100</f>
        <v>3.6405659590731942</v>
      </c>
      <c r="L142" s="7">
        <f>((Table1[[#This Row],[returns]]+(1-$R$2)*Table1[[#This Row],[number of trades]])-ABS(Table1[[#This Row],[company return]]))/100</f>
        <v>6.7905659590731942</v>
      </c>
      <c r="M142" s="7">
        <f>((Table1[[#This Row],[returns]]+(1-$S$2)*Table1[[#This Row],[number of trades]])-ABS(Table1[[#This Row],[company return]]))/100</f>
        <v>9.9405659590731954</v>
      </c>
      <c r="N142" s="9">
        <f>Table1[[#This Row],[fastsma]]*Table1[[#This Row],[slowsma]]</f>
        <v>2</v>
      </c>
      <c r="AG142" s="2" t="s">
        <v>153</v>
      </c>
      <c r="AH142" s="13">
        <v>1</v>
      </c>
      <c r="AI142" s="13">
        <v>2</v>
      </c>
      <c r="AJ142" s="13">
        <v>3</v>
      </c>
      <c r="AK142" s="13">
        <v>5</v>
      </c>
      <c r="AL142" s="13">
        <v>8</v>
      </c>
      <c r="AM142" s="13">
        <v>10</v>
      </c>
      <c r="AN142" s="13">
        <v>15</v>
      </c>
      <c r="AO142" s="13">
        <v>20</v>
      </c>
      <c r="AP142" s="13" t="s">
        <v>154</v>
      </c>
    </row>
    <row r="143" spans="1:42" ht="15" customHeight="1" x14ac:dyDescent="0.3">
      <c r="A143" s="1">
        <v>4541</v>
      </c>
      <c r="B143">
        <v>1</v>
      </c>
      <c r="C143">
        <v>2</v>
      </c>
      <c r="D143" t="s">
        <v>7</v>
      </c>
      <c r="E143" t="s">
        <v>210</v>
      </c>
      <c r="F143">
        <v>-251.78</v>
      </c>
      <c r="G143">
        <v>1076</v>
      </c>
      <c r="H143">
        <v>-21.578945882432659</v>
      </c>
      <c r="I143" s="7">
        <f>((Table1[[#This Row],[returns]]+(1-$O$2)*Table1[[#This Row],[number of trades]])-ABS(Table1[[#This Row],[company return]]))/100</f>
        <v>-2.7335894588243264</v>
      </c>
      <c r="J143" s="7">
        <f>((Table1[[#This Row],[returns]]+(1-$P$2)*Table1[[#This Row],[number of trades]])-ABS(Table1[[#This Row],[company return]]))/100</f>
        <v>-4.3589458824326605E-2</v>
      </c>
      <c r="K143" s="7">
        <f>((Table1[[#This Row],[returns]]+(1-$Q$2)*Table1[[#This Row],[number of trades]])-ABS(Table1[[#This Row],[company return]]))/100</f>
        <v>2.6464105411756735</v>
      </c>
      <c r="L143" s="7">
        <f>((Table1[[#This Row],[returns]]+(1-$R$2)*Table1[[#This Row],[number of trades]])-ABS(Table1[[#This Row],[company return]]))/100</f>
        <v>5.3364105411756739</v>
      </c>
      <c r="M143" s="7">
        <f>((Table1[[#This Row],[returns]]+(1-$S$2)*Table1[[#This Row],[number of trades]])-ABS(Table1[[#This Row],[company return]]))/100</f>
        <v>8.0264105411756734</v>
      </c>
      <c r="N143" s="9">
        <f>Table1[[#This Row],[fastsma]]*Table1[[#This Row],[slowsma]]</f>
        <v>2</v>
      </c>
      <c r="AG143" s="3">
        <v>2</v>
      </c>
      <c r="AH143" s="13">
        <v>6.0609223318144991</v>
      </c>
      <c r="AI143" s="13"/>
      <c r="AJ143" s="13"/>
      <c r="AK143" s="13"/>
      <c r="AL143" s="13"/>
      <c r="AM143" s="13"/>
      <c r="AN143" s="13"/>
      <c r="AO143" s="13"/>
      <c r="AP143" s="13">
        <v>6.0609223318144991</v>
      </c>
    </row>
    <row r="144" spans="1:42" ht="15" hidden="1" customHeight="1" x14ac:dyDescent="0.3">
      <c r="A144" s="1"/>
      <c r="I144" s="7"/>
      <c r="J144" s="7"/>
      <c r="K144" s="7"/>
      <c r="L144" s="7"/>
      <c r="M144" s="7"/>
      <c r="N144" s="9"/>
      <c r="AG144" s="3">
        <v>3</v>
      </c>
      <c r="AH144" s="13">
        <v>4.7175512050539385</v>
      </c>
      <c r="AI144" s="13">
        <v>4.9581505008285847</v>
      </c>
      <c r="AJ144" s="13"/>
      <c r="AK144" s="13"/>
      <c r="AL144" s="13"/>
      <c r="AM144" s="13"/>
      <c r="AN144" s="13"/>
      <c r="AO144" s="13"/>
      <c r="AP144" s="13">
        <v>4.837850852941262</v>
      </c>
    </row>
    <row r="145" spans="1:42" ht="15" customHeight="1" x14ac:dyDescent="0.3">
      <c r="A145" s="1">
        <v>4542</v>
      </c>
      <c r="B145">
        <v>1</v>
      </c>
      <c r="C145">
        <v>2</v>
      </c>
      <c r="D145" t="s">
        <v>7</v>
      </c>
      <c r="E145" t="s">
        <v>211</v>
      </c>
      <c r="F145">
        <v>304.27</v>
      </c>
      <c r="G145">
        <v>1244</v>
      </c>
      <c r="H145">
        <v>-68.451480148185823</v>
      </c>
      <c r="I145" s="7">
        <f>((Table1[[#This Row],[returns]]+(1-$O$2)*Table1[[#This Row],[number of trades]])-ABS(Table1[[#This Row],[company return]]))/100</f>
        <v>2.3581851985181417</v>
      </c>
      <c r="J145" s="7">
        <f>((Table1[[#This Row],[returns]]+(1-$P$2)*Table1[[#This Row],[number of trades]])-ABS(Table1[[#This Row],[company return]]))/100</f>
        <v>5.4681851985181416</v>
      </c>
      <c r="K145" s="7">
        <f>((Table1[[#This Row],[returns]]+(1-$Q$2)*Table1[[#This Row],[number of trades]])-ABS(Table1[[#This Row],[company return]]))/100</f>
        <v>8.5781851985181419</v>
      </c>
      <c r="L145" s="7">
        <f>((Table1[[#This Row],[returns]]+(1-$R$2)*Table1[[#This Row],[number of trades]])-ABS(Table1[[#This Row],[company return]]))/100</f>
        <v>11.688185198518143</v>
      </c>
      <c r="M145" s="7">
        <f>((Table1[[#This Row],[returns]]+(1-$S$2)*Table1[[#This Row],[number of trades]])-ABS(Table1[[#This Row],[company return]]))/100</f>
        <v>14.798185198518143</v>
      </c>
      <c r="N145" s="9">
        <f>Table1[[#This Row],[fastsma]]*Table1[[#This Row],[slowsma]]</f>
        <v>2</v>
      </c>
      <c r="AG145" s="3">
        <v>5</v>
      </c>
      <c r="AH145" s="13">
        <v>3.1641166980116853</v>
      </c>
      <c r="AI145" s="13">
        <v>2.7647174022370358</v>
      </c>
      <c r="AJ145" s="13">
        <v>2.6757209233637966</v>
      </c>
      <c r="AK145" s="13"/>
      <c r="AL145" s="13"/>
      <c r="AM145" s="13"/>
      <c r="AN145" s="13"/>
      <c r="AO145" s="13"/>
      <c r="AP145" s="13">
        <v>2.86818500787084</v>
      </c>
    </row>
    <row r="146" spans="1:42" ht="15" customHeight="1" x14ac:dyDescent="0.3">
      <c r="A146" s="1">
        <v>4543</v>
      </c>
      <c r="B146">
        <v>1</v>
      </c>
      <c r="C146">
        <v>2</v>
      </c>
      <c r="D146" t="s">
        <v>7</v>
      </c>
      <c r="E146" t="s">
        <v>212</v>
      </c>
      <c r="F146">
        <v>118.09</v>
      </c>
      <c r="G146">
        <v>1271</v>
      </c>
      <c r="H146">
        <v>-10.28503737349733</v>
      </c>
      <c r="I146" s="7">
        <f>((Table1[[#This Row],[returns]]+(1-$O$2)*Table1[[#This Row],[number of trades]])-ABS(Table1[[#This Row],[company return]]))/100</f>
        <v>1.0780496262650268</v>
      </c>
      <c r="J146" s="7">
        <f>((Table1[[#This Row],[returns]]+(1-$P$2)*Table1[[#This Row],[number of trades]])-ABS(Table1[[#This Row],[company return]]))/100</f>
        <v>4.2555496262650268</v>
      </c>
      <c r="K146" s="7">
        <f>((Table1[[#This Row],[returns]]+(1-$Q$2)*Table1[[#This Row],[number of trades]])-ABS(Table1[[#This Row],[company return]]))/100</f>
        <v>7.4330496262650279</v>
      </c>
      <c r="L146" s="7">
        <f>((Table1[[#This Row],[returns]]+(1-$R$2)*Table1[[#This Row],[number of trades]])-ABS(Table1[[#This Row],[company return]]))/100</f>
        <v>10.610549626265026</v>
      </c>
      <c r="M146" s="7">
        <f>((Table1[[#This Row],[returns]]+(1-$S$2)*Table1[[#This Row],[number of trades]])-ABS(Table1[[#This Row],[company return]]))/100</f>
        <v>13.788049626265027</v>
      </c>
      <c r="N146" s="9">
        <f>Table1[[#This Row],[fastsma]]*Table1[[#This Row],[slowsma]]</f>
        <v>2</v>
      </c>
      <c r="AG146" s="3">
        <v>8</v>
      </c>
      <c r="AH146" s="13">
        <v>1.9878913458990091</v>
      </c>
      <c r="AI146" s="13">
        <v>1.502773740265205</v>
      </c>
      <c r="AJ146" s="13">
        <v>1.2171075430821063</v>
      </c>
      <c r="AK146" s="13">
        <v>1.2941814867440766</v>
      </c>
      <c r="AL146" s="13"/>
      <c r="AM146" s="13"/>
      <c r="AN146" s="13"/>
      <c r="AO146" s="13"/>
      <c r="AP146" s="13">
        <v>1.5004885289975993</v>
      </c>
    </row>
    <row r="147" spans="1:42" ht="15" customHeight="1" x14ac:dyDescent="0.3">
      <c r="A147" s="1">
        <v>4544</v>
      </c>
      <c r="B147">
        <v>1</v>
      </c>
      <c r="C147">
        <v>2</v>
      </c>
      <c r="D147" t="s">
        <v>7</v>
      </c>
      <c r="E147" t="s">
        <v>213</v>
      </c>
      <c r="F147">
        <v>-19.440000000000001</v>
      </c>
      <c r="G147">
        <v>1140</v>
      </c>
      <c r="H147">
        <v>-30.792682904668109</v>
      </c>
      <c r="I147" s="7">
        <f>((Table1[[#This Row],[returns]]+(1-$O$2)*Table1[[#This Row],[number of trades]])-ABS(Table1[[#This Row],[company return]]))/100</f>
        <v>-0.50232682904668113</v>
      </c>
      <c r="J147" s="7">
        <f>((Table1[[#This Row],[returns]]+(1-$P$2)*Table1[[#This Row],[number of trades]])-ABS(Table1[[#This Row],[company return]]))/100</f>
        <v>2.347673170953319</v>
      </c>
      <c r="K147" s="7">
        <f>((Table1[[#This Row],[returns]]+(1-$Q$2)*Table1[[#This Row],[number of trades]])-ABS(Table1[[#This Row],[company return]]))/100</f>
        <v>5.1976731709533182</v>
      </c>
      <c r="L147" s="7">
        <f>((Table1[[#This Row],[returns]]+(1-$R$2)*Table1[[#This Row],[number of trades]])-ABS(Table1[[#This Row],[company return]]))/100</f>
        <v>8.0476731709533187</v>
      </c>
      <c r="M147" s="7">
        <f>((Table1[[#This Row],[returns]]+(1-$S$2)*Table1[[#This Row],[number of trades]])-ABS(Table1[[#This Row],[company return]]))/100</f>
        <v>10.897673170953318</v>
      </c>
      <c r="N147" s="9">
        <f>Table1[[#This Row],[fastsma]]*Table1[[#This Row],[slowsma]]</f>
        <v>2</v>
      </c>
      <c r="AG147" s="3">
        <v>10</v>
      </c>
      <c r="AH147" s="13">
        <v>1.4908547261806979</v>
      </c>
      <c r="AI147" s="13">
        <v>1.0306751487159092</v>
      </c>
      <c r="AJ147" s="13">
        <v>0.79420824730745887</v>
      </c>
      <c r="AK147" s="13">
        <v>0.69947021913844509</v>
      </c>
      <c r="AL147" s="13">
        <v>1.2701899374483032</v>
      </c>
      <c r="AM147" s="13"/>
      <c r="AN147" s="13"/>
      <c r="AO147" s="13"/>
      <c r="AP147" s="13">
        <v>1.057079655758163</v>
      </c>
    </row>
    <row r="148" spans="1:42" ht="15" customHeight="1" x14ac:dyDescent="0.3">
      <c r="A148" s="1">
        <v>4545</v>
      </c>
      <c r="B148">
        <v>1</v>
      </c>
      <c r="C148">
        <v>2</v>
      </c>
      <c r="D148" t="s">
        <v>7</v>
      </c>
      <c r="E148" t="s">
        <v>214</v>
      </c>
      <c r="F148">
        <v>136.96</v>
      </c>
      <c r="G148">
        <v>1257</v>
      </c>
      <c r="H148">
        <v>3.7138547256379022</v>
      </c>
      <c r="I148" s="7">
        <f>((Table1[[#This Row],[returns]]+(1-$O$2)*Table1[[#This Row],[number of trades]])-ABS(Table1[[#This Row],[company return]]))/100</f>
        <v>1.3324614527436212</v>
      </c>
      <c r="J148" s="7">
        <f>((Table1[[#This Row],[returns]]+(1-$P$2)*Table1[[#This Row],[number of trades]])-ABS(Table1[[#This Row],[company return]]))/100</f>
        <v>4.4749614527436208</v>
      </c>
      <c r="K148" s="7">
        <f>((Table1[[#This Row],[returns]]+(1-$Q$2)*Table1[[#This Row],[number of trades]])-ABS(Table1[[#This Row],[company return]]))/100</f>
        <v>7.6174614527436209</v>
      </c>
      <c r="L148" s="7">
        <f>((Table1[[#This Row],[returns]]+(1-$R$2)*Table1[[#This Row],[number of trades]])-ABS(Table1[[#This Row],[company return]]))/100</f>
        <v>10.759961452743621</v>
      </c>
      <c r="M148" s="7">
        <f>((Table1[[#This Row],[returns]]+(1-$S$2)*Table1[[#This Row],[number of trades]])-ABS(Table1[[#This Row],[company return]]))/100</f>
        <v>13.902461452743621</v>
      </c>
      <c r="N148" s="9">
        <f>Table1[[#This Row],[fastsma]]*Table1[[#This Row],[slowsma]]</f>
        <v>2</v>
      </c>
      <c r="AG148" s="3">
        <v>15</v>
      </c>
      <c r="AH148" s="13">
        <v>0.61293641632154239</v>
      </c>
      <c r="AI148" s="13">
        <v>0.27623641632154328</v>
      </c>
      <c r="AJ148" s="13">
        <v>9.6030782518725016E-2</v>
      </c>
      <c r="AK148" s="13">
        <v>-6.7904428748879045E-2</v>
      </c>
      <c r="AL148" s="13">
        <v>-0.15204316114324623</v>
      </c>
      <c r="AM148" s="13">
        <v>-8.9204428748878226E-2</v>
      </c>
      <c r="AN148" s="13"/>
      <c r="AO148" s="13"/>
      <c r="AP148" s="13">
        <v>0.11267526608680135</v>
      </c>
    </row>
    <row r="149" spans="1:42" ht="15" customHeight="1" x14ac:dyDescent="0.3">
      <c r="A149" s="1">
        <v>4546</v>
      </c>
      <c r="B149">
        <v>1</v>
      </c>
      <c r="C149">
        <v>2</v>
      </c>
      <c r="D149" t="s">
        <v>7</v>
      </c>
      <c r="E149" t="s">
        <v>215</v>
      </c>
      <c r="F149">
        <v>202.9</v>
      </c>
      <c r="G149">
        <v>1178</v>
      </c>
      <c r="H149">
        <v>-80.645161290322577</v>
      </c>
      <c r="I149" s="7">
        <f>((Table1[[#This Row],[returns]]+(1-$O$2)*Table1[[#This Row],[number of trades]])-ABS(Table1[[#This Row],[company return]]))/100</f>
        <v>1.2225483870967744</v>
      </c>
      <c r="J149" s="7">
        <f>((Table1[[#This Row],[returns]]+(1-$P$2)*Table1[[#This Row],[number of trades]])-ABS(Table1[[#This Row],[company return]]))/100</f>
        <v>4.1675483870967742</v>
      </c>
      <c r="K149" s="7">
        <f>((Table1[[#This Row],[returns]]+(1-$Q$2)*Table1[[#This Row],[number of trades]])-ABS(Table1[[#This Row],[company return]]))/100</f>
        <v>7.1125483870967745</v>
      </c>
      <c r="L149" s="7">
        <f>((Table1[[#This Row],[returns]]+(1-$R$2)*Table1[[#This Row],[number of trades]])-ABS(Table1[[#This Row],[company return]]))/100</f>
        <v>10.057548387096775</v>
      </c>
      <c r="M149" s="7">
        <f>((Table1[[#This Row],[returns]]+(1-$S$2)*Table1[[#This Row],[number of trades]])-ABS(Table1[[#This Row],[company return]]))/100</f>
        <v>13.002548387096773</v>
      </c>
      <c r="N149" s="9">
        <f>Table1[[#This Row],[fastsma]]*Table1[[#This Row],[slowsma]]</f>
        <v>2</v>
      </c>
      <c r="AG149" s="3">
        <v>20</v>
      </c>
      <c r="AH149" s="13">
        <v>9.913993744830471E-2</v>
      </c>
      <c r="AI149" s="13">
        <v>-0.14612344283338619</v>
      </c>
      <c r="AJ149" s="13">
        <v>-0.30359104846719015</v>
      </c>
      <c r="AK149" s="13">
        <v>-0.50139034424183704</v>
      </c>
      <c r="AL149" s="13">
        <v>-0.6874347104390196</v>
      </c>
      <c r="AM149" s="13">
        <v>-0.7377473864953582</v>
      </c>
      <c r="AN149" s="13">
        <v>-0.54456851325592104</v>
      </c>
      <c r="AO149" s="13"/>
      <c r="AP149" s="13">
        <v>-0.40310221546920139</v>
      </c>
    </row>
    <row r="150" spans="1:42" ht="15" customHeight="1" x14ac:dyDescent="0.3">
      <c r="A150" s="1">
        <v>4547</v>
      </c>
      <c r="B150">
        <v>1</v>
      </c>
      <c r="C150">
        <v>2</v>
      </c>
      <c r="D150" t="s">
        <v>7</v>
      </c>
      <c r="E150" t="s">
        <v>216</v>
      </c>
      <c r="F150">
        <v>549.80999999999995</v>
      </c>
      <c r="G150">
        <v>1328</v>
      </c>
      <c r="H150">
        <v>-5.070529725189088</v>
      </c>
      <c r="I150" s="7">
        <f>((Table1[[#This Row],[returns]]+(1-$O$2)*Table1[[#This Row],[number of trades]])-ABS(Table1[[#This Row],[company return]]))/100</f>
        <v>5.4473947027481087</v>
      </c>
      <c r="J150" s="7">
        <f>((Table1[[#This Row],[returns]]+(1-$P$2)*Table1[[#This Row],[number of trades]])-ABS(Table1[[#This Row],[company return]]))/100</f>
        <v>8.7673947027481081</v>
      </c>
      <c r="K150" s="7">
        <f>((Table1[[#This Row],[returns]]+(1-$Q$2)*Table1[[#This Row],[number of trades]])-ABS(Table1[[#This Row],[company return]]))/100</f>
        <v>12.087394702748108</v>
      </c>
      <c r="L150" s="7">
        <f>((Table1[[#This Row],[returns]]+(1-$R$2)*Table1[[#This Row],[number of trades]])-ABS(Table1[[#This Row],[company return]]))/100</f>
        <v>15.407394702748109</v>
      </c>
      <c r="M150" s="7">
        <f>((Table1[[#This Row],[returns]]+(1-$S$2)*Table1[[#This Row],[number of trades]])-ABS(Table1[[#This Row],[company return]]))/100</f>
        <v>18.727394702748107</v>
      </c>
      <c r="N150" s="9">
        <f>Table1[[#This Row],[fastsma]]*Table1[[#This Row],[slowsma]]</f>
        <v>2</v>
      </c>
      <c r="AG150" s="3">
        <v>50</v>
      </c>
      <c r="AH150" s="13">
        <v>-1.3496375273404277</v>
      </c>
      <c r="AI150" s="13">
        <v>-1.5438516118474686</v>
      </c>
      <c r="AJ150" s="13">
        <v>-1.6462079498756401</v>
      </c>
      <c r="AK150" s="13">
        <v>-1.7935748512840892</v>
      </c>
      <c r="AL150" s="13">
        <v>-1.9050847104390209</v>
      </c>
      <c r="AM150" s="13">
        <v>-1.9585516118474702</v>
      </c>
      <c r="AN150" s="13">
        <v>-2.0941741470587387</v>
      </c>
      <c r="AO150" s="13">
        <v>-2.1098065414249358</v>
      </c>
      <c r="AP150" s="13">
        <v>-1.8001111188897241</v>
      </c>
    </row>
    <row r="151" spans="1:42" ht="15" customHeight="1" x14ac:dyDescent="0.3">
      <c r="A151" s="1">
        <v>4548</v>
      </c>
      <c r="B151">
        <v>1</v>
      </c>
      <c r="C151">
        <v>2</v>
      </c>
      <c r="D151" t="s">
        <v>7</v>
      </c>
      <c r="E151" t="s">
        <v>217</v>
      </c>
      <c r="F151">
        <v>-167.82</v>
      </c>
      <c r="G151">
        <v>1321</v>
      </c>
      <c r="H151">
        <v>47.558208740258003</v>
      </c>
      <c r="I151" s="7">
        <f>((Table1[[#This Row],[returns]]+(1-$O$2)*Table1[[#This Row],[number of trades]])-ABS(Table1[[#This Row],[company return]]))/100</f>
        <v>-2.1537820874025799</v>
      </c>
      <c r="J151" s="7">
        <f>((Table1[[#This Row],[returns]]+(1-$P$2)*Table1[[#This Row],[number of trades]])-ABS(Table1[[#This Row],[company return]]))/100</f>
        <v>1.1487179125974201</v>
      </c>
      <c r="K151" s="7">
        <f>((Table1[[#This Row],[returns]]+(1-$Q$2)*Table1[[#This Row],[number of trades]])-ABS(Table1[[#This Row],[company return]]))/100</f>
        <v>4.4512179125974196</v>
      </c>
      <c r="L151" s="7">
        <f>((Table1[[#This Row],[returns]]+(1-$R$2)*Table1[[#This Row],[number of trades]])-ABS(Table1[[#This Row],[company return]]))/100</f>
        <v>7.7537179125974207</v>
      </c>
      <c r="M151" s="7">
        <f>((Table1[[#This Row],[returns]]+(1-$S$2)*Table1[[#This Row],[number of trades]])-ABS(Table1[[#This Row],[company return]]))/100</f>
        <v>11.056217912597422</v>
      </c>
      <c r="N151" s="9">
        <f>Table1[[#This Row],[fastsma]]*Table1[[#This Row],[slowsma]]</f>
        <v>2</v>
      </c>
      <c r="AG151" s="3" t="s">
        <v>154</v>
      </c>
      <c r="AH151" s="13">
        <v>2.0979718916736592</v>
      </c>
      <c r="AI151" s="13">
        <v>1.263225450526773</v>
      </c>
      <c r="AJ151" s="13">
        <v>0.4722114163215419</v>
      </c>
      <c r="AK151" s="13">
        <v>-7.3843583678457378E-2</v>
      </c>
      <c r="AL151" s="13">
        <v>-0.36859316114324586</v>
      </c>
      <c r="AM151" s="13">
        <v>-0.92850114236390169</v>
      </c>
      <c r="AN151" s="13">
        <v>-1.31937133015733</v>
      </c>
      <c r="AO151" s="13">
        <v>-2.1098065414249358</v>
      </c>
      <c r="AP151" s="13">
        <v>0.53005496092248217</v>
      </c>
    </row>
    <row r="152" spans="1:42" ht="15" customHeight="1" x14ac:dyDescent="0.3">
      <c r="A152" s="1">
        <v>4549</v>
      </c>
      <c r="B152">
        <v>1</v>
      </c>
      <c r="C152">
        <v>2</v>
      </c>
      <c r="D152" t="s">
        <v>7</v>
      </c>
      <c r="E152" t="s">
        <v>218</v>
      </c>
      <c r="F152">
        <v>605.1</v>
      </c>
      <c r="G152">
        <v>1306</v>
      </c>
      <c r="H152">
        <v>-51.273045037320863</v>
      </c>
      <c r="I152" s="7">
        <f>((Table1[[#This Row],[returns]]+(1-$O$2)*Table1[[#This Row],[number of trades]])-ABS(Table1[[#This Row],[company return]]))/100</f>
        <v>5.5382695496267909</v>
      </c>
      <c r="J152" s="7">
        <f>((Table1[[#This Row],[returns]]+(1-$P$2)*Table1[[#This Row],[number of trades]])-ABS(Table1[[#This Row],[company return]]))/100</f>
        <v>8.8032695496267905</v>
      </c>
      <c r="K152" s="7">
        <f>((Table1[[#This Row],[returns]]+(1-$Q$2)*Table1[[#This Row],[number of trades]])-ABS(Table1[[#This Row],[company return]]))/100</f>
        <v>12.068269549626791</v>
      </c>
      <c r="L152" s="7">
        <f>((Table1[[#This Row],[returns]]+(1-$R$2)*Table1[[#This Row],[number of trades]])-ABS(Table1[[#This Row],[company return]]))/100</f>
        <v>15.333269549626792</v>
      </c>
      <c r="M152" s="7">
        <f>((Table1[[#This Row],[returns]]+(1-$S$2)*Table1[[#This Row],[number of trades]])-ABS(Table1[[#This Row],[company return]]))/100</f>
        <v>18.598269549626792</v>
      </c>
      <c r="N152" s="9">
        <f>Table1[[#This Row],[fastsma]]*Table1[[#This Row],[slowsma]]</f>
        <v>2</v>
      </c>
    </row>
    <row r="153" spans="1:42" ht="15" customHeight="1" x14ac:dyDescent="0.3">
      <c r="A153" s="1">
        <v>100</v>
      </c>
      <c r="B153">
        <v>1</v>
      </c>
      <c r="C153">
        <v>3</v>
      </c>
      <c r="D153" t="s">
        <v>108</v>
      </c>
      <c r="E153" t="s">
        <v>8</v>
      </c>
      <c r="F153">
        <v>36.53</v>
      </c>
      <c r="G153">
        <v>925</v>
      </c>
      <c r="H153">
        <v>834.86333297374779</v>
      </c>
      <c r="I153" s="7">
        <f>((Table1[[#This Row],[returns]]+(1-$O$2)*Table1[[#This Row],[number of trades]])-ABS(Table1[[#This Row],[company return]]))/100</f>
        <v>-7.9833333297374782</v>
      </c>
      <c r="J153" s="7">
        <f>((Table1[[#This Row],[returns]]+(1-$P$2)*Table1[[#This Row],[number of trades]])-ABS(Table1[[#This Row],[company return]]))/100</f>
        <v>-5.6708333297374782</v>
      </c>
      <c r="K153" s="7">
        <f>((Table1[[#This Row],[returns]]+(1-$Q$2)*Table1[[#This Row],[number of trades]])-ABS(Table1[[#This Row],[company return]]))/100</f>
        <v>-3.3583333297374782</v>
      </c>
      <c r="L153" s="7">
        <f>((Table1[[#This Row],[returns]]+(1-$R$2)*Table1[[#This Row],[number of trades]])-ABS(Table1[[#This Row],[company return]]))/100</f>
        <v>-1.0458333297374782</v>
      </c>
      <c r="M153" s="7">
        <f>((Table1[[#This Row],[returns]]+(1-$S$2)*Table1[[#This Row],[number of trades]])-ABS(Table1[[#This Row],[company return]]))/100</f>
        <v>1.2666666702625218</v>
      </c>
      <c r="N153" s="9">
        <f>Table1[[#This Row],[fastsma]]*Table1[[#This Row],[slowsma]]</f>
        <v>3</v>
      </c>
    </row>
    <row r="154" spans="1:42" ht="15" customHeight="1" x14ac:dyDescent="0.3">
      <c r="A154" s="1">
        <v>101</v>
      </c>
      <c r="B154">
        <v>1</v>
      </c>
      <c r="C154">
        <v>3</v>
      </c>
      <c r="D154" t="s">
        <v>108</v>
      </c>
      <c r="E154" t="s">
        <v>9</v>
      </c>
      <c r="F154">
        <v>-164.62</v>
      </c>
      <c r="G154">
        <v>966</v>
      </c>
      <c r="H154">
        <v>1110.3186038650399</v>
      </c>
      <c r="I154" s="7">
        <f>((Table1[[#This Row],[returns]]+(1-$O$2)*Table1[[#This Row],[number of trades]])-ABS(Table1[[#This Row],[company return]]))/100</f>
        <v>-12.7493860386504</v>
      </c>
      <c r="J154" s="7">
        <f>((Table1[[#This Row],[returns]]+(1-$P$2)*Table1[[#This Row],[number of trades]])-ABS(Table1[[#This Row],[company return]]))/100</f>
        <v>-10.334386038650401</v>
      </c>
      <c r="K154" s="7">
        <f>((Table1[[#This Row],[returns]]+(1-$Q$2)*Table1[[#This Row],[number of trades]])-ABS(Table1[[#This Row],[company return]]))/100</f>
        <v>-7.9193860386503987</v>
      </c>
      <c r="L154" s="7">
        <f>((Table1[[#This Row],[returns]]+(1-$R$2)*Table1[[#This Row],[number of trades]])-ABS(Table1[[#This Row],[company return]]))/100</f>
        <v>-5.5043860386503987</v>
      </c>
      <c r="M154" s="7">
        <f>((Table1[[#This Row],[returns]]+(1-$S$2)*Table1[[#This Row],[number of trades]])-ABS(Table1[[#This Row],[company return]]))/100</f>
        <v>-3.0893860386503991</v>
      </c>
      <c r="N154" s="9">
        <f>Table1[[#This Row],[fastsma]]*Table1[[#This Row],[slowsma]]</f>
        <v>3</v>
      </c>
    </row>
    <row r="155" spans="1:42" ht="15" customHeight="1" x14ac:dyDescent="0.3">
      <c r="A155" s="1">
        <v>102</v>
      </c>
      <c r="B155">
        <v>1</v>
      </c>
      <c r="C155">
        <v>3</v>
      </c>
      <c r="D155" t="s">
        <v>108</v>
      </c>
      <c r="E155" t="s">
        <v>10</v>
      </c>
      <c r="F155">
        <v>-113.5</v>
      </c>
      <c r="G155">
        <v>937</v>
      </c>
      <c r="H155">
        <v>584.16829912434787</v>
      </c>
      <c r="I155" s="7">
        <f>((Table1[[#This Row],[returns]]+(1-$O$2)*Table1[[#This Row],[number of trades]])-ABS(Table1[[#This Row],[company return]]))/100</f>
        <v>-6.9766829912434787</v>
      </c>
      <c r="J155" s="7">
        <f>((Table1[[#This Row],[returns]]+(1-$P$2)*Table1[[#This Row],[number of trades]])-ABS(Table1[[#This Row],[company return]]))/100</f>
        <v>-4.6341829912434784</v>
      </c>
      <c r="K155" s="7">
        <f>((Table1[[#This Row],[returns]]+(1-$Q$2)*Table1[[#This Row],[number of trades]])-ABS(Table1[[#This Row],[company return]]))/100</f>
        <v>-2.2916829912434786</v>
      </c>
      <c r="L155" s="7">
        <f>((Table1[[#This Row],[returns]]+(1-$R$2)*Table1[[#This Row],[number of trades]])-ABS(Table1[[#This Row],[company return]]))/100</f>
        <v>5.0817008756521315E-2</v>
      </c>
      <c r="M155" s="7">
        <f>((Table1[[#This Row],[returns]]+(1-$S$2)*Table1[[#This Row],[number of trades]])-ABS(Table1[[#This Row],[company return]]))/100</f>
        <v>2.3933170087565214</v>
      </c>
      <c r="N155" s="9">
        <f>Table1[[#This Row],[fastsma]]*Table1[[#This Row],[slowsma]]</f>
        <v>3</v>
      </c>
    </row>
    <row r="156" spans="1:42" ht="15" customHeight="1" x14ac:dyDescent="0.3">
      <c r="A156" s="1">
        <v>103</v>
      </c>
      <c r="B156">
        <v>1</v>
      </c>
      <c r="C156">
        <v>3</v>
      </c>
      <c r="D156" t="s">
        <v>108</v>
      </c>
      <c r="E156" t="s">
        <v>11</v>
      </c>
      <c r="F156">
        <v>146.91999999999999</v>
      </c>
      <c r="G156">
        <v>954</v>
      </c>
      <c r="H156">
        <v>884.49340663454268</v>
      </c>
      <c r="I156" s="7">
        <f>((Table1[[#This Row],[returns]]+(1-$O$2)*Table1[[#This Row],[number of trades]])-ABS(Table1[[#This Row],[company return]]))/100</f>
        <v>-7.3757340663454274</v>
      </c>
      <c r="J156" s="7">
        <f>((Table1[[#This Row],[returns]]+(1-$P$2)*Table1[[#This Row],[number of trades]])-ABS(Table1[[#This Row],[company return]]))/100</f>
        <v>-4.9907340663454276</v>
      </c>
      <c r="K156" s="7">
        <f>((Table1[[#This Row],[returns]]+(1-$Q$2)*Table1[[#This Row],[number of trades]])-ABS(Table1[[#This Row],[company return]]))/100</f>
        <v>-2.6057340663454274</v>
      </c>
      <c r="L156" s="7">
        <f>((Table1[[#This Row],[returns]]+(1-$R$2)*Table1[[#This Row],[number of trades]])-ABS(Table1[[#This Row],[company return]]))/100</f>
        <v>-0.22073406634542722</v>
      </c>
      <c r="M156" s="7">
        <f>((Table1[[#This Row],[returns]]+(1-$S$2)*Table1[[#This Row],[number of trades]])-ABS(Table1[[#This Row],[company return]]))/100</f>
        <v>2.164265933654574</v>
      </c>
      <c r="N156" s="9">
        <f>Table1[[#This Row],[fastsma]]*Table1[[#This Row],[slowsma]]</f>
        <v>3</v>
      </c>
    </row>
    <row r="157" spans="1:42" ht="15" hidden="1" customHeight="1" x14ac:dyDescent="0.3">
      <c r="A157" s="1"/>
      <c r="I157" s="7"/>
      <c r="J157" s="7"/>
      <c r="K157" s="7"/>
      <c r="L157" s="7"/>
      <c r="M157" s="7"/>
      <c r="N157" s="9"/>
    </row>
    <row r="158" spans="1:42" ht="15" customHeight="1" x14ac:dyDescent="0.3">
      <c r="A158" s="1">
        <v>104</v>
      </c>
      <c r="B158">
        <v>1</v>
      </c>
      <c r="C158">
        <v>3</v>
      </c>
      <c r="D158" t="s">
        <v>108</v>
      </c>
      <c r="E158" t="s">
        <v>12</v>
      </c>
      <c r="F158">
        <v>572.47</v>
      </c>
      <c r="G158">
        <v>948</v>
      </c>
      <c r="H158">
        <v>12799.99976757938</v>
      </c>
      <c r="I158" s="7">
        <f>((Table1[[#This Row],[returns]]+(1-$O$2)*Table1[[#This Row],[number of trades]])-ABS(Table1[[#This Row],[company return]]))/100</f>
        <v>-122.27529767579381</v>
      </c>
      <c r="J158" s="7">
        <f>((Table1[[#This Row],[returns]]+(1-$P$2)*Table1[[#This Row],[number of trades]])-ABS(Table1[[#This Row],[company return]]))/100</f>
        <v>-119.9052976757938</v>
      </c>
      <c r="K158" s="7">
        <f>((Table1[[#This Row],[returns]]+(1-$Q$2)*Table1[[#This Row],[number of trades]])-ABS(Table1[[#This Row],[company return]]))/100</f>
        <v>-117.53529767579381</v>
      </c>
      <c r="L158" s="7">
        <f>((Table1[[#This Row],[returns]]+(1-$R$2)*Table1[[#This Row],[number of trades]])-ABS(Table1[[#This Row],[company return]]))/100</f>
        <v>-115.16529767579381</v>
      </c>
      <c r="M158" s="7">
        <f>((Table1[[#This Row],[returns]]+(1-$S$2)*Table1[[#This Row],[number of trades]])-ABS(Table1[[#This Row],[company return]]))/100</f>
        <v>-112.7952976757938</v>
      </c>
      <c r="N158" s="9">
        <f>Table1[[#This Row],[fastsma]]*Table1[[#This Row],[slowsma]]</f>
        <v>3</v>
      </c>
    </row>
    <row r="159" spans="1:42" ht="15" hidden="1" customHeight="1" x14ac:dyDescent="0.3">
      <c r="A159" s="1"/>
      <c r="I159" s="7"/>
      <c r="J159" s="7"/>
      <c r="K159" s="7"/>
      <c r="L159" s="7"/>
      <c r="M159" s="7"/>
      <c r="N159" s="9"/>
    </row>
    <row r="160" spans="1:42" ht="15" customHeight="1" x14ac:dyDescent="0.3">
      <c r="A160" s="1">
        <v>105</v>
      </c>
      <c r="B160">
        <v>1</v>
      </c>
      <c r="C160">
        <v>3</v>
      </c>
      <c r="D160" t="s">
        <v>108</v>
      </c>
      <c r="E160" t="s">
        <v>13</v>
      </c>
      <c r="F160">
        <v>1204.78</v>
      </c>
      <c r="G160">
        <v>933</v>
      </c>
      <c r="H160">
        <v>10874.69036005628</v>
      </c>
      <c r="I160" s="7">
        <f>((Table1[[#This Row],[returns]]+(1-$O$2)*Table1[[#This Row],[number of trades]])-ABS(Table1[[#This Row],[company return]]))/100</f>
        <v>-96.699103600562793</v>
      </c>
      <c r="J160" s="7">
        <f>((Table1[[#This Row],[returns]]+(1-$P$2)*Table1[[#This Row],[number of trades]])-ABS(Table1[[#This Row],[company return]]))/100</f>
        <v>-94.366603600562797</v>
      </c>
      <c r="K160" s="7">
        <f>((Table1[[#This Row],[returns]]+(1-$Q$2)*Table1[[#This Row],[number of trades]])-ABS(Table1[[#This Row],[company return]]))/100</f>
        <v>-92.034103600562787</v>
      </c>
      <c r="L160" s="7">
        <f>((Table1[[#This Row],[returns]]+(1-$R$2)*Table1[[#This Row],[number of trades]])-ABS(Table1[[#This Row],[company return]]))/100</f>
        <v>-89.701603600562791</v>
      </c>
      <c r="M160" s="7">
        <f>((Table1[[#This Row],[returns]]+(1-$S$2)*Table1[[#This Row],[number of trades]])-ABS(Table1[[#This Row],[company return]]))/100</f>
        <v>-87.369103600562809</v>
      </c>
      <c r="N160" s="9">
        <f>Table1[[#This Row],[fastsma]]*Table1[[#This Row],[slowsma]]</f>
        <v>3</v>
      </c>
    </row>
    <row r="161" spans="1:18" ht="15" customHeight="1" x14ac:dyDescent="0.3">
      <c r="A161" s="1">
        <v>106</v>
      </c>
      <c r="B161">
        <v>1</v>
      </c>
      <c r="C161">
        <v>3</v>
      </c>
      <c r="D161" t="s">
        <v>108</v>
      </c>
      <c r="E161" t="s">
        <v>14</v>
      </c>
      <c r="F161">
        <v>-447.16</v>
      </c>
      <c r="G161">
        <v>1006</v>
      </c>
      <c r="H161">
        <v>260.93350393052992</v>
      </c>
      <c r="I161" s="7">
        <f>((Table1[[#This Row],[returns]]+(1-$O$2)*Table1[[#This Row],[number of trades]])-ABS(Table1[[#This Row],[company return]]))/100</f>
        <v>-7.0809350393052997</v>
      </c>
      <c r="J161" s="7">
        <f>((Table1[[#This Row],[returns]]+(1-$P$2)*Table1[[#This Row],[number of trades]])-ABS(Table1[[#This Row],[company return]]))/100</f>
        <v>-4.5659350393052991</v>
      </c>
      <c r="K161" s="7">
        <f>((Table1[[#This Row],[returns]]+(1-$Q$2)*Table1[[#This Row],[number of trades]])-ABS(Table1[[#This Row],[company return]]))/100</f>
        <v>-2.0509350393052994</v>
      </c>
      <c r="L161" s="7">
        <f>((Table1[[#This Row],[returns]]+(1-$R$2)*Table1[[#This Row],[number of trades]])-ABS(Table1[[#This Row],[company return]]))/100</f>
        <v>0.46406496069470049</v>
      </c>
      <c r="M161" s="7">
        <f>((Table1[[#This Row],[returns]]+(1-$S$2)*Table1[[#This Row],[number of trades]])-ABS(Table1[[#This Row],[company return]]))/100</f>
        <v>2.9790649606946999</v>
      </c>
      <c r="N161" s="9">
        <f>Table1[[#This Row],[fastsma]]*Table1[[#This Row],[slowsma]]</f>
        <v>3</v>
      </c>
      <c r="Q161" s="2" t="s">
        <v>153</v>
      </c>
    </row>
    <row r="162" spans="1:18" ht="15" customHeight="1" x14ac:dyDescent="0.3">
      <c r="A162" s="1">
        <v>107</v>
      </c>
      <c r="B162">
        <v>1</v>
      </c>
      <c r="C162">
        <v>3</v>
      </c>
      <c r="D162" t="s">
        <v>108</v>
      </c>
      <c r="E162" t="s">
        <v>15</v>
      </c>
      <c r="F162">
        <v>-416.55</v>
      </c>
      <c r="G162">
        <v>978</v>
      </c>
      <c r="H162">
        <v>267.92206861972642</v>
      </c>
      <c r="I162" s="7">
        <f>((Table1[[#This Row],[returns]]+(1-$O$2)*Table1[[#This Row],[number of trades]])-ABS(Table1[[#This Row],[company return]]))/100</f>
        <v>-6.844720686197264</v>
      </c>
      <c r="J162" s="7">
        <f>((Table1[[#This Row],[returns]]+(1-$P$2)*Table1[[#This Row],[number of trades]])-ABS(Table1[[#This Row],[company return]]))/100</f>
        <v>-4.3997206861972646</v>
      </c>
      <c r="K162" s="7">
        <f>((Table1[[#This Row],[returns]]+(1-$Q$2)*Table1[[#This Row],[number of trades]])-ABS(Table1[[#This Row],[company return]]))/100</f>
        <v>-1.9547206861972644</v>
      </c>
      <c r="L162" s="7">
        <f>((Table1[[#This Row],[returns]]+(1-$R$2)*Table1[[#This Row],[number of trades]])-ABS(Table1[[#This Row],[company return]]))/100</f>
        <v>0.49027931380273571</v>
      </c>
      <c r="M162" s="7">
        <f>((Table1[[#This Row],[returns]]+(1-$S$2)*Table1[[#This Row],[number of trades]])-ABS(Table1[[#This Row],[company return]]))/100</f>
        <v>2.9352793138027362</v>
      </c>
      <c r="N162" s="9">
        <f>Table1[[#This Row],[fastsma]]*Table1[[#This Row],[slowsma]]</f>
        <v>3</v>
      </c>
      <c r="Q162" s="3" t="s">
        <v>166</v>
      </c>
    </row>
    <row r="163" spans="1:18" ht="15" customHeight="1" x14ac:dyDescent="0.3">
      <c r="A163" s="1">
        <v>108</v>
      </c>
      <c r="B163">
        <v>1</v>
      </c>
      <c r="C163">
        <v>3</v>
      </c>
      <c r="D163" t="s">
        <v>108</v>
      </c>
      <c r="E163" t="s">
        <v>16</v>
      </c>
      <c r="F163">
        <v>122.88</v>
      </c>
      <c r="G163">
        <v>963</v>
      </c>
      <c r="H163">
        <v>869.00002615792414</v>
      </c>
      <c r="I163" s="7">
        <f>((Table1[[#This Row],[returns]]+(1-$O$2)*Table1[[#This Row],[number of trades]])-ABS(Table1[[#This Row],[company return]]))/100</f>
        <v>-7.4612002615792417</v>
      </c>
      <c r="J163" s="7">
        <f>((Table1[[#This Row],[returns]]+(1-$P$2)*Table1[[#This Row],[number of trades]])-ABS(Table1[[#This Row],[company return]]))/100</f>
        <v>-5.053700261579241</v>
      </c>
      <c r="K163" s="7">
        <f>((Table1[[#This Row],[returns]]+(1-$Q$2)*Table1[[#This Row],[number of trades]])-ABS(Table1[[#This Row],[company return]]))/100</f>
        <v>-2.6462002615792413</v>
      </c>
      <c r="L163" s="7">
        <f>((Table1[[#This Row],[returns]]+(1-$R$2)*Table1[[#This Row],[number of trades]])-ABS(Table1[[#This Row],[company return]]))/100</f>
        <v>-0.23870026157924143</v>
      </c>
      <c r="M163" s="7">
        <f>((Table1[[#This Row],[returns]]+(1-$S$2)*Table1[[#This Row],[number of trades]])-ABS(Table1[[#This Row],[company return]]))/100</f>
        <v>2.1687997384207596</v>
      </c>
      <c r="N163" s="9">
        <f>Table1[[#This Row],[fastsma]]*Table1[[#This Row],[slowsma]]</f>
        <v>3</v>
      </c>
      <c r="Q163" s="4">
        <v>2</v>
      </c>
      <c r="R163">
        <v>-7.0656973864953549</v>
      </c>
    </row>
    <row r="164" spans="1:18" ht="15" customHeight="1" x14ac:dyDescent="0.3">
      <c r="A164" s="1">
        <v>109</v>
      </c>
      <c r="B164">
        <v>1</v>
      </c>
      <c r="C164">
        <v>3</v>
      </c>
      <c r="D164" t="s">
        <v>108</v>
      </c>
      <c r="E164" t="s">
        <v>17</v>
      </c>
      <c r="F164">
        <v>-78.599999999999994</v>
      </c>
      <c r="G164">
        <v>972</v>
      </c>
      <c r="H164">
        <v>490.05525304351193</v>
      </c>
      <c r="I164" s="7">
        <f>((Table1[[#This Row],[returns]]+(1-$O$2)*Table1[[#This Row],[number of trades]])-ABS(Table1[[#This Row],[company return]]))/100</f>
        <v>-5.6865525304351197</v>
      </c>
      <c r="J164" s="7">
        <f>((Table1[[#This Row],[returns]]+(1-$P$2)*Table1[[#This Row],[number of trades]])-ABS(Table1[[#This Row],[company return]]))/100</f>
        <v>-3.2565525304351195</v>
      </c>
      <c r="K164" s="7">
        <f>((Table1[[#This Row],[returns]]+(1-$Q$2)*Table1[[#This Row],[number of trades]])-ABS(Table1[[#This Row],[company return]]))/100</f>
        <v>-0.82655253043511945</v>
      </c>
      <c r="L164" s="7">
        <f>((Table1[[#This Row],[returns]]+(1-$R$2)*Table1[[#This Row],[number of trades]])-ABS(Table1[[#This Row],[company return]]))/100</f>
        <v>1.6034474695648806</v>
      </c>
      <c r="M164" s="7">
        <f>((Table1[[#This Row],[returns]]+(1-$S$2)*Table1[[#This Row],[number of trades]])-ABS(Table1[[#This Row],[company return]]))/100</f>
        <v>4.0334474695648801</v>
      </c>
      <c r="N164" s="9">
        <f>Table1[[#This Row],[fastsma]]*Table1[[#This Row],[slowsma]]</f>
        <v>3</v>
      </c>
      <c r="P164" s="10" t="s">
        <v>7</v>
      </c>
      <c r="Q164" s="11">
        <v>1</v>
      </c>
      <c r="R164">
        <v>-7.0656973864953549</v>
      </c>
    </row>
    <row r="165" spans="1:18" ht="15" customHeight="1" x14ac:dyDescent="0.3">
      <c r="A165" s="1">
        <v>110</v>
      </c>
      <c r="B165">
        <v>1</v>
      </c>
      <c r="C165">
        <v>3</v>
      </c>
      <c r="D165" t="s">
        <v>108</v>
      </c>
      <c r="E165" t="s">
        <v>18</v>
      </c>
      <c r="F165">
        <v>-326.16000000000003</v>
      </c>
      <c r="G165">
        <v>1018</v>
      </c>
      <c r="H165">
        <v>475.10615748782482</v>
      </c>
      <c r="I165" s="7">
        <f>((Table1[[#This Row],[returns]]+(1-$O$2)*Table1[[#This Row],[number of trades]])-ABS(Table1[[#This Row],[company return]]))/100</f>
        <v>-8.0126615748782477</v>
      </c>
      <c r="J165" s="7">
        <f>((Table1[[#This Row],[returns]]+(1-$P$2)*Table1[[#This Row],[number of trades]])-ABS(Table1[[#This Row],[company return]]))/100</f>
        <v>-5.4676615748782478</v>
      </c>
      <c r="K165" s="7">
        <f>((Table1[[#This Row],[returns]]+(1-$Q$2)*Table1[[#This Row],[number of trades]])-ABS(Table1[[#This Row],[company return]]))/100</f>
        <v>-2.9226615748782483</v>
      </c>
      <c r="L165" s="7">
        <f>((Table1[[#This Row],[returns]]+(1-$R$2)*Table1[[#This Row],[number of trades]])-ABS(Table1[[#This Row],[company return]]))/100</f>
        <v>-0.37766157487824842</v>
      </c>
      <c r="M165" s="7">
        <f>((Table1[[#This Row],[returns]]+(1-$S$2)*Table1[[#This Row],[number of trades]])-ABS(Table1[[#This Row],[company return]]))/100</f>
        <v>2.1673384251217511</v>
      </c>
      <c r="N165" s="9">
        <f>Table1[[#This Row],[fastsma]]*Table1[[#This Row],[slowsma]]</f>
        <v>3</v>
      </c>
      <c r="P165" s="10" t="s">
        <v>108</v>
      </c>
      <c r="Q165" s="4">
        <v>3</v>
      </c>
      <c r="R165">
        <v>-4.8294378794531054</v>
      </c>
    </row>
    <row r="166" spans="1:18" ht="15" customHeight="1" x14ac:dyDescent="0.3">
      <c r="A166" s="1">
        <v>111</v>
      </c>
      <c r="B166">
        <v>1</v>
      </c>
      <c r="C166">
        <v>3</v>
      </c>
      <c r="D166" t="s">
        <v>108</v>
      </c>
      <c r="E166" t="s">
        <v>19</v>
      </c>
      <c r="F166">
        <v>-225.09</v>
      </c>
      <c r="G166">
        <v>1012</v>
      </c>
      <c r="H166">
        <v>800.82506291032996</v>
      </c>
      <c r="I166" s="7">
        <f>((Table1[[#This Row],[returns]]+(1-$O$2)*Table1[[#This Row],[number of trades]])-ABS(Table1[[#This Row],[company return]]))/100</f>
        <v>-10.259150629103299</v>
      </c>
      <c r="J166" s="7">
        <f>((Table1[[#This Row],[returns]]+(1-$P$2)*Table1[[#This Row],[number of trades]])-ABS(Table1[[#This Row],[company return]]))/100</f>
        <v>-7.7291506291032999</v>
      </c>
      <c r="K166" s="7">
        <f>((Table1[[#This Row],[returns]]+(1-$Q$2)*Table1[[#This Row],[number of trades]])-ABS(Table1[[#This Row],[company return]]))/100</f>
        <v>-5.1991506291032996</v>
      </c>
      <c r="L166" s="7">
        <f>((Table1[[#This Row],[returns]]+(1-$R$2)*Table1[[#This Row],[number of trades]])-ABS(Table1[[#This Row],[company return]]))/100</f>
        <v>-2.6691506291032998</v>
      </c>
      <c r="M166" s="7">
        <f>((Table1[[#This Row],[returns]]+(1-$S$2)*Table1[[#This Row],[number of trades]])-ABS(Table1[[#This Row],[company return]]))/100</f>
        <v>-0.13915062910329992</v>
      </c>
      <c r="N166" s="9">
        <f>Table1[[#This Row],[fastsma]]*Table1[[#This Row],[slowsma]]</f>
        <v>3</v>
      </c>
      <c r="P166" s="10" t="s">
        <v>109</v>
      </c>
      <c r="Q166" s="11">
        <v>1</v>
      </c>
      <c r="R166">
        <v>-4.9258994991714182</v>
      </c>
    </row>
    <row r="167" spans="1:18" ht="15" customHeight="1" x14ac:dyDescent="0.3">
      <c r="A167" s="1">
        <v>112</v>
      </c>
      <c r="B167">
        <v>1</v>
      </c>
      <c r="C167">
        <v>3</v>
      </c>
      <c r="D167" t="s">
        <v>108</v>
      </c>
      <c r="E167" t="s">
        <v>20</v>
      </c>
      <c r="F167">
        <v>-172.18</v>
      </c>
      <c r="G167">
        <v>981</v>
      </c>
      <c r="H167">
        <v>19.98647676689804</v>
      </c>
      <c r="I167" s="7">
        <f>((Table1[[#This Row],[returns]]+(1-$O$2)*Table1[[#This Row],[number of trades]])-ABS(Table1[[#This Row],[company return]]))/100</f>
        <v>-1.9216647676689806</v>
      </c>
      <c r="J167" s="7">
        <f>((Table1[[#This Row],[returns]]+(1-$P$2)*Table1[[#This Row],[number of trades]])-ABS(Table1[[#This Row],[company return]]))/100</f>
        <v>0.53083523233101959</v>
      </c>
      <c r="K167" s="7">
        <f>((Table1[[#This Row],[returns]]+(1-$Q$2)*Table1[[#This Row],[number of trades]])-ABS(Table1[[#This Row],[company return]]))/100</f>
        <v>2.9833352323310196</v>
      </c>
      <c r="L167" s="7">
        <f>((Table1[[#This Row],[returns]]+(1-$R$2)*Table1[[#This Row],[number of trades]])-ABS(Table1[[#This Row],[company return]]))/100</f>
        <v>5.4358352323310193</v>
      </c>
      <c r="M167" s="7">
        <f>((Table1[[#This Row],[returns]]+(1-$S$2)*Table1[[#This Row],[number of trades]])-ABS(Table1[[#This Row],[company return]]))/100</f>
        <v>7.888335232331019</v>
      </c>
      <c r="N167" s="9">
        <f>Table1[[#This Row],[fastsma]]*Table1[[#This Row],[slowsma]]</f>
        <v>3</v>
      </c>
      <c r="P167" s="10" t="s">
        <v>110</v>
      </c>
      <c r="Q167" s="11">
        <v>2</v>
      </c>
      <c r="R167">
        <v>-4.7329762597347935</v>
      </c>
    </row>
    <row r="168" spans="1:18" ht="15" customHeight="1" x14ac:dyDescent="0.3">
      <c r="A168" s="1">
        <v>113</v>
      </c>
      <c r="B168">
        <v>1</v>
      </c>
      <c r="C168">
        <v>3</v>
      </c>
      <c r="D168" t="s">
        <v>108</v>
      </c>
      <c r="E168" t="s">
        <v>21</v>
      </c>
      <c r="F168">
        <v>-102.41</v>
      </c>
      <c r="G168">
        <v>954</v>
      </c>
      <c r="H168">
        <v>800.26260620341759</v>
      </c>
      <c r="I168" s="7">
        <f>((Table1[[#This Row],[returns]]+(1-$O$2)*Table1[[#This Row],[number of trades]])-ABS(Table1[[#This Row],[company return]]))/100</f>
        <v>-9.0267260620341752</v>
      </c>
      <c r="J168" s="7">
        <f>((Table1[[#This Row],[returns]]+(1-$P$2)*Table1[[#This Row],[number of trades]])-ABS(Table1[[#This Row],[company return]]))/100</f>
        <v>-6.6417260620341754</v>
      </c>
      <c r="K168" s="7">
        <f>((Table1[[#This Row],[returns]]+(1-$Q$2)*Table1[[#This Row],[number of trades]])-ABS(Table1[[#This Row],[company return]]))/100</f>
        <v>-4.2567260620341756</v>
      </c>
      <c r="L168" s="7">
        <f>((Table1[[#This Row],[returns]]+(1-$R$2)*Table1[[#This Row],[number of trades]])-ABS(Table1[[#This Row],[company return]]))/100</f>
        <v>-1.8717260620341756</v>
      </c>
      <c r="M168" s="7">
        <f>((Table1[[#This Row],[returns]]+(1-$S$2)*Table1[[#This Row],[number of trades]])-ABS(Table1[[#This Row],[company return]]))/100</f>
        <v>0.51327393796582443</v>
      </c>
      <c r="N168" s="9">
        <f>Table1[[#This Row],[fastsma]]*Table1[[#This Row],[slowsma]]</f>
        <v>3</v>
      </c>
      <c r="P168" s="10" t="s">
        <v>111</v>
      </c>
      <c r="Q168" s="4">
        <v>5</v>
      </c>
      <c r="R168">
        <v>-3.2822610015188283</v>
      </c>
    </row>
    <row r="169" spans="1:18" ht="15" customHeight="1" x14ac:dyDescent="0.3">
      <c r="A169" s="1">
        <v>114</v>
      </c>
      <c r="B169">
        <v>1</v>
      </c>
      <c r="C169">
        <v>3</v>
      </c>
      <c r="D169" t="s">
        <v>108</v>
      </c>
      <c r="E169" t="s">
        <v>22</v>
      </c>
      <c r="F169">
        <v>-454.63</v>
      </c>
      <c r="G169">
        <v>971</v>
      </c>
      <c r="H169">
        <v>126.90572247699011</v>
      </c>
      <c r="I169" s="7">
        <f>((Table1[[#This Row],[returns]]+(1-$O$2)*Table1[[#This Row],[number of trades]])-ABS(Table1[[#This Row],[company return]]))/100</f>
        <v>-5.815357224769901</v>
      </c>
      <c r="J169" s="7">
        <f>((Table1[[#This Row],[returns]]+(1-$P$2)*Table1[[#This Row],[number of trades]])-ABS(Table1[[#This Row],[company return]]))/100</f>
        <v>-3.3878572247699008</v>
      </c>
      <c r="K169" s="7">
        <f>((Table1[[#This Row],[returns]]+(1-$Q$2)*Table1[[#This Row],[number of trades]])-ABS(Table1[[#This Row],[company return]]))/100</f>
        <v>-0.96035722476990104</v>
      </c>
      <c r="L169" s="7">
        <f>((Table1[[#This Row],[returns]]+(1-$R$2)*Table1[[#This Row],[number of trades]])-ABS(Table1[[#This Row],[company return]]))/100</f>
        <v>1.4671427752300992</v>
      </c>
      <c r="M169" s="7">
        <f>((Table1[[#This Row],[returns]]+(1-$S$2)*Table1[[#This Row],[number of trades]])-ABS(Table1[[#This Row],[company return]]))/100</f>
        <v>3.8946427752300989</v>
      </c>
      <c r="N169" s="9">
        <f>Table1[[#This Row],[fastsma]]*Table1[[#This Row],[slowsma]]</f>
        <v>3</v>
      </c>
      <c r="P169" s="10" t="s">
        <v>112</v>
      </c>
      <c r="Q169" s="11">
        <v>1</v>
      </c>
      <c r="R169">
        <v>-3.7798973864953558</v>
      </c>
    </row>
    <row r="170" spans="1:18" ht="15" customHeight="1" x14ac:dyDescent="0.3">
      <c r="A170" s="1">
        <v>115</v>
      </c>
      <c r="B170">
        <v>1</v>
      </c>
      <c r="C170">
        <v>3</v>
      </c>
      <c r="D170" t="s">
        <v>108</v>
      </c>
      <c r="E170" t="s">
        <v>23</v>
      </c>
      <c r="F170">
        <v>-401.41</v>
      </c>
      <c r="G170">
        <v>985</v>
      </c>
      <c r="H170">
        <v>124.29232790750849</v>
      </c>
      <c r="I170" s="7">
        <f>((Table1[[#This Row],[returns]]+(1-$O$2)*Table1[[#This Row],[number of trades]])-ABS(Table1[[#This Row],[company return]]))/100</f>
        <v>-5.2570232790750859</v>
      </c>
      <c r="J170" s="7">
        <f>((Table1[[#This Row],[returns]]+(1-$P$2)*Table1[[#This Row],[number of trades]])-ABS(Table1[[#This Row],[company return]]))/100</f>
        <v>-2.7945232790750851</v>
      </c>
      <c r="K170" s="7">
        <f>((Table1[[#This Row],[returns]]+(1-$Q$2)*Table1[[#This Row],[number of trades]])-ABS(Table1[[#This Row],[company return]]))/100</f>
        <v>-0.33202327907508516</v>
      </c>
      <c r="L170" s="7">
        <f>((Table1[[#This Row],[returns]]+(1-$R$2)*Table1[[#This Row],[number of trades]])-ABS(Table1[[#This Row],[company return]]))/100</f>
        <v>2.1304767209249151</v>
      </c>
      <c r="M170" s="7">
        <f>((Table1[[#This Row],[returns]]+(1-$S$2)*Table1[[#This Row],[number of trades]])-ABS(Table1[[#This Row],[company return]]))/100</f>
        <v>4.5929767209249146</v>
      </c>
      <c r="N170" s="9">
        <f>Table1[[#This Row],[fastsma]]*Table1[[#This Row],[slowsma]]</f>
        <v>3</v>
      </c>
      <c r="P170" s="10" t="s">
        <v>113</v>
      </c>
      <c r="Q170" s="11">
        <v>2</v>
      </c>
      <c r="R170">
        <v>-2.9818318935376111</v>
      </c>
    </row>
    <row r="171" spans="1:18" ht="15" hidden="1" customHeight="1" x14ac:dyDescent="0.3">
      <c r="A171" s="1"/>
      <c r="I171" s="7"/>
      <c r="J171" s="7"/>
      <c r="K171" s="7"/>
      <c r="L171" s="7"/>
      <c r="M171" s="7"/>
      <c r="N171" s="9"/>
      <c r="P171" s="10" t="s">
        <v>114</v>
      </c>
      <c r="Q171" s="11">
        <v>3</v>
      </c>
      <c r="R171">
        <v>-3.0850537245235308</v>
      </c>
    </row>
    <row r="172" spans="1:18" ht="15" customHeight="1" x14ac:dyDescent="0.3">
      <c r="A172" s="1">
        <v>116</v>
      </c>
      <c r="B172">
        <v>1</v>
      </c>
      <c r="C172">
        <v>3</v>
      </c>
      <c r="D172" t="s">
        <v>108</v>
      </c>
      <c r="E172" t="s">
        <v>24</v>
      </c>
      <c r="F172">
        <v>-112.83</v>
      </c>
      <c r="G172">
        <v>950</v>
      </c>
      <c r="H172">
        <v>218.0026976213492</v>
      </c>
      <c r="I172" s="7">
        <f>((Table1[[#This Row],[returns]]+(1-$O$2)*Table1[[#This Row],[number of trades]])-ABS(Table1[[#This Row],[company return]]))/100</f>
        <v>-3.3083269762134919</v>
      </c>
      <c r="J172" s="7">
        <f>((Table1[[#This Row],[returns]]+(1-$P$2)*Table1[[#This Row],[number of trades]])-ABS(Table1[[#This Row],[company return]]))/100</f>
        <v>-0.93332697621349192</v>
      </c>
      <c r="K172" s="7">
        <f>((Table1[[#This Row],[returns]]+(1-$Q$2)*Table1[[#This Row],[number of trades]])-ABS(Table1[[#This Row],[company return]]))/100</f>
        <v>1.4416730237865081</v>
      </c>
      <c r="L172" s="7">
        <f>((Table1[[#This Row],[returns]]+(1-$R$2)*Table1[[#This Row],[number of trades]])-ABS(Table1[[#This Row],[company return]]))/100</f>
        <v>3.8166730237865081</v>
      </c>
      <c r="M172" s="7">
        <f>((Table1[[#This Row],[returns]]+(1-$S$2)*Table1[[#This Row],[number of trades]])-ABS(Table1[[#This Row],[company return]]))/100</f>
        <v>6.1916730237865076</v>
      </c>
      <c r="N172" s="9">
        <f>Table1[[#This Row],[fastsma]]*Table1[[#This Row],[slowsma]]</f>
        <v>3</v>
      </c>
      <c r="P172" s="10" t="s">
        <v>115</v>
      </c>
      <c r="Q172" s="4">
        <v>8</v>
      </c>
      <c r="R172">
        <v>-2.661659358326343</v>
      </c>
    </row>
    <row r="173" spans="1:18" ht="15" customHeight="1" x14ac:dyDescent="0.3">
      <c r="A173" s="1">
        <v>117</v>
      </c>
      <c r="B173">
        <v>1</v>
      </c>
      <c r="C173">
        <v>3</v>
      </c>
      <c r="D173" t="s">
        <v>108</v>
      </c>
      <c r="E173" t="s">
        <v>25</v>
      </c>
      <c r="F173">
        <v>-8.33</v>
      </c>
      <c r="G173">
        <v>943</v>
      </c>
      <c r="H173">
        <v>375.13265950617517</v>
      </c>
      <c r="I173" s="7">
        <f>((Table1[[#This Row],[returns]]+(1-$O$2)*Table1[[#This Row],[number of trades]])-ABS(Table1[[#This Row],[company return]]))/100</f>
        <v>-3.8346265950617515</v>
      </c>
      <c r="J173" s="7">
        <f>((Table1[[#This Row],[returns]]+(1-$P$2)*Table1[[#This Row],[number of trades]])-ABS(Table1[[#This Row],[company return]]))/100</f>
        <v>-1.4771265950617518</v>
      </c>
      <c r="K173" s="7">
        <f>((Table1[[#This Row],[returns]]+(1-$Q$2)*Table1[[#This Row],[number of trades]])-ABS(Table1[[#This Row],[company return]]))/100</f>
        <v>0.88037340493824845</v>
      </c>
      <c r="L173" s="7">
        <f>((Table1[[#This Row],[returns]]+(1-$R$2)*Table1[[#This Row],[number of trades]])-ABS(Table1[[#This Row],[company return]]))/100</f>
        <v>3.2378734049382478</v>
      </c>
      <c r="M173" s="7">
        <f>((Table1[[#This Row],[returns]]+(1-$S$2)*Table1[[#This Row],[number of trades]])-ABS(Table1[[#This Row],[company return]]))/100</f>
        <v>5.5953734049382478</v>
      </c>
      <c r="N173" s="9">
        <f>Table1[[#This Row],[fastsma]]*Table1[[#This Row],[slowsma]]</f>
        <v>3</v>
      </c>
      <c r="Q173" s="11">
        <v>1</v>
      </c>
      <c r="R173">
        <v>-3.2409114710024007</v>
      </c>
    </row>
    <row r="174" spans="1:18" ht="15" customHeight="1" x14ac:dyDescent="0.3">
      <c r="A174" s="1">
        <v>118</v>
      </c>
      <c r="B174">
        <v>1</v>
      </c>
      <c r="C174">
        <v>3</v>
      </c>
      <c r="D174" t="s">
        <v>108</v>
      </c>
      <c r="E174" t="s">
        <v>26</v>
      </c>
      <c r="F174">
        <v>-238.93</v>
      </c>
      <c r="G174">
        <v>997</v>
      </c>
      <c r="H174">
        <v>627.81077032408211</v>
      </c>
      <c r="I174" s="7">
        <f>((Table1[[#This Row],[returns]]+(1-$O$2)*Table1[[#This Row],[number of trades]])-ABS(Table1[[#This Row],[company return]]))/100</f>
        <v>-8.667407703240821</v>
      </c>
      <c r="J174" s="7">
        <f>((Table1[[#This Row],[returns]]+(1-$P$2)*Table1[[#This Row],[number of trades]])-ABS(Table1[[#This Row],[company return]]))/100</f>
        <v>-6.1749077032408222</v>
      </c>
      <c r="K174" s="7">
        <f>((Table1[[#This Row],[returns]]+(1-$Q$2)*Table1[[#This Row],[number of trades]])-ABS(Table1[[#This Row],[company return]]))/100</f>
        <v>-3.6824077032408211</v>
      </c>
      <c r="L174" s="7">
        <f>((Table1[[#This Row],[returns]]+(1-$R$2)*Table1[[#This Row],[number of trades]])-ABS(Table1[[#This Row],[company return]]))/100</f>
        <v>-1.1899077032408212</v>
      </c>
      <c r="M174" s="7">
        <f>((Table1[[#This Row],[returns]]+(1-$S$2)*Table1[[#This Row],[number of trades]])-ABS(Table1[[#This Row],[company return]]))/100</f>
        <v>1.3025922967591783</v>
      </c>
      <c r="N174" s="9">
        <f>Table1[[#This Row],[fastsma]]*Table1[[#This Row],[slowsma]]</f>
        <v>3</v>
      </c>
      <c r="Q174" s="11">
        <v>2</v>
      </c>
      <c r="R174">
        <v>-2.5637051329742304</v>
      </c>
    </row>
    <row r="175" spans="1:18" ht="15" customHeight="1" x14ac:dyDescent="0.3">
      <c r="A175" s="1">
        <v>119</v>
      </c>
      <c r="B175">
        <v>1</v>
      </c>
      <c r="C175">
        <v>3</v>
      </c>
      <c r="D175" t="s">
        <v>108</v>
      </c>
      <c r="E175" t="s">
        <v>27</v>
      </c>
      <c r="F175">
        <v>-454.05</v>
      </c>
      <c r="G175">
        <v>1000</v>
      </c>
      <c r="H175">
        <v>109.0502937520327</v>
      </c>
      <c r="I175" s="7">
        <f>((Table1[[#This Row],[returns]]+(1-$O$2)*Table1[[#This Row],[number of trades]])-ABS(Table1[[#This Row],[company return]]))/100</f>
        <v>-5.6310029375203268</v>
      </c>
      <c r="J175" s="7">
        <f>((Table1[[#This Row],[returns]]+(1-$P$2)*Table1[[#This Row],[number of trades]])-ABS(Table1[[#This Row],[company return]]))/100</f>
        <v>-3.1310029375203272</v>
      </c>
      <c r="K175" s="7">
        <f>((Table1[[#This Row],[returns]]+(1-$Q$2)*Table1[[#This Row],[number of trades]])-ABS(Table1[[#This Row],[company return]]))/100</f>
        <v>-0.6310029375203271</v>
      </c>
      <c r="L175" s="7">
        <f>((Table1[[#This Row],[returns]]+(1-$R$2)*Table1[[#This Row],[number of trades]])-ABS(Table1[[#This Row],[company return]]))/100</f>
        <v>1.8689970624796728</v>
      </c>
      <c r="M175" s="7">
        <f>((Table1[[#This Row],[returns]]+(1-$S$2)*Table1[[#This Row],[number of trades]])-ABS(Table1[[#This Row],[company return]]))/100</f>
        <v>4.3689970624796732</v>
      </c>
      <c r="N175" s="9">
        <f>Table1[[#This Row],[fastsma]]*Table1[[#This Row],[slowsma]]</f>
        <v>3</v>
      </c>
      <c r="Q175" s="11">
        <v>3</v>
      </c>
      <c r="R175">
        <v>-2.4494417526925432</v>
      </c>
    </row>
    <row r="176" spans="1:18" ht="15" hidden="1" customHeight="1" x14ac:dyDescent="0.3">
      <c r="A176" s="1"/>
      <c r="I176" s="7"/>
      <c r="J176" s="7"/>
      <c r="K176" s="7"/>
      <c r="L176" s="7"/>
      <c r="M176" s="7"/>
      <c r="N176" s="9"/>
      <c r="Q176" s="11">
        <v>5</v>
      </c>
      <c r="R176">
        <v>-2.3925790766362018</v>
      </c>
    </row>
    <row r="177" spans="1:18" ht="15" customHeight="1" x14ac:dyDescent="0.3">
      <c r="A177" s="1">
        <v>120</v>
      </c>
      <c r="B177">
        <v>1</v>
      </c>
      <c r="C177">
        <v>3</v>
      </c>
      <c r="D177" t="s">
        <v>108</v>
      </c>
      <c r="E177" t="s">
        <v>28</v>
      </c>
      <c r="F177">
        <v>108.67</v>
      </c>
      <c r="G177">
        <v>1001</v>
      </c>
      <c r="H177">
        <v>2515.6114664122601</v>
      </c>
      <c r="I177" s="7">
        <f>((Table1[[#This Row],[returns]]+(1-$O$2)*Table1[[#This Row],[number of trades]])-ABS(Table1[[#This Row],[company return]]))/100</f>
        <v>-24.069414664122601</v>
      </c>
      <c r="J177" s="7">
        <f>((Table1[[#This Row],[returns]]+(1-$P$2)*Table1[[#This Row],[number of trades]])-ABS(Table1[[#This Row],[company return]]))/100</f>
        <v>-21.566914664122599</v>
      </c>
      <c r="K177" s="7">
        <f>((Table1[[#This Row],[returns]]+(1-$Q$2)*Table1[[#This Row],[number of trades]])-ABS(Table1[[#This Row],[company return]]))/100</f>
        <v>-19.064414664122602</v>
      </c>
      <c r="L177" s="7">
        <f>((Table1[[#This Row],[returns]]+(1-$R$2)*Table1[[#This Row],[number of trades]])-ABS(Table1[[#This Row],[company return]]))/100</f>
        <v>-16.5619146641226</v>
      </c>
      <c r="M177" s="7">
        <f>((Table1[[#This Row],[returns]]+(1-$S$2)*Table1[[#This Row],[number of trades]])-ABS(Table1[[#This Row],[company return]]))/100</f>
        <v>-14.059414664122601</v>
      </c>
      <c r="N177" s="9">
        <f>Table1[[#This Row],[fastsma]]*Table1[[#This Row],[slowsma]]</f>
        <v>3</v>
      </c>
      <c r="Q177" s="4">
        <v>10</v>
      </c>
      <c r="R177">
        <v>-2.4510048512840892</v>
      </c>
    </row>
    <row r="178" spans="1:18" ht="15" customHeight="1" x14ac:dyDescent="0.3">
      <c r="A178" s="1">
        <v>121</v>
      </c>
      <c r="B178">
        <v>1</v>
      </c>
      <c r="C178">
        <v>3</v>
      </c>
      <c r="D178" t="s">
        <v>108</v>
      </c>
      <c r="E178" t="s">
        <v>29</v>
      </c>
      <c r="F178">
        <v>-150.22</v>
      </c>
      <c r="G178">
        <v>984</v>
      </c>
      <c r="H178">
        <v>43.590900791054658</v>
      </c>
      <c r="I178" s="7">
        <f>((Table1[[#This Row],[returns]]+(1-$O$2)*Table1[[#This Row],[number of trades]])-ABS(Table1[[#This Row],[company return]]))/100</f>
        <v>-1.9381090079105465</v>
      </c>
      <c r="J178" s="7">
        <f>((Table1[[#This Row],[returns]]+(1-$P$2)*Table1[[#This Row],[number of trades]])-ABS(Table1[[#This Row],[company return]]))/100</f>
        <v>0.52189099208945344</v>
      </c>
      <c r="K178" s="7">
        <f>((Table1[[#This Row],[returns]]+(1-$Q$2)*Table1[[#This Row],[number of trades]])-ABS(Table1[[#This Row],[company return]]))/100</f>
        <v>2.9818909920894532</v>
      </c>
      <c r="L178" s="7">
        <f>((Table1[[#This Row],[returns]]+(1-$R$2)*Table1[[#This Row],[number of trades]])-ABS(Table1[[#This Row],[company return]]))/100</f>
        <v>5.4418909920894531</v>
      </c>
      <c r="M178" s="7">
        <f>((Table1[[#This Row],[returns]]+(1-$S$2)*Table1[[#This Row],[number of trades]])-ABS(Table1[[#This Row],[company return]]))/100</f>
        <v>7.9018909920894531</v>
      </c>
      <c r="N178" s="9">
        <f>Table1[[#This Row],[fastsma]]*Table1[[#This Row],[slowsma]]</f>
        <v>3</v>
      </c>
      <c r="Q178" s="11">
        <v>1</v>
      </c>
      <c r="R178">
        <v>-3.0955537245235272</v>
      </c>
    </row>
    <row r="179" spans="1:18" ht="15" customHeight="1" x14ac:dyDescent="0.3">
      <c r="A179" s="1">
        <v>122</v>
      </c>
      <c r="B179">
        <v>1</v>
      </c>
      <c r="C179">
        <v>3</v>
      </c>
      <c r="D179" t="s">
        <v>108</v>
      </c>
      <c r="E179" t="s">
        <v>30</v>
      </c>
      <c r="F179">
        <v>-222.2</v>
      </c>
      <c r="G179">
        <v>955</v>
      </c>
      <c r="H179">
        <v>372.71579826116391</v>
      </c>
      <c r="I179" s="7">
        <f>((Table1[[#This Row],[returns]]+(1-$O$2)*Table1[[#This Row],[number of trades]])-ABS(Table1[[#This Row],[company return]]))/100</f>
        <v>-5.9491579826116388</v>
      </c>
      <c r="J179" s="7">
        <f>((Table1[[#This Row],[returns]]+(1-$P$2)*Table1[[#This Row],[number of trades]])-ABS(Table1[[#This Row],[company return]]))/100</f>
        <v>-3.561657982611639</v>
      </c>
      <c r="K179" s="7">
        <f>((Table1[[#This Row],[returns]]+(1-$Q$2)*Table1[[#This Row],[number of trades]])-ABS(Table1[[#This Row],[company return]]))/100</f>
        <v>-1.1741579826116391</v>
      </c>
      <c r="L179" s="7">
        <f>((Table1[[#This Row],[returns]]+(1-$R$2)*Table1[[#This Row],[number of trades]])-ABS(Table1[[#This Row],[company return]]))/100</f>
        <v>1.2133420173883609</v>
      </c>
      <c r="M179" s="7">
        <f>((Table1[[#This Row],[returns]]+(1-$S$2)*Table1[[#This Row],[number of trades]])-ABS(Table1[[#This Row],[company return]]))/100</f>
        <v>3.6008420173883606</v>
      </c>
      <c r="N179" s="9">
        <f>Table1[[#This Row],[fastsma]]*Table1[[#This Row],[slowsma]]</f>
        <v>3</v>
      </c>
      <c r="Q179" s="11">
        <v>2</v>
      </c>
      <c r="R179">
        <v>-2.4690431611432477</v>
      </c>
    </row>
    <row r="180" spans="1:18" ht="15" customHeight="1" x14ac:dyDescent="0.3">
      <c r="A180" s="1">
        <v>123</v>
      </c>
      <c r="B180">
        <v>1</v>
      </c>
      <c r="C180">
        <v>3</v>
      </c>
      <c r="D180" t="s">
        <v>108</v>
      </c>
      <c r="E180" t="s">
        <v>31</v>
      </c>
      <c r="F180">
        <v>-231.58</v>
      </c>
      <c r="G180">
        <v>978</v>
      </c>
      <c r="H180">
        <v>236.35054748990379</v>
      </c>
      <c r="I180" s="7">
        <f>((Table1[[#This Row],[returns]]+(1-$O$2)*Table1[[#This Row],[number of trades]])-ABS(Table1[[#This Row],[company return]]))/100</f>
        <v>-4.6793054748990377</v>
      </c>
      <c r="J180" s="7">
        <f>((Table1[[#This Row],[returns]]+(1-$P$2)*Table1[[#This Row],[number of trades]])-ABS(Table1[[#This Row],[company return]]))/100</f>
        <v>-2.2343054748990379</v>
      </c>
      <c r="K180" s="7">
        <f>((Table1[[#This Row],[returns]]+(1-$Q$2)*Table1[[#This Row],[number of trades]])-ABS(Table1[[#This Row],[company return]]))/100</f>
        <v>0.2106945251009617</v>
      </c>
      <c r="L180" s="7">
        <f>((Table1[[#This Row],[returns]]+(1-$R$2)*Table1[[#This Row],[number of trades]])-ABS(Table1[[#This Row],[company return]]))/100</f>
        <v>2.6556945251009618</v>
      </c>
      <c r="M180" s="7">
        <f>((Table1[[#This Row],[returns]]+(1-$S$2)*Table1[[#This Row],[number of trades]])-ABS(Table1[[#This Row],[company return]]))/100</f>
        <v>5.1006945251009617</v>
      </c>
      <c r="N180" s="9">
        <f>Table1[[#This Row],[fastsma]]*Table1[[#This Row],[slowsma]]</f>
        <v>3</v>
      </c>
      <c r="Q180" s="11">
        <v>3</v>
      </c>
      <c r="R180">
        <v>-2.2991016118474707</v>
      </c>
    </row>
    <row r="181" spans="1:18" ht="15" customHeight="1" x14ac:dyDescent="0.3">
      <c r="A181" s="1">
        <v>124</v>
      </c>
      <c r="B181">
        <v>1</v>
      </c>
      <c r="C181">
        <v>3</v>
      </c>
      <c r="D181" t="s">
        <v>108</v>
      </c>
      <c r="E181" t="s">
        <v>32</v>
      </c>
      <c r="F181">
        <v>121.78</v>
      </c>
      <c r="G181">
        <v>1007</v>
      </c>
      <c r="H181">
        <v>1004.028201569567</v>
      </c>
      <c r="I181" s="7">
        <f>((Table1[[#This Row],[returns]]+(1-$O$2)*Table1[[#This Row],[number of trades]])-ABS(Table1[[#This Row],[company return]]))/100</f>
        <v>-8.8224820156956714</v>
      </c>
      <c r="J181" s="7">
        <f>((Table1[[#This Row],[returns]]+(1-$P$2)*Table1[[#This Row],[number of trades]])-ABS(Table1[[#This Row],[company return]]))/100</f>
        <v>-6.3049820156956704</v>
      </c>
      <c r="K181" s="7">
        <f>((Table1[[#This Row],[returns]]+(1-$Q$2)*Table1[[#This Row],[number of trades]])-ABS(Table1[[#This Row],[company return]]))/100</f>
        <v>-3.7874820156956708</v>
      </c>
      <c r="L181" s="7">
        <f>((Table1[[#This Row],[returns]]+(1-$R$2)*Table1[[#This Row],[number of trades]])-ABS(Table1[[#This Row],[company return]]))/100</f>
        <v>-1.2699820156956707</v>
      </c>
      <c r="M181" s="7">
        <f>((Table1[[#This Row],[returns]]+(1-$S$2)*Table1[[#This Row],[number of trades]])-ABS(Table1[[#This Row],[company return]]))/100</f>
        <v>1.2475179843043294</v>
      </c>
      <c r="N181" s="9">
        <f>Table1[[#This Row],[fastsma]]*Table1[[#This Row],[slowsma]]</f>
        <v>3</v>
      </c>
      <c r="Q181" s="11">
        <v>5</v>
      </c>
      <c r="R181">
        <v>-2.1353889357911338</v>
      </c>
    </row>
    <row r="182" spans="1:18" ht="15" customHeight="1" x14ac:dyDescent="0.3">
      <c r="A182" s="1">
        <v>125</v>
      </c>
      <c r="B182">
        <v>1</v>
      </c>
      <c r="C182">
        <v>3</v>
      </c>
      <c r="D182" t="s">
        <v>108</v>
      </c>
      <c r="E182" t="s">
        <v>33</v>
      </c>
      <c r="F182">
        <v>-282.83999999999997</v>
      </c>
      <c r="G182">
        <v>965</v>
      </c>
      <c r="H182">
        <v>178.83290073766909</v>
      </c>
      <c r="I182" s="7">
        <f>((Table1[[#This Row],[returns]]+(1-$O$2)*Table1[[#This Row],[number of trades]])-ABS(Table1[[#This Row],[company return]]))/100</f>
        <v>-4.6167290073766907</v>
      </c>
      <c r="J182" s="7">
        <f>((Table1[[#This Row],[returns]]+(1-$P$2)*Table1[[#This Row],[number of trades]])-ABS(Table1[[#This Row],[company return]]))/100</f>
        <v>-2.2042290073766906</v>
      </c>
      <c r="K182" s="7">
        <f>((Table1[[#This Row],[returns]]+(1-$Q$2)*Table1[[#This Row],[number of trades]])-ABS(Table1[[#This Row],[company return]]))/100</f>
        <v>0.20827099262330934</v>
      </c>
      <c r="L182" s="7">
        <f>((Table1[[#This Row],[returns]]+(1-$R$2)*Table1[[#This Row],[number of trades]])-ABS(Table1[[#This Row],[company return]]))/100</f>
        <v>2.6207709926233091</v>
      </c>
      <c r="M182" s="7">
        <f>((Table1[[#This Row],[returns]]+(1-$S$2)*Table1[[#This Row],[number of trades]])-ABS(Table1[[#This Row],[company return]]))/100</f>
        <v>5.0332709926233097</v>
      </c>
      <c r="N182" s="9">
        <f>Table1[[#This Row],[fastsma]]*Table1[[#This Row],[slowsma]]</f>
        <v>3</v>
      </c>
      <c r="Q182" s="11">
        <v>8</v>
      </c>
      <c r="R182">
        <v>-2.2559368231150767</v>
      </c>
    </row>
    <row r="183" spans="1:18" ht="15" customHeight="1" x14ac:dyDescent="0.3">
      <c r="A183" s="1">
        <v>126</v>
      </c>
      <c r="B183">
        <v>1</v>
      </c>
      <c r="C183">
        <v>3</v>
      </c>
      <c r="D183" t="s">
        <v>108</v>
      </c>
      <c r="E183" t="s">
        <v>34</v>
      </c>
      <c r="F183">
        <v>-430.86</v>
      </c>
      <c r="G183">
        <v>962</v>
      </c>
      <c r="H183">
        <v>60.771285149240903</v>
      </c>
      <c r="I183" s="7">
        <f>((Table1[[#This Row],[returns]]+(1-$O$2)*Table1[[#This Row],[number of trades]])-ABS(Table1[[#This Row],[company return]]))/100</f>
        <v>-4.9163128514924095</v>
      </c>
      <c r="J183" s="7">
        <f>((Table1[[#This Row],[returns]]+(1-$P$2)*Table1[[#This Row],[number of trades]])-ABS(Table1[[#This Row],[company return]]))/100</f>
        <v>-2.5113128514924092</v>
      </c>
      <c r="K183" s="7">
        <f>((Table1[[#This Row],[returns]]+(1-$Q$2)*Table1[[#This Row],[number of trades]])-ABS(Table1[[#This Row],[company return]]))/100</f>
        <v>-0.10631285149240917</v>
      </c>
      <c r="L183" s="7">
        <f>((Table1[[#This Row],[returns]]+(1-$R$2)*Table1[[#This Row],[number of trades]])-ABS(Table1[[#This Row],[company return]]))/100</f>
        <v>2.2986871485075908</v>
      </c>
      <c r="M183" s="7">
        <f>((Table1[[#This Row],[returns]]+(1-$S$2)*Table1[[#This Row],[number of trades]])-ABS(Table1[[#This Row],[company return]]))/100</f>
        <v>4.7036871485075906</v>
      </c>
      <c r="N183" s="9">
        <f>Table1[[#This Row],[fastsma]]*Table1[[#This Row],[slowsma]]</f>
        <v>3</v>
      </c>
      <c r="Q183" s="4">
        <v>15</v>
      </c>
      <c r="R183">
        <v>-2.3199538418944177</v>
      </c>
    </row>
    <row r="184" spans="1:18" ht="15" customHeight="1" x14ac:dyDescent="0.3">
      <c r="A184" s="1">
        <v>127</v>
      </c>
      <c r="B184">
        <v>1</v>
      </c>
      <c r="C184">
        <v>3</v>
      </c>
      <c r="D184" t="s">
        <v>108</v>
      </c>
      <c r="E184" t="s">
        <v>35</v>
      </c>
      <c r="F184">
        <v>-514.61</v>
      </c>
      <c r="G184">
        <v>1004</v>
      </c>
      <c r="H184">
        <v>161.849110762343</v>
      </c>
      <c r="I184" s="7">
        <f>((Table1[[#This Row],[returns]]+(1-$O$2)*Table1[[#This Row],[number of trades]])-ABS(Table1[[#This Row],[company return]]))/100</f>
        <v>-6.7645911076234304</v>
      </c>
      <c r="J184" s="7">
        <f>((Table1[[#This Row],[returns]]+(1-$P$2)*Table1[[#This Row],[number of trades]])-ABS(Table1[[#This Row],[company return]]))/100</f>
        <v>-4.2545911076234297</v>
      </c>
      <c r="K184" s="7">
        <f>((Table1[[#This Row],[returns]]+(1-$Q$2)*Table1[[#This Row],[number of trades]])-ABS(Table1[[#This Row],[company return]]))/100</f>
        <v>-1.7445911076234302</v>
      </c>
      <c r="L184" s="7">
        <f>((Table1[[#This Row],[returns]]+(1-$R$2)*Table1[[#This Row],[number of trades]])-ABS(Table1[[#This Row],[company return]]))/100</f>
        <v>0.76540889237656984</v>
      </c>
      <c r="M184" s="7">
        <f>((Table1[[#This Row],[returns]]+(1-$S$2)*Table1[[#This Row],[number of trades]])-ABS(Table1[[#This Row],[company return]]))/100</f>
        <v>3.2754088923765696</v>
      </c>
      <c r="N184" s="9">
        <f>Table1[[#This Row],[fastsma]]*Table1[[#This Row],[slowsma]]</f>
        <v>3</v>
      </c>
      <c r="Q184" s="11">
        <v>1</v>
      </c>
      <c r="R184">
        <v>-3.0423452738193015</v>
      </c>
    </row>
    <row r="185" spans="1:18" ht="15" hidden="1" customHeight="1" x14ac:dyDescent="0.3">
      <c r="A185" s="1"/>
      <c r="I185" s="7"/>
      <c r="J185" s="7"/>
      <c r="K185" s="7"/>
      <c r="L185" s="7"/>
      <c r="M185" s="7"/>
      <c r="N185" s="9"/>
      <c r="Q185" s="11">
        <v>2</v>
      </c>
      <c r="R185">
        <v>-2.4403833019883154</v>
      </c>
    </row>
    <row r="186" spans="1:18" ht="15" customHeight="1" x14ac:dyDescent="0.3">
      <c r="A186" s="1">
        <v>128</v>
      </c>
      <c r="B186">
        <v>1</v>
      </c>
      <c r="C186">
        <v>3</v>
      </c>
      <c r="D186" t="s">
        <v>108</v>
      </c>
      <c r="E186" t="s">
        <v>36</v>
      </c>
      <c r="F186">
        <v>-75.37</v>
      </c>
      <c r="G186">
        <v>944</v>
      </c>
      <c r="H186">
        <v>293.82118953604169</v>
      </c>
      <c r="I186" s="7">
        <f>((Table1[[#This Row],[returns]]+(1-$O$2)*Table1[[#This Row],[number of trades]])-ABS(Table1[[#This Row],[company return]]))/100</f>
        <v>-3.6919118953604171</v>
      </c>
      <c r="J186" s="7">
        <f>((Table1[[#This Row],[returns]]+(1-$P$2)*Table1[[#This Row],[number of trades]])-ABS(Table1[[#This Row],[company return]]))/100</f>
        <v>-1.331911895360417</v>
      </c>
      <c r="K186" s="7">
        <f>((Table1[[#This Row],[returns]]+(1-$Q$2)*Table1[[#This Row],[number of trades]])-ABS(Table1[[#This Row],[company return]]))/100</f>
        <v>1.0280881046395831</v>
      </c>
      <c r="L186" s="7">
        <f>((Table1[[#This Row],[returns]]+(1-$R$2)*Table1[[#This Row],[number of trades]])-ABS(Table1[[#This Row],[company return]]))/100</f>
        <v>3.388088104639583</v>
      </c>
      <c r="M186" s="7">
        <f>((Table1[[#This Row],[returns]]+(1-$S$2)*Table1[[#This Row],[number of trades]])-ABS(Table1[[#This Row],[company return]]))/100</f>
        <v>5.7480881046395824</v>
      </c>
      <c r="N186" s="9">
        <f>Table1[[#This Row],[fastsma]]*Table1[[#This Row],[slowsma]]</f>
        <v>3</v>
      </c>
      <c r="Q186" s="11">
        <v>3</v>
      </c>
      <c r="R186">
        <v>-2.2347438653685998</v>
      </c>
    </row>
    <row r="187" spans="1:18" ht="15" hidden="1" customHeight="1" x14ac:dyDescent="0.3">
      <c r="A187" s="1"/>
      <c r="I187" s="7"/>
      <c r="J187" s="7"/>
      <c r="K187" s="7"/>
      <c r="L187" s="7"/>
      <c r="M187" s="7"/>
      <c r="N187" s="9"/>
      <c r="Q187" s="11">
        <v>5</v>
      </c>
      <c r="R187">
        <v>-2.0746649921291622</v>
      </c>
    </row>
    <row r="188" spans="1:18" ht="15" customHeight="1" x14ac:dyDescent="0.3">
      <c r="A188" s="1">
        <v>129</v>
      </c>
      <c r="B188">
        <v>1</v>
      </c>
      <c r="C188">
        <v>3</v>
      </c>
      <c r="D188" t="s">
        <v>108</v>
      </c>
      <c r="E188" t="s">
        <v>37</v>
      </c>
      <c r="F188">
        <v>137.22999999999999</v>
      </c>
      <c r="G188">
        <v>952</v>
      </c>
      <c r="H188">
        <v>144.38902968511539</v>
      </c>
      <c r="I188" s="7">
        <f>((Table1[[#This Row],[returns]]+(1-$O$2)*Table1[[#This Row],[number of trades]])-ABS(Table1[[#This Row],[company return]]))/100</f>
        <v>-7.1590296851153992E-2</v>
      </c>
      <c r="J188" s="7">
        <f>((Table1[[#This Row],[returns]]+(1-$P$2)*Table1[[#This Row],[number of trades]])-ABS(Table1[[#This Row],[company return]]))/100</f>
        <v>2.3084097031488464</v>
      </c>
      <c r="K188" s="7">
        <f>((Table1[[#This Row],[returns]]+(1-$Q$2)*Table1[[#This Row],[number of trades]])-ABS(Table1[[#This Row],[company return]]))/100</f>
        <v>4.6884097031488468</v>
      </c>
      <c r="L188" s="7">
        <f>((Table1[[#This Row],[returns]]+(1-$R$2)*Table1[[#This Row],[number of trades]])-ABS(Table1[[#This Row],[company return]]))/100</f>
        <v>7.0684097031488466</v>
      </c>
      <c r="M188" s="7">
        <f>((Table1[[#This Row],[returns]]+(1-$S$2)*Table1[[#This Row],[number of trades]])-ABS(Table1[[#This Row],[company return]]))/100</f>
        <v>9.4484097031488474</v>
      </c>
      <c r="N188" s="9">
        <f>Table1[[#This Row],[fastsma]]*Table1[[#This Row],[slowsma]]</f>
        <v>3</v>
      </c>
      <c r="Q188" s="11">
        <v>8</v>
      </c>
      <c r="R188">
        <v>-2.0407051329742312</v>
      </c>
    </row>
    <row r="189" spans="1:18" ht="15" customHeight="1" x14ac:dyDescent="0.3">
      <c r="A189" s="1">
        <v>130</v>
      </c>
      <c r="B189">
        <v>1</v>
      </c>
      <c r="C189">
        <v>3</v>
      </c>
      <c r="D189" t="s">
        <v>108</v>
      </c>
      <c r="E189" t="s">
        <v>38</v>
      </c>
      <c r="F189">
        <v>-221.28</v>
      </c>
      <c r="G189">
        <v>971</v>
      </c>
      <c r="H189">
        <v>207.33828637700009</v>
      </c>
      <c r="I189" s="7">
        <f>((Table1[[#This Row],[returns]]+(1-$O$2)*Table1[[#This Row],[number of trades]])-ABS(Table1[[#This Row],[company return]]))/100</f>
        <v>-4.2861828637700015</v>
      </c>
      <c r="J189" s="7">
        <f>((Table1[[#This Row],[returns]]+(1-$P$2)*Table1[[#This Row],[number of trades]])-ABS(Table1[[#This Row],[company return]]))/100</f>
        <v>-1.8586828637700008</v>
      </c>
      <c r="K189" s="7">
        <f>((Table1[[#This Row],[returns]]+(1-$Q$2)*Table1[[#This Row],[number of trades]])-ABS(Table1[[#This Row],[company return]]))/100</f>
        <v>0.56881713622999941</v>
      </c>
      <c r="L189" s="7">
        <f>((Table1[[#This Row],[returns]]+(1-$R$2)*Table1[[#This Row],[number of trades]])-ABS(Table1[[#This Row],[company return]]))/100</f>
        <v>2.9963171362299992</v>
      </c>
      <c r="M189" s="7">
        <f>((Table1[[#This Row],[returns]]+(1-$S$2)*Table1[[#This Row],[number of trades]])-ABS(Table1[[#This Row],[company return]]))/100</f>
        <v>5.4238171362300003</v>
      </c>
      <c r="N189" s="9">
        <f>Table1[[#This Row],[fastsma]]*Table1[[#This Row],[slowsma]]</f>
        <v>3</v>
      </c>
      <c r="Q189" s="11">
        <v>10</v>
      </c>
      <c r="R189">
        <v>-2.0868804850869096</v>
      </c>
    </row>
    <row r="190" spans="1:18" ht="15" customHeight="1" x14ac:dyDescent="0.3">
      <c r="A190" s="1">
        <v>131</v>
      </c>
      <c r="B190">
        <v>1</v>
      </c>
      <c r="C190">
        <v>3</v>
      </c>
      <c r="D190" t="s">
        <v>108</v>
      </c>
      <c r="E190" t="s">
        <v>39</v>
      </c>
      <c r="F190">
        <v>-258.01</v>
      </c>
      <c r="G190">
        <v>962</v>
      </c>
      <c r="H190">
        <v>414.55893073863223</v>
      </c>
      <c r="I190" s="7">
        <f>((Table1[[#This Row],[returns]]+(1-$O$2)*Table1[[#This Row],[number of trades]])-ABS(Table1[[#This Row],[company return]]))/100</f>
        <v>-6.7256893073863218</v>
      </c>
      <c r="J190" s="7">
        <f>((Table1[[#This Row],[returns]]+(1-$P$2)*Table1[[#This Row],[number of trades]])-ABS(Table1[[#This Row],[company return]]))/100</f>
        <v>-4.3206893073863224</v>
      </c>
      <c r="K190" s="7">
        <f>((Table1[[#This Row],[returns]]+(1-$Q$2)*Table1[[#This Row],[number of trades]])-ABS(Table1[[#This Row],[company return]]))/100</f>
        <v>-1.9156893073863221</v>
      </c>
      <c r="L190" s="7">
        <f>((Table1[[#This Row],[returns]]+(1-$R$2)*Table1[[#This Row],[number of trades]])-ABS(Table1[[#This Row],[company return]]))/100</f>
        <v>0.48931069261367782</v>
      </c>
      <c r="M190" s="7">
        <f>((Table1[[#This Row],[returns]]+(1-$S$2)*Table1[[#This Row],[number of trades]])-ABS(Table1[[#This Row],[company return]]))/100</f>
        <v>2.8943106926136779</v>
      </c>
      <c r="N190" s="9">
        <f>Table1[[#This Row],[fastsma]]*Table1[[#This Row],[slowsma]]</f>
        <v>3</v>
      </c>
      <c r="Q190" s="4">
        <v>20</v>
      </c>
      <c r="R190">
        <v>-2.3255468834772506</v>
      </c>
    </row>
    <row r="191" spans="1:18" ht="15" customHeight="1" x14ac:dyDescent="0.3">
      <c r="A191" s="1">
        <v>132</v>
      </c>
      <c r="B191">
        <v>1</v>
      </c>
      <c r="C191">
        <v>3</v>
      </c>
      <c r="D191" t="s">
        <v>108</v>
      </c>
      <c r="E191" t="s">
        <v>40</v>
      </c>
      <c r="F191">
        <v>-265.56</v>
      </c>
      <c r="G191">
        <v>996</v>
      </c>
      <c r="H191">
        <v>63.856114196934101</v>
      </c>
      <c r="I191" s="7">
        <f>((Table1[[#This Row],[returns]]+(1-$O$2)*Table1[[#This Row],[number of trades]])-ABS(Table1[[#This Row],[company return]]))/100</f>
        <v>-3.2941611419693415</v>
      </c>
      <c r="J191" s="7">
        <f>((Table1[[#This Row],[returns]]+(1-$P$2)*Table1[[#This Row],[number of trades]])-ABS(Table1[[#This Row],[company return]]))/100</f>
        <v>-0.80416114196934108</v>
      </c>
      <c r="K191" s="7">
        <f>((Table1[[#This Row],[returns]]+(1-$Q$2)*Table1[[#This Row],[number of trades]])-ABS(Table1[[#This Row],[company return]]))/100</f>
        <v>1.6858388580306589</v>
      </c>
      <c r="L191" s="7">
        <f>((Table1[[#This Row],[returns]]+(1-$R$2)*Table1[[#This Row],[number of trades]])-ABS(Table1[[#This Row],[company return]]))/100</f>
        <v>4.1758388580306587</v>
      </c>
      <c r="M191" s="7">
        <f>((Table1[[#This Row],[returns]]+(1-$S$2)*Table1[[#This Row],[number of trades]])-ABS(Table1[[#This Row],[company return]]))/100</f>
        <v>6.6658388580306598</v>
      </c>
      <c r="N191" s="9">
        <f>Table1[[#This Row],[fastsma]]*Table1[[#This Row],[slowsma]]</f>
        <v>3</v>
      </c>
      <c r="Q191" s="11">
        <v>1</v>
      </c>
      <c r="R191">
        <v>-2.9856487949460608</v>
      </c>
    </row>
    <row r="192" spans="1:18" ht="15" customHeight="1" x14ac:dyDescent="0.3">
      <c r="A192" s="1">
        <v>133</v>
      </c>
      <c r="B192">
        <v>1</v>
      </c>
      <c r="C192">
        <v>3</v>
      </c>
      <c r="D192" t="s">
        <v>108</v>
      </c>
      <c r="E192" t="s">
        <v>41</v>
      </c>
      <c r="F192">
        <v>-326.88</v>
      </c>
      <c r="G192">
        <v>965</v>
      </c>
      <c r="H192">
        <v>73.650512575020429</v>
      </c>
      <c r="I192" s="7">
        <f>((Table1[[#This Row],[returns]]+(1-$O$2)*Table1[[#This Row],[number of trades]])-ABS(Table1[[#This Row],[company return]]))/100</f>
        <v>-4.0053051257502048</v>
      </c>
      <c r="J192" s="7">
        <f>((Table1[[#This Row],[returns]]+(1-$P$2)*Table1[[#This Row],[number of trades]])-ABS(Table1[[#This Row],[company return]]))/100</f>
        <v>-1.5928051257502043</v>
      </c>
      <c r="K192" s="7">
        <f>((Table1[[#This Row],[returns]]+(1-$Q$2)*Table1[[#This Row],[number of trades]])-ABS(Table1[[#This Row],[company return]]))/100</f>
        <v>0.81969487424979581</v>
      </c>
      <c r="L192" s="7">
        <f>((Table1[[#This Row],[returns]]+(1-$R$2)*Table1[[#This Row],[number of trades]])-ABS(Table1[[#This Row],[company return]]))/100</f>
        <v>3.2321948742497955</v>
      </c>
      <c r="M192" s="7">
        <f>((Table1[[#This Row],[returns]]+(1-$S$2)*Table1[[#This Row],[number of trades]])-ABS(Table1[[#This Row],[company return]]))/100</f>
        <v>5.6446948742497955</v>
      </c>
      <c r="N192" s="9">
        <f>Table1[[#This Row],[fastsma]]*Table1[[#This Row],[slowsma]]</f>
        <v>3</v>
      </c>
      <c r="Q192" s="11">
        <v>2</v>
      </c>
      <c r="R192">
        <v>-2.4352079498756392</v>
      </c>
    </row>
    <row r="193" spans="1:18" ht="15" customHeight="1" x14ac:dyDescent="0.3">
      <c r="A193" s="1">
        <v>134</v>
      </c>
      <c r="B193">
        <v>1</v>
      </c>
      <c r="C193">
        <v>3</v>
      </c>
      <c r="D193" t="s">
        <v>108</v>
      </c>
      <c r="E193" t="s">
        <v>42</v>
      </c>
      <c r="F193">
        <v>268.92</v>
      </c>
      <c r="G193">
        <v>961</v>
      </c>
      <c r="H193">
        <v>-13.859852217302221</v>
      </c>
      <c r="I193" s="7">
        <f>((Table1[[#This Row],[returns]]+(1-$O$2)*Table1[[#This Row],[number of trades]])-ABS(Table1[[#This Row],[company return]]))/100</f>
        <v>2.5506014778269779</v>
      </c>
      <c r="J193" s="7">
        <f>((Table1[[#This Row],[returns]]+(1-$P$2)*Table1[[#This Row],[number of trades]])-ABS(Table1[[#This Row],[company return]]))/100</f>
        <v>4.9531014778269782</v>
      </c>
      <c r="K193" s="7">
        <f>((Table1[[#This Row],[returns]]+(1-$Q$2)*Table1[[#This Row],[number of trades]])-ABS(Table1[[#This Row],[company return]]))/100</f>
        <v>7.3556014778269789</v>
      </c>
      <c r="L193" s="7">
        <f>((Table1[[#This Row],[returns]]+(1-$R$2)*Table1[[#This Row],[number of trades]])-ABS(Table1[[#This Row],[company return]]))/100</f>
        <v>9.7581014778269779</v>
      </c>
      <c r="M193" s="7">
        <f>((Table1[[#This Row],[returns]]+(1-$S$2)*Table1[[#This Row],[number of trades]])-ABS(Table1[[#This Row],[company return]]))/100</f>
        <v>12.16060147782698</v>
      </c>
      <c r="N193" s="9">
        <f>Table1[[#This Row],[fastsma]]*Table1[[#This Row],[slowsma]]</f>
        <v>3</v>
      </c>
      <c r="Q193" s="11">
        <v>3</v>
      </c>
      <c r="R193">
        <v>-2.2554220343826796</v>
      </c>
    </row>
    <row r="194" spans="1:18" ht="15" customHeight="1" x14ac:dyDescent="0.3">
      <c r="A194" s="1">
        <v>135</v>
      </c>
      <c r="B194">
        <v>1</v>
      </c>
      <c r="C194">
        <v>3</v>
      </c>
      <c r="D194" t="s">
        <v>108</v>
      </c>
      <c r="E194" t="s">
        <v>43</v>
      </c>
      <c r="F194">
        <v>125.23</v>
      </c>
      <c r="G194">
        <v>980</v>
      </c>
      <c r="H194">
        <v>388.35659978514502</v>
      </c>
      <c r="I194" s="7">
        <f>((Table1[[#This Row],[returns]]+(1-$O$2)*Table1[[#This Row],[number of trades]])-ABS(Table1[[#This Row],[company return]]))/100</f>
        <v>-2.6312659978514499</v>
      </c>
      <c r="J194" s="7">
        <f>((Table1[[#This Row],[returns]]+(1-$P$2)*Table1[[#This Row],[number of trades]])-ABS(Table1[[#This Row],[company return]]))/100</f>
        <v>-0.18126599785145003</v>
      </c>
      <c r="K194" s="7">
        <f>((Table1[[#This Row],[returns]]+(1-$Q$2)*Table1[[#This Row],[number of trades]])-ABS(Table1[[#This Row],[company return]]))/100</f>
        <v>2.26873400214855</v>
      </c>
      <c r="L194" s="7">
        <f>((Table1[[#This Row],[returns]]+(1-$R$2)*Table1[[#This Row],[number of trades]])-ABS(Table1[[#This Row],[company return]]))/100</f>
        <v>4.7187340021485502</v>
      </c>
      <c r="M194" s="7">
        <f>((Table1[[#This Row],[returns]]+(1-$S$2)*Table1[[#This Row],[number of trades]])-ABS(Table1[[#This Row],[company return]]))/100</f>
        <v>7.1687340021485504</v>
      </c>
      <c r="N194" s="9">
        <f>Table1[[#This Row],[fastsma]]*Table1[[#This Row],[slowsma]]</f>
        <v>3</v>
      </c>
      <c r="Q194" s="11">
        <v>5</v>
      </c>
      <c r="R194">
        <v>-2.1368833019883167</v>
      </c>
    </row>
    <row r="195" spans="1:18" ht="15" customHeight="1" x14ac:dyDescent="0.3">
      <c r="A195" s="1">
        <v>136</v>
      </c>
      <c r="B195">
        <v>1</v>
      </c>
      <c r="C195">
        <v>3</v>
      </c>
      <c r="D195" t="s">
        <v>108</v>
      </c>
      <c r="E195" t="s">
        <v>44</v>
      </c>
      <c r="F195">
        <v>-378.32</v>
      </c>
      <c r="G195">
        <v>981</v>
      </c>
      <c r="H195">
        <v>220.1841755424409</v>
      </c>
      <c r="I195" s="7">
        <f>((Table1[[#This Row],[returns]]+(1-$O$2)*Table1[[#This Row],[number of trades]])-ABS(Table1[[#This Row],[company return]]))/100</f>
        <v>-5.9850417554244082</v>
      </c>
      <c r="J195" s="7">
        <f>((Table1[[#This Row],[returns]]+(1-$P$2)*Table1[[#This Row],[number of trades]])-ABS(Table1[[#This Row],[company return]]))/100</f>
        <v>-3.5325417554244085</v>
      </c>
      <c r="K195" s="7">
        <f>((Table1[[#This Row],[returns]]+(1-$Q$2)*Table1[[#This Row],[number of trades]])-ABS(Table1[[#This Row],[company return]]))/100</f>
        <v>-1.0800417554244088</v>
      </c>
      <c r="L195" s="7">
        <f>((Table1[[#This Row],[returns]]+(1-$R$2)*Table1[[#This Row],[number of trades]])-ABS(Table1[[#This Row],[company return]]))/100</f>
        <v>1.3724582445755911</v>
      </c>
      <c r="M195" s="7">
        <f>((Table1[[#This Row],[returns]]+(1-$S$2)*Table1[[#This Row],[number of trades]])-ABS(Table1[[#This Row],[company return]]))/100</f>
        <v>3.8249582445755914</v>
      </c>
      <c r="N195" s="9">
        <f>Table1[[#This Row],[fastsma]]*Table1[[#This Row],[slowsma]]</f>
        <v>3</v>
      </c>
      <c r="Q195" s="11">
        <v>8</v>
      </c>
      <c r="R195">
        <v>-2.1316600625516968</v>
      </c>
    </row>
    <row r="196" spans="1:18" ht="15" hidden="1" customHeight="1" x14ac:dyDescent="0.3">
      <c r="A196" s="1"/>
      <c r="I196" s="7"/>
      <c r="J196" s="7"/>
      <c r="K196" s="7"/>
      <c r="L196" s="7"/>
      <c r="M196" s="7"/>
      <c r="N196" s="9"/>
      <c r="Q196" s="11">
        <v>10</v>
      </c>
      <c r="R196">
        <v>-2.163169921706626</v>
      </c>
    </row>
    <row r="197" spans="1:18" ht="15" customHeight="1" x14ac:dyDescent="0.3">
      <c r="A197" s="1">
        <v>137</v>
      </c>
      <c r="B197">
        <v>1</v>
      </c>
      <c r="C197">
        <v>3</v>
      </c>
      <c r="D197" t="s">
        <v>108</v>
      </c>
      <c r="E197" t="s">
        <v>45</v>
      </c>
      <c r="F197">
        <v>56.29</v>
      </c>
      <c r="G197">
        <v>960</v>
      </c>
      <c r="H197">
        <v>1149.321826625094</v>
      </c>
      <c r="I197" s="7">
        <f>((Table1[[#This Row],[returns]]+(1-$O$2)*Table1[[#This Row],[number of trades]])-ABS(Table1[[#This Row],[company return]]))/100</f>
        <v>-10.930318266250941</v>
      </c>
      <c r="J197" s="7">
        <f>((Table1[[#This Row],[returns]]+(1-$P$2)*Table1[[#This Row],[number of trades]])-ABS(Table1[[#This Row],[company return]]))/100</f>
        <v>-8.5303182662509407</v>
      </c>
      <c r="K197" s="7">
        <f>((Table1[[#This Row],[returns]]+(1-$Q$2)*Table1[[#This Row],[number of trades]])-ABS(Table1[[#This Row],[company return]]))/100</f>
        <v>-6.1303182662509403</v>
      </c>
      <c r="L197" s="7">
        <f>((Table1[[#This Row],[returns]]+(1-$R$2)*Table1[[#This Row],[number of trades]])-ABS(Table1[[#This Row],[company return]]))/100</f>
        <v>-3.7303182662509404</v>
      </c>
      <c r="M197" s="7">
        <f>((Table1[[#This Row],[returns]]+(1-$S$2)*Table1[[#This Row],[number of trades]])-ABS(Table1[[#This Row],[company return]]))/100</f>
        <v>-1.3303182662509403</v>
      </c>
      <c r="N197" s="9">
        <f>Table1[[#This Row],[fastsma]]*Table1[[#This Row],[slowsma]]</f>
        <v>3</v>
      </c>
      <c r="Q197" s="11">
        <v>15</v>
      </c>
      <c r="R197">
        <v>-2.1708361188897256</v>
      </c>
    </row>
    <row r="198" spans="1:18" ht="15" customHeight="1" x14ac:dyDescent="0.3">
      <c r="A198" s="1">
        <v>138</v>
      </c>
      <c r="B198">
        <v>1</v>
      </c>
      <c r="C198">
        <v>3</v>
      </c>
      <c r="D198" t="s">
        <v>108</v>
      </c>
      <c r="E198" t="s">
        <v>46</v>
      </c>
      <c r="F198">
        <v>-247.57</v>
      </c>
      <c r="G198">
        <v>990</v>
      </c>
      <c r="H198">
        <v>149.7541733331658</v>
      </c>
      <c r="I198" s="7">
        <f>((Table1[[#This Row],[returns]]+(1-$O$2)*Table1[[#This Row],[number of trades]])-ABS(Table1[[#This Row],[company return]]))/100</f>
        <v>-3.9732417333316579</v>
      </c>
      <c r="J198" s="7">
        <f>((Table1[[#This Row],[returns]]+(1-$P$2)*Table1[[#This Row],[number of trades]])-ABS(Table1[[#This Row],[company return]]))/100</f>
        <v>-1.4982417333316578</v>
      </c>
      <c r="K198" s="7">
        <f>((Table1[[#This Row],[returns]]+(1-$Q$2)*Table1[[#This Row],[number of trades]])-ABS(Table1[[#This Row],[company return]]))/100</f>
        <v>0.97675826666834209</v>
      </c>
      <c r="L198" s="7">
        <f>((Table1[[#This Row],[returns]]+(1-$R$2)*Table1[[#This Row],[number of trades]])-ABS(Table1[[#This Row],[company return]]))/100</f>
        <v>3.451758266668342</v>
      </c>
      <c r="M198" s="7">
        <f>((Table1[[#This Row],[returns]]+(1-$S$2)*Table1[[#This Row],[number of trades]])-ABS(Table1[[#This Row],[company return]]))/100</f>
        <v>5.9267582666683429</v>
      </c>
      <c r="N198" s="9">
        <f>Table1[[#This Row],[fastsma]]*Table1[[#This Row],[slowsma]]</f>
        <v>3</v>
      </c>
      <c r="Q198" s="4">
        <v>50</v>
      </c>
      <c r="R198">
        <v>-2.8023910484671903</v>
      </c>
    </row>
    <row r="199" spans="1:18" ht="15" customHeight="1" x14ac:dyDescent="0.3">
      <c r="A199" s="1">
        <v>139</v>
      </c>
      <c r="B199">
        <v>1</v>
      </c>
      <c r="C199">
        <v>3</v>
      </c>
      <c r="D199" t="s">
        <v>108</v>
      </c>
      <c r="E199" t="s">
        <v>47</v>
      </c>
      <c r="F199">
        <v>-302.01</v>
      </c>
      <c r="G199">
        <v>986</v>
      </c>
      <c r="H199">
        <v>64.683826803917881</v>
      </c>
      <c r="I199" s="7">
        <f>((Table1[[#This Row],[returns]]+(1-$O$2)*Table1[[#This Row],[number of trades]])-ABS(Table1[[#This Row],[company return]]))/100</f>
        <v>-3.6669382680391789</v>
      </c>
      <c r="J199" s="7">
        <f>((Table1[[#This Row],[returns]]+(1-$P$2)*Table1[[#This Row],[number of trades]])-ABS(Table1[[#This Row],[company return]]))/100</f>
        <v>-1.2019382680391788</v>
      </c>
      <c r="K199" s="7">
        <f>((Table1[[#This Row],[returns]]+(1-$Q$2)*Table1[[#This Row],[number of trades]])-ABS(Table1[[#This Row],[company return]]))/100</f>
        <v>1.2630617319608213</v>
      </c>
      <c r="L199" s="7">
        <f>((Table1[[#This Row],[returns]]+(1-$R$2)*Table1[[#This Row],[number of trades]])-ABS(Table1[[#This Row],[company return]]))/100</f>
        <v>3.7280617319608211</v>
      </c>
      <c r="M199" s="7">
        <f>((Table1[[#This Row],[returns]]+(1-$S$2)*Table1[[#This Row],[number of trades]])-ABS(Table1[[#This Row],[company return]]))/100</f>
        <v>6.193061731960821</v>
      </c>
      <c r="N199" s="9">
        <f>Table1[[#This Row],[fastsma]]*Table1[[#This Row],[slowsma]]</f>
        <v>3</v>
      </c>
      <c r="Q199" s="11">
        <v>1</v>
      </c>
      <c r="R199">
        <v>-3.2397783724108522</v>
      </c>
    </row>
    <row r="200" spans="1:18" ht="15" customHeight="1" x14ac:dyDescent="0.3">
      <c r="A200" s="1">
        <v>140</v>
      </c>
      <c r="B200">
        <v>1</v>
      </c>
      <c r="C200">
        <v>3</v>
      </c>
      <c r="D200" t="s">
        <v>108</v>
      </c>
      <c r="E200" t="s">
        <v>48</v>
      </c>
      <c r="F200">
        <v>1157.71</v>
      </c>
      <c r="G200">
        <v>938</v>
      </c>
      <c r="H200">
        <v>4822.1343947640644</v>
      </c>
      <c r="I200" s="7">
        <f>((Table1[[#This Row],[returns]]+(1-$O$2)*Table1[[#This Row],[number of trades]])-ABS(Table1[[#This Row],[company return]]))/100</f>
        <v>-36.644243947640646</v>
      </c>
      <c r="J200" s="7">
        <f>((Table1[[#This Row],[returns]]+(1-$P$2)*Table1[[#This Row],[number of trades]])-ABS(Table1[[#This Row],[company return]]))/100</f>
        <v>-34.29924394764064</v>
      </c>
      <c r="K200" s="7">
        <f>((Table1[[#This Row],[returns]]+(1-$Q$2)*Table1[[#This Row],[number of trades]])-ABS(Table1[[#This Row],[company return]]))/100</f>
        <v>-31.954243947640645</v>
      </c>
      <c r="L200" s="7">
        <f>((Table1[[#This Row],[returns]]+(1-$R$2)*Table1[[#This Row],[number of trades]])-ABS(Table1[[#This Row],[company return]]))/100</f>
        <v>-29.609243947640643</v>
      </c>
      <c r="M200" s="7">
        <f>((Table1[[#This Row],[returns]]+(1-$S$2)*Table1[[#This Row],[number of trades]])-ABS(Table1[[#This Row],[company return]]))/100</f>
        <v>-27.264243947640644</v>
      </c>
      <c r="N200" s="9">
        <f>Table1[[#This Row],[fastsma]]*Table1[[#This Row],[slowsma]]</f>
        <v>3</v>
      </c>
      <c r="Q200" s="11">
        <v>2</v>
      </c>
      <c r="R200">
        <v>-2.9247671048052153</v>
      </c>
    </row>
    <row r="201" spans="1:18" ht="15" customHeight="1" x14ac:dyDescent="0.3">
      <c r="A201" s="1">
        <v>141</v>
      </c>
      <c r="B201">
        <v>1</v>
      </c>
      <c r="C201">
        <v>3</v>
      </c>
      <c r="D201" t="s">
        <v>108</v>
      </c>
      <c r="E201" t="s">
        <v>49</v>
      </c>
      <c r="F201">
        <v>-229.25</v>
      </c>
      <c r="G201">
        <v>1013</v>
      </c>
      <c r="H201">
        <v>709.30767352764428</v>
      </c>
      <c r="I201" s="7">
        <f>((Table1[[#This Row],[returns]]+(1-$O$2)*Table1[[#This Row],[number of trades]])-ABS(Table1[[#This Row],[company return]]))/100</f>
        <v>-9.3855767352764428</v>
      </c>
      <c r="J201" s="7">
        <f>((Table1[[#This Row],[returns]]+(1-$P$2)*Table1[[#This Row],[number of trades]])-ABS(Table1[[#This Row],[company return]]))/100</f>
        <v>-6.853076735276443</v>
      </c>
      <c r="K201" s="7">
        <f>((Table1[[#This Row],[returns]]+(1-$Q$2)*Table1[[#This Row],[number of trades]])-ABS(Table1[[#This Row],[company return]]))/100</f>
        <v>-4.3205767352764433</v>
      </c>
      <c r="L201" s="7">
        <f>((Table1[[#This Row],[returns]]+(1-$R$2)*Table1[[#This Row],[number of trades]])-ABS(Table1[[#This Row],[company return]]))/100</f>
        <v>-1.7880767352764428</v>
      </c>
      <c r="M201" s="7">
        <f>((Table1[[#This Row],[returns]]+(1-$S$2)*Table1[[#This Row],[number of trades]])-ABS(Table1[[#This Row],[company return]]))/100</f>
        <v>0.74442326472355713</v>
      </c>
      <c r="N201" s="9">
        <f>Table1[[#This Row],[fastsma]]*Table1[[#This Row],[slowsma]]</f>
        <v>3</v>
      </c>
      <c r="Q201" s="11">
        <v>3</v>
      </c>
      <c r="R201">
        <v>-2.7967713301573291</v>
      </c>
    </row>
    <row r="202" spans="1:18" ht="15" customHeight="1" x14ac:dyDescent="0.3">
      <c r="A202" s="1">
        <v>143</v>
      </c>
      <c r="B202">
        <v>1</v>
      </c>
      <c r="C202">
        <v>3</v>
      </c>
      <c r="D202" t="s">
        <v>108</v>
      </c>
      <c r="E202" t="s">
        <v>51</v>
      </c>
      <c r="F202">
        <v>-257.98</v>
      </c>
      <c r="G202">
        <v>1007</v>
      </c>
      <c r="H202">
        <v>356.35681263196221</v>
      </c>
      <c r="I202" s="7">
        <f>((Table1[[#This Row],[returns]]+(1-$O$2)*Table1[[#This Row],[number of trades]])-ABS(Table1[[#This Row],[company return]]))/100</f>
        <v>-6.143368126319622</v>
      </c>
      <c r="J202" s="7">
        <f>((Table1[[#This Row],[returns]]+(1-$P$2)*Table1[[#This Row],[number of trades]])-ABS(Table1[[#This Row],[company return]]))/100</f>
        <v>-3.6258681263196224</v>
      </c>
      <c r="K202" s="7">
        <f>((Table1[[#This Row],[returns]]+(1-$Q$2)*Table1[[#This Row],[number of trades]])-ABS(Table1[[#This Row],[company return]]))/100</f>
        <v>-1.1083681263196223</v>
      </c>
      <c r="L202" s="7">
        <f>((Table1[[#This Row],[returns]]+(1-$R$2)*Table1[[#This Row],[number of trades]])-ABS(Table1[[#This Row],[company return]]))/100</f>
        <v>1.4091318736803777</v>
      </c>
      <c r="M202" s="7">
        <f>((Table1[[#This Row],[returns]]+(1-$S$2)*Table1[[#This Row],[number of trades]])-ABS(Table1[[#This Row],[company return]]))/100</f>
        <v>3.9266318736803778</v>
      </c>
      <c r="N202" s="9">
        <f>Table1[[#This Row],[fastsma]]*Table1[[#This Row],[slowsma]]</f>
        <v>3</v>
      </c>
      <c r="Q202" s="11">
        <v>5</v>
      </c>
      <c r="R202">
        <v>-2.7135044287488803</v>
      </c>
    </row>
    <row r="203" spans="1:18" ht="15" customHeight="1" x14ac:dyDescent="0.3">
      <c r="A203" s="1">
        <v>144</v>
      </c>
      <c r="B203">
        <v>1</v>
      </c>
      <c r="C203">
        <v>3</v>
      </c>
      <c r="D203" t="s">
        <v>108</v>
      </c>
      <c r="E203" t="s">
        <v>52</v>
      </c>
      <c r="F203">
        <v>-77.36</v>
      </c>
      <c r="G203">
        <v>960</v>
      </c>
      <c r="H203">
        <v>7.6900227556287684</v>
      </c>
      <c r="I203" s="7">
        <f>((Table1[[#This Row],[returns]]+(1-$O$2)*Table1[[#This Row],[number of trades]])-ABS(Table1[[#This Row],[company return]]))/100</f>
        <v>-0.85050022755628774</v>
      </c>
      <c r="J203" s="7">
        <f>((Table1[[#This Row],[returns]]+(1-$P$2)*Table1[[#This Row],[number of trades]])-ABS(Table1[[#This Row],[company return]]))/100</f>
        <v>1.5494997724437121</v>
      </c>
      <c r="K203" s="7">
        <f>((Table1[[#This Row],[returns]]+(1-$Q$2)*Table1[[#This Row],[number of trades]])-ABS(Table1[[#This Row],[company return]]))/100</f>
        <v>3.949499772443712</v>
      </c>
      <c r="L203" s="7">
        <f>((Table1[[#This Row],[returns]]+(1-$R$2)*Table1[[#This Row],[number of trades]])-ABS(Table1[[#This Row],[company return]]))/100</f>
        <v>6.3494997724437123</v>
      </c>
      <c r="M203" s="7">
        <f>((Table1[[#This Row],[returns]]+(1-$S$2)*Table1[[#This Row],[number of trades]])-ABS(Table1[[#This Row],[company return]]))/100</f>
        <v>8.7494997724437127</v>
      </c>
      <c r="N203" s="9">
        <f>Table1[[#This Row],[fastsma]]*Table1[[#This Row],[slowsma]]</f>
        <v>3</v>
      </c>
      <c r="Q203" s="11">
        <v>8</v>
      </c>
      <c r="R203">
        <v>-2.6690987949460605</v>
      </c>
    </row>
    <row r="204" spans="1:18" ht="15" customHeight="1" x14ac:dyDescent="0.3">
      <c r="A204" s="1">
        <v>145</v>
      </c>
      <c r="B204">
        <v>1</v>
      </c>
      <c r="C204">
        <v>3</v>
      </c>
      <c r="D204" t="s">
        <v>108</v>
      </c>
      <c r="E204" t="s">
        <v>53</v>
      </c>
      <c r="F204">
        <v>552.74</v>
      </c>
      <c r="G204">
        <v>996</v>
      </c>
      <c r="H204">
        <v>3214.976605232775</v>
      </c>
      <c r="I204" s="7">
        <f>((Table1[[#This Row],[returns]]+(1-$O$2)*Table1[[#This Row],[number of trades]])-ABS(Table1[[#This Row],[company return]]))/100</f>
        <v>-26.622366052327752</v>
      </c>
      <c r="J204" s="7">
        <f>((Table1[[#This Row],[returns]]+(1-$P$2)*Table1[[#This Row],[number of trades]])-ABS(Table1[[#This Row],[company return]]))/100</f>
        <v>-24.132366052327754</v>
      </c>
      <c r="K204" s="7">
        <f>((Table1[[#This Row],[returns]]+(1-$Q$2)*Table1[[#This Row],[number of trades]])-ABS(Table1[[#This Row],[company return]]))/100</f>
        <v>-21.642366052327752</v>
      </c>
      <c r="L204" s="7">
        <f>((Table1[[#This Row],[returns]]+(1-$R$2)*Table1[[#This Row],[number of trades]])-ABS(Table1[[#This Row],[company return]]))/100</f>
        <v>-19.15236605232775</v>
      </c>
      <c r="M204" s="7">
        <f>((Table1[[#This Row],[returns]]+(1-$S$2)*Table1[[#This Row],[number of trades]])-ABS(Table1[[#This Row],[company return]]))/100</f>
        <v>-16.662366052327751</v>
      </c>
      <c r="N204" s="9">
        <f>Table1[[#This Row],[fastsma]]*Table1[[#This Row],[slowsma]]</f>
        <v>3</v>
      </c>
      <c r="Q204" s="11">
        <v>10</v>
      </c>
      <c r="R204">
        <v>-2.6631290766362037</v>
      </c>
    </row>
    <row r="205" spans="1:18" ht="15" customHeight="1" x14ac:dyDescent="0.3">
      <c r="A205" s="1">
        <v>146</v>
      </c>
      <c r="B205">
        <v>1</v>
      </c>
      <c r="C205">
        <v>3</v>
      </c>
      <c r="D205" t="s">
        <v>108</v>
      </c>
      <c r="E205" t="s">
        <v>54</v>
      </c>
      <c r="F205">
        <v>-253.88</v>
      </c>
      <c r="G205">
        <v>985</v>
      </c>
      <c r="H205">
        <v>217.8159221063795</v>
      </c>
      <c r="I205" s="7">
        <f>((Table1[[#This Row],[returns]]+(1-$O$2)*Table1[[#This Row],[number of trades]])-ABS(Table1[[#This Row],[company return]]))/100</f>
        <v>-4.7169592210637949</v>
      </c>
      <c r="J205" s="7">
        <f>((Table1[[#This Row],[returns]]+(1-$P$2)*Table1[[#This Row],[number of trades]])-ABS(Table1[[#This Row],[company return]]))/100</f>
        <v>-2.254459221063795</v>
      </c>
      <c r="K205" s="7">
        <f>((Table1[[#This Row],[returns]]+(1-$Q$2)*Table1[[#This Row],[number of trades]])-ABS(Table1[[#This Row],[company return]]))/100</f>
        <v>0.20804077893620501</v>
      </c>
      <c r="L205" s="7">
        <f>((Table1[[#This Row],[returns]]+(1-$R$2)*Table1[[#This Row],[number of trades]])-ABS(Table1[[#This Row],[company return]]))/100</f>
        <v>2.6705407789362052</v>
      </c>
      <c r="M205" s="7">
        <f>((Table1[[#This Row],[returns]]+(1-$S$2)*Table1[[#This Row],[number of trades]])-ABS(Table1[[#This Row],[company return]]))/100</f>
        <v>5.1330407789362047</v>
      </c>
      <c r="N205" s="9">
        <f>Table1[[#This Row],[fastsma]]*Table1[[#This Row],[slowsma]]</f>
        <v>3</v>
      </c>
      <c r="Q205" s="11">
        <v>15</v>
      </c>
      <c r="R205">
        <v>-2.7153713301573306</v>
      </c>
    </row>
    <row r="206" spans="1:18" ht="15" customHeight="1" x14ac:dyDescent="0.3">
      <c r="A206" s="1">
        <v>147</v>
      </c>
      <c r="B206">
        <v>1</v>
      </c>
      <c r="C206">
        <v>3</v>
      </c>
      <c r="D206" t="s">
        <v>108</v>
      </c>
      <c r="E206" t="s">
        <v>55</v>
      </c>
      <c r="F206">
        <v>-293.56</v>
      </c>
      <c r="G206">
        <v>998</v>
      </c>
      <c r="H206">
        <v>453.64498468727749</v>
      </c>
      <c r="I206" s="7">
        <f>((Table1[[#This Row],[returns]]+(1-$O$2)*Table1[[#This Row],[number of trades]])-ABS(Table1[[#This Row],[company return]]))/100</f>
        <v>-7.4720498468727747</v>
      </c>
      <c r="J206" s="7">
        <f>((Table1[[#This Row],[returns]]+(1-$P$2)*Table1[[#This Row],[number of trades]])-ABS(Table1[[#This Row],[company return]]))/100</f>
        <v>-4.9770498468727746</v>
      </c>
      <c r="K206" s="7">
        <f>((Table1[[#This Row],[returns]]+(1-$Q$2)*Table1[[#This Row],[number of trades]])-ABS(Table1[[#This Row],[company return]]))/100</f>
        <v>-2.482049846872775</v>
      </c>
      <c r="L206" s="7">
        <f>((Table1[[#This Row],[returns]]+(1-$R$2)*Table1[[#This Row],[number of trades]])-ABS(Table1[[#This Row],[company return]]))/100</f>
        <v>1.2950153127225122E-2</v>
      </c>
      <c r="M206" s="7">
        <f>((Table1[[#This Row],[returns]]+(1-$S$2)*Table1[[#This Row],[number of trades]])-ABS(Table1[[#This Row],[company return]]))/100</f>
        <v>2.5079501531272257</v>
      </c>
      <c r="N206" s="9">
        <f>Table1[[#This Row],[fastsma]]*Table1[[#This Row],[slowsma]]</f>
        <v>3</v>
      </c>
      <c r="Q206" s="11">
        <v>20</v>
      </c>
      <c r="R206">
        <v>-2.6967079498756403</v>
      </c>
    </row>
    <row r="207" spans="1:18" ht="15" customHeight="1" x14ac:dyDescent="0.3">
      <c r="A207" s="1">
        <v>148</v>
      </c>
      <c r="B207">
        <v>1</v>
      </c>
      <c r="C207">
        <v>3</v>
      </c>
      <c r="D207" t="s">
        <v>108</v>
      </c>
      <c r="E207" t="s">
        <v>56</v>
      </c>
      <c r="F207">
        <v>-196.32</v>
      </c>
      <c r="G207">
        <v>967</v>
      </c>
      <c r="H207">
        <v>83.659493691864128</v>
      </c>
      <c r="I207" s="7">
        <f>((Table1[[#This Row],[returns]]+(1-$O$2)*Table1[[#This Row],[number of trades]])-ABS(Table1[[#This Row],[company return]]))/100</f>
        <v>-2.7997949369186417</v>
      </c>
      <c r="J207" s="7">
        <f>((Table1[[#This Row],[returns]]+(1-$P$2)*Table1[[#This Row],[number of trades]])-ABS(Table1[[#This Row],[company return]]))/100</f>
        <v>-0.38229493691864119</v>
      </c>
      <c r="K207" s="7">
        <f>((Table1[[#This Row],[returns]]+(1-$Q$2)*Table1[[#This Row],[number of trades]])-ABS(Table1[[#This Row],[company return]]))/100</f>
        <v>2.0352050630813587</v>
      </c>
      <c r="L207" s="7">
        <f>((Table1[[#This Row],[returns]]+(1-$R$2)*Table1[[#This Row],[number of trades]])-ABS(Table1[[#This Row],[company return]]))/100</f>
        <v>4.4527050630813596</v>
      </c>
      <c r="M207" s="7">
        <f>((Table1[[#This Row],[returns]]+(1-$S$2)*Table1[[#This Row],[number of trades]])-ABS(Table1[[#This Row],[company return]]))/100</f>
        <v>6.87020506308136</v>
      </c>
      <c r="N207" s="9">
        <f>Table1[[#This Row],[fastsma]]*Table1[[#This Row],[slowsma]]</f>
        <v>3</v>
      </c>
      <c r="Q207" s="3" t="s">
        <v>168</v>
      </c>
    </row>
    <row r="208" spans="1:18" ht="15" customHeight="1" x14ac:dyDescent="0.3">
      <c r="A208" s="1">
        <v>149</v>
      </c>
      <c r="B208">
        <v>1</v>
      </c>
      <c r="C208">
        <v>3</v>
      </c>
      <c r="D208" t="s">
        <v>108</v>
      </c>
      <c r="E208" t="s">
        <v>57</v>
      </c>
      <c r="F208">
        <v>-300.45999999999998</v>
      </c>
      <c r="G208">
        <v>1002</v>
      </c>
      <c r="H208">
        <v>111.2149523454991</v>
      </c>
      <c r="I208" s="7">
        <f>((Table1[[#This Row],[returns]]+(1-$O$2)*Table1[[#This Row],[number of trades]])-ABS(Table1[[#This Row],[company return]]))/100</f>
        <v>-4.1167495234549909</v>
      </c>
      <c r="J208" s="7">
        <f>((Table1[[#This Row],[returns]]+(1-$P$2)*Table1[[#This Row],[number of trades]])-ABS(Table1[[#This Row],[company return]]))/100</f>
        <v>-1.611749523454991</v>
      </c>
      <c r="K208" s="7">
        <f>((Table1[[#This Row],[returns]]+(1-$Q$2)*Table1[[#This Row],[number of trades]])-ABS(Table1[[#This Row],[company return]]))/100</f>
        <v>0.89325047654500922</v>
      </c>
      <c r="L208" s="7">
        <f>((Table1[[#This Row],[returns]]+(1-$R$2)*Table1[[#This Row],[number of trades]])-ABS(Table1[[#This Row],[company return]]))/100</f>
        <v>3.3982504765450092</v>
      </c>
      <c r="M208" s="7">
        <f>((Table1[[#This Row],[returns]]+(1-$S$2)*Table1[[#This Row],[number of trades]])-ABS(Table1[[#This Row],[company return]]))/100</f>
        <v>5.9032504765450087</v>
      </c>
      <c r="N208" s="9">
        <f>Table1[[#This Row],[fastsma]]*Table1[[#This Row],[slowsma]]</f>
        <v>3</v>
      </c>
      <c r="Q208" s="4">
        <v>2</v>
      </c>
      <c r="R208">
        <v>-3.7840424569178945</v>
      </c>
    </row>
    <row r="209" spans="1:18" ht="15" customHeight="1" x14ac:dyDescent="0.3">
      <c r="A209" s="1">
        <v>150</v>
      </c>
      <c r="B209">
        <v>1</v>
      </c>
      <c r="C209">
        <v>3</v>
      </c>
      <c r="D209" t="s">
        <v>108</v>
      </c>
      <c r="E209" t="s">
        <v>58</v>
      </c>
      <c r="F209">
        <v>-119.77</v>
      </c>
      <c r="G209">
        <v>948</v>
      </c>
      <c r="H209">
        <v>311.95987062112818</v>
      </c>
      <c r="I209" s="7">
        <f>((Table1[[#This Row],[returns]]+(1-$O$2)*Table1[[#This Row],[number of trades]])-ABS(Table1[[#This Row],[company return]]))/100</f>
        <v>-4.3172987062112815</v>
      </c>
      <c r="J209" s="7">
        <f>((Table1[[#This Row],[returns]]+(1-$P$2)*Table1[[#This Row],[number of trades]])-ABS(Table1[[#This Row],[company return]]))/100</f>
        <v>-1.9472987062112816</v>
      </c>
      <c r="K209" s="7">
        <f>((Table1[[#This Row],[returns]]+(1-$Q$2)*Table1[[#This Row],[number of trades]])-ABS(Table1[[#This Row],[company return]]))/100</f>
        <v>0.42270129378871846</v>
      </c>
      <c r="L209" s="7">
        <f>((Table1[[#This Row],[returns]]+(1-$R$2)*Table1[[#This Row],[number of trades]])-ABS(Table1[[#This Row],[company return]]))/100</f>
        <v>2.7927012937887183</v>
      </c>
      <c r="M209" s="7">
        <f>((Table1[[#This Row],[returns]]+(1-$S$2)*Table1[[#This Row],[number of trades]])-ABS(Table1[[#This Row],[company return]]))/100</f>
        <v>5.162701293788718</v>
      </c>
      <c r="N209" s="9">
        <f>Table1[[#This Row],[fastsma]]*Table1[[#This Row],[slowsma]]</f>
        <v>3</v>
      </c>
      <c r="Q209" s="11">
        <v>1</v>
      </c>
      <c r="R209">
        <v>-3.7840424569178945</v>
      </c>
    </row>
    <row r="210" spans="1:18" ht="15" customHeight="1" x14ac:dyDescent="0.3">
      <c r="A210" s="1">
        <v>151</v>
      </c>
      <c r="B210">
        <v>1</v>
      </c>
      <c r="C210">
        <v>3</v>
      </c>
      <c r="D210" t="s">
        <v>108</v>
      </c>
      <c r="E210" t="s">
        <v>59</v>
      </c>
      <c r="F210">
        <v>-135.38</v>
      </c>
      <c r="G210">
        <v>983</v>
      </c>
      <c r="H210">
        <v>21.683316559911368</v>
      </c>
      <c r="I210" s="7">
        <f>((Table1[[#This Row],[returns]]+(1-$O$2)*Table1[[#This Row],[number of trades]])-ABS(Table1[[#This Row],[company return]]))/100</f>
        <v>-1.5706331655991135</v>
      </c>
      <c r="J210" s="7">
        <f>((Table1[[#This Row],[returns]]+(1-$P$2)*Table1[[#This Row],[number of trades]])-ABS(Table1[[#This Row],[company return]]))/100</f>
        <v>0.88686683440088643</v>
      </c>
      <c r="K210" s="7">
        <f>((Table1[[#This Row],[returns]]+(1-$Q$2)*Table1[[#This Row],[number of trades]])-ABS(Table1[[#This Row],[company return]]))/100</f>
        <v>3.3443668344008866</v>
      </c>
      <c r="L210" s="7">
        <f>((Table1[[#This Row],[returns]]+(1-$R$2)*Table1[[#This Row],[number of trades]])-ABS(Table1[[#This Row],[company return]]))/100</f>
        <v>5.8018668344008857</v>
      </c>
      <c r="M210" s="7">
        <f>((Table1[[#This Row],[returns]]+(1-$S$2)*Table1[[#This Row],[number of trades]])-ABS(Table1[[#This Row],[company return]]))/100</f>
        <v>8.2593668344008861</v>
      </c>
      <c r="N210" s="9">
        <f>Table1[[#This Row],[fastsma]]*Table1[[#This Row],[slowsma]]</f>
        <v>3</v>
      </c>
      <c r="Q210" s="4">
        <v>3</v>
      </c>
      <c r="R210">
        <v>-2.4126156963545129</v>
      </c>
    </row>
    <row r="211" spans="1:18" ht="15" customHeight="1" x14ac:dyDescent="0.3">
      <c r="A211" s="1">
        <v>152</v>
      </c>
      <c r="B211">
        <v>1</v>
      </c>
      <c r="C211">
        <v>3</v>
      </c>
      <c r="D211" t="s">
        <v>108</v>
      </c>
      <c r="E211" t="s">
        <v>60</v>
      </c>
      <c r="F211">
        <v>-49.66</v>
      </c>
      <c r="G211">
        <v>965</v>
      </c>
      <c r="H211">
        <v>569.48457441594576</v>
      </c>
      <c r="I211" s="7">
        <f>((Table1[[#This Row],[returns]]+(1-$O$2)*Table1[[#This Row],[number of trades]])-ABS(Table1[[#This Row],[company return]]))/100</f>
        <v>-6.1914457441594575</v>
      </c>
      <c r="J211" s="7">
        <f>((Table1[[#This Row],[returns]]+(1-$P$2)*Table1[[#This Row],[number of trades]])-ABS(Table1[[#This Row],[company return]]))/100</f>
        <v>-3.7789457441594574</v>
      </c>
      <c r="K211" s="7">
        <f>((Table1[[#This Row],[returns]]+(1-$Q$2)*Table1[[#This Row],[number of trades]])-ABS(Table1[[#This Row],[company return]]))/100</f>
        <v>-1.3664457441594573</v>
      </c>
      <c r="L211" s="7">
        <f>((Table1[[#This Row],[returns]]+(1-$R$2)*Table1[[#This Row],[number of trades]])-ABS(Table1[[#This Row],[company return]]))/100</f>
        <v>1.0460542558405428</v>
      </c>
      <c r="M211" s="7">
        <f>((Table1[[#This Row],[returns]]+(1-$S$2)*Table1[[#This Row],[number of trades]])-ABS(Table1[[#This Row],[company return]]))/100</f>
        <v>3.4585542558405429</v>
      </c>
      <c r="N211" s="9">
        <f>Table1[[#This Row],[fastsma]]*Table1[[#This Row],[slowsma]]</f>
        <v>3</v>
      </c>
      <c r="Q211" s="11">
        <v>1</v>
      </c>
      <c r="R211">
        <v>-2.515036823115075</v>
      </c>
    </row>
    <row r="212" spans="1:18" ht="15" customHeight="1" x14ac:dyDescent="0.3">
      <c r="A212" s="1">
        <v>153</v>
      </c>
      <c r="B212">
        <v>1</v>
      </c>
      <c r="C212">
        <v>3</v>
      </c>
      <c r="D212" t="s">
        <v>108</v>
      </c>
      <c r="E212" t="s">
        <v>61</v>
      </c>
      <c r="F212">
        <v>-295.02999999999997</v>
      </c>
      <c r="G212">
        <v>990</v>
      </c>
      <c r="H212">
        <v>64.186882015582299</v>
      </c>
      <c r="I212" s="7">
        <f>((Table1[[#This Row],[returns]]+(1-$O$2)*Table1[[#This Row],[number of trades]])-ABS(Table1[[#This Row],[company return]]))/100</f>
        <v>-3.5921688201558224</v>
      </c>
      <c r="J212" s="7">
        <f>((Table1[[#This Row],[returns]]+(1-$P$2)*Table1[[#This Row],[number of trades]])-ABS(Table1[[#This Row],[company return]]))/100</f>
        <v>-1.1171688201558228</v>
      </c>
      <c r="K212" s="7">
        <f>((Table1[[#This Row],[returns]]+(1-$Q$2)*Table1[[#This Row],[number of trades]])-ABS(Table1[[#This Row],[company return]]))/100</f>
        <v>1.3578311798441773</v>
      </c>
      <c r="L212" s="7">
        <f>((Table1[[#This Row],[returns]]+(1-$R$2)*Table1[[#This Row],[number of trades]])-ABS(Table1[[#This Row],[company return]]))/100</f>
        <v>3.8328311798441774</v>
      </c>
      <c r="M212" s="7">
        <f>((Table1[[#This Row],[returns]]+(1-$S$2)*Table1[[#This Row],[number of trades]])-ABS(Table1[[#This Row],[company return]]))/100</f>
        <v>6.3078311798441771</v>
      </c>
      <c r="N212" s="9">
        <f>Table1[[#This Row],[fastsma]]*Table1[[#This Row],[slowsma]]</f>
        <v>3</v>
      </c>
      <c r="Q212" s="11">
        <v>2</v>
      </c>
      <c r="R212">
        <v>-2.310194569593949</v>
      </c>
    </row>
    <row r="213" spans="1:18" ht="15" customHeight="1" x14ac:dyDescent="0.3">
      <c r="A213" s="1">
        <v>154</v>
      </c>
      <c r="B213">
        <v>1</v>
      </c>
      <c r="C213">
        <v>3</v>
      </c>
      <c r="D213" t="s">
        <v>108</v>
      </c>
      <c r="E213" t="s">
        <v>62</v>
      </c>
      <c r="F213">
        <v>-324.99</v>
      </c>
      <c r="G213">
        <v>1047</v>
      </c>
      <c r="H213">
        <v>449.08695797445841</v>
      </c>
      <c r="I213" s="7">
        <f>((Table1[[#This Row],[returns]]+(1-$O$2)*Table1[[#This Row],[number of trades]])-ABS(Table1[[#This Row],[company return]]))/100</f>
        <v>-7.7407695797445841</v>
      </c>
      <c r="J213" s="7">
        <f>((Table1[[#This Row],[returns]]+(1-$P$2)*Table1[[#This Row],[number of trades]])-ABS(Table1[[#This Row],[company return]]))/100</f>
        <v>-5.1232695797445844</v>
      </c>
      <c r="K213" s="7">
        <f>((Table1[[#This Row],[returns]]+(1-$Q$2)*Table1[[#This Row],[number of trades]])-ABS(Table1[[#This Row],[company return]]))/100</f>
        <v>-2.5057695797445843</v>
      </c>
      <c r="L213" s="7">
        <f>((Table1[[#This Row],[returns]]+(1-$R$2)*Table1[[#This Row],[number of trades]])-ABS(Table1[[#This Row],[company return]]))/100</f>
        <v>0.11173042025541577</v>
      </c>
      <c r="M213" s="7">
        <f>((Table1[[#This Row],[returns]]+(1-$S$2)*Table1[[#This Row],[number of trades]])-ABS(Table1[[#This Row],[company return]]))/100</f>
        <v>2.7292304202554156</v>
      </c>
      <c r="N213" s="9">
        <f>Table1[[#This Row],[fastsma]]*Table1[[#This Row],[slowsma]]</f>
        <v>3</v>
      </c>
      <c r="Q213" s="4">
        <v>5</v>
      </c>
      <c r="R213">
        <v>-1.7446494991714172</v>
      </c>
    </row>
    <row r="214" spans="1:18" ht="15" customHeight="1" x14ac:dyDescent="0.3">
      <c r="A214" s="1">
        <v>156</v>
      </c>
      <c r="B214">
        <v>1</v>
      </c>
      <c r="C214">
        <v>3</v>
      </c>
      <c r="D214" t="s">
        <v>108</v>
      </c>
      <c r="E214" t="s">
        <v>64</v>
      </c>
      <c r="F214">
        <v>-286.72000000000003</v>
      </c>
      <c r="G214">
        <v>991</v>
      </c>
      <c r="H214">
        <v>321.72434494255617</v>
      </c>
      <c r="I214" s="7">
        <f>((Table1[[#This Row],[returns]]+(1-$O$2)*Table1[[#This Row],[number of trades]])-ABS(Table1[[#This Row],[company return]]))/100</f>
        <v>-6.0844434494255619</v>
      </c>
      <c r="J214" s="7">
        <f>((Table1[[#This Row],[returns]]+(1-$P$2)*Table1[[#This Row],[number of trades]])-ABS(Table1[[#This Row],[company return]]))/100</f>
        <v>-3.6069434494255619</v>
      </c>
      <c r="K214" s="7">
        <f>((Table1[[#This Row],[returns]]+(1-$Q$2)*Table1[[#This Row],[number of trades]])-ABS(Table1[[#This Row],[company return]]))/100</f>
        <v>-1.1294434494255621</v>
      </c>
      <c r="L214" s="7">
        <f>((Table1[[#This Row],[returns]]+(1-$R$2)*Table1[[#This Row],[number of trades]])-ABS(Table1[[#This Row],[company return]]))/100</f>
        <v>1.348056550574438</v>
      </c>
      <c r="M214" s="7">
        <f>((Table1[[#This Row],[returns]]+(1-$S$2)*Table1[[#This Row],[number of trades]])-ABS(Table1[[#This Row],[company return]]))/100</f>
        <v>3.8255565505744382</v>
      </c>
      <c r="N214" s="9">
        <f>Table1[[#This Row],[fastsma]]*Table1[[#This Row],[slowsma]]</f>
        <v>3</v>
      </c>
      <c r="Q214" s="11">
        <v>1</v>
      </c>
      <c r="R214">
        <v>-2.0438938653685987</v>
      </c>
    </row>
    <row r="215" spans="1:18" ht="15" customHeight="1" x14ac:dyDescent="0.3">
      <c r="A215" s="1">
        <v>158</v>
      </c>
      <c r="B215">
        <v>1</v>
      </c>
      <c r="C215">
        <v>3</v>
      </c>
      <c r="D215" t="s">
        <v>108</v>
      </c>
      <c r="E215" t="s">
        <v>66</v>
      </c>
      <c r="F215">
        <v>-185.67</v>
      </c>
      <c r="G215">
        <v>965</v>
      </c>
      <c r="H215">
        <v>88.580249163054575</v>
      </c>
      <c r="I215" s="7">
        <f>((Table1[[#This Row],[returns]]+(1-$O$2)*Table1[[#This Row],[number of trades]])-ABS(Table1[[#This Row],[company return]]))/100</f>
        <v>-2.7425024916305456</v>
      </c>
      <c r="J215" s="7">
        <f>((Table1[[#This Row],[returns]]+(1-$P$2)*Table1[[#This Row],[number of trades]])-ABS(Table1[[#This Row],[company return]]))/100</f>
        <v>-0.33000249163054562</v>
      </c>
      <c r="K215" s="7">
        <f>((Table1[[#This Row],[returns]]+(1-$Q$2)*Table1[[#This Row],[number of trades]])-ABS(Table1[[#This Row],[company return]]))/100</f>
        <v>2.0824975083694546</v>
      </c>
      <c r="L215" s="7">
        <f>((Table1[[#This Row],[returns]]+(1-$R$2)*Table1[[#This Row],[number of trades]])-ABS(Table1[[#This Row],[company return]]))/100</f>
        <v>4.4949975083694547</v>
      </c>
      <c r="M215" s="7">
        <f>((Table1[[#This Row],[returns]]+(1-$S$2)*Table1[[#This Row],[number of trades]])-ABS(Table1[[#This Row],[company return]]))/100</f>
        <v>6.9074975083694552</v>
      </c>
      <c r="N215" s="9">
        <f>Table1[[#This Row],[fastsma]]*Table1[[#This Row],[slowsma]]</f>
        <v>3</v>
      </c>
      <c r="Q215" s="11">
        <v>2</v>
      </c>
      <c r="R215">
        <v>-1.5451945695939493</v>
      </c>
    </row>
    <row r="216" spans="1:18" ht="15" customHeight="1" x14ac:dyDescent="0.3">
      <c r="A216" s="1">
        <v>159</v>
      </c>
      <c r="B216">
        <v>1</v>
      </c>
      <c r="C216">
        <v>3</v>
      </c>
      <c r="D216" t="s">
        <v>108</v>
      </c>
      <c r="E216" t="s">
        <v>67</v>
      </c>
      <c r="F216">
        <v>98.98</v>
      </c>
      <c r="G216">
        <v>947</v>
      </c>
      <c r="H216">
        <v>349.94900613238809</v>
      </c>
      <c r="I216" s="7">
        <f>((Table1[[#This Row],[returns]]+(1-$O$2)*Table1[[#This Row],[number of trades]])-ABS(Table1[[#This Row],[company return]]))/100</f>
        <v>-2.5096900613238806</v>
      </c>
      <c r="J216" s="7">
        <f>((Table1[[#This Row],[returns]]+(1-$P$2)*Table1[[#This Row],[number of trades]])-ABS(Table1[[#This Row],[company return]]))/100</f>
        <v>-0.14219006132388073</v>
      </c>
      <c r="K216" s="7">
        <f>((Table1[[#This Row],[returns]]+(1-$Q$2)*Table1[[#This Row],[number of trades]])-ABS(Table1[[#This Row],[company return]]))/100</f>
        <v>2.2253099386761193</v>
      </c>
      <c r="L216" s="7">
        <f>((Table1[[#This Row],[returns]]+(1-$R$2)*Table1[[#This Row],[number of trades]])-ABS(Table1[[#This Row],[company return]]))/100</f>
        <v>4.592809938676119</v>
      </c>
      <c r="M216" s="7">
        <f>((Table1[[#This Row],[returns]]+(1-$S$2)*Table1[[#This Row],[number of trades]])-ABS(Table1[[#This Row],[company return]]))/100</f>
        <v>6.9603099386761187</v>
      </c>
      <c r="N216" s="9">
        <f>Table1[[#This Row],[fastsma]]*Table1[[#This Row],[slowsma]]</f>
        <v>3</v>
      </c>
      <c r="Q216" s="11">
        <v>3</v>
      </c>
      <c r="R216">
        <v>-1.6448600625516951</v>
      </c>
    </row>
    <row r="217" spans="1:18" ht="15" customHeight="1" x14ac:dyDescent="0.3">
      <c r="A217" s="1">
        <v>160</v>
      </c>
      <c r="B217">
        <v>1</v>
      </c>
      <c r="C217">
        <v>3</v>
      </c>
      <c r="D217" t="s">
        <v>108</v>
      </c>
      <c r="E217" t="s">
        <v>68</v>
      </c>
      <c r="F217">
        <v>-24.2</v>
      </c>
      <c r="G217">
        <v>930</v>
      </c>
      <c r="H217">
        <v>10.36713105302915</v>
      </c>
      <c r="I217" s="7">
        <f>((Table1[[#This Row],[returns]]+(1-$O$2)*Table1[[#This Row],[number of trades]])-ABS(Table1[[#This Row],[company return]]))/100</f>
        <v>-0.34567131053029149</v>
      </c>
      <c r="J217" s="7">
        <f>((Table1[[#This Row],[returns]]+(1-$P$2)*Table1[[#This Row],[number of trades]])-ABS(Table1[[#This Row],[company return]]))/100</f>
        <v>1.9793286894697086</v>
      </c>
      <c r="K217" s="7">
        <f>((Table1[[#This Row],[returns]]+(1-$Q$2)*Table1[[#This Row],[number of trades]])-ABS(Table1[[#This Row],[company return]]))/100</f>
        <v>4.3043286894697088</v>
      </c>
      <c r="L217" s="7">
        <f>((Table1[[#This Row],[returns]]+(1-$R$2)*Table1[[#This Row],[number of trades]])-ABS(Table1[[#This Row],[company return]]))/100</f>
        <v>6.6293286894697072</v>
      </c>
      <c r="M217" s="7">
        <f>((Table1[[#This Row],[returns]]+(1-$S$2)*Table1[[#This Row],[number of trades]])-ABS(Table1[[#This Row],[company return]]))/100</f>
        <v>8.9543286894697083</v>
      </c>
      <c r="N217" s="9">
        <f>Table1[[#This Row],[fastsma]]*Table1[[#This Row],[slowsma]]</f>
        <v>3</v>
      </c>
      <c r="Q217" s="4">
        <v>8</v>
      </c>
      <c r="R217">
        <v>-1.6211223864953592</v>
      </c>
    </row>
    <row r="218" spans="1:18" ht="15" customHeight="1" x14ac:dyDescent="0.3">
      <c r="A218" s="1">
        <v>161</v>
      </c>
      <c r="B218">
        <v>1</v>
      </c>
      <c r="C218">
        <v>3</v>
      </c>
      <c r="D218" t="s">
        <v>108</v>
      </c>
      <c r="E218" t="s">
        <v>69</v>
      </c>
      <c r="F218">
        <v>-191.56</v>
      </c>
      <c r="G218">
        <v>955</v>
      </c>
      <c r="H218">
        <v>7.5628376176480554</v>
      </c>
      <c r="I218" s="7">
        <f>((Table1[[#This Row],[returns]]+(1-$O$2)*Table1[[#This Row],[number of trades]])-ABS(Table1[[#This Row],[company return]]))/100</f>
        <v>-1.9912283761764806</v>
      </c>
      <c r="J218" s="7">
        <f>((Table1[[#This Row],[returns]]+(1-$P$2)*Table1[[#This Row],[number of trades]])-ABS(Table1[[#This Row],[company return]]))/100</f>
        <v>0.39627162382351938</v>
      </c>
      <c r="K218" s="7">
        <f>((Table1[[#This Row],[returns]]+(1-$Q$2)*Table1[[#This Row],[number of trades]])-ABS(Table1[[#This Row],[company return]]))/100</f>
        <v>2.7837716238235197</v>
      </c>
      <c r="L218" s="7">
        <f>((Table1[[#This Row],[returns]]+(1-$R$2)*Table1[[#This Row],[number of trades]])-ABS(Table1[[#This Row],[company return]]))/100</f>
        <v>5.1712716238235199</v>
      </c>
      <c r="M218" s="7">
        <f>((Table1[[#This Row],[returns]]+(1-$S$2)*Table1[[#This Row],[number of trades]])-ABS(Table1[[#This Row],[company return]]))/100</f>
        <v>7.5587716238235201</v>
      </c>
      <c r="N218" s="9">
        <f>Table1[[#This Row],[fastsma]]*Table1[[#This Row],[slowsma]]</f>
        <v>3</v>
      </c>
      <c r="Q218" s="11">
        <v>1</v>
      </c>
      <c r="R218">
        <v>-1.9337107667770497</v>
      </c>
    </row>
    <row r="219" spans="1:18" ht="15" customHeight="1" x14ac:dyDescent="0.3">
      <c r="A219" s="1">
        <v>162</v>
      </c>
      <c r="B219">
        <v>1</v>
      </c>
      <c r="C219">
        <v>3</v>
      </c>
      <c r="D219" t="s">
        <v>108</v>
      </c>
      <c r="E219" t="s">
        <v>70</v>
      </c>
      <c r="F219">
        <v>-245.41</v>
      </c>
      <c r="G219">
        <v>994</v>
      </c>
      <c r="H219">
        <v>126.56271120556239</v>
      </c>
      <c r="I219" s="7">
        <f>((Table1[[#This Row],[returns]]+(1-$O$2)*Table1[[#This Row],[number of trades]])-ABS(Table1[[#This Row],[company return]]))/100</f>
        <v>-3.7197271120556241</v>
      </c>
      <c r="J219" s="7">
        <f>((Table1[[#This Row],[returns]]+(1-$P$2)*Table1[[#This Row],[number of trades]])-ABS(Table1[[#This Row],[company return]]))/100</f>
        <v>-1.2347271120556238</v>
      </c>
      <c r="K219" s="7">
        <f>((Table1[[#This Row],[returns]]+(1-$Q$2)*Table1[[#This Row],[number of trades]])-ABS(Table1[[#This Row],[company return]]))/100</f>
        <v>1.2502728879443761</v>
      </c>
      <c r="L219" s="7">
        <f>((Table1[[#This Row],[returns]]+(1-$R$2)*Table1[[#This Row],[number of trades]])-ABS(Table1[[#This Row],[company return]]))/100</f>
        <v>3.7352728879443764</v>
      </c>
      <c r="M219" s="7">
        <f>((Table1[[#This Row],[returns]]+(1-$S$2)*Table1[[#This Row],[number of trades]])-ABS(Table1[[#This Row],[company return]]))/100</f>
        <v>6.2202728879443763</v>
      </c>
      <c r="N219" s="9">
        <f>Table1[[#This Row],[fastsma]]*Table1[[#This Row],[slowsma]]</f>
        <v>3</v>
      </c>
      <c r="Q219" s="11">
        <v>2</v>
      </c>
      <c r="R219">
        <v>-1.5470854146643724</v>
      </c>
    </row>
    <row r="220" spans="1:18" ht="15" customHeight="1" x14ac:dyDescent="0.3">
      <c r="A220" s="1">
        <v>163</v>
      </c>
      <c r="B220">
        <v>1</v>
      </c>
      <c r="C220">
        <v>3</v>
      </c>
      <c r="D220" t="s">
        <v>108</v>
      </c>
      <c r="E220" t="s">
        <v>71</v>
      </c>
      <c r="F220">
        <v>-209.08</v>
      </c>
      <c r="G220">
        <v>967</v>
      </c>
      <c r="H220">
        <v>97.982280491630632</v>
      </c>
      <c r="I220" s="7">
        <f>((Table1[[#This Row],[returns]]+(1-$O$2)*Table1[[#This Row],[number of trades]])-ABS(Table1[[#This Row],[company return]]))/100</f>
        <v>-3.0706228049163062</v>
      </c>
      <c r="J220" s="7">
        <f>((Table1[[#This Row],[returns]]+(1-$P$2)*Table1[[#This Row],[number of trades]])-ABS(Table1[[#This Row],[company return]]))/100</f>
        <v>-0.65312280491630648</v>
      </c>
      <c r="K220" s="7">
        <f>((Table1[[#This Row],[returns]]+(1-$Q$2)*Table1[[#This Row],[number of trades]])-ABS(Table1[[#This Row],[company return]]))/100</f>
        <v>1.7643771950836933</v>
      </c>
      <c r="L220" s="7">
        <f>((Table1[[#This Row],[returns]]+(1-$R$2)*Table1[[#This Row],[number of trades]])-ABS(Table1[[#This Row],[company return]]))/100</f>
        <v>4.1818771950836933</v>
      </c>
      <c r="M220" s="7">
        <f>((Table1[[#This Row],[returns]]+(1-$S$2)*Table1[[#This Row],[number of trades]])-ABS(Table1[[#This Row],[company return]]))/100</f>
        <v>6.5993771950836937</v>
      </c>
      <c r="N220" s="9">
        <f>Table1[[#This Row],[fastsma]]*Table1[[#This Row],[slowsma]]</f>
        <v>3</v>
      </c>
      <c r="Q220" s="11">
        <v>3</v>
      </c>
      <c r="R220">
        <v>-1.5328044287488791</v>
      </c>
    </row>
    <row r="221" spans="1:18" ht="15" customHeight="1" x14ac:dyDescent="0.3">
      <c r="A221" s="1">
        <v>164</v>
      </c>
      <c r="B221">
        <v>1</v>
      </c>
      <c r="C221">
        <v>3</v>
      </c>
      <c r="D221" t="s">
        <v>108</v>
      </c>
      <c r="E221" t="s">
        <v>72</v>
      </c>
      <c r="F221">
        <v>-37.69</v>
      </c>
      <c r="G221">
        <v>984</v>
      </c>
      <c r="H221">
        <v>92.169884641198124</v>
      </c>
      <c r="I221" s="7">
        <f>((Table1[[#This Row],[returns]]+(1-$O$2)*Table1[[#This Row],[number of trades]])-ABS(Table1[[#This Row],[company return]]))/100</f>
        <v>-1.2985988464119811</v>
      </c>
      <c r="J221" s="7">
        <f>((Table1[[#This Row],[returns]]+(1-$P$2)*Table1[[#This Row],[number of trades]])-ABS(Table1[[#This Row],[company return]]))/100</f>
        <v>1.1614011535880189</v>
      </c>
      <c r="K221" s="7">
        <f>((Table1[[#This Row],[returns]]+(1-$Q$2)*Table1[[#This Row],[number of trades]])-ABS(Table1[[#This Row],[company return]]))/100</f>
        <v>3.6214011535880188</v>
      </c>
      <c r="L221" s="7">
        <f>((Table1[[#This Row],[returns]]+(1-$R$2)*Table1[[#This Row],[number of trades]])-ABS(Table1[[#This Row],[company return]]))/100</f>
        <v>6.0814011535880184</v>
      </c>
      <c r="M221" s="7">
        <f>((Table1[[#This Row],[returns]]+(1-$S$2)*Table1[[#This Row],[number of trades]])-ABS(Table1[[#This Row],[company return]]))/100</f>
        <v>8.5414011535880192</v>
      </c>
      <c r="N221" s="9">
        <f>Table1[[#This Row],[fastsma]]*Table1[[#This Row],[slowsma]]</f>
        <v>3</v>
      </c>
      <c r="Q221" s="11">
        <v>5</v>
      </c>
      <c r="R221">
        <v>-1.4708889357911334</v>
      </c>
    </row>
    <row r="222" spans="1:18" ht="15" customHeight="1" x14ac:dyDescent="0.3">
      <c r="A222" s="1">
        <v>165</v>
      </c>
      <c r="B222">
        <v>1</v>
      </c>
      <c r="C222">
        <v>3</v>
      </c>
      <c r="D222" t="s">
        <v>108</v>
      </c>
      <c r="E222" t="s">
        <v>73</v>
      </c>
      <c r="F222">
        <v>-336.24</v>
      </c>
      <c r="G222">
        <v>1007</v>
      </c>
      <c r="H222">
        <v>225.7861492973168</v>
      </c>
      <c r="I222" s="7">
        <f>((Table1[[#This Row],[returns]]+(1-$O$2)*Table1[[#This Row],[number of trades]])-ABS(Table1[[#This Row],[company return]]))/100</f>
        <v>-5.6202614929731682</v>
      </c>
      <c r="J222" s="7">
        <f>((Table1[[#This Row],[returns]]+(1-$P$2)*Table1[[#This Row],[number of trades]])-ABS(Table1[[#This Row],[company return]]))/100</f>
        <v>-3.1027614929731682</v>
      </c>
      <c r="K222" s="7">
        <f>((Table1[[#This Row],[returns]]+(1-$Q$2)*Table1[[#This Row],[number of trades]])-ABS(Table1[[#This Row],[company return]]))/100</f>
        <v>-0.5852614929731681</v>
      </c>
      <c r="L222" s="7">
        <f>((Table1[[#This Row],[returns]]+(1-$R$2)*Table1[[#This Row],[number of trades]])-ABS(Table1[[#This Row],[company return]]))/100</f>
        <v>1.932238507026832</v>
      </c>
      <c r="M222" s="7">
        <f>((Table1[[#This Row],[returns]]+(1-$S$2)*Table1[[#This Row],[number of trades]])-ABS(Table1[[#This Row],[company return]]))/100</f>
        <v>4.449738507026832</v>
      </c>
      <c r="N222" s="9">
        <f>Table1[[#This Row],[fastsma]]*Table1[[#This Row],[slowsma]]</f>
        <v>3</v>
      </c>
      <c r="Q222" s="4">
        <v>10</v>
      </c>
      <c r="R222">
        <v>-1.573983724523528</v>
      </c>
    </row>
    <row r="223" spans="1:18" ht="15" customHeight="1" x14ac:dyDescent="0.3">
      <c r="A223" s="1">
        <v>166</v>
      </c>
      <c r="B223">
        <v>1</v>
      </c>
      <c r="C223">
        <v>3</v>
      </c>
      <c r="D223" t="s">
        <v>108</v>
      </c>
      <c r="E223" t="s">
        <v>74</v>
      </c>
      <c r="F223">
        <v>262.54000000000002</v>
      </c>
      <c r="G223">
        <v>948</v>
      </c>
      <c r="H223">
        <v>185.9478470941431</v>
      </c>
      <c r="I223" s="7">
        <f>((Table1[[#This Row],[returns]]+(1-$O$2)*Table1[[#This Row],[number of trades]])-ABS(Table1[[#This Row],[company return]]))/100</f>
        <v>0.76592152905856925</v>
      </c>
      <c r="J223" s="7">
        <f>((Table1[[#This Row],[returns]]+(1-$P$2)*Table1[[#This Row],[number of trades]])-ABS(Table1[[#This Row],[company return]]))/100</f>
        <v>3.1359215290585691</v>
      </c>
      <c r="K223" s="7">
        <f>((Table1[[#This Row],[returns]]+(1-$Q$2)*Table1[[#This Row],[number of trades]])-ABS(Table1[[#This Row],[company return]]))/100</f>
        <v>5.5059215290585692</v>
      </c>
      <c r="L223" s="7">
        <f>((Table1[[#This Row],[returns]]+(1-$R$2)*Table1[[#This Row],[number of trades]])-ABS(Table1[[#This Row],[company return]]))/100</f>
        <v>7.8759215290585693</v>
      </c>
      <c r="M223" s="7">
        <f>((Table1[[#This Row],[returns]]+(1-$S$2)*Table1[[#This Row],[number of trades]])-ABS(Table1[[#This Row],[company return]]))/100</f>
        <v>10.245921529058569</v>
      </c>
      <c r="N223" s="9">
        <f>Table1[[#This Row],[fastsma]]*Table1[[#This Row],[slowsma]]</f>
        <v>3</v>
      </c>
      <c r="Q223" s="11">
        <v>1</v>
      </c>
      <c r="R223">
        <v>-1.948951611847471</v>
      </c>
    </row>
    <row r="224" spans="1:18" ht="15" customHeight="1" x14ac:dyDescent="0.3">
      <c r="A224" s="1">
        <v>167</v>
      </c>
      <c r="B224">
        <v>1</v>
      </c>
      <c r="C224">
        <v>3</v>
      </c>
      <c r="D224" t="s">
        <v>108</v>
      </c>
      <c r="E224" t="s">
        <v>75</v>
      </c>
      <c r="F224">
        <v>-107.01</v>
      </c>
      <c r="G224">
        <v>974</v>
      </c>
      <c r="H224">
        <v>58.606179506492708</v>
      </c>
      <c r="I224" s="7">
        <f>((Table1[[#This Row],[returns]]+(1-$O$2)*Table1[[#This Row],[number of trades]])-ABS(Table1[[#This Row],[company return]]))/100</f>
        <v>-1.656161795064927</v>
      </c>
      <c r="J224" s="7">
        <f>((Table1[[#This Row],[returns]]+(1-$P$2)*Table1[[#This Row],[number of trades]])-ABS(Table1[[#This Row],[company return]]))/100</f>
        <v>0.77883820493507305</v>
      </c>
      <c r="K224" s="7">
        <f>((Table1[[#This Row],[returns]]+(1-$Q$2)*Table1[[#This Row],[number of trades]])-ABS(Table1[[#This Row],[company return]]))/100</f>
        <v>3.2138382049350729</v>
      </c>
      <c r="L224" s="7">
        <f>((Table1[[#This Row],[returns]]+(1-$R$2)*Table1[[#This Row],[number of trades]])-ABS(Table1[[#This Row],[company return]]))/100</f>
        <v>5.6488382049350729</v>
      </c>
      <c r="M224" s="7">
        <f>((Table1[[#This Row],[returns]]+(1-$S$2)*Table1[[#This Row],[number of trades]])-ABS(Table1[[#This Row],[company return]]))/100</f>
        <v>8.0838382049350734</v>
      </c>
      <c r="N224" s="9">
        <f>Table1[[#This Row],[fastsma]]*Table1[[#This Row],[slowsma]]</f>
        <v>3</v>
      </c>
      <c r="Q224" s="11">
        <v>2</v>
      </c>
      <c r="R224">
        <v>-1.5941135836784559</v>
      </c>
    </row>
    <row r="225" spans="1:18" ht="15" customHeight="1" x14ac:dyDescent="0.3">
      <c r="A225" s="1">
        <v>168</v>
      </c>
      <c r="B225">
        <v>1</v>
      </c>
      <c r="C225">
        <v>3</v>
      </c>
      <c r="D225" t="s">
        <v>108</v>
      </c>
      <c r="E225" t="s">
        <v>76</v>
      </c>
      <c r="F225">
        <v>-238.84</v>
      </c>
      <c r="G225">
        <v>909</v>
      </c>
      <c r="H225">
        <v>52.744742751826557</v>
      </c>
      <c r="I225" s="7">
        <f>((Table1[[#This Row],[returns]]+(1-$O$2)*Table1[[#This Row],[number of trades]])-ABS(Table1[[#This Row],[company return]]))/100</f>
        <v>-2.915847427518266</v>
      </c>
      <c r="J225" s="7">
        <f>((Table1[[#This Row],[returns]]+(1-$P$2)*Table1[[#This Row],[number of trades]])-ABS(Table1[[#This Row],[company return]]))/100</f>
        <v>-0.64334742751826557</v>
      </c>
      <c r="K225" s="7">
        <f>((Table1[[#This Row],[returns]]+(1-$Q$2)*Table1[[#This Row],[number of trades]])-ABS(Table1[[#This Row],[company return]]))/100</f>
        <v>1.6291525724817344</v>
      </c>
      <c r="L225" s="7">
        <f>((Table1[[#This Row],[returns]]+(1-$R$2)*Table1[[#This Row],[number of trades]])-ABS(Table1[[#This Row],[company return]]))/100</f>
        <v>3.9016525724817344</v>
      </c>
      <c r="M225" s="7">
        <f>((Table1[[#This Row],[returns]]+(1-$S$2)*Table1[[#This Row],[number of trades]])-ABS(Table1[[#This Row],[company return]]))/100</f>
        <v>6.1741525724817334</v>
      </c>
      <c r="N225" s="9">
        <f>Table1[[#This Row],[fastsma]]*Table1[[#This Row],[slowsma]]</f>
        <v>3</v>
      </c>
      <c r="Q225" s="11">
        <v>3</v>
      </c>
      <c r="R225">
        <v>-1.5257741470587396</v>
      </c>
    </row>
    <row r="226" spans="1:18" ht="15" customHeight="1" x14ac:dyDescent="0.3">
      <c r="A226" s="1">
        <v>170</v>
      </c>
      <c r="B226">
        <v>1</v>
      </c>
      <c r="C226">
        <v>3</v>
      </c>
      <c r="D226" t="s">
        <v>108</v>
      </c>
      <c r="E226" t="s">
        <v>78</v>
      </c>
      <c r="F226">
        <v>-66.67</v>
      </c>
      <c r="G226">
        <v>931</v>
      </c>
      <c r="H226">
        <v>198.11063725897611</v>
      </c>
      <c r="I226" s="7">
        <f>((Table1[[#This Row],[returns]]+(1-$O$2)*Table1[[#This Row],[number of trades]])-ABS(Table1[[#This Row],[company return]]))/100</f>
        <v>-2.6478063725897614</v>
      </c>
      <c r="J226" s="7">
        <f>((Table1[[#This Row],[returns]]+(1-$P$2)*Table1[[#This Row],[number of trades]])-ABS(Table1[[#This Row],[company return]]))/100</f>
        <v>-0.3203063725897613</v>
      </c>
      <c r="K226" s="7">
        <f>((Table1[[#This Row],[returns]]+(1-$Q$2)*Table1[[#This Row],[number of trades]])-ABS(Table1[[#This Row],[company return]]))/100</f>
        <v>2.0071936274102389</v>
      </c>
      <c r="L226" s="7">
        <f>((Table1[[#This Row],[returns]]+(1-$R$2)*Table1[[#This Row],[number of trades]])-ABS(Table1[[#This Row],[company return]]))/100</f>
        <v>4.334693627410239</v>
      </c>
      <c r="M226" s="7">
        <f>((Table1[[#This Row],[returns]]+(1-$S$2)*Table1[[#This Row],[number of trades]])-ABS(Table1[[#This Row],[company return]]))/100</f>
        <v>6.6621936274102396</v>
      </c>
      <c r="N226" s="9">
        <f>Table1[[#This Row],[fastsma]]*Table1[[#This Row],[slowsma]]</f>
        <v>3</v>
      </c>
      <c r="Q226" s="11">
        <v>5</v>
      </c>
      <c r="R226">
        <v>-1.426674147058741</v>
      </c>
    </row>
    <row r="227" spans="1:18" ht="15" customHeight="1" x14ac:dyDescent="0.3">
      <c r="A227" s="1">
        <v>171</v>
      </c>
      <c r="B227">
        <v>1</v>
      </c>
      <c r="C227">
        <v>3</v>
      </c>
      <c r="D227" t="s">
        <v>108</v>
      </c>
      <c r="E227" t="s">
        <v>79</v>
      </c>
      <c r="F227">
        <v>210.95</v>
      </c>
      <c r="G227">
        <v>988</v>
      </c>
      <c r="H227">
        <v>74.64956132591432</v>
      </c>
      <c r="I227" s="7">
        <f>((Table1[[#This Row],[returns]]+(1-$O$2)*Table1[[#This Row],[number of trades]])-ABS(Table1[[#This Row],[company return]]))/100</f>
        <v>1.3630043867408568</v>
      </c>
      <c r="J227" s="7">
        <f>((Table1[[#This Row],[returns]]+(1-$P$2)*Table1[[#This Row],[number of trades]])-ABS(Table1[[#This Row],[company return]]))/100</f>
        <v>3.833004386740857</v>
      </c>
      <c r="K227" s="7">
        <f>((Table1[[#This Row],[returns]]+(1-$Q$2)*Table1[[#This Row],[number of trades]])-ABS(Table1[[#This Row],[company return]]))/100</f>
        <v>6.3030043867408576</v>
      </c>
      <c r="L227" s="7">
        <f>((Table1[[#This Row],[returns]]+(1-$R$2)*Table1[[#This Row],[number of trades]])-ABS(Table1[[#This Row],[company return]]))/100</f>
        <v>8.7730043867408583</v>
      </c>
      <c r="M227" s="7">
        <f>((Table1[[#This Row],[returns]]+(1-$S$2)*Table1[[#This Row],[number of trades]])-ABS(Table1[[#This Row],[company return]]))/100</f>
        <v>11.243004386740857</v>
      </c>
      <c r="N227" s="9">
        <f>Table1[[#This Row],[fastsma]]*Table1[[#This Row],[slowsma]]</f>
        <v>3</v>
      </c>
      <c r="Q227" s="11">
        <v>8</v>
      </c>
      <c r="R227">
        <v>-1.3744051329742315</v>
      </c>
    </row>
    <row r="228" spans="1:18" ht="15" customHeight="1" x14ac:dyDescent="0.3">
      <c r="A228" s="1">
        <v>172</v>
      </c>
      <c r="B228">
        <v>1</v>
      </c>
      <c r="C228">
        <v>3</v>
      </c>
      <c r="D228" t="s">
        <v>108</v>
      </c>
      <c r="E228" t="s">
        <v>80</v>
      </c>
      <c r="F228">
        <v>-406.2</v>
      </c>
      <c r="G228">
        <v>1013</v>
      </c>
      <c r="H228">
        <v>28.197899188137342</v>
      </c>
      <c r="I228" s="7">
        <f>((Table1[[#This Row],[returns]]+(1-$O$2)*Table1[[#This Row],[number of trades]])-ABS(Table1[[#This Row],[company return]]))/100</f>
        <v>-4.3439789918813734</v>
      </c>
      <c r="J228" s="7">
        <f>((Table1[[#This Row],[returns]]+(1-$P$2)*Table1[[#This Row],[number of trades]])-ABS(Table1[[#This Row],[company return]]))/100</f>
        <v>-1.8114789918813734</v>
      </c>
      <c r="K228" s="7">
        <f>((Table1[[#This Row],[returns]]+(1-$Q$2)*Table1[[#This Row],[number of trades]])-ABS(Table1[[#This Row],[company return]]))/100</f>
        <v>0.72102100811862668</v>
      </c>
      <c r="L228" s="7">
        <f>((Table1[[#This Row],[returns]]+(1-$R$2)*Table1[[#This Row],[number of trades]])-ABS(Table1[[#This Row],[company return]]))/100</f>
        <v>3.2535210081186268</v>
      </c>
      <c r="M228" s="7">
        <f>((Table1[[#This Row],[returns]]+(1-$S$2)*Table1[[#This Row],[number of trades]])-ABS(Table1[[#This Row],[company return]]))/100</f>
        <v>5.7860210081186256</v>
      </c>
      <c r="N228" s="9">
        <f>Table1[[#This Row],[fastsma]]*Table1[[#This Row],[slowsma]]</f>
        <v>3</v>
      </c>
      <c r="Q228" s="4">
        <v>15</v>
      </c>
      <c r="R228">
        <v>-1.7117965648991136</v>
      </c>
    </row>
    <row r="229" spans="1:18" ht="15" customHeight="1" x14ac:dyDescent="0.3">
      <c r="A229" s="1">
        <v>173</v>
      </c>
      <c r="B229">
        <v>1</v>
      </c>
      <c r="C229">
        <v>3</v>
      </c>
      <c r="D229" t="s">
        <v>108</v>
      </c>
      <c r="E229" t="s">
        <v>81</v>
      </c>
      <c r="F229">
        <v>-168.93</v>
      </c>
      <c r="G229">
        <v>966</v>
      </c>
      <c r="H229">
        <v>600.93321787918171</v>
      </c>
      <c r="I229" s="7">
        <f>((Table1[[#This Row],[returns]]+(1-$O$2)*Table1[[#This Row],[number of trades]])-ABS(Table1[[#This Row],[company return]]))/100</f>
        <v>-7.6986321787918177</v>
      </c>
      <c r="J229" s="7">
        <f>((Table1[[#This Row],[returns]]+(1-$P$2)*Table1[[#This Row],[number of trades]])-ABS(Table1[[#This Row],[company return]]))/100</f>
        <v>-5.2836321787918177</v>
      </c>
      <c r="K229" s="7">
        <f>((Table1[[#This Row],[returns]]+(1-$Q$2)*Table1[[#This Row],[number of trades]])-ABS(Table1[[#This Row],[company return]]))/100</f>
        <v>-2.8686321787918172</v>
      </c>
      <c r="L229" s="7">
        <f>((Table1[[#This Row],[returns]]+(1-$R$2)*Table1[[#This Row],[number of trades]])-ABS(Table1[[#This Row],[company return]]))/100</f>
        <v>-0.45363217879181778</v>
      </c>
      <c r="M229" s="7">
        <f>((Table1[[#This Row],[returns]]+(1-$S$2)*Table1[[#This Row],[number of trades]])-ABS(Table1[[#This Row],[company return]]))/100</f>
        <v>1.9613678212081822</v>
      </c>
      <c r="N229" s="9">
        <f>Table1[[#This Row],[fastsma]]*Table1[[#This Row],[slowsma]]</f>
        <v>3</v>
      </c>
      <c r="Q229" s="11">
        <v>1</v>
      </c>
      <c r="R229">
        <v>-2.12852485128409</v>
      </c>
    </row>
    <row r="230" spans="1:18" ht="15" customHeight="1" x14ac:dyDescent="0.3">
      <c r="A230" s="1">
        <v>175</v>
      </c>
      <c r="B230">
        <v>1</v>
      </c>
      <c r="C230">
        <v>3</v>
      </c>
      <c r="D230" t="s">
        <v>108</v>
      </c>
      <c r="E230" t="s">
        <v>83</v>
      </c>
      <c r="F230">
        <v>-105.78</v>
      </c>
      <c r="G230">
        <v>968</v>
      </c>
      <c r="H230">
        <v>500.58031044827601</v>
      </c>
      <c r="I230" s="7">
        <f>((Table1[[#This Row],[returns]]+(1-$O$2)*Table1[[#This Row],[number of trades]])-ABS(Table1[[#This Row],[company return]]))/100</f>
        <v>-6.0636031044827599</v>
      </c>
      <c r="J230" s="7">
        <f>((Table1[[#This Row],[returns]]+(1-$P$2)*Table1[[#This Row],[number of trades]])-ABS(Table1[[#This Row],[company return]]))/100</f>
        <v>-3.6436031044827599</v>
      </c>
      <c r="K230" s="7">
        <f>((Table1[[#This Row],[returns]]+(1-$Q$2)*Table1[[#This Row],[number of trades]])-ABS(Table1[[#This Row],[company return]]))/100</f>
        <v>-1.2236031044827598</v>
      </c>
      <c r="L230" s="7">
        <f>((Table1[[#This Row],[returns]]+(1-$R$2)*Table1[[#This Row],[number of trades]])-ABS(Table1[[#This Row],[company return]]))/100</f>
        <v>1.1963968955172402</v>
      </c>
      <c r="M230" s="7">
        <f>((Table1[[#This Row],[returns]]+(1-$S$2)*Table1[[#This Row],[number of trades]])-ABS(Table1[[#This Row],[company return]]))/100</f>
        <v>3.6163968955172403</v>
      </c>
      <c r="N230" s="9">
        <f>Table1[[#This Row],[fastsma]]*Table1[[#This Row],[slowsma]]</f>
        <v>3</v>
      </c>
      <c r="Q230" s="11">
        <v>2</v>
      </c>
      <c r="R230">
        <v>-1.761228372410852</v>
      </c>
    </row>
    <row r="231" spans="1:18" ht="15" customHeight="1" x14ac:dyDescent="0.3">
      <c r="A231" s="1">
        <v>176</v>
      </c>
      <c r="B231">
        <v>1</v>
      </c>
      <c r="C231">
        <v>3</v>
      </c>
      <c r="D231" t="s">
        <v>108</v>
      </c>
      <c r="E231" t="s">
        <v>84</v>
      </c>
      <c r="F231">
        <v>-9.43</v>
      </c>
      <c r="G231">
        <v>949</v>
      </c>
      <c r="H231">
        <v>215.17361411136119</v>
      </c>
      <c r="I231" s="7">
        <f>((Table1[[#This Row],[returns]]+(1-$O$2)*Table1[[#This Row],[number of trades]])-ABS(Table1[[#This Row],[company return]]))/100</f>
        <v>-2.2460361411136121</v>
      </c>
      <c r="J231" s="7">
        <f>((Table1[[#This Row],[returns]]+(1-$P$2)*Table1[[#This Row],[number of trades]])-ABS(Table1[[#This Row],[company return]]))/100</f>
        <v>0.12646385888638803</v>
      </c>
      <c r="K231" s="7">
        <f>((Table1[[#This Row],[returns]]+(1-$Q$2)*Table1[[#This Row],[number of trades]])-ABS(Table1[[#This Row],[company return]]))/100</f>
        <v>2.4989638588863881</v>
      </c>
      <c r="L231" s="7">
        <f>((Table1[[#This Row],[returns]]+(1-$R$2)*Table1[[#This Row],[number of trades]])-ABS(Table1[[#This Row],[company return]]))/100</f>
        <v>4.871463858886389</v>
      </c>
      <c r="M231" s="7">
        <f>((Table1[[#This Row],[returns]]+(1-$S$2)*Table1[[#This Row],[number of trades]])-ABS(Table1[[#This Row],[company return]]))/100</f>
        <v>7.2439638588863886</v>
      </c>
      <c r="N231" s="9">
        <f>Table1[[#This Row],[fastsma]]*Table1[[#This Row],[slowsma]]</f>
        <v>3</v>
      </c>
      <c r="Q231" s="11">
        <v>3</v>
      </c>
      <c r="R231">
        <v>-1.6520502033967661</v>
      </c>
    </row>
    <row r="232" spans="1:18" ht="15" customHeight="1" x14ac:dyDescent="0.3">
      <c r="A232" s="1">
        <v>177</v>
      </c>
      <c r="B232">
        <v>1</v>
      </c>
      <c r="C232">
        <v>3</v>
      </c>
      <c r="D232" t="s">
        <v>108</v>
      </c>
      <c r="E232" t="s">
        <v>85</v>
      </c>
      <c r="F232">
        <v>-183.35</v>
      </c>
      <c r="G232">
        <v>1004</v>
      </c>
      <c r="H232">
        <v>209.7150588180794</v>
      </c>
      <c r="I232" s="7">
        <f>((Table1[[#This Row],[returns]]+(1-$O$2)*Table1[[#This Row],[number of trades]])-ABS(Table1[[#This Row],[company return]]))/100</f>
        <v>-3.9306505881807938</v>
      </c>
      <c r="J232" s="7">
        <f>((Table1[[#This Row],[returns]]+(1-$P$2)*Table1[[#This Row],[number of trades]])-ABS(Table1[[#This Row],[company return]]))/100</f>
        <v>-1.420650588180794</v>
      </c>
      <c r="K232" s="7">
        <f>((Table1[[#This Row],[returns]]+(1-$Q$2)*Table1[[#This Row],[number of trades]])-ABS(Table1[[#This Row],[company return]]))/100</f>
        <v>1.0893494118192057</v>
      </c>
      <c r="L232" s="7">
        <f>((Table1[[#This Row],[returns]]+(1-$R$2)*Table1[[#This Row],[number of trades]])-ABS(Table1[[#This Row],[company return]]))/100</f>
        <v>3.599349411819206</v>
      </c>
      <c r="M232" s="7">
        <f>((Table1[[#This Row],[returns]]+(1-$S$2)*Table1[[#This Row],[number of trades]])-ABS(Table1[[#This Row],[company return]]))/100</f>
        <v>6.1093494118192053</v>
      </c>
      <c r="N232" s="9">
        <f>Table1[[#This Row],[fastsma]]*Table1[[#This Row],[slowsma]]</f>
        <v>3</v>
      </c>
      <c r="Q232" s="11">
        <v>5</v>
      </c>
      <c r="R232">
        <v>-1.5729748512840922</v>
      </c>
    </row>
    <row r="233" spans="1:18" ht="15" customHeight="1" x14ac:dyDescent="0.3">
      <c r="A233" s="1">
        <v>178</v>
      </c>
      <c r="B233">
        <v>1</v>
      </c>
      <c r="C233">
        <v>3</v>
      </c>
      <c r="D233" t="s">
        <v>108</v>
      </c>
      <c r="E233" t="s">
        <v>86</v>
      </c>
      <c r="F233">
        <v>194.72</v>
      </c>
      <c r="G233">
        <v>922</v>
      </c>
      <c r="H233">
        <v>770.46047305890829</v>
      </c>
      <c r="I233" s="7">
        <f>((Table1[[#This Row],[returns]]+(1-$O$2)*Table1[[#This Row],[number of trades]])-ABS(Table1[[#This Row],[company return]]))/100</f>
        <v>-5.7574047305890828</v>
      </c>
      <c r="J233" s="7">
        <f>((Table1[[#This Row],[returns]]+(1-$P$2)*Table1[[#This Row],[number of trades]])-ABS(Table1[[#This Row],[company return]]))/100</f>
        <v>-3.4524047305890826</v>
      </c>
      <c r="K233" s="7">
        <f>((Table1[[#This Row],[returns]]+(1-$Q$2)*Table1[[#This Row],[number of trades]])-ABS(Table1[[#This Row],[company return]]))/100</f>
        <v>-1.1474047305890827</v>
      </c>
      <c r="L233" s="7">
        <f>((Table1[[#This Row],[returns]]+(1-$R$2)*Table1[[#This Row],[number of trades]])-ABS(Table1[[#This Row],[company return]]))/100</f>
        <v>1.1575952694109173</v>
      </c>
      <c r="M233" s="7">
        <f>((Table1[[#This Row],[returns]]+(1-$S$2)*Table1[[#This Row],[number of trades]])-ABS(Table1[[#This Row],[company return]]))/100</f>
        <v>3.4625952694109174</v>
      </c>
      <c r="N233" s="9">
        <f>Table1[[#This Row],[fastsma]]*Table1[[#This Row],[slowsma]]</f>
        <v>3</v>
      </c>
      <c r="Q233" s="11">
        <v>8</v>
      </c>
      <c r="R233">
        <v>-1.5685396400164846</v>
      </c>
    </row>
    <row r="234" spans="1:18" ht="15" customHeight="1" x14ac:dyDescent="0.3">
      <c r="A234" s="1">
        <v>179</v>
      </c>
      <c r="B234">
        <v>1</v>
      </c>
      <c r="C234">
        <v>3</v>
      </c>
      <c r="D234" t="s">
        <v>108</v>
      </c>
      <c r="E234" t="s">
        <v>87</v>
      </c>
      <c r="F234">
        <v>128.22</v>
      </c>
      <c r="G234">
        <v>924</v>
      </c>
      <c r="H234">
        <v>162.50267640792109</v>
      </c>
      <c r="I234" s="7">
        <f>((Table1[[#This Row],[returns]]+(1-$O$2)*Table1[[#This Row],[number of trades]])-ABS(Table1[[#This Row],[company return]]))/100</f>
        <v>-0.34282676407921087</v>
      </c>
      <c r="J234" s="7">
        <f>((Table1[[#This Row],[returns]]+(1-$P$2)*Table1[[#This Row],[number of trades]])-ABS(Table1[[#This Row],[company return]]))/100</f>
        <v>1.9671732359207894</v>
      </c>
      <c r="K234" s="7">
        <f>((Table1[[#This Row],[returns]]+(1-$Q$2)*Table1[[#This Row],[number of trades]])-ABS(Table1[[#This Row],[company return]]))/100</f>
        <v>4.2771732359207899</v>
      </c>
      <c r="L234" s="7">
        <f>((Table1[[#This Row],[returns]]+(1-$R$2)*Table1[[#This Row],[number of trades]])-ABS(Table1[[#This Row],[company return]]))/100</f>
        <v>6.5871732359207895</v>
      </c>
      <c r="M234" s="7">
        <f>((Table1[[#This Row],[returns]]+(1-$S$2)*Table1[[#This Row],[number of trades]])-ABS(Table1[[#This Row],[company return]]))/100</f>
        <v>8.8971732359207891</v>
      </c>
      <c r="N234" s="9">
        <f>Table1[[#This Row],[fastsma]]*Table1[[#This Row],[slowsma]]</f>
        <v>3</v>
      </c>
      <c r="Q234" s="11">
        <v>10</v>
      </c>
      <c r="R234">
        <v>-1.5874614710024002</v>
      </c>
    </row>
    <row r="235" spans="1:18" ht="15" customHeight="1" x14ac:dyDescent="0.3">
      <c r="A235" s="1">
        <v>180</v>
      </c>
      <c r="B235">
        <v>1</v>
      </c>
      <c r="C235">
        <v>3</v>
      </c>
      <c r="D235" t="s">
        <v>108</v>
      </c>
      <c r="E235" t="s">
        <v>88</v>
      </c>
      <c r="F235">
        <v>-110.15</v>
      </c>
      <c r="G235">
        <v>975</v>
      </c>
      <c r="H235">
        <v>622.43742095433197</v>
      </c>
      <c r="I235" s="7">
        <f>((Table1[[#This Row],[returns]]+(1-$O$2)*Table1[[#This Row],[number of trades]])-ABS(Table1[[#This Row],[company return]]))/100</f>
        <v>-7.3258742095433194</v>
      </c>
      <c r="J235" s="7">
        <f>((Table1[[#This Row],[returns]]+(1-$P$2)*Table1[[#This Row],[number of trades]])-ABS(Table1[[#This Row],[company return]]))/100</f>
        <v>-4.8883742095433194</v>
      </c>
      <c r="K235" s="7">
        <f>((Table1[[#This Row],[returns]]+(1-$Q$2)*Table1[[#This Row],[number of trades]])-ABS(Table1[[#This Row],[company return]]))/100</f>
        <v>-2.4508742095433194</v>
      </c>
      <c r="L235" s="7">
        <f>((Table1[[#This Row],[returns]]+(1-$R$2)*Table1[[#This Row],[number of trades]])-ABS(Table1[[#This Row],[company return]]))/100</f>
        <v>-1.3374209543319466E-2</v>
      </c>
      <c r="M235" s="7">
        <f>((Table1[[#This Row],[returns]]+(1-$S$2)*Table1[[#This Row],[number of trades]])-ABS(Table1[[#This Row],[company return]]))/100</f>
        <v>2.4241257904566806</v>
      </c>
      <c r="N235" s="9">
        <f>Table1[[#This Row],[fastsma]]*Table1[[#This Row],[slowsma]]</f>
        <v>3</v>
      </c>
      <c r="Q235" s="4">
        <v>20</v>
      </c>
      <c r="R235">
        <v>-1.84493571647524</v>
      </c>
    </row>
    <row r="236" spans="1:18" ht="15" customHeight="1" x14ac:dyDescent="0.3">
      <c r="A236" s="1">
        <v>181</v>
      </c>
      <c r="B236">
        <v>1</v>
      </c>
      <c r="C236">
        <v>3</v>
      </c>
      <c r="D236" t="s">
        <v>108</v>
      </c>
      <c r="E236" t="s">
        <v>89</v>
      </c>
      <c r="F236">
        <v>-165.25</v>
      </c>
      <c r="G236">
        <v>938</v>
      </c>
      <c r="H236">
        <v>385.01126986029129</v>
      </c>
      <c r="I236" s="7">
        <f>((Table1[[#This Row],[returns]]+(1-$O$2)*Table1[[#This Row],[number of trades]])-ABS(Table1[[#This Row],[company return]]))/100</f>
        <v>-5.5026126986029134</v>
      </c>
      <c r="J236" s="7">
        <f>((Table1[[#This Row],[returns]]+(1-$P$2)*Table1[[#This Row],[number of trades]])-ABS(Table1[[#This Row],[company return]]))/100</f>
        <v>-3.1576126986029127</v>
      </c>
      <c r="K236" s="7">
        <f>((Table1[[#This Row],[returns]]+(1-$Q$2)*Table1[[#This Row],[number of trades]])-ABS(Table1[[#This Row],[company return]]))/100</f>
        <v>-0.81261269860291296</v>
      </c>
      <c r="L236" s="7">
        <f>((Table1[[#This Row],[returns]]+(1-$R$2)*Table1[[#This Row],[number of trades]])-ABS(Table1[[#This Row],[company return]]))/100</f>
        <v>1.532387301397087</v>
      </c>
      <c r="M236" s="7">
        <f>((Table1[[#This Row],[returns]]+(1-$S$2)*Table1[[#This Row],[number of trades]])-ABS(Table1[[#This Row],[company return]]))/100</f>
        <v>3.877387301397087</v>
      </c>
      <c r="N236" s="9">
        <f>Table1[[#This Row],[fastsma]]*Table1[[#This Row],[slowsma]]</f>
        <v>3</v>
      </c>
      <c r="Q236" s="11">
        <v>1</v>
      </c>
      <c r="R236">
        <v>-2.2144516118474722</v>
      </c>
    </row>
    <row r="237" spans="1:18" ht="15" customHeight="1" x14ac:dyDescent="0.3">
      <c r="A237" s="1">
        <v>182</v>
      </c>
      <c r="B237">
        <v>1</v>
      </c>
      <c r="C237">
        <v>3</v>
      </c>
      <c r="D237" t="s">
        <v>108</v>
      </c>
      <c r="E237" t="s">
        <v>90</v>
      </c>
      <c r="F237">
        <v>-182.53</v>
      </c>
      <c r="G237">
        <v>949</v>
      </c>
      <c r="H237">
        <v>149.0072929821809</v>
      </c>
      <c r="I237" s="7">
        <f>((Table1[[#This Row],[returns]]+(1-$O$2)*Table1[[#This Row],[number of trades]])-ABS(Table1[[#This Row],[company return]]))/100</f>
        <v>-3.3153729298218093</v>
      </c>
      <c r="J237" s="7">
        <f>((Table1[[#This Row],[returns]]+(1-$P$2)*Table1[[#This Row],[number of trades]])-ABS(Table1[[#This Row],[company return]]))/100</f>
        <v>-0.94287292982180904</v>
      </c>
      <c r="K237" s="7">
        <f>((Table1[[#This Row],[returns]]+(1-$Q$2)*Table1[[#This Row],[number of trades]])-ABS(Table1[[#This Row],[company return]]))/100</f>
        <v>1.4296270701781912</v>
      </c>
      <c r="L237" s="7">
        <f>((Table1[[#This Row],[returns]]+(1-$R$2)*Table1[[#This Row],[number of trades]])-ABS(Table1[[#This Row],[company return]]))/100</f>
        <v>3.8021270701781913</v>
      </c>
      <c r="M237" s="7">
        <f>((Table1[[#This Row],[returns]]+(1-$S$2)*Table1[[#This Row],[number of trades]])-ABS(Table1[[#This Row],[company return]]))/100</f>
        <v>6.1746270701781922</v>
      </c>
      <c r="N237" s="9">
        <f>Table1[[#This Row],[fastsma]]*Table1[[#This Row],[slowsma]]</f>
        <v>3</v>
      </c>
      <c r="Q237" s="11">
        <v>2</v>
      </c>
      <c r="R237">
        <v>-1.8629368231150771</v>
      </c>
    </row>
    <row r="238" spans="1:18" ht="15" customHeight="1" x14ac:dyDescent="0.3">
      <c r="A238" s="1">
        <v>184</v>
      </c>
      <c r="B238">
        <v>1</v>
      </c>
      <c r="C238">
        <v>3</v>
      </c>
      <c r="D238" t="s">
        <v>108</v>
      </c>
      <c r="E238" t="s">
        <v>92</v>
      </c>
      <c r="F238">
        <v>257.5</v>
      </c>
      <c r="G238">
        <v>1004</v>
      </c>
      <c r="H238">
        <v>1097.5506035372939</v>
      </c>
      <c r="I238" s="7">
        <f>((Table1[[#This Row],[returns]]+(1-$O$2)*Table1[[#This Row],[number of trades]])-ABS(Table1[[#This Row],[company return]]))/100</f>
        <v>-8.4005060353729384</v>
      </c>
      <c r="J238" s="7">
        <f>((Table1[[#This Row],[returns]]+(1-$P$2)*Table1[[#This Row],[number of trades]])-ABS(Table1[[#This Row],[company return]]))/100</f>
        <v>-5.8905060353729395</v>
      </c>
      <c r="K238" s="7">
        <f>((Table1[[#This Row],[returns]]+(1-$Q$2)*Table1[[#This Row],[number of trades]])-ABS(Table1[[#This Row],[company return]]))/100</f>
        <v>-3.3805060353729393</v>
      </c>
      <c r="L238" s="7">
        <f>((Table1[[#This Row],[returns]]+(1-$R$2)*Table1[[#This Row],[number of trades]])-ABS(Table1[[#This Row],[company return]]))/100</f>
        <v>-0.87050603537293914</v>
      </c>
      <c r="M238" s="7">
        <f>((Table1[[#This Row],[returns]]+(1-$S$2)*Table1[[#This Row],[number of trades]])-ABS(Table1[[#This Row],[company return]]))/100</f>
        <v>1.639493964627061</v>
      </c>
      <c r="N238" s="9">
        <f>Table1[[#This Row],[fastsma]]*Table1[[#This Row],[slowsma]]</f>
        <v>3</v>
      </c>
      <c r="Q238" s="11">
        <v>3</v>
      </c>
      <c r="R238">
        <v>-1.7674642879038096</v>
      </c>
    </row>
    <row r="239" spans="1:18" ht="15" customHeight="1" x14ac:dyDescent="0.3">
      <c r="A239" s="1">
        <v>186</v>
      </c>
      <c r="B239">
        <v>1</v>
      </c>
      <c r="C239">
        <v>3</v>
      </c>
      <c r="D239" t="s">
        <v>108</v>
      </c>
      <c r="E239" t="s">
        <v>94</v>
      </c>
      <c r="F239">
        <v>343.06</v>
      </c>
      <c r="G239">
        <v>969</v>
      </c>
      <c r="H239">
        <v>1736.821048640041</v>
      </c>
      <c r="I239" s="7">
        <f>((Table1[[#This Row],[returns]]+(1-$O$2)*Table1[[#This Row],[number of trades]])-ABS(Table1[[#This Row],[company return]]))/100</f>
        <v>-13.937610486400411</v>
      </c>
      <c r="J239" s="7">
        <f>((Table1[[#This Row],[returns]]+(1-$P$2)*Table1[[#This Row],[number of trades]])-ABS(Table1[[#This Row],[company return]]))/100</f>
        <v>-11.51511048640041</v>
      </c>
      <c r="K239" s="7">
        <f>((Table1[[#This Row],[returns]]+(1-$Q$2)*Table1[[#This Row],[number of trades]])-ABS(Table1[[#This Row],[company return]]))/100</f>
        <v>-9.0926104864004103</v>
      </c>
      <c r="L239" s="7">
        <f>((Table1[[#This Row],[returns]]+(1-$R$2)*Table1[[#This Row],[number of trades]])-ABS(Table1[[#This Row],[company return]]))/100</f>
        <v>-6.6701104864004108</v>
      </c>
      <c r="M239" s="7">
        <f>((Table1[[#This Row],[returns]]+(1-$S$2)*Table1[[#This Row],[number of trades]])-ABS(Table1[[#This Row],[company return]]))/100</f>
        <v>-4.2476104864004105</v>
      </c>
      <c r="N239" s="9">
        <f>Table1[[#This Row],[fastsma]]*Table1[[#This Row],[slowsma]]</f>
        <v>3</v>
      </c>
      <c r="Q239" s="11">
        <v>5</v>
      </c>
      <c r="R239">
        <v>-1.7280100625516974</v>
      </c>
    </row>
    <row r="240" spans="1:18" ht="15" customHeight="1" x14ac:dyDescent="0.3">
      <c r="A240" s="1">
        <v>187</v>
      </c>
      <c r="B240">
        <v>1</v>
      </c>
      <c r="C240">
        <v>3</v>
      </c>
      <c r="D240" t="s">
        <v>108</v>
      </c>
      <c r="E240" t="s">
        <v>95</v>
      </c>
      <c r="F240">
        <v>-184.15</v>
      </c>
      <c r="G240">
        <v>956</v>
      </c>
      <c r="H240">
        <v>260.94546231356532</v>
      </c>
      <c r="I240" s="7">
        <f>((Table1[[#This Row],[returns]]+(1-$O$2)*Table1[[#This Row],[number of trades]])-ABS(Table1[[#This Row],[company return]]))/100</f>
        <v>-4.4509546231356536</v>
      </c>
      <c r="J240" s="7">
        <f>((Table1[[#This Row],[returns]]+(1-$P$2)*Table1[[#This Row],[number of trades]])-ABS(Table1[[#This Row],[company return]]))/100</f>
        <v>-2.060954623135653</v>
      </c>
      <c r="K240" s="7">
        <f>((Table1[[#This Row],[returns]]+(1-$Q$2)*Table1[[#This Row],[number of trades]])-ABS(Table1[[#This Row],[company return]]))/100</f>
        <v>0.32904537686434709</v>
      </c>
      <c r="L240" s="7">
        <f>((Table1[[#This Row],[returns]]+(1-$R$2)*Table1[[#This Row],[number of trades]])-ABS(Table1[[#This Row],[company return]]))/100</f>
        <v>2.7190453768643472</v>
      </c>
      <c r="M240" s="7">
        <f>((Table1[[#This Row],[returns]]+(1-$S$2)*Table1[[#This Row],[number of trades]])-ABS(Table1[[#This Row],[company return]]))/100</f>
        <v>5.1090453768643469</v>
      </c>
      <c r="N240" s="9">
        <f>Table1[[#This Row],[fastsma]]*Table1[[#This Row],[slowsma]]</f>
        <v>3</v>
      </c>
      <c r="Q240" s="11">
        <v>8</v>
      </c>
      <c r="R240">
        <v>-1.7706037245235249</v>
      </c>
    </row>
    <row r="241" spans="1:18" ht="15" customHeight="1" x14ac:dyDescent="0.3">
      <c r="A241" s="1">
        <v>188</v>
      </c>
      <c r="B241">
        <v>1</v>
      </c>
      <c r="C241">
        <v>3</v>
      </c>
      <c r="D241" t="s">
        <v>108</v>
      </c>
      <c r="E241" t="s">
        <v>96</v>
      </c>
      <c r="F241">
        <v>-128.44999999999999</v>
      </c>
      <c r="G241">
        <v>984</v>
      </c>
      <c r="H241">
        <v>224.89960758151449</v>
      </c>
      <c r="I241" s="7">
        <f>((Table1[[#This Row],[returns]]+(1-$O$2)*Table1[[#This Row],[number of trades]])-ABS(Table1[[#This Row],[company return]]))/100</f>
        <v>-3.5334960758151448</v>
      </c>
      <c r="J241" s="7">
        <f>((Table1[[#This Row],[returns]]+(1-$P$2)*Table1[[#This Row],[number of trades]])-ABS(Table1[[#This Row],[company return]]))/100</f>
        <v>-1.0734960758151448</v>
      </c>
      <c r="K241" s="7">
        <f>((Table1[[#This Row],[returns]]+(1-$Q$2)*Table1[[#This Row],[number of trades]])-ABS(Table1[[#This Row],[company return]]))/100</f>
        <v>1.3865039241848551</v>
      </c>
      <c r="L241" s="7">
        <f>((Table1[[#This Row],[returns]]+(1-$R$2)*Table1[[#This Row],[number of trades]])-ABS(Table1[[#This Row],[company return]]))/100</f>
        <v>3.8465039241848547</v>
      </c>
      <c r="M241" s="7">
        <f>((Table1[[#This Row],[returns]]+(1-$S$2)*Table1[[#This Row],[number of trades]])-ABS(Table1[[#This Row],[company return]]))/100</f>
        <v>6.3065039241848551</v>
      </c>
      <c r="N241" s="9">
        <f>Table1[[#This Row],[fastsma]]*Table1[[#This Row],[slowsma]]</f>
        <v>3</v>
      </c>
      <c r="Q241" s="11">
        <v>10</v>
      </c>
      <c r="R241">
        <v>-1.8068142879038092</v>
      </c>
    </row>
    <row r="242" spans="1:18" ht="15" customHeight="1" x14ac:dyDescent="0.3">
      <c r="A242" s="1">
        <v>189</v>
      </c>
      <c r="B242">
        <v>1</v>
      </c>
      <c r="C242">
        <v>3</v>
      </c>
      <c r="D242" t="s">
        <v>108</v>
      </c>
      <c r="E242" t="s">
        <v>97</v>
      </c>
      <c r="F242">
        <v>23.03</v>
      </c>
      <c r="G242">
        <v>927</v>
      </c>
      <c r="H242">
        <v>160.13974667583011</v>
      </c>
      <c r="I242" s="7">
        <f>((Table1[[#This Row],[returns]]+(1-$O$2)*Table1[[#This Row],[number of trades]])-ABS(Table1[[#This Row],[company return]]))/100</f>
        <v>-1.3710974667583011</v>
      </c>
      <c r="J242" s="7">
        <f>((Table1[[#This Row],[returns]]+(1-$P$2)*Table1[[#This Row],[number of trades]])-ABS(Table1[[#This Row],[company return]]))/100</f>
        <v>0.94640253324169887</v>
      </c>
      <c r="K242" s="7">
        <f>((Table1[[#This Row],[returns]]+(1-$Q$2)*Table1[[#This Row],[number of trades]])-ABS(Table1[[#This Row],[company return]]))/100</f>
        <v>3.2639025332416987</v>
      </c>
      <c r="L242" s="7">
        <f>((Table1[[#This Row],[returns]]+(1-$R$2)*Table1[[#This Row],[number of trades]])-ABS(Table1[[#This Row],[company return]]))/100</f>
        <v>5.5814025332416985</v>
      </c>
      <c r="M242" s="7">
        <f>((Table1[[#This Row],[returns]]+(1-$S$2)*Table1[[#This Row],[number of trades]])-ABS(Table1[[#This Row],[company return]]))/100</f>
        <v>7.8989025332416984</v>
      </c>
      <c r="N242" s="9">
        <f>Table1[[#This Row],[fastsma]]*Table1[[#This Row],[slowsma]]</f>
        <v>3</v>
      </c>
      <c r="Q242" s="11">
        <v>15</v>
      </c>
      <c r="R242">
        <v>-1.764269217481274</v>
      </c>
    </row>
    <row r="243" spans="1:18" ht="15" customHeight="1" x14ac:dyDescent="0.3">
      <c r="A243" s="1">
        <v>190</v>
      </c>
      <c r="B243">
        <v>1</v>
      </c>
      <c r="C243">
        <v>3</v>
      </c>
      <c r="D243" t="s">
        <v>108</v>
      </c>
      <c r="E243" t="s">
        <v>98</v>
      </c>
      <c r="F243">
        <v>-85.98</v>
      </c>
      <c r="G243">
        <v>1001</v>
      </c>
      <c r="H243">
        <v>669.25479147782085</v>
      </c>
      <c r="I243" s="7">
        <f>((Table1[[#This Row],[returns]]+(1-$O$2)*Table1[[#This Row],[number of trades]])-ABS(Table1[[#This Row],[company return]]))/100</f>
        <v>-7.5523479147782089</v>
      </c>
      <c r="J243" s="7">
        <f>((Table1[[#This Row],[returns]]+(1-$P$2)*Table1[[#This Row],[number of trades]])-ABS(Table1[[#This Row],[company return]]))/100</f>
        <v>-5.0498479147782085</v>
      </c>
      <c r="K243" s="7">
        <f>((Table1[[#This Row],[returns]]+(1-$Q$2)*Table1[[#This Row],[number of trades]])-ABS(Table1[[#This Row],[company return]]))/100</f>
        <v>-2.5473479147782085</v>
      </c>
      <c r="L243" s="7">
        <f>((Table1[[#This Row],[returns]]+(1-$R$2)*Table1[[#This Row],[number of trades]])-ABS(Table1[[#This Row],[company return]]))/100</f>
        <v>-4.4847914778208632E-2</v>
      </c>
      <c r="M243" s="7">
        <f>((Table1[[#This Row],[returns]]+(1-$S$2)*Table1[[#This Row],[number of trades]])-ABS(Table1[[#This Row],[company return]]))/100</f>
        <v>2.4576520852217913</v>
      </c>
      <c r="N243" s="9">
        <f>Table1[[#This Row],[fastsma]]*Table1[[#This Row],[slowsma]]</f>
        <v>3</v>
      </c>
      <c r="Q243" s="4">
        <v>50</v>
      </c>
      <c r="R243">
        <v>-2.5518210660728249</v>
      </c>
    </row>
    <row r="244" spans="1:18" ht="15" hidden="1" customHeight="1" x14ac:dyDescent="0.3">
      <c r="A244" s="1"/>
      <c r="I244" s="7"/>
      <c r="J244" s="7"/>
      <c r="K244" s="7"/>
      <c r="L244" s="7"/>
      <c r="M244" s="7"/>
      <c r="N244" s="9"/>
      <c r="Q244" s="11">
        <v>1</v>
      </c>
      <c r="R244">
        <v>-2.7672431611432455</v>
      </c>
    </row>
    <row r="245" spans="1:18" ht="15" customHeight="1" x14ac:dyDescent="0.3">
      <c r="A245" s="1">
        <v>191</v>
      </c>
      <c r="B245">
        <v>1</v>
      </c>
      <c r="C245">
        <v>3</v>
      </c>
      <c r="D245" t="s">
        <v>108</v>
      </c>
      <c r="E245" t="s">
        <v>99</v>
      </c>
      <c r="F245">
        <v>-259.87</v>
      </c>
      <c r="G245">
        <v>947</v>
      </c>
      <c r="H245">
        <v>104.75166622019169</v>
      </c>
      <c r="I245" s="7">
        <f>((Table1[[#This Row],[returns]]+(1-$O$2)*Table1[[#This Row],[number of trades]])-ABS(Table1[[#This Row],[company return]]))/100</f>
        <v>-3.6462166622019168</v>
      </c>
      <c r="J245" s="7">
        <f>((Table1[[#This Row],[returns]]+(1-$P$2)*Table1[[#This Row],[number of trades]])-ABS(Table1[[#This Row],[company return]]))/100</f>
        <v>-1.278716662201917</v>
      </c>
      <c r="K245" s="7">
        <f>((Table1[[#This Row],[returns]]+(1-$Q$2)*Table1[[#This Row],[number of trades]])-ABS(Table1[[#This Row],[company return]]))/100</f>
        <v>1.0887833377980831</v>
      </c>
      <c r="L245" s="7">
        <f>((Table1[[#This Row],[returns]]+(1-$R$2)*Table1[[#This Row],[number of trades]])-ABS(Table1[[#This Row],[company return]]))/100</f>
        <v>3.4562833377980833</v>
      </c>
      <c r="M245" s="7">
        <f>((Table1[[#This Row],[returns]]+(1-$S$2)*Table1[[#This Row],[number of trades]])-ABS(Table1[[#This Row],[company return]]))/100</f>
        <v>5.8237833377980825</v>
      </c>
      <c r="N245" s="9">
        <f>Table1[[#This Row],[fastsma]]*Table1[[#This Row],[slowsma]]</f>
        <v>3</v>
      </c>
      <c r="Q245" s="11">
        <v>2</v>
      </c>
      <c r="R245">
        <v>-2.5795382315657802</v>
      </c>
    </row>
    <row r="246" spans="1:18" ht="15" customHeight="1" x14ac:dyDescent="0.3">
      <c r="A246" s="1">
        <v>192</v>
      </c>
      <c r="B246">
        <v>1</v>
      </c>
      <c r="C246">
        <v>3</v>
      </c>
      <c r="D246" t="s">
        <v>108</v>
      </c>
      <c r="E246" t="s">
        <v>100</v>
      </c>
      <c r="F246">
        <v>-4.93</v>
      </c>
      <c r="G246">
        <v>922</v>
      </c>
      <c r="H246">
        <v>352.59688589940629</v>
      </c>
      <c r="I246" s="7">
        <f>((Table1[[#This Row],[returns]]+(1-$O$2)*Table1[[#This Row],[number of trades]])-ABS(Table1[[#This Row],[company return]]))/100</f>
        <v>-3.5752688589940629</v>
      </c>
      <c r="J246" s="7">
        <f>((Table1[[#This Row],[returns]]+(1-$P$2)*Table1[[#This Row],[number of trades]])-ABS(Table1[[#This Row],[company return]]))/100</f>
        <v>-1.2702688589940629</v>
      </c>
      <c r="K246" s="7">
        <f>((Table1[[#This Row],[returns]]+(1-$Q$2)*Table1[[#This Row],[number of trades]])-ABS(Table1[[#This Row],[company return]]))/100</f>
        <v>1.034731141005937</v>
      </c>
      <c r="L246" s="7">
        <f>((Table1[[#This Row],[returns]]+(1-$R$2)*Table1[[#This Row],[number of trades]])-ABS(Table1[[#This Row],[company return]]))/100</f>
        <v>3.3397311410059376</v>
      </c>
      <c r="M246" s="7">
        <f>((Table1[[#This Row],[returns]]+(1-$S$2)*Table1[[#This Row],[number of trades]])-ABS(Table1[[#This Row],[company return]]))/100</f>
        <v>5.6447311410059378</v>
      </c>
      <c r="N246" s="9">
        <f>Table1[[#This Row],[fastsma]]*Table1[[#This Row],[slowsma]]</f>
        <v>3</v>
      </c>
      <c r="Q246" s="11">
        <v>3</v>
      </c>
      <c r="R246">
        <v>-2.5091304850869056</v>
      </c>
    </row>
    <row r="247" spans="1:18" ht="15" customHeight="1" x14ac:dyDescent="0.3">
      <c r="A247" s="1">
        <v>193</v>
      </c>
      <c r="B247">
        <v>1</v>
      </c>
      <c r="C247">
        <v>3</v>
      </c>
      <c r="D247" t="s">
        <v>108</v>
      </c>
      <c r="E247" t="s">
        <v>101</v>
      </c>
      <c r="F247">
        <v>84.56</v>
      </c>
      <c r="G247">
        <v>952</v>
      </c>
      <c r="H247">
        <v>470.64041094945111</v>
      </c>
      <c r="I247" s="7">
        <f>((Table1[[#This Row],[returns]]+(1-$O$2)*Table1[[#This Row],[number of trades]])-ABS(Table1[[#This Row],[company return]]))/100</f>
        <v>-3.8608041094945111</v>
      </c>
      <c r="J247" s="7">
        <f>((Table1[[#This Row],[returns]]+(1-$P$2)*Table1[[#This Row],[number of trades]])-ABS(Table1[[#This Row],[company return]]))/100</f>
        <v>-1.480804109494511</v>
      </c>
      <c r="K247" s="7">
        <f>((Table1[[#This Row],[returns]]+(1-$Q$2)*Table1[[#This Row],[number of trades]])-ABS(Table1[[#This Row],[company return]]))/100</f>
        <v>0.89919589050548832</v>
      </c>
      <c r="L247" s="7">
        <f>((Table1[[#This Row],[returns]]+(1-$R$2)*Table1[[#This Row],[number of trades]])-ABS(Table1[[#This Row],[company return]]))/100</f>
        <v>3.2791958905054885</v>
      </c>
      <c r="M247" s="7">
        <f>((Table1[[#This Row],[returns]]+(1-$S$2)*Table1[[#This Row],[number of trades]])-ABS(Table1[[#This Row],[company return]]))/100</f>
        <v>5.6591958905054893</v>
      </c>
      <c r="N247" s="9">
        <f>Table1[[#This Row],[fastsma]]*Table1[[#This Row],[slowsma]]</f>
        <v>3</v>
      </c>
      <c r="Q247" s="11">
        <v>5</v>
      </c>
      <c r="R247">
        <v>-2.4835220343826809</v>
      </c>
    </row>
    <row r="248" spans="1:18" ht="15" customHeight="1" x14ac:dyDescent="0.3">
      <c r="A248" s="1">
        <v>195</v>
      </c>
      <c r="B248">
        <v>1</v>
      </c>
      <c r="C248">
        <v>3</v>
      </c>
      <c r="D248" t="s">
        <v>108</v>
      </c>
      <c r="E248" t="s">
        <v>103</v>
      </c>
      <c r="F248">
        <v>-246.81</v>
      </c>
      <c r="G248">
        <v>926</v>
      </c>
      <c r="H248">
        <v>42.085303318596729</v>
      </c>
      <c r="I248" s="7">
        <f>((Table1[[#This Row],[returns]]+(1-$O$2)*Table1[[#This Row],[number of trades]])-ABS(Table1[[#This Row],[company return]]))/100</f>
        <v>-2.8889530331859676</v>
      </c>
      <c r="J248" s="7">
        <f>((Table1[[#This Row],[returns]]+(1-$P$2)*Table1[[#This Row],[number of trades]])-ABS(Table1[[#This Row],[company return]]))/100</f>
        <v>-0.57395303318596735</v>
      </c>
      <c r="K248" s="7">
        <f>((Table1[[#This Row],[returns]]+(1-$Q$2)*Table1[[#This Row],[number of trades]])-ABS(Table1[[#This Row],[company return]]))/100</f>
        <v>1.7410469668140325</v>
      </c>
      <c r="L248" s="7">
        <f>((Table1[[#This Row],[returns]]+(1-$R$2)*Table1[[#This Row],[number of trades]])-ABS(Table1[[#This Row],[company return]]))/100</f>
        <v>4.0560469668140327</v>
      </c>
      <c r="M248" s="7">
        <f>((Table1[[#This Row],[returns]]+(1-$S$2)*Table1[[#This Row],[number of trades]])-ABS(Table1[[#This Row],[company return]]))/100</f>
        <v>6.371046966814033</v>
      </c>
      <c r="N248" s="9">
        <f>Table1[[#This Row],[fastsma]]*Table1[[#This Row],[slowsma]]</f>
        <v>3</v>
      </c>
      <c r="Q248" s="11">
        <v>8</v>
      </c>
      <c r="R248">
        <v>-2.4780952738193012</v>
      </c>
    </row>
    <row r="249" spans="1:18" ht="15" customHeight="1" x14ac:dyDescent="0.3">
      <c r="A249" s="1">
        <v>196</v>
      </c>
      <c r="B249">
        <v>1</v>
      </c>
      <c r="C249">
        <v>3</v>
      </c>
      <c r="D249" t="s">
        <v>108</v>
      </c>
      <c r="E249" t="s">
        <v>104</v>
      </c>
      <c r="F249">
        <v>-154.80000000000001</v>
      </c>
      <c r="G249">
        <v>948</v>
      </c>
      <c r="H249">
        <v>404.18751762539608</v>
      </c>
      <c r="I249" s="7">
        <f>((Table1[[#This Row],[returns]]+(1-$O$2)*Table1[[#This Row],[number of trades]])-ABS(Table1[[#This Row],[company return]]))/100</f>
        <v>-5.5898751762539609</v>
      </c>
      <c r="J249" s="7">
        <f>((Table1[[#This Row],[returns]]+(1-$P$2)*Table1[[#This Row],[number of trades]])-ABS(Table1[[#This Row],[company return]]))/100</f>
        <v>-3.2198751762539608</v>
      </c>
      <c r="K249" s="7">
        <f>((Table1[[#This Row],[returns]]+(1-$Q$2)*Table1[[#This Row],[number of trades]])-ABS(Table1[[#This Row],[company return]]))/100</f>
        <v>-0.84987517625396092</v>
      </c>
      <c r="L249" s="7">
        <f>((Table1[[#This Row],[returns]]+(1-$R$2)*Table1[[#This Row],[number of trades]])-ABS(Table1[[#This Row],[company return]]))/100</f>
        <v>1.5201248237460396</v>
      </c>
      <c r="M249" s="7">
        <f>((Table1[[#This Row],[returns]]+(1-$S$2)*Table1[[#This Row],[number of trades]])-ABS(Table1[[#This Row],[company return]]))/100</f>
        <v>3.8901248237460395</v>
      </c>
      <c r="N249" s="9">
        <f>Table1[[#This Row],[fastsma]]*Table1[[#This Row],[slowsma]]</f>
        <v>3</v>
      </c>
      <c r="Q249" s="11">
        <v>10</v>
      </c>
      <c r="R249">
        <v>-2.4869847104390197</v>
      </c>
    </row>
    <row r="250" spans="1:18" ht="15" customHeight="1" x14ac:dyDescent="0.3">
      <c r="A250" s="1">
        <v>197</v>
      </c>
      <c r="B250">
        <v>1</v>
      </c>
      <c r="C250">
        <v>3</v>
      </c>
      <c r="D250" t="s">
        <v>108</v>
      </c>
      <c r="E250" t="s">
        <v>105</v>
      </c>
      <c r="F250">
        <v>307.25</v>
      </c>
      <c r="G250">
        <v>895</v>
      </c>
      <c r="H250">
        <v>460.03703012986352</v>
      </c>
      <c r="I250" s="7">
        <f>((Table1[[#This Row],[returns]]+(1-$O$2)*Table1[[#This Row],[number of trades]])-ABS(Table1[[#This Row],[company return]]))/100</f>
        <v>-1.5278703012986352</v>
      </c>
      <c r="J250" s="7">
        <f>((Table1[[#This Row],[returns]]+(1-$P$2)*Table1[[#This Row],[number of trades]])-ABS(Table1[[#This Row],[company return]]))/100</f>
        <v>0.70962969870136472</v>
      </c>
      <c r="K250" s="7">
        <f>((Table1[[#This Row],[returns]]+(1-$Q$2)*Table1[[#This Row],[number of trades]])-ABS(Table1[[#This Row],[company return]]))/100</f>
        <v>2.9471296987013647</v>
      </c>
      <c r="L250" s="7">
        <f>((Table1[[#This Row],[returns]]+(1-$R$2)*Table1[[#This Row],[number of trades]])-ABS(Table1[[#This Row],[company return]]))/100</f>
        <v>5.1846296987013645</v>
      </c>
      <c r="M250" s="7">
        <f>((Table1[[#This Row],[returns]]+(1-$S$2)*Table1[[#This Row],[number of trades]])-ABS(Table1[[#This Row],[company return]]))/100</f>
        <v>7.4221296987013652</v>
      </c>
      <c r="N250" s="9">
        <f>Table1[[#This Row],[fastsma]]*Table1[[#This Row],[slowsma]]</f>
        <v>3</v>
      </c>
      <c r="Q250" s="11">
        <v>15</v>
      </c>
      <c r="R250">
        <v>-2.5600720343826824</v>
      </c>
    </row>
    <row r="251" spans="1:18" ht="15" customHeight="1" x14ac:dyDescent="0.3">
      <c r="A251" s="1">
        <v>198</v>
      </c>
      <c r="B251">
        <v>1</v>
      </c>
      <c r="C251">
        <v>3</v>
      </c>
      <c r="D251" t="s">
        <v>108</v>
      </c>
      <c r="E251" t="s">
        <v>106</v>
      </c>
      <c r="F251">
        <v>130.26</v>
      </c>
      <c r="G251">
        <v>963</v>
      </c>
      <c r="H251">
        <v>9.4793065399650676</v>
      </c>
      <c r="I251" s="7">
        <f>((Table1[[#This Row],[returns]]+(1-$O$2)*Table1[[#This Row],[number of trades]])-ABS(Table1[[#This Row],[company return]]))/100</f>
        <v>1.2078069346003493</v>
      </c>
      <c r="J251" s="7">
        <f>((Table1[[#This Row],[returns]]+(1-$P$2)*Table1[[#This Row],[number of trades]])-ABS(Table1[[#This Row],[company return]]))/100</f>
        <v>3.615306934600349</v>
      </c>
      <c r="K251" s="7">
        <f>((Table1[[#This Row],[returns]]+(1-$Q$2)*Table1[[#This Row],[number of trades]])-ABS(Table1[[#This Row],[company return]]))/100</f>
        <v>6.0228069346003501</v>
      </c>
      <c r="L251" s="7">
        <f>((Table1[[#This Row],[returns]]+(1-$R$2)*Table1[[#This Row],[number of trades]])-ABS(Table1[[#This Row],[company return]]))/100</f>
        <v>8.430306934600349</v>
      </c>
      <c r="M251" s="7">
        <f>((Table1[[#This Row],[returns]]+(1-$S$2)*Table1[[#This Row],[number of trades]])-ABS(Table1[[#This Row],[company return]]))/100</f>
        <v>10.837806934600348</v>
      </c>
      <c r="N251" s="9">
        <f>Table1[[#This Row],[fastsma]]*Table1[[#This Row],[slowsma]]</f>
        <v>3</v>
      </c>
      <c r="Q251" s="11">
        <v>20</v>
      </c>
      <c r="R251">
        <v>-2.5499825977629644</v>
      </c>
    </row>
    <row r="252" spans="1:18" ht="15" customHeight="1" x14ac:dyDescent="0.3">
      <c r="A252" s="1">
        <v>199</v>
      </c>
      <c r="B252">
        <v>1</v>
      </c>
      <c r="C252">
        <v>3</v>
      </c>
      <c r="D252" t="s">
        <v>108</v>
      </c>
      <c r="E252" t="s">
        <v>107</v>
      </c>
      <c r="F252">
        <v>-2.4700000000000002</v>
      </c>
      <c r="G252">
        <v>912</v>
      </c>
      <c r="H252">
        <v>-17.303151001227679</v>
      </c>
      <c r="I252" s="7">
        <f>((Table1[[#This Row],[returns]]+(1-$O$2)*Table1[[#This Row],[number of trades]])-ABS(Table1[[#This Row],[company return]]))/100</f>
        <v>-0.19773151001227679</v>
      </c>
      <c r="J252" s="7">
        <f>((Table1[[#This Row],[returns]]+(1-$P$2)*Table1[[#This Row],[number of trades]])-ABS(Table1[[#This Row],[company return]]))/100</f>
        <v>2.0822684899877233</v>
      </c>
      <c r="K252" s="7">
        <f>((Table1[[#This Row],[returns]]+(1-$Q$2)*Table1[[#This Row],[number of trades]])-ABS(Table1[[#This Row],[company return]]))/100</f>
        <v>4.3622684899877235</v>
      </c>
      <c r="L252" s="7">
        <f>((Table1[[#This Row],[returns]]+(1-$R$2)*Table1[[#This Row],[number of trades]])-ABS(Table1[[#This Row],[company return]]))/100</f>
        <v>6.6422684899877229</v>
      </c>
      <c r="M252" s="7">
        <f>((Table1[[#This Row],[returns]]+(1-$S$2)*Table1[[#This Row],[number of trades]])-ABS(Table1[[#This Row],[company return]]))/100</f>
        <v>8.9222684899877223</v>
      </c>
      <c r="N252" s="9">
        <f>Table1[[#This Row],[fastsma]]*Table1[[#This Row],[slowsma]]</f>
        <v>3</v>
      </c>
      <c r="Q252" s="3" t="s">
        <v>170</v>
      </c>
    </row>
    <row r="253" spans="1:18" ht="15" customHeight="1" x14ac:dyDescent="0.3">
      <c r="A253" s="1">
        <v>4550</v>
      </c>
      <c r="B253">
        <v>1</v>
      </c>
      <c r="C253">
        <v>3</v>
      </c>
      <c r="D253" t="s">
        <v>108</v>
      </c>
      <c r="E253" t="s">
        <v>50</v>
      </c>
      <c r="F253">
        <v>-5.0999999999999996</v>
      </c>
      <c r="G253">
        <v>925</v>
      </c>
      <c r="H253">
        <v>-12.826815617831601</v>
      </c>
      <c r="I253" s="7">
        <f>((Table1[[#This Row],[returns]]+(1-$O$2)*Table1[[#This Row],[number of trades]])-ABS(Table1[[#This Row],[company return]]))/100</f>
        <v>-0.17926815617831601</v>
      </c>
      <c r="J253" s="7">
        <f>((Table1[[#This Row],[returns]]+(1-$P$2)*Table1[[#This Row],[number of trades]])-ABS(Table1[[#This Row],[company return]]))/100</f>
        <v>2.133231843821684</v>
      </c>
      <c r="K253" s="7">
        <f>((Table1[[#This Row],[returns]]+(1-$Q$2)*Table1[[#This Row],[number of trades]])-ABS(Table1[[#This Row],[company return]]))/100</f>
        <v>4.445731843821684</v>
      </c>
      <c r="L253" s="7">
        <f>((Table1[[#This Row],[returns]]+(1-$R$2)*Table1[[#This Row],[number of trades]])-ABS(Table1[[#This Row],[company return]]))/100</f>
        <v>6.758231843821684</v>
      </c>
      <c r="M253" s="7">
        <f>((Table1[[#This Row],[returns]]+(1-$S$2)*Table1[[#This Row],[number of trades]])-ABS(Table1[[#This Row],[company return]]))/100</f>
        <v>9.0707318438216831</v>
      </c>
      <c r="N253" s="9">
        <f>Table1[[#This Row],[fastsma]]*Table1[[#This Row],[slowsma]]</f>
        <v>3</v>
      </c>
      <c r="Q253" s="4">
        <v>2</v>
      </c>
      <c r="R253">
        <v>-0.50238752734042713</v>
      </c>
    </row>
    <row r="254" spans="1:18" ht="15" customHeight="1" x14ac:dyDescent="0.3">
      <c r="A254" s="1">
        <v>4551</v>
      </c>
      <c r="B254">
        <v>1</v>
      </c>
      <c r="C254">
        <v>3</v>
      </c>
      <c r="D254" t="s">
        <v>108</v>
      </c>
      <c r="E254" t="s">
        <v>63</v>
      </c>
      <c r="F254">
        <v>-179.75</v>
      </c>
      <c r="G254">
        <v>964</v>
      </c>
      <c r="H254">
        <v>-27.832013917004719</v>
      </c>
      <c r="I254" s="7">
        <f>((Table1[[#This Row],[returns]]+(1-$O$2)*Table1[[#This Row],[number of trades]])-ABS(Table1[[#This Row],[company return]]))/100</f>
        <v>-2.0758201391700473</v>
      </c>
      <c r="J254" s="7">
        <f>((Table1[[#This Row],[returns]]+(1-$P$2)*Table1[[#This Row],[number of trades]])-ABS(Table1[[#This Row],[company return]]))/100</f>
        <v>0.33417986082995282</v>
      </c>
      <c r="K254" s="7">
        <f>((Table1[[#This Row],[returns]]+(1-$Q$2)*Table1[[#This Row],[number of trades]])-ABS(Table1[[#This Row],[company return]]))/100</f>
        <v>2.744179860829953</v>
      </c>
      <c r="L254" s="7">
        <f>((Table1[[#This Row],[returns]]+(1-$R$2)*Table1[[#This Row],[number of trades]])-ABS(Table1[[#This Row],[company return]]))/100</f>
        <v>5.1541798608299532</v>
      </c>
      <c r="M254" s="7">
        <f>((Table1[[#This Row],[returns]]+(1-$S$2)*Table1[[#This Row],[number of trades]])-ABS(Table1[[#This Row],[company return]]))/100</f>
        <v>7.5641798608299533</v>
      </c>
      <c r="N254" s="9">
        <f>Table1[[#This Row],[fastsma]]*Table1[[#This Row],[slowsma]]</f>
        <v>3</v>
      </c>
      <c r="Q254" s="11">
        <v>1</v>
      </c>
      <c r="R254">
        <v>-0.50238752734042713</v>
      </c>
    </row>
    <row r="255" spans="1:18" ht="15" customHeight="1" x14ac:dyDescent="0.3">
      <c r="A255" s="1">
        <v>4552</v>
      </c>
      <c r="B255">
        <v>1</v>
      </c>
      <c r="C255">
        <v>3</v>
      </c>
      <c r="D255" t="s">
        <v>108</v>
      </c>
      <c r="E255" t="s">
        <v>65</v>
      </c>
      <c r="F255">
        <v>-394.43</v>
      </c>
      <c r="G255">
        <v>964</v>
      </c>
      <c r="H255">
        <v>-17.641746764250069</v>
      </c>
      <c r="I255" s="7">
        <f>((Table1[[#This Row],[returns]]+(1-$O$2)*Table1[[#This Row],[number of trades]])-ABS(Table1[[#This Row],[company return]]))/100</f>
        <v>-4.1207174676425007</v>
      </c>
      <c r="J255" s="7">
        <f>((Table1[[#This Row],[returns]]+(1-$P$2)*Table1[[#This Row],[number of trades]])-ABS(Table1[[#This Row],[company return]]))/100</f>
        <v>-1.7107174676425005</v>
      </c>
      <c r="K255" s="7">
        <f>((Table1[[#This Row],[returns]]+(1-$Q$2)*Table1[[#This Row],[number of trades]])-ABS(Table1[[#This Row],[company return]]))/100</f>
        <v>0.69928253235749915</v>
      </c>
      <c r="L255" s="7">
        <f>((Table1[[#This Row],[returns]]+(1-$R$2)*Table1[[#This Row],[number of trades]])-ABS(Table1[[#This Row],[company return]]))/100</f>
        <v>3.1092825323574993</v>
      </c>
      <c r="M255" s="7">
        <f>((Table1[[#This Row],[returns]]+(1-$S$2)*Table1[[#This Row],[number of trades]])-ABS(Table1[[#This Row],[company return]]))/100</f>
        <v>5.5192825323574981</v>
      </c>
      <c r="N255" s="9">
        <f>Table1[[#This Row],[fastsma]]*Table1[[#This Row],[slowsma]]</f>
        <v>3</v>
      </c>
      <c r="Q255" s="4">
        <v>3</v>
      </c>
      <c r="R255">
        <v>4.2064867440773446E-3</v>
      </c>
    </row>
    <row r="256" spans="1:18" ht="15" customHeight="1" x14ac:dyDescent="0.3">
      <c r="A256" s="1">
        <v>4553</v>
      </c>
      <c r="B256">
        <v>1</v>
      </c>
      <c r="C256">
        <v>3</v>
      </c>
      <c r="D256" t="s">
        <v>108</v>
      </c>
      <c r="E256" t="s">
        <v>77</v>
      </c>
      <c r="F256">
        <v>-306.58999999999997</v>
      </c>
      <c r="G256">
        <v>1010</v>
      </c>
      <c r="H256">
        <v>8.5976688314066152</v>
      </c>
      <c r="I256" s="7">
        <f>((Table1[[#This Row],[returns]]+(1-$O$2)*Table1[[#This Row],[number of trades]])-ABS(Table1[[#This Row],[company return]]))/100</f>
        <v>-3.1518766883140659</v>
      </c>
      <c r="J256" s="7">
        <f>((Table1[[#This Row],[returns]]+(1-$P$2)*Table1[[#This Row],[number of trades]])-ABS(Table1[[#This Row],[company return]]))/100</f>
        <v>-0.62687668831406596</v>
      </c>
      <c r="K256" s="7">
        <f>((Table1[[#This Row],[returns]]+(1-$Q$2)*Table1[[#This Row],[number of trades]])-ABS(Table1[[#This Row],[company return]]))/100</f>
        <v>1.898123311685934</v>
      </c>
      <c r="L256" s="7">
        <f>((Table1[[#This Row],[returns]]+(1-$R$2)*Table1[[#This Row],[number of trades]])-ABS(Table1[[#This Row],[company return]]))/100</f>
        <v>4.4231233116859343</v>
      </c>
      <c r="M256" s="7">
        <f>((Table1[[#This Row],[returns]]+(1-$S$2)*Table1[[#This Row],[number of trades]])-ABS(Table1[[#This Row],[company return]]))/100</f>
        <v>6.9481233116859347</v>
      </c>
      <c r="N256" s="9">
        <f>Table1[[#This Row],[fastsma]]*Table1[[#This Row],[slowsma]]</f>
        <v>3</v>
      </c>
      <c r="Q256" s="11">
        <v>1</v>
      </c>
      <c r="R256">
        <v>-0.10417414705873916</v>
      </c>
    </row>
    <row r="257" spans="1:18" ht="15" hidden="1" customHeight="1" x14ac:dyDescent="0.3">
      <c r="A257" s="1"/>
      <c r="I257" s="7"/>
      <c r="J257" s="7"/>
      <c r="K257" s="7"/>
      <c r="L257" s="7"/>
      <c r="M257" s="7"/>
      <c r="N257" s="9"/>
      <c r="Q257" s="11">
        <v>2</v>
      </c>
      <c r="R257">
        <v>0.11258712054689411</v>
      </c>
    </row>
    <row r="258" spans="1:18" ht="15" customHeight="1" x14ac:dyDescent="0.3">
      <c r="A258" s="1">
        <v>4554</v>
      </c>
      <c r="B258">
        <v>1</v>
      </c>
      <c r="C258">
        <v>3</v>
      </c>
      <c r="D258" t="s">
        <v>108</v>
      </c>
      <c r="E258" t="s">
        <v>82</v>
      </c>
      <c r="F258">
        <v>-330.54</v>
      </c>
      <c r="G258">
        <v>996</v>
      </c>
      <c r="H258">
        <v>-26.76135621431046</v>
      </c>
      <c r="I258" s="7">
        <f>((Table1[[#This Row],[returns]]+(1-$O$2)*Table1[[#This Row],[number of trades]])-ABS(Table1[[#This Row],[company return]]))/100</f>
        <v>-3.5730135621431049</v>
      </c>
      <c r="J258" s="7">
        <f>((Table1[[#This Row],[returns]]+(1-$P$2)*Table1[[#This Row],[number of trades]])-ABS(Table1[[#This Row],[company return]]))/100</f>
        <v>-1.083013562143105</v>
      </c>
      <c r="K258" s="7">
        <f>((Table1[[#This Row],[returns]]+(1-$Q$2)*Table1[[#This Row],[number of trades]])-ABS(Table1[[#This Row],[company return]]))/100</f>
        <v>1.406986437856895</v>
      </c>
      <c r="L258" s="7">
        <f>((Table1[[#This Row],[returns]]+(1-$R$2)*Table1[[#This Row],[number of trades]])-ABS(Table1[[#This Row],[company return]]))/100</f>
        <v>3.8969864378568952</v>
      </c>
      <c r="M258" s="7">
        <f>((Table1[[#This Row],[returns]]+(1-$S$2)*Table1[[#This Row],[number of trades]])-ABS(Table1[[#This Row],[company return]]))/100</f>
        <v>6.3869864378568959</v>
      </c>
      <c r="N258" s="9">
        <f>Table1[[#This Row],[fastsma]]*Table1[[#This Row],[slowsma]]</f>
        <v>3</v>
      </c>
      <c r="Q258" s="4">
        <v>5</v>
      </c>
      <c r="R258">
        <v>-0.20703799682399743</v>
      </c>
    </row>
    <row r="259" spans="1:18" ht="15" hidden="1" customHeight="1" x14ac:dyDescent="0.3">
      <c r="A259" s="1"/>
      <c r="I259" s="7"/>
      <c r="J259" s="7"/>
      <c r="K259" s="7"/>
      <c r="L259" s="7"/>
      <c r="M259" s="7"/>
      <c r="N259" s="9"/>
      <c r="Q259" s="11">
        <v>1</v>
      </c>
      <c r="R259">
        <v>-0.30789034424183542</v>
      </c>
    </row>
    <row r="260" spans="1:18" ht="15" customHeight="1" x14ac:dyDescent="0.3">
      <c r="A260" s="1">
        <v>4555</v>
      </c>
      <c r="B260">
        <v>1</v>
      </c>
      <c r="C260">
        <v>3</v>
      </c>
      <c r="D260" t="s">
        <v>108</v>
      </c>
      <c r="E260" t="s">
        <v>91</v>
      </c>
      <c r="F260">
        <v>73.040000000000006</v>
      </c>
      <c r="G260">
        <v>935</v>
      </c>
      <c r="H260">
        <v>-17.054950181683601</v>
      </c>
      <c r="I260" s="7">
        <f>((Table1[[#This Row],[returns]]+(1-$O$2)*Table1[[#This Row],[number of trades]])-ABS(Table1[[#This Row],[company return]]))/100</f>
        <v>0.55985049818316401</v>
      </c>
      <c r="J260" s="7">
        <f>((Table1[[#This Row],[returns]]+(1-$P$2)*Table1[[#This Row],[number of trades]])-ABS(Table1[[#This Row],[company return]]))/100</f>
        <v>2.8973504981831644</v>
      </c>
      <c r="K260" s="7">
        <f>((Table1[[#This Row],[returns]]+(1-$Q$2)*Table1[[#This Row],[number of trades]])-ABS(Table1[[#This Row],[company return]]))/100</f>
        <v>5.2348504981831638</v>
      </c>
      <c r="L260" s="7">
        <f>((Table1[[#This Row],[returns]]+(1-$R$2)*Table1[[#This Row],[number of trades]])-ABS(Table1[[#This Row],[company return]]))/100</f>
        <v>7.5723504981831642</v>
      </c>
      <c r="M260" s="7">
        <f>((Table1[[#This Row],[returns]]+(1-$S$2)*Table1[[#This Row],[number of trades]])-ABS(Table1[[#This Row],[company return]]))/100</f>
        <v>9.9098504981831645</v>
      </c>
      <c r="N260" s="9">
        <f>Table1[[#This Row],[fastsma]]*Table1[[#This Row],[slowsma]]</f>
        <v>3</v>
      </c>
      <c r="Q260" s="11">
        <v>2</v>
      </c>
      <c r="R260">
        <v>-0.10855724565029044</v>
      </c>
    </row>
    <row r="261" spans="1:18" ht="15" customHeight="1" x14ac:dyDescent="0.3">
      <c r="A261" s="1">
        <v>4556</v>
      </c>
      <c r="B261">
        <v>1</v>
      </c>
      <c r="C261">
        <v>3</v>
      </c>
      <c r="D261" t="s">
        <v>108</v>
      </c>
      <c r="E261" t="s">
        <v>102</v>
      </c>
      <c r="F261">
        <v>-82.26</v>
      </c>
      <c r="G261">
        <v>970</v>
      </c>
      <c r="H261">
        <v>-34.624889391345867</v>
      </c>
      <c r="I261" s="7">
        <f>((Table1[[#This Row],[returns]]+(1-$O$2)*Table1[[#This Row],[number of trades]])-ABS(Table1[[#This Row],[company return]]))/100</f>
        <v>-1.1688488939134587</v>
      </c>
      <c r="J261" s="7">
        <f>((Table1[[#This Row],[returns]]+(1-$P$2)*Table1[[#This Row],[number of trades]])-ABS(Table1[[#This Row],[company return]]))/100</f>
        <v>1.2561511060865413</v>
      </c>
      <c r="K261" s="7">
        <f>((Table1[[#This Row],[returns]]+(1-$Q$2)*Table1[[#This Row],[number of trades]])-ABS(Table1[[#This Row],[company return]]))/100</f>
        <v>3.6811511060865416</v>
      </c>
      <c r="L261" s="7">
        <f>((Table1[[#This Row],[returns]]+(1-$R$2)*Table1[[#This Row],[number of trades]])-ABS(Table1[[#This Row],[company return]]))/100</f>
        <v>6.1061511060865419</v>
      </c>
      <c r="M261" s="7">
        <f>((Table1[[#This Row],[returns]]+(1-$S$2)*Table1[[#This Row],[number of trades]])-ABS(Table1[[#This Row],[company return]]))/100</f>
        <v>8.5311511060865417</v>
      </c>
      <c r="N261" s="9">
        <f>Table1[[#This Row],[fastsma]]*Table1[[#This Row],[slowsma]]</f>
        <v>3</v>
      </c>
      <c r="Q261" s="11">
        <v>3</v>
      </c>
      <c r="R261">
        <v>-0.20466640057986499</v>
      </c>
    </row>
    <row r="262" spans="1:18" ht="15" customHeight="1" x14ac:dyDescent="0.3">
      <c r="A262" s="1">
        <v>4557</v>
      </c>
      <c r="B262">
        <v>1</v>
      </c>
      <c r="C262">
        <v>3</v>
      </c>
      <c r="D262" t="s">
        <v>108</v>
      </c>
      <c r="E262" t="s">
        <v>93</v>
      </c>
      <c r="F262">
        <v>-353.32</v>
      </c>
      <c r="G262">
        <v>978</v>
      </c>
      <c r="H262">
        <v>-39.247316133818522</v>
      </c>
      <c r="I262" s="7">
        <f>((Table1[[#This Row],[returns]]+(1-$O$2)*Table1[[#This Row],[number of trades]])-ABS(Table1[[#This Row],[company return]]))/100</f>
        <v>-3.9256731613381852</v>
      </c>
      <c r="J262" s="7">
        <f>((Table1[[#This Row],[returns]]+(1-$P$2)*Table1[[#This Row],[number of trades]])-ABS(Table1[[#This Row],[company return]]))/100</f>
        <v>-1.4806731613381852</v>
      </c>
      <c r="K262" s="7">
        <f>((Table1[[#This Row],[returns]]+(1-$Q$2)*Table1[[#This Row],[number of trades]])-ABS(Table1[[#This Row],[company return]]))/100</f>
        <v>0.9643268386618149</v>
      </c>
      <c r="L262" s="7">
        <f>((Table1[[#This Row],[returns]]+(1-$R$2)*Table1[[#This Row],[number of trades]])-ABS(Table1[[#This Row],[company return]]))/100</f>
        <v>3.4093268386618147</v>
      </c>
      <c r="M262" s="7">
        <f>((Table1[[#This Row],[returns]]+(1-$S$2)*Table1[[#This Row],[number of trades]])-ABS(Table1[[#This Row],[company return]]))/100</f>
        <v>5.854326838661815</v>
      </c>
      <c r="N262" s="9">
        <f>Table1[[#This Row],[fastsma]]*Table1[[#This Row],[slowsma]]</f>
        <v>3</v>
      </c>
      <c r="Q262" s="4">
        <v>8</v>
      </c>
      <c r="R262">
        <v>-0.5805854146643713</v>
      </c>
    </row>
    <row r="263" spans="1:18" ht="15" customHeight="1" x14ac:dyDescent="0.3">
      <c r="A263" s="1">
        <v>4558</v>
      </c>
      <c r="B263">
        <v>1</v>
      </c>
      <c r="C263">
        <v>3</v>
      </c>
      <c r="D263" t="s">
        <v>108</v>
      </c>
      <c r="E263" t="s">
        <v>107</v>
      </c>
      <c r="F263">
        <v>-2.29</v>
      </c>
      <c r="G263">
        <v>913</v>
      </c>
      <c r="H263">
        <v>-16.666666666666661</v>
      </c>
      <c r="I263" s="7">
        <f>((Table1[[#This Row],[returns]]+(1-$O$2)*Table1[[#This Row],[number of trades]])-ABS(Table1[[#This Row],[company return]]))/100</f>
        <v>-0.18956666666666661</v>
      </c>
      <c r="J263" s="7">
        <f>((Table1[[#This Row],[returns]]+(1-$P$2)*Table1[[#This Row],[number of trades]])-ABS(Table1[[#This Row],[company return]]))/100</f>
        <v>2.0929333333333333</v>
      </c>
      <c r="K263" s="7">
        <f>((Table1[[#This Row],[returns]]+(1-$Q$2)*Table1[[#This Row],[number of trades]])-ABS(Table1[[#This Row],[company return]]))/100</f>
        <v>4.3754333333333326</v>
      </c>
      <c r="L263" s="7">
        <f>((Table1[[#This Row],[returns]]+(1-$R$2)*Table1[[#This Row],[number of trades]])-ABS(Table1[[#This Row],[company return]]))/100</f>
        <v>6.6579333333333341</v>
      </c>
      <c r="M263" s="7">
        <f>((Table1[[#This Row],[returns]]+(1-$S$2)*Table1[[#This Row],[number of trades]])-ABS(Table1[[#This Row],[company return]]))/100</f>
        <v>8.9404333333333348</v>
      </c>
      <c r="N263" s="9">
        <f>Table1[[#This Row],[fastsma]]*Table1[[#This Row],[slowsma]]</f>
        <v>3</v>
      </c>
      <c r="Q263" s="11">
        <v>1</v>
      </c>
      <c r="R263">
        <v>-0.62651006255169595</v>
      </c>
    </row>
    <row r="264" spans="1:18" ht="15" customHeight="1" x14ac:dyDescent="0.3">
      <c r="A264" s="1">
        <v>4559</v>
      </c>
      <c r="B264">
        <v>1</v>
      </c>
      <c r="C264">
        <v>3</v>
      </c>
      <c r="D264" t="s">
        <v>108</v>
      </c>
      <c r="E264" t="s">
        <v>178</v>
      </c>
      <c r="F264">
        <v>100.72</v>
      </c>
      <c r="G264">
        <v>943</v>
      </c>
      <c r="H264">
        <v>16.824239095052079</v>
      </c>
      <c r="I264" s="7">
        <f>((Table1[[#This Row],[returns]]+(1-$O$2)*Table1[[#This Row],[number of trades]])-ABS(Table1[[#This Row],[company return]]))/100</f>
        <v>0.83895760904947925</v>
      </c>
      <c r="J264" s="7">
        <f>((Table1[[#This Row],[returns]]+(1-$P$2)*Table1[[#This Row],[number of trades]])-ABS(Table1[[#This Row],[company return]]))/100</f>
        <v>3.1964576090494798</v>
      </c>
      <c r="K264" s="7">
        <f>((Table1[[#This Row],[returns]]+(1-$Q$2)*Table1[[#This Row],[number of trades]])-ABS(Table1[[#This Row],[company return]]))/100</f>
        <v>5.5539576090494789</v>
      </c>
      <c r="L264" s="7">
        <f>((Table1[[#This Row],[returns]]+(1-$R$2)*Table1[[#This Row],[number of trades]])-ABS(Table1[[#This Row],[company return]]))/100</f>
        <v>7.9114576090494788</v>
      </c>
      <c r="M264" s="7">
        <f>((Table1[[#This Row],[returns]]+(1-$S$2)*Table1[[#This Row],[number of trades]])-ABS(Table1[[#This Row],[company return]]))/100</f>
        <v>10.26895760904948</v>
      </c>
      <c r="N264" s="9">
        <f>Table1[[#This Row],[fastsma]]*Table1[[#This Row],[slowsma]]</f>
        <v>3</v>
      </c>
      <c r="Q264" s="11">
        <v>2</v>
      </c>
      <c r="R264">
        <v>-0.53046569635451257</v>
      </c>
    </row>
    <row r="265" spans="1:18" ht="15" customHeight="1" x14ac:dyDescent="0.3">
      <c r="A265" s="1">
        <v>4560</v>
      </c>
      <c r="B265">
        <v>1</v>
      </c>
      <c r="C265">
        <v>3</v>
      </c>
      <c r="D265" t="s">
        <v>108</v>
      </c>
      <c r="E265" t="s">
        <v>179</v>
      </c>
      <c r="F265">
        <v>1002</v>
      </c>
      <c r="G265">
        <v>928</v>
      </c>
      <c r="H265">
        <v>-29.081635979601099</v>
      </c>
      <c r="I265" s="7">
        <f>((Table1[[#This Row],[returns]]+(1-$O$2)*Table1[[#This Row],[number of trades]])-ABS(Table1[[#This Row],[company return]]))/100</f>
        <v>9.7291836402039902</v>
      </c>
      <c r="J265" s="7">
        <f>((Table1[[#This Row],[returns]]+(1-$P$2)*Table1[[#This Row],[number of trades]])-ABS(Table1[[#This Row],[company return]]))/100</f>
        <v>12.049183640203989</v>
      </c>
      <c r="K265" s="7">
        <f>((Table1[[#This Row],[returns]]+(1-$Q$2)*Table1[[#This Row],[number of trades]])-ABS(Table1[[#This Row],[company return]]))/100</f>
        <v>14.369183640203989</v>
      </c>
      <c r="L265" s="7">
        <f>((Table1[[#This Row],[returns]]+(1-$R$2)*Table1[[#This Row],[number of trades]])-ABS(Table1[[#This Row],[company return]]))/100</f>
        <v>16.689183640203989</v>
      </c>
      <c r="M265" s="7">
        <f>((Table1[[#This Row],[returns]]+(1-$S$2)*Table1[[#This Row],[number of trades]])-ABS(Table1[[#This Row],[company return]]))/100</f>
        <v>19.00918364020399</v>
      </c>
      <c r="N265" s="9">
        <f>Table1[[#This Row],[fastsma]]*Table1[[#This Row],[slowsma]]</f>
        <v>3</v>
      </c>
      <c r="Q265" s="11">
        <v>3</v>
      </c>
      <c r="R265">
        <v>-0.61616710480521575</v>
      </c>
    </row>
    <row r="266" spans="1:18" ht="15" customHeight="1" x14ac:dyDescent="0.3">
      <c r="A266" s="1">
        <v>4561</v>
      </c>
      <c r="B266">
        <v>1</v>
      </c>
      <c r="C266">
        <v>3</v>
      </c>
      <c r="D266" t="s">
        <v>108</v>
      </c>
      <c r="E266" t="s">
        <v>180</v>
      </c>
      <c r="F266">
        <v>990</v>
      </c>
      <c r="G266">
        <v>952</v>
      </c>
      <c r="H266">
        <v>-36.335565150434149</v>
      </c>
      <c r="I266" s="7">
        <f>((Table1[[#This Row],[returns]]+(1-$O$2)*Table1[[#This Row],[number of trades]])-ABS(Table1[[#This Row],[company return]]))/100</f>
        <v>9.536644348495658</v>
      </c>
      <c r="J266" s="7">
        <f>((Table1[[#This Row],[returns]]+(1-$P$2)*Table1[[#This Row],[number of trades]])-ABS(Table1[[#This Row],[company return]]))/100</f>
        <v>11.916644348495659</v>
      </c>
      <c r="K266" s="7">
        <f>((Table1[[#This Row],[returns]]+(1-$Q$2)*Table1[[#This Row],[number of trades]])-ABS(Table1[[#This Row],[company return]]))/100</f>
        <v>14.296644348495658</v>
      </c>
      <c r="L266" s="7">
        <f>((Table1[[#This Row],[returns]]+(1-$R$2)*Table1[[#This Row],[number of trades]])-ABS(Table1[[#This Row],[company return]]))/100</f>
        <v>16.676644348495657</v>
      </c>
      <c r="M266" s="7">
        <f>((Table1[[#This Row],[returns]]+(1-$S$2)*Table1[[#This Row],[number of trades]])-ABS(Table1[[#This Row],[company return]]))/100</f>
        <v>19.056644348495659</v>
      </c>
      <c r="N266" s="9">
        <f>Table1[[#This Row],[fastsma]]*Table1[[#This Row],[slowsma]]</f>
        <v>3</v>
      </c>
      <c r="Q266" s="11">
        <v>5</v>
      </c>
      <c r="R266">
        <v>-0.54919879494606416</v>
      </c>
    </row>
    <row r="267" spans="1:18" ht="15" customHeight="1" x14ac:dyDescent="0.3">
      <c r="A267" s="1">
        <v>4562</v>
      </c>
      <c r="B267">
        <v>1</v>
      </c>
      <c r="C267">
        <v>3</v>
      </c>
      <c r="D267" t="s">
        <v>108</v>
      </c>
      <c r="E267" t="s">
        <v>181</v>
      </c>
      <c r="F267">
        <v>-64.260000000000005</v>
      </c>
      <c r="G267">
        <v>939</v>
      </c>
      <c r="H267">
        <v>-14.194140841626311</v>
      </c>
      <c r="I267" s="7">
        <f>((Table1[[#This Row],[returns]]+(1-$O$2)*Table1[[#This Row],[number of trades]])-ABS(Table1[[#This Row],[company return]]))/100</f>
        <v>-0.78454140841626308</v>
      </c>
      <c r="J267" s="7">
        <f>((Table1[[#This Row],[returns]]+(1-$P$2)*Table1[[#This Row],[number of trades]])-ABS(Table1[[#This Row],[company return]]))/100</f>
        <v>1.562958591583737</v>
      </c>
      <c r="K267" s="7">
        <f>((Table1[[#This Row],[returns]]+(1-$Q$2)*Table1[[#This Row],[number of trades]])-ABS(Table1[[#This Row],[company return]]))/100</f>
        <v>3.9104585915837369</v>
      </c>
      <c r="L267" s="7">
        <f>((Table1[[#This Row],[returns]]+(1-$R$2)*Table1[[#This Row],[number of trades]])-ABS(Table1[[#This Row],[company return]]))/100</f>
        <v>6.257958591583737</v>
      </c>
      <c r="M267" s="7">
        <f>((Table1[[#This Row],[returns]]+(1-$S$2)*Table1[[#This Row],[number of trades]])-ABS(Table1[[#This Row],[company return]]))/100</f>
        <v>8.6054585915837372</v>
      </c>
      <c r="N267" s="9">
        <f>Table1[[#This Row],[fastsma]]*Table1[[#This Row],[slowsma]]</f>
        <v>3</v>
      </c>
      <c r="Q267" s="4">
        <v>10</v>
      </c>
      <c r="R267">
        <v>-0.69696259776296421</v>
      </c>
    </row>
    <row r="268" spans="1:18" ht="15" customHeight="1" x14ac:dyDescent="0.3">
      <c r="A268" s="1">
        <v>4563</v>
      </c>
      <c r="B268">
        <v>1</v>
      </c>
      <c r="C268">
        <v>3</v>
      </c>
      <c r="D268" t="s">
        <v>108</v>
      </c>
      <c r="E268" t="s">
        <v>182</v>
      </c>
      <c r="F268">
        <v>-213.79</v>
      </c>
      <c r="G268">
        <v>983</v>
      </c>
      <c r="H268">
        <v>-35.247116887484083</v>
      </c>
      <c r="I268" s="7">
        <f>((Table1[[#This Row],[returns]]+(1-$O$2)*Table1[[#This Row],[number of trades]])-ABS(Table1[[#This Row],[company return]]))/100</f>
        <v>-2.4903711688748409</v>
      </c>
      <c r="J268" s="7">
        <f>((Table1[[#This Row],[returns]]+(1-$P$2)*Table1[[#This Row],[number of trades]])-ABS(Table1[[#This Row],[company return]]))/100</f>
        <v>-3.2871168874840748E-2</v>
      </c>
      <c r="K268" s="7">
        <f>((Table1[[#This Row],[returns]]+(1-$Q$2)*Table1[[#This Row],[number of trades]])-ABS(Table1[[#This Row],[company return]]))/100</f>
        <v>2.4246288311251596</v>
      </c>
      <c r="L268" s="7">
        <f>((Table1[[#This Row],[returns]]+(1-$R$2)*Table1[[#This Row],[number of trades]])-ABS(Table1[[#This Row],[company return]]))/100</f>
        <v>4.8821288311251596</v>
      </c>
      <c r="M268" s="7">
        <f>((Table1[[#This Row],[returns]]+(1-$S$2)*Table1[[#This Row],[number of trades]])-ABS(Table1[[#This Row],[company return]]))/100</f>
        <v>7.3396288311251601</v>
      </c>
      <c r="N268" s="9">
        <f>Table1[[#This Row],[fastsma]]*Table1[[#This Row],[slowsma]]</f>
        <v>3</v>
      </c>
      <c r="Q268" s="11">
        <v>1</v>
      </c>
      <c r="R268">
        <v>-0.80234949917141574</v>
      </c>
    </row>
    <row r="269" spans="1:18" ht="15" customHeight="1" x14ac:dyDescent="0.3">
      <c r="A269" s="1">
        <v>4564</v>
      </c>
      <c r="B269">
        <v>1</v>
      </c>
      <c r="C269">
        <v>3</v>
      </c>
      <c r="D269" t="s">
        <v>108</v>
      </c>
      <c r="E269" t="s">
        <v>183</v>
      </c>
      <c r="F269">
        <v>-325.47000000000003</v>
      </c>
      <c r="G269">
        <v>950</v>
      </c>
      <c r="H269">
        <v>-20.348967425528912</v>
      </c>
      <c r="I269" s="7">
        <f>((Table1[[#This Row],[returns]]+(1-$O$2)*Table1[[#This Row],[number of trades]])-ABS(Table1[[#This Row],[company return]]))/100</f>
        <v>-3.4581896742552898</v>
      </c>
      <c r="J269" s="7">
        <f>((Table1[[#This Row],[returns]]+(1-$P$2)*Table1[[#This Row],[number of trades]])-ABS(Table1[[#This Row],[company return]]))/100</f>
        <v>-1.0831896742552893</v>
      </c>
      <c r="K269" s="7">
        <f>((Table1[[#This Row],[returns]]+(1-$Q$2)*Table1[[#This Row],[number of trades]])-ABS(Table1[[#This Row],[company return]]))/100</f>
        <v>1.2918103257447107</v>
      </c>
      <c r="L269" s="7">
        <f>((Table1[[#This Row],[returns]]+(1-$R$2)*Table1[[#This Row],[number of trades]])-ABS(Table1[[#This Row],[company return]]))/100</f>
        <v>3.6668103257447102</v>
      </c>
      <c r="M269" s="7">
        <f>((Table1[[#This Row],[returns]]+(1-$S$2)*Table1[[#This Row],[number of trades]])-ABS(Table1[[#This Row],[company return]]))/100</f>
        <v>6.0418103257447102</v>
      </c>
      <c r="N269" s="9">
        <f>Table1[[#This Row],[fastsma]]*Table1[[#This Row],[slowsma]]</f>
        <v>3</v>
      </c>
      <c r="Q269" s="11">
        <v>2</v>
      </c>
      <c r="R269">
        <v>-0.71918400621366685</v>
      </c>
    </row>
    <row r="270" spans="1:18" ht="15" customHeight="1" x14ac:dyDescent="0.3">
      <c r="A270" s="1">
        <v>4565</v>
      </c>
      <c r="B270">
        <v>1</v>
      </c>
      <c r="C270">
        <v>3</v>
      </c>
      <c r="D270" t="s">
        <v>108</v>
      </c>
      <c r="E270" t="s">
        <v>184</v>
      </c>
      <c r="F270">
        <v>261.22000000000003</v>
      </c>
      <c r="G270">
        <v>960</v>
      </c>
      <c r="H270">
        <v>-33.081235632776519</v>
      </c>
      <c r="I270" s="7">
        <f>((Table1[[#This Row],[returns]]+(1-$O$2)*Table1[[#This Row],[number of trades]])-ABS(Table1[[#This Row],[company return]]))/100</f>
        <v>2.2813876436722351</v>
      </c>
      <c r="J270" s="7">
        <f>((Table1[[#This Row],[returns]]+(1-$P$2)*Table1[[#This Row],[number of trades]])-ABS(Table1[[#This Row],[company return]]))/100</f>
        <v>4.6813876436722355</v>
      </c>
      <c r="K270" s="7">
        <f>((Table1[[#This Row],[returns]]+(1-$Q$2)*Table1[[#This Row],[number of trades]])-ABS(Table1[[#This Row],[company return]]))/100</f>
        <v>7.0813876436722349</v>
      </c>
      <c r="L270" s="7">
        <f>((Table1[[#This Row],[returns]]+(1-$R$2)*Table1[[#This Row],[number of trades]])-ABS(Table1[[#This Row],[company return]]))/100</f>
        <v>9.4813876436722353</v>
      </c>
      <c r="M270" s="7">
        <f>((Table1[[#This Row],[returns]]+(1-$S$2)*Table1[[#This Row],[number of trades]])-ABS(Table1[[#This Row],[company return]]))/100</f>
        <v>11.881387643672236</v>
      </c>
      <c r="N270" s="9">
        <f>Table1[[#This Row],[fastsma]]*Table1[[#This Row],[slowsma]]</f>
        <v>3</v>
      </c>
      <c r="Q270" s="11">
        <v>3</v>
      </c>
      <c r="R270">
        <v>-0.75244668227000822</v>
      </c>
    </row>
    <row r="271" spans="1:18" ht="15" hidden="1" customHeight="1" x14ac:dyDescent="0.3">
      <c r="A271" s="1"/>
      <c r="I271" s="7"/>
      <c r="J271" s="7"/>
      <c r="K271" s="7"/>
      <c r="L271" s="7"/>
      <c r="M271" s="7"/>
      <c r="N271" s="9"/>
      <c r="Q271" s="11">
        <v>5</v>
      </c>
      <c r="R271">
        <v>-0.71795935832634628</v>
      </c>
    </row>
    <row r="272" spans="1:18" ht="15" customHeight="1" x14ac:dyDescent="0.3">
      <c r="A272" s="1">
        <v>4566</v>
      </c>
      <c r="B272">
        <v>1</v>
      </c>
      <c r="C272">
        <v>3</v>
      </c>
      <c r="D272" t="s">
        <v>108</v>
      </c>
      <c r="E272" t="s">
        <v>185</v>
      </c>
      <c r="F272">
        <v>-192.84</v>
      </c>
      <c r="G272">
        <v>912</v>
      </c>
      <c r="H272">
        <v>-14.08016627322837</v>
      </c>
      <c r="I272" s="7">
        <f>((Table1[[#This Row],[returns]]+(1-$O$2)*Table1[[#This Row],[number of trades]])-ABS(Table1[[#This Row],[company return]]))/100</f>
        <v>-2.0692016627322838</v>
      </c>
      <c r="J272" s="7">
        <f>((Table1[[#This Row],[returns]]+(1-$P$2)*Table1[[#This Row],[number of trades]])-ABS(Table1[[#This Row],[company return]]))/100</f>
        <v>0.21079833726771624</v>
      </c>
      <c r="K272" s="7">
        <f>((Table1[[#This Row],[returns]]+(1-$Q$2)*Table1[[#This Row],[number of trades]])-ABS(Table1[[#This Row],[company return]]))/100</f>
        <v>2.4907983372677158</v>
      </c>
      <c r="L272" s="7">
        <f>((Table1[[#This Row],[returns]]+(1-$R$2)*Table1[[#This Row],[number of trades]])-ABS(Table1[[#This Row],[company return]]))/100</f>
        <v>4.7707983372677161</v>
      </c>
      <c r="M272" s="7">
        <f>((Table1[[#This Row],[returns]]+(1-$S$2)*Table1[[#This Row],[number of trades]])-ABS(Table1[[#This Row],[company return]]))/100</f>
        <v>7.0507983372677163</v>
      </c>
      <c r="N272" s="9">
        <f>Table1[[#This Row],[fastsma]]*Table1[[#This Row],[slowsma]]</f>
        <v>3</v>
      </c>
      <c r="Q272" s="11">
        <v>8</v>
      </c>
      <c r="R272">
        <v>-0.49287344283338663</v>
      </c>
    </row>
    <row r="273" spans="1:18" ht="15" customHeight="1" x14ac:dyDescent="0.3">
      <c r="A273" s="1">
        <v>4567</v>
      </c>
      <c r="B273">
        <v>1</v>
      </c>
      <c r="C273">
        <v>3</v>
      </c>
      <c r="D273" t="s">
        <v>108</v>
      </c>
      <c r="E273" t="s">
        <v>186</v>
      </c>
      <c r="F273">
        <v>270.70999999999998</v>
      </c>
      <c r="G273">
        <v>958</v>
      </c>
      <c r="H273">
        <v>-15.35336142300959</v>
      </c>
      <c r="I273" s="7">
        <f>((Table1[[#This Row],[returns]]+(1-$O$2)*Table1[[#This Row],[number of trades]])-ABS(Table1[[#This Row],[company return]]))/100</f>
        <v>2.5535663857699036</v>
      </c>
      <c r="J273" s="7">
        <f>((Table1[[#This Row],[returns]]+(1-$P$2)*Table1[[#This Row],[number of trades]])-ABS(Table1[[#This Row],[company return]]))/100</f>
        <v>4.9485663857699045</v>
      </c>
      <c r="K273" s="7">
        <f>((Table1[[#This Row],[returns]]+(1-$Q$2)*Table1[[#This Row],[number of trades]])-ABS(Table1[[#This Row],[company return]]))/100</f>
        <v>7.3435663857699049</v>
      </c>
      <c r="L273" s="7">
        <f>((Table1[[#This Row],[returns]]+(1-$R$2)*Table1[[#This Row],[number of trades]])-ABS(Table1[[#This Row],[company return]]))/100</f>
        <v>9.7385663857699054</v>
      </c>
      <c r="M273" s="7">
        <f>((Table1[[#This Row],[returns]]+(1-$S$2)*Table1[[#This Row],[number of trades]])-ABS(Table1[[#This Row],[company return]]))/100</f>
        <v>12.133566385769905</v>
      </c>
      <c r="N273" s="9">
        <f>Table1[[#This Row],[fastsma]]*Table1[[#This Row],[slowsma]]</f>
        <v>3</v>
      </c>
      <c r="Q273" s="4">
        <v>15</v>
      </c>
      <c r="R273">
        <v>-1.1036392879038091</v>
      </c>
    </row>
    <row r="274" spans="1:18" ht="15" customHeight="1" x14ac:dyDescent="0.3">
      <c r="A274" s="1">
        <v>4568</v>
      </c>
      <c r="B274">
        <v>1</v>
      </c>
      <c r="C274">
        <v>3</v>
      </c>
      <c r="D274" t="s">
        <v>108</v>
      </c>
      <c r="E274" t="s">
        <v>187</v>
      </c>
      <c r="F274">
        <v>-335.42</v>
      </c>
      <c r="G274">
        <v>955</v>
      </c>
      <c r="H274">
        <v>10.297533511218379</v>
      </c>
      <c r="I274" s="7">
        <f>((Table1[[#This Row],[returns]]+(1-$O$2)*Table1[[#This Row],[number of trades]])-ABS(Table1[[#This Row],[company return]]))/100</f>
        <v>-3.4571753351121841</v>
      </c>
      <c r="J274" s="7">
        <f>((Table1[[#This Row],[returns]]+(1-$P$2)*Table1[[#This Row],[number of trades]])-ABS(Table1[[#This Row],[company return]]))/100</f>
        <v>-1.0696753351121839</v>
      </c>
      <c r="K274" s="7">
        <f>((Table1[[#This Row],[returns]]+(1-$Q$2)*Table1[[#This Row],[number of trades]])-ABS(Table1[[#This Row],[company return]]))/100</f>
        <v>1.317824664887816</v>
      </c>
      <c r="L274" s="7">
        <f>((Table1[[#This Row],[returns]]+(1-$R$2)*Table1[[#This Row],[number of trades]])-ABS(Table1[[#This Row],[company return]]))/100</f>
        <v>3.705324664887816</v>
      </c>
      <c r="M274" s="7">
        <f>((Table1[[#This Row],[returns]]+(1-$S$2)*Table1[[#This Row],[number of trades]])-ABS(Table1[[#This Row],[company return]]))/100</f>
        <v>6.0928246648878153</v>
      </c>
      <c r="N274" s="9">
        <f>Table1[[#This Row],[fastsma]]*Table1[[#This Row],[slowsma]]</f>
        <v>3</v>
      </c>
      <c r="Q274" s="11">
        <v>1</v>
      </c>
      <c r="R274">
        <v>-1.2147044287488797</v>
      </c>
    </row>
    <row r="275" spans="1:18" ht="15" customHeight="1" x14ac:dyDescent="0.3">
      <c r="A275" s="1">
        <v>4569</v>
      </c>
      <c r="B275">
        <v>1</v>
      </c>
      <c r="C275">
        <v>3</v>
      </c>
      <c r="D275" t="s">
        <v>108</v>
      </c>
      <c r="E275" t="s">
        <v>188</v>
      </c>
      <c r="F275">
        <v>35.520000000000003</v>
      </c>
      <c r="G275">
        <v>899</v>
      </c>
      <c r="H275">
        <v>1.793636128340399</v>
      </c>
      <c r="I275" s="7">
        <f>((Table1[[#This Row],[returns]]+(1-$O$2)*Table1[[#This Row],[number of trades]])-ABS(Table1[[#This Row],[company return]]))/100</f>
        <v>0.33726363871659598</v>
      </c>
      <c r="J275" s="7">
        <f>((Table1[[#This Row],[returns]]+(1-$P$2)*Table1[[#This Row],[number of trades]])-ABS(Table1[[#This Row],[company return]]))/100</f>
        <v>2.5847636387165962</v>
      </c>
      <c r="K275" s="7">
        <f>((Table1[[#This Row],[returns]]+(1-$Q$2)*Table1[[#This Row],[number of trades]])-ABS(Table1[[#This Row],[company return]]))/100</f>
        <v>4.8322636387165963</v>
      </c>
      <c r="L275" s="7">
        <f>((Table1[[#This Row],[returns]]+(1-$R$2)*Table1[[#This Row],[number of trades]])-ABS(Table1[[#This Row],[company return]]))/100</f>
        <v>7.0797636387165959</v>
      </c>
      <c r="M275" s="7">
        <f>((Table1[[#This Row],[returns]]+(1-$S$2)*Table1[[#This Row],[number of trades]])-ABS(Table1[[#This Row],[company return]]))/100</f>
        <v>9.3272636387165964</v>
      </c>
      <c r="N275" s="9">
        <f>Table1[[#This Row],[fastsma]]*Table1[[#This Row],[slowsma]]</f>
        <v>3</v>
      </c>
      <c r="Q275" s="11">
        <v>2</v>
      </c>
      <c r="R275">
        <v>-1.0820734428333865</v>
      </c>
    </row>
    <row r="276" spans="1:18" ht="15" hidden="1" customHeight="1" x14ac:dyDescent="0.3">
      <c r="A276" s="1"/>
      <c r="I276" s="7"/>
      <c r="J276" s="7"/>
      <c r="K276" s="7"/>
      <c r="L276" s="7"/>
      <c r="M276" s="7"/>
      <c r="N276" s="9"/>
      <c r="Q276" s="11">
        <v>3</v>
      </c>
      <c r="R276">
        <v>-1.0693565414249375</v>
      </c>
    </row>
    <row r="277" spans="1:18" ht="15" customHeight="1" x14ac:dyDescent="0.3">
      <c r="A277" s="1">
        <v>4570</v>
      </c>
      <c r="B277">
        <v>1</v>
      </c>
      <c r="C277">
        <v>3</v>
      </c>
      <c r="D277" t="s">
        <v>108</v>
      </c>
      <c r="E277" t="s">
        <v>189</v>
      </c>
      <c r="F277">
        <v>218.93</v>
      </c>
      <c r="G277">
        <v>932</v>
      </c>
      <c r="H277">
        <v>-57.696969581372812</v>
      </c>
      <c r="I277" s="7">
        <f>((Table1[[#This Row],[returns]]+(1-$O$2)*Table1[[#This Row],[number of trades]])-ABS(Table1[[#This Row],[company return]]))/100</f>
        <v>1.612330304186272</v>
      </c>
      <c r="J277" s="7">
        <f>((Table1[[#This Row],[returns]]+(1-$P$2)*Table1[[#This Row],[number of trades]])-ABS(Table1[[#This Row],[company return]]))/100</f>
        <v>3.9423303041862723</v>
      </c>
      <c r="K277" s="7">
        <f>((Table1[[#This Row],[returns]]+(1-$Q$2)*Table1[[#This Row],[number of trades]])-ABS(Table1[[#This Row],[company return]]))/100</f>
        <v>6.2723303041862719</v>
      </c>
      <c r="L277" s="7">
        <f>((Table1[[#This Row],[returns]]+(1-$R$2)*Table1[[#This Row],[number of trades]])-ABS(Table1[[#This Row],[company return]]))/100</f>
        <v>8.6023303041862729</v>
      </c>
      <c r="M277" s="7">
        <f>((Table1[[#This Row],[returns]]+(1-$S$2)*Table1[[#This Row],[number of trades]])-ABS(Table1[[#This Row],[company return]]))/100</f>
        <v>10.932330304186273</v>
      </c>
      <c r="N277" s="9">
        <f>Table1[[#This Row],[fastsma]]*Table1[[#This Row],[slowsma]]</f>
        <v>3</v>
      </c>
      <c r="Q277" s="11">
        <v>5</v>
      </c>
      <c r="R277">
        <v>-1.0712847104390202</v>
      </c>
    </row>
    <row r="278" spans="1:18" ht="15" customHeight="1" x14ac:dyDescent="0.3">
      <c r="A278" s="1">
        <v>4571</v>
      </c>
      <c r="B278">
        <v>1</v>
      </c>
      <c r="C278">
        <v>3</v>
      </c>
      <c r="D278" t="s">
        <v>108</v>
      </c>
      <c r="E278" t="s">
        <v>190</v>
      </c>
      <c r="F278">
        <v>62.79</v>
      </c>
      <c r="G278">
        <v>947</v>
      </c>
      <c r="H278">
        <v>9.2424263989192266</v>
      </c>
      <c r="I278" s="7">
        <f>((Table1[[#This Row],[returns]]+(1-$O$2)*Table1[[#This Row],[number of trades]])-ABS(Table1[[#This Row],[company return]]))/100</f>
        <v>0.53547573601080767</v>
      </c>
      <c r="J278" s="7">
        <f>((Table1[[#This Row],[returns]]+(1-$P$2)*Table1[[#This Row],[number of trades]])-ABS(Table1[[#This Row],[company return]]))/100</f>
        <v>2.9029757360108079</v>
      </c>
      <c r="K278" s="7">
        <f>((Table1[[#This Row],[returns]]+(1-$Q$2)*Table1[[#This Row],[number of trades]])-ABS(Table1[[#This Row],[company return]]))/100</f>
        <v>5.2704757360108081</v>
      </c>
      <c r="L278" s="7">
        <f>((Table1[[#This Row],[returns]]+(1-$R$2)*Table1[[#This Row],[number of trades]])-ABS(Table1[[#This Row],[company return]]))/100</f>
        <v>7.6379757360108078</v>
      </c>
      <c r="M278" s="7">
        <f>((Table1[[#This Row],[returns]]+(1-$S$2)*Table1[[#This Row],[number of trades]])-ABS(Table1[[#This Row],[company return]]))/100</f>
        <v>10.005475736010808</v>
      </c>
      <c r="N278" s="9">
        <f>Table1[[#This Row],[fastsma]]*Table1[[#This Row],[slowsma]]</f>
        <v>3</v>
      </c>
      <c r="Q278" s="11">
        <v>8</v>
      </c>
      <c r="R278">
        <v>-1.09637414705874</v>
      </c>
    </row>
    <row r="279" spans="1:18" ht="15" customHeight="1" x14ac:dyDescent="0.3">
      <c r="A279" s="1">
        <v>4572</v>
      </c>
      <c r="B279">
        <v>1</v>
      </c>
      <c r="C279">
        <v>3</v>
      </c>
      <c r="D279" t="s">
        <v>108</v>
      </c>
      <c r="E279" t="s">
        <v>191</v>
      </c>
      <c r="F279">
        <v>-100.6</v>
      </c>
      <c r="G279">
        <v>923</v>
      </c>
      <c r="H279">
        <v>8.8274053073042662</v>
      </c>
      <c r="I279" s="7">
        <f>((Table1[[#This Row],[returns]]+(1-$O$2)*Table1[[#This Row],[number of trades]])-ABS(Table1[[#This Row],[company return]]))/100</f>
        <v>-1.0942740530730426</v>
      </c>
      <c r="J279" s="7">
        <f>((Table1[[#This Row],[returns]]+(1-$P$2)*Table1[[#This Row],[number of trades]])-ABS(Table1[[#This Row],[company return]]))/100</f>
        <v>1.2132259469269575</v>
      </c>
      <c r="K279" s="7">
        <f>((Table1[[#This Row],[returns]]+(1-$Q$2)*Table1[[#This Row],[number of trades]])-ABS(Table1[[#This Row],[company return]]))/100</f>
        <v>3.520725946926957</v>
      </c>
      <c r="L279" s="7">
        <f>((Table1[[#This Row],[returns]]+(1-$R$2)*Table1[[#This Row],[number of trades]])-ABS(Table1[[#This Row],[company return]]))/100</f>
        <v>5.8282259469269571</v>
      </c>
      <c r="M279" s="7">
        <f>((Table1[[#This Row],[returns]]+(1-$S$2)*Table1[[#This Row],[number of trades]])-ABS(Table1[[#This Row],[company return]]))/100</f>
        <v>8.1357259469269572</v>
      </c>
      <c r="N279" s="9">
        <f>Table1[[#This Row],[fastsma]]*Table1[[#This Row],[slowsma]]</f>
        <v>3</v>
      </c>
      <c r="Q279" s="11">
        <v>10</v>
      </c>
      <c r="R279">
        <v>-1.0880424569178933</v>
      </c>
    </row>
    <row r="280" spans="1:18" ht="15" customHeight="1" x14ac:dyDescent="0.3">
      <c r="A280" s="1">
        <v>4573</v>
      </c>
      <c r="B280">
        <v>1</v>
      </c>
      <c r="C280">
        <v>3</v>
      </c>
      <c r="D280" t="s">
        <v>108</v>
      </c>
      <c r="E280" t="s">
        <v>192</v>
      </c>
      <c r="F280">
        <v>-277.61</v>
      </c>
      <c r="G280">
        <v>1006</v>
      </c>
      <c r="H280">
        <v>-18.352452563902141</v>
      </c>
      <c r="I280" s="7">
        <f>((Table1[[#This Row],[returns]]+(1-$O$2)*Table1[[#This Row],[number of trades]])-ABS(Table1[[#This Row],[company return]]))/100</f>
        <v>-2.9596245256390215</v>
      </c>
      <c r="J280" s="7">
        <f>((Table1[[#This Row],[returns]]+(1-$P$2)*Table1[[#This Row],[number of trades]])-ABS(Table1[[#This Row],[company return]]))/100</f>
        <v>-0.44462452563902155</v>
      </c>
      <c r="K280" s="7">
        <f>((Table1[[#This Row],[returns]]+(1-$Q$2)*Table1[[#This Row],[number of trades]])-ABS(Table1[[#This Row],[company return]]))/100</f>
        <v>2.0703754743609784</v>
      </c>
      <c r="L280" s="7">
        <f>((Table1[[#This Row],[returns]]+(1-$R$2)*Table1[[#This Row],[number of trades]])-ABS(Table1[[#This Row],[company return]]))/100</f>
        <v>4.585375474360978</v>
      </c>
      <c r="M280" s="7">
        <f>((Table1[[#This Row],[returns]]+(1-$S$2)*Table1[[#This Row],[number of trades]])-ABS(Table1[[#This Row],[company return]]))/100</f>
        <v>7.1003754743609786</v>
      </c>
      <c r="N280" s="9">
        <f>Table1[[#This Row],[fastsma]]*Table1[[#This Row],[slowsma]]</f>
        <v>3</v>
      </c>
      <c r="Q280" s="4">
        <v>20</v>
      </c>
      <c r="R280">
        <v>-1.3643245494732272</v>
      </c>
    </row>
    <row r="281" spans="1:18" ht="15" customHeight="1" x14ac:dyDescent="0.3">
      <c r="A281" s="1">
        <v>4574</v>
      </c>
      <c r="B281">
        <v>1</v>
      </c>
      <c r="C281">
        <v>3</v>
      </c>
      <c r="D281" t="s">
        <v>108</v>
      </c>
      <c r="E281" t="s">
        <v>193</v>
      </c>
      <c r="F281">
        <v>326.70999999999998</v>
      </c>
      <c r="G281">
        <v>932</v>
      </c>
      <c r="H281">
        <v>-22.34456966845659</v>
      </c>
      <c r="I281" s="7">
        <f>((Table1[[#This Row],[returns]]+(1-$O$2)*Table1[[#This Row],[number of trades]])-ABS(Table1[[#This Row],[company return]]))/100</f>
        <v>3.0436543033154337</v>
      </c>
      <c r="J281" s="7">
        <f>((Table1[[#This Row],[returns]]+(1-$P$2)*Table1[[#This Row],[number of trades]])-ABS(Table1[[#This Row],[company return]]))/100</f>
        <v>5.3736543033154343</v>
      </c>
      <c r="K281" s="7">
        <f>((Table1[[#This Row],[returns]]+(1-$Q$2)*Table1[[#This Row],[number of trades]])-ABS(Table1[[#This Row],[company return]]))/100</f>
        <v>7.7036543033154343</v>
      </c>
      <c r="L281" s="7">
        <f>((Table1[[#This Row],[returns]]+(1-$R$2)*Table1[[#This Row],[number of trades]])-ABS(Table1[[#This Row],[company return]]))/100</f>
        <v>10.033654303315434</v>
      </c>
      <c r="M281" s="7">
        <f>((Table1[[#This Row],[returns]]+(1-$S$2)*Table1[[#This Row],[number of trades]])-ABS(Table1[[#This Row],[company return]]))/100</f>
        <v>12.363654303315434</v>
      </c>
      <c r="N281" s="9">
        <f>Table1[[#This Row],[fastsma]]*Table1[[#This Row],[slowsma]]</f>
        <v>3</v>
      </c>
      <c r="Q281" s="11">
        <v>1</v>
      </c>
      <c r="R281">
        <v>-1.4432544287488802</v>
      </c>
    </row>
    <row r="282" spans="1:18" ht="15" customHeight="1" x14ac:dyDescent="0.3">
      <c r="A282" s="1">
        <v>4575</v>
      </c>
      <c r="B282">
        <v>1</v>
      </c>
      <c r="C282">
        <v>3</v>
      </c>
      <c r="D282" t="s">
        <v>108</v>
      </c>
      <c r="E282" t="s">
        <v>194</v>
      </c>
      <c r="F282">
        <v>-214.04</v>
      </c>
      <c r="G282">
        <v>982</v>
      </c>
      <c r="H282">
        <v>1.4558675294646879</v>
      </c>
      <c r="I282" s="7">
        <f>((Table1[[#This Row],[returns]]+(1-$O$2)*Table1[[#This Row],[number of trades]])-ABS(Table1[[#This Row],[company return]]))/100</f>
        <v>-2.1549586752946466</v>
      </c>
      <c r="J282" s="7">
        <f>((Table1[[#This Row],[returns]]+(1-$P$2)*Table1[[#This Row],[number of trades]])-ABS(Table1[[#This Row],[company return]]))/100</f>
        <v>0.30004132470535322</v>
      </c>
      <c r="K282" s="7">
        <f>((Table1[[#This Row],[returns]]+(1-$Q$2)*Table1[[#This Row],[number of trades]])-ABS(Table1[[#This Row],[company return]]))/100</f>
        <v>2.7550413247053536</v>
      </c>
      <c r="L282" s="7">
        <f>((Table1[[#This Row],[returns]]+(1-$R$2)*Table1[[#This Row],[number of trades]])-ABS(Table1[[#This Row],[company return]]))/100</f>
        <v>5.2100413247053527</v>
      </c>
      <c r="M282" s="7">
        <f>((Table1[[#This Row],[returns]]+(1-$S$2)*Table1[[#This Row],[number of trades]])-ABS(Table1[[#This Row],[company return]]))/100</f>
        <v>7.6650413247053528</v>
      </c>
      <c r="N282" s="9">
        <f>Table1[[#This Row],[fastsma]]*Table1[[#This Row],[slowsma]]</f>
        <v>3</v>
      </c>
      <c r="Q282" s="11">
        <v>2</v>
      </c>
      <c r="R282">
        <v>-1.2906656963545124</v>
      </c>
    </row>
    <row r="283" spans="1:18" ht="15" customHeight="1" x14ac:dyDescent="0.3">
      <c r="A283" s="1">
        <v>4576</v>
      </c>
      <c r="B283">
        <v>1</v>
      </c>
      <c r="C283">
        <v>3</v>
      </c>
      <c r="D283" t="s">
        <v>108</v>
      </c>
      <c r="E283" t="s">
        <v>195</v>
      </c>
      <c r="F283">
        <v>-262.52999999999997</v>
      </c>
      <c r="G283">
        <v>973</v>
      </c>
      <c r="H283">
        <v>-28.71067625101621</v>
      </c>
      <c r="I283" s="7">
        <f>((Table1[[#This Row],[returns]]+(1-$O$2)*Table1[[#This Row],[number of trades]])-ABS(Table1[[#This Row],[company return]]))/100</f>
        <v>-2.9124067625101615</v>
      </c>
      <c r="J283" s="7">
        <f>((Table1[[#This Row],[returns]]+(1-$P$2)*Table1[[#This Row],[number of trades]])-ABS(Table1[[#This Row],[company return]]))/100</f>
        <v>-0.47990676251016184</v>
      </c>
      <c r="K283" s="7">
        <f>((Table1[[#This Row],[returns]]+(1-$Q$2)*Table1[[#This Row],[number of trades]])-ABS(Table1[[#This Row],[company return]]))/100</f>
        <v>1.9525932374898383</v>
      </c>
      <c r="L283" s="7">
        <f>((Table1[[#This Row],[returns]]+(1-$R$2)*Table1[[#This Row],[number of trades]])-ABS(Table1[[#This Row],[company return]]))/100</f>
        <v>4.3850932374898379</v>
      </c>
      <c r="M283" s="7">
        <f>((Table1[[#This Row],[returns]]+(1-$S$2)*Table1[[#This Row],[number of trades]])-ABS(Table1[[#This Row],[company return]]))/100</f>
        <v>6.817593237489838</v>
      </c>
      <c r="N283" s="9">
        <f>Table1[[#This Row],[fastsma]]*Table1[[#This Row],[slowsma]]</f>
        <v>3</v>
      </c>
      <c r="Q283" s="11">
        <v>3</v>
      </c>
      <c r="R283">
        <v>-1.2795065414249354</v>
      </c>
    </row>
    <row r="284" spans="1:18" ht="15" customHeight="1" x14ac:dyDescent="0.3">
      <c r="A284" s="1">
        <v>4577</v>
      </c>
      <c r="B284">
        <v>1</v>
      </c>
      <c r="C284">
        <v>3</v>
      </c>
      <c r="D284" t="s">
        <v>108</v>
      </c>
      <c r="E284" t="s">
        <v>196</v>
      </c>
      <c r="F284">
        <v>24.94</v>
      </c>
      <c r="G284">
        <v>961</v>
      </c>
      <c r="H284">
        <v>-63.135290796712859</v>
      </c>
      <c r="I284" s="7">
        <f>((Table1[[#This Row],[returns]]+(1-$O$2)*Table1[[#This Row],[number of trades]])-ABS(Table1[[#This Row],[company return]]))/100</f>
        <v>-0.38195290796712855</v>
      </c>
      <c r="J284" s="7">
        <f>((Table1[[#This Row],[returns]]+(1-$P$2)*Table1[[#This Row],[number of trades]])-ABS(Table1[[#This Row],[company return]]))/100</f>
        <v>2.0205470920328712</v>
      </c>
      <c r="K284" s="7">
        <f>((Table1[[#This Row],[returns]]+(1-$Q$2)*Table1[[#This Row],[number of trades]])-ABS(Table1[[#This Row],[company return]]))/100</f>
        <v>4.4230470920328715</v>
      </c>
      <c r="L284" s="7">
        <f>((Table1[[#This Row],[returns]]+(1-$R$2)*Table1[[#This Row],[number of trades]])-ABS(Table1[[#This Row],[company return]]))/100</f>
        <v>6.8255470920328722</v>
      </c>
      <c r="M284" s="7">
        <f>((Table1[[#This Row],[returns]]+(1-$S$2)*Table1[[#This Row],[number of trades]])-ABS(Table1[[#This Row],[company return]]))/100</f>
        <v>9.2280470920328721</v>
      </c>
      <c r="N284" s="9">
        <f>Table1[[#This Row],[fastsma]]*Table1[[#This Row],[slowsma]]</f>
        <v>3</v>
      </c>
      <c r="Q284" s="11">
        <v>5</v>
      </c>
      <c r="R284">
        <v>-1.3191368231150771</v>
      </c>
    </row>
    <row r="285" spans="1:18" ht="15" hidden="1" customHeight="1" x14ac:dyDescent="0.3">
      <c r="A285" s="1"/>
      <c r="I285" s="7"/>
      <c r="J285" s="7"/>
      <c r="K285" s="7"/>
      <c r="L285" s="7"/>
      <c r="M285" s="7"/>
      <c r="N285" s="9"/>
      <c r="Q285" s="11">
        <v>8</v>
      </c>
      <c r="R285">
        <v>-1.4095473864953574</v>
      </c>
    </row>
    <row r="286" spans="1:18" ht="15" customHeight="1" x14ac:dyDescent="0.3">
      <c r="A286" s="1">
        <v>4578</v>
      </c>
      <c r="B286">
        <v>1</v>
      </c>
      <c r="C286">
        <v>3</v>
      </c>
      <c r="D286" t="s">
        <v>108</v>
      </c>
      <c r="E286" t="s">
        <v>197</v>
      </c>
      <c r="F286">
        <v>410.79</v>
      </c>
      <c r="G286">
        <v>970</v>
      </c>
      <c r="H286">
        <v>-10.629373688739509</v>
      </c>
      <c r="I286" s="7">
        <f>((Table1[[#This Row],[returns]]+(1-$O$2)*Table1[[#This Row],[number of trades]])-ABS(Table1[[#This Row],[company return]]))/100</f>
        <v>4.0016062631126053</v>
      </c>
      <c r="J286" s="7">
        <f>((Table1[[#This Row],[returns]]+(1-$P$2)*Table1[[#This Row],[number of trades]])-ABS(Table1[[#This Row],[company return]]))/100</f>
        <v>6.4266062631126042</v>
      </c>
      <c r="K286" s="7">
        <f>((Table1[[#This Row],[returns]]+(1-$Q$2)*Table1[[#This Row],[number of trades]])-ABS(Table1[[#This Row],[company return]]))/100</f>
        <v>8.851606263112604</v>
      </c>
      <c r="L286" s="7">
        <f>((Table1[[#This Row],[returns]]+(1-$R$2)*Table1[[#This Row],[number of trades]])-ABS(Table1[[#This Row],[company return]]))/100</f>
        <v>11.276606263112605</v>
      </c>
      <c r="M286" s="7">
        <f>((Table1[[#This Row],[returns]]+(1-$S$2)*Table1[[#This Row],[number of trades]])-ABS(Table1[[#This Row],[company return]]))/100</f>
        <v>13.701606263112605</v>
      </c>
      <c r="N286" s="9">
        <f>Table1[[#This Row],[fastsma]]*Table1[[#This Row],[slowsma]]</f>
        <v>3</v>
      </c>
      <c r="Q286" s="11">
        <v>10</v>
      </c>
      <c r="R286">
        <v>-1.4504586541009925</v>
      </c>
    </row>
    <row r="287" spans="1:18" ht="15" hidden="1" customHeight="1" x14ac:dyDescent="0.3">
      <c r="A287" s="1"/>
      <c r="I287" s="7"/>
      <c r="J287" s="7"/>
      <c r="K287" s="7"/>
      <c r="L287" s="7"/>
      <c r="M287" s="7"/>
      <c r="N287" s="9"/>
      <c r="Q287" s="11">
        <v>15</v>
      </c>
      <c r="R287">
        <v>-1.3577023160728221</v>
      </c>
    </row>
    <row r="288" spans="1:18" ht="15" customHeight="1" x14ac:dyDescent="0.3">
      <c r="A288" s="1">
        <v>4579</v>
      </c>
      <c r="B288">
        <v>1</v>
      </c>
      <c r="C288">
        <v>3</v>
      </c>
      <c r="D288" t="s">
        <v>108</v>
      </c>
      <c r="E288" t="s">
        <v>198</v>
      </c>
      <c r="F288">
        <v>-64.78</v>
      </c>
      <c r="G288">
        <v>986</v>
      </c>
      <c r="H288">
        <v>-43.208151168081457</v>
      </c>
      <c r="I288" s="7">
        <f>((Table1[[#This Row],[returns]]+(1-$O$2)*Table1[[#This Row],[number of trades]])-ABS(Table1[[#This Row],[company return]]))/100</f>
        <v>-1.0798815116808145</v>
      </c>
      <c r="J288" s="7">
        <f>((Table1[[#This Row],[returns]]+(1-$P$2)*Table1[[#This Row],[number of trades]])-ABS(Table1[[#This Row],[company return]]))/100</f>
        <v>1.3851184883191854</v>
      </c>
      <c r="K288" s="7">
        <f>((Table1[[#This Row],[returns]]+(1-$Q$2)*Table1[[#This Row],[number of trades]])-ABS(Table1[[#This Row],[company return]]))/100</f>
        <v>3.8501184883191852</v>
      </c>
      <c r="L288" s="7">
        <f>((Table1[[#This Row],[returns]]+(1-$R$2)*Table1[[#This Row],[number of trades]])-ABS(Table1[[#This Row],[company return]]))/100</f>
        <v>6.3151184883191851</v>
      </c>
      <c r="M288" s="7">
        <f>((Table1[[#This Row],[returns]]+(1-$S$2)*Table1[[#This Row],[number of trades]])-ABS(Table1[[#This Row],[company return]]))/100</f>
        <v>8.7801184883191858</v>
      </c>
      <c r="N288" s="9">
        <f>Table1[[#This Row],[fastsma]]*Table1[[#This Row],[slowsma]]</f>
        <v>3</v>
      </c>
      <c r="Q288" s="4">
        <v>50</v>
      </c>
      <c r="R288">
        <v>-2.3012510836784599</v>
      </c>
    </row>
    <row r="289" spans="1:18" ht="15" customHeight="1" x14ac:dyDescent="0.3">
      <c r="A289" s="1">
        <v>4580</v>
      </c>
      <c r="B289">
        <v>1</v>
      </c>
      <c r="C289">
        <v>3</v>
      </c>
      <c r="D289" t="s">
        <v>108</v>
      </c>
      <c r="E289" t="s">
        <v>199</v>
      </c>
      <c r="F289">
        <v>52.17</v>
      </c>
      <c r="G289">
        <v>948</v>
      </c>
      <c r="H289">
        <v>-31.590598897948251</v>
      </c>
      <c r="I289" s="7">
        <f>((Table1[[#This Row],[returns]]+(1-$O$2)*Table1[[#This Row],[number of trades]])-ABS(Table1[[#This Row],[company return]]))/100</f>
        <v>0.2057940110205175</v>
      </c>
      <c r="J289" s="7">
        <f>((Table1[[#This Row],[returns]]+(1-$P$2)*Table1[[#This Row],[number of trades]])-ABS(Table1[[#This Row],[company return]]))/100</f>
        <v>2.5757940110205175</v>
      </c>
      <c r="K289" s="7">
        <f>((Table1[[#This Row],[returns]]+(1-$Q$2)*Table1[[#This Row],[number of trades]])-ABS(Table1[[#This Row],[company return]]))/100</f>
        <v>4.9457940110205172</v>
      </c>
      <c r="L289" s="7">
        <f>((Table1[[#This Row],[returns]]+(1-$R$2)*Table1[[#This Row],[number of trades]])-ABS(Table1[[#This Row],[company return]]))/100</f>
        <v>7.3157940110205173</v>
      </c>
      <c r="M289" s="7">
        <f>((Table1[[#This Row],[returns]]+(1-$S$2)*Table1[[#This Row],[number of trades]])-ABS(Table1[[#This Row],[company return]]))/100</f>
        <v>9.6857940110205174</v>
      </c>
      <c r="N289" s="9">
        <f>Table1[[#This Row],[fastsma]]*Table1[[#This Row],[slowsma]]</f>
        <v>3</v>
      </c>
      <c r="Q289" s="11">
        <v>1</v>
      </c>
      <c r="R289">
        <v>-2.2947079498756402</v>
      </c>
    </row>
    <row r="290" spans="1:18" ht="15" customHeight="1" x14ac:dyDescent="0.3">
      <c r="A290" s="1">
        <v>4581</v>
      </c>
      <c r="B290">
        <v>1</v>
      </c>
      <c r="C290">
        <v>3</v>
      </c>
      <c r="D290" t="s">
        <v>108</v>
      </c>
      <c r="E290" t="s">
        <v>200</v>
      </c>
      <c r="F290">
        <v>-427.38</v>
      </c>
      <c r="G290">
        <v>1016</v>
      </c>
      <c r="H290">
        <v>-29.45175604073227</v>
      </c>
      <c r="I290" s="7">
        <f>((Table1[[#This Row],[returns]]+(1-$O$2)*Table1[[#This Row],[number of trades]])-ABS(Table1[[#This Row],[company return]]))/100</f>
        <v>-4.5683175604073227</v>
      </c>
      <c r="J290" s="7">
        <f>((Table1[[#This Row],[returns]]+(1-$P$2)*Table1[[#This Row],[number of trades]])-ABS(Table1[[#This Row],[company return]]))/100</f>
        <v>-2.0283175604073227</v>
      </c>
      <c r="K290" s="7">
        <f>((Table1[[#This Row],[returns]]+(1-$Q$2)*Table1[[#This Row],[number of trades]])-ABS(Table1[[#This Row],[company return]]))/100</f>
        <v>0.51168243959267734</v>
      </c>
      <c r="L290" s="7">
        <f>((Table1[[#This Row],[returns]]+(1-$R$2)*Table1[[#This Row],[number of trades]])-ABS(Table1[[#This Row],[company return]]))/100</f>
        <v>3.0516824395926774</v>
      </c>
      <c r="M290" s="7">
        <f>((Table1[[#This Row],[returns]]+(1-$S$2)*Table1[[#This Row],[number of trades]])-ABS(Table1[[#This Row],[company return]]))/100</f>
        <v>5.5916824395926774</v>
      </c>
      <c r="N290" s="9">
        <f>Table1[[#This Row],[fastsma]]*Table1[[#This Row],[slowsma]]</f>
        <v>3</v>
      </c>
      <c r="Q290" s="11">
        <v>2</v>
      </c>
      <c r="R290">
        <v>-2.2343093583263425</v>
      </c>
    </row>
    <row r="291" spans="1:18" ht="15" customHeight="1" x14ac:dyDescent="0.3">
      <c r="A291" s="1">
        <v>4582</v>
      </c>
      <c r="B291">
        <v>1</v>
      </c>
      <c r="C291">
        <v>3</v>
      </c>
      <c r="D291" t="s">
        <v>108</v>
      </c>
      <c r="E291" t="s">
        <v>201</v>
      </c>
      <c r="F291">
        <v>-376.74</v>
      </c>
      <c r="G291">
        <v>974</v>
      </c>
      <c r="H291">
        <v>0.77476129307573316</v>
      </c>
      <c r="I291" s="7">
        <f>((Table1[[#This Row],[returns]]+(1-$O$2)*Table1[[#This Row],[number of trades]])-ABS(Table1[[#This Row],[company return]]))/100</f>
        <v>-3.7751476129307577</v>
      </c>
      <c r="J291" s="7">
        <f>((Table1[[#This Row],[returns]]+(1-$P$2)*Table1[[#This Row],[number of trades]])-ABS(Table1[[#This Row],[company return]]))/100</f>
        <v>-1.3401476129307575</v>
      </c>
      <c r="K291" s="7">
        <f>((Table1[[#This Row],[returns]]+(1-$Q$2)*Table1[[#This Row],[number of trades]])-ABS(Table1[[#This Row],[company return]]))/100</f>
        <v>1.0948523870692426</v>
      </c>
      <c r="L291" s="7">
        <f>((Table1[[#This Row],[returns]]+(1-$R$2)*Table1[[#This Row],[number of trades]])-ABS(Table1[[#This Row],[company return]]))/100</f>
        <v>3.5298523870692424</v>
      </c>
      <c r="M291" s="7">
        <f>((Table1[[#This Row],[returns]]+(1-$S$2)*Table1[[#This Row],[number of trades]])-ABS(Table1[[#This Row],[company return]]))/100</f>
        <v>5.9648523870692429</v>
      </c>
      <c r="N291" s="9">
        <f>Table1[[#This Row],[fastsma]]*Table1[[#This Row],[slowsma]]</f>
        <v>3</v>
      </c>
      <c r="Q291" s="11">
        <v>3</v>
      </c>
      <c r="R291">
        <v>-2.2214896400164839</v>
      </c>
    </row>
    <row r="292" spans="1:18" ht="15" customHeight="1" x14ac:dyDescent="0.3">
      <c r="A292" s="1">
        <v>4583</v>
      </c>
      <c r="B292">
        <v>1</v>
      </c>
      <c r="C292">
        <v>3</v>
      </c>
      <c r="D292" t="s">
        <v>108</v>
      </c>
      <c r="E292" t="s">
        <v>202</v>
      </c>
      <c r="F292">
        <v>257.83</v>
      </c>
      <c r="G292">
        <v>947</v>
      </c>
      <c r="H292">
        <v>-22.15255959418316</v>
      </c>
      <c r="I292" s="7">
        <f>((Table1[[#This Row],[returns]]+(1-$O$2)*Table1[[#This Row],[number of trades]])-ABS(Table1[[#This Row],[company return]]))/100</f>
        <v>2.356774404058168</v>
      </c>
      <c r="J292" s="7">
        <f>((Table1[[#This Row],[returns]]+(1-$P$2)*Table1[[#This Row],[number of trades]])-ABS(Table1[[#This Row],[company return]]))/100</f>
        <v>4.7242744040581677</v>
      </c>
      <c r="K292" s="7">
        <f>((Table1[[#This Row],[returns]]+(1-$Q$2)*Table1[[#This Row],[number of trades]])-ABS(Table1[[#This Row],[company return]]))/100</f>
        <v>7.0917744040581683</v>
      </c>
      <c r="L292" s="7">
        <f>((Table1[[#This Row],[returns]]+(1-$R$2)*Table1[[#This Row],[number of trades]])-ABS(Table1[[#This Row],[company return]]))/100</f>
        <v>9.4592744040581689</v>
      </c>
      <c r="M292" s="7">
        <f>((Table1[[#This Row],[returns]]+(1-$S$2)*Table1[[#This Row],[number of trades]])-ABS(Table1[[#This Row],[company return]]))/100</f>
        <v>11.826774404058167</v>
      </c>
      <c r="N292" s="9">
        <f>Table1[[#This Row],[fastsma]]*Table1[[#This Row],[slowsma]]</f>
        <v>3</v>
      </c>
      <c r="Q292" s="11">
        <v>5</v>
      </c>
      <c r="R292">
        <v>-2.2535396400164847</v>
      </c>
    </row>
    <row r="293" spans="1:18" ht="15" customHeight="1" x14ac:dyDescent="0.3">
      <c r="A293" s="1">
        <v>4584</v>
      </c>
      <c r="B293">
        <v>1</v>
      </c>
      <c r="C293">
        <v>3</v>
      </c>
      <c r="D293" t="s">
        <v>108</v>
      </c>
      <c r="E293" t="s">
        <v>203</v>
      </c>
      <c r="F293">
        <v>442.65</v>
      </c>
      <c r="G293">
        <v>965</v>
      </c>
      <c r="H293">
        <v>-57.405140101649309</v>
      </c>
      <c r="I293" s="7">
        <f>((Table1[[#This Row],[returns]]+(1-$O$2)*Table1[[#This Row],[number of trades]])-ABS(Table1[[#This Row],[company return]]))/100</f>
        <v>3.8524485989835067</v>
      </c>
      <c r="J293" s="7">
        <f>((Table1[[#This Row],[returns]]+(1-$P$2)*Table1[[#This Row],[number of trades]])-ABS(Table1[[#This Row],[company return]]))/100</f>
        <v>6.2649485989835068</v>
      </c>
      <c r="K293" s="7">
        <f>((Table1[[#This Row],[returns]]+(1-$Q$2)*Table1[[#This Row],[number of trades]])-ABS(Table1[[#This Row],[company return]]))/100</f>
        <v>8.6774485989835064</v>
      </c>
      <c r="L293" s="7">
        <f>((Table1[[#This Row],[returns]]+(1-$R$2)*Table1[[#This Row],[number of trades]])-ABS(Table1[[#This Row],[company return]]))/100</f>
        <v>11.089948598983508</v>
      </c>
      <c r="M293" s="7">
        <f>((Table1[[#This Row],[returns]]+(1-$S$2)*Table1[[#This Row],[number of trades]])-ABS(Table1[[#This Row],[company return]]))/100</f>
        <v>13.502448598983507</v>
      </c>
      <c r="N293" s="9">
        <f>Table1[[#This Row],[fastsma]]*Table1[[#This Row],[slowsma]]</f>
        <v>3</v>
      </c>
      <c r="Q293" s="11">
        <v>8</v>
      </c>
      <c r="R293">
        <v>-2.2870917526925414</v>
      </c>
    </row>
    <row r="294" spans="1:18" ht="15" customHeight="1" x14ac:dyDescent="0.3">
      <c r="A294" s="1">
        <v>4585</v>
      </c>
      <c r="B294">
        <v>1</v>
      </c>
      <c r="C294">
        <v>3</v>
      </c>
      <c r="D294" t="s">
        <v>108</v>
      </c>
      <c r="E294" t="s">
        <v>204</v>
      </c>
      <c r="F294">
        <v>-55.22</v>
      </c>
      <c r="G294">
        <v>950</v>
      </c>
      <c r="H294">
        <v>6.0857996085082844</v>
      </c>
      <c r="I294" s="7">
        <f>((Table1[[#This Row],[returns]]+(1-$O$2)*Table1[[#This Row],[number of trades]])-ABS(Table1[[#This Row],[company return]]))/100</f>
        <v>-0.61305799608508282</v>
      </c>
      <c r="J294" s="7">
        <f>((Table1[[#This Row],[returns]]+(1-$P$2)*Table1[[#This Row],[number of trades]])-ABS(Table1[[#This Row],[company return]]))/100</f>
        <v>1.761942003914917</v>
      </c>
      <c r="K294" s="7">
        <f>((Table1[[#This Row],[returns]]+(1-$Q$2)*Table1[[#This Row],[number of trades]])-ABS(Table1[[#This Row],[company return]]))/100</f>
        <v>4.1369420039149167</v>
      </c>
      <c r="L294" s="7">
        <f>((Table1[[#This Row],[returns]]+(1-$R$2)*Table1[[#This Row],[number of trades]])-ABS(Table1[[#This Row],[company return]]))/100</f>
        <v>6.5119420039149167</v>
      </c>
      <c r="M294" s="7">
        <f>((Table1[[#This Row],[returns]]+(1-$S$2)*Table1[[#This Row],[number of trades]])-ABS(Table1[[#This Row],[company return]]))/100</f>
        <v>8.8869420039149176</v>
      </c>
      <c r="N294" s="9">
        <f>Table1[[#This Row],[fastsma]]*Table1[[#This Row],[slowsma]]</f>
        <v>3</v>
      </c>
      <c r="Q294" s="11">
        <v>10</v>
      </c>
      <c r="R294">
        <v>-2.3108403442418366</v>
      </c>
    </row>
    <row r="295" spans="1:18" ht="15" customHeight="1" x14ac:dyDescent="0.3">
      <c r="A295" s="1">
        <v>4586</v>
      </c>
      <c r="B295">
        <v>1</v>
      </c>
      <c r="C295">
        <v>3</v>
      </c>
      <c r="D295" t="s">
        <v>108</v>
      </c>
      <c r="E295" t="s">
        <v>205</v>
      </c>
      <c r="F295">
        <v>-18.61</v>
      </c>
      <c r="G295">
        <v>991</v>
      </c>
      <c r="H295">
        <v>-24.971356005870089</v>
      </c>
      <c r="I295" s="7">
        <f>((Table1[[#This Row],[returns]]+(1-$O$2)*Table1[[#This Row],[number of trades]])-ABS(Table1[[#This Row],[company return]]))/100</f>
        <v>-0.43581356005870092</v>
      </c>
      <c r="J295" s="7">
        <f>((Table1[[#This Row],[returns]]+(1-$P$2)*Table1[[#This Row],[number of trades]])-ABS(Table1[[#This Row],[company return]]))/100</f>
        <v>2.0416864399412988</v>
      </c>
      <c r="K295" s="7">
        <f>((Table1[[#This Row],[returns]]+(1-$Q$2)*Table1[[#This Row],[number of trades]])-ABS(Table1[[#This Row],[company return]]))/100</f>
        <v>4.5191864399412989</v>
      </c>
      <c r="L295" s="7">
        <f>((Table1[[#This Row],[returns]]+(1-$R$2)*Table1[[#This Row],[number of trades]])-ABS(Table1[[#This Row],[company return]]))/100</f>
        <v>6.9966864399412989</v>
      </c>
      <c r="M295" s="7">
        <f>((Table1[[#This Row],[returns]]+(1-$S$2)*Table1[[#This Row],[number of trades]])-ABS(Table1[[#This Row],[company return]]))/100</f>
        <v>9.4741864399412989</v>
      </c>
      <c r="N295" s="9">
        <f>Table1[[#This Row],[fastsma]]*Table1[[#This Row],[slowsma]]</f>
        <v>3</v>
      </c>
      <c r="Q295" s="11">
        <v>15</v>
      </c>
      <c r="R295">
        <v>-2.4047727386080346</v>
      </c>
    </row>
    <row r="296" spans="1:18" ht="15" hidden="1" customHeight="1" x14ac:dyDescent="0.3">
      <c r="A296" s="1"/>
      <c r="I296" s="7"/>
      <c r="J296" s="7"/>
      <c r="K296" s="7"/>
      <c r="L296" s="7"/>
      <c r="M296" s="7"/>
      <c r="N296" s="9"/>
      <c r="Q296" s="11">
        <v>20</v>
      </c>
      <c r="R296">
        <v>-2.4032572456502881</v>
      </c>
    </row>
    <row r="297" spans="1:18" ht="15" customHeight="1" x14ac:dyDescent="0.3">
      <c r="A297" s="1">
        <v>4587</v>
      </c>
      <c r="B297">
        <v>1</v>
      </c>
      <c r="C297">
        <v>3</v>
      </c>
      <c r="D297" t="s">
        <v>108</v>
      </c>
      <c r="E297" t="s">
        <v>206</v>
      </c>
      <c r="F297">
        <v>-169.39</v>
      </c>
      <c r="G297">
        <v>951</v>
      </c>
      <c r="H297">
        <v>-15.31399980357453</v>
      </c>
      <c r="I297" s="7">
        <f>((Table1[[#This Row],[returns]]+(1-$O$2)*Table1[[#This Row],[number of trades]])-ABS(Table1[[#This Row],[company return]]))/100</f>
        <v>-1.847039998035745</v>
      </c>
      <c r="J297" s="7">
        <f>((Table1[[#This Row],[returns]]+(1-$P$2)*Table1[[#This Row],[number of trades]])-ABS(Table1[[#This Row],[company return]]))/100</f>
        <v>0.5304600019642548</v>
      </c>
      <c r="K297" s="7">
        <f>((Table1[[#This Row],[returns]]+(1-$Q$2)*Table1[[#This Row],[number of trades]])-ABS(Table1[[#This Row],[company return]]))/100</f>
        <v>2.9079600019642551</v>
      </c>
      <c r="L297" s="7">
        <f>((Table1[[#This Row],[returns]]+(1-$R$2)*Table1[[#This Row],[number of trades]])-ABS(Table1[[#This Row],[company return]]))/100</f>
        <v>5.2854600019642541</v>
      </c>
      <c r="M297" s="7">
        <f>((Table1[[#This Row],[returns]]+(1-$S$2)*Table1[[#This Row],[number of trades]])-ABS(Table1[[#This Row],[company return]]))/100</f>
        <v>7.6629600019642545</v>
      </c>
      <c r="N297" s="9">
        <f>Table1[[#This Row],[fastsma]]*Table1[[#This Row],[slowsma]]</f>
        <v>3</v>
      </c>
      <c r="Q297" s="3" t="s">
        <v>172</v>
      </c>
    </row>
    <row r="298" spans="1:18" ht="15" customHeight="1" x14ac:dyDescent="0.3">
      <c r="A298" s="1">
        <v>4588</v>
      </c>
      <c r="B298">
        <v>1</v>
      </c>
      <c r="C298">
        <v>3</v>
      </c>
      <c r="D298" t="s">
        <v>108</v>
      </c>
      <c r="E298" t="s">
        <v>207</v>
      </c>
      <c r="F298">
        <v>113.65</v>
      </c>
      <c r="G298">
        <v>971</v>
      </c>
      <c r="H298">
        <v>0.62699375637070287</v>
      </c>
      <c r="I298" s="7">
        <f>((Table1[[#This Row],[returns]]+(1-$O$2)*Table1[[#This Row],[number of trades]])-ABS(Table1[[#This Row],[company return]]))/100</f>
        <v>1.1302300624362929</v>
      </c>
      <c r="J298" s="7">
        <f>((Table1[[#This Row],[returns]]+(1-$P$2)*Table1[[#This Row],[number of trades]])-ABS(Table1[[#This Row],[company return]]))/100</f>
        <v>3.5577300624362924</v>
      </c>
      <c r="K298" s="7">
        <f>((Table1[[#This Row],[returns]]+(1-$Q$2)*Table1[[#This Row],[number of trades]])-ABS(Table1[[#This Row],[company return]]))/100</f>
        <v>5.9852300624362931</v>
      </c>
      <c r="L298" s="7">
        <f>((Table1[[#This Row],[returns]]+(1-$R$2)*Table1[[#This Row],[number of trades]])-ABS(Table1[[#This Row],[company return]]))/100</f>
        <v>8.4127300624362924</v>
      </c>
      <c r="M298" s="7">
        <f>((Table1[[#This Row],[returns]]+(1-$S$2)*Table1[[#This Row],[number of trades]])-ABS(Table1[[#This Row],[company return]]))/100</f>
        <v>10.840230062436294</v>
      </c>
      <c r="N298" s="9">
        <f>Table1[[#This Row],[fastsma]]*Table1[[#This Row],[slowsma]]</f>
        <v>3</v>
      </c>
      <c r="Q298" s="4">
        <v>2</v>
      </c>
      <c r="R298">
        <v>2.7792674022370369</v>
      </c>
    </row>
    <row r="299" spans="1:18" ht="15" customHeight="1" x14ac:dyDescent="0.3">
      <c r="A299" s="1">
        <v>4589</v>
      </c>
      <c r="B299">
        <v>1</v>
      </c>
      <c r="C299">
        <v>3</v>
      </c>
      <c r="D299" t="s">
        <v>108</v>
      </c>
      <c r="E299" t="s">
        <v>208</v>
      </c>
      <c r="F299">
        <v>258.18</v>
      </c>
      <c r="G299">
        <v>970</v>
      </c>
      <c r="H299">
        <v>-11.09145123005414</v>
      </c>
      <c r="I299" s="7">
        <f>((Table1[[#This Row],[returns]]+(1-$O$2)*Table1[[#This Row],[number of trades]])-ABS(Table1[[#This Row],[company return]]))/100</f>
        <v>2.4708854876994586</v>
      </c>
      <c r="J299" s="7">
        <f>((Table1[[#This Row],[returns]]+(1-$P$2)*Table1[[#This Row],[number of trades]])-ABS(Table1[[#This Row],[company return]]))/100</f>
        <v>4.8958854876994584</v>
      </c>
      <c r="K299" s="7">
        <f>((Table1[[#This Row],[returns]]+(1-$Q$2)*Table1[[#This Row],[number of trades]])-ABS(Table1[[#This Row],[company return]]))/100</f>
        <v>7.3208854876994591</v>
      </c>
      <c r="L299" s="7">
        <f>((Table1[[#This Row],[returns]]+(1-$R$2)*Table1[[#This Row],[number of trades]])-ABS(Table1[[#This Row],[company return]]))/100</f>
        <v>9.7458854876994589</v>
      </c>
      <c r="M299" s="7">
        <f>((Table1[[#This Row],[returns]]+(1-$S$2)*Table1[[#This Row],[number of trades]])-ABS(Table1[[#This Row],[company return]]))/100</f>
        <v>12.170885487699458</v>
      </c>
      <c r="N299" s="9">
        <f>Table1[[#This Row],[fastsma]]*Table1[[#This Row],[slowsma]]</f>
        <v>3</v>
      </c>
      <c r="Q299" s="11">
        <v>1</v>
      </c>
      <c r="R299">
        <v>2.7792674022370369</v>
      </c>
    </row>
    <row r="300" spans="1:18" ht="15" customHeight="1" x14ac:dyDescent="0.3">
      <c r="A300" s="1">
        <v>4590</v>
      </c>
      <c r="B300">
        <v>1</v>
      </c>
      <c r="C300">
        <v>3</v>
      </c>
      <c r="D300" t="s">
        <v>108</v>
      </c>
      <c r="E300" t="s">
        <v>209</v>
      </c>
      <c r="F300">
        <v>-14.39</v>
      </c>
      <c r="G300">
        <v>939</v>
      </c>
      <c r="H300">
        <v>-53.353404092680549</v>
      </c>
      <c r="I300" s="7">
        <f>((Table1[[#This Row],[returns]]+(1-$O$2)*Table1[[#This Row],[number of trades]])-ABS(Table1[[#This Row],[company return]]))/100</f>
        <v>-0.67743404092680548</v>
      </c>
      <c r="J300" s="7">
        <f>((Table1[[#This Row],[returns]]+(1-$P$2)*Table1[[#This Row],[number of trades]])-ABS(Table1[[#This Row],[company return]]))/100</f>
        <v>1.6700659590731948</v>
      </c>
      <c r="K300" s="7">
        <f>((Table1[[#This Row],[returns]]+(1-$Q$2)*Table1[[#This Row],[number of trades]])-ABS(Table1[[#This Row],[company return]]))/100</f>
        <v>4.0175659590731945</v>
      </c>
      <c r="L300" s="7">
        <f>((Table1[[#This Row],[returns]]+(1-$R$2)*Table1[[#This Row],[number of trades]])-ABS(Table1[[#This Row],[company return]]))/100</f>
        <v>6.3650659590731946</v>
      </c>
      <c r="M300" s="7">
        <f>((Table1[[#This Row],[returns]]+(1-$S$2)*Table1[[#This Row],[number of trades]])-ABS(Table1[[#This Row],[company return]]))/100</f>
        <v>8.7125659590731956</v>
      </c>
      <c r="N300" s="9">
        <f>Table1[[#This Row],[fastsma]]*Table1[[#This Row],[slowsma]]</f>
        <v>3</v>
      </c>
      <c r="Q300" s="4">
        <v>3</v>
      </c>
      <c r="R300">
        <v>2.42102866984267</v>
      </c>
    </row>
    <row r="301" spans="1:18" ht="15" customHeight="1" x14ac:dyDescent="0.3">
      <c r="A301" s="1">
        <v>4591</v>
      </c>
      <c r="B301">
        <v>1</v>
      </c>
      <c r="C301">
        <v>3</v>
      </c>
      <c r="D301" t="s">
        <v>108</v>
      </c>
      <c r="E301" t="s">
        <v>210</v>
      </c>
      <c r="F301">
        <v>-254.18</v>
      </c>
      <c r="G301">
        <v>908</v>
      </c>
      <c r="H301">
        <v>-21.578945882432659</v>
      </c>
      <c r="I301" s="7">
        <f>((Table1[[#This Row],[returns]]+(1-$O$2)*Table1[[#This Row],[number of trades]])-ABS(Table1[[#This Row],[company return]]))/100</f>
        <v>-2.7575894588243268</v>
      </c>
      <c r="J301" s="7">
        <f>((Table1[[#This Row],[returns]]+(1-$P$2)*Table1[[#This Row],[number of trades]])-ABS(Table1[[#This Row],[company return]]))/100</f>
        <v>-0.48758945882432669</v>
      </c>
      <c r="K301" s="7">
        <f>((Table1[[#This Row],[returns]]+(1-$Q$2)*Table1[[#This Row],[number of trades]])-ABS(Table1[[#This Row],[company return]]))/100</f>
        <v>1.7824105411756732</v>
      </c>
      <c r="L301" s="7">
        <f>((Table1[[#This Row],[returns]]+(1-$R$2)*Table1[[#This Row],[number of trades]])-ABS(Table1[[#This Row],[company return]]))/100</f>
        <v>4.0524105411756732</v>
      </c>
      <c r="M301" s="7">
        <f>((Table1[[#This Row],[returns]]+(1-$S$2)*Table1[[#This Row],[number of trades]])-ABS(Table1[[#This Row],[company return]]))/100</f>
        <v>6.3224105411756728</v>
      </c>
      <c r="N301" s="9">
        <f>Table1[[#This Row],[fastsma]]*Table1[[#This Row],[slowsma]]</f>
        <v>3</v>
      </c>
      <c r="Q301" s="11">
        <v>1</v>
      </c>
      <c r="R301">
        <v>2.3066885289975994</v>
      </c>
    </row>
    <row r="302" spans="1:18" ht="15" customHeight="1" x14ac:dyDescent="0.3">
      <c r="A302" s="1">
        <v>4592</v>
      </c>
      <c r="B302">
        <v>1</v>
      </c>
      <c r="C302">
        <v>3</v>
      </c>
      <c r="D302" t="s">
        <v>108</v>
      </c>
      <c r="E302" t="s">
        <v>211</v>
      </c>
      <c r="F302">
        <v>464.5</v>
      </c>
      <c r="G302">
        <v>940</v>
      </c>
      <c r="H302">
        <v>-68.451480148185823</v>
      </c>
      <c r="I302" s="7">
        <f>((Table1[[#This Row],[returns]]+(1-$O$2)*Table1[[#This Row],[number of trades]])-ABS(Table1[[#This Row],[company return]]))/100</f>
        <v>3.9604851985181413</v>
      </c>
      <c r="J302" s="7">
        <f>((Table1[[#This Row],[returns]]+(1-$P$2)*Table1[[#This Row],[number of trades]])-ABS(Table1[[#This Row],[company return]]))/100</f>
        <v>6.3104851985181414</v>
      </c>
      <c r="K302" s="7">
        <f>((Table1[[#This Row],[returns]]+(1-$Q$2)*Table1[[#This Row],[number of trades]])-ABS(Table1[[#This Row],[company return]]))/100</f>
        <v>8.6604851985181419</v>
      </c>
      <c r="L302" s="7">
        <f>((Table1[[#This Row],[returns]]+(1-$R$2)*Table1[[#This Row],[number of trades]])-ABS(Table1[[#This Row],[company return]]))/100</f>
        <v>11.010485198518143</v>
      </c>
      <c r="M302" s="7">
        <f>((Table1[[#This Row],[returns]]+(1-$S$2)*Table1[[#This Row],[number of trades]])-ABS(Table1[[#This Row],[company return]]))/100</f>
        <v>13.360485198518143</v>
      </c>
      <c r="N302" s="9">
        <f>Table1[[#This Row],[fastsma]]*Table1[[#This Row],[slowsma]]</f>
        <v>3</v>
      </c>
      <c r="Q302" s="11">
        <v>2</v>
      </c>
      <c r="R302">
        <v>2.5353688106877401</v>
      </c>
    </row>
    <row r="303" spans="1:18" ht="15" customHeight="1" x14ac:dyDescent="0.3">
      <c r="A303" s="1">
        <v>4593</v>
      </c>
      <c r="B303">
        <v>1</v>
      </c>
      <c r="C303">
        <v>3</v>
      </c>
      <c r="D303" t="s">
        <v>108</v>
      </c>
      <c r="E303" t="s">
        <v>212</v>
      </c>
      <c r="F303">
        <v>212.41</v>
      </c>
      <c r="G303">
        <v>953</v>
      </c>
      <c r="H303">
        <v>-10.28503737349733</v>
      </c>
      <c r="I303" s="7">
        <f>((Table1[[#This Row],[returns]]+(1-$O$2)*Table1[[#This Row],[number of trades]])-ABS(Table1[[#This Row],[company return]]))/100</f>
        <v>2.0212496262650266</v>
      </c>
      <c r="J303" s="7">
        <f>((Table1[[#This Row],[returns]]+(1-$P$2)*Table1[[#This Row],[number of trades]])-ABS(Table1[[#This Row],[company return]]))/100</f>
        <v>4.403749626265026</v>
      </c>
      <c r="K303" s="7">
        <f>((Table1[[#This Row],[returns]]+(1-$Q$2)*Table1[[#This Row],[number of trades]])-ABS(Table1[[#This Row],[company return]]))/100</f>
        <v>6.7862496262650271</v>
      </c>
      <c r="L303" s="7">
        <f>((Table1[[#This Row],[returns]]+(1-$R$2)*Table1[[#This Row],[number of trades]])-ABS(Table1[[#This Row],[company return]]))/100</f>
        <v>9.1687496262650274</v>
      </c>
      <c r="M303" s="7">
        <f>((Table1[[#This Row],[returns]]+(1-$S$2)*Table1[[#This Row],[number of trades]])-ABS(Table1[[#This Row],[company return]]))/100</f>
        <v>11.551249626265028</v>
      </c>
      <c r="N303" s="9">
        <f>Table1[[#This Row],[fastsma]]*Table1[[#This Row],[slowsma]]</f>
        <v>3</v>
      </c>
      <c r="Q303" s="4">
        <v>5</v>
      </c>
      <c r="R303">
        <v>1.3305735055234214</v>
      </c>
    </row>
    <row r="304" spans="1:18" ht="15" customHeight="1" x14ac:dyDescent="0.3">
      <c r="A304" s="1">
        <v>4594</v>
      </c>
      <c r="B304">
        <v>1</v>
      </c>
      <c r="C304">
        <v>3</v>
      </c>
      <c r="D304" t="s">
        <v>108</v>
      </c>
      <c r="E304" t="s">
        <v>213</v>
      </c>
      <c r="F304">
        <v>29.7</v>
      </c>
      <c r="G304">
        <v>947</v>
      </c>
      <c r="H304">
        <v>-30.792682904668109</v>
      </c>
      <c r="I304" s="7">
        <f>((Table1[[#This Row],[returns]]+(1-$O$2)*Table1[[#This Row],[number of trades]])-ABS(Table1[[#This Row],[company return]]))/100</f>
        <v>-1.0926829046681092E-2</v>
      </c>
      <c r="J304" s="7">
        <f>((Table1[[#This Row],[returns]]+(1-$P$2)*Table1[[#This Row],[number of trades]])-ABS(Table1[[#This Row],[company return]]))/100</f>
        <v>2.3565731709533186</v>
      </c>
      <c r="K304" s="7">
        <f>((Table1[[#This Row],[returns]]+(1-$Q$2)*Table1[[#This Row],[number of trades]])-ABS(Table1[[#This Row],[company return]]))/100</f>
        <v>4.7240731709533188</v>
      </c>
      <c r="L304" s="7">
        <f>((Table1[[#This Row],[returns]]+(1-$R$2)*Table1[[#This Row],[number of trades]])-ABS(Table1[[#This Row],[company return]]))/100</f>
        <v>7.0915731709533194</v>
      </c>
      <c r="M304" s="7">
        <f>((Table1[[#This Row],[returns]]+(1-$S$2)*Table1[[#This Row],[number of trades]])-ABS(Table1[[#This Row],[company return]]))/100</f>
        <v>9.4590731709533191</v>
      </c>
      <c r="N304" s="9">
        <f>Table1[[#This Row],[fastsma]]*Table1[[#This Row],[slowsma]]</f>
        <v>3</v>
      </c>
      <c r="Q304" s="11">
        <v>1</v>
      </c>
      <c r="R304">
        <v>1.4281131768849236</v>
      </c>
    </row>
    <row r="305" spans="1:18" ht="15" customHeight="1" x14ac:dyDescent="0.3">
      <c r="A305" s="1">
        <v>4595</v>
      </c>
      <c r="B305">
        <v>1</v>
      </c>
      <c r="C305">
        <v>3</v>
      </c>
      <c r="D305" t="s">
        <v>108</v>
      </c>
      <c r="E305" t="s">
        <v>214</v>
      </c>
      <c r="F305">
        <v>305.75</v>
      </c>
      <c r="G305">
        <v>917</v>
      </c>
      <c r="H305">
        <v>3.7138547256379022</v>
      </c>
      <c r="I305" s="7">
        <f>((Table1[[#This Row],[returns]]+(1-$O$2)*Table1[[#This Row],[number of trades]])-ABS(Table1[[#This Row],[company return]]))/100</f>
        <v>3.0203614527436207</v>
      </c>
      <c r="J305" s="7">
        <f>((Table1[[#This Row],[returns]]+(1-$P$2)*Table1[[#This Row],[number of trades]])-ABS(Table1[[#This Row],[company return]]))/100</f>
        <v>5.3128614527436211</v>
      </c>
      <c r="K305" s="7">
        <f>((Table1[[#This Row],[returns]]+(1-$Q$2)*Table1[[#This Row],[number of trades]])-ABS(Table1[[#This Row],[company return]]))/100</f>
        <v>7.6053614527436206</v>
      </c>
      <c r="L305" s="7">
        <f>((Table1[[#This Row],[returns]]+(1-$R$2)*Table1[[#This Row],[number of trades]])-ABS(Table1[[#This Row],[company return]]))/100</f>
        <v>9.8978614527436211</v>
      </c>
      <c r="M305" s="7">
        <f>((Table1[[#This Row],[returns]]+(1-$S$2)*Table1[[#This Row],[number of trades]])-ABS(Table1[[#This Row],[company return]]))/100</f>
        <v>12.190361452743621</v>
      </c>
      <c r="N305" s="9">
        <f>Table1[[#This Row],[fastsma]]*Table1[[#This Row],[slowsma]]</f>
        <v>3</v>
      </c>
      <c r="Q305" s="11">
        <v>2</v>
      </c>
      <c r="R305">
        <v>1.3280800782933733</v>
      </c>
    </row>
    <row r="306" spans="1:18" ht="15" customHeight="1" x14ac:dyDescent="0.3">
      <c r="A306" s="1">
        <v>4596</v>
      </c>
      <c r="B306">
        <v>1</v>
      </c>
      <c r="C306">
        <v>3</v>
      </c>
      <c r="D306" t="s">
        <v>108</v>
      </c>
      <c r="E306" t="s">
        <v>215</v>
      </c>
      <c r="F306">
        <v>250.29</v>
      </c>
      <c r="G306">
        <v>960</v>
      </c>
      <c r="H306">
        <v>-80.645161290322577</v>
      </c>
      <c r="I306" s="7">
        <f>((Table1[[#This Row],[returns]]+(1-$O$2)*Table1[[#This Row],[number of trades]])-ABS(Table1[[#This Row],[company return]]))/100</f>
        <v>1.6964483870967739</v>
      </c>
      <c r="J306" s="7">
        <f>((Table1[[#This Row],[returns]]+(1-$P$2)*Table1[[#This Row],[number of trades]])-ABS(Table1[[#This Row],[company return]]))/100</f>
        <v>4.0964483870967738</v>
      </c>
      <c r="K306" s="7">
        <f>((Table1[[#This Row],[returns]]+(1-$Q$2)*Table1[[#This Row],[number of trades]])-ABS(Table1[[#This Row],[company return]]))/100</f>
        <v>6.4964483870967742</v>
      </c>
      <c r="L306" s="7">
        <f>((Table1[[#This Row],[returns]]+(1-$R$2)*Table1[[#This Row],[number of trades]])-ABS(Table1[[#This Row],[company return]]))/100</f>
        <v>8.8964483870967737</v>
      </c>
      <c r="M306" s="7">
        <f>((Table1[[#This Row],[returns]]+(1-$S$2)*Table1[[#This Row],[number of trades]])-ABS(Table1[[#This Row],[company return]]))/100</f>
        <v>11.296448387096772</v>
      </c>
      <c r="N306" s="9">
        <f>Table1[[#This Row],[fastsma]]*Table1[[#This Row],[slowsma]]</f>
        <v>3</v>
      </c>
      <c r="Q306" s="11">
        <v>3</v>
      </c>
      <c r="R306">
        <v>1.2355272613919663</v>
      </c>
    </row>
    <row r="307" spans="1:18" ht="15" customHeight="1" x14ac:dyDescent="0.3">
      <c r="A307" s="1">
        <v>4597</v>
      </c>
      <c r="B307">
        <v>1</v>
      </c>
      <c r="C307">
        <v>3</v>
      </c>
      <c r="D307" t="s">
        <v>108</v>
      </c>
      <c r="E307" t="s">
        <v>216</v>
      </c>
      <c r="F307">
        <v>691.84</v>
      </c>
      <c r="G307">
        <v>973</v>
      </c>
      <c r="H307">
        <v>-5.070529725189088</v>
      </c>
      <c r="I307" s="7">
        <f>((Table1[[#This Row],[returns]]+(1-$O$2)*Table1[[#This Row],[number of trades]])-ABS(Table1[[#This Row],[company return]]))/100</f>
        <v>6.8676947027481097</v>
      </c>
      <c r="J307" s="7">
        <f>((Table1[[#This Row],[returns]]+(1-$P$2)*Table1[[#This Row],[number of trades]])-ABS(Table1[[#This Row],[company return]]))/100</f>
        <v>9.3001947027481098</v>
      </c>
      <c r="K307" s="7">
        <f>((Table1[[#This Row],[returns]]+(1-$Q$2)*Table1[[#This Row],[number of trades]])-ABS(Table1[[#This Row],[company return]]))/100</f>
        <v>11.732694702748111</v>
      </c>
      <c r="L307" s="7">
        <f>((Table1[[#This Row],[returns]]+(1-$R$2)*Table1[[#This Row],[number of trades]])-ABS(Table1[[#This Row],[company return]]))/100</f>
        <v>14.16519470274811</v>
      </c>
      <c r="M307" s="7">
        <f>((Table1[[#This Row],[returns]]+(1-$S$2)*Table1[[#This Row],[number of trades]])-ABS(Table1[[#This Row],[company return]]))/100</f>
        <v>16.597694702748111</v>
      </c>
      <c r="N307" s="9">
        <f>Table1[[#This Row],[fastsma]]*Table1[[#This Row],[slowsma]]</f>
        <v>3</v>
      </c>
      <c r="Q307" s="4">
        <v>8</v>
      </c>
      <c r="R307">
        <v>0.45995155716661362</v>
      </c>
    </row>
    <row r="308" spans="1:18" ht="15" customHeight="1" x14ac:dyDescent="0.3">
      <c r="A308" s="1">
        <v>4598</v>
      </c>
      <c r="B308">
        <v>1</v>
      </c>
      <c r="C308">
        <v>3</v>
      </c>
      <c r="D308" t="s">
        <v>108</v>
      </c>
      <c r="E308" t="s">
        <v>217</v>
      </c>
      <c r="F308">
        <v>-12.2</v>
      </c>
      <c r="G308">
        <v>979</v>
      </c>
      <c r="H308">
        <v>47.558208740258003</v>
      </c>
      <c r="I308" s="7">
        <f>((Table1[[#This Row],[returns]]+(1-$O$2)*Table1[[#This Row],[number of trades]])-ABS(Table1[[#This Row],[company return]]))/100</f>
        <v>-0.59758208740258001</v>
      </c>
      <c r="J308" s="7">
        <f>((Table1[[#This Row],[returns]]+(1-$P$2)*Table1[[#This Row],[number of trades]])-ABS(Table1[[#This Row],[company return]]))/100</f>
        <v>1.8499179125974201</v>
      </c>
      <c r="K308" s="7">
        <f>((Table1[[#This Row],[returns]]+(1-$Q$2)*Table1[[#This Row],[number of trades]])-ABS(Table1[[#This Row],[company return]]))/100</f>
        <v>4.2974179125974201</v>
      </c>
      <c r="L308" s="7">
        <f>((Table1[[#This Row],[returns]]+(1-$R$2)*Table1[[#This Row],[number of trades]])-ABS(Table1[[#This Row],[company return]]))/100</f>
        <v>6.744917912597419</v>
      </c>
      <c r="M308" s="7">
        <f>((Table1[[#This Row],[returns]]+(1-$S$2)*Table1[[#This Row],[number of trades]])-ABS(Table1[[#This Row],[company return]]))/100</f>
        <v>9.1924179125974188</v>
      </c>
      <c r="N308" s="9">
        <f>Table1[[#This Row],[fastsma]]*Table1[[#This Row],[slowsma]]</f>
        <v>3</v>
      </c>
      <c r="Q308" s="11">
        <v>1</v>
      </c>
      <c r="R308">
        <v>0.68069064167365645</v>
      </c>
    </row>
    <row r="309" spans="1:18" ht="15" customHeight="1" x14ac:dyDescent="0.3">
      <c r="A309" s="1">
        <v>4599</v>
      </c>
      <c r="B309">
        <v>1</v>
      </c>
      <c r="C309">
        <v>3</v>
      </c>
      <c r="D309" t="s">
        <v>108</v>
      </c>
      <c r="E309" t="s">
        <v>218</v>
      </c>
      <c r="F309">
        <v>675.65</v>
      </c>
      <c r="G309">
        <v>992</v>
      </c>
      <c r="H309">
        <v>-51.273045037320863</v>
      </c>
      <c r="I309" s="7">
        <f>((Table1[[#This Row],[returns]]+(1-$O$2)*Table1[[#This Row],[number of trades]])-ABS(Table1[[#This Row],[company return]]))/100</f>
        <v>6.2437695496267906</v>
      </c>
      <c r="J309" s="7">
        <f>((Table1[[#This Row],[returns]]+(1-$P$2)*Table1[[#This Row],[number of trades]])-ABS(Table1[[#This Row],[company return]]))/100</f>
        <v>8.7237695496267911</v>
      </c>
      <c r="K309" s="7">
        <f>((Table1[[#This Row],[returns]]+(1-$Q$2)*Table1[[#This Row],[number of trades]])-ABS(Table1[[#This Row],[company return]]))/100</f>
        <v>11.203769549626793</v>
      </c>
      <c r="L309" s="7">
        <f>((Table1[[#This Row],[returns]]+(1-$R$2)*Table1[[#This Row],[number of trades]])-ABS(Table1[[#This Row],[company return]]))/100</f>
        <v>13.683769549626794</v>
      </c>
      <c r="M309" s="7">
        <f>((Table1[[#This Row],[returns]]+(1-$S$2)*Table1[[#This Row],[number of trades]])-ABS(Table1[[#This Row],[company return]]))/100</f>
        <v>16.163769549626792</v>
      </c>
      <c r="N309" s="9">
        <f>Table1[[#This Row],[fastsma]]*Table1[[#This Row],[slowsma]]</f>
        <v>3</v>
      </c>
      <c r="Q309" s="11">
        <v>2</v>
      </c>
      <c r="R309">
        <v>0.48615402195534457</v>
      </c>
    </row>
    <row r="310" spans="1:18" ht="15" customHeight="1" x14ac:dyDescent="0.3">
      <c r="A310" s="1">
        <v>900</v>
      </c>
      <c r="B310">
        <v>2</v>
      </c>
      <c r="C310">
        <v>3</v>
      </c>
      <c r="D310" t="s">
        <v>116</v>
      </c>
      <c r="E310" t="s">
        <v>8</v>
      </c>
      <c r="F310">
        <v>-13.87</v>
      </c>
      <c r="G310">
        <v>970</v>
      </c>
      <c r="H310">
        <v>834.86333297374779</v>
      </c>
      <c r="I310" s="7">
        <f>((Table1[[#This Row],[returns]]+(1-$O$2)*Table1[[#This Row],[number of trades]])-ABS(Table1[[#This Row],[company return]]))/100</f>
        <v>-8.4873333297374778</v>
      </c>
      <c r="J310" s="7">
        <f>((Table1[[#This Row],[returns]]+(1-$P$2)*Table1[[#This Row],[number of trades]])-ABS(Table1[[#This Row],[company return]]))/100</f>
        <v>-6.062333329737478</v>
      </c>
      <c r="K310" s="7">
        <f>((Table1[[#This Row],[returns]]+(1-$Q$2)*Table1[[#This Row],[number of trades]])-ABS(Table1[[#This Row],[company return]]))/100</f>
        <v>-3.6373333297374781</v>
      </c>
      <c r="L310" s="7">
        <f>((Table1[[#This Row],[returns]]+(1-$R$2)*Table1[[#This Row],[number of trades]])-ABS(Table1[[#This Row],[company return]]))/100</f>
        <v>-1.2123333297374779</v>
      </c>
      <c r="M310" s="7">
        <f>((Table1[[#This Row],[returns]]+(1-$S$2)*Table1[[#This Row],[number of trades]])-ABS(Table1[[#This Row],[company return]]))/100</f>
        <v>1.2126666702625222</v>
      </c>
      <c r="N310" s="9">
        <f>Table1[[#This Row],[fastsma]]*Table1[[#This Row],[slowsma]]</f>
        <v>6</v>
      </c>
      <c r="Q310" s="11">
        <v>3</v>
      </c>
      <c r="R310">
        <v>0.30047021913844485</v>
      </c>
    </row>
    <row r="311" spans="1:18" ht="15" customHeight="1" x14ac:dyDescent="0.3">
      <c r="A311" s="1">
        <v>901</v>
      </c>
      <c r="B311">
        <v>2</v>
      </c>
      <c r="C311">
        <v>3</v>
      </c>
      <c r="D311" t="s">
        <v>116</v>
      </c>
      <c r="E311" t="s">
        <v>9</v>
      </c>
      <c r="F311">
        <v>-114.95</v>
      </c>
      <c r="G311">
        <v>995</v>
      </c>
      <c r="H311">
        <v>1110.3186038650399</v>
      </c>
      <c r="I311" s="7">
        <f>((Table1[[#This Row],[returns]]+(1-$O$2)*Table1[[#This Row],[number of trades]])-ABS(Table1[[#This Row],[company return]]))/100</f>
        <v>-12.252686038650399</v>
      </c>
      <c r="J311" s="7">
        <f>((Table1[[#This Row],[returns]]+(1-$P$2)*Table1[[#This Row],[number of trades]])-ABS(Table1[[#This Row],[company return]]))/100</f>
        <v>-9.7651860386504001</v>
      </c>
      <c r="K311" s="7">
        <f>((Table1[[#This Row],[returns]]+(1-$Q$2)*Table1[[#This Row],[number of trades]])-ABS(Table1[[#This Row],[company return]]))/100</f>
        <v>-7.2776860386503994</v>
      </c>
      <c r="L311" s="7">
        <f>((Table1[[#This Row],[returns]]+(1-$R$2)*Table1[[#This Row],[number of trades]])-ABS(Table1[[#This Row],[company return]]))/100</f>
        <v>-4.7901860386503996</v>
      </c>
      <c r="M311" s="7">
        <f>((Table1[[#This Row],[returns]]+(1-$S$2)*Table1[[#This Row],[number of trades]])-ABS(Table1[[#This Row],[company return]]))/100</f>
        <v>-2.3026860386503993</v>
      </c>
      <c r="N311" s="9">
        <f>Table1[[#This Row],[fastsma]]*Table1[[#This Row],[slowsma]]</f>
        <v>6</v>
      </c>
      <c r="Q311" s="11">
        <v>5</v>
      </c>
      <c r="R311">
        <v>0.37249134589900834</v>
      </c>
    </row>
    <row r="312" spans="1:18" ht="15" customHeight="1" x14ac:dyDescent="0.3">
      <c r="A312" s="1">
        <v>902</v>
      </c>
      <c r="B312">
        <v>2</v>
      </c>
      <c r="C312">
        <v>3</v>
      </c>
      <c r="D312" t="s">
        <v>116</v>
      </c>
      <c r="E312" t="s">
        <v>10</v>
      </c>
      <c r="F312">
        <v>-46.97</v>
      </c>
      <c r="G312">
        <v>905</v>
      </c>
      <c r="H312">
        <v>584.16829912434787</v>
      </c>
      <c r="I312" s="7">
        <f>((Table1[[#This Row],[returns]]+(1-$O$2)*Table1[[#This Row],[number of trades]])-ABS(Table1[[#This Row],[company return]]))/100</f>
        <v>-6.3113829912434793</v>
      </c>
      <c r="J312" s="7">
        <f>((Table1[[#This Row],[returns]]+(1-$P$2)*Table1[[#This Row],[number of trades]])-ABS(Table1[[#This Row],[company return]]))/100</f>
        <v>-4.0488829912434792</v>
      </c>
      <c r="K312" s="7">
        <f>((Table1[[#This Row],[returns]]+(1-$Q$2)*Table1[[#This Row],[number of trades]])-ABS(Table1[[#This Row],[company return]]))/100</f>
        <v>-1.786382991243479</v>
      </c>
      <c r="L312" s="7">
        <f>((Table1[[#This Row],[returns]]+(1-$R$2)*Table1[[#This Row],[number of trades]])-ABS(Table1[[#This Row],[company return]]))/100</f>
        <v>0.47611700875652102</v>
      </c>
      <c r="M312" s="7">
        <f>((Table1[[#This Row],[returns]]+(1-$S$2)*Table1[[#This Row],[number of trades]])-ABS(Table1[[#This Row],[company return]]))/100</f>
        <v>2.7386170087565209</v>
      </c>
      <c r="N312" s="9">
        <f>Table1[[#This Row],[fastsma]]*Table1[[#This Row],[slowsma]]</f>
        <v>6</v>
      </c>
      <c r="Q312" s="4">
        <v>10</v>
      </c>
      <c r="R312">
        <v>0.18005852899759914</v>
      </c>
    </row>
    <row r="313" spans="1:18" ht="15" customHeight="1" x14ac:dyDescent="0.3">
      <c r="A313" s="1">
        <v>903</v>
      </c>
      <c r="B313">
        <v>2</v>
      </c>
      <c r="C313">
        <v>3</v>
      </c>
      <c r="D313" t="s">
        <v>116</v>
      </c>
      <c r="E313" t="s">
        <v>11</v>
      </c>
      <c r="F313">
        <v>159.41</v>
      </c>
      <c r="G313">
        <v>960</v>
      </c>
      <c r="H313">
        <v>884.49340663454268</v>
      </c>
      <c r="I313" s="7">
        <f>((Table1[[#This Row],[returns]]+(1-$O$2)*Table1[[#This Row],[number of trades]])-ABS(Table1[[#This Row],[company return]]))/100</f>
        <v>-7.2508340663454272</v>
      </c>
      <c r="J313" s="7">
        <f>((Table1[[#This Row],[returns]]+(1-$P$2)*Table1[[#This Row],[number of trades]])-ABS(Table1[[#This Row],[company return]]))/100</f>
        <v>-4.8508340663454268</v>
      </c>
      <c r="K313" s="7">
        <f>((Table1[[#This Row],[returns]]+(1-$Q$2)*Table1[[#This Row],[number of trades]])-ABS(Table1[[#This Row],[company return]]))/100</f>
        <v>-2.4508340663454273</v>
      </c>
      <c r="L313" s="7">
        <f>((Table1[[#This Row],[returns]]+(1-$R$2)*Table1[[#This Row],[number of trades]])-ABS(Table1[[#This Row],[company return]]))/100</f>
        <v>-5.0834066345427115E-2</v>
      </c>
      <c r="M313" s="7">
        <f>((Table1[[#This Row],[returns]]+(1-$S$2)*Table1[[#This Row],[number of trades]])-ABS(Table1[[#This Row],[company return]]))/100</f>
        <v>2.3491659336545738</v>
      </c>
      <c r="N313" s="9">
        <f>Table1[[#This Row],[fastsma]]*Table1[[#This Row],[slowsma]]</f>
        <v>6</v>
      </c>
      <c r="Q313" s="11">
        <v>1</v>
      </c>
      <c r="R313">
        <v>0.34425261350464065</v>
      </c>
    </row>
    <row r="314" spans="1:18" ht="15" customHeight="1" x14ac:dyDescent="0.3">
      <c r="A314" s="1">
        <v>904</v>
      </c>
      <c r="B314">
        <v>2</v>
      </c>
      <c r="C314">
        <v>3</v>
      </c>
      <c r="D314" t="s">
        <v>116</v>
      </c>
      <c r="E314" t="s">
        <v>12</v>
      </c>
      <c r="F314">
        <v>711.07</v>
      </c>
      <c r="G314">
        <v>956</v>
      </c>
      <c r="H314">
        <v>12799.99976757938</v>
      </c>
      <c r="I314" s="7">
        <f>((Table1[[#This Row],[returns]]+(1-$O$2)*Table1[[#This Row],[number of trades]])-ABS(Table1[[#This Row],[company return]]))/100</f>
        <v>-120.8892976757938</v>
      </c>
      <c r="J314" s="7">
        <f>((Table1[[#This Row],[returns]]+(1-$P$2)*Table1[[#This Row],[number of trades]])-ABS(Table1[[#This Row],[company return]]))/100</f>
        <v>-118.4992976757938</v>
      </c>
      <c r="K314" s="7">
        <f>((Table1[[#This Row],[returns]]+(1-$Q$2)*Table1[[#This Row],[number of trades]])-ABS(Table1[[#This Row],[company return]]))/100</f>
        <v>-116.10929767579381</v>
      </c>
      <c r="L314" s="7">
        <f>((Table1[[#This Row],[returns]]+(1-$R$2)*Table1[[#This Row],[number of trades]])-ABS(Table1[[#This Row],[company return]]))/100</f>
        <v>-113.71929767579381</v>
      </c>
      <c r="M314" s="7">
        <f>((Table1[[#This Row],[returns]]+(1-$S$2)*Table1[[#This Row],[number of trades]])-ABS(Table1[[#This Row],[company return]]))/100</f>
        <v>-111.32929767579381</v>
      </c>
      <c r="N314" s="9">
        <f>Table1[[#This Row],[fastsma]]*Table1[[#This Row],[slowsma]]</f>
        <v>6</v>
      </c>
      <c r="Q314" s="11">
        <v>2</v>
      </c>
      <c r="R314">
        <v>0.15574557125111982</v>
      </c>
    </row>
    <row r="315" spans="1:18" ht="15" customHeight="1" x14ac:dyDescent="0.3">
      <c r="A315" s="1">
        <v>905</v>
      </c>
      <c r="B315">
        <v>2</v>
      </c>
      <c r="C315">
        <v>3</v>
      </c>
      <c r="D315" t="s">
        <v>116</v>
      </c>
      <c r="E315" t="s">
        <v>13</v>
      </c>
      <c r="F315">
        <v>1245.22</v>
      </c>
      <c r="G315">
        <v>945</v>
      </c>
      <c r="H315">
        <v>10874.69036005628</v>
      </c>
      <c r="I315" s="7">
        <f>((Table1[[#This Row],[returns]]+(1-$O$2)*Table1[[#This Row],[number of trades]])-ABS(Table1[[#This Row],[company return]]))/100</f>
        <v>-96.294703600562812</v>
      </c>
      <c r="J315" s="7">
        <f>((Table1[[#This Row],[returns]]+(1-$P$2)*Table1[[#This Row],[number of trades]])-ABS(Table1[[#This Row],[company return]]))/100</f>
        <v>-93.932203600562801</v>
      </c>
      <c r="K315" s="7">
        <f>((Table1[[#This Row],[returns]]+(1-$Q$2)*Table1[[#This Row],[number of trades]])-ABS(Table1[[#This Row],[company return]]))/100</f>
        <v>-91.569703600562804</v>
      </c>
      <c r="L315" s="7">
        <f>((Table1[[#This Row],[returns]]+(1-$R$2)*Table1[[#This Row],[number of trades]])-ABS(Table1[[#This Row],[company return]]))/100</f>
        <v>-89.207203600562806</v>
      </c>
      <c r="M315" s="7">
        <f>((Table1[[#This Row],[returns]]+(1-$S$2)*Table1[[#This Row],[number of trades]])-ABS(Table1[[#This Row],[company return]]))/100</f>
        <v>-86.844703600562795</v>
      </c>
      <c r="N315" s="9">
        <f>Table1[[#This Row],[fastsma]]*Table1[[#This Row],[slowsma]]</f>
        <v>6</v>
      </c>
      <c r="Q315" s="11">
        <v>3</v>
      </c>
      <c r="R315">
        <v>2.0880782518726885E-2</v>
      </c>
    </row>
    <row r="316" spans="1:18" ht="15" customHeight="1" x14ac:dyDescent="0.3">
      <c r="A316" s="1">
        <v>906</v>
      </c>
      <c r="B316">
        <v>2</v>
      </c>
      <c r="C316">
        <v>3</v>
      </c>
      <c r="D316" t="s">
        <v>116</v>
      </c>
      <c r="E316" t="s">
        <v>14</v>
      </c>
      <c r="F316">
        <v>-357.46</v>
      </c>
      <c r="G316">
        <v>1020</v>
      </c>
      <c r="H316">
        <v>260.93350393052992</v>
      </c>
      <c r="I316" s="7">
        <f>((Table1[[#This Row],[returns]]+(1-$O$2)*Table1[[#This Row],[number of trades]])-ABS(Table1[[#This Row],[company return]]))/100</f>
        <v>-6.1839350393052994</v>
      </c>
      <c r="J316" s="7">
        <f>((Table1[[#This Row],[returns]]+(1-$P$2)*Table1[[#This Row],[number of trades]])-ABS(Table1[[#This Row],[company return]]))/100</f>
        <v>-3.6339350393052992</v>
      </c>
      <c r="K316" s="7">
        <f>((Table1[[#This Row],[returns]]+(1-$Q$2)*Table1[[#This Row],[number of trades]])-ABS(Table1[[#This Row],[company return]]))/100</f>
        <v>-1.0839350393052991</v>
      </c>
      <c r="L316" s="7">
        <f>((Table1[[#This Row],[returns]]+(1-$R$2)*Table1[[#This Row],[number of trades]])-ABS(Table1[[#This Row],[company return]]))/100</f>
        <v>1.4660649606947009</v>
      </c>
      <c r="M316" s="7">
        <f>((Table1[[#This Row],[returns]]+(1-$S$2)*Table1[[#This Row],[number of trades]])-ABS(Table1[[#This Row],[company return]]))/100</f>
        <v>4.0160649606947008</v>
      </c>
      <c r="N316" s="9">
        <f>Table1[[#This Row],[fastsma]]*Table1[[#This Row],[slowsma]]</f>
        <v>6</v>
      </c>
      <c r="Q316" s="11">
        <v>5</v>
      </c>
      <c r="R316">
        <v>-9.2445695939489796E-3</v>
      </c>
    </row>
    <row r="317" spans="1:18" ht="15" customHeight="1" x14ac:dyDescent="0.3">
      <c r="A317" s="1">
        <v>907</v>
      </c>
      <c r="B317">
        <v>2</v>
      </c>
      <c r="C317">
        <v>3</v>
      </c>
      <c r="D317" t="s">
        <v>116</v>
      </c>
      <c r="E317" t="s">
        <v>15</v>
      </c>
      <c r="F317">
        <v>-356.78</v>
      </c>
      <c r="G317">
        <v>997</v>
      </c>
      <c r="H317">
        <v>267.92206861972642</v>
      </c>
      <c r="I317" s="7">
        <f>((Table1[[#This Row],[returns]]+(1-$O$2)*Table1[[#This Row],[number of trades]])-ABS(Table1[[#This Row],[company return]]))/100</f>
        <v>-6.2470206861972635</v>
      </c>
      <c r="J317" s="7">
        <f>((Table1[[#This Row],[returns]]+(1-$P$2)*Table1[[#This Row],[number of trades]])-ABS(Table1[[#This Row],[company return]]))/100</f>
        <v>-3.7545206861972638</v>
      </c>
      <c r="K317" s="7">
        <f>((Table1[[#This Row],[returns]]+(1-$Q$2)*Table1[[#This Row],[number of trades]])-ABS(Table1[[#This Row],[company return]]))/100</f>
        <v>-1.2620206861972638</v>
      </c>
      <c r="L317" s="7">
        <f>((Table1[[#This Row],[returns]]+(1-$R$2)*Table1[[#This Row],[number of trades]])-ABS(Table1[[#This Row],[company return]]))/100</f>
        <v>1.2304793138027361</v>
      </c>
      <c r="M317" s="7">
        <f>((Table1[[#This Row],[returns]]+(1-$S$2)*Table1[[#This Row],[number of trades]])-ABS(Table1[[#This Row],[company return]]))/100</f>
        <v>3.7229793138027363</v>
      </c>
      <c r="N317" s="9">
        <f>Table1[[#This Row],[fastsma]]*Table1[[#This Row],[slowsma]]</f>
        <v>6</v>
      </c>
      <c r="Q317" s="11">
        <v>8</v>
      </c>
      <c r="R317">
        <v>0.38865824730745885</v>
      </c>
    </row>
    <row r="318" spans="1:18" ht="15" customHeight="1" x14ac:dyDescent="0.3">
      <c r="A318" s="1">
        <v>908</v>
      </c>
      <c r="B318">
        <v>2</v>
      </c>
      <c r="C318">
        <v>3</v>
      </c>
      <c r="D318" t="s">
        <v>116</v>
      </c>
      <c r="E318" t="s">
        <v>16</v>
      </c>
      <c r="F318">
        <v>41.97</v>
      </c>
      <c r="G318">
        <v>962</v>
      </c>
      <c r="H318">
        <v>869.00002615792414</v>
      </c>
      <c r="I318" s="7">
        <f>((Table1[[#This Row],[returns]]+(1-$O$2)*Table1[[#This Row],[number of trades]])-ABS(Table1[[#This Row],[company return]]))/100</f>
        <v>-8.2703002615792407</v>
      </c>
      <c r="J318" s="7">
        <f>((Table1[[#This Row],[returns]]+(1-$P$2)*Table1[[#This Row],[number of trades]])-ABS(Table1[[#This Row],[company return]]))/100</f>
        <v>-5.8653002615792413</v>
      </c>
      <c r="K318" s="7">
        <f>((Table1[[#This Row],[returns]]+(1-$Q$2)*Table1[[#This Row],[number of trades]])-ABS(Table1[[#This Row],[company return]]))/100</f>
        <v>-3.4603002615792411</v>
      </c>
      <c r="L318" s="7">
        <f>((Table1[[#This Row],[returns]]+(1-$R$2)*Table1[[#This Row],[number of trades]])-ABS(Table1[[#This Row],[company return]]))/100</f>
        <v>-1.0553002615792411</v>
      </c>
      <c r="M318" s="7">
        <f>((Table1[[#This Row],[returns]]+(1-$S$2)*Table1[[#This Row],[number of trades]])-ABS(Table1[[#This Row],[company return]]))/100</f>
        <v>1.349699738420759</v>
      </c>
      <c r="N318" s="9">
        <f>Table1[[#This Row],[fastsma]]*Table1[[#This Row],[slowsma]]</f>
        <v>6</v>
      </c>
      <c r="Q318" s="4">
        <v>15</v>
      </c>
      <c r="R318">
        <v>-0.49548201090850369</v>
      </c>
    </row>
    <row r="319" spans="1:18" ht="15" customHeight="1" x14ac:dyDescent="0.3">
      <c r="A319" s="1">
        <v>909</v>
      </c>
      <c r="B319">
        <v>2</v>
      </c>
      <c r="C319">
        <v>3</v>
      </c>
      <c r="D319" t="s">
        <v>116</v>
      </c>
      <c r="E319" t="s">
        <v>17</v>
      </c>
      <c r="F319">
        <v>7.66</v>
      </c>
      <c r="G319">
        <v>954</v>
      </c>
      <c r="H319">
        <v>490.05525304351193</v>
      </c>
      <c r="I319" s="7">
        <f>((Table1[[#This Row],[returns]]+(1-$O$2)*Table1[[#This Row],[number of trades]])-ABS(Table1[[#This Row],[company return]]))/100</f>
        <v>-4.8239525304351192</v>
      </c>
      <c r="J319" s="7">
        <f>((Table1[[#This Row],[returns]]+(1-$P$2)*Table1[[#This Row],[number of trades]])-ABS(Table1[[#This Row],[company return]]))/100</f>
        <v>-2.4389525304351194</v>
      </c>
      <c r="K319" s="7">
        <f>((Table1[[#This Row],[returns]]+(1-$Q$2)*Table1[[#This Row],[number of trades]])-ABS(Table1[[#This Row],[company return]]))/100</f>
        <v>-5.3952530435119002E-2</v>
      </c>
      <c r="L319" s="7">
        <f>((Table1[[#This Row],[returns]]+(1-$R$2)*Table1[[#This Row],[number of trades]])-ABS(Table1[[#This Row],[company return]]))/100</f>
        <v>2.3310474695648806</v>
      </c>
      <c r="M319" s="7">
        <f>((Table1[[#This Row],[returns]]+(1-$S$2)*Table1[[#This Row],[number of trades]])-ABS(Table1[[#This Row],[company return]]))/100</f>
        <v>4.7160474695648809</v>
      </c>
      <c r="N319" s="9">
        <f>Table1[[#This Row],[fastsma]]*Table1[[#This Row],[slowsma]]</f>
        <v>6</v>
      </c>
      <c r="Q319" s="11">
        <v>1</v>
      </c>
      <c r="R319">
        <v>-0.30088400621366779</v>
      </c>
    </row>
    <row r="320" spans="1:18" ht="15" customHeight="1" x14ac:dyDescent="0.3">
      <c r="A320" s="1">
        <v>910</v>
      </c>
      <c r="B320">
        <v>2</v>
      </c>
      <c r="C320">
        <v>3</v>
      </c>
      <c r="D320" t="s">
        <v>116</v>
      </c>
      <c r="E320" t="s">
        <v>18</v>
      </c>
      <c r="F320">
        <v>-278.11</v>
      </c>
      <c r="G320">
        <v>1040</v>
      </c>
      <c r="H320">
        <v>475.10615748782482</v>
      </c>
      <c r="I320" s="7">
        <f>((Table1[[#This Row],[returns]]+(1-$O$2)*Table1[[#This Row],[number of trades]])-ABS(Table1[[#This Row],[company return]]))/100</f>
        <v>-7.5321615748782484</v>
      </c>
      <c r="J320" s="7">
        <f>((Table1[[#This Row],[returns]]+(1-$P$2)*Table1[[#This Row],[number of trades]])-ABS(Table1[[#This Row],[company return]]))/100</f>
        <v>-4.9321615748782479</v>
      </c>
      <c r="K320" s="7">
        <f>((Table1[[#This Row],[returns]]+(1-$Q$2)*Table1[[#This Row],[number of trades]])-ABS(Table1[[#This Row],[company return]]))/100</f>
        <v>-2.3321615748782483</v>
      </c>
      <c r="L320" s="7">
        <f>((Table1[[#This Row],[returns]]+(1-$R$2)*Table1[[#This Row],[number of trades]])-ABS(Table1[[#This Row],[company return]]))/100</f>
        <v>0.26783842512175171</v>
      </c>
      <c r="M320" s="7">
        <f>((Table1[[#This Row],[returns]]+(1-$S$2)*Table1[[#This Row],[number of trades]])-ABS(Table1[[#This Row],[company return]]))/100</f>
        <v>2.8678384251217519</v>
      </c>
      <c r="N320" s="9">
        <f>Table1[[#This Row],[fastsma]]*Table1[[#This Row],[slowsma]]</f>
        <v>6</v>
      </c>
      <c r="Q320" s="11">
        <v>2</v>
      </c>
      <c r="R320">
        <v>-0.40291851325592071</v>
      </c>
    </row>
    <row r="321" spans="1:18" ht="15" customHeight="1" x14ac:dyDescent="0.3">
      <c r="A321" s="1">
        <v>911</v>
      </c>
      <c r="B321">
        <v>2</v>
      </c>
      <c r="C321">
        <v>3</v>
      </c>
      <c r="D321" t="s">
        <v>116</v>
      </c>
      <c r="E321" t="s">
        <v>19</v>
      </c>
      <c r="F321">
        <v>-137.68</v>
      </c>
      <c r="G321">
        <v>982</v>
      </c>
      <c r="H321">
        <v>800.82506291032996</v>
      </c>
      <c r="I321" s="7">
        <f>((Table1[[#This Row],[returns]]+(1-$O$2)*Table1[[#This Row],[number of trades]])-ABS(Table1[[#This Row],[company return]]))/100</f>
        <v>-9.3850506291033007</v>
      </c>
      <c r="J321" s="7">
        <f>((Table1[[#This Row],[returns]]+(1-$P$2)*Table1[[#This Row],[number of trades]])-ABS(Table1[[#This Row],[company return]]))/100</f>
        <v>-6.9300506291033006</v>
      </c>
      <c r="K321" s="7">
        <f>((Table1[[#This Row],[returns]]+(1-$Q$2)*Table1[[#This Row],[number of trades]])-ABS(Table1[[#This Row],[company return]]))/100</f>
        <v>-4.4750506291032996</v>
      </c>
      <c r="L321" s="7">
        <f>((Table1[[#This Row],[returns]]+(1-$R$2)*Table1[[#This Row],[number of trades]])-ABS(Table1[[#This Row],[company return]]))/100</f>
        <v>-2.0200506291033005</v>
      </c>
      <c r="M321" s="7">
        <f>((Table1[[#This Row],[returns]]+(1-$S$2)*Table1[[#This Row],[number of trades]])-ABS(Table1[[#This Row],[company return]]))/100</f>
        <v>0.43494937089669977</v>
      </c>
      <c r="N321" s="9">
        <f>Table1[[#This Row],[fastsma]]*Table1[[#This Row],[slowsma]]</f>
        <v>6</v>
      </c>
      <c r="Q321" s="11">
        <v>3</v>
      </c>
      <c r="R321">
        <v>-0.48666287945310421</v>
      </c>
    </row>
    <row r="322" spans="1:18" ht="15" customHeight="1" x14ac:dyDescent="0.3">
      <c r="A322" s="1">
        <v>912</v>
      </c>
      <c r="B322">
        <v>2</v>
      </c>
      <c r="C322">
        <v>3</v>
      </c>
      <c r="D322" t="s">
        <v>116</v>
      </c>
      <c r="E322" t="s">
        <v>20</v>
      </c>
      <c r="F322">
        <v>-127.76</v>
      </c>
      <c r="G322">
        <v>988</v>
      </c>
      <c r="H322">
        <v>19.98647676689804</v>
      </c>
      <c r="I322" s="7">
        <f>((Table1[[#This Row],[returns]]+(1-$O$2)*Table1[[#This Row],[number of trades]])-ABS(Table1[[#This Row],[company return]]))/100</f>
        <v>-1.4774647676689805</v>
      </c>
      <c r="J322" s="7">
        <f>((Table1[[#This Row],[returns]]+(1-$P$2)*Table1[[#This Row],[number of trades]])-ABS(Table1[[#This Row],[company return]]))/100</f>
        <v>0.99253523233101959</v>
      </c>
      <c r="K322" s="7">
        <f>((Table1[[#This Row],[returns]]+(1-$Q$2)*Table1[[#This Row],[number of trades]])-ABS(Table1[[#This Row],[company return]]))/100</f>
        <v>3.4625352323310197</v>
      </c>
      <c r="L322" s="7">
        <f>((Table1[[#This Row],[returns]]+(1-$R$2)*Table1[[#This Row],[number of trades]])-ABS(Table1[[#This Row],[company return]]))/100</f>
        <v>5.9325352323310199</v>
      </c>
      <c r="M322" s="7">
        <f>((Table1[[#This Row],[returns]]+(1-$S$2)*Table1[[#This Row],[number of trades]])-ABS(Table1[[#This Row],[company return]]))/100</f>
        <v>8.4025352323310205</v>
      </c>
      <c r="N322" s="9">
        <f>Table1[[#This Row],[fastsma]]*Table1[[#This Row],[slowsma]]</f>
        <v>6</v>
      </c>
      <c r="Q322" s="11">
        <v>5</v>
      </c>
      <c r="R322">
        <v>-0.56959456959394827</v>
      </c>
    </row>
    <row r="323" spans="1:18" ht="15" customHeight="1" x14ac:dyDescent="0.3">
      <c r="A323" s="1">
        <v>913</v>
      </c>
      <c r="B323">
        <v>2</v>
      </c>
      <c r="C323">
        <v>3</v>
      </c>
      <c r="D323" t="s">
        <v>116</v>
      </c>
      <c r="E323" t="s">
        <v>21</v>
      </c>
      <c r="F323">
        <v>-174</v>
      </c>
      <c r="G323">
        <v>1010</v>
      </c>
      <c r="H323">
        <v>800.26260620341759</v>
      </c>
      <c r="I323" s="7">
        <f>((Table1[[#This Row],[returns]]+(1-$O$2)*Table1[[#This Row],[number of trades]])-ABS(Table1[[#This Row],[company return]]))/100</f>
        <v>-9.7426260620341765</v>
      </c>
      <c r="J323" s="7">
        <f>((Table1[[#This Row],[returns]]+(1-$P$2)*Table1[[#This Row],[number of trades]])-ABS(Table1[[#This Row],[company return]]))/100</f>
        <v>-7.2176260620341761</v>
      </c>
      <c r="K323" s="7">
        <f>((Table1[[#This Row],[returns]]+(1-$Q$2)*Table1[[#This Row],[number of trades]])-ABS(Table1[[#This Row],[company return]]))/100</f>
        <v>-4.6926260620341758</v>
      </c>
      <c r="L323" s="7">
        <f>((Table1[[#This Row],[returns]]+(1-$R$2)*Table1[[#This Row],[number of trades]])-ABS(Table1[[#This Row],[company return]]))/100</f>
        <v>-2.1676260620341758</v>
      </c>
      <c r="M323" s="7">
        <f>((Table1[[#This Row],[returns]]+(1-$S$2)*Table1[[#This Row],[number of trades]])-ABS(Table1[[#This Row],[company return]]))/100</f>
        <v>0.35737393796582412</v>
      </c>
      <c r="N323" s="9">
        <f>Table1[[#This Row],[fastsma]]*Table1[[#This Row],[slowsma]]</f>
        <v>6</v>
      </c>
      <c r="Q323" s="11">
        <v>8</v>
      </c>
      <c r="R323">
        <v>-0.62420865410099047</v>
      </c>
    </row>
    <row r="324" spans="1:18" ht="15" customHeight="1" x14ac:dyDescent="0.3">
      <c r="A324" s="1">
        <v>914</v>
      </c>
      <c r="B324">
        <v>2</v>
      </c>
      <c r="C324">
        <v>3</v>
      </c>
      <c r="D324" t="s">
        <v>116</v>
      </c>
      <c r="E324" t="s">
        <v>22</v>
      </c>
      <c r="F324">
        <v>-410.84</v>
      </c>
      <c r="G324">
        <v>981</v>
      </c>
      <c r="H324">
        <v>126.90572247699011</v>
      </c>
      <c r="I324" s="7">
        <f>((Table1[[#This Row],[returns]]+(1-$O$2)*Table1[[#This Row],[number of trades]])-ABS(Table1[[#This Row],[company return]]))/100</f>
        <v>-5.3774572247699011</v>
      </c>
      <c r="J324" s="7">
        <f>((Table1[[#This Row],[returns]]+(1-$P$2)*Table1[[#This Row],[number of trades]])-ABS(Table1[[#This Row],[company return]]))/100</f>
        <v>-2.9249572247699005</v>
      </c>
      <c r="K324" s="7">
        <f>((Table1[[#This Row],[returns]]+(1-$Q$2)*Table1[[#This Row],[number of trades]])-ABS(Table1[[#This Row],[company return]]))/100</f>
        <v>-0.47245722476990082</v>
      </c>
      <c r="L324" s="7">
        <f>((Table1[[#This Row],[returns]]+(1-$R$2)*Table1[[#This Row],[number of trades]])-ABS(Table1[[#This Row],[company return]]))/100</f>
        <v>1.9800427752300993</v>
      </c>
      <c r="M324" s="7">
        <f>((Table1[[#This Row],[returns]]+(1-$S$2)*Table1[[#This Row],[number of trades]])-ABS(Table1[[#This Row],[company return]]))/100</f>
        <v>4.4325427752301003</v>
      </c>
      <c r="N324" s="9">
        <f>Table1[[#This Row],[fastsma]]*Table1[[#This Row],[slowsma]]</f>
        <v>6</v>
      </c>
      <c r="Q324" s="11">
        <v>10</v>
      </c>
      <c r="R324">
        <v>-0.58862344283338752</v>
      </c>
    </row>
    <row r="325" spans="1:18" ht="15" customHeight="1" x14ac:dyDescent="0.3">
      <c r="A325" s="1">
        <v>915</v>
      </c>
      <c r="B325">
        <v>2</v>
      </c>
      <c r="C325">
        <v>3</v>
      </c>
      <c r="D325" t="s">
        <v>116</v>
      </c>
      <c r="E325" t="s">
        <v>23</v>
      </c>
      <c r="F325">
        <v>-395.43</v>
      </c>
      <c r="G325">
        <v>978</v>
      </c>
      <c r="H325">
        <v>124.29232790750849</v>
      </c>
      <c r="I325" s="7">
        <f>((Table1[[#This Row],[returns]]+(1-$O$2)*Table1[[#This Row],[number of trades]])-ABS(Table1[[#This Row],[company return]]))/100</f>
        <v>-5.1972232790750859</v>
      </c>
      <c r="J325" s="7">
        <f>((Table1[[#This Row],[returns]]+(1-$P$2)*Table1[[#This Row],[number of trades]])-ABS(Table1[[#This Row],[company return]]))/100</f>
        <v>-2.7522232790750847</v>
      </c>
      <c r="K325" s="7">
        <f>((Table1[[#This Row],[returns]]+(1-$Q$2)*Table1[[#This Row],[number of trades]])-ABS(Table1[[#This Row],[company return]]))/100</f>
        <v>-0.30722327907508501</v>
      </c>
      <c r="L325" s="7">
        <f>((Table1[[#This Row],[returns]]+(1-$R$2)*Table1[[#This Row],[number of trades]])-ABS(Table1[[#This Row],[company return]]))/100</f>
        <v>2.137776720924915</v>
      </c>
      <c r="M325" s="7">
        <f>((Table1[[#This Row],[returns]]+(1-$S$2)*Table1[[#This Row],[number of trades]])-ABS(Table1[[#This Row],[company return]]))/100</f>
        <v>4.5827767209249144</v>
      </c>
      <c r="N325" s="9">
        <f>Table1[[#This Row],[fastsma]]*Table1[[#This Row],[slowsma]]</f>
        <v>6</v>
      </c>
      <c r="Q325" s="4">
        <v>20</v>
      </c>
      <c r="R325">
        <v>-0.88371338247121278</v>
      </c>
    </row>
    <row r="326" spans="1:18" ht="15" customHeight="1" x14ac:dyDescent="0.3">
      <c r="A326" s="1">
        <v>916</v>
      </c>
      <c r="B326">
        <v>2</v>
      </c>
      <c r="C326">
        <v>3</v>
      </c>
      <c r="D326" t="s">
        <v>116</v>
      </c>
      <c r="E326" t="s">
        <v>24</v>
      </c>
      <c r="F326">
        <v>-17.98</v>
      </c>
      <c r="G326">
        <v>958</v>
      </c>
      <c r="H326">
        <v>218.0026976213492</v>
      </c>
      <c r="I326" s="7">
        <f>((Table1[[#This Row],[returns]]+(1-$O$2)*Table1[[#This Row],[number of trades]])-ABS(Table1[[#This Row],[company return]]))/100</f>
        <v>-2.3598269762134918</v>
      </c>
      <c r="J326" s="7">
        <f>((Table1[[#This Row],[returns]]+(1-$P$2)*Table1[[#This Row],[number of trades]])-ABS(Table1[[#This Row],[company return]]))/100</f>
        <v>3.5173023786508113E-2</v>
      </c>
      <c r="K326" s="7">
        <f>((Table1[[#This Row],[returns]]+(1-$Q$2)*Table1[[#This Row],[number of trades]])-ABS(Table1[[#This Row],[company return]]))/100</f>
        <v>2.4301730237865078</v>
      </c>
      <c r="L326" s="7">
        <f>((Table1[[#This Row],[returns]]+(1-$R$2)*Table1[[#This Row],[number of trades]])-ABS(Table1[[#This Row],[company return]]))/100</f>
        <v>4.8251730237865083</v>
      </c>
      <c r="M326" s="7">
        <f>((Table1[[#This Row],[returns]]+(1-$S$2)*Table1[[#This Row],[number of trades]])-ABS(Table1[[#This Row],[company return]]))/100</f>
        <v>7.2201730237865078</v>
      </c>
      <c r="N326" s="9">
        <f>Table1[[#This Row],[fastsma]]*Table1[[#This Row],[slowsma]]</f>
        <v>6</v>
      </c>
      <c r="Q326" s="11">
        <v>1</v>
      </c>
      <c r="R326">
        <v>-0.6720572456502879</v>
      </c>
    </row>
    <row r="327" spans="1:18" ht="15" customHeight="1" x14ac:dyDescent="0.3">
      <c r="A327" s="1">
        <v>917</v>
      </c>
      <c r="B327">
        <v>2</v>
      </c>
      <c r="C327">
        <v>3</v>
      </c>
      <c r="D327" t="s">
        <v>116</v>
      </c>
      <c r="E327" t="s">
        <v>25</v>
      </c>
      <c r="F327">
        <v>9.86</v>
      </c>
      <c r="G327">
        <v>959</v>
      </c>
      <c r="H327">
        <v>375.13265950617517</v>
      </c>
      <c r="I327" s="7">
        <f>((Table1[[#This Row],[returns]]+(1-$O$2)*Table1[[#This Row],[number of trades]])-ABS(Table1[[#This Row],[company return]]))/100</f>
        <v>-3.6527265950617518</v>
      </c>
      <c r="J327" s="7">
        <f>((Table1[[#This Row],[returns]]+(1-$P$2)*Table1[[#This Row],[number of trades]])-ABS(Table1[[#This Row],[company return]]))/100</f>
        <v>-1.2552265950617516</v>
      </c>
      <c r="K327" s="7">
        <f>((Table1[[#This Row],[returns]]+(1-$Q$2)*Table1[[#This Row],[number of trades]])-ABS(Table1[[#This Row],[company return]]))/100</f>
        <v>1.1422734049382484</v>
      </c>
      <c r="L327" s="7">
        <f>((Table1[[#This Row],[returns]]+(1-$R$2)*Table1[[#This Row],[number of trades]])-ABS(Table1[[#This Row],[company return]]))/100</f>
        <v>3.5397734049382485</v>
      </c>
      <c r="M327" s="7">
        <f>((Table1[[#This Row],[returns]]+(1-$S$2)*Table1[[#This Row],[number of trades]])-ABS(Table1[[#This Row],[company return]]))/100</f>
        <v>5.9372734049382485</v>
      </c>
      <c r="N327" s="9">
        <f>Table1[[#This Row],[fastsma]]*Table1[[#This Row],[slowsma]]</f>
        <v>6</v>
      </c>
      <c r="Q327" s="11">
        <v>2</v>
      </c>
      <c r="R327">
        <v>-0.71839456959394976</v>
      </c>
    </row>
    <row r="328" spans="1:18" ht="15" customHeight="1" x14ac:dyDescent="0.3">
      <c r="A328" s="1">
        <v>918</v>
      </c>
      <c r="B328">
        <v>2</v>
      </c>
      <c r="C328">
        <v>3</v>
      </c>
      <c r="D328" t="s">
        <v>116</v>
      </c>
      <c r="E328" t="s">
        <v>26</v>
      </c>
      <c r="F328">
        <v>-201.28</v>
      </c>
      <c r="G328">
        <v>990</v>
      </c>
      <c r="H328">
        <v>627.81077032408211</v>
      </c>
      <c r="I328" s="7">
        <f>((Table1[[#This Row],[returns]]+(1-$O$2)*Table1[[#This Row],[number of trades]])-ABS(Table1[[#This Row],[company return]]))/100</f>
        <v>-8.2909077032408209</v>
      </c>
      <c r="J328" s="7">
        <f>((Table1[[#This Row],[returns]]+(1-$P$2)*Table1[[#This Row],[number of trades]])-ABS(Table1[[#This Row],[company return]]))/100</f>
        <v>-5.8159077032408213</v>
      </c>
      <c r="K328" s="7">
        <f>((Table1[[#This Row],[returns]]+(1-$Q$2)*Table1[[#This Row],[number of trades]])-ABS(Table1[[#This Row],[company return]]))/100</f>
        <v>-3.3409077032408208</v>
      </c>
      <c r="L328" s="7">
        <f>((Table1[[#This Row],[returns]]+(1-$R$2)*Table1[[#This Row],[number of trades]])-ABS(Table1[[#This Row],[company return]]))/100</f>
        <v>-0.86590770324082089</v>
      </c>
      <c r="M328" s="7">
        <f>((Table1[[#This Row],[returns]]+(1-$S$2)*Table1[[#This Row],[number of trades]])-ABS(Table1[[#This Row],[company return]]))/100</f>
        <v>1.6090922967591792</v>
      </c>
      <c r="N328" s="9">
        <f>Table1[[#This Row],[fastsma]]*Table1[[#This Row],[slowsma]]</f>
        <v>6</v>
      </c>
      <c r="Q328" s="11">
        <v>3</v>
      </c>
      <c r="R328">
        <v>-0.79154879494606434</v>
      </c>
    </row>
    <row r="329" spans="1:18" ht="15" customHeight="1" x14ac:dyDescent="0.3">
      <c r="A329" s="1">
        <v>919</v>
      </c>
      <c r="B329">
        <v>2</v>
      </c>
      <c r="C329">
        <v>3</v>
      </c>
      <c r="D329" t="s">
        <v>116</v>
      </c>
      <c r="E329" t="s">
        <v>27</v>
      </c>
      <c r="F329">
        <v>-446.86</v>
      </c>
      <c r="G329">
        <v>1010</v>
      </c>
      <c r="H329">
        <v>109.0502937520327</v>
      </c>
      <c r="I329" s="7">
        <f>((Table1[[#This Row],[returns]]+(1-$O$2)*Table1[[#This Row],[number of trades]])-ABS(Table1[[#This Row],[company return]]))/100</f>
        <v>-5.5591029375203265</v>
      </c>
      <c r="J329" s="7">
        <f>((Table1[[#This Row],[returns]]+(1-$P$2)*Table1[[#This Row],[number of trades]])-ABS(Table1[[#This Row],[company return]]))/100</f>
        <v>-3.034102937520327</v>
      </c>
      <c r="K329" s="7">
        <f>((Table1[[#This Row],[returns]]+(1-$Q$2)*Table1[[#This Row],[number of trades]])-ABS(Table1[[#This Row],[company return]]))/100</f>
        <v>-0.50910293752032709</v>
      </c>
      <c r="L329" s="7">
        <f>((Table1[[#This Row],[returns]]+(1-$R$2)*Table1[[#This Row],[number of trades]])-ABS(Table1[[#This Row],[company return]]))/100</f>
        <v>2.0158970624796728</v>
      </c>
      <c r="M329" s="7">
        <f>((Table1[[#This Row],[returns]]+(1-$S$2)*Table1[[#This Row],[number of trades]])-ABS(Table1[[#This Row],[company return]]))/100</f>
        <v>4.5408970624796732</v>
      </c>
      <c r="N329" s="9">
        <f>Table1[[#This Row],[fastsma]]*Table1[[#This Row],[slowsma]]</f>
        <v>6</v>
      </c>
      <c r="Q329" s="11">
        <v>5</v>
      </c>
      <c r="R329">
        <v>-0.91026358367845994</v>
      </c>
    </row>
    <row r="330" spans="1:18" ht="15" customHeight="1" x14ac:dyDescent="0.3">
      <c r="A330" s="1">
        <v>920</v>
      </c>
      <c r="B330">
        <v>2</v>
      </c>
      <c r="C330">
        <v>3</v>
      </c>
      <c r="D330" t="s">
        <v>116</v>
      </c>
      <c r="E330" t="s">
        <v>28</v>
      </c>
      <c r="F330">
        <v>171.6</v>
      </c>
      <c r="G330">
        <v>993</v>
      </c>
      <c r="H330">
        <v>2515.6114664122601</v>
      </c>
      <c r="I330" s="7">
        <f>((Table1[[#This Row],[returns]]+(1-$O$2)*Table1[[#This Row],[number of trades]])-ABS(Table1[[#This Row],[company return]]))/100</f>
        <v>-23.440114664122603</v>
      </c>
      <c r="J330" s="7">
        <f>((Table1[[#This Row],[returns]]+(1-$P$2)*Table1[[#This Row],[number of trades]])-ABS(Table1[[#This Row],[company return]]))/100</f>
        <v>-20.957614664122602</v>
      </c>
      <c r="K330" s="7">
        <f>((Table1[[#This Row],[returns]]+(1-$Q$2)*Table1[[#This Row],[number of trades]])-ABS(Table1[[#This Row],[company return]]))/100</f>
        <v>-18.475114664122604</v>
      </c>
      <c r="L330" s="7">
        <f>((Table1[[#This Row],[returns]]+(1-$R$2)*Table1[[#This Row],[number of trades]])-ABS(Table1[[#This Row],[company return]]))/100</f>
        <v>-15.992614664122602</v>
      </c>
      <c r="M330" s="7">
        <f>((Table1[[#This Row],[returns]]+(1-$S$2)*Table1[[#This Row],[number of trades]])-ABS(Table1[[#This Row],[company return]]))/100</f>
        <v>-13.510114664122602</v>
      </c>
      <c r="N330" s="9">
        <f>Table1[[#This Row],[fastsma]]*Table1[[#This Row],[slowsma]]</f>
        <v>6</v>
      </c>
      <c r="Q330" s="11">
        <v>8</v>
      </c>
      <c r="R330">
        <v>-1.0484910484671881</v>
      </c>
    </row>
    <row r="331" spans="1:18" ht="15" customHeight="1" x14ac:dyDescent="0.3">
      <c r="A331" s="1">
        <v>921</v>
      </c>
      <c r="B331">
        <v>2</v>
      </c>
      <c r="C331">
        <v>3</v>
      </c>
      <c r="D331" t="s">
        <v>116</v>
      </c>
      <c r="E331" t="s">
        <v>29</v>
      </c>
      <c r="F331">
        <v>-127.49</v>
      </c>
      <c r="G331">
        <v>978</v>
      </c>
      <c r="H331">
        <v>43.590900791054658</v>
      </c>
      <c r="I331" s="7">
        <f>((Table1[[#This Row],[returns]]+(1-$O$2)*Table1[[#This Row],[number of trades]])-ABS(Table1[[#This Row],[company return]]))/100</f>
        <v>-1.7108090079105467</v>
      </c>
      <c r="J331" s="7">
        <f>((Table1[[#This Row],[returns]]+(1-$P$2)*Table1[[#This Row],[number of trades]])-ABS(Table1[[#This Row],[company return]]))/100</f>
        <v>0.73419099208945338</v>
      </c>
      <c r="K331" s="7">
        <f>((Table1[[#This Row],[returns]]+(1-$Q$2)*Table1[[#This Row],[number of trades]])-ABS(Table1[[#This Row],[company return]]))/100</f>
        <v>3.1791909920894534</v>
      </c>
      <c r="L331" s="7">
        <f>((Table1[[#This Row],[returns]]+(1-$R$2)*Table1[[#This Row],[number of trades]])-ABS(Table1[[#This Row],[company return]]))/100</f>
        <v>5.6241909920894537</v>
      </c>
      <c r="M331" s="7">
        <f>((Table1[[#This Row],[returns]]+(1-$S$2)*Table1[[#This Row],[number of trades]])-ABS(Table1[[#This Row],[company return]]))/100</f>
        <v>8.0691909920894531</v>
      </c>
      <c r="N331" s="9">
        <f>Table1[[#This Row],[fastsma]]*Table1[[#This Row],[slowsma]]</f>
        <v>6</v>
      </c>
      <c r="Q331" s="11">
        <v>10</v>
      </c>
      <c r="R331">
        <v>-1.0941030202981752</v>
      </c>
    </row>
    <row r="332" spans="1:18" ht="15" customHeight="1" x14ac:dyDescent="0.3">
      <c r="A332" s="1">
        <v>922</v>
      </c>
      <c r="B332">
        <v>2</v>
      </c>
      <c r="C332">
        <v>3</v>
      </c>
      <c r="D332" t="s">
        <v>116</v>
      </c>
      <c r="E332" t="s">
        <v>30</v>
      </c>
      <c r="F332">
        <v>-181.12</v>
      </c>
      <c r="G332">
        <v>957</v>
      </c>
      <c r="H332">
        <v>372.71579826116391</v>
      </c>
      <c r="I332" s="7">
        <f>((Table1[[#This Row],[returns]]+(1-$O$2)*Table1[[#This Row],[number of trades]])-ABS(Table1[[#This Row],[company return]]))/100</f>
        <v>-5.5383579826116396</v>
      </c>
      <c r="J332" s="7">
        <f>((Table1[[#This Row],[returns]]+(1-$P$2)*Table1[[#This Row],[number of trades]])-ABS(Table1[[#This Row],[company return]]))/100</f>
        <v>-3.1458579826116391</v>
      </c>
      <c r="K332" s="7">
        <f>((Table1[[#This Row],[returns]]+(1-$Q$2)*Table1[[#This Row],[number of trades]])-ABS(Table1[[#This Row],[company return]]))/100</f>
        <v>-0.75335798261163911</v>
      </c>
      <c r="L332" s="7">
        <f>((Table1[[#This Row],[returns]]+(1-$R$2)*Table1[[#This Row],[number of trades]])-ABS(Table1[[#This Row],[company return]]))/100</f>
        <v>1.6391420173883609</v>
      </c>
      <c r="M332" s="7">
        <f>((Table1[[#This Row],[returns]]+(1-$S$2)*Table1[[#This Row],[number of trades]])-ABS(Table1[[#This Row],[company return]]))/100</f>
        <v>4.0316420173883607</v>
      </c>
      <c r="N332" s="9">
        <f>Table1[[#This Row],[fastsma]]*Table1[[#This Row],[slowsma]]</f>
        <v>6</v>
      </c>
      <c r="Q332" s="11">
        <v>15</v>
      </c>
      <c r="R332">
        <v>-0.95113541466437324</v>
      </c>
    </row>
    <row r="333" spans="1:18" ht="15" customHeight="1" x14ac:dyDescent="0.3">
      <c r="A333" s="1">
        <v>923</v>
      </c>
      <c r="B333">
        <v>2</v>
      </c>
      <c r="C333">
        <v>3</v>
      </c>
      <c r="D333" t="s">
        <v>116</v>
      </c>
      <c r="E333" t="s">
        <v>31</v>
      </c>
      <c r="F333">
        <v>-243.58</v>
      </c>
      <c r="G333">
        <v>979</v>
      </c>
      <c r="H333">
        <v>236.35054748990379</v>
      </c>
      <c r="I333" s="7">
        <f>((Table1[[#This Row],[returns]]+(1-$O$2)*Table1[[#This Row],[number of trades]])-ABS(Table1[[#This Row],[company return]]))/100</f>
        <v>-4.7993054748990378</v>
      </c>
      <c r="J333" s="7">
        <f>((Table1[[#This Row],[returns]]+(1-$P$2)*Table1[[#This Row],[number of trades]])-ABS(Table1[[#This Row],[company return]]))/100</f>
        <v>-2.351805474899038</v>
      </c>
      <c r="K333" s="7">
        <f>((Table1[[#This Row],[returns]]+(1-$Q$2)*Table1[[#This Row],[number of trades]])-ABS(Table1[[#This Row],[company return]]))/100</f>
        <v>9.5694525100961977E-2</v>
      </c>
      <c r="L333" s="7">
        <f>((Table1[[#This Row],[returns]]+(1-$R$2)*Table1[[#This Row],[number of trades]])-ABS(Table1[[#This Row],[company return]]))/100</f>
        <v>2.5431945251009616</v>
      </c>
      <c r="M333" s="7">
        <f>((Table1[[#This Row],[returns]]+(1-$S$2)*Table1[[#This Row],[number of trades]])-ABS(Table1[[#This Row],[company return]]))/100</f>
        <v>4.9906945251009622</v>
      </c>
      <c r="N333" s="9">
        <f>Table1[[#This Row],[fastsma]]*Table1[[#This Row],[slowsma]]</f>
        <v>6</v>
      </c>
      <c r="Q333" s="4">
        <v>50</v>
      </c>
      <c r="R333">
        <v>-2.0506811012840935</v>
      </c>
    </row>
    <row r="334" spans="1:18" ht="15" customHeight="1" x14ac:dyDescent="0.3">
      <c r="A334" s="1">
        <v>924</v>
      </c>
      <c r="B334">
        <v>2</v>
      </c>
      <c r="C334">
        <v>3</v>
      </c>
      <c r="D334" t="s">
        <v>116</v>
      </c>
      <c r="E334" t="s">
        <v>32</v>
      </c>
      <c r="F334">
        <v>146.47</v>
      </c>
      <c r="G334">
        <v>1004</v>
      </c>
      <c r="H334">
        <v>1004.028201569567</v>
      </c>
      <c r="I334" s="7">
        <f>((Table1[[#This Row],[returns]]+(1-$O$2)*Table1[[#This Row],[number of trades]])-ABS(Table1[[#This Row],[company return]]))/100</f>
        <v>-8.5755820156956695</v>
      </c>
      <c r="J334" s="7">
        <f>((Table1[[#This Row],[returns]]+(1-$P$2)*Table1[[#This Row],[number of trades]])-ABS(Table1[[#This Row],[company return]]))/100</f>
        <v>-6.0655820156956706</v>
      </c>
      <c r="K334" s="7">
        <f>((Table1[[#This Row],[returns]]+(1-$Q$2)*Table1[[#This Row],[number of trades]])-ABS(Table1[[#This Row],[company return]]))/100</f>
        <v>-3.5555820156956703</v>
      </c>
      <c r="L334" s="7">
        <f>((Table1[[#This Row],[returns]]+(1-$R$2)*Table1[[#This Row],[number of trades]])-ABS(Table1[[#This Row],[company return]]))/100</f>
        <v>-1.0455820156956701</v>
      </c>
      <c r="M334" s="7">
        <f>((Table1[[#This Row],[returns]]+(1-$S$2)*Table1[[#This Row],[number of trades]])-ABS(Table1[[#This Row],[company return]]))/100</f>
        <v>1.4644179843043299</v>
      </c>
      <c r="N334" s="9">
        <f>Table1[[#This Row],[fastsma]]*Table1[[#This Row],[slowsma]]</f>
        <v>6</v>
      </c>
      <c r="Q334" s="11">
        <v>1</v>
      </c>
      <c r="R334">
        <v>-1.8221727386080329</v>
      </c>
    </row>
    <row r="335" spans="1:18" ht="15" customHeight="1" x14ac:dyDescent="0.3">
      <c r="A335" s="1">
        <v>925</v>
      </c>
      <c r="B335">
        <v>2</v>
      </c>
      <c r="C335">
        <v>3</v>
      </c>
      <c r="D335" t="s">
        <v>116</v>
      </c>
      <c r="E335" t="s">
        <v>33</v>
      </c>
      <c r="F335">
        <v>-286.36</v>
      </c>
      <c r="G335">
        <v>969</v>
      </c>
      <c r="H335">
        <v>178.83290073766909</v>
      </c>
      <c r="I335" s="7">
        <f>((Table1[[#This Row],[returns]]+(1-$O$2)*Table1[[#This Row],[number of trades]])-ABS(Table1[[#This Row],[company return]]))/100</f>
        <v>-4.6519290073766912</v>
      </c>
      <c r="J335" s="7">
        <f>((Table1[[#This Row],[returns]]+(1-$P$2)*Table1[[#This Row],[number of trades]])-ABS(Table1[[#This Row],[company return]]))/100</f>
        <v>-2.2294290073766909</v>
      </c>
      <c r="K335" s="7">
        <f>((Table1[[#This Row],[returns]]+(1-$Q$2)*Table1[[#This Row],[number of trades]])-ABS(Table1[[#This Row],[company return]]))/100</f>
        <v>0.19307099262330893</v>
      </c>
      <c r="L335" s="7">
        <f>((Table1[[#This Row],[returns]]+(1-$R$2)*Table1[[#This Row],[number of trades]])-ABS(Table1[[#This Row],[company return]]))/100</f>
        <v>2.6155709926233088</v>
      </c>
      <c r="M335" s="7">
        <f>((Table1[[#This Row],[returns]]+(1-$S$2)*Table1[[#This Row],[number of trades]])-ABS(Table1[[#This Row],[company return]]))/100</f>
        <v>5.0380709926233092</v>
      </c>
      <c r="N335" s="9">
        <f>Table1[[#This Row],[fastsma]]*Table1[[#This Row],[slowsma]]</f>
        <v>6</v>
      </c>
      <c r="Q335" s="11">
        <v>2</v>
      </c>
      <c r="R335">
        <v>-1.8890804850869078</v>
      </c>
    </row>
    <row r="336" spans="1:18" ht="15" customHeight="1" x14ac:dyDescent="0.3">
      <c r="A336" s="1">
        <v>926</v>
      </c>
      <c r="B336">
        <v>2</v>
      </c>
      <c r="C336">
        <v>3</v>
      </c>
      <c r="D336" t="s">
        <v>116</v>
      </c>
      <c r="E336" t="s">
        <v>34</v>
      </c>
      <c r="F336">
        <v>-454.12</v>
      </c>
      <c r="G336">
        <v>971</v>
      </c>
      <c r="H336">
        <v>60.771285149240903</v>
      </c>
      <c r="I336" s="7">
        <f>((Table1[[#This Row],[returns]]+(1-$O$2)*Table1[[#This Row],[number of trades]])-ABS(Table1[[#This Row],[company return]]))/100</f>
        <v>-5.1489128514924092</v>
      </c>
      <c r="J336" s="7">
        <f>((Table1[[#This Row],[returns]]+(1-$P$2)*Table1[[#This Row],[number of trades]])-ABS(Table1[[#This Row],[company return]]))/100</f>
        <v>-2.721412851492409</v>
      </c>
      <c r="K336" s="7">
        <f>((Table1[[#This Row],[returns]]+(1-$Q$2)*Table1[[#This Row],[number of trades]])-ABS(Table1[[#This Row],[company return]]))/100</f>
        <v>-0.29391285149240909</v>
      </c>
      <c r="L336" s="7">
        <f>((Table1[[#This Row],[returns]]+(1-$R$2)*Table1[[#This Row],[number of trades]])-ABS(Table1[[#This Row],[company return]]))/100</f>
        <v>2.133587148507591</v>
      </c>
      <c r="M336" s="7">
        <f>((Table1[[#This Row],[returns]]+(1-$S$2)*Table1[[#This Row],[number of trades]])-ABS(Table1[[#This Row],[company return]]))/100</f>
        <v>4.5610871485075908</v>
      </c>
      <c r="N336" s="9">
        <f>Table1[[#This Row],[fastsma]]*Table1[[#This Row],[slowsma]]</f>
        <v>6</v>
      </c>
      <c r="Q336" s="11">
        <v>3</v>
      </c>
      <c r="R336">
        <v>-1.9338487949460643</v>
      </c>
    </row>
    <row r="337" spans="1:18" ht="15" customHeight="1" x14ac:dyDescent="0.3">
      <c r="A337" s="1">
        <v>927</v>
      </c>
      <c r="B337">
        <v>2</v>
      </c>
      <c r="C337">
        <v>3</v>
      </c>
      <c r="D337" t="s">
        <v>116</v>
      </c>
      <c r="E337" t="s">
        <v>35</v>
      </c>
      <c r="F337">
        <v>-481.79</v>
      </c>
      <c r="G337">
        <v>995</v>
      </c>
      <c r="H337">
        <v>161.849110762343</v>
      </c>
      <c r="I337" s="7">
        <f>((Table1[[#This Row],[returns]]+(1-$O$2)*Table1[[#This Row],[number of trades]])-ABS(Table1[[#This Row],[company return]]))/100</f>
        <v>-6.4363911076234306</v>
      </c>
      <c r="J337" s="7">
        <f>((Table1[[#This Row],[returns]]+(1-$P$2)*Table1[[#This Row],[number of trades]])-ABS(Table1[[#This Row],[company return]]))/100</f>
        <v>-3.9488911076234303</v>
      </c>
      <c r="K337" s="7">
        <f>((Table1[[#This Row],[returns]]+(1-$Q$2)*Table1[[#This Row],[number of trades]])-ABS(Table1[[#This Row],[company return]]))/100</f>
        <v>-1.4613911076234303</v>
      </c>
      <c r="L337" s="7">
        <f>((Table1[[#This Row],[returns]]+(1-$R$2)*Table1[[#This Row],[number of trades]])-ABS(Table1[[#This Row],[company return]]))/100</f>
        <v>1.0261088923765698</v>
      </c>
      <c r="M337" s="7">
        <f>((Table1[[#This Row],[returns]]+(1-$S$2)*Table1[[#This Row],[number of trades]])-ABS(Table1[[#This Row],[company return]]))/100</f>
        <v>3.5136088923765705</v>
      </c>
      <c r="N337" s="9">
        <f>Table1[[#This Row],[fastsma]]*Table1[[#This Row],[slowsma]]</f>
        <v>6</v>
      </c>
      <c r="Q337" s="11">
        <v>5</v>
      </c>
      <c r="R337">
        <v>-2.0235572456502897</v>
      </c>
    </row>
    <row r="338" spans="1:18" ht="15" customHeight="1" x14ac:dyDescent="0.3">
      <c r="A338" s="1">
        <v>928</v>
      </c>
      <c r="B338">
        <v>2</v>
      </c>
      <c r="C338">
        <v>3</v>
      </c>
      <c r="D338" t="s">
        <v>116</v>
      </c>
      <c r="E338" t="s">
        <v>36</v>
      </c>
      <c r="F338">
        <v>-119</v>
      </c>
      <c r="G338">
        <v>980</v>
      </c>
      <c r="H338">
        <v>293.82118953604169</v>
      </c>
      <c r="I338" s="7">
        <f>((Table1[[#This Row],[returns]]+(1-$O$2)*Table1[[#This Row],[number of trades]])-ABS(Table1[[#This Row],[company return]]))/100</f>
        <v>-4.1282118953604172</v>
      </c>
      <c r="J338" s="7">
        <f>((Table1[[#This Row],[returns]]+(1-$P$2)*Table1[[#This Row],[number of trades]])-ABS(Table1[[#This Row],[company return]]))/100</f>
        <v>-1.6782118953604168</v>
      </c>
      <c r="K338" s="7">
        <f>((Table1[[#This Row],[returns]]+(1-$Q$2)*Table1[[#This Row],[number of trades]])-ABS(Table1[[#This Row],[company return]]))/100</f>
        <v>0.77178810463958314</v>
      </c>
      <c r="L338" s="7">
        <f>((Table1[[#This Row],[returns]]+(1-$R$2)*Table1[[#This Row],[number of trades]])-ABS(Table1[[#This Row],[company return]]))/100</f>
        <v>3.2217881046395833</v>
      </c>
      <c r="M338" s="7">
        <f>((Table1[[#This Row],[returns]]+(1-$S$2)*Table1[[#This Row],[number of trades]])-ABS(Table1[[#This Row],[company return]]))/100</f>
        <v>5.6717881046395835</v>
      </c>
      <c r="N338" s="9">
        <f>Table1[[#This Row],[fastsma]]*Table1[[#This Row],[slowsma]]</f>
        <v>6</v>
      </c>
      <c r="Q338" s="11">
        <v>8</v>
      </c>
      <c r="R338">
        <v>-2.0960882315657812</v>
      </c>
    </row>
    <row r="339" spans="1:18" ht="15" customHeight="1" x14ac:dyDescent="0.3">
      <c r="A339" s="1">
        <v>929</v>
      </c>
      <c r="B339">
        <v>2</v>
      </c>
      <c r="C339">
        <v>3</v>
      </c>
      <c r="D339" t="s">
        <v>116</v>
      </c>
      <c r="E339" t="s">
        <v>37</v>
      </c>
      <c r="F339">
        <v>118.03</v>
      </c>
      <c r="G339">
        <v>942</v>
      </c>
      <c r="H339">
        <v>144.38902968511539</v>
      </c>
      <c r="I339" s="7">
        <f>((Table1[[#This Row],[returns]]+(1-$O$2)*Table1[[#This Row],[number of trades]])-ABS(Table1[[#This Row],[company return]]))/100</f>
        <v>-0.26359029685115387</v>
      </c>
      <c r="J339" s="7">
        <f>((Table1[[#This Row],[returns]]+(1-$P$2)*Table1[[#This Row],[number of trades]])-ABS(Table1[[#This Row],[company return]]))/100</f>
        <v>2.0914097031488459</v>
      </c>
      <c r="K339" s="7">
        <f>((Table1[[#This Row],[returns]]+(1-$Q$2)*Table1[[#This Row],[number of trades]])-ABS(Table1[[#This Row],[company return]]))/100</f>
        <v>4.4464097031488459</v>
      </c>
      <c r="L339" s="7">
        <f>((Table1[[#This Row],[returns]]+(1-$R$2)*Table1[[#This Row],[number of trades]])-ABS(Table1[[#This Row],[company return]]))/100</f>
        <v>6.8014097031488463</v>
      </c>
      <c r="M339" s="7">
        <f>((Table1[[#This Row],[returns]]+(1-$S$2)*Table1[[#This Row],[number of trades]])-ABS(Table1[[#This Row],[company return]]))/100</f>
        <v>9.1564097031488458</v>
      </c>
      <c r="N339" s="9">
        <f>Table1[[#This Row],[fastsma]]*Table1[[#This Row],[slowsma]]</f>
        <v>6</v>
      </c>
      <c r="Q339" s="11">
        <v>10</v>
      </c>
      <c r="R339">
        <v>-2.1346959780446544</v>
      </c>
    </row>
    <row r="340" spans="1:18" ht="15" customHeight="1" x14ac:dyDescent="0.3">
      <c r="A340" s="1">
        <v>930</v>
      </c>
      <c r="B340">
        <v>2</v>
      </c>
      <c r="C340">
        <v>3</v>
      </c>
      <c r="D340" t="s">
        <v>116</v>
      </c>
      <c r="E340" t="s">
        <v>38</v>
      </c>
      <c r="F340">
        <v>-208.4</v>
      </c>
      <c r="G340">
        <v>960</v>
      </c>
      <c r="H340">
        <v>207.33828637700009</v>
      </c>
      <c r="I340" s="7">
        <f>((Table1[[#This Row],[returns]]+(1-$O$2)*Table1[[#This Row],[number of trades]])-ABS(Table1[[#This Row],[company return]]))/100</f>
        <v>-4.1573828637700014</v>
      </c>
      <c r="J340" s="7">
        <f>((Table1[[#This Row],[returns]]+(1-$P$2)*Table1[[#This Row],[number of trades]])-ABS(Table1[[#This Row],[company return]]))/100</f>
        <v>-1.7573828637700009</v>
      </c>
      <c r="K340" s="7">
        <f>((Table1[[#This Row],[returns]]+(1-$Q$2)*Table1[[#This Row],[number of trades]])-ABS(Table1[[#This Row],[company return]]))/100</f>
        <v>0.64261713622999939</v>
      </c>
      <c r="L340" s="7">
        <f>((Table1[[#This Row],[returns]]+(1-$R$2)*Table1[[#This Row],[number of trades]])-ABS(Table1[[#This Row],[company return]]))/100</f>
        <v>3.0426171362299992</v>
      </c>
      <c r="M340" s="7">
        <f>((Table1[[#This Row],[returns]]+(1-$S$2)*Table1[[#This Row],[number of trades]])-ABS(Table1[[#This Row],[company return]]))/100</f>
        <v>5.4426171362299991</v>
      </c>
      <c r="N340" s="9">
        <f>Table1[[#This Row],[fastsma]]*Table1[[#This Row],[slowsma]]</f>
        <v>6</v>
      </c>
      <c r="Q340" s="11">
        <v>15</v>
      </c>
      <c r="R340">
        <v>-2.249473442833386</v>
      </c>
    </row>
    <row r="341" spans="1:18" ht="15" customHeight="1" x14ac:dyDescent="0.3">
      <c r="A341" s="1">
        <v>931</v>
      </c>
      <c r="B341">
        <v>2</v>
      </c>
      <c r="C341">
        <v>3</v>
      </c>
      <c r="D341" t="s">
        <v>116</v>
      </c>
      <c r="E341" t="s">
        <v>39</v>
      </c>
      <c r="F341">
        <v>-308.44</v>
      </c>
      <c r="G341">
        <v>953</v>
      </c>
      <c r="H341">
        <v>414.55893073863223</v>
      </c>
      <c r="I341" s="7">
        <f>((Table1[[#This Row],[returns]]+(1-$O$2)*Table1[[#This Row],[number of trades]])-ABS(Table1[[#This Row],[company return]]))/100</f>
        <v>-7.2299893073863224</v>
      </c>
      <c r="J341" s="7">
        <f>((Table1[[#This Row],[returns]]+(1-$P$2)*Table1[[#This Row],[number of trades]])-ABS(Table1[[#This Row],[company return]]))/100</f>
        <v>-4.8474893073863221</v>
      </c>
      <c r="K341" s="7">
        <f>((Table1[[#This Row],[returns]]+(1-$Q$2)*Table1[[#This Row],[number of trades]])-ABS(Table1[[#This Row],[company return]]))/100</f>
        <v>-2.4649893073863223</v>
      </c>
      <c r="L341" s="7">
        <f>((Table1[[#This Row],[returns]]+(1-$R$2)*Table1[[#This Row],[number of trades]])-ABS(Table1[[#This Row],[company return]]))/100</f>
        <v>-8.248930738632225E-2</v>
      </c>
      <c r="M341" s="7">
        <f>((Table1[[#This Row],[returns]]+(1-$S$2)*Table1[[#This Row],[number of trades]])-ABS(Table1[[#This Row],[company return]]))/100</f>
        <v>2.300010692613677</v>
      </c>
      <c r="N341" s="9">
        <f>Table1[[#This Row],[fastsma]]*Table1[[#This Row],[slowsma]]</f>
        <v>6</v>
      </c>
      <c r="Q341" s="11">
        <v>20</v>
      </c>
      <c r="R341">
        <v>-2.2565318935376109</v>
      </c>
    </row>
    <row r="342" spans="1:18" ht="15" customHeight="1" x14ac:dyDescent="0.3">
      <c r="A342" s="1">
        <v>932</v>
      </c>
      <c r="B342">
        <v>2</v>
      </c>
      <c r="C342">
        <v>3</v>
      </c>
      <c r="D342" t="s">
        <v>116</v>
      </c>
      <c r="E342" t="s">
        <v>40</v>
      </c>
      <c r="F342">
        <v>-203.32</v>
      </c>
      <c r="G342">
        <v>977</v>
      </c>
      <c r="H342">
        <v>63.856114196934101</v>
      </c>
      <c r="I342" s="7">
        <f>((Table1[[#This Row],[returns]]+(1-$O$2)*Table1[[#This Row],[number of trades]])-ABS(Table1[[#This Row],[company return]]))/100</f>
        <v>-2.6717611419693412</v>
      </c>
      <c r="J342" s="7">
        <f>((Table1[[#This Row],[returns]]+(1-$P$2)*Table1[[#This Row],[number of trades]])-ABS(Table1[[#This Row],[company return]]))/100</f>
        <v>-0.22926114196934094</v>
      </c>
      <c r="K342" s="7">
        <f>((Table1[[#This Row],[returns]]+(1-$Q$2)*Table1[[#This Row],[number of trades]])-ABS(Table1[[#This Row],[company return]]))/100</f>
        <v>2.213238858030659</v>
      </c>
      <c r="L342" s="7">
        <f>((Table1[[#This Row],[returns]]+(1-$R$2)*Table1[[#This Row],[number of trades]])-ABS(Table1[[#This Row],[company return]]))/100</f>
        <v>4.6557388580306602</v>
      </c>
      <c r="M342" s="7">
        <f>((Table1[[#This Row],[returns]]+(1-$S$2)*Table1[[#This Row],[number of trades]])-ABS(Table1[[#This Row],[company return]]))/100</f>
        <v>7.0982388580306601</v>
      </c>
      <c r="N342" s="9">
        <f>Table1[[#This Row],[fastsma]]*Table1[[#This Row],[slowsma]]</f>
        <v>6</v>
      </c>
      <c r="Q342" s="3" t="s">
        <v>174</v>
      </c>
    </row>
    <row r="343" spans="1:18" ht="15" customHeight="1" x14ac:dyDescent="0.3">
      <c r="A343" s="1">
        <v>933</v>
      </c>
      <c r="B343">
        <v>2</v>
      </c>
      <c r="C343">
        <v>3</v>
      </c>
      <c r="D343" t="s">
        <v>116</v>
      </c>
      <c r="E343" t="s">
        <v>41</v>
      </c>
      <c r="F343">
        <v>-314.10000000000002</v>
      </c>
      <c r="G343">
        <v>973</v>
      </c>
      <c r="H343">
        <v>73.650512575020429</v>
      </c>
      <c r="I343" s="7">
        <f>((Table1[[#This Row],[returns]]+(1-$O$2)*Table1[[#This Row],[number of trades]])-ABS(Table1[[#This Row],[company return]]))/100</f>
        <v>-3.8775051257502047</v>
      </c>
      <c r="J343" s="7">
        <f>((Table1[[#This Row],[returns]]+(1-$P$2)*Table1[[#This Row],[number of trades]])-ABS(Table1[[#This Row],[company return]]))/100</f>
        <v>-1.4450051257502046</v>
      </c>
      <c r="K343" s="7">
        <f>((Table1[[#This Row],[returns]]+(1-$Q$2)*Table1[[#This Row],[number of trades]])-ABS(Table1[[#This Row],[company return]]))/100</f>
        <v>0.98749487424979554</v>
      </c>
      <c r="L343" s="7">
        <f>((Table1[[#This Row],[returns]]+(1-$R$2)*Table1[[#This Row],[number of trades]])-ABS(Table1[[#This Row],[company return]]))/100</f>
        <v>3.4199948742497952</v>
      </c>
      <c r="M343" s="7">
        <f>((Table1[[#This Row],[returns]]+(1-$S$2)*Table1[[#This Row],[number of trades]])-ABS(Table1[[#This Row],[company return]]))/100</f>
        <v>5.8524948742497953</v>
      </c>
      <c r="N343" s="9">
        <f>Table1[[#This Row],[fastsma]]*Table1[[#This Row],[slowsma]]</f>
        <v>6</v>
      </c>
      <c r="Q343" s="4">
        <v>2</v>
      </c>
      <c r="R343">
        <v>6.0609223318144991</v>
      </c>
    </row>
    <row r="344" spans="1:18" ht="15" hidden="1" customHeight="1" x14ac:dyDescent="0.3">
      <c r="A344" s="1"/>
      <c r="I344" s="7"/>
      <c r="J344" s="7"/>
      <c r="K344" s="7"/>
      <c r="L344" s="7"/>
      <c r="M344" s="7"/>
      <c r="N344" s="9"/>
      <c r="Q344" s="11">
        <v>1</v>
      </c>
      <c r="R344">
        <v>6.0609223318144991</v>
      </c>
    </row>
    <row r="345" spans="1:18" ht="15" customHeight="1" x14ac:dyDescent="0.3">
      <c r="A345" s="1">
        <v>934</v>
      </c>
      <c r="B345">
        <v>2</v>
      </c>
      <c r="C345">
        <v>3</v>
      </c>
      <c r="D345" t="s">
        <v>116</v>
      </c>
      <c r="E345" t="s">
        <v>42</v>
      </c>
      <c r="F345">
        <v>258.99</v>
      </c>
      <c r="G345">
        <v>966</v>
      </c>
      <c r="H345">
        <v>-13.859852217302221</v>
      </c>
      <c r="I345" s="7">
        <f>((Table1[[#This Row],[returns]]+(1-$O$2)*Table1[[#This Row],[number of trades]])-ABS(Table1[[#This Row],[company return]]))/100</f>
        <v>2.4513014778269779</v>
      </c>
      <c r="J345" s="7">
        <f>((Table1[[#This Row],[returns]]+(1-$P$2)*Table1[[#This Row],[number of trades]])-ABS(Table1[[#This Row],[company return]]))/100</f>
        <v>4.866301477826978</v>
      </c>
      <c r="K345" s="7">
        <f>((Table1[[#This Row],[returns]]+(1-$Q$2)*Table1[[#This Row],[number of trades]])-ABS(Table1[[#This Row],[company return]]))/100</f>
        <v>7.281301477826978</v>
      </c>
      <c r="L345" s="7">
        <f>((Table1[[#This Row],[returns]]+(1-$R$2)*Table1[[#This Row],[number of trades]])-ABS(Table1[[#This Row],[company return]]))/100</f>
        <v>9.696301477826978</v>
      </c>
      <c r="M345" s="7">
        <f>((Table1[[#This Row],[returns]]+(1-$S$2)*Table1[[#This Row],[number of trades]])-ABS(Table1[[#This Row],[company return]]))/100</f>
        <v>12.111301477826977</v>
      </c>
      <c r="N345" s="9">
        <f>Table1[[#This Row],[fastsma]]*Table1[[#This Row],[slowsma]]</f>
        <v>6</v>
      </c>
      <c r="Q345" s="4">
        <v>3</v>
      </c>
      <c r="R345">
        <v>4.837850852941262</v>
      </c>
    </row>
    <row r="346" spans="1:18" ht="15" customHeight="1" x14ac:dyDescent="0.3">
      <c r="A346" s="1">
        <v>935</v>
      </c>
      <c r="B346">
        <v>2</v>
      </c>
      <c r="C346">
        <v>3</v>
      </c>
      <c r="D346" t="s">
        <v>116</v>
      </c>
      <c r="E346" t="s">
        <v>43</v>
      </c>
      <c r="F346">
        <v>127.44</v>
      </c>
      <c r="G346">
        <v>993</v>
      </c>
      <c r="H346">
        <v>388.35659978514502</v>
      </c>
      <c r="I346" s="7">
        <f>((Table1[[#This Row],[returns]]+(1-$O$2)*Table1[[#This Row],[number of trades]])-ABS(Table1[[#This Row],[company return]]))/100</f>
        <v>-2.6091659978514503</v>
      </c>
      <c r="J346" s="7">
        <f>((Table1[[#This Row],[returns]]+(1-$P$2)*Table1[[#This Row],[number of trades]])-ABS(Table1[[#This Row],[company return]]))/100</f>
        <v>-0.12666599785145025</v>
      </c>
      <c r="K346" s="7">
        <f>((Table1[[#This Row],[returns]]+(1-$Q$2)*Table1[[#This Row],[number of trades]])-ABS(Table1[[#This Row],[company return]]))/100</f>
        <v>2.3558340021485504</v>
      </c>
      <c r="L346" s="7">
        <f>((Table1[[#This Row],[returns]]+(1-$R$2)*Table1[[#This Row],[number of trades]])-ABS(Table1[[#This Row],[company return]]))/100</f>
        <v>4.8383340021485504</v>
      </c>
      <c r="M346" s="7">
        <f>((Table1[[#This Row],[returns]]+(1-$S$2)*Table1[[#This Row],[number of trades]])-ABS(Table1[[#This Row],[company return]]))/100</f>
        <v>7.3208340021485503</v>
      </c>
      <c r="N346" s="9">
        <f>Table1[[#This Row],[fastsma]]*Table1[[#This Row],[slowsma]]</f>
        <v>6</v>
      </c>
      <c r="Q346" s="11">
        <v>1</v>
      </c>
      <c r="R346">
        <v>4.7175512050539385</v>
      </c>
    </row>
    <row r="347" spans="1:18" ht="15" customHeight="1" x14ac:dyDescent="0.3">
      <c r="A347" s="1">
        <v>936</v>
      </c>
      <c r="B347">
        <v>2</v>
      </c>
      <c r="C347">
        <v>3</v>
      </c>
      <c r="D347" t="s">
        <v>116</v>
      </c>
      <c r="E347" t="s">
        <v>44</v>
      </c>
      <c r="F347">
        <v>-419.81</v>
      </c>
      <c r="G347">
        <v>1012</v>
      </c>
      <c r="H347">
        <v>220.1841755424409</v>
      </c>
      <c r="I347" s="7">
        <f>((Table1[[#This Row],[returns]]+(1-$O$2)*Table1[[#This Row],[number of trades]])-ABS(Table1[[#This Row],[company return]]))/100</f>
        <v>-6.3999417554244085</v>
      </c>
      <c r="J347" s="7">
        <f>((Table1[[#This Row],[returns]]+(1-$P$2)*Table1[[#This Row],[number of trades]])-ABS(Table1[[#This Row],[company return]]))/100</f>
        <v>-3.8699417554244087</v>
      </c>
      <c r="K347" s="7">
        <f>((Table1[[#This Row],[returns]]+(1-$Q$2)*Table1[[#This Row],[number of trades]])-ABS(Table1[[#This Row],[company return]]))/100</f>
        <v>-1.3399417554244091</v>
      </c>
      <c r="L347" s="7">
        <f>((Table1[[#This Row],[returns]]+(1-$R$2)*Table1[[#This Row],[number of trades]])-ABS(Table1[[#This Row],[company return]]))/100</f>
        <v>1.190058244575591</v>
      </c>
      <c r="M347" s="7">
        <f>((Table1[[#This Row],[returns]]+(1-$S$2)*Table1[[#This Row],[number of trades]])-ABS(Table1[[#This Row],[company return]]))/100</f>
        <v>3.7200582445755912</v>
      </c>
      <c r="N347" s="9">
        <f>Table1[[#This Row],[fastsma]]*Table1[[#This Row],[slowsma]]</f>
        <v>6</v>
      </c>
      <c r="Q347" s="11">
        <v>2</v>
      </c>
      <c r="R347">
        <v>4.9581505008285847</v>
      </c>
    </row>
    <row r="348" spans="1:18" ht="15" customHeight="1" x14ac:dyDescent="0.3">
      <c r="A348" s="1">
        <v>937</v>
      </c>
      <c r="B348">
        <v>2</v>
      </c>
      <c r="C348">
        <v>3</v>
      </c>
      <c r="D348" t="s">
        <v>116</v>
      </c>
      <c r="E348" t="s">
        <v>45</v>
      </c>
      <c r="F348">
        <v>19.52</v>
      </c>
      <c r="G348">
        <v>1001</v>
      </c>
      <c r="H348">
        <v>1149.321826625094</v>
      </c>
      <c r="I348" s="7">
        <f>((Table1[[#This Row],[returns]]+(1-$O$2)*Table1[[#This Row],[number of trades]])-ABS(Table1[[#This Row],[company return]]))/100</f>
        <v>-11.29801826625094</v>
      </c>
      <c r="J348" s="7">
        <f>((Table1[[#This Row],[returns]]+(1-$P$2)*Table1[[#This Row],[number of trades]])-ABS(Table1[[#This Row],[company return]]))/100</f>
        <v>-8.7955182662509408</v>
      </c>
      <c r="K348" s="7">
        <f>((Table1[[#This Row],[returns]]+(1-$Q$2)*Table1[[#This Row],[number of trades]])-ABS(Table1[[#This Row],[company return]]))/100</f>
        <v>-6.2930182662509404</v>
      </c>
      <c r="L348" s="7">
        <f>((Table1[[#This Row],[returns]]+(1-$R$2)*Table1[[#This Row],[number of trades]])-ABS(Table1[[#This Row],[company return]]))/100</f>
        <v>-3.79051826625094</v>
      </c>
      <c r="M348" s="7">
        <f>((Table1[[#This Row],[returns]]+(1-$S$2)*Table1[[#This Row],[number of trades]])-ABS(Table1[[#This Row],[company return]]))/100</f>
        <v>-1.2880182662509401</v>
      </c>
      <c r="N348" s="9">
        <f>Table1[[#This Row],[fastsma]]*Table1[[#This Row],[slowsma]]</f>
        <v>6</v>
      </c>
      <c r="Q348" s="4">
        <v>5</v>
      </c>
      <c r="R348">
        <v>2.86818500787084</v>
      </c>
    </row>
    <row r="349" spans="1:18" ht="15" customHeight="1" x14ac:dyDescent="0.3">
      <c r="A349" s="1">
        <v>938</v>
      </c>
      <c r="B349">
        <v>2</v>
      </c>
      <c r="C349">
        <v>3</v>
      </c>
      <c r="D349" t="s">
        <v>116</v>
      </c>
      <c r="E349" t="s">
        <v>46</v>
      </c>
      <c r="F349">
        <v>-183.02</v>
      </c>
      <c r="G349">
        <v>973</v>
      </c>
      <c r="H349">
        <v>149.7541733331658</v>
      </c>
      <c r="I349" s="7">
        <f>((Table1[[#This Row],[returns]]+(1-$O$2)*Table1[[#This Row],[number of trades]])-ABS(Table1[[#This Row],[company return]]))/100</f>
        <v>-3.3277417333316577</v>
      </c>
      <c r="J349" s="7">
        <f>((Table1[[#This Row],[returns]]+(1-$P$2)*Table1[[#This Row],[number of trades]])-ABS(Table1[[#This Row],[company return]]))/100</f>
        <v>-0.89524173333165802</v>
      </c>
      <c r="K349" s="7">
        <f>((Table1[[#This Row],[returns]]+(1-$Q$2)*Table1[[#This Row],[number of trades]])-ABS(Table1[[#This Row],[company return]]))/100</f>
        <v>1.5372582666683423</v>
      </c>
      <c r="L349" s="7">
        <f>((Table1[[#This Row],[returns]]+(1-$R$2)*Table1[[#This Row],[number of trades]])-ABS(Table1[[#This Row],[company return]]))/100</f>
        <v>3.9697582666683422</v>
      </c>
      <c r="M349" s="7">
        <f>((Table1[[#This Row],[returns]]+(1-$S$2)*Table1[[#This Row],[number of trades]])-ABS(Table1[[#This Row],[company return]]))/100</f>
        <v>6.4022582666683423</v>
      </c>
      <c r="N349" s="9">
        <f>Table1[[#This Row],[fastsma]]*Table1[[#This Row],[slowsma]]</f>
        <v>6</v>
      </c>
      <c r="Q349" s="11">
        <v>1</v>
      </c>
      <c r="R349">
        <v>3.1641166980116853</v>
      </c>
    </row>
    <row r="350" spans="1:18" ht="15" customHeight="1" x14ac:dyDescent="0.3">
      <c r="A350" s="1">
        <v>939</v>
      </c>
      <c r="B350">
        <v>2</v>
      </c>
      <c r="C350">
        <v>3</v>
      </c>
      <c r="D350" t="s">
        <v>116</v>
      </c>
      <c r="E350" t="s">
        <v>47</v>
      </c>
      <c r="F350">
        <v>-249.54</v>
      </c>
      <c r="G350">
        <v>970</v>
      </c>
      <c r="H350">
        <v>64.683826803917881</v>
      </c>
      <c r="I350" s="7">
        <f>((Table1[[#This Row],[returns]]+(1-$O$2)*Table1[[#This Row],[number of trades]])-ABS(Table1[[#This Row],[company return]]))/100</f>
        <v>-3.1422382680391787</v>
      </c>
      <c r="J350" s="7">
        <f>((Table1[[#This Row],[returns]]+(1-$P$2)*Table1[[#This Row],[number of trades]])-ABS(Table1[[#This Row],[company return]]))/100</f>
        <v>-0.71723826803917878</v>
      </c>
      <c r="K350" s="7">
        <f>((Table1[[#This Row],[returns]]+(1-$Q$2)*Table1[[#This Row],[number of trades]])-ABS(Table1[[#This Row],[company return]]))/100</f>
        <v>1.7077617319608214</v>
      </c>
      <c r="L350" s="7">
        <f>((Table1[[#This Row],[returns]]+(1-$R$2)*Table1[[#This Row],[number of trades]])-ABS(Table1[[#This Row],[company return]]))/100</f>
        <v>4.1327617319608212</v>
      </c>
      <c r="M350" s="7">
        <f>((Table1[[#This Row],[returns]]+(1-$S$2)*Table1[[#This Row],[number of trades]])-ABS(Table1[[#This Row],[company return]]))/100</f>
        <v>6.557761731960821</v>
      </c>
      <c r="N350" s="9">
        <f>Table1[[#This Row],[fastsma]]*Table1[[#This Row],[slowsma]]</f>
        <v>6</v>
      </c>
      <c r="Q350" s="11">
        <v>2</v>
      </c>
      <c r="R350">
        <v>2.7647174022370358</v>
      </c>
    </row>
    <row r="351" spans="1:18" ht="15" customHeight="1" x14ac:dyDescent="0.3">
      <c r="A351" s="1">
        <v>940</v>
      </c>
      <c r="B351">
        <v>2</v>
      </c>
      <c r="C351">
        <v>3</v>
      </c>
      <c r="D351" t="s">
        <v>116</v>
      </c>
      <c r="E351" t="s">
        <v>48</v>
      </c>
      <c r="F351">
        <v>1170.2</v>
      </c>
      <c r="G351">
        <v>967</v>
      </c>
      <c r="H351">
        <v>4822.1343947640644</v>
      </c>
      <c r="I351" s="7">
        <f>((Table1[[#This Row],[returns]]+(1-$O$2)*Table1[[#This Row],[number of trades]])-ABS(Table1[[#This Row],[company return]]))/100</f>
        <v>-36.519343947640643</v>
      </c>
      <c r="J351" s="7">
        <f>((Table1[[#This Row],[returns]]+(1-$P$2)*Table1[[#This Row],[number of trades]])-ABS(Table1[[#This Row],[company return]]))/100</f>
        <v>-34.101843947640646</v>
      </c>
      <c r="K351" s="7">
        <f>((Table1[[#This Row],[returns]]+(1-$Q$2)*Table1[[#This Row],[number of trades]])-ABS(Table1[[#This Row],[company return]]))/100</f>
        <v>-31.684343947640645</v>
      </c>
      <c r="L351" s="7">
        <f>((Table1[[#This Row],[returns]]+(1-$R$2)*Table1[[#This Row],[number of trades]])-ABS(Table1[[#This Row],[company return]]))/100</f>
        <v>-29.266843947640645</v>
      </c>
      <c r="M351" s="7">
        <f>((Table1[[#This Row],[returns]]+(1-$S$2)*Table1[[#This Row],[number of trades]])-ABS(Table1[[#This Row],[company return]]))/100</f>
        <v>-26.849343947640644</v>
      </c>
      <c r="N351" s="9">
        <f>Table1[[#This Row],[fastsma]]*Table1[[#This Row],[slowsma]]</f>
        <v>6</v>
      </c>
      <c r="Q351" s="11">
        <v>3</v>
      </c>
      <c r="R351">
        <v>2.6757209233637966</v>
      </c>
    </row>
    <row r="352" spans="1:18" ht="15" customHeight="1" x14ac:dyDescent="0.3">
      <c r="A352" s="1">
        <v>941</v>
      </c>
      <c r="B352">
        <v>2</v>
      </c>
      <c r="C352">
        <v>3</v>
      </c>
      <c r="D352" t="s">
        <v>116</v>
      </c>
      <c r="E352" t="s">
        <v>49</v>
      </c>
      <c r="F352">
        <v>-179.2</v>
      </c>
      <c r="G352">
        <v>997</v>
      </c>
      <c r="H352">
        <v>709.30767352764428</v>
      </c>
      <c r="I352" s="7">
        <f>((Table1[[#This Row],[returns]]+(1-$O$2)*Table1[[#This Row],[number of trades]])-ABS(Table1[[#This Row],[company return]]))/100</f>
        <v>-8.8850767352764439</v>
      </c>
      <c r="J352" s="7">
        <f>((Table1[[#This Row],[returns]]+(1-$P$2)*Table1[[#This Row],[number of trades]])-ABS(Table1[[#This Row],[company return]]))/100</f>
        <v>-6.3925767352764433</v>
      </c>
      <c r="K352" s="7">
        <f>((Table1[[#This Row],[returns]]+(1-$Q$2)*Table1[[#This Row],[number of trades]])-ABS(Table1[[#This Row],[company return]]))/100</f>
        <v>-3.9000767352764427</v>
      </c>
      <c r="L352" s="7">
        <f>((Table1[[#This Row],[returns]]+(1-$R$2)*Table1[[#This Row],[number of trades]])-ABS(Table1[[#This Row],[company return]]))/100</f>
        <v>-1.4075767352764432</v>
      </c>
      <c r="M352" s="7">
        <f>((Table1[[#This Row],[returns]]+(1-$S$2)*Table1[[#This Row],[number of trades]])-ABS(Table1[[#This Row],[company return]]))/100</f>
        <v>1.0849232647235567</v>
      </c>
      <c r="N352" s="9">
        <f>Table1[[#This Row],[fastsma]]*Table1[[#This Row],[slowsma]]</f>
        <v>6</v>
      </c>
      <c r="Q352" s="4">
        <v>8</v>
      </c>
      <c r="R352">
        <v>1.5004885289975993</v>
      </c>
    </row>
    <row r="353" spans="1:18" ht="15" customHeight="1" x14ac:dyDescent="0.3">
      <c r="A353" s="1">
        <v>943</v>
      </c>
      <c r="B353">
        <v>2</v>
      </c>
      <c r="C353">
        <v>3</v>
      </c>
      <c r="D353" t="s">
        <v>116</v>
      </c>
      <c r="E353" t="s">
        <v>51</v>
      </c>
      <c r="F353">
        <v>-165.76</v>
      </c>
      <c r="G353">
        <v>965</v>
      </c>
      <c r="H353">
        <v>356.35681263196221</v>
      </c>
      <c r="I353" s="7">
        <f>((Table1[[#This Row],[returns]]+(1-$O$2)*Table1[[#This Row],[number of trades]])-ABS(Table1[[#This Row],[company return]]))/100</f>
        <v>-5.2211681263196219</v>
      </c>
      <c r="J353" s="7">
        <f>((Table1[[#This Row],[returns]]+(1-$P$2)*Table1[[#This Row],[number of trades]])-ABS(Table1[[#This Row],[company return]]))/100</f>
        <v>-2.8086681263196223</v>
      </c>
      <c r="K353" s="7">
        <f>((Table1[[#This Row],[returns]]+(1-$Q$2)*Table1[[#This Row],[number of trades]])-ABS(Table1[[#This Row],[company return]]))/100</f>
        <v>-0.39616812631962206</v>
      </c>
      <c r="L353" s="7">
        <f>((Table1[[#This Row],[returns]]+(1-$R$2)*Table1[[#This Row],[number of trades]])-ABS(Table1[[#This Row],[company return]]))/100</f>
        <v>2.0163318736803779</v>
      </c>
      <c r="M353" s="7">
        <f>((Table1[[#This Row],[returns]]+(1-$S$2)*Table1[[#This Row],[number of trades]])-ABS(Table1[[#This Row],[company return]]))/100</f>
        <v>4.4288318736803776</v>
      </c>
      <c r="N353" s="9">
        <f>Table1[[#This Row],[fastsma]]*Table1[[#This Row],[slowsma]]</f>
        <v>6</v>
      </c>
      <c r="Q353" s="11">
        <v>1</v>
      </c>
      <c r="R353">
        <v>1.9878913458990091</v>
      </c>
    </row>
    <row r="354" spans="1:18" ht="15" customHeight="1" x14ac:dyDescent="0.3">
      <c r="A354" s="1">
        <v>944</v>
      </c>
      <c r="B354">
        <v>2</v>
      </c>
      <c r="C354">
        <v>3</v>
      </c>
      <c r="D354" t="s">
        <v>116</v>
      </c>
      <c r="E354" t="s">
        <v>52</v>
      </c>
      <c r="F354">
        <v>-50.61</v>
      </c>
      <c r="G354">
        <v>937</v>
      </c>
      <c r="H354">
        <v>7.6900227556287684</v>
      </c>
      <c r="I354" s="7">
        <f>((Table1[[#This Row],[returns]]+(1-$O$2)*Table1[[#This Row],[number of trades]])-ABS(Table1[[#This Row],[company return]]))/100</f>
        <v>-0.58300022755628766</v>
      </c>
      <c r="J354" s="7">
        <f>((Table1[[#This Row],[returns]]+(1-$P$2)*Table1[[#This Row],[number of trades]])-ABS(Table1[[#This Row],[company return]]))/100</f>
        <v>1.759499772443712</v>
      </c>
      <c r="K354" s="7">
        <f>((Table1[[#This Row],[returns]]+(1-$Q$2)*Table1[[#This Row],[number of trades]])-ABS(Table1[[#This Row],[company return]]))/100</f>
        <v>4.1019997724437118</v>
      </c>
      <c r="L354" s="7">
        <f>((Table1[[#This Row],[returns]]+(1-$R$2)*Table1[[#This Row],[number of trades]])-ABS(Table1[[#This Row],[company return]]))/100</f>
        <v>6.4444997724437121</v>
      </c>
      <c r="M354" s="7">
        <f>((Table1[[#This Row],[returns]]+(1-$S$2)*Table1[[#This Row],[number of trades]])-ABS(Table1[[#This Row],[company return]]))/100</f>
        <v>8.7869997724437123</v>
      </c>
      <c r="N354" s="9">
        <f>Table1[[#This Row],[fastsma]]*Table1[[#This Row],[slowsma]]</f>
        <v>6</v>
      </c>
      <c r="Q354" s="11">
        <v>2</v>
      </c>
      <c r="R354">
        <v>1.502773740265205</v>
      </c>
    </row>
    <row r="355" spans="1:18" ht="15" customHeight="1" x14ac:dyDescent="0.3">
      <c r="A355" s="1">
        <v>945</v>
      </c>
      <c r="B355">
        <v>2</v>
      </c>
      <c r="C355">
        <v>3</v>
      </c>
      <c r="D355" t="s">
        <v>116</v>
      </c>
      <c r="E355" t="s">
        <v>53</v>
      </c>
      <c r="F355">
        <v>582.27</v>
      </c>
      <c r="G355">
        <v>986</v>
      </c>
      <c r="H355">
        <v>3214.976605232775</v>
      </c>
      <c r="I355" s="7">
        <f>((Table1[[#This Row],[returns]]+(1-$O$2)*Table1[[#This Row],[number of trades]])-ABS(Table1[[#This Row],[company return]]))/100</f>
        <v>-26.327066052327751</v>
      </c>
      <c r="J355" s="7">
        <f>((Table1[[#This Row],[returns]]+(1-$P$2)*Table1[[#This Row],[number of trades]])-ABS(Table1[[#This Row],[company return]]))/100</f>
        <v>-23.862066052327751</v>
      </c>
      <c r="K355" s="7">
        <f>((Table1[[#This Row],[returns]]+(1-$Q$2)*Table1[[#This Row],[number of trades]])-ABS(Table1[[#This Row],[company return]]))/100</f>
        <v>-21.397066052327752</v>
      </c>
      <c r="L355" s="7">
        <f>((Table1[[#This Row],[returns]]+(1-$R$2)*Table1[[#This Row],[number of trades]])-ABS(Table1[[#This Row],[company return]]))/100</f>
        <v>-18.932066052327752</v>
      </c>
      <c r="M355" s="7">
        <f>((Table1[[#This Row],[returns]]+(1-$S$2)*Table1[[#This Row],[number of trades]])-ABS(Table1[[#This Row],[company return]]))/100</f>
        <v>-16.467066052327752</v>
      </c>
      <c r="N355" s="9">
        <f>Table1[[#This Row],[fastsma]]*Table1[[#This Row],[slowsma]]</f>
        <v>6</v>
      </c>
      <c r="Q355" s="11">
        <v>3</v>
      </c>
      <c r="R355">
        <v>1.2171075430821063</v>
      </c>
    </row>
    <row r="356" spans="1:18" ht="15" customHeight="1" x14ac:dyDescent="0.3">
      <c r="A356" s="1">
        <v>946</v>
      </c>
      <c r="B356">
        <v>2</v>
      </c>
      <c r="C356">
        <v>3</v>
      </c>
      <c r="D356" t="s">
        <v>116</v>
      </c>
      <c r="E356" t="s">
        <v>54</v>
      </c>
      <c r="F356">
        <v>-261.54000000000002</v>
      </c>
      <c r="G356">
        <v>1005</v>
      </c>
      <c r="H356">
        <v>217.8159221063795</v>
      </c>
      <c r="I356" s="7">
        <f>((Table1[[#This Row],[returns]]+(1-$O$2)*Table1[[#This Row],[number of trades]])-ABS(Table1[[#This Row],[company return]]))/100</f>
        <v>-4.793559221063795</v>
      </c>
      <c r="J356" s="7">
        <f>((Table1[[#This Row],[returns]]+(1-$P$2)*Table1[[#This Row],[number of trades]])-ABS(Table1[[#This Row],[company return]]))/100</f>
        <v>-2.2810592210637952</v>
      </c>
      <c r="K356" s="7">
        <f>((Table1[[#This Row],[returns]]+(1-$Q$2)*Table1[[#This Row],[number of trades]])-ABS(Table1[[#This Row],[company return]]))/100</f>
        <v>0.23144077893620477</v>
      </c>
      <c r="L356" s="7">
        <f>((Table1[[#This Row],[returns]]+(1-$R$2)*Table1[[#This Row],[number of trades]])-ABS(Table1[[#This Row],[company return]]))/100</f>
        <v>2.7439407789362047</v>
      </c>
      <c r="M356" s="7">
        <f>((Table1[[#This Row],[returns]]+(1-$S$2)*Table1[[#This Row],[number of trades]])-ABS(Table1[[#This Row],[company return]]))/100</f>
        <v>5.2564407789362058</v>
      </c>
      <c r="N356" s="9">
        <f>Table1[[#This Row],[fastsma]]*Table1[[#This Row],[slowsma]]</f>
        <v>6</v>
      </c>
      <c r="Q356" s="11">
        <v>5</v>
      </c>
      <c r="R356">
        <v>1.2941814867440766</v>
      </c>
    </row>
    <row r="357" spans="1:18" ht="15" hidden="1" customHeight="1" x14ac:dyDescent="0.3">
      <c r="A357" s="1"/>
      <c r="I357" s="7"/>
      <c r="J357" s="7"/>
      <c r="K357" s="7"/>
      <c r="L357" s="7"/>
      <c r="M357" s="7"/>
      <c r="N357" s="9"/>
      <c r="Q357" s="4">
        <v>10</v>
      </c>
      <c r="R357">
        <v>1.057079655758163</v>
      </c>
    </row>
    <row r="358" spans="1:18" ht="15" customHeight="1" x14ac:dyDescent="0.3">
      <c r="A358" s="1">
        <v>947</v>
      </c>
      <c r="B358">
        <v>2</v>
      </c>
      <c r="C358">
        <v>3</v>
      </c>
      <c r="D358" t="s">
        <v>116</v>
      </c>
      <c r="E358" t="s">
        <v>55</v>
      </c>
      <c r="F358">
        <v>-321.39</v>
      </c>
      <c r="G358">
        <v>1013</v>
      </c>
      <c r="H358">
        <v>453.64498468727749</v>
      </c>
      <c r="I358" s="7">
        <f>((Table1[[#This Row],[returns]]+(1-$O$2)*Table1[[#This Row],[number of trades]])-ABS(Table1[[#This Row],[company return]]))/100</f>
        <v>-7.7503498468727754</v>
      </c>
      <c r="J358" s="7">
        <f>((Table1[[#This Row],[returns]]+(1-$P$2)*Table1[[#This Row],[number of trades]])-ABS(Table1[[#This Row],[company return]]))/100</f>
        <v>-5.2178498468727756</v>
      </c>
      <c r="K358" s="7">
        <f>((Table1[[#This Row],[returns]]+(1-$Q$2)*Table1[[#This Row],[number of trades]])-ABS(Table1[[#This Row],[company return]]))/100</f>
        <v>-2.6853498468727746</v>
      </c>
      <c r="L358" s="7">
        <f>((Table1[[#This Row],[returns]]+(1-$R$2)*Table1[[#This Row],[number of trades]])-ABS(Table1[[#This Row],[company return]]))/100</f>
        <v>-0.15284984687277473</v>
      </c>
      <c r="M358" s="7">
        <f>((Table1[[#This Row],[returns]]+(1-$S$2)*Table1[[#This Row],[number of trades]])-ABS(Table1[[#This Row],[company return]]))/100</f>
        <v>2.3796501531272254</v>
      </c>
      <c r="N358" s="9">
        <f>Table1[[#This Row],[fastsma]]*Table1[[#This Row],[slowsma]]</f>
        <v>6</v>
      </c>
      <c r="Q358" s="11">
        <v>1</v>
      </c>
      <c r="R358">
        <v>1.4908547261806979</v>
      </c>
    </row>
    <row r="359" spans="1:18" ht="15" hidden="1" customHeight="1" x14ac:dyDescent="0.3">
      <c r="A359" s="1"/>
      <c r="I359" s="7"/>
      <c r="J359" s="7"/>
      <c r="K359" s="7"/>
      <c r="L359" s="7"/>
      <c r="M359" s="7"/>
      <c r="N359" s="9"/>
      <c r="Q359" s="11">
        <v>2</v>
      </c>
      <c r="R359">
        <v>1.0306751487159092</v>
      </c>
    </row>
    <row r="360" spans="1:18" ht="15" customHeight="1" x14ac:dyDescent="0.3">
      <c r="A360" s="1">
        <v>948</v>
      </c>
      <c r="B360">
        <v>2</v>
      </c>
      <c r="C360">
        <v>3</v>
      </c>
      <c r="D360" t="s">
        <v>116</v>
      </c>
      <c r="E360" t="s">
        <v>56</v>
      </c>
      <c r="F360">
        <v>-131.5</v>
      </c>
      <c r="G360">
        <v>949</v>
      </c>
      <c r="H360">
        <v>83.659493691864128</v>
      </c>
      <c r="I360" s="7">
        <f>((Table1[[#This Row],[returns]]+(1-$O$2)*Table1[[#This Row],[number of trades]])-ABS(Table1[[#This Row],[company return]]))/100</f>
        <v>-2.1515949369186411</v>
      </c>
      <c r="J360" s="7">
        <f>((Table1[[#This Row],[returns]]+(1-$P$2)*Table1[[#This Row],[number of trades]])-ABS(Table1[[#This Row],[company return]]))/100</f>
        <v>0.22090506308135871</v>
      </c>
      <c r="K360" s="7">
        <f>((Table1[[#This Row],[returns]]+(1-$Q$2)*Table1[[#This Row],[number of trades]])-ABS(Table1[[#This Row],[company return]]))/100</f>
        <v>2.593405063081359</v>
      </c>
      <c r="L360" s="7">
        <f>((Table1[[#This Row],[returns]]+(1-$R$2)*Table1[[#This Row],[number of trades]])-ABS(Table1[[#This Row],[company return]]))/100</f>
        <v>4.965905063081359</v>
      </c>
      <c r="M360" s="7">
        <f>((Table1[[#This Row],[returns]]+(1-$S$2)*Table1[[#This Row],[number of trades]])-ABS(Table1[[#This Row],[company return]]))/100</f>
        <v>7.3384050630813586</v>
      </c>
      <c r="N360" s="9">
        <f>Table1[[#This Row],[fastsma]]*Table1[[#This Row],[slowsma]]</f>
        <v>6</v>
      </c>
      <c r="Q360" s="11">
        <v>3</v>
      </c>
      <c r="R360">
        <v>0.79420824730745887</v>
      </c>
    </row>
    <row r="361" spans="1:18" ht="15" customHeight="1" x14ac:dyDescent="0.3">
      <c r="A361" s="1">
        <v>949</v>
      </c>
      <c r="B361">
        <v>2</v>
      </c>
      <c r="C361">
        <v>3</v>
      </c>
      <c r="D361" t="s">
        <v>116</v>
      </c>
      <c r="E361" t="s">
        <v>57</v>
      </c>
      <c r="F361">
        <v>-276.31</v>
      </c>
      <c r="G361">
        <v>1022</v>
      </c>
      <c r="H361">
        <v>111.2149523454991</v>
      </c>
      <c r="I361" s="7">
        <f>((Table1[[#This Row],[returns]]+(1-$O$2)*Table1[[#This Row],[number of trades]])-ABS(Table1[[#This Row],[company return]]))/100</f>
        <v>-3.8752495234549911</v>
      </c>
      <c r="J361" s="7">
        <f>((Table1[[#This Row],[returns]]+(1-$P$2)*Table1[[#This Row],[number of trades]])-ABS(Table1[[#This Row],[company return]]))/100</f>
        <v>-1.3202495234549911</v>
      </c>
      <c r="K361" s="7">
        <f>((Table1[[#This Row],[returns]]+(1-$Q$2)*Table1[[#This Row],[number of trades]])-ABS(Table1[[#This Row],[company return]]))/100</f>
        <v>1.234750476545009</v>
      </c>
      <c r="L361" s="7">
        <f>((Table1[[#This Row],[returns]]+(1-$R$2)*Table1[[#This Row],[number of trades]])-ABS(Table1[[#This Row],[company return]]))/100</f>
        <v>3.789750476545009</v>
      </c>
      <c r="M361" s="7">
        <f>((Table1[[#This Row],[returns]]+(1-$S$2)*Table1[[#This Row],[number of trades]])-ABS(Table1[[#This Row],[company return]]))/100</f>
        <v>6.3447504765450091</v>
      </c>
      <c r="N361" s="9">
        <f>Table1[[#This Row],[fastsma]]*Table1[[#This Row],[slowsma]]</f>
        <v>6</v>
      </c>
      <c r="Q361" s="11">
        <v>5</v>
      </c>
      <c r="R361">
        <v>0.69947021913844509</v>
      </c>
    </row>
    <row r="362" spans="1:18" ht="15" customHeight="1" x14ac:dyDescent="0.3">
      <c r="A362" s="1">
        <v>950</v>
      </c>
      <c r="B362">
        <v>2</v>
      </c>
      <c r="C362">
        <v>3</v>
      </c>
      <c r="D362" t="s">
        <v>116</v>
      </c>
      <c r="E362" t="s">
        <v>58</v>
      </c>
      <c r="F362">
        <v>-85.47</v>
      </c>
      <c r="G362">
        <v>939</v>
      </c>
      <c r="H362">
        <v>311.95987062112818</v>
      </c>
      <c r="I362" s="7">
        <f>((Table1[[#This Row],[returns]]+(1-$O$2)*Table1[[#This Row],[number of trades]])-ABS(Table1[[#This Row],[company return]]))/100</f>
        <v>-3.974298706211282</v>
      </c>
      <c r="J362" s="7">
        <f>((Table1[[#This Row],[returns]]+(1-$P$2)*Table1[[#This Row],[number of trades]])-ABS(Table1[[#This Row],[company return]]))/100</f>
        <v>-1.6267987062112816</v>
      </c>
      <c r="K362" s="7">
        <f>((Table1[[#This Row],[returns]]+(1-$Q$2)*Table1[[#This Row],[number of trades]])-ABS(Table1[[#This Row],[company return]]))/100</f>
        <v>0.72070129378871794</v>
      </c>
      <c r="L362" s="7">
        <f>((Table1[[#This Row],[returns]]+(1-$R$2)*Table1[[#This Row],[number of trades]])-ABS(Table1[[#This Row],[company return]]))/100</f>
        <v>3.068201293788718</v>
      </c>
      <c r="M362" s="7">
        <f>((Table1[[#This Row],[returns]]+(1-$S$2)*Table1[[#This Row],[number of trades]])-ABS(Table1[[#This Row],[company return]]))/100</f>
        <v>5.4157012937887181</v>
      </c>
      <c r="N362" s="9">
        <f>Table1[[#This Row],[fastsma]]*Table1[[#This Row],[slowsma]]</f>
        <v>6</v>
      </c>
      <c r="Q362" s="11">
        <v>8</v>
      </c>
      <c r="R362">
        <v>1.2701899374483032</v>
      </c>
    </row>
    <row r="363" spans="1:18" ht="15" customHeight="1" x14ac:dyDescent="0.3">
      <c r="A363" s="1">
        <v>951</v>
      </c>
      <c r="B363">
        <v>2</v>
      </c>
      <c r="C363">
        <v>3</v>
      </c>
      <c r="D363" t="s">
        <v>116</v>
      </c>
      <c r="E363" t="s">
        <v>59</v>
      </c>
      <c r="F363">
        <v>-69.540000000000006</v>
      </c>
      <c r="G363">
        <v>988</v>
      </c>
      <c r="H363">
        <v>21.683316559911368</v>
      </c>
      <c r="I363" s="7">
        <f>((Table1[[#This Row],[returns]]+(1-$O$2)*Table1[[#This Row],[number of trades]])-ABS(Table1[[#This Row],[company return]]))/100</f>
        <v>-0.91223316559911383</v>
      </c>
      <c r="J363" s="7">
        <f>((Table1[[#This Row],[returns]]+(1-$P$2)*Table1[[#This Row],[number of trades]])-ABS(Table1[[#This Row],[company return]]))/100</f>
        <v>1.5577668344008861</v>
      </c>
      <c r="K363" s="7">
        <f>((Table1[[#This Row],[returns]]+(1-$Q$2)*Table1[[#This Row],[number of trades]])-ABS(Table1[[#This Row],[company return]]))/100</f>
        <v>4.0277668344008859</v>
      </c>
      <c r="L363" s="7">
        <f>((Table1[[#This Row],[returns]]+(1-$R$2)*Table1[[#This Row],[number of trades]])-ABS(Table1[[#This Row],[company return]]))/100</f>
        <v>6.4977668344008865</v>
      </c>
      <c r="M363" s="7">
        <f>((Table1[[#This Row],[returns]]+(1-$S$2)*Table1[[#This Row],[number of trades]])-ABS(Table1[[#This Row],[company return]]))/100</f>
        <v>8.9677668344008854</v>
      </c>
      <c r="N363" s="9">
        <f>Table1[[#This Row],[fastsma]]*Table1[[#This Row],[slowsma]]</f>
        <v>6</v>
      </c>
      <c r="Q363" s="4">
        <v>15</v>
      </c>
      <c r="R363">
        <v>0.11267526608680135</v>
      </c>
    </row>
    <row r="364" spans="1:18" ht="15" customHeight="1" x14ac:dyDescent="0.3">
      <c r="A364" s="1">
        <v>952</v>
      </c>
      <c r="B364">
        <v>2</v>
      </c>
      <c r="C364">
        <v>3</v>
      </c>
      <c r="D364" t="s">
        <v>116</v>
      </c>
      <c r="E364" t="s">
        <v>60</v>
      </c>
      <c r="F364">
        <v>-93.85</v>
      </c>
      <c r="G364">
        <v>979</v>
      </c>
      <c r="H364">
        <v>569.48457441594576</v>
      </c>
      <c r="I364" s="7">
        <f>((Table1[[#This Row],[returns]]+(1-$O$2)*Table1[[#This Row],[number of trades]])-ABS(Table1[[#This Row],[company return]]))/100</f>
        <v>-6.6333457441594579</v>
      </c>
      <c r="J364" s="7">
        <f>((Table1[[#This Row],[returns]]+(1-$P$2)*Table1[[#This Row],[number of trades]])-ABS(Table1[[#This Row],[company return]]))/100</f>
        <v>-4.1858457441594581</v>
      </c>
      <c r="K364" s="7">
        <f>((Table1[[#This Row],[returns]]+(1-$Q$2)*Table1[[#This Row],[number of trades]])-ABS(Table1[[#This Row],[company return]]))/100</f>
        <v>-1.7383457441594579</v>
      </c>
      <c r="L364" s="7">
        <f>((Table1[[#This Row],[returns]]+(1-$R$2)*Table1[[#This Row],[number of trades]])-ABS(Table1[[#This Row],[company return]]))/100</f>
        <v>0.70915425584054215</v>
      </c>
      <c r="M364" s="7">
        <f>((Table1[[#This Row],[returns]]+(1-$S$2)*Table1[[#This Row],[number of trades]])-ABS(Table1[[#This Row],[company return]]))/100</f>
        <v>3.1566542558405422</v>
      </c>
      <c r="N364" s="9">
        <f>Table1[[#This Row],[fastsma]]*Table1[[#This Row],[slowsma]]</f>
        <v>6</v>
      </c>
      <c r="Q364" s="11">
        <v>1</v>
      </c>
      <c r="R364">
        <v>0.61293641632154239</v>
      </c>
    </row>
    <row r="365" spans="1:18" ht="15" customHeight="1" x14ac:dyDescent="0.3">
      <c r="A365" s="1">
        <v>953</v>
      </c>
      <c r="B365">
        <v>2</v>
      </c>
      <c r="C365">
        <v>3</v>
      </c>
      <c r="D365" t="s">
        <v>116</v>
      </c>
      <c r="E365" t="s">
        <v>61</v>
      </c>
      <c r="F365">
        <v>-192.22</v>
      </c>
      <c r="G365">
        <v>998</v>
      </c>
      <c r="H365">
        <v>64.186882015582299</v>
      </c>
      <c r="I365" s="7">
        <f>((Table1[[#This Row],[returns]]+(1-$O$2)*Table1[[#This Row],[number of trades]])-ABS(Table1[[#This Row],[company return]]))/100</f>
        <v>-2.564068820155823</v>
      </c>
      <c r="J365" s="7">
        <f>((Table1[[#This Row],[returns]]+(1-$P$2)*Table1[[#This Row],[number of trades]])-ABS(Table1[[#This Row],[company return]]))/100</f>
        <v>-6.9068820155822983E-2</v>
      </c>
      <c r="K365" s="7">
        <f>((Table1[[#This Row],[returns]]+(1-$Q$2)*Table1[[#This Row],[number of trades]])-ABS(Table1[[#This Row],[company return]]))/100</f>
        <v>2.4259311798441767</v>
      </c>
      <c r="L365" s="7">
        <f>((Table1[[#This Row],[returns]]+(1-$R$2)*Table1[[#This Row],[number of trades]])-ABS(Table1[[#This Row],[company return]]))/100</f>
        <v>4.9209311798441773</v>
      </c>
      <c r="M365" s="7">
        <f>((Table1[[#This Row],[returns]]+(1-$S$2)*Table1[[#This Row],[number of trades]])-ABS(Table1[[#This Row],[company return]]))/100</f>
        <v>7.4159311798441765</v>
      </c>
      <c r="N365" s="9">
        <f>Table1[[#This Row],[fastsma]]*Table1[[#This Row],[slowsma]]</f>
        <v>6</v>
      </c>
      <c r="Q365" s="11">
        <v>2</v>
      </c>
      <c r="R365">
        <v>0.27623641632154328</v>
      </c>
    </row>
    <row r="366" spans="1:18" ht="15" customHeight="1" x14ac:dyDescent="0.3">
      <c r="A366" s="1">
        <v>954</v>
      </c>
      <c r="B366">
        <v>2</v>
      </c>
      <c r="C366">
        <v>3</v>
      </c>
      <c r="D366" t="s">
        <v>116</v>
      </c>
      <c r="E366" t="s">
        <v>62</v>
      </c>
      <c r="F366">
        <v>-176.49</v>
      </c>
      <c r="G366">
        <v>990</v>
      </c>
      <c r="H366">
        <v>449.08695797445841</v>
      </c>
      <c r="I366" s="7">
        <f>((Table1[[#This Row],[returns]]+(1-$O$2)*Table1[[#This Row],[number of trades]])-ABS(Table1[[#This Row],[company return]]))/100</f>
        <v>-6.2557695797445838</v>
      </c>
      <c r="J366" s="7">
        <f>((Table1[[#This Row],[returns]]+(1-$P$2)*Table1[[#This Row],[number of trades]])-ABS(Table1[[#This Row],[company return]]))/100</f>
        <v>-3.7807695797445842</v>
      </c>
      <c r="K366" s="7">
        <f>((Table1[[#This Row],[returns]]+(1-$Q$2)*Table1[[#This Row],[number of trades]])-ABS(Table1[[#This Row],[company return]]))/100</f>
        <v>-1.3057695797445843</v>
      </c>
      <c r="L366" s="7">
        <f>((Table1[[#This Row],[returns]]+(1-$R$2)*Table1[[#This Row],[number of trades]])-ABS(Table1[[#This Row],[company return]]))/100</f>
        <v>1.1692304202554158</v>
      </c>
      <c r="M366" s="7">
        <f>((Table1[[#This Row],[returns]]+(1-$S$2)*Table1[[#This Row],[number of trades]])-ABS(Table1[[#This Row],[company return]]))/100</f>
        <v>3.6442304202554157</v>
      </c>
      <c r="N366" s="9">
        <f>Table1[[#This Row],[fastsma]]*Table1[[#This Row],[slowsma]]</f>
        <v>6</v>
      </c>
      <c r="Q366" s="11">
        <v>3</v>
      </c>
      <c r="R366">
        <v>9.6030782518725016E-2</v>
      </c>
    </row>
    <row r="367" spans="1:18" ht="15" customHeight="1" x14ac:dyDescent="0.3">
      <c r="A367" s="1">
        <v>956</v>
      </c>
      <c r="B367">
        <v>2</v>
      </c>
      <c r="C367">
        <v>3</v>
      </c>
      <c r="D367" t="s">
        <v>116</v>
      </c>
      <c r="E367" t="s">
        <v>64</v>
      </c>
      <c r="F367">
        <v>-313.72000000000003</v>
      </c>
      <c r="G367">
        <v>999</v>
      </c>
      <c r="H367">
        <v>321.72434494255617</v>
      </c>
      <c r="I367" s="7">
        <f>((Table1[[#This Row],[returns]]+(1-$O$2)*Table1[[#This Row],[number of trades]])-ABS(Table1[[#This Row],[company return]]))/100</f>
        <v>-6.3544434494255624</v>
      </c>
      <c r="J367" s="7">
        <f>((Table1[[#This Row],[returns]]+(1-$P$2)*Table1[[#This Row],[number of trades]])-ABS(Table1[[#This Row],[company return]]))/100</f>
        <v>-3.8569434494255619</v>
      </c>
      <c r="K367" s="7">
        <f>((Table1[[#This Row],[returns]]+(1-$Q$2)*Table1[[#This Row],[number of trades]])-ABS(Table1[[#This Row],[company return]]))/100</f>
        <v>-1.3594434494255621</v>
      </c>
      <c r="L367" s="7">
        <f>((Table1[[#This Row],[returns]]+(1-$R$2)*Table1[[#This Row],[number of trades]])-ABS(Table1[[#This Row],[company return]]))/100</f>
        <v>1.138056550574438</v>
      </c>
      <c r="M367" s="7">
        <f>((Table1[[#This Row],[returns]]+(1-$S$2)*Table1[[#This Row],[number of trades]])-ABS(Table1[[#This Row],[company return]]))/100</f>
        <v>3.6355565505744378</v>
      </c>
      <c r="N367" s="9">
        <f>Table1[[#This Row],[fastsma]]*Table1[[#This Row],[slowsma]]</f>
        <v>6</v>
      </c>
      <c r="Q367" s="11">
        <v>5</v>
      </c>
      <c r="R367">
        <v>-6.7904428748879045E-2</v>
      </c>
    </row>
    <row r="368" spans="1:18" ht="15" customHeight="1" x14ac:dyDescent="0.3">
      <c r="A368" s="1">
        <v>958</v>
      </c>
      <c r="B368">
        <v>2</v>
      </c>
      <c r="C368">
        <v>3</v>
      </c>
      <c r="D368" t="s">
        <v>116</v>
      </c>
      <c r="E368" t="s">
        <v>66</v>
      </c>
      <c r="F368">
        <v>-115.73</v>
      </c>
      <c r="G368">
        <v>926</v>
      </c>
      <c r="H368">
        <v>88.580249163054575</v>
      </c>
      <c r="I368" s="7">
        <f>((Table1[[#This Row],[returns]]+(1-$O$2)*Table1[[#This Row],[number of trades]])-ABS(Table1[[#This Row],[company return]]))/100</f>
        <v>-2.0431024916305458</v>
      </c>
      <c r="J368" s="7">
        <f>((Table1[[#This Row],[returns]]+(1-$P$2)*Table1[[#This Row],[number of trades]])-ABS(Table1[[#This Row],[company return]]))/100</f>
        <v>0.2718975083694542</v>
      </c>
      <c r="K368" s="7">
        <f>((Table1[[#This Row],[returns]]+(1-$Q$2)*Table1[[#This Row],[number of trades]])-ABS(Table1[[#This Row],[company return]]))/100</f>
        <v>2.5868975083694541</v>
      </c>
      <c r="L368" s="7">
        <f>((Table1[[#This Row],[returns]]+(1-$R$2)*Table1[[#This Row],[number of trades]])-ABS(Table1[[#This Row],[company return]]))/100</f>
        <v>4.901897508369454</v>
      </c>
      <c r="M368" s="7">
        <f>((Table1[[#This Row],[returns]]+(1-$S$2)*Table1[[#This Row],[number of trades]])-ABS(Table1[[#This Row],[company return]]))/100</f>
        <v>7.2168975083694544</v>
      </c>
      <c r="N368" s="9">
        <f>Table1[[#This Row],[fastsma]]*Table1[[#This Row],[slowsma]]</f>
        <v>6</v>
      </c>
      <c r="Q368" s="11">
        <v>8</v>
      </c>
      <c r="R368">
        <v>-0.15204316114324623</v>
      </c>
    </row>
    <row r="369" spans="1:18" ht="15" customHeight="1" x14ac:dyDescent="0.3">
      <c r="A369" s="1">
        <v>959</v>
      </c>
      <c r="B369">
        <v>2</v>
      </c>
      <c r="C369">
        <v>3</v>
      </c>
      <c r="D369" t="s">
        <v>116</v>
      </c>
      <c r="E369" t="s">
        <v>67</v>
      </c>
      <c r="F369">
        <v>146.15</v>
      </c>
      <c r="G369">
        <v>977</v>
      </c>
      <c r="H369">
        <v>349.94900613238809</v>
      </c>
      <c r="I369" s="7">
        <f>((Table1[[#This Row],[returns]]+(1-$O$2)*Table1[[#This Row],[number of trades]])-ABS(Table1[[#This Row],[company return]]))/100</f>
        <v>-2.0379900613238808</v>
      </c>
      <c r="J369" s="7">
        <f>((Table1[[#This Row],[returns]]+(1-$P$2)*Table1[[#This Row],[number of trades]])-ABS(Table1[[#This Row],[company return]]))/100</f>
        <v>0.40450993867611884</v>
      </c>
      <c r="K369" s="7">
        <f>((Table1[[#This Row],[returns]]+(1-$Q$2)*Table1[[#This Row],[number of trades]])-ABS(Table1[[#This Row],[company return]]))/100</f>
        <v>2.847009938676119</v>
      </c>
      <c r="L369" s="7">
        <f>((Table1[[#This Row],[returns]]+(1-$R$2)*Table1[[#This Row],[number of trades]])-ABS(Table1[[#This Row],[company return]]))/100</f>
        <v>5.2895099386761197</v>
      </c>
      <c r="M369" s="7">
        <f>((Table1[[#This Row],[returns]]+(1-$S$2)*Table1[[#This Row],[number of trades]])-ABS(Table1[[#This Row],[company return]]))/100</f>
        <v>7.7320099386761196</v>
      </c>
      <c r="N369" s="9">
        <f>Table1[[#This Row],[fastsma]]*Table1[[#This Row],[slowsma]]</f>
        <v>6</v>
      </c>
      <c r="Q369" s="11">
        <v>10</v>
      </c>
      <c r="R369">
        <v>-8.9204428748878226E-2</v>
      </c>
    </row>
    <row r="370" spans="1:18" ht="15" customHeight="1" x14ac:dyDescent="0.3">
      <c r="A370" s="1">
        <v>960</v>
      </c>
      <c r="B370">
        <v>2</v>
      </c>
      <c r="C370">
        <v>3</v>
      </c>
      <c r="D370" t="s">
        <v>116</v>
      </c>
      <c r="E370" t="s">
        <v>68</v>
      </c>
      <c r="F370">
        <v>-36.97</v>
      </c>
      <c r="G370">
        <v>954</v>
      </c>
      <c r="H370">
        <v>10.36713105302915</v>
      </c>
      <c r="I370" s="7">
        <f>((Table1[[#This Row],[returns]]+(1-$O$2)*Table1[[#This Row],[number of trades]])-ABS(Table1[[#This Row],[company return]]))/100</f>
        <v>-0.47337131053029147</v>
      </c>
      <c r="J370" s="7">
        <f>((Table1[[#This Row],[returns]]+(1-$P$2)*Table1[[#This Row],[number of trades]])-ABS(Table1[[#This Row],[company return]]))/100</f>
        <v>1.9116286894697085</v>
      </c>
      <c r="K370" s="7">
        <f>((Table1[[#This Row],[returns]]+(1-$Q$2)*Table1[[#This Row],[number of trades]])-ABS(Table1[[#This Row],[company return]]))/100</f>
        <v>4.2966286894697081</v>
      </c>
      <c r="L370" s="7">
        <f>((Table1[[#This Row],[returns]]+(1-$R$2)*Table1[[#This Row],[number of trades]])-ABS(Table1[[#This Row],[company return]]))/100</f>
        <v>6.6816286894697079</v>
      </c>
      <c r="M370" s="7">
        <f>((Table1[[#This Row],[returns]]+(1-$S$2)*Table1[[#This Row],[number of trades]])-ABS(Table1[[#This Row],[company return]]))/100</f>
        <v>9.0666286894697077</v>
      </c>
      <c r="N370" s="9">
        <f>Table1[[#This Row],[fastsma]]*Table1[[#This Row],[slowsma]]</f>
        <v>6</v>
      </c>
      <c r="Q370" s="4">
        <v>20</v>
      </c>
      <c r="R370">
        <v>-0.40310221546920139</v>
      </c>
    </row>
    <row r="371" spans="1:18" ht="15" hidden="1" customHeight="1" x14ac:dyDescent="0.3">
      <c r="A371" s="1"/>
      <c r="I371" s="7"/>
      <c r="J371" s="7"/>
      <c r="K371" s="7"/>
      <c r="L371" s="7"/>
      <c r="M371" s="7"/>
      <c r="N371" s="9"/>
      <c r="Q371" s="11">
        <v>1</v>
      </c>
      <c r="R371">
        <v>9.913993744830471E-2</v>
      </c>
    </row>
    <row r="372" spans="1:18" ht="15" customHeight="1" x14ac:dyDescent="0.3">
      <c r="A372" s="1">
        <v>961</v>
      </c>
      <c r="B372">
        <v>2</v>
      </c>
      <c r="C372">
        <v>3</v>
      </c>
      <c r="D372" t="s">
        <v>116</v>
      </c>
      <c r="E372" t="s">
        <v>69</v>
      </c>
      <c r="F372">
        <v>-128.52000000000001</v>
      </c>
      <c r="G372">
        <v>936</v>
      </c>
      <c r="H372">
        <v>7.5628376176480554</v>
      </c>
      <c r="I372" s="7">
        <f>((Table1[[#This Row],[returns]]+(1-$O$2)*Table1[[#This Row],[number of trades]])-ABS(Table1[[#This Row],[company return]]))/100</f>
        <v>-1.3608283761764808</v>
      </c>
      <c r="J372" s="7">
        <f>((Table1[[#This Row],[returns]]+(1-$P$2)*Table1[[#This Row],[number of trades]])-ABS(Table1[[#This Row],[company return]]))/100</f>
        <v>0.9791716238235193</v>
      </c>
      <c r="K372" s="7">
        <f>((Table1[[#This Row],[returns]]+(1-$Q$2)*Table1[[#This Row],[number of trades]])-ABS(Table1[[#This Row],[company return]]))/100</f>
        <v>3.3191716238235198</v>
      </c>
      <c r="L372" s="7">
        <f>((Table1[[#This Row],[returns]]+(1-$R$2)*Table1[[#This Row],[number of trades]])-ABS(Table1[[#This Row],[company return]]))/100</f>
        <v>5.6591716238235197</v>
      </c>
      <c r="M372" s="7">
        <f>((Table1[[#This Row],[returns]]+(1-$S$2)*Table1[[#This Row],[number of trades]])-ABS(Table1[[#This Row],[company return]]))/100</f>
        <v>7.9991716238235195</v>
      </c>
      <c r="N372" s="9">
        <f>Table1[[#This Row],[fastsma]]*Table1[[#This Row],[slowsma]]</f>
        <v>6</v>
      </c>
      <c r="Q372" s="11">
        <v>2</v>
      </c>
      <c r="R372">
        <v>-0.14612344283338619</v>
      </c>
    </row>
    <row r="373" spans="1:18" ht="15" customHeight="1" x14ac:dyDescent="0.3">
      <c r="A373" s="1">
        <v>962</v>
      </c>
      <c r="B373">
        <v>2</v>
      </c>
      <c r="C373">
        <v>3</v>
      </c>
      <c r="D373" t="s">
        <v>116</v>
      </c>
      <c r="E373" t="s">
        <v>70</v>
      </c>
      <c r="F373">
        <v>-241.62</v>
      </c>
      <c r="G373">
        <v>995</v>
      </c>
      <c r="H373">
        <v>126.56271120556239</v>
      </c>
      <c r="I373" s="7">
        <f>((Table1[[#This Row],[returns]]+(1-$O$2)*Table1[[#This Row],[number of trades]])-ABS(Table1[[#This Row],[company return]]))/100</f>
        <v>-3.6818271120556236</v>
      </c>
      <c r="J373" s="7">
        <f>((Table1[[#This Row],[returns]]+(1-$P$2)*Table1[[#This Row],[number of trades]])-ABS(Table1[[#This Row],[company return]]))/100</f>
        <v>-1.194327112055624</v>
      </c>
      <c r="K373" s="7">
        <f>((Table1[[#This Row],[returns]]+(1-$Q$2)*Table1[[#This Row],[number of trades]])-ABS(Table1[[#This Row],[company return]]))/100</f>
        <v>1.2931728879443762</v>
      </c>
      <c r="L373" s="7">
        <f>((Table1[[#This Row],[returns]]+(1-$R$2)*Table1[[#This Row],[number of trades]])-ABS(Table1[[#This Row],[company return]]))/100</f>
        <v>3.7806728879443763</v>
      </c>
      <c r="M373" s="7">
        <f>((Table1[[#This Row],[returns]]+(1-$S$2)*Table1[[#This Row],[number of trades]])-ABS(Table1[[#This Row],[company return]]))/100</f>
        <v>6.2681728879443757</v>
      </c>
      <c r="N373" s="9">
        <f>Table1[[#This Row],[fastsma]]*Table1[[#This Row],[slowsma]]</f>
        <v>6</v>
      </c>
      <c r="Q373" s="11">
        <v>3</v>
      </c>
      <c r="R373">
        <v>-0.30359104846719015</v>
      </c>
    </row>
    <row r="374" spans="1:18" ht="15" customHeight="1" x14ac:dyDescent="0.3">
      <c r="A374" s="1">
        <v>963</v>
      </c>
      <c r="B374">
        <v>2</v>
      </c>
      <c r="C374">
        <v>3</v>
      </c>
      <c r="D374" t="s">
        <v>116</v>
      </c>
      <c r="E374" t="s">
        <v>71</v>
      </c>
      <c r="F374">
        <v>-160.36000000000001</v>
      </c>
      <c r="G374">
        <v>971</v>
      </c>
      <c r="H374">
        <v>97.982280491630632</v>
      </c>
      <c r="I374" s="7">
        <f>((Table1[[#This Row],[returns]]+(1-$O$2)*Table1[[#This Row],[number of trades]])-ABS(Table1[[#This Row],[company return]]))/100</f>
        <v>-2.5834228049163062</v>
      </c>
      <c r="J374" s="7">
        <f>((Table1[[#This Row],[returns]]+(1-$P$2)*Table1[[#This Row],[number of trades]])-ABS(Table1[[#This Row],[company return]]))/100</f>
        <v>-0.15592280491630647</v>
      </c>
      <c r="K374" s="7">
        <f>((Table1[[#This Row],[returns]]+(1-$Q$2)*Table1[[#This Row],[number of trades]])-ABS(Table1[[#This Row],[company return]]))/100</f>
        <v>2.2715771950836934</v>
      </c>
      <c r="L374" s="7">
        <f>((Table1[[#This Row],[returns]]+(1-$R$2)*Table1[[#This Row],[number of trades]])-ABS(Table1[[#This Row],[company return]]))/100</f>
        <v>4.699077195083694</v>
      </c>
      <c r="M374" s="7">
        <f>((Table1[[#This Row],[returns]]+(1-$S$2)*Table1[[#This Row],[number of trades]])-ABS(Table1[[#This Row],[company return]]))/100</f>
        <v>7.1265771950836942</v>
      </c>
      <c r="N374" s="9">
        <f>Table1[[#This Row],[fastsma]]*Table1[[#This Row],[slowsma]]</f>
        <v>6</v>
      </c>
      <c r="Q374" s="11">
        <v>5</v>
      </c>
      <c r="R374">
        <v>-0.50139034424183704</v>
      </c>
    </row>
    <row r="375" spans="1:18" ht="15" customHeight="1" x14ac:dyDescent="0.3">
      <c r="A375" s="1">
        <v>964</v>
      </c>
      <c r="B375">
        <v>2</v>
      </c>
      <c r="C375">
        <v>3</v>
      </c>
      <c r="D375" t="s">
        <v>116</v>
      </c>
      <c r="E375" t="s">
        <v>72</v>
      </c>
      <c r="F375">
        <v>-6.31</v>
      </c>
      <c r="G375">
        <v>993</v>
      </c>
      <c r="H375">
        <v>92.169884641198124</v>
      </c>
      <c r="I375" s="7">
        <f>((Table1[[#This Row],[returns]]+(1-$O$2)*Table1[[#This Row],[number of trades]])-ABS(Table1[[#This Row],[company return]]))/100</f>
        <v>-0.98479884641198123</v>
      </c>
      <c r="J375" s="7">
        <f>((Table1[[#This Row],[returns]]+(1-$P$2)*Table1[[#This Row],[number of trades]])-ABS(Table1[[#This Row],[company return]]))/100</f>
        <v>1.4977011535880189</v>
      </c>
      <c r="K375" s="7">
        <f>((Table1[[#This Row],[returns]]+(1-$Q$2)*Table1[[#This Row],[number of trades]])-ABS(Table1[[#This Row],[company return]]))/100</f>
        <v>3.9802011535880188</v>
      </c>
      <c r="L375" s="7">
        <f>((Table1[[#This Row],[returns]]+(1-$R$2)*Table1[[#This Row],[number of trades]])-ABS(Table1[[#This Row],[company return]]))/100</f>
        <v>6.4627011535880197</v>
      </c>
      <c r="M375" s="7">
        <f>((Table1[[#This Row],[returns]]+(1-$S$2)*Table1[[#This Row],[number of trades]])-ABS(Table1[[#This Row],[company return]]))/100</f>
        <v>8.9452011535880196</v>
      </c>
      <c r="N375" s="9">
        <f>Table1[[#This Row],[fastsma]]*Table1[[#This Row],[slowsma]]</f>
        <v>6</v>
      </c>
      <c r="Q375" s="11">
        <v>8</v>
      </c>
      <c r="R375">
        <v>-0.6874347104390196</v>
      </c>
    </row>
    <row r="376" spans="1:18" ht="15" hidden="1" customHeight="1" x14ac:dyDescent="0.3">
      <c r="A376" s="1"/>
      <c r="I376" s="7"/>
      <c r="J376" s="7"/>
      <c r="K376" s="7"/>
      <c r="L376" s="7"/>
      <c r="M376" s="7"/>
      <c r="N376" s="9"/>
      <c r="Q376" s="11">
        <v>10</v>
      </c>
      <c r="R376">
        <v>-0.7377473864953582</v>
      </c>
    </row>
    <row r="377" spans="1:18" ht="15" customHeight="1" x14ac:dyDescent="0.3">
      <c r="A377" s="1">
        <v>965</v>
      </c>
      <c r="B377">
        <v>2</v>
      </c>
      <c r="C377">
        <v>3</v>
      </c>
      <c r="D377" t="s">
        <v>116</v>
      </c>
      <c r="E377" t="s">
        <v>73</v>
      </c>
      <c r="F377">
        <v>-352.3</v>
      </c>
      <c r="G377">
        <v>985</v>
      </c>
      <c r="H377">
        <v>225.7861492973168</v>
      </c>
      <c r="I377" s="7">
        <f>((Table1[[#This Row],[returns]]+(1-$O$2)*Table1[[#This Row],[number of trades]])-ABS(Table1[[#This Row],[company return]]))/100</f>
        <v>-5.7808614929731679</v>
      </c>
      <c r="J377" s="7">
        <f>((Table1[[#This Row],[returns]]+(1-$P$2)*Table1[[#This Row],[number of trades]])-ABS(Table1[[#This Row],[company return]]))/100</f>
        <v>-3.318361492973168</v>
      </c>
      <c r="K377" s="7">
        <f>((Table1[[#This Row],[returns]]+(1-$Q$2)*Table1[[#This Row],[number of trades]])-ABS(Table1[[#This Row],[company return]]))/100</f>
        <v>-0.85586149297316805</v>
      </c>
      <c r="L377" s="7">
        <f>((Table1[[#This Row],[returns]]+(1-$R$2)*Table1[[#This Row],[number of trades]])-ABS(Table1[[#This Row],[company return]]))/100</f>
        <v>1.6066385070268319</v>
      </c>
      <c r="M377" s="7">
        <f>((Table1[[#This Row],[returns]]+(1-$S$2)*Table1[[#This Row],[number of trades]])-ABS(Table1[[#This Row],[company return]]))/100</f>
        <v>4.0691385070268327</v>
      </c>
      <c r="N377" s="9">
        <f>Table1[[#This Row],[fastsma]]*Table1[[#This Row],[slowsma]]</f>
        <v>6</v>
      </c>
      <c r="Q377" s="11">
        <v>15</v>
      </c>
      <c r="R377">
        <v>-0.54456851325592104</v>
      </c>
    </row>
    <row r="378" spans="1:18" ht="15" customHeight="1" x14ac:dyDescent="0.3">
      <c r="A378" s="1">
        <v>966</v>
      </c>
      <c r="B378">
        <v>2</v>
      </c>
      <c r="C378">
        <v>3</v>
      </c>
      <c r="D378" t="s">
        <v>116</v>
      </c>
      <c r="E378" t="s">
        <v>74</v>
      </c>
      <c r="F378">
        <v>254.13</v>
      </c>
      <c r="G378">
        <v>944</v>
      </c>
      <c r="H378">
        <v>185.9478470941431</v>
      </c>
      <c r="I378" s="7">
        <f>((Table1[[#This Row],[returns]]+(1-$O$2)*Table1[[#This Row],[number of trades]])-ABS(Table1[[#This Row],[company return]]))/100</f>
        <v>0.68182152905856896</v>
      </c>
      <c r="J378" s="7">
        <f>((Table1[[#This Row],[returns]]+(1-$P$2)*Table1[[#This Row],[number of trades]])-ABS(Table1[[#This Row],[company return]]))/100</f>
        <v>3.0418215290585691</v>
      </c>
      <c r="K378" s="7">
        <f>((Table1[[#This Row],[returns]]+(1-$Q$2)*Table1[[#This Row],[number of trades]])-ABS(Table1[[#This Row],[company return]]))/100</f>
        <v>5.4018215290585694</v>
      </c>
      <c r="L378" s="7">
        <f>((Table1[[#This Row],[returns]]+(1-$R$2)*Table1[[#This Row],[number of trades]])-ABS(Table1[[#This Row],[company return]]))/100</f>
        <v>7.7618215290585688</v>
      </c>
      <c r="M378" s="7">
        <f>((Table1[[#This Row],[returns]]+(1-$S$2)*Table1[[#This Row],[number of trades]])-ABS(Table1[[#This Row],[company return]]))/100</f>
        <v>10.12182152905857</v>
      </c>
      <c r="N378" s="9">
        <f>Table1[[#This Row],[fastsma]]*Table1[[#This Row],[slowsma]]</f>
        <v>6</v>
      </c>
      <c r="Q378" s="4">
        <v>50</v>
      </c>
      <c r="R378">
        <v>-1.8001111188897241</v>
      </c>
    </row>
    <row r="379" spans="1:18" ht="15" customHeight="1" x14ac:dyDescent="0.3">
      <c r="A379" s="1">
        <v>967</v>
      </c>
      <c r="B379">
        <v>2</v>
      </c>
      <c r="C379">
        <v>3</v>
      </c>
      <c r="D379" t="s">
        <v>116</v>
      </c>
      <c r="E379" t="s">
        <v>75</v>
      </c>
      <c r="F379">
        <v>-77.78</v>
      </c>
      <c r="G379">
        <v>954</v>
      </c>
      <c r="H379">
        <v>58.606179506492708</v>
      </c>
      <c r="I379" s="7">
        <f>((Table1[[#This Row],[returns]]+(1-$O$2)*Table1[[#This Row],[number of trades]])-ABS(Table1[[#This Row],[company return]]))/100</f>
        <v>-1.363861795064927</v>
      </c>
      <c r="J379" s="7">
        <f>((Table1[[#This Row],[returns]]+(1-$P$2)*Table1[[#This Row],[number of trades]])-ABS(Table1[[#This Row],[company return]]))/100</f>
        <v>1.021138204935073</v>
      </c>
      <c r="K379" s="7">
        <f>((Table1[[#This Row],[returns]]+(1-$Q$2)*Table1[[#This Row],[number of trades]])-ABS(Table1[[#This Row],[company return]]))/100</f>
        <v>3.4061382049350732</v>
      </c>
      <c r="L379" s="7">
        <f>((Table1[[#This Row],[returns]]+(1-$R$2)*Table1[[#This Row],[number of trades]])-ABS(Table1[[#This Row],[company return]]))/100</f>
        <v>5.7911382049350735</v>
      </c>
      <c r="M379" s="7">
        <f>((Table1[[#This Row],[returns]]+(1-$S$2)*Table1[[#This Row],[number of trades]])-ABS(Table1[[#This Row],[company return]]))/100</f>
        <v>8.1761382049350733</v>
      </c>
      <c r="N379" s="9">
        <f>Table1[[#This Row],[fastsma]]*Table1[[#This Row],[slowsma]]</f>
        <v>6</v>
      </c>
      <c r="Q379" s="11">
        <v>1</v>
      </c>
      <c r="R379">
        <v>-1.3496375273404277</v>
      </c>
    </row>
    <row r="380" spans="1:18" ht="15" customHeight="1" x14ac:dyDescent="0.3">
      <c r="A380" s="1">
        <v>968</v>
      </c>
      <c r="B380">
        <v>2</v>
      </c>
      <c r="C380">
        <v>3</v>
      </c>
      <c r="D380" t="s">
        <v>116</v>
      </c>
      <c r="E380" t="s">
        <v>76</v>
      </c>
      <c r="F380">
        <v>-317.44</v>
      </c>
      <c r="G380">
        <v>919</v>
      </c>
      <c r="H380">
        <v>52.744742751826557</v>
      </c>
      <c r="I380" s="7">
        <f>((Table1[[#This Row],[returns]]+(1-$O$2)*Table1[[#This Row],[number of trades]])-ABS(Table1[[#This Row],[company return]]))/100</f>
        <v>-3.7018474275182656</v>
      </c>
      <c r="J380" s="7">
        <f>((Table1[[#This Row],[returns]]+(1-$P$2)*Table1[[#This Row],[number of trades]])-ABS(Table1[[#This Row],[company return]]))/100</f>
        <v>-1.4043474275182655</v>
      </c>
      <c r="K380" s="7">
        <f>((Table1[[#This Row],[returns]]+(1-$Q$2)*Table1[[#This Row],[number of trades]])-ABS(Table1[[#This Row],[company return]]))/100</f>
        <v>0.89315257248173452</v>
      </c>
      <c r="L380" s="7">
        <f>((Table1[[#This Row],[returns]]+(1-$R$2)*Table1[[#This Row],[number of trades]])-ABS(Table1[[#This Row],[company return]]))/100</f>
        <v>3.1906525724817345</v>
      </c>
      <c r="M380" s="7">
        <f>((Table1[[#This Row],[returns]]+(1-$S$2)*Table1[[#This Row],[number of trades]])-ABS(Table1[[#This Row],[company return]]))/100</f>
        <v>5.4881525724817335</v>
      </c>
      <c r="N380" s="9">
        <f>Table1[[#This Row],[fastsma]]*Table1[[#This Row],[slowsma]]</f>
        <v>6</v>
      </c>
      <c r="Q380" s="11">
        <v>2</v>
      </c>
      <c r="R380">
        <v>-1.5438516118474686</v>
      </c>
    </row>
    <row r="381" spans="1:18" ht="15" customHeight="1" x14ac:dyDescent="0.3">
      <c r="A381" s="1">
        <v>970</v>
      </c>
      <c r="B381">
        <v>2</v>
      </c>
      <c r="C381">
        <v>3</v>
      </c>
      <c r="D381" t="s">
        <v>116</v>
      </c>
      <c r="E381" t="s">
        <v>78</v>
      </c>
      <c r="F381">
        <v>-58.99</v>
      </c>
      <c r="G381">
        <v>938</v>
      </c>
      <c r="H381">
        <v>198.11063725897611</v>
      </c>
      <c r="I381" s="7">
        <f>((Table1[[#This Row],[returns]]+(1-$O$2)*Table1[[#This Row],[number of trades]])-ABS(Table1[[#This Row],[company return]]))/100</f>
        <v>-2.5710063725897614</v>
      </c>
      <c r="J381" s="7">
        <f>((Table1[[#This Row],[returns]]+(1-$P$2)*Table1[[#This Row],[number of trades]])-ABS(Table1[[#This Row],[company return]]))/100</f>
        <v>-0.22600637258976122</v>
      </c>
      <c r="K381" s="7">
        <f>((Table1[[#This Row],[returns]]+(1-$Q$2)*Table1[[#This Row],[number of trades]])-ABS(Table1[[#This Row],[company return]]))/100</f>
        <v>2.118993627410239</v>
      </c>
      <c r="L381" s="7">
        <f>((Table1[[#This Row],[returns]]+(1-$R$2)*Table1[[#This Row],[number of trades]])-ABS(Table1[[#This Row],[company return]]))/100</f>
        <v>4.4639936274102388</v>
      </c>
      <c r="M381" s="7">
        <f>((Table1[[#This Row],[returns]]+(1-$S$2)*Table1[[#This Row],[number of trades]])-ABS(Table1[[#This Row],[company return]]))/100</f>
        <v>6.8089936274102385</v>
      </c>
      <c r="N381" s="9">
        <f>Table1[[#This Row],[fastsma]]*Table1[[#This Row],[slowsma]]</f>
        <v>6</v>
      </c>
      <c r="Q381" s="11">
        <v>3</v>
      </c>
      <c r="R381">
        <v>-1.6462079498756401</v>
      </c>
    </row>
    <row r="382" spans="1:18" ht="15" customHeight="1" x14ac:dyDescent="0.3">
      <c r="A382" s="1">
        <v>971</v>
      </c>
      <c r="B382">
        <v>2</v>
      </c>
      <c r="C382">
        <v>3</v>
      </c>
      <c r="D382" t="s">
        <v>116</v>
      </c>
      <c r="E382" t="s">
        <v>79</v>
      </c>
      <c r="F382">
        <v>309.72000000000003</v>
      </c>
      <c r="G382">
        <v>972</v>
      </c>
      <c r="H382">
        <v>74.64956132591432</v>
      </c>
      <c r="I382" s="7">
        <f>((Table1[[#This Row],[returns]]+(1-$O$2)*Table1[[#This Row],[number of trades]])-ABS(Table1[[#This Row],[company return]]))/100</f>
        <v>2.350704386740857</v>
      </c>
      <c r="J382" s="7">
        <f>((Table1[[#This Row],[returns]]+(1-$P$2)*Table1[[#This Row],[number of trades]])-ABS(Table1[[#This Row],[company return]]))/100</f>
        <v>4.7807043867408572</v>
      </c>
      <c r="K382" s="7">
        <f>((Table1[[#This Row],[returns]]+(1-$Q$2)*Table1[[#This Row],[number of trades]])-ABS(Table1[[#This Row],[company return]]))/100</f>
        <v>7.2107043867408569</v>
      </c>
      <c r="L382" s="7">
        <f>((Table1[[#This Row],[returns]]+(1-$R$2)*Table1[[#This Row],[number of trades]])-ABS(Table1[[#This Row],[company return]]))/100</f>
        <v>9.6407043867408575</v>
      </c>
      <c r="M382" s="7">
        <f>((Table1[[#This Row],[returns]]+(1-$S$2)*Table1[[#This Row],[number of trades]])-ABS(Table1[[#This Row],[company return]]))/100</f>
        <v>12.070704386740855</v>
      </c>
      <c r="N382" s="9">
        <f>Table1[[#This Row],[fastsma]]*Table1[[#This Row],[slowsma]]</f>
        <v>6</v>
      </c>
      <c r="Q382" s="11">
        <v>5</v>
      </c>
      <c r="R382">
        <v>-1.7935748512840892</v>
      </c>
    </row>
    <row r="383" spans="1:18" ht="15" customHeight="1" x14ac:dyDescent="0.3">
      <c r="A383" s="1">
        <v>972</v>
      </c>
      <c r="B383">
        <v>2</v>
      </c>
      <c r="C383">
        <v>3</v>
      </c>
      <c r="D383" t="s">
        <v>116</v>
      </c>
      <c r="E383" t="s">
        <v>80</v>
      </c>
      <c r="F383">
        <v>-321.3</v>
      </c>
      <c r="G383">
        <v>997</v>
      </c>
      <c r="H383">
        <v>28.197899188137342</v>
      </c>
      <c r="I383" s="7">
        <f>((Table1[[#This Row],[returns]]+(1-$O$2)*Table1[[#This Row],[number of trades]])-ABS(Table1[[#This Row],[company return]]))/100</f>
        <v>-3.4949789918813736</v>
      </c>
      <c r="J383" s="7">
        <f>((Table1[[#This Row],[returns]]+(1-$P$2)*Table1[[#This Row],[number of trades]])-ABS(Table1[[#This Row],[company return]]))/100</f>
        <v>-1.0024789918813735</v>
      </c>
      <c r="K383" s="7">
        <f>((Table1[[#This Row],[returns]]+(1-$Q$2)*Table1[[#This Row],[number of trades]])-ABS(Table1[[#This Row],[company return]]))/100</f>
        <v>1.4900210081186265</v>
      </c>
      <c r="L383" s="7">
        <f>((Table1[[#This Row],[returns]]+(1-$R$2)*Table1[[#This Row],[number of trades]])-ABS(Table1[[#This Row],[company return]]))/100</f>
        <v>3.9825210081186264</v>
      </c>
      <c r="M383" s="7">
        <f>((Table1[[#This Row],[returns]]+(1-$S$2)*Table1[[#This Row],[number of trades]])-ABS(Table1[[#This Row],[company return]]))/100</f>
        <v>6.4750210081186266</v>
      </c>
      <c r="N383" s="9">
        <f>Table1[[#This Row],[fastsma]]*Table1[[#This Row],[slowsma]]</f>
        <v>6</v>
      </c>
      <c r="Q383" s="11">
        <v>8</v>
      </c>
      <c r="R383">
        <v>-1.9050847104390209</v>
      </c>
    </row>
    <row r="384" spans="1:18" ht="15" customHeight="1" x14ac:dyDescent="0.3">
      <c r="A384" s="1">
        <v>973</v>
      </c>
      <c r="B384">
        <v>2</v>
      </c>
      <c r="C384">
        <v>3</v>
      </c>
      <c r="D384" t="s">
        <v>116</v>
      </c>
      <c r="E384" t="s">
        <v>81</v>
      </c>
      <c r="F384">
        <v>-146.06</v>
      </c>
      <c r="G384">
        <v>967</v>
      </c>
      <c r="H384">
        <v>600.93321787918171</v>
      </c>
      <c r="I384" s="7">
        <f>((Table1[[#This Row],[returns]]+(1-$O$2)*Table1[[#This Row],[number of trades]])-ABS(Table1[[#This Row],[company return]]))/100</f>
        <v>-7.4699321787918169</v>
      </c>
      <c r="J384" s="7">
        <f>((Table1[[#This Row],[returns]]+(1-$P$2)*Table1[[#This Row],[number of trades]])-ABS(Table1[[#This Row],[company return]]))/100</f>
        <v>-5.0524321787918174</v>
      </c>
      <c r="K384" s="7">
        <f>((Table1[[#This Row],[returns]]+(1-$Q$2)*Table1[[#This Row],[number of trades]])-ABS(Table1[[#This Row],[company return]]))/100</f>
        <v>-2.634932178791817</v>
      </c>
      <c r="L384" s="7">
        <f>((Table1[[#This Row],[returns]]+(1-$R$2)*Table1[[#This Row],[number of trades]])-ABS(Table1[[#This Row],[company return]]))/100</f>
        <v>-0.21743217879181656</v>
      </c>
      <c r="M384" s="7">
        <f>((Table1[[#This Row],[returns]]+(1-$S$2)*Table1[[#This Row],[number of trades]])-ABS(Table1[[#This Row],[company return]]))/100</f>
        <v>2.2000678212081834</v>
      </c>
      <c r="N384" s="9">
        <f>Table1[[#This Row],[fastsma]]*Table1[[#This Row],[slowsma]]</f>
        <v>6</v>
      </c>
      <c r="Q384" s="11">
        <v>10</v>
      </c>
      <c r="R384">
        <v>-1.9585516118474702</v>
      </c>
    </row>
    <row r="385" spans="1:18" ht="15" hidden="1" customHeight="1" x14ac:dyDescent="0.3">
      <c r="A385" s="1"/>
      <c r="I385" s="7"/>
      <c r="J385" s="7"/>
      <c r="K385" s="7"/>
      <c r="L385" s="7"/>
      <c r="M385" s="7"/>
      <c r="N385" s="9"/>
      <c r="Q385" s="11">
        <v>15</v>
      </c>
      <c r="R385">
        <v>-2.0941741470587387</v>
      </c>
    </row>
    <row r="386" spans="1:18" ht="15" customHeight="1" x14ac:dyDescent="0.3">
      <c r="A386" s="1">
        <v>975</v>
      </c>
      <c r="B386">
        <v>2</v>
      </c>
      <c r="C386">
        <v>3</v>
      </c>
      <c r="D386" t="s">
        <v>116</v>
      </c>
      <c r="E386" t="s">
        <v>83</v>
      </c>
      <c r="F386">
        <v>-64.17</v>
      </c>
      <c r="G386">
        <v>959</v>
      </c>
      <c r="H386">
        <v>500.58031044827601</v>
      </c>
      <c r="I386" s="7">
        <f>((Table1[[#This Row],[returns]]+(1-$O$2)*Table1[[#This Row],[number of trades]])-ABS(Table1[[#This Row],[company return]]))/100</f>
        <v>-5.6475031044827597</v>
      </c>
      <c r="J386" s="7">
        <f>((Table1[[#This Row],[returns]]+(1-$P$2)*Table1[[#This Row],[number of trades]])-ABS(Table1[[#This Row],[company return]]))/100</f>
        <v>-3.2500031044827602</v>
      </c>
      <c r="K386" s="7">
        <f>((Table1[[#This Row],[returns]]+(1-$Q$2)*Table1[[#This Row],[number of trades]])-ABS(Table1[[#This Row],[company return]]))/100</f>
        <v>-0.85250310448276023</v>
      </c>
      <c r="L386" s="7">
        <f>((Table1[[#This Row],[returns]]+(1-$R$2)*Table1[[#This Row],[number of trades]])-ABS(Table1[[#This Row],[company return]]))/100</f>
        <v>1.5449968955172404</v>
      </c>
      <c r="M386" s="7">
        <f>((Table1[[#This Row],[returns]]+(1-$S$2)*Table1[[#This Row],[number of trades]])-ABS(Table1[[#This Row],[company return]]))/100</f>
        <v>3.9424968955172401</v>
      </c>
      <c r="N386" s="9">
        <f>Table1[[#This Row],[fastsma]]*Table1[[#This Row],[slowsma]]</f>
        <v>6</v>
      </c>
      <c r="Q386" s="11">
        <v>20</v>
      </c>
      <c r="R386">
        <v>-2.1098065414249358</v>
      </c>
    </row>
    <row r="387" spans="1:18" ht="15" hidden="1" customHeight="1" x14ac:dyDescent="0.3">
      <c r="A387" s="1"/>
      <c r="I387" s="7"/>
      <c r="J387" s="7"/>
      <c r="K387" s="7"/>
      <c r="L387" s="7"/>
      <c r="M387" s="7"/>
      <c r="N387" s="9"/>
      <c r="Q387" s="3" t="s">
        <v>167</v>
      </c>
      <c r="R387">
        <v>-2.835852707309126</v>
      </c>
    </row>
    <row r="388" spans="1:18" ht="15" customHeight="1" x14ac:dyDescent="0.3">
      <c r="A388" s="1">
        <v>976</v>
      </c>
      <c r="B388">
        <v>2</v>
      </c>
      <c r="C388">
        <v>3</v>
      </c>
      <c r="D388" t="s">
        <v>116</v>
      </c>
      <c r="E388" t="s">
        <v>84</v>
      </c>
      <c r="F388">
        <v>5.17</v>
      </c>
      <c r="G388">
        <v>959</v>
      </c>
      <c r="H388">
        <v>215.17361411136119</v>
      </c>
      <c r="I388" s="7">
        <f>((Table1[[#This Row],[returns]]+(1-$O$2)*Table1[[#This Row],[number of trades]])-ABS(Table1[[#This Row],[company return]]))/100</f>
        <v>-2.1000361411136121</v>
      </c>
      <c r="J388" s="7">
        <f>((Table1[[#This Row],[returns]]+(1-$P$2)*Table1[[#This Row],[number of trades]])-ABS(Table1[[#This Row],[company return]]))/100</f>
        <v>0.29746385888638799</v>
      </c>
      <c r="K388" s="7">
        <f>((Table1[[#This Row],[returns]]+(1-$Q$2)*Table1[[#This Row],[number of trades]])-ABS(Table1[[#This Row],[company return]]))/100</f>
        <v>2.6949638588863882</v>
      </c>
      <c r="L388" s="7">
        <f>((Table1[[#This Row],[returns]]+(1-$R$2)*Table1[[#This Row],[number of trades]])-ABS(Table1[[#This Row],[company return]]))/100</f>
        <v>5.0924638588863873</v>
      </c>
      <c r="M388" s="7">
        <f>((Table1[[#This Row],[returns]]+(1-$S$2)*Table1[[#This Row],[number of trades]])-ABS(Table1[[#This Row],[company return]]))/100</f>
        <v>7.4899638588863873</v>
      </c>
      <c r="N388" s="9">
        <f>Table1[[#This Row],[fastsma]]*Table1[[#This Row],[slowsma]]</f>
        <v>6</v>
      </c>
      <c r="Q388" s="3" t="s">
        <v>169</v>
      </c>
      <c r="R388">
        <v>-1.9943757902512291</v>
      </c>
    </row>
    <row r="389" spans="1:18" ht="15" customHeight="1" x14ac:dyDescent="0.3">
      <c r="A389" s="1">
        <v>977</v>
      </c>
      <c r="B389">
        <v>2</v>
      </c>
      <c r="C389">
        <v>3</v>
      </c>
      <c r="D389" t="s">
        <v>116</v>
      </c>
      <c r="E389" t="s">
        <v>85</v>
      </c>
      <c r="F389">
        <v>-100.41</v>
      </c>
      <c r="G389">
        <v>1001</v>
      </c>
      <c r="H389">
        <v>209.7150588180794</v>
      </c>
      <c r="I389" s="7">
        <f>((Table1[[#This Row],[returns]]+(1-$O$2)*Table1[[#This Row],[number of trades]])-ABS(Table1[[#This Row],[company return]]))/100</f>
        <v>-3.1012505881807941</v>
      </c>
      <c r="J389" s="7">
        <f>((Table1[[#This Row],[returns]]+(1-$P$2)*Table1[[#This Row],[number of trades]])-ABS(Table1[[#This Row],[company return]]))/100</f>
        <v>-0.59875058818079396</v>
      </c>
      <c r="K389" s="7">
        <f>((Table1[[#This Row],[returns]]+(1-$Q$2)*Table1[[#This Row],[number of trades]])-ABS(Table1[[#This Row],[company return]]))/100</f>
        <v>1.9037494118192064</v>
      </c>
      <c r="L389" s="7">
        <f>((Table1[[#This Row],[returns]]+(1-$R$2)*Table1[[#This Row],[number of trades]])-ABS(Table1[[#This Row],[company return]]))/100</f>
        <v>4.4062494118192062</v>
      </c>
      <c r="M389" s="7">
        <f>((Table1[[#This Row],[returns]]+(1-$S$2)*Table1[[#This Row],[number of trades]])-ABS(Table1[[#This Row],[company return]]))/100</f>
        <v>6.9087494118192057</v>
      </c>
      <c r="N389" s="9">
        <f>Table1[[#This Row],[fastsma]]*Table1[[#This Row],[slowsma]]</f>
        <v>6</v>
      </c>
      <c r="Q389" s="3" t="s">
        <v>171</v>
      </c>
      <c r="R389">
        <v>-1.1528988731933254</v>
      </c>
    </row>
    <row r="390" spans="1:18" ht="15" customHeight="1" x14ac:dyDescent="0.3">
      <c r="A390" s="1">
        <v>978</v>
      </c>
      <c r="B390">
        <v>2</v>
      </c>
      <c r="C390">
        <v>3</v>
      </c>
      <c r="D390" t="s">
        <v>116</v>
      </c>
      <c r="E390" t="s">
        <v>86</v>
      </c>
      <c r="F390">
        <v>143.34</v>
      </c>
      <c r="G390">
        <v>973</v>
      </c>
      <c r="H390">
        <v>770.46047305890829</v>
      </c>
      <c r="I390" s="7">
        <f>((Table1[[#This Row],[returns]]+(1-$O$2)*Table1[[#This Row],[number of trades]])-ABS(Table1[[#This Row],[company return]]))/100</f>
        <v>-6.2712047305890826</v>
      </c>
      <c r="J390" s="7">
        <f>((Table1[[#This Row],[returns]]+(1-$P$2)*Table1[[#This Row],[number of trades]])-ABS(Table1[[#This Row],[company return]]))/100</f>
        <v>-3.8387047305890825</v>
      </c>
      <c r="K390" s="7">
        <f>((Table1[[#This Row],[returns]]+(1-$Q$2)*Table1[[#This Row],[number of trades]])-ABS(Table1[[#This Row],[company return]]))/100</f>
        <v>-1.4062047305890826</v>
      </c>
      <c r="L390" s="7">
        <f>((Table1[[#This Row],[returns]]+(1-$R$2)*Table1[[#This Row],[number of trades]])-ABS(Table1[[#This Row],[company return]]))/100</f>
        <v>1.0262952694109173</v>
      </c>
      <c r="M390" s="7">
        <f>((Table1[[#This Row],[returns]]+(1-$S$2)*Table1[[#This Row],[number of trades]])-ABS(Table1[[#This Row],[company return]]))/100</f>
        <v>3.4587952694109161</v>
      </c>
      <c r="N390" s="9">
        <f>Table1[[#This Row],[fastsma]]*Table1[[#This Row],[slowsma]]</f>
        <v>6</v>
      </c>
      <c r="Q390" s="3" t="s">
        <v>173</v>
      </c>
      <c r="R390">
        <v>-0.3114219561354199</v>
      </c>
    </row>
    <row r="391" spans="1:18" ht="15" customHeight="1" x14ac:dyDescent="0.3">
      <c r="A391" s="1">
        <v>979</v>
      </c>
      <c r="B391">
        <v>2</v>
      </c>
      <c r="C391">
        <v>3</v>
      </c>
      <c r="D391" t="s">
        <v>116</v>
      </c>
      <c r="E391" t="s">
        <v>87</v>
      </c>
      <c r="F391">
        <v>47.09</v>
      </c>
      <c r="G391">
        <v>973</v>
      </c>
      <c r="H391">
        <v>162.50267640792109</v>
      </c>
      <c r="I391" s="7">
        <f>((Table1[[#This Row],[returns]]+(1-$O$2)*Table1[[#This Row],[number of trades]])-ABS(Table1[[#This Row],[company return]]))/100</f>
        <v>-1.1541267640792108</v>
      </c>
      <c r="J391" s="7">
        <f>((Table1[[#This Row],[returns]]+(1-$P$2)*Table1[[#This Row],[number of trades]])-ABS(Table1[[#This Row],[company return]]))/100</f>
        <v>1.2783732359207896</v>
      </c>
      <c r="K391" s="7">
        <f>((Table1[[#This Row],[returns]]+(1-$Q$2)*Table1[[#This Row],[number of trades]])-ABS(Table1[[#This Row],[company return]]))/100</f>
        <v>3.7108732359207899</v>
      </c>
      <c r="L391" s="7">
        <f>((Table1[[#This Row],[returns]]+(1-$R$2)*Table1[[#This Row],[number of trades]])-ABS(Table1[[#This Row],[company return]]))/100</f>
        <v>6.14337323592079</v>
      </c>
      <c r="M391" s="7">
        <f>((Table1[[#This Row],[returns]]+(1-$S$2)*Table1[[#This Row],[number of trades]])-ABS(Table1[[#This Row],[company return]]))/100</f>
        <v>8.5758732359207901</v>
      </c>
      <c r="N391" s="9">
        <f>Table1[[#This Row],[fastsma]]*Table1[[#This Row],[slowsma]]</f>
        <v>6</v>
      </c>
      <c r="Q391" s="3" t="s">
        <v>175</v>
      </c>
      <c r="R391">
        <v>0.53005496092247961</v>
      </c>
    </row>
    <row r="392" spans="1:18" ht="15" customHeight="1" x14ac:dyDescent="0.3">
      <c r="A392" s="1">
        <v>980</v>
      </c>
      <c r="B392">
        <v>2</v>
      </c>
      <c r="C392">
        <v>3</v>
      </c>
      <c r="D392" t="s">
        <v>116</v>
      </c>
      <c r="E392" t="s">
        <v>88</v>
      </c>
      <c r="F392">
        <v>-110.32</v>
      </c>
      <c r="G392">
        <v>977</v>
      </c>
      <c r="H392">
        <v>622.43742095433197</v>
      </c>
      <c r="I392" s="7">
        <f>((Table1[[#This Row],[returns]]+(1-$O$2)*Table1[[#This Row],[number of trades]])-ABS(Table1[[#This Row],[company return]]))/100</f>
        <v>-7.3275742095433198</v>
      </c>
      <c r="J392" s="7">
        <f>((Table1[[#This Row],[returns]]+(1-$P$2)*Table1[[#This Row],[number of trades]])-ABS(Table1[[#This Row],[company return]]))/100</f>
        <v>-4.8850742095433199</v>
      </c>
      <c r="K392" s="7">
        <f>((Table1[[#This Row],[returns]]+(1-$Q$2)*Table1[[#This Row],[number of trades]])-ABS(Table1[[#This Row],[company return]]))/100</f>
        <v>-2.4425742095433196</v>
      </c>
      <c r="L392" s="7">
        <f>((Table1[[#This Row],[returns]]+(1-$R$2)*Table1[[#This Row],[number of trades]])-ABS(Table1[[#This Row],[company return]]))/100</f>
        <v>-7.4209543319057043E-5</v>
      </c>
      <c r="M392" s="7">
        <f>((Table1[[#This Row],[returns]]+(1-$S$2)*Table1[[#This Row],[number of trades]])-ABS(Table1[[#This Row],[company return]]))/100</f>
        <v>2.4424257904566811</v>
      </c>
      <c r="N392" s="9">
        <f>Table1[[#This Row],[fastsma]]*Table1[[#This Row],[slowsma]]</f>
        <v>6</v>
      </c>
    </row>
    <row r="393" spans="1:18" ht="15" customHeight="1" x14ac:dyDescent="0.3">
      <c r="A393" s="1">
        <v>981</v>
      </c>
      <c r="B393">
        <v>2</v>
      </c>
      <c r="C393">
        <v>3</v>
      </c>
      <c r="D393" t="s">
        <v>116</v>
      </c>
      <c r="E393" t="s">
        <v>89</v>
      </c>
      <c r="F393">
        <v>-196.7</v>
      </c>
      <c r="G393">
        <v>930</v>
      </c>
      <c r="H393">
        <v>385.01126986029129</v>
      </c>
      <c r="I393" s="7">
        <f>((Table1[[#This Row],[returns]]+(1-$O$2)*Table1[[#This Row],[number of trades]])-ABS(Table1[[#This Row],[company return]]))/100</f>
        <v>-5.8171126986029131</v>
      </c>
      <c r="J393" s="7">
        <f>((Table1[[#This Row],[returns]]+(1-$P$2)*Table1[[#This Row],[number of trades]])-ABS(Table1[[#This Row],[company return]]))/100</f>
        <v>-3.492112698602913</v>
      </c>
      <c r="K393" s="7">
        <f>((Table1[[#This Row],[returns]]+(1-$Q$2)*Table1[[#This Row],[number of trades]])-ABS(Table1[[#This Row],[company return]]))/100</f>
        <v>-1.1671126986029128</v>
      </c>
      <c r="L393" s="7">
        <f>((Table1[[#This Row],[returns]]+(1-$R$2)*Table1[[#This Row],[number of trades]])-ABS(Table1[[#This Row],[company return]]))/100</f>
        <v>1.1578873013970872</v>
      </c>
      <c r="M393" s="7">
        <f>((Table1[[#This Row],[returns]]+(1-$S$2)*Table1[[#This Row],[number of trades]])-ABS(Table1[[#This Row],[company return]]))/100</f>
        <v>3.4828873013970867</v>
      </c>
      <c r="N393" s="9">
        <f>Table1[[#This Row],[fastsma]]*Table1[[#This Row],[slowsma]]</f>
        <v>6</v>
      </c>
    </row>
    <row r="394" spans="1:18" ht="15" customHeight="1" x14ac:dyDescent="0.3">
      <c r="A394" s="1">
        <v>982</v>
      </c>
      <c r="B394">
        <v>2</v>
      </c>
      <c r="C394">
        <v>3</v>
      </c>
      <c r="D394" t="s">
        <v>116</v>
      </c>
      <c r="E394" t="s">
        <v>90</v>
      </c>
      <c r="F394">
        <v>-134.26</v>
      </c>
      <c r="G394">
        <v>977</v>
      </c>
      <c r="H394">
        <v>149.0072929821809</v>
      </c>
      <c r="I394" s="7">
        <f>((Table1[[#This Row],[returns]]+(1-$O$2)*Table1[[#This Row],[number of trades]])-ABS(Table1[[#This Row],[company return]]))/100</f>
        <v>-2.832672929821809</v>
      </c>
      <c r="J394" s="7">
        <f>((Table1[[#This Row],[returns]]+(1-$P$2)*Table1[[#This Row],[number of trades]])-ABS(Table1[[#This Row],[company return]]))/100</f>
        <v>-0.3901729298218089</v>
      </c>
      <c r="K394" s="7">
        <f>((Table1[[#This Row],[returns]]+(1-$Q$2)*Table1[[#This Row],[number of trades]])-ABS(Table1[[#This Row],[company return]]))/100</f>
        <v>2.0523270701781913</v>
      </c>
      <c r="L394" s="7">
        <f>((Table1[[#This Row],[returns]]+(1-$R$2)*Table1[[#This Row],[number of trades]])-ABS(Table1[[#This Row],[company return]]))/100</f>
        <v>4.4948270701781912</v>
      </c>
      <c r="M394" s="7">
        <f>((Table1[[#This Row],[returns]]+(1-$S$2)*Table1[[#This Row],[number of trades]])-ABS(Table1[[#This Row],[company return]]))/100</f>
        <v>6.9373270701781919</v>
      </c>
      <c r="N394" s="9">
        <f>Table1[[#This Row],[fastsma]]*Table1[[#This Row],[slowsma]]</f>
        <v>6</v>
      </c>
    </row>
    <row r="395" spans="1:18" ht="15" customHeight="1" x14ac:dyDescent="0.3">
      <c r="A395" s="1">
        <v>984</v>
      </c>
      <c r="B395">
        <v>2</v>
      </c>
      <c r="C395">
        <v>3</v>
      </c>
      <c r="D395" t="s">
        <v>116</v>
      </c>
      <c r="E395" t="s">
        <v>92</v>
      </c>
      <c r="F395">
        <v>310.83999999999997</v>
      </c>
      <c r="G395">
        <v>971</v>
      </c>
      <c r="H395">
        <v>1097.5506035372939</v>
      </c>
      <c r="I395" s="7">
        <f>((Table1[[#This Row],[returns]]+(1-$O$2)*Table1[[#This Row],[number of trades]])-ABS(Table1[[#This Row],[company return]]))/100</f>
        <v>-7.8671060353729398</v>
      </c>
      <c r="J395" s="7">
        <f>((Table1[[#This Row],[returns]]+(1-$P$2)*Table1[[#This Row],[number of trades]])-ABS(Table1[[#This Row],[company return]]))/100</f>
        <v>-5.4396060353729396</v>
      </c>
      <c r="K395" s="7">
        <f>((Table1[[#This Row],[returns]]+(1-$Q$2)*Table1[[#This Row],[number of trades]])-ABS(Table1[[#This Row],[company return]]))/100</f>
        <v>-3.0121060353729399</v>
      </c>
      <c r="L395" s="7">
        <f>((Table1[[#This Row],[returns]]+(1-$R$2)*Table1[[#This Row],[number of trades]])-ABS(Table1[[#This Row],[company return]]))/100</f>
        <v>-0.58460603537293987</v>
      </c>
      <c r="M395" s="7">
        <f>((Table1[[#This Row],[returns]]+(1-$S$2)*Table1[[#This Row],[number of trades]])-ABS(Table1[[#This Row],[company return]]))/100</f>
        <v>1.8428939646270601</v>
      </c>
      <c r="N395" s="9">
        <f>Table1[[#This Row],[fastsma]]*Table1[[#This Row],[slowsma]]</f>
        <v>6</v>
      </c>
    </row>
    <row r="396" spans="1:18" ht="15" hidden="1" customHeight="1" x14ac:dyDescent="0.3">
      <c r="A396" s="1"/>
      <c r="I396" s="7"/>
      <c r="J396" s="7"/>
      <c r="K396" s="7"/>
      <c r="L396" s="7"/>
      <c r="M396" s="7"/>
      <c r="N396" s="9"/>
    </row>
    <row r="397" spans="1:18" ht="15" customHeight="1" x14ac:dyDescent="0.3">
      <c r="A397" s="1">
        <v>986</v>
      </c>
      <c r="B397">
        <v>2</v>
      </c>
      <c r="C397">
        <v>3</v>
      </c>
      <c r="D397" t="s">
        <v>116</v>
      </c>
      <c r="E397" t="s">
        <v>94</v>
      </c>
      <c r="F397">
        <v>231</v>
      </c>
      <c r="G397">
        <v>985</v>
      </c>
      <c r="H397">
        <v>1736.821048640041</v>
      </c>
      <c r="I397" s="7">
        <f>((Table1[[#This Row],[returns]]+(1-$O$2)*Table1[[#This Row],[number of trades]])-ABS(Table1[[#This Row],[company return]]))/100</f>
        <v>-15.05821048640041</v>
      </c>
      <c r="J397" s="7">
        <f>((Table1[[#This Row],[returns]]+(1-$P$2)*Table1[[#This Row],[number of trades]])-ABS(Table1[[#This Row],[company return]]))/100</f>
        <v>-12.59571048640041</v>
      </c>
      <c r="K397" s="7">
        <f>((Table1[[#This Row],[returns]]+(1-$Q$2)*Table1[[#This Row],[number of trades]])-ABS(Table1[[#This Row],[company return]]))/100</f>
        <v>-10.13321048640041</v>
      </c>
      <c r="L397" s="7">
        <f>((Table1[[#This Row],[returns]]+(1-$R$2)*Table1[[#This Row],[number of trades]])-ABS(Table1[[#This Row],[company return]]))/100</f>
        <v>-7.6707104864004103</v>
      </c>
      <c r="M397" s="7">
        <f>((Table1[[#This Row],[returns]]+(1-$S$2)*Table1[[#This Row],[number of trades]])-ABS(Table1[[#This Row],[company return]]))/100</f>
        <v>-5.20821048640041</v>
      </c>
      <c r="N397" s="9">
        <f>Table1[[#This Row],[fastsma]]*Table1[[#This Row],[slowsma]]</f>
        <v>6</v>
      </c>
    </row>
    <row r="398" spans="1:18" ht="15" customHeight="1" x14ac:dyDescent="0.3">
      <c r="A398" s="1">
        <v>987</v>
      </c>
      <c r="B398">
        <v>2</v>
      </c>
      <c r="C398">
        <v>3</v>
      </c>
      <c r="D398" t="s">
        <v>116</v>
      </c>
      <c r="E398" t="s">
        <v>95</v>
      </c>
      <c r="F398">
        <v>-185.16</v>
      </c>
      <c r="G398">
        <v>986</v>
      </c>
      <c r="H398">
        <v>260.94546231356532</v>
      </c>
      <c r="I398" s="7">
        <f>((Table1[[#This Row],[returns]]+(1-$O$2)*Table1[[#This Row],[number of trades]])-ABS(Table1[[#This Row],[company return]]))/100</f>
        <v>-4.4610546231356532</v>
      </c>
      <c r="J398" s="7">
        <f>((Table1[[#This Row],[returns]]+(1-$P$2)*Table1[[#This Row],[number of trades]])-ABS(Table1[[#This Row],[company return]]))/100</f>
        <v>-1.9960546231356531</v>
      </c>
      <c r="K398" s="7">
        <f>((Table1[[#This Row],[returns]]+(1-$Q$2)*Table1[[#This Row],[number of trades]])-ABS(Table1[[#This Row],[company return]]))/100</f>
        <v>0.46894537686434717</v>
      </c>
      <c r="L398" s="7">
        <f>((Table1[[#This Row],[returns]]+(1-$R$2)*Table1[[#This Row],[number of trades]])-ABS(Table1[[#This Row],[company return]]))/100</f>
        <v>2.9339453768643473</v>
      </c>
      <c r="M398" s="7">
        <f>((Table1[[#This Row],[returns]]+(1-$S$2)*Table1[[#This Row],[number of trades]])-ABS(Table1[[#This Row],[company return]]))/100</f>
        <v>5.3989453768643463</v>
      </c>
      <c r="N398" s="9">
        <f>Table1[[#This Row],[fastsma]]*Table1[[#This Row],[slowsma]]</f>
        <v>6</v>
      </c>
    </row>
    <row r="399" spans="1:18" ht="15" customHeight="1" x14ac:dyDescent="0.3">
      <c r="A399" s="1">
        <v>988</v>
      </c>
      <c r="B399">
        <v>2</v>
      </c>
      <c r="C399">
        <v>3</v>
      </c>
      <c r="D399" t="s">
        <v>116</v>
      </c>
      <c r="E399" t="s">
        <v>96</v>
      </c>
      <c r="F399">
        <v>-188.44</v>
      </c>
      <c r="G399">
        <v>975</v>
      </c>
      <c r="H399">
        <v>224.89960758151449</v>
      </c>
      <c r="I399" s="7">
        <f>((Table1[[#This Row],[returns]]+(1-$O$2)*Table1[[#This Row],[number of trades]])-ABS(Table1[[#This Row],[company return]]))/100</f>
        <v>-4.1333960758151447</v>
      </c>
      <c r="J399" s="7">
        <f>((Table1[[#This Row],[returns]]+(1-$P$2)*Table1[[#This Row],[number of trades]])-ABS(Table1[[#This Row],[company return]]))/100</f>
        <v>-1.6958960758151449</v>
      </c>
      <c r="K399" s="7">
        <f>((Table1[[#This Row],[returns]]+(1-$Q$2)*Table1[[#This Row],[number of trades]])-ABS(Table1[[#This Row],[company return]]))/100</f>
        <v>0.7416039241848551</v>
      </c>
      <c r="L399" s="7">
        <f>((Table1[[#This Row],[returns]]+(1-$R$2)*Table1[[#This Row],[number of trades]])-ABS(Table1[[#This Row],[company return]]))/100</f>
        <v>3.1791039241848544</v>
      </c>
      <c r="M399" s="7">
        <f>((Table1[[#This Row],[returns]]+(1-$S$2)*Table1[[#This Row],[number of trades]])-ABS(Table1[[#This Row],[company return]]))/100</f>
        <v>5.6166039241848544</v>
      </c>
      <c r="N399" s="9">
        <f>Table1[[#This Row],[fastsma]]*Table1[[#This Row],[slowsma]]</f>
        <v>6</v>
      </c>
    </row>
    <row r="400" spans="1:18" ht="15" customHeight="1" x14ac:dyDescent="0.3">
      <c r="A400" s="1">
        <v>989</v>
      </c>
      <c r="B400">
        <v>2</v>
      </c>
      <c r="C400">
        <v>3</v>
      </c>
      <c r="D400" t="s">
        <v>116</v>
      </c>
      <c r="E400" t="s">
        <v>97</v>
      </c>
      <c r="F400">
        <v>41.4</v>
      </c>
      <c r="G400">
        <v>941</v>
      </c>
      <c r="H400">
        <v>160.13974667583011</v>
      </c>
      <c r="I400" s="7">
        <f>((Table1[[#This Row],[returns]]+(1-$O$2)*Table1[[#This Row],[number of trades]])-ABS(Table1[[#This Row],[company return]]))/100</f>
        <v>-1.1873974667583012</v>
      </c>
      <c r="J400" s="7">
        <f>((Table1[[#This Row],[returns]]+(1-$P$2)*Table1[[#This Row],[number of trades]])-ABS(Table1[[#This Row],[company return]]))/100</f>
        <v>1.1651025332416987</v>
      </c>
      <c r="K400" s="7">
        <f>((Table1[[#This Row],[returns]]+(1-$Q$2)*Table1[[#This Row],[number of trades]])-ABS(Table1[[#This Row],[company return]]))/100</f>
        <v>3.5176025332416985</v>
      </c>
      <c r="L400" s="7">
        <f>((Table1[[#This Row],[returns]]+(1-$R$2)*Table1[[#This Row],[number of trades]])-ABS(Table1[[#This Row],[company return]]))/100</f>
        <v>5.8701025332416989</v>
      </c>
      <c r="M400" s="7">
        <f>((Table1[[#This Row],[returns]]+(1-$S$2)*Table1[[#This Row],[number of trades]])-ABS(Table1[[#This Row],[company return]]))/100</f>
        <v>8.2226025332416981</v>
      </c>
      <c r="N400" s="9">
        <f>Table1[[#This Row],[fastsma]]*Table1[[#This Row],[slowsma]]</f>
        <v>6</v>
      </c>
    </row>
    <row r="401" spans="1:14" ht="15" customHeight="1" x14ac:dyDescent="0.3">
      <c r="A401" s="1">
        <v>990</v>
      </c>
      <c r="B401">
        <v>2</v>
      </c>
      <c r="C401">
        <v>3</v>
      </c>
      <c r="D401" t="s">
        <v>116</v>
      </c>
      <c r="E401" t="s">
        <v>98</v>
      </c>
      <c r="F401">
        <v>-20.03</v>
      </c>
      <c r="G401">
        <v>1010</v>
      </c>
      <c r="H401">
        <v>669.25479147782085</v>
      </c>
      <c r="I401" s="7">
        <f>((Table1[[#This Row],[returns]]+(1-$O$2)*Table1[[#This Row],[number of trades]])-ABS(Table1[[#This Row],[company return]]))/100</f>
        <v>-6.8928479147782085</v>
      </c>
      <c r="J401" s="7">
        <f>((Table1[[#This Row],[returns]]+(1-$P$2)*Table1[[#This Row],[number of trades]])-ABS(Table1[[#This Row],[company return]]))/100</f>
        <v>-4.3678479147782081</v>
      </c>
      <c r="K401" s="7">
        <f>((Table1[[#This Row],[returns]]+(1-$Q$2)*Table1[[#This Row],[number of trades]])-ABS(Table1[[#This Row],[company return]]))/100</f>
        <v>-1.8428479147782082</v>
      </c>
      <c r="L401" s="7">
        <f>((Table1[[#This Row],[returns]]+(1-$R$2)*Table1[[#This Row],[number of trades]])-ABS(Table1[[#This Row],[company return]]))/100</f>
        <v>0.68215208522179183</v>
      </c>
      <c r="M401" s="7">
        <f>((Table1[[#This Row],[returns]]+(1-$S$2)*Table1[[#This Row],[number of trades]])-ABS(Table1[[#This Row],[company return]]))/100</f>
        <v>3.2071520852217916</v>
      </c>
      <c r="N401" s="9">
        <f>Table1[[#This Row],[fastsma]]*Table1[[#This Row],[slowsma]]</f>
        <v>6</v>
      </c>
    </row>
    <row r="402" spans="1:14" ht="15" customHeight="1" x14ac:dyDescent="0.3">
      <c r="A402" s="1">
        <v>991</v>
      </c>
      <c r="B402">
        <v>2</v>
      </c>
      <c r="C402">
        <v>3</v>
      </c>
      <c r="D402" t="s">
        <v>116</v>
      </c>
      <c r="E402" t="s">
        <v>99</v>
      </c>
      <c r="F402">
        <v>-262.87</v>
      </c>
      <c r="G402">
        <v>963</v>
      </c>
      <c r="H402">
        <v>104.75166622019169</v>
      </c>
      <c r="I402" s="7">
        <f>((Table1[[#This Row],[returns]]+(1-$O$2)*Table1[[#This Row],[number of trades]])-ABS(Table1[[#This Row],[company return]]))/100</f>
        <v>-3.676216662201917</v>
      </c>
      <c r="J402" s="7">
        <f>((Table1[[#This Row],[returns]]+(1-$P$2)*Table1[[#This Row],[number of trades]])-ABS(Table1[[#This Row],[company return]]))/100</f>
        <v>-1.268716662201917</v>
      </c>
      <c r="K402" s="7">
        <f>((Table1[[#This Row],[returns]]+(1-$Q$2)*Table1[[#This Row],[number of trades]])-ABS(Table1[[#This Row],[company return]]))/100</f>
        <v>1.1387833377980829</v>
      </c>
      <c r="L402" s="7">
        <f>((Table1[[#This Row],[returns]]+(1-$R$2)*Table1[[#This Row],[number of trades]])-ABS(Table1[[#This Row],[company return]]))/100</f>
        <v>3.5462833377980831</v>
      </c>
      <c r="M402" s="7">
        <f>((Table1[[#This Row],[returns]]+(1-$S$2)*Table1[[#This Row],[number of trades]])-ABS(Table1[[#This Row],[company return]]))/100</f>
        <v>5.9537833377980824</v>
      </c>
      <c r="N402" s="9">
        <f>Table1[[#This Row],[fastsma]]*Table1[[#This Row],[slowsma]]</f>
        <v>6</v>
      </c>
    </row>
    <row r="403" spans="1:14" ht="15" customHeight="1" x14ac:dyDescent="0.3">
      <c r="A403" s="1">
        <v>992</v>
      </c>
      <c r="B403">
        <v>2</v>
      </c>
      <c r="C403">
        <v>3</v>
      </c>
      <c r="D403" t="s">
        <v>116</v>
      </c>
      <c r="E403" t="s">
        <v>100</v>
      </c>
      <c r="F403">
        <v>25.84</v>
      </c>
      <c r="G403">
        <v>959</v>
      </c>
      <c r="H403">
        <v>352.59688589940629</v>
      </c>
      <c r="I403" s="7">
        <f>((Table1[[#This Row],[returns]]+(1-$O$2)*Table1[[#This Row],[number of trades]])-ABS(Table1[[#This Row],[company return]]))/100</f>
        <v>-3.2675688589940632</v>
      </c>
      <c r="J403" s="7">
        <f>((Table1[[#This Row],[returns]]+(1-$P$2)*Table1[[#This Row],[number of trades]])-ABS(Table1[[#This Row],[company return]]))/100</f>
        <v>-0.87006885899406317</v>
      </c>
      <c r="K403" s="7">
        <f>((Table1[[#This Row],[returns]]+(1-$Q$2)*Table1[[#This Row],[number of trades]])-ABS(Table1[[#This Row],[company return]]))/100</f>
        <v>1.5274311410059369</v>
      </c>
      <c r="L403" s="7">
        <f>((Table1[[#This Row],[returns]]+(1-$R$2)*Table1[[#This Row],[number of trades]])-ABS(Table1[[#This Row],[company return]]))/100</f>
        <v>3.9249311410059375</v>
      </c>
      <c r="M403" s="7">
        <f>((Table1[[#This Row],[returns]]+(1-$S$2)*Table1[[#This Row],[number of trades]])-ABS(Table1[[#This Row],[company return]]))/100</f>
        <v>6.3224311410059375</v>
      </c>
      <c r="N403" s="9">
        <f>Table1[[#This Row],[fastsma]]*Table1[[#This Row],[slowsma]]</f>
        <v>6</v>
      </c>
    </row>
    <row r="404" spans="1:14" ht="15" customHeight="1" x14ac:dyDescent="0.3">
      <c r="A404" s="1">
        <v>993</v>
      </c>
      <c r="B404">
        <v>2</v>
      </c>
      <c r="C404">
        <v>3</v>
      </c>
      <c r="D404" t="s">
        <v>116</v>
      </c>
      <c r="E404" t="s">
        <v>101</v>
      </c>
      <c r="F404">
        <v>21.22</v>
      </c>
      <c r="G404">
        <v>960</v>
      </c>
      <c r="H404">
        <v>470.64041094945111</v>
      </c>
      <c r="I404" s="7">
        <f>((Table1[[#This Row],[returns]]+(1-$O$2)*Table1[[#This Row],[number of trades]])-ABS(Table1[[#This Row],[company return]]))/100</f>
        <v>-4.4942041094945111</v>
      </c>
      <c r="J404" s="7">
        <f>((Table1[[#This Row],[returns]]+(1-$P$2)*Table1[[#This Row],[number of trades]])-ABS(Table1[[#This Row],[company return]]))/100</f>
        <v>-2.0942041094945107</v>
      </c>
      <c r="K404" s="7">
        <f>((Table1[[#This Row],[returns]]+(1-$Q$2)*Table1[[#This Row],[number of trades]])-ABS(Table1[[#This Row],[company return]]))/100</f>
        <v>0.30579589050548917</v>
      </c>
      <c r="L404" s="7">
        <f>((Table1[[#This Row],[returns]]+(1-$R$2)*Table1[[#This Row],[number of trades]])-ABS(Table1[[#This Row],[company return]]))/100</f>
        <v>2.7057958905054891</v>
      </c>
      <c r="M404" s="7">
        <f>((Table1[[#This Row],[returns]]+(1-$S$2)*Table1[[#This Row],[number of trades]])-ABS(Table1[[#This Row],[company return]]))/100</f>
        <v>5.1057958905054894</v>
      </c>
      <c r="N404" s="9">
        <f>Table1[[#This Row],[fastsma]]*Table1[[#This Row],[slowsma]]</f>
        <v>6</v>
      </c>
    </row>
    <row r="405" spans="1:14" ht="15" customHeight="1" x14ac:dyDescent="0.3">
      <c r="A405" s="1">
        <v>995</v>
      </c>
      <c r="B405">
        <v>2</v>
      </c>
      <c r="C405">
        <v>3</v>
      </c>
      <c r="D405" t="s">
        <v>116</v>
      </c>
      <c r="E405" t="s">
        <v>103</v>
      </c>
      <c r="F405">
        <v>-269.91000000000003</v>
      </c>
      <c r="G405">
        <v>928</v>
      </c>
      <c r="H405">
        <v>42.085303318596729</v>
      </c>
      <c r="I405" s="7">
        <f>((Table1[[#This Row],[returns]]+(1-$O$2)*Table1[[#This Row],[number of trades]])-ABS(Table1[[#This Row],[company return]]))/100</f>
        <v>-3.1199530331859675</v>
      </c>
      <c r="J405" s="7">
        <f>((Table1[[#This Row],[returns]]+(1-$P$2)*Table1[[#This Row],[number of trades]])-ABS(Table1[[#This Row],[company return]]))/100</f>
        <v>-0.79995303318596755</v>
      </c>
      <c r="K405" s="7">
        <f>((Table1[[#This Row],[returns]]+(1-$Q$2)*Table1[[#This Row],[number of trades]])-ABS(Table1[[#This Row],[company return]]))/100</f>
        <v>1.5200469668140324</v>
      </c>
      <c r="L405" s="7">
        <f>((Table1[[#This Row],[returns]]+(1-$R$2)*Table1[[#This Row],[number of trades]])-ABS(Table1[[#This Row],[company return]]))/100</f>
        <v>3.8400469668140325</v>
      </c>
      <c r="M405" s="7">
        <f>((Table1[[#This Row],[returns]]+(1-$S$2)*Table1[[#This Row],[number of trades]])-ABS(Table1[[#This Row],[company return]]))/100</f>
        <v>6.1600469668140319</v>
      </c>
      <c r="N405" s="9">
        <f>Table1[[#This Row],[fastsma]]*Table1[[#This Row],[slowsma]]</f>
        <v>6</v>
      </c>
    </row>
    <row r="406" spans="1:14" ht="15" customHeight="1" x14ac:dyDescent="0.3">
      <c r="A406" s="1">
        <v>996</v>
      </c>
      <c r="B406">
        <v>2</v>
      </c>
      <c r="C406">
        <v>3</v>
      </c>
      <c r="D406" t="s">
        <v>116</v>
      </c>
      <c r="E406" t="s">
        <v>104</v>
      </c>
      <c r="F406">
        <v>-183.95</v>
      </c>
      <c r="G406">
        <v>970</v>
      </c>
      <c r="H406">
        <v>404.18751762539608</v>
      </c>
      <c r="I406" s="7">
        <f>((Table1[[#This Row],[returns]]+(1-$O$2)*Table1[[#This Row],[number of trades]])-ABS(Table1[[#This Row],[company return]]))/100</f>
        <v>-5.881375176253961</v>
      </c>
      <c r="J406" s="7">
        <f>((Table1[[#This Row],[returns]]+(1-$P$2)*Table1[[#This Row],[number of trades]])-ABS(Table1[[#This Row],[company return]]))/100</f>
        <v>-3.4563751762539607</v>
      </c>
      <c r="K406" s="7">
        <f>((Table1[[#This Row],[returns]]+(1-$Q$2)*Table1[[#This Row],[number of trades]])-ABS(Table1[[#This Row],[company return]]))/100</f>
        <v>-1.0313751762539607</v>
      </c>
      <c r="L406" s="7">
        <f>((Table1[[#This Row],[returns]]+(1-$R$2)*Table1[[#This Row],[number of trades]])-ABS(Table1[[#This Row],[company return]]))/100</f>
        <v>1.3936248237460387</v>
      </c>
      <c r="M406" s="7">
        <f>((Table1[[#This Row],[returns]]+(1-$S$2)*Table1[[#This Row],[number of trades]])-ABS(Table1[[#This Row],[company return]]))/100</f>
        <v>3.8186248237460387</v>
      </c>
      <c r="N406" s="9">
        <f>Table1[[#This Row],[fastsma]]*Table1[[#This Row],[slowsma]]</f>
        <v>6</v>
      </c>
    </row>
    <row r="407" spans="1:14" ht="15" customHeight="1" x14ac:dyDescent="0.3">
      <c r="A407" s="1">
        <v>997</v>
      </c>
      <c r="B407">
        <v>2</v>
      </c>
      <c r="C407">
        <v>3</v>
      </c>
      <c r="D407" t="s">
        <v>116</v>
      </c>
      <c r="E407" t="s">
        <v>105</v>
      </c>
      <c r="F407">
        <v>370.59</v>
      </c>
      <c r="G407">
        <v>917</v>
      </c>
      <c r="H407">
        <v>460.03703012986352</v>
      </c>
      <c r="I407" s="7">
        <f>((Table1[[#This Row],[returns]]+(1-$O$2)*Table1[[#This Row],[number of trades]])-ABS(Table1[[#This Row],[company return]]))/100</f>
        <v>-0.89447030129863547</v>
      </c>
      <c r="J407" s="7">
        <f>((Table1[[#This Row],[returns]]+(1-$P$2)*Table1[[#This Row],[number of trades]])-ABS(Table1[[#This Row],[company return]]))/100</f>
        <v>1.3980296987013638</v>
      </c>
      <c r="K407" s="7">
        <f>((Table1[[#This Row],[returns]]+(1-$Q$2)*Table1[[#This Row],[number of trades]])-ABS(Table1[[#This Row],[company return]]))/100</f>
        <v>3.690529698701364</v>
      </c>
      <c r="L407" s="7">
        <f>((Table1[[#This Row],[returns]]+(1-$R$2)*Table1[[#This Row],[number of trades]])-ABS(Table1[[#This Row],[company return]]))/100</f>
        <v>5.9830296987013636</v>
      </c>
      <c r="M407" s="7">
        <f>((Table1[[#This Row],[returns]]+(1-$S$2)*Table1[[#This Row],[number of trades]])-ABS(Table1[[#This Row],[company return]]))/100</f>
        <v>8.275529698701364</v>
      </c>
      <c r="N407" s="9">
        <f>Table1[[#This Row],[fastsma]]*Table1[[#This Row],[slowsma]]</f>
        <v>6</v>
      </c>
    </row>
    <row r="408" spans="1:14" ht="15" customHeight="1" x14ac:dyDescent="0.3">
      <c r="A408" s="1">
        <v>998</v>
      </c>
      <c r="B408">
        <v>2</v>
      </c>
      <c r="C408">
        <v>3</v>
      </c>
      <c r="D408" t="s">
        <v>116</v>
      </c>
      <c r="E408" t="s">
        <v>106</v>
      </c>
      <c r="F408">
        <v>63.44</v>
      </c>
      <c r="G408">
        <v>984</v>
      </c>
      <c r="H408">
        <v>9.4793065399650676</v>
      </c>
      <c r="I408" s="7">
        <f>((Table1[[#This Row],[returns]]+(1-$O$2)*Table1[[#This Row],[number of trades]])-ABS(Table1[[#This Row],[company return]]))/100</f>
        <v>0.53960693460034936</v>
      </c>
      <c r="J408" s="7">
        <f>((Table1[[#This Row],[returns]]+(1-$P$2)*Table1[[#This Row],[number of trades]])-ABS(Table1[[#This Row],[company return]]))/100</f>
        <v>2.9996069346003491</v>
      </c>
      <c r="K408" s="7">
        <f>((Table1[[#This Row],[returns]]+(1-$Q$2)*Table1[[#This Row],[number of trades]])-ABS(Table1[[#This Row],[company return]]))/100</f>
        <v>5.45960693460035</v>
      </c>
      <c r="L408" s="7">
        <f>((Table1[[#This Row],[returns]]+(1-$R$2)*Table1[[#This Row],[number of trades]])-ABS(Table1[[#This Row],[company return]]))/100</f>
        <v>7.9196069346003499</v>
      </c>
      <c r="M408" s="7">
        <f>((Table1[[#This Row],[returns]]+(1-$S$2)*Table1[[#This Row],[number of trades]])-ABS(Table1[[#This Row],[company return]]))/100</f>
        <v>10.37960693460035</v>
      </c>
      <c r="N408" s="9">
        <f>Table1[[#This Row],[fastsma]]*Table1[[#This Row],[slowsma]]</f>
        <v>6</v>
      </c>
    </row>
    <row r="409" spans="1:14" ht="15" customHeight="1" x14ac:dyDescent="0.3">
      <c r="A409" s="1">
        <v>999</v>
      </c>
      <c r="B409">
        <v>2</v>
      </c>
      <c r="C409">
        <v>3</v>
      </c>
      <c r="D409" t="s">
        <v>116</v>
      </c>
      <c r="E409" t="s">
        <v>107</v>
      </c>
      <c r="F409">
        <v>-14.02</v>
      </c>
      <c r="G409">
        <v>929</v>
      </c>
      <c r="H409">
        <v>-17.303151001227679</v>
      </c>
      <c r="I409" s="7">
        <f>((Table1[[#This Row],[returns]]+(1-$O$2)*Table1[[#This Row],[number of trades]])-ABS(Table1[[#This Row],[company return]]))/100</f>
        <v>-0.31323151001227678</v>
      </c>
      <c r="J409" s="7">
        <f>((Table1[[#This Row],[returns]]+(1-$P$2)*Table1[[#This Row],[number of trades]])-ABS(Table1[[#This Row],[company return]]))/100</f>
        <v>2.0092684899877229</v>
      </c>
      <c r="K409" s="7">
        <f>((Table1[[#This Row],[returns]]+(1-$Q$2)*Table1[[#This Row],[number of trades]])-ABS(Table1[[#This Row],[company return]]))/100</f>
        <v>4.3317684899877236</v>
      </c>
      <c r="L409" s="7">
        <f>((Table1[[#This Row],[returns]]+(1-$R$2)*Table1[[#This Row],[number of trades]])-ABS(Table1[[#This Row],[company return]]))/100</f>
        <v>6.6542684899877234</v>
      </c>
      <c r="M409" s="7">
        <f>((Table1[[#This Row],[returns]]+(1-$S$2)*Table1[[#This Row],[number of trades]])-ABS(Table1[[#This Row],[company return]]))/100</f>
        <v>8.9767684899877231</v>
      </c>
      <c r="N409" s="9">
        <f>Table1[[#This Row],[fastsma]]*Table1[[#This Row],[slowsma]]</f>
        <v>6</v>
      </c>
    </row>
    <row r="410" spans="1:14" ht="15" customHeight="1" x14ac:dyDescent="0.3">
      <c r="A410" s="1">
        <v>4900</v>
      </c>
      <c r="B410">
        <v>2</v>
      </c>
      <c r="C410">
        <v>3</v>
      </c>
      <c r="D410" t="s">
        <v>116</v>
      </c>
      <c r="E410" t="s">
        <v>50</v>
      </c>
      <c r="F410">
        <v>-83.84</v>
      </c>
      <c r="G410">
        <v>942</v>
      </c>
      <c r="H410">
        <v>-12.826815617831601</v>
      </c>
      <c r="I410" s="7">
        <f>((Table1[[#This Row],[returns]]+(1-$O$2)*Table1[[#This Row],[number of trades]])-ABS(Table1[[#This Row],[company return]]))/100</f>
        <v>-0.96666815617831603</v>
      </c>
      <c r="J410" s="7">
        <f>((Table1[[#This Row],[returns]]+(1-$P$2)*Table1[[#This Row],[number of trades]])-ABS(Table1[[#This Row],[company return]]))/100</f>
        <v>1.3883318438216838</v>
      </c>
      <c r="K410" s="7">
        <f>((Table1[[#This Row],[returns]]+(1-$Q$2)*Table1[[#This Row],[number of trades]])-ABS(Table1[[#This Row],[company return]]))/100</f>
        <v>3.743331843821684</v>
      </c>
      <c r="L410" s="7">
        <f>((Table1[[#This Row],[returns]]+(1-$R$2)*Table1[[#This Row],[number of trades]])-ABS(Table1[[#This Row],[company return]]))/100</f>
        <v>6.0983318438216836</v>
      </c>
      <c r="M410" s="7">
        <f>((Table1[[#This Row],[returns]]+(1-$S$2)*Table1[[#This Row],[number of trades]])-ABS(Table1[[#This Row],[company return]]))/100</f>
        <v>8.4533318438216831</v>
      </c>
      <c r="N410" s="9">
        <f>Table1[[#This Row],[fastsma]]*Table1[[#This Row],[slowsma]]</f>
        <v>6</v>
      </c>
    </row>
    <row r="411" spans="1:14" ht="15" customHeight="1" x14ac:dyDescent="0.3">
      <c r="A411" s="1">
        <v>4901</v>
      </c>
      <c r="B411">
        <v>2</v>
      </c>
      <c r="C411">
        <v>3</v>
      </c>
      <c r="D411" t="s">
        <v>116</v>
      </c>
      <c r="E411" t="s">
        <v>63</v>
      </c>
      <c r="F411">
        <v>-151.47999999999999</v>
      </c>
      <c r="G411">
        <v>974</v>
      </c>
      <c r="H411">
        <v>-27.832013917004719</v>
      </c>
      <c r="I411" s="7">
        <f>((Table1[[#This Row],[returns]]+(1-$O$2)*Table1[[#This Row],[number of trades]])-ABS(Table1[[#This Row],[company return]]))/100</f>
        <v>-1.7931201391700471</v>
      </c>
      <c r="J411" s="7">
        <f>((Table1[[#This Row],[returns]]+(1-$P$2)*Table1[[#This Row],[number of trades]])-ABS(Table1[[#This Row],[company return]]))/100</f>
        <v>0.64187986082995296</v>
      </c>
      <c r="K411" s="7">
        <f>((Table1[[#This Row],[returns]]+(1-$Q$2)*Table1[[#This Row],[number of trades]])-ABS(Table1[[#This Row],[company return]]))/100</f>
        <v>3.076879860829953</v>
      </c>
      <c r="L411" s="7">
        <f>((Table1[[#This Row],[returns]]+(1-$R$2)*Table1[[#This Row],[number of trades]])-ABS(Table1[[#This Row],[company return]]))/100</f>
        <v>5.5118798608299526</v>
      </c>
      <c r="M411" s="7">
        <f>((Table1[[#This Row],[returns]]+(1-$S$2)*Table1[[#This Row],[number of trades]])-ABS(Table1[[#This Row],[company return]]))/100</f>
        <v>7.9468798608299531</v>
      </c>
      <c r="N411" s="9">
        <f>Table1[[#This Row],[fastsma]]*Table1[[#This Row],[slowsma]]</f>
        <v>6</v>
      </c>
    </row>
    <row r="412" spans="1:14" ht="15" customHeight="1" x14ac:dyDescent="0.3">
      <c r="A412" s="1">
        <v>4902</v>
      </c>
      <c r="B412">
        <v>2</v>
      </c>
      <c r="C412">
        <v>3</v>
      </c>
      <c r="D412" t="s">
        <v>116</v>
      </c>
      <c r="E412" t="s">
        <v>65</v>
      </c>
      <c r="F412">
        <v>-418.48</v>
      </c>
      <c r="G412">
        <v>975</v>
      </c>
      <c r="H412">
        <v>-17.641746764250069</v>
      </c>
      <c r="I412" s="7">
        <f>((Table1[[#This Row],[returns]]+(1-$O$2)*Table1[[#This Row],[number of trades]])-ABS(Table1[[#This Row],[company return]]))/100</f>
        <v>-4.3612174676425006</v>
      </c>
      <c r="J412" s="7">
        <f>((Table1[[#This Row],[returns]]+(1-$P$2)*Table1[[#This Row],[number of trades]])-ABS(Table1[[#This Row],[company return]]))/100</f>
        <v>-1.9237174676425008</v>
      </c>
      <c r="K412" s="7">
        <f>((Table1[[#This Row],[returns]]+(1-$Q$2)*Table1[[#This Row],[number of trades]])-ABS(Table1[[#This Row],[company return]]))/100</f>
        <v>0.51378253235749904</v>
      </c>
      <c r="L412" s="7">
        <f>((Table1[[#This Row],[returns]]+(1-$R$2)*Table1[[#This Row],[number of trades]])-ABS(Table1[[#This Row],[company return]]))/100</f>
        <v>2.9512825323574994</v>
      </c>
      <c r="M412" s="7">
        <f>((Table1[[#This Row],[returns]]+(1-$S$2)*Table1[[#This Row],[number of trades]])-ABS(Table1[[#This Row],[company return]]))/100</f>
        <v>5.3887825323574985</v>
      </c>
      <c r="N412" s="9">
        <f>Table1[[#This Row],[fastsma]]*Table1[[#This Row],[slowsma]]</f>
        <v>6</v>
      </c>
    </row>
    <row r="413" spans="1:14" ht="15" customHeight="1" x14ac:dyDescent="0.3">
      <c r="A413" s="1">
        <v>4903</v>
      </c>
      <c r="B413">
        <v>2</v>
      </c>
      <c r="C413">
        <v>3</v>
      </c>
      <c r="D413" t="s">
        <v>116</v>
      </c>
      <c r="E413" t="s">
        <v>77</v>
      </c>
      <c r="F413">
        <v>-270.06</v>
      </c>
      <c r="G413">
        <v>1038</v>
      </c>
      <c r="H413">
        <v>8.5976688314066152</v>
      </c>
      <c r="I413" s="7">
        <f>((Table1[[#This Row],[returns]]+(1-$O$2)*Table1[[#This Row],[number of trades]])-ABS(Table1[[#This Row],[company return]]))/100</f>
        <v>-2.7865766883140664</v>
      </c>
      <c r="J413" s="7">
        <f>((Table1[[#This Row],[returns]]+(1-$P$2)*Table1[[#This Row],[number of trades]])-ABS(Table1[[#This Row],[company return]]))/100</f>
        <v>-0.19157668831406618</v>
      </c>
      <c r="K413" s="7">
        <f>((Table1[[#This Row],[returns]]+(1-$Q$2)*Table1[[#This Row],[number of trades]])-ABS(Table1[[#This Row],[company return]]))/100</f>
        <v>2.4034233116859336</v>
      </c>
      <c r="L413" s="7">
        <f>((Table1[[#This Row],[returns]]+(1-$R$2)*Table1[[#This Row],[number of trades]])-ABS(Table1[[#This Row],[company return]]))/100</f>
        <v>4.9984233116859338</v>
      </c>
      <c r="M413" s="7">
        <f>((Table1[[#This Row],[returns]]+(1-$S$2)*Table1[[#This Row],[number of trades]])-ABS(Table1[[#This Row],[company return]]))/100</f>
        <v>7.5934233116859344</v>
      </c>
      <c r="N413" s="9">
        <f>Table1[[#This Row],[fastsma]]*Table1[[#This Row],[slowsma]]</f>
        <v>6</v>
      </c>
    </row>
    <row r="414" spans="1:14" ht="15" customHeight="1" x14ac:dyDescent="0.3">
      <c r="A414" s="1">
        <v>4904</v>
      </c>
      <c r="B414">
        <v>2</v>
      </c>
      <c r="C414">
        <v>3</v>
      </c>
      <c r="D414" t="s">
        <v>116</v>
      </c>
      <c r="E414" t="s">
        <v>82</v>
      </c>
      <c r="F414">
        <v>-316.36</v>
      </c>
      <c r="G414">
        <v>991</v>
      </c>
      <c r="H414">
        <v>-26.76135621431046</v>
      </c>
      <c r="I414" s="7">
        <f>((Table1[[#This Row],[returns]]+(1-$O$2)*Table1[[#This Row],[number of trades]])-ABS(Table1[[#This Row],[company return]]))/100</f>
        <v>-3.431213562143105</v>
      </c>
      <c r="J414" s="7">
        <f>((Table1[[#This Row],[returns]]+(1-$P$2)*Table1[[#This Row],[number of trades]])-ABS(Table1[[#This Row],[company return]]))/100</f>
        <v>-0.95371356214310476</v>
      </c>
      <c r="K414" s="7">
        <f>((Table1[[#This Row],[returns]]+(1-$Q$2)*Table1[[#This Row],[number of trades]])-ABS(Table1[[#This Row],[company return]]))/100</f>
        <v>1.5237864378568953</v>
      </c>
      <c r="L414" s="7">
        <f>((Table1[[#This Row],[returns]]+(1-$R$2)*Table1[[#This Row],[number of trades]])-ABS(Table1[[#This Row],[company return]]))/100</f>
        <v>4.0012864378568951</v>
      </c>
      <c r="M414" s="7">
        <f>((Table1[[#This Row],[returns]]+(1-$S$2)*Table1[[#This Row],[number of trades]])-ABS(Table1[[#This Row],[company return]]))/100</f>
        <v>6.4787864378568951</v>
      </c>
      <c r="N414" s="9">
        <f>Table1[[#This Row],[fastsma]]*Table1[[#This Row],[slowsma]]</f>
        <v>6</v>
      </c>
    </row>
    <row r="415" spans="1:14" ht="15" customHeight="1" x14ac:dyDescent="0.3">
      <c r="A415" s="1">
        <v>4905</v>
      </c>
      <c r="B415">
        <v>2</v>
      </c>
      <c r="C415">
        <v>3</v>
      </c>
      <c r="D415" t="s">
        <v>116</v>
      </c>
      <c r="E415" t="s">
        <v>91</v>
      </c>
      <c r="F415">
        <v>61.16</v>
      </c>
      <c r="G415">
        <v>936</v>
      </c>
      <c r="H415">
        <v>-17.054950181683601</v>
      </c>
      <c r="I415" s="7">
        <f>((Table1[[#This Row],[returns]]+(1-$O$2)*Table1[[#This Row],[number of trades]])-ABS(Table1[[#This Row],[company return]]))/100</f>
        <v>0.44105049818316394</v>
      </c>
      <c r="J415" s="7">
        <f>((Table1[[#This Row],[returns]]+(1-$P$2)*Table1[[#This Row],[number of trades]])-ABS(Table1[[#This Row],[company return]]))/100</f>
        <v>2.7810504981831641</v>
      </c>
      <c r="K415" s="7">
        <f>((Table1[[#This Row],[returns]]+(1-$Q$2)*Table1[[#This Row],[number of trades]])-ABS(Table1[[#This Row],[company return]]))/100</f>
        <v>5.1210504981831635</v>
      </c>
      <c r="L415" s="7">
        <f>((Table1[[#This Row],[returns]]+(1-$R$2)*Table1[[#This Row],[number of trades]])-ABS(Table1[[#This Row],[company return]]))/100</f>
        <v>7.4610504981831642</v>
      </c>
      <c r="M415" s="7">
        <f>((Table1[[#This Row],[returns]]+(1-$S$2)*Table1[[#This Row],[number of trades]])-ABS(Table1[[#This Row],[company return]]))/100</f>
        <v>9.8010504981831641</v>
      </c>
      <c r="N415" s="9">
        <f>Table1[[#This Row],[fastsma]]*Table1[[#This Row],[slowsma]]</f>
        <v>6</v>
      </c>
    </row>
    <row r="416" spans="1:14" ht="15" customHeight="1" x14ac:dyDescent="0.3">
      <c r="A416" s="1">
        <v>4906</v>
      </c>
      <c r="B416">
        <v>2</v>
      </c>
      <c r="C416">
        <v>3</v>
      </c>
      <c r="D416" t="s">
        <v>116</v>
      </c>
      <c r="E416" t="s">
        <v>102</v>
      </c>
      <c r="F416">
        <v>-111.78</v>
      </c>
      <c r="G416">
        <v>986</v>
      </c>
      <c r="H416">
        <v>-34.624889391345867</v>
      </c>
      <c r="I416" s="7">
        <f>((Table1[[#This Row],[returns]]+(1-$O$2)*Table1[[#This Row],[number of trades]])-ABS(Table1[[#This Row],[company return]]))/100</f>
        <v>-1.4640488939134588</v>
      </c>
      <c r="J416" s="7">
        <f>((Table1[[#This Row],[returns]]+(1-$P$2)*Table1[[#This Row],[number of trades]])-ABS(Table1[[#This Row],[company return]]))/100</f>
        <v>1.0009511060865413</v>
      </c>
      <c r="K416" s="7">
        <f>((Table1[[#This Row],[returns]]+(1-$Q$2)*Table1[[#This Row],[number of trades]])-ABS(Table1[[#This Row],[company return]]))/100</f>
        <v>3.4659511060865418</v>
      </c>
      <c r="L416" s="7">
        <f>((Table1[[#This Row],[returns]]+(1-$R$2)*Table1[[#This Row],[number of trades]])-ABS(Table1[[#This Row],[company return]]))/100</f>
        <v>5.9309511060865416</v>
      </c>
      <c r="M416" s="7">
        <f>((Table1[[#This Row],[returns]]+(1-$S$2)*Table1[[#This Row],[number of trades]])-ABS(Table1[[#This Row],[company return]]))/100</f>
        <v>8.3959511060865424</v>
      </c>
      <c r="N416" s="9">
        <f>Table1[[#This Row],[fastsma]]*Table1[[#This Row],[slowsma]]</f>
        <v>6</v>
      </c>
    </row>
    <row r="417" spans="1:14" ht="15" customHeight="1" x14ac:dyDescent="0.3">
      <c r="A417" s="1">
        <v>4907</v>
      </c>
      <c r="B417">
        <v>2</v>
      </c>
      <c r="C417">
        <v>3</v>
      </c>
      <c r="D417" t="s">
        <v>116</v>
      </c>
      <c r="E417" t="s">
        <v>93</v>
      </c>
      <c r="F417">
        <v>-332.45</v>
      </c>
      <c r="G417">
        <v>969</v>
      </c>
      <c r="H417">
        <v>-39.247316133818522</v>
      </c>
      <c r="I417" s="7">
        <f>((Table1[[#This Row],[returns]]+(1-$O$2)*Table1[[#This Row],[number of trades]])-ABS(Table1[[#This Row],[company return]]))/100</f>
        <v>-3.7169731613381849</v>
      </c>
      <c r="J417" s="7">
        <f>((Table1[[#This Row],[returns]]+(1-$P$2)*Table1[[#This Row],[number of trades]])-ABS(Table1[[#This Row],[company return]]))/100</f>
        <v>-1.294473161338185</v>
      </c>
      <c r="K417" s="7">
        <f>((Table1[[#This Row],[returns]]+(1-$Q$2)*Table1[[#This Row],[number of trades]])-ABS(Table1[[#This Row],[company return]]))/100</f>
        <v>1.1280268386618149</v>
      </c>
      <c r="L417" s="7">
        <f>((Table1[[#This Row],[returns]]+(1-$R$2)*Table1[[#This Row],[number of trades]])-ABS(Table1[[#This Row],[company return]]))/100</f>
        <v>3.5505268386618152</v>
      </c>
      <c r="M417" s="7">
        <f>((Table1[[#This Row],[returns]]+(1-$S$2)*Table1[[#This Row],[number of trades]])-ABS(Table1[[#This Row],[company return]]))/100</f>
        <v>5.9730268386618137</v>
      </c>
      <c r="N417" s="9">
        <f>Table1[[#This Row],[fastsma]]*Table1[[#This Row],[slowsma]]</f>
        <v>6</v>
      </c>
    </row>
    <row r="418" spans="1:14" ht="15" customHeight="1" x14ac:dyDescent="0.3">
      <c r="A418" s="1">
        <v>4908</v>
      </c>
      <c r="B418">
        <v>2</v>
      </c>
      <c r="C418">
        <v>3</v>
      </c>
      <c r="D418" t="s">
        <v>116</v>
      </c>
      <c r="E418" t="s">
        <v>107</v>
      </c>
      <c r="F418">
        <v>-13.84</v>
      </c>
      <c r="G418">
        <v>930</v>
      </c>
      <c r="H418">
        <v>-16.666666666666661</v>
      </c>
      <c r="I418" s="7">
        <f>((Table1[[#This Row],[returns]]+(1-$O$2)*Table1[[#This Row],[number of trades]])-ABS(Table1[[#This Row],[company return]]))/100</f>
        <v>-0.3050666666666666</v>
      </c>
      <c r="J418" s="7">
        <f>((Table1[[#This Row],[returns]]+(1-$P$2)*Table1[[#This Row],[number of trades]])-ABS(Table1[[#This Row],[company return]]))/100</f>
        <v>2.0199333333333334</v>
      </c>
      <c r="K418" s="7">
        <f>((Table1[[#This Row],[returns]]+(1-$Q$2)*Table1[[#This Row],[number of trades]])-ABS(Table1[[#This Row],[company return]]))/100</f>
        <v>4.3449333333333335</v>
      </c>
      <c r="L418" s="7">
        <f>((Table1[[#This Row],[returns]]+(1-$R$2)*Table1[[#This Row],[number of trades]])-ABS(Table1[[#This Row],[company return]]))/100</f>
        <v>6.6699333333333337</v>
      </c>
      <c r="M418" s="7">
        <f>((Table1[[#This Row],[returns]]+(1-$S$2)*Table1[[#This Row],[number of trades]])-ABS(Table1[[#This Row],[company return]]))/100</f>
        <v>8.9949333333333339</v>
      </c>
      <c r="N418" s="9">
        <f>Table1[[#This Row],[fastsma]]*Table1[[#This Row],[slowsma]]</f>
        <v>6</v>
      </c>
    </row>
    <row r="419" spans="1:14" ht="15" customHeight="1" x14ac:dyDescent="0.3">
      <c r="A419" s="1">
        <v>4909</v>
      </c>
      <c r="B419">
        <v>2</v>
      </c>
      <c r="C419">
        <v>3</v>
      </c>
      <c r="D419" t="s">
        <v>116</v>
      </c>
      <c r="E419" t="s">
        <v>178</v>
      </c>
      <c r="F419">
        <v>125.84</v>
      </c>
      <c r="G419">
        <v>938</v>
      </c>
      <c r="H419">
        <v>16.824239095052079</v>
      </c>
      <c r="I419" s="7">
        <f>((Table1[[#This Row],[returns]]+(1-$O$2)*Table1[[#This Row],[number of trades]])-ABS(Table1[[#This Row],[company return]]))/100</f>
        <v>1.0901576090494793</v>
      </c>
      <c r="J419" s="7">
        <f>((Table1[[#This Row],[returns]]+(1-$P$2)*Table1[[#This Row],[number of trades]])-ABS(Table1[[#This Row],[company return]]))/100</f>
        <v>3.4351576090494795</v>
      </c>
      <c r="K419" s="7">
        <f>((Table1[[#This Row],[returns]]+(1-$Q$2)*Table1[[#This Row],[number of trades]])-ABS(Table1[[#This Row],[company return]]))/100</f>
        <v>5.7801576090494793</v>
      </c>
      <c r="L419" s="7">
        <f>((Table1[[#This Row],[returns]]+(1-$R$2)*Table1[[#This Row],[number of trades]])-ABS(Table1[[#This Row],[company return]]))/100</f>
        <v>8.125157609049479</v>
      </c>
      <c r="M419" s="7">
        <f>((Table1[[#This Row],[returns]]+(1-$S$2)*Table1[[#This Row],[number of trades]])-ABS(Table1[[#This Row],[company return]]))/100</f>
        <v>10.47015760904948</v>
      </c>
      <c r="N419" s="9">
        <f>Table1[[#This Row],[fastsma]]*Table1[[#This Row],[slowsma]]</f>
        <v>6</v>
      </c>
    </row>
    <row r="420" spans="1:14" ht="15" customHeight="1" x14ac:dyDescent="0.3">
      <c r="A420" s="1">
        <v>4910</v>
      </c>
      <c r="B420">
        <v>2</v>
      </c>
      <c r="C420">
        <v>3</v>
      </c>
      <c r="D420" t="s">
        <v>116</v>
      </c>
      <c r="E420" t="s">
        <v>179</v>
      </c>
      <c r="F420">
        <v>1071.1300000000001</v>
      </c>
      <c r="G420">
        <v>952</v>
      </c>
      <c r="H420">
        <v>-29.081635979601099</v>
      </c>
      <c r="I420" s="7">
        <f>((Table1[[#This Row],[returns]]+(1-$O$2)*Table1[[#This Row],[number of trades]])-ABS(Table1[[#This Row],[company return]]))/100</f>
        <v>10.42048364020399</v>
      </c>
      <c r="J420" s="7">
        <f>((Table1[[#This Row],[returns]]+(1-$P$2)*Table1[[#This Row],[number of trades]])-ABS(Table1[[#This Row],[company return]]))/100</f>
        <v>12.800483640203991</v>
      </c>
      <c r="K420" s="7">
        <f>((Table1[[#This Row],[returns]]+(1-$Q$2)*Table1[[#This Row],[number of trades]])-ABS(Table1[[#This Row],[company return]]))/100</f>
        <v>15.18048364020399</v>
      </c>
      <c r="L420" s="7">
        <f>((Table1[[#This Row],[returns]]+(1-$R$2)*Table1[[#This Row],[number of trades]])-ABS(Table1[[#This Row],[company return]]))/100</f>
        <v>17.560483640203991</v>
      </c>
      <c r="M420" s="7">
        <f>((Table1[[#This Row],[returns]]+(1-$S$2)*Table1[[#This Row],[number of trades]])-ABS(Table1[[#This Row],[company return]]))/100</f>
        <v>19.94048364020399</v>
      </c>
      <c r="N420" s="9">
        <f>Table1[[#This Row],[fastsma]]*Table1[[#This Row],[slowsma]]</f>
        <v>6</v>
      </c>
    </row>
    <row r="421" spans="1:14" ht="15" customHeight="1" x14ac:dyDescent="0.3">
      <c r="A421" s="1">
        <v>4911</v>
      </c>
      <c r="B421">
        <v>2</v>
      </c>
      <c r="C421">
        <v>3</v>
      </c>
      <c r="D421" t="s">
        <v>116</v>
      </c>
      <c r="E421" t="s">
        <v>180</v>
      </c>
      <c r="F421">
        <v>1048.68</v>
      </c>
      <c r="G421">
        <v>989</v>
      </c>
      <c r="H421">
        <v>-36.335565150434149</v>
      </c>
      <c r="I421" s="7">
        <f>((Table1[[#This Row],[returns]]+(1-$O$2)*Table1[[#This Row],[number of trades]])-ABS(Table1[[#This Row],[company return]]))/100</f>
        <v>10.12344434849566</v>
      </c>
      <c r="J421" s="7">
        <f>((Table1[[#This Row],[returns]]+(1-$P$2)*Table1[[#This Row],[number of trades]])-ABS(Table1[[#This Row],[company return]]))/100</f>
        <v>12.595944348495658</v>
      </c>
      <c r="K421" s="7">
        <f>((Table1[[#This Row],[returns]]+(1-$Q$2)*Table1[[#This Row],[number of trades]])-ABS(Table1[[#This Row],[company return]]))/100</f>
        <v>15.068444348495659</v>
      </c>
      <c r="L421" s="7">
        <f>((Table1[[#This Row],[returns]]+(1-$R$2)*Table1[[#This Row],[number of trades]])-ABS(Table1[[#This Row],[company return]]))/100</f>
        <v>17.54094434849566</v>
      </c>
      <c r="M421" s="7">
        <f>((Table1[[#This Row],[returns]]+(1-$S$2)*Table1[[#This Row],[number of trades]])-ABS(Table1[[#This Row],[company return]]))/100</f>
        <v>20.013444348495661</v>
      </c>
      <c r="N421" s="9">
        <f>Table1[[#This Row],[fastsma]]*Table1[[#This Row],[slowsma]]</f>
        <v>6</v>
      </c>
    </row>
    <row r="422" spans="1:14" ht="15" customHeight="1" x14ac:dyDescent="0.3">
      <c r="A422" s="1">
        <v>4912</v>
      </c>
      <c r="B422">
        <v>2</v>
      </c>
      <c r="C422">
        <v>3</v>
      </c>
      <c r="D422" t="s">
        <v>116</v>
      </c>
      <c r="E422" t="s">
        <v>181</v>
      </c>
      <c r="F422">
        <v>-113.94</v>
      </c>
      <c r="G422">
        <v>926</v>
      </c>
      <c r="H422">
        <v>-14.194140841626311</v>
      </c>
      <c r="I422" s="7">
        <f>((Table1[[#This Row],[returns]]+(1-$O$2)*Table1[[#This Row],[number of trades]])-ABS(Table1[[#This Row],[company return]]))/100</f>
        <v>-1.2813414084162631</v>
      </c>
      <c r="J422" s="7">
        <f>((Table1[[#This Row],[returns]]+(1-$P$2)*Table1[[#This Row],[number of trades]])-ABS(Table1[[#This Row],[company return]]))/100</f>
        <v>1.0336585915837369</v>
      </c>
      <c r="K422" s="7">
        <f>((Table1[[#This Row],[returns]]+(1-$Q$2)*Table1[[#This Row],[number of trades]])-ABS(Table1[[#This Row],[company return]]))/100</f>
        <v>3.3486585915837366</v>
      </c>
      <c r="L422" s="7">
        <f>((Table1[[#This Row],[returns]]+(1-$R$2)*Table1[[#This Row],[number of trades]])-ABS(Table1[[#This Row],[company return]]))/100</f>
        <v>5.6636585915837365</v>
      </c>
      <c r="M422" s="7">
        <f>((Table1[[#This Row],[returns]]+(1-$S$2)*Table1[[#This Row],[number of trades]])-ABS(Table1[[#This Row],[company return]]))/100</f>
        <v>7.978658591583736</v>
      </c>
      <c r="N422" s="9">
        <f>Table1[[#This Row],[fastsma]]*Table1[[#This Row],[slowsma]]</f>
        <v>6</v>
      </c>
    </row>
    <row r="423" spans="1:14" ht="15" customHeight="1" x14ac:dyDescent="0.3">
      <c r="A423" s="1">
        <v>4913</v>
      </c>
      <c r="B423">
        <v>2</v>
      </c>
      <c r="C423">
        <v>3</v>
      </c>
      <c r="D423" t="s">
        <v>116</v>
      </c>
      <c r="E423" t="s">
        <v>182</v>
      </c>
      <c r="F423">
        <v>-236.04</v>
      </c>
      <c r="G423">
        <v>996</v>
      </c>
      <c r="H423">
        <v>-35.247116887484083</v>
      </c>
      <c r="I423" s="7">
        <f>((Table1[[#This Row],[returns]]+(1-$O$2)*Table1[[#This Row],[number of trades]])-ABS(Table1[[#This Row],[company return]]))/100</f>
        <v>-2.712871168874841</v>
      </c>
      <c r="J423" s="7">
        <f>((Table1[[#This Row],[returns]]+(1-$P$2)*Table1[[#This Row],[number of trades]])-ABS(Table1[[#This Row],[company return]]))/100</f>
        <v>-0.22287116887484074</v>
      </c>
      <c r="K423" s="7">
        <f>((Table1[[#This Row],[returns]]+(1-$Q$2)*Table1[[#This Row],[number of trades]])-ABS(Table1[[#This Row],[company return]]))/100</f>
        <v>2.2671288311251594</v>
      </c>
      <c r="L423" s="7">
        <f>((Table1[[#This Row],[returns]]+(1-$R$2)*Table1[[#This Row],[number of trades]])-ABS(Table1[[#This Row],[company return]]))/100</f>
        <v>4.7571288311251596</v>
      </c>
      <c r="M423" s="7">
        <f>((Table1[[#This Row],[returns]]+(1-$S$2)*Table1[[#This Row],[number of trades]])-ABS(Table1[[#This Row],[company return]]))/100</f>
        <v>7.2471288311251598</v>
      </c>
      <c r="N423" s="9">
        <f>Table1[[#This Row],[fastsma]]*Table1[[#This Row],[slowsma]]</f>
        <v>6</v>
      </c>
    </row>
    <row r="424" spans="1:14" ht="15" customHeight="1" x14ac:dyDescent="0.3">
      <c r="A424" s="1">
        <v>4914</v>
      </c>
      <c r="B424">
        <v>2</v>
      </c>
      <c r="C424">
        <v>3</v>
      </c>
      <c r="D424" t="s">
        <v>116</v>
      </c>
      <c r="E424" t="s">
        <v>183</v>
      </c>
      <c r="F424">
        <v>-307.67</v>
      </c>
      <c r="G424">
        <v>951</v>
      </c>
      <c r="H424">
        <v>-20.348967425528912</v>
      </c>
      <c r="I424" s="7">
        <f>((Table1[[#This Row],[returns]]+(1-$O$2)*Table1[[#This Row],[number of trades]])-ABS(Table1[[#This Row],[company return]]))/100</f>
        <v>-3.280189674255289</v>
      </c>
      <c r="J424" s="7">
        <f>((Table1[[#This Row],[returns]]+(1-$P$2)*Table1[[#This Row],[number of trades]])-ABS(Table1[[#This Row],[company return]]))/100</f>
        <v>-0.90268967425528923</v>
      </c>
      <c r="K424" s="7">
        <f>((Table1[[#This Row],[returns]]+(1-$Q$2)*Table1[[#This Row],[number of trades]])-ABS(Table1[[#This Row],[company return]]))/100</f>
        <v>1.4748103257447107</v>
      </c>
      <c r="L424" s="7">
        <f>((Table1[[#This Row],[returns]]+(1-$R$2)*Table1[[#This Row],[number of trades]])-ABS(Table1[[#This Row],[company return]]))/100</f>
        <v>3.8523103257447109</v>
      </c>
      <c r="M424" s="7">
        <f>((Table1[[#This Row],[returns]]+(1-$S$2)*Table1[[#This Row],[number of trades]])-ABS(Table1[[#This Row],[company return]]))/100</f>
        <v>6.2298103257447099</v>
      </c>
      <c r="N424" s="9">
        <f>Table1[[#This Row],[fastsma]]*Table1[[#This Row],[slowsma]]</f>
        <v>6</v>
      </c>
    </row>
    <row r="425" spans="1:14" ht="15" customHeight="1" x14ac:dyDescent="0.3">
      <c r="A425" s="1">
        <v>4915</v>
      </c>
      <c r="B425">
        <v>2</v>
      </c>
      <c r="C425">
        <v>3</v>
      </c>
      <c r="D425" t="s">
        <v>116</v>
      </c>
      <c r="E425" t="s">
        <v>184</v>
      </c>
      <c r="F425">
        <v>327.33</v>
      </c>
      <c r="G425">
        <v>959</v>
      </c>
      <c r="H425">
        <v>-33.081235632776519</v>
      </c>
      <c r="I425" s="7">
        <f>((Table1[[#This Row],[returns]]+(1-$O$2)*Table1[[#This Row],[number of trades]])-ABS(Table1[[#This Row],[company return]]))/100</f>
        <v>2.9424876436722349</v>
      </c>
      <c r="J425" s="7">
        <f>((Table1[[#This Row],[returns]]+(1-$P$2)*Table1[[#This Row],[number of trades]])-ABS(Table1[[#This Row],[company return]]))/100</f>
        <v>5.3399876436722344</v>
      </c>
      <c r="K425" s="7">
        <f>((Table1[[#This Row],[returns]]+(1-$Q$2)*Table1[[#This Row],[number of trades]])-ABS(Table1[[#This Row],[company return]]))/100</f>
        <v>7.7374876436722344</v>
      </c>
      <c r="L425" s="7">
        <f>((Table1[[#This Row],[returns]]+(1-$R$2)*Table1[[#This Row],[number of trades]])-ABS(Table1[[#This Row],[company return]]))/100</f>
        <v>10.134987643672234</v>
      </c>
      <c r="M425" s="7">
        <f>((Table1[[#This Row],[returns]]+(1-$S$2)*Table1[[#This Row],[number of trades]])-ABS(Table1[[#This Row],[company return]]))/100</f>
        <v>12.532487643672233</v>
      </c>
      <c r="N425" s="9">
        <f>Table1[[#This Row],[fastsma]]*Table1[[#This Row],[slowsma]]</f>
        <v>6</v>
      </c>
    </row>
    <row r="426" spans="1:14" ht="15" customHeight="1" x14ac:dyDescent="0.3">
      <c r="A426" s="1">
        <v>4916</v>
      </c>
      <c r="B426">
        <v>2</v>
      </c>
      <c r="C426">
        <v>3</v>
      </c>
      <c r="D426" t="s">
        <v>116</v>
      </c>
      <c r="E426" t="s">
        <v>185</v>
      </c>
      <c r="F426">
        <v>-193.4</v>
      </c>
      <c r="G426">
        <v>920</v>
      </c>
      <c r="H426">
        <v>-14.08016627322837</v>
      </c>
      <c r="I426" s="7">
        <f>((Table1[[#This Row],[returns]]+(1-$O$2)*Table1[[#This Row],[number of trades]])-ABS(Table1[[#This Row],[company return]]))/100</f>
        <v>-2.0748016627322836</v>
      </c>
      <c r="J426" s="7">
        <f>((Table1[[#This Row],[returns]]+(1-$P$2)*Table1[[#This Row],[number of trades]])-ABS(Table1[[#This Row],[company return]]))/100</f>
        <v>0.22519833726771624</v>
      </c>
      <c r="K426" s="7">
        <f>((Table1[[#This Row],[returns]]+(1-$Q$2)*Table1[[#This Row],[number of trades]])-ABS(Table1[[#This Row],[company return]]))/100</f>
        <v>2.5251983372677165</v>
      </c>
      <c r="L426" s="7">
        <f>((Table1[[#This Row],[returns]]+(1-$R$2)*Table1[[#This Row],[number of trades]])-ABS(Table1[[#This Row],[company return]]))/100</f>
        <v>4.8251983372677163</v>
      </c>
      <c r="M426" s="7">
        <f>((Table1[[#This Row],[returns]]+(1-$S$2)*Table1[[#This Row],[number of trades]])-ABS(Table1[[#This Row],[company return]]))/100</f>
        <v>7.125198337267717</v>
      </c>
      <c r="N426" s="9">
        <f>Table1[[#This Row],[fastsma]]*Table1[[#This Row],[slowsma]]</f>
        <v>6</v>
      </c>
    </row>
    <row r="427" spans="1:14" ht="15" customHeight="1" x14ac:dyDescent="0.3">
      <c r="A427" s="1">
        <v>4917</v>
      </c>
      <c r="B427">
        <v>2</v>
      </c>
      <c r="C427">
        <v>3</v>
      </c>
      <c r="D427" t="s">
        <v>116</v>
      </c>
      <c r="E427" t="s">
        <v>186</v>
      </c>
      <c r="F427">
        <v>408.62</v>
      </c>
      <c r="G427">
        <v>986</v>
      </c>
      <c r="H427">
        <v>-15.35336142300959</v>
      </c>
      <c r="I427" s="7">
        <f>((Table1[[#This Row],[returns]]+(1-$O$2)*Table1[[#This Row],[number of trades]])-ABS(Table1[[#This Row],[company return]]))/100</f>
        <v>3.9326663857699042</v>
      </c>
      <c r="J427" s="7">
        <f>((Table1[[#This Row],[returns]]+(1-$P$2)*Table1[[#This Row],[number of trades]])-ABS(Table1[[#This Row],[company return]]))/100</f>
        <v>6.3976663857699041</v>
      </c>
      <c r="K427" s="7">
        <f>((Table1[[#This Row],[returns]]+(1-$Q$2)*Table1[[#This Row],[number of trades]])-ABS(Table1[[#This Row],[company return]]))/100</f>
        <v>8.862666385769904</v>
      </c>
      <c r="L427" s="7">
        <f>((Table1[[#This Row],[returns]]+(1-$R$2)*Table1[[#This Row],[number of trades]])-ABS(Table1[[#This Row],[company return]]))/100</f>
        <v>11.327666385769904</v>
      </c>
      <c r="M427" s="7">
        <f>((Table1[[#This Row],[returns]]+(1-$S$2)*Table1[[#This Row],[number of trades]])-ABS(Table1[[#This Row],[company return]]))/100</f>
        <v>13.792666385769904</v>
      </c>
      <c r="N427" s="9">
        <f>Table1[[#This Row],[fastsma]]*Table1[[#This Row],[slowsma]]</f>
        <v>6</v>
      </c>
    </row>
    <row r="428" spans="1:14" ht="15" customHeight="1" x14ac:dyDescent="0.3">
      <c r="A428" s="1">
        <v>4918</v>
      </c>
      <c r="B428">
        <v>2</v>
      </c>
      <c r="C428">
        <v>3</v>
      </c>
      <c r="D428" t="s">
        <v>116</v>
      </c>
      <c r="E428" t="s">
        <v>187</v>
      </c>
      <c r="F428">
        <v>-336.89</v>
      </c>
      <c r="G428">
        <v>963</v>
      </c>
      <c r="H428">
        <v>10.297533511218379</v>
      </c>
      <c r="I428" s="7">
        <f>((Table1[[#This Row],[returns]]+(1-$O$2)*Table1[[#This Row],[number of trades]])-ABS(Table1[[#This Row],[company return]]))/100</f>
        <v>-3.4718753351121836</v>
      </c>
      <c r="J428" s="7">
        <f>((Table1[[#This Row],[returns]]+(1-$P$2)*Table1[[#This Row],[number of trades]])-ABS(Table1[[#This Row],[company return]]))/100</f>
        <v>-1.0643753351121836</v>
      </c>
      <c r="K428" s="7">
        <f>((Table1[[#This Row],[returns]]+(1-$Q$2)*Table1[[#This Row],[number of trades]])-ABS(Table1[[#This Row],[company return]]))/100</f>
        <v>1.3431246648878163</v>
      </c>
      <c r="L428" s="7">
        <f>((Table1[[#This Row],[returns]]+(1-$R$2)*Table1[[#This Row],[number of trades]])-ABS(Table1[[#This Row],[company return]]))/100</f>
        <v>3.7506246648878165</v>
      </c>
      <c r="M428" s="7">
        <f>((Table1[[#This Row],[returns]]+(1-$S$2)*Table1[[#This Row],[number of trades]])-ABS(Table1[[#This Row],[company return]]))/100</f>
        <v>6.1581246648878167</v>
      </c>
      <c r="N428" s="9">
        <f>Table1[[#This Row],[fastsma]]*Table1[[#This Row],[slowsma]]</f>
        <v>6</v>
      </c>
    </row>
    <row r="429" spans="1:14" ht="15" customHeight="1" x14ac:dyDescent="0.3">
      <c r="A429" s="1">
        <v>4919</v>
      </c>
      <c r="B429">
        <v>2</v>
      </c>
      <c r="C429">
        <v>3</v>
      </c>
      <c r="D429" t="s">
        <v>116</v>
      </c>
      <c r="E429" t="s">
        <v>188</v>
      </c>
      <c r="F429">
        <v>-2.82</v>
      </c>
      <c r="G429">
        <v>913</v>
      </c>
      <c r="H429">
        <v>1.793636128340399</v>
      </c>
      <c r="I429" s="7">
        <f>((Table1[[#This Row],[returns]]+(1-$O$2)*Table1[[#This Row],[number of trades]])-ABS(Table1[[#This Row],[company return]]))/100</f>
        <v>-4.6136361283403995E-2</v>
      </c>
      <c r="J429" s="7">
        <f>((Table1[[#This Row],[returns]]+(1-$P$2)*Table1[[#This Row],[number of trades]])-ABS(Table1[[#This Row],[company return]]))/100</f>
        <v>2.2363636387165959</v>
      </c>
      <c r="K429" s="7">
        <f>((Table1[[#This Row],[returns]]+(1-$Q$2)*Table1[[#This Row],[number of trades]])-ABS(Table1[[#This Row],[company return]]))/100</f>
        <v>4.5188636387165966</v>
      </c>
      <c r="L429" s="7">
        <f>((Table1[[#This Row],[returns]]+(1-$R$2)*Table1[[#This Row],[number of trades]])-ABS(Table1[[#This Row],[company return]]))/100</f>
        <v>6.8013636387165954</v>
      </c>
      <c r="M429" s="7">
        <f>((Table1[[#This Row],[returns]]+(1-$S$2)*Table1[[#This Row],[number of trades]])-ABS(Table1[[#This Row],[company return]]))/100</f>
        <v>9.0838636387165952</v>
      </c>
      <c r="N429" s="9">
        <f>Table1[[#This Row],[fastsma]]*Table1[[#This Row],[slowsma]]</f>
        <v>6</v>
      </c>
    </row>
    <row r="430" spans="1:14" ht="15" customHeight="1" x14ac:dyDescent="0.3">
      <c r="A430" s="1">
        <v>4920</v>
      </c>
      <c r="B430">
        <v>2</v>
      </c>
      <c r="C430">
        <v>3</v>
      </c>
      <c r="D430" t="s">
        <v>116</v>
      </c>
      <c r="E430" t="s">
        <v>189</v>
      </c>
      <c r="F430">
        <v>305.72000000000003</v>
      </c>
      <c r="G430">
        <v>948</v>
      </c>
      <c r="H430">
        <v>-57.696969581372812</v>
      </c>
      <c r="I430" s="7">
        <f>((Table1[[#This Row],[returns]]+(1-$O$2)*Table1[[#This Row],[number of trades]])-ABS(Table1[[#This Row],[company return]]))/100</f>
        <v>2.4802303041862723</v>
      </c>
      <c r="J430" s="7">
        <f>((Table1[[#This Row],[returns]]+(1-$P$2)*Table1[[#This Row],[number of trades]])-ABS(Table1[[#This Row],[company return]]))/100</f>
        <v>4.8502303041862724</v>
      </c>
      <c r="K430" s="7">
        <f>((Table1[[#This Row],[returns]]+(1-$Q$2)*Table1[[#This Row],[number of trades]])-ABS(Table1[[#This Row],[company return]]))/100</f>
        <v>7.2202303041862717</v>
      </c>
      <c r="L430" s="7">
        <f>((Table1[[#This Row],[returns]]+(1-$R$2)*Table1[[#This Row],[number of trades]])-ABS(Table1[[#This Row],[company return]]))/100</f>
        <v>9.5902303041862709</v>
      </c>
      <c r="M430" s="7">
        <f>((Table1[[#This Row],[returns]]+(1-$S$2)*Table1[[#This Row],[number of trades]])-ABS(Table1[[#This Row],[company return]]))/100</f>
        <v>11.960230304186274</v>
      </c>
      <c r="N430" s="9">
        <f>Table1[[#This Row],[fastsma]]*Table1[[#This Row],[slowsma]]</f>
        <v>6</v>
      </c>
    </row>
    <row r="431" spans="1:14" ht="15" customHeight="1" x14ac:dyDescent="0.3">
      <c r="A431" s="1">
        <v>4921</v>
      </c>
      <c r="B431">
        <v>2</v>
      </c>
      <c r="C431">
        <v>3</v>
      </c>
      <c r="D431" t="s">
        <v>116</v>
      </c>
      <c r="E431" t="s">
        <v>190</v>
      </c>
      <c r="F431">
        <v>93.26</v>
      </c>
      <c r="G431">
        <v>982</v>
      </c>
      <c r="H431">
        <v>9.2424263989192266</v>
      </c>
      <c r="I431" s="7">
        <f>((Table1[[#This Row],[returns]]+(1-$O$2)*Table1[[#This Row],[number of trades]])-ABS(Table1[[#This Row],[company return]]))/100</f>
        <v>0.84017573601080786</v>
      </c>
      <c r="J431" s="7">
        <f>((Table1[[#This Row],[returns]]+(1-$P$2)*Table1[[#This Row],[number of trades]])-ABS(Table1[[#This Row],[company return]]))/100</f>
        <v>3.2951757360108074</v>
      </c>
      <c r="K431" s="7">
        <f>((Table1[[#This Row],[returns]]+(1-$Q$2)*Table1[[#This Row],[number of trades]])-ABS(Table1[[#This Row],[company return]]))/100</f>
        <v>5.7501757360108083</v>
      </c>
      <c r="L431" s="7">
        <f>((Table1[[#This Row],[returns]]+(1-$R$2)*Table1[[#This Row],[number of trades]])-ABS(Table1[[#This Row],[company return]]))/100</f>
        <v>8.2051757360108084</v>
      </c>
      <c r="M431" s="7">
        <f>((Table1[[#This Row],[returns]]+(1-$S$2)*Table1[[#This Row],[number of trades]])-ABS(Table1[[#This Row],[company return]]))/100</f>
        <v>10.660175736010808</v>
      </c>
      <c r="N431" s="9">
        <f>Table1[[#This Row],[fastsma]]*Table1[[#This Row],[slowsma]]</f>
        <v>6</v>
      </c>
    </row>
    <row r="432" spans="1:14" ht="15" customHeight="1" x14ac:dyDescent="0.3">
      <c r="A432" s="1">
        <v>4922</v>
      </c>
      <c r="B432">
        <v>2</v>
      </c>
      <c r="C432">
        <v>3</v>
      </c>
      <c r="D432" t="s">
        <v>116</v>
      </c>
      <c r="E432" t="s">
        <v>191</v>
      </c>
      <c r="F432">
        <v>-102.53</v>
      </c>
      <c r="G432">
        <v>936</v>
      </c>
      <c r="H432">
        <v>8.8274053073042662</v>
      </c>
      <c r="I432" s="7">
        <f>((Table1[[#This Row],[returns]]+(1-$O$2)*Table1[[#This Row],[number of trades]])-ABS(Table1[[#This Row],[company return]]))/100</f>
        <v>-1.1135740530730427</v>
      </c>
      <c r="J432" s="7">
        <f>((Table1[[#This Row],[returns]]+(1-$P$2)*Table1[[#This Row],[number of trades]])-ABS(Table1[[#This Row],[company return]]))/100</f>
        <v>1.2264259469269574</v>
      </c>
      <c r="K432" s="7">
        <f>((Table1[[#This Row],[returns]]+(1-$Q$2)*Table1[[#This Row],[number of trades]])-ABS(Table1[[#This Row],[company return]]))/100</f>
        <v>3.5664259469269575</v>
      </c>
      <c r="L432" s="7">
        <f>((Table1[[#This Row],[returns]]+(1-$R$2)*Table1[[#This Row],[number of trades]])-ABS(Table1[[#This Row],[company return]]))/100</f>
        <v>5.9064259469269578</v>
      </c>
      <c r="M432" s="7">
        <f>((Table1[[#This Row],[returns]]+(1-$S$2)*Table1[[#This Row],[number of trades]])-ABS(Table1[[#This Row],[company return]]))/100</f>
        <v>8.2464259469269567</v>
      </c>
      <c r="N432" s="9">
        <f>Table1[[#This Row],[fastsma]]*Table1[[#This Row],[slowsma]]</f>
        <v>6</v>
      </c>
    </row>
    <row r="433" spans="1:14" ht="15" customHeight="1" x14ac:dyDescent="0.3">
      <c r="A433" s="1">
        <v>4923</v>
      </c>
      <c r="B433">
        <v>2</v>
      </c>
      <c r="C433">
        <v>3</v>
      </c>
      <c r="D433" t="s">
        <v>116</v>
      </c>
      <c r="E433" t="s">
        <v>192</v>
      </c>
      <c r="F433">
        <v>-256.58999999999997</v>
      </c>
      <c r="G433">
        <v>995</v>
      </c>
      <c r="H433">
        <v>-18.352452563902141</v>
      </c>
      <c r="I433" s="7">
        <f>((Table1[[#This Row],[returns]]+(1-$O$2)*Table1[[#This Row],[number of trades]])-ABS(Table1[[#This Row],[company return]]))/100</f>
        <v>-2.7494245256390211</v>
      </c>
      <c r="J433" s="7">
        <f>((Table1[[#This Row],[returns]]+(1-$P$2)*Table1[[#This Row],[number of trades]])-ABS(Table1[[#This Row],[company return]]))/100</f>
        <v>-0.26192452563902113</v>
      </c>
      <c r="K433" s="7">
        <f>((Table1[[#This Row],[returns]]+(1-$Q$2)*Table1[[#This Row],[number of trades]])-ABS(Table1[[#This Row],[company return]]))/100</f>
        <v>2.2255754743609786</v>
      </c>
      <c r="L433" s="7">
        <f>((Table1[[#This Row],[returns]]+(1-$R$2)*Table1[[#This Row],[number of trades]])-ABS(Table1[[#This Row],[company return]]))/100</f>
        <v>4.7130754743609788</v>
      </c>
      <c r="M433" s="7">
        <f>((Table1[[#This Row],[returns]]+(1-$S$2)*Table1[[#This Row],[number of trades]])-ABS(Table1[[#This Row],[company return]]))/100</f>
        <v>7.2005754743609796</v>
      </c>
      <c r="N433" s="9">
        <f>Table1[[#This Row],[fastsma]]*Table1[[#This Row],[slowsma]]</f>
        <v>6</v>
      </c>
    </row>
    <row r="434" spans="1:14" ht="15" customHeight="1" x14ac:dyDescent="0.3">
      <c r="A434" s="1">
        <v>4924</v>
      </c>
      <c r="B434">
        <v>2</v>
      </c>
      <c r="C434">
        <v>3</v>
      </c>
      <c r="D434" t="s">
        <v>116</v>
      </c>
      <c r="E434" t="s">
        <v>193</v>
      </c>
      <c r="F434">
        <v>340.18</v>
      </c>
      <c r="G434">
        <v>961</v>
      </c>
      <c r="H434">
        <v>-22.34456966845659</v>
      </c>
      <c r="I434" s="7">
        <f>((Table1[[#This Row],[returns]]+(1-$O$2)*Table1[[#This Row],[number of trades]])-ABS(Table1[[#This Row],[company return]]))/100</f>
        <v>3.1783543033154342</v>
      </c>
      <c r="J434" s="7">
        <f>((Table1[[#This Row],[returns]]+(1-$P$2)*Table1[[#This Row],[number of trades]])-ABS(Table1[[#This Row],[company return]]))/100</f>
        <v>5.5808543033154345</v>
      </c>
      <c r="K434" s="7">
        <f>((Table1[[#This Row],[returns]]+(1-$Q$2)*Table1[[#This Row],[number of trades]])-ABS(Table1[[#This Row],[company return]]))/100</f>
        <v>7.9833543033154344</v>
      </c>
      <c r="L434" s="7">
        <f>((Table1[[#This Row],[returns]]+(1-$R$2)*Table1[[#This Row],[number of trades]])-ABS(Table1[[#This Row],[company return]]))/100</f>
        <v>10.385854303315433</v>
      </c>
      <c r="M434" s="7">
        <f>((Table1[[#This Row],[returns]]+(1-$S$2)*Table1[[#This Row],[number of trades]])-ABS(Table1[[#This Row],[company return]]))/100</f>
        <v>12.788354303315435</v>
      </c>
      <c r="N434" s="9">
        <f>Table1[[#This Row],[fastsma]]*Table1[[#This Row],[slowsma]]</f>
        <v>6</v>
      </c>
    </row>
    <row r="435" spans="1:14" ht="15" customHeight="1" x14ac:dyDescent="0.3">
      <c r="A435" s="1">
        <v>4925</v>
      </c>
      <c r="B435">
        <v>2</v>
      </c>
      <c r="C435">
        <v>3</v>
      </c>
      <c r="D435" t="s">
        <v>116</v>
      </c>
      <c r="E435" t="s">
        <v>194</v>
      </c>
      <c r="F435">
        <v>-194.12</v>
      </c>
      <c r="G435">
        <v>988</v>
      </c>
      <c r="H435">
        <v>1.4558675294646879</v>
      </c>
      <c r="I435" s="7">
        <f>((Table1[[#This Row],[returns]]+(1-$O$2)*Table1[[#This Row],[number of trades]])-ABS(Table1[[#This Row],[company return]]))/100</f>
        <v>-1.955758675294647</v>
      </c>
      <c r="J435" s="7">
        <f>((Table1[[#This Row],[returns]]+(1-$P$2)*Table1[[#This Row],[number of trades]])-ABS(Table1[[#This Row],[company return]]))/100</f>
        <v>0.514241324705353</v>
      </c>
      <c r="K435" s="7">
        <f>((Table1[[#This Row],[returns]]+(1-$Q$2)*Table1[[#This Row],[number of trades]])-ABS(Table1[[#This Row],[company return]]))/100</f>
        <v>2.9842413247053532</v>
      </c>
      <c r="L435" s="7">
        <f>((Table1[[#This Row],[returns]]+(1-$R$2)*Table1[[#This Row],[number of trades]])-ABS(Table1[[#This Row],[company return]]))/100</f>
        <v>5.4542413247053529</v>
      </c>
      <c r="M435" s="7">
        <f>((Table1[[#This Row],[returns]]+(1-$S$2)*Table1[[#This Row],[number of trades]])-ABS(Table1[[#This Row],[company return]]))/100</f>
        <v>7.9242413247053527</v>
      </c>
      <c r="N435" s="9">
        <f>Table1[[#This Row],[fastsma]]*Table1[[#This Row],[slowsma]]</f>
        <v>6</v>
      </c>
    </row>
    <row r="436" spans="1:14" ht="15" customHeight="1" x14ac:dyDescent="0.3">
      <c r="A436" s="1">
        <v>4926</v>
      </c>
      <c r="B436">
        <v>2</v>
      </c>
      <c r="C436">
        <v>3</v>
      </c>
      <c r="D436" t="s">
        <v>116</v>
      </c>
      <c r="E436" t="s">
        <v>195</v>
      </c>
      <c r="F436">
        <v>-316.32</v>
      </c>
      <c r="G436">
        <v>1002</v>
      </c>
      <c r="H436">
        <v>-28.71067625101621</v>
      </c>
      <c r="I436" s="7">
        <f>((Table1[[#This Row],[returns]]+(1-$O$2)*Table1[[#This Row],[number of trades]])-ABS(Table1[[#This Row],[company return]]))/100</f>
        <v>-3.450306762510162</v>
      </c>
      <c r="J436" s="7">
        <f>((Table1[[#This Row],[returns]]+(1-$P$2)*Table1[[#This Row],[number of trades]])-ABS(Table1[[#This Row],[company return]]))/100</f>
        <v>-0.94530676251016199</v>
      </c>
      <c r="K436" s="7">
        <f>((Table1[[#This Row],[returns]]+(1-$Q$2)*Table1[[#This Row],[number of trades]])-ABS(Table1[[#This Row],[company return]]))/100</f>
        <v>1.559693237489838</v>
      </c>
      <c r="L436" s="7">
        <f>((Table1[[#This Row],[returns]]+(1-$R$2)*Table1[[#This Row],[number of trades]])-ABS(Table1[[#This Row],[company return]]))/100</f>
        <v>4.0646932374898377</v>
      </c>
      <c r="M436" s="7">
        <f>((Table1[[#This Row],[returns]]+(1-$S$2)*Table1[[#This Row],[number of trades]])-ABS(Table1[[#This Row],[company return]]))/100</f>
        <v>6.5696932374898385</v>
      </c>
      <c r="N436" s="9">
        <f>Table1[[#This Row],[fastsma]]*Table1[[#This Row],[slowsma]]</f>
        <v>6</v>
      </c>
    </row>
    <row r="437" spans="1:14" ht="15" customHeight="1" x14ac:dyDescent="0.3">
      <c r="A437" s="1">
        <v>4927</v>
      </c>
      <c r="B437">
        <v>2</v>
      </c>
      <c r="C437">
        <v>3</v>
      </c>
      <c r="D437" t="s">
        <v>116</v>
      </c>
      <c r="E437" t="s">
        <v>196</v>
      </c>
      <c r="F437">
        <v>161.91999999999999</v>
      </c>
      <c r="G437">
        <v>953</v>
      </c>
      <c r="H437">
        <v>-63.135290796712859</v>
      </c>
      <c r="I437" s="7">
        <f>((Table1[[#This Row],[returns]]+(1-$O$2)*Table1[[#This Row],[number of trades]])-ABS(Table1[[#This Row],[company return]]))/100</f>
        <v>0.98784709203287124</v>
      </c>
      <c r="J437" s="7">
        <f>((Table1[[#This Row],[returns]]+(1-$P$2)*Table1[[#This Row],[number of trades]])-ABS(Table1[[#This Row],[company return]]))/100</f>
        <v>3.3703470920328709</v>
      </c>
      <c r="K437" s="7">
        <f>((Table1[[#This Row],[returns]]+(1-$Q$2)*Table1[[#This Row],[number of trades]])-ABS(Table1[[#This Row],[company return]]))/100</f>
        <v>5.7528470920328711</v>
      </c>
      <c r="L437" s="7">
        <f>((Table1[[#This Row],[returns]]+(1-$R$2)*Table1[[#This Row],[number of trades]])-ABS(Table1[[#This Row],[company return]]))/100</f>
        <v>8.1353470920328714</v>
      </c>
      <c r="M437" s="7">
        <f>((Table1[[#This Row],[returns]]+(1-$S$2)*Table1[[#This Row],[number of trades]])-ABS(Table1[[#This Row],[company return]]))/100</f>
        <v>10.517847092032873</v>
      </c>
      <c r="N437" s="9">
        <f>Table1[[#This Row],[fastsma]]*Table1[[#This Row],[slowsma]]</f>
        <v>6</v>
      </c>
    </row>
    <row r="438" spans="1:14" ht="15" customHeight="1" x14ac:dyDescent="0.3">
      <c r="A438" s="1">
        <v>4928</v>
      </c>
      <c r="B438">
        <v>2</v>
      </c>
      <c r="C438">
        <v>3</v>
      </c>
      <c r="D438" t="s">
        <v>116</v>
      </c>
      <c r="E438" t="s">
        <v>197</v>
      </c>
      <c r="F438">
        <v>379.83</v>
      </c>
      <c r="G438">
        <v>955</v>
      </c>
      <c r="H438">
        <v>-10.629373688739509</v>
      </c>
      <c r="I438" s="7">
        <f>((Table1[[#This Row],[returns]]+(1-$O$2)*Table1[[#This Row],[number of trades]])-ABS(Table1[[#This Row],[company return]]))/100</f>
        <v>3.6920062631126047</v>
      </c>
      <c r="J438" s="7">
        <f>((Table1[[#This Row],[returns]]+(1-$P$2)*Table1[[#This Row],[number of trades]])-ABS(Table1[[#This Row],[company return]]))/100</f>
        <v>6.079506263112604</v>
      </c>
      <c r="K438" s="7">
        <f>((Table1[[#This Row],[returns]]+(1-$Q$2)*Table1[[#This Row],[number of trades]])-ABS(Table1[[#This Row],[company return]]))/100</f>
        <v>8.4670062631126033</v>
      </c>
      <c r="L438" s="7">
        <f>((Table1[[#This Row],[returns]]+(1-$R$2)*Table1[[#This Row],[number of trades]])-ABS(Table1[[#This Row],[company return]]))/100</f>
        <v>10.854506263112604</v>
      </c>
      <c r="M438" s="7">
        <f>((Table1[[#This Row],[returns]]+(1-$S$2)*Table1[[#This Row],[number of trades]])-ABS(Table1[[#This Row],[company return]]))/100</f>
        <v>13.242006263112605</v>
      </c>
      <c r="N438" s="9">
        <f>Table1[[#This Row],[fastsma]]*Table1[[#This Row],[slowsma]]</f>
        <v>6</v>
      </c>
    </row>
    <row r="439" spans="1:14" ht="15" customHeight="1" x14ac:dyDescent="0.3">
      <c r="A439" s="1">
        <v>4929</v>
      </c>
      <c r="B439">
        <v>2</v>
      </c>
      <c r="C439">
        <v>3</v>
      </c>
      <c r="D439" t="s">
        <v>116</v>
      </c>
      <c r="E439" t="s">
        <v>198</v>
      </c>
      <c r="F439">
        <v>-34.18</v>
      </c>
      <c r="G439">
        <v>996</v>
      </c>
      <c r="H439">
        <v>-43.208151168081457</v>
      </c>
      <c r="I439" s="7">
        <f>((Table1[[#This Row],[returns]]+(1-$O$2)*Table1[[#This Row],[number of trades]])-ABS(Table1[[#This Row],[company return]]))/100</f>
        <v>-0.77388151168081465</v>
      </c>
      <c r="J439" s="7">
        <f>((Table1[[#This Row],[returns]]+(1-$P$2)*Table1[[#This Row],[number of trades]])-ABS(Table1[[#This Row],[company return]]))/100</f>
        <v>1.7161184883191853</v>
      </c>
      <c r="K439" s="7">
        <f>((Table1[[#This Row],[returns]]+(1-$Q$2)*Table1[[#This Row],[number of trades]])-ABS(Table1[[#This Row],[company return]]))/100</f>
        <v>4.206118488319186</v>
      </c>
      <c r="L439" s="7">
        <f>((Table1[[#This Row],[returns]]+(1-$R$2)*Table1[[#This Row],[number of trades]])-ABS(Table1[[#This Row],[company return]]))/100</f>
        <v>6.6961184883191853</v>
      </c>
      <c r="M439" s="7">
        <f>((Table1[[#This Row],[returns]]+(1-$S$2)*Table1[[#This Row],[number of trades]])-ABS(Table1[[#This Row],[company return]]))/100</f>
        <v>9.1861184883191864</v>
      </c>
      <c r="N439" s="9">
        <f>Table1[[#This Row],[fastsma]]*Table1[[#This Row],[slowsma]]</f>
        <v>6</v>
      </c>
    </row>
    <row r="440" spans="1:14" ht="15" customHeight="1" x14ac:dyDescent="0.3">
      <c r="A440" s="1">
        <v>4930</v>
      </c>
      <c r="B440">
        <v>2</v>
      </c>
      <c r="C440">
        <v>3</v>
      </c>
      <c r="D440" t="s">
        <v>116</v>
      </c>
      <c r="E440" t="s">
        <v>199</v>
      </c>
      <c r="F440">
        <v>67.680000000000007</v>
      </c>
      <c r="G440">
        <v>944</v>
      </c>
      <c r="H440">
        <v>-31.590598897948251</v>
      </c>
      <c r="I440" s="7">
        <f>((Table1[[#This Row],[returns]]+(1-$O$2)*Table1[[#This Row],[number of trades]])-ABS(Table1[[#This Row],[company return]]))/100</f>
        <v>0.36089401102051755</v>
      </c>
      <c r="J440" s="7">
        <f>((Table1[[#This Row],[returns]]+(1-$P$2)*Table1[[#This Row],[number of trades]])-ABS(Table1[[#This Row],[company return]]))/100</f>
        <v>2.7208940110205173</v>
      </c>
      <c r="K440" s="7">
        <f>((Table1[[#This Row],[returns]]+(1-$Q$2)*Table1[[#This Row],[number of trades]])-ABS(Table1[[#This Row],[company return]]))/100</f>
        <v>5.0808940110205176</v>
      </c>
      <c r="L440" s="7">
        <f>((Table1[[#This Row],[returns]]+(1-$R$2)*Table1[[#This Row],[number of trades]])-ABS(Table1[[#This Row],[company return]]))/100</f>
        <v>7.4408940110205188</v>
      </c>
      <c r="M440" s="7">
        <f>((Table1[[#This Row],[returns]]+(1-$S$2)*Table1[[#This Row],[number of trades]])-ABS(Table1[[#This Row],[company return]]))/100</f>
        <v>9.8008940110205192</v>
      </c>
      <c r="N440" s="9">
        <f>Table1[[#This Row],[fastsma]]*Table1[[#This Row],[slowsma]]</f>
        <v>6</v>
      </c>
    </row>
    <row r="441" spans="1:14" ht="15" customHeight="1" x14ac:dyDescent="0.3">
      <c r="A441" s="1">
        <v>4931</v>
      </c>
      <c r="B441">
        <v>2</v>
      </c>
      <c r="C441">
        <v>3</v>
      </c>
      <c r="D441" t="s">
        <v>116</v>
      </c>
      <c r="E441" t="s">
        <v>200</v>
      </c>
      <c r="F441">
        <v>-267.04000000000002</v>
      </c>
      <c r="G441">
        <v>1015</v>
      </c>
      <c r="H441">
        <v>-29.45175604073227</v>
      </c>
      <c r="I441" s="7">
        <f>((Table1[[#This Row],[returns]]+(1-$O$2)*Table1[[#This Row],[number of trades]])-ABS(Table1[[#This Row],[company return]]))/100</f>
        <v>-2.964917560407323</v>
      </c>
      <c r="J441" s="7">
        <f>((Table1[[#This Row],[returns]]+(1-$P$2)*Table1[[#This Row],[number of trades]])-ABS(Table1[[#This Row],[company return]]))/100</f>
        <v>-0.42741756040732293</v>
      </c>
      <c r="K441" s="7">
        <f>((Table1[[#This Row],[returns]]+(1-$Q$2)*Table1[[#This Row],[number of trades]])-ABS(Table1[[#This Row],[company return]]))/100</f>
        <v>2.1100824395926772</v>
      </c>
      <c r="L441" s="7">
        <f>((Table1[[#This Row],[returns]]+(1-$R$2)*Table1[[#This Row],[number of trades]])-ABS(Table1[[#This Row],[company return]]))/100</f>
        <v>4.6475824395926768</v>
      </c>
      <c r="M441" s="7">
        <f>((Table1[[#This Row],[returns]]+(1-$S$2)*Table1[[#This Row],[number of trades]])-ABS(Table1[[#This Row],[company return]]))/100</f>
        <v>7.1850824395926782</v>
      </c>
      <c r="N441" s="9">
        <f>Table1[[#This Row],[fastsma]]*Table1[[#This Row],[slowsma]]</f>
        <v>6</v>
      </c>
    </row>
    <row r="442" spans="1:14" ht="15" customHeight="1" x14ac:dyDescent="0.3">
      <c r="A442" s="1">
        <v>4932</v>
      </c>
      <c r="B442">
        <v>2</v>
      </c>
      <c r="C442">
        <v>3</v>
      </c>
      <c r="D442" t="s">
        <v>116</v>
      </c>
      <c r="E442" t="s">
        <v>201</v>
      </c>
      <c r="F442">
        <v>-342.57</v>
      </c>
      <c r="G442">
        <v>965</v>
      </c>
      <c r="H442">
        <v>0.77476129307573316</v>
      </c>
      <c r="I442" s="7">
        <f>((Table1[[#This Row],[returns]]+(1-$O$2)*Table1[[#This Row],[number of trades]])-ABS(Table1[[#This Row],[company return]]))/100</f>
        <v>-3.4334476129307574</v>
      </c>
      <c r="J442" s="7">
        <f>((Table1[[#This Row],[returns]]+(1-$P$2)*Table1[[#This Row],[number of trades]])-ABS(Table1[[#This Row],[company return]]))/100</f>
        <v>-1.0209476129307573</v>
      </c>
      <c r="K442" s="7">
        <f>((Table1[[#This Row],[returns]]+(1-$Q$2)*Table1[[#This Row],[number of trades]])-ABS(Table1[[#This Row],[company return]]))/100</f>
        <v>1.3915523870692428</v>
      </c>
      <c r="L442" s="7">
        <f>((Table1[[#This Row],[returns]]+(1-$R$2)*Table1[[#This Row],[number of trades]])-ABS(Table1[[#This Row],[company return]]))/100</f>
        <v>3.8040523870692424</v>
      </c>
      <c r="M442" s="7">
        <f>((Table1[[#This Row],[returns]]+(1-$S$2)*Table1[[#This Row],[number of trades]])-ABS(Table1[[#This Row],[company return]]))/100</f>
        <v>6.2165523870692434</v>
      </c>
      <c r="N442" s="9">
        <f>Table1[[#This Row],[fastsma]]*Table1[[#This Row],[slowsma]]</f>
        <v>6</v>
      </c>
    </row>
    <row r="443" spans="1:14" ht="15" customHeight="1" x14ac:dyDescent="0.3">
      <c r="A443" s="1">
        <v>4933</v>
      </c>
      <c r="B443">
        <v>2</v>
      </c>
      <c r="C443">
        <v>3</v>
      </c>
      <c r="D443" t="s">
        <v>116</v>
      </c>
      <c r="E443" t="s">
        <v>202</v>
      </c>
      <c r="F443">
        <v>348.44</v>
      </c>
      <c r="G443">
        <v>950</v>
      </c>
      <c r="H443">
        <v>-22.15255959418316</v>
      </c>
      <c r="I443" s="7">
        <f>((Table1[[#This Row],[returns]]+(1-$O$2)*Table1[[#This Row],[number of trades]])-ABS(Table1[[#This Row],[company return]]))/100</f>
        <v>3.2628744040581683</v>
      </c>
      <c r="J443" s="7">
        <f>((Table1[[#This Row],[returns]]+(1-$P$2)*Table1[[#This Row],[number of trades]])-ABS(Table1[[#This Row],[company return]]))/100</f>
        <v>5.6378744040581692</v>
      </c>
      <c r="K443" s="7">
        <f>((Table1[[#This Row],[returns]]+(1-$Q$2)*Table1[[#This Row],[number of trades]])-ABS(Table1[[#This Row],[company return]]))/100</f>
        <v>8.0128744040581701</v>
      </c>
      <c r="L443" s="7">
        <f>((Table1[[#This Row],[returns]]+(1-$R$2)*Table1[[#This Row],[number of trades]])-ABS(Table1[[#This Row],[company return]]))/100</f>
        <v>10.387874404058168</v>
      </c>
      <c r="M443" s="7">
        <f>((Table1[[#This Row],[returns]]+(1-$S$2)*Table1[[#This Row],[number of trades]])-ABS(Table1[[#This Row],[company return]]))/100</f>
        <v>12.762874404058168</v>
      </c>
      <c r="N443" s="9">
        <f>Table1[[#This Row],[fastsma]]*Table1[[#This Row],[slowsma]]</f>
        <v>6</v>
      </c>
    </row>
    <row r="444" spans="1:14" ht="15" hidden="1" customHeight="1" x14ac:dyDescent="0.3">
      <c r="A444" s="1"/>
      <c r="I444" s="7"/>
      <c r="J444" s="7"/>
      <c r="K444" s="7"/>
      <c r="L444" s="7"/>
      <c r="M444" s="7"/>
      <c r="N444" s="9"/>
    </row>
    <row r="445" spans="1:14" ht="15" customHeight="1" x14ac:dyDescent="0.3">
      <c r="A445" s="1">
        <v>4934</v>
      </c>
      <c r="B445">
        <v>2</v>
      </c>
      <c r="C445">
        <v>3</v>
      </c>
      <c r="D445" t="s">
        <v>116</v>
      </c>
      <c r="E445" t="s">
        <v>203</v>
      </c>
      <c r="F445">
        <v>404.96</v>
      </c>
      <c r="G445">
        <v>961</v>
      </c>
      <c r="H445">
        <v>-57.405140101649309</v>
      </c>
      <c r="I445" s="7">
        <f>((Table1[[#This Row],[returns]]+(1-$O$2)*Table1[[#This Row],[number of trades]])-ABS(Table1[[#This Row],[company return]]))/100</f>
        <v>3.4755485989835067</v>
      </c>
      <c r="J445" s="7">
        <f>((Table1[[#This Row],[returns]]+(1-$P$2)*Table1[[#This Row],[number of trades]])-ABS(Table1[[#This Row],[company return]]))/100</f>
        <v>5.8780485989835078</v>
      </c>
      <c r="K445" s="7">
        <f>((Table1[[#This Row],[returns]]+(1-$Q$2)*Table1[[#This Row],[number of trades]])-ABS(Table1[[#This Row],[company return]]))/100</f>
        <v>8.2805485989835077</v>
      </c>
      <c r="L445" s="7">
        <f>((Table1[[#This Row],[returns]]+(1-$R$2)*Table1[[#This Row],[number of trades]])-ABS(Table1[[#This Row],[company return]]))/100</f>
        <v>10.683048598983508</v>
      </c>
      <c r="M445" s="7">
        <f>((Table1[[#This Row],[returns]]+(1-$S$2)*Table1[[#This Row],[number of trades]])-ABS(Table1[[#This Row],[company return]]))/100</f>
        <v>13.085548598983507</v>
      </c>
      <c r="N445" s="9">
        <f>Table1[[#This Row],[fastsma]]*Table1[[#This Row],[slowsma]]</f>
        <v>6</v>
      </c>
    </row>
    <row r="446" spans="1:14" ht="15" customHeight="1" x14ac:dyDescent="0.3">
      <c r="A446" s="1">
        <v>4935</v>
      </c>
      <c r="B446">
        <v>2</v>
      </c>
      <c r="C446">
        <v>3</v>
      </c>
      <c r="D446" t="s">
        <v>116</v>
      </c>
      <c r="E446" t="s">
        <v>204</v>
      </c>
      <c r="F446">
        <v>-76.64</v>
      </c>
      <c r="G446">
        <v>953</v>
      </c>
      <c r="H446">
        <v>6.0857996085082844</v>
      </c>
      <c r="I446" s="7">
        <f>((Table1[[#This Row],[returns]]+(1-$O$2)*Table1[[#This Row],[number of trades]])-ABS(Table1[[#This Row],[company return]]))/100</f>
        <v>-0.82725799608508277</v>
      </c>
      <c r="J446" s="7">
        <f>((Table1[[#This Row],[returns]]+(1-$P$2)*Table1[[#This Row],[number of trades]])-ABS(Table1[[#This Row],[company return]]))/100</f>
        <v>1.5552420039149171</v>
      </c>
      <c r="K446" s="7">
        <f>((Table1[[#This Row],[returns]]+(1-$Q$2)*Table1[[#This Row],[number of trades]])-ABS(Table1[[#This Row],[company return]]))/100</f>
        <v>3.9377420039149174</v>
      </c>
      <c r="L446" s="7">
        <f>((Table1[[#This Row],[returns]]+(1-$R$2)*Table1[[#This Row],[number of trades]])-ABS(Table1[[#This Row],[company return]]))/100</f>
        <v>6.3202420039149168</v>
      </c>
      <c r="M446" s="7">
        <f>((Table1[[#This Row],[returns]]+(1-$S$2)*Table1[[#This Row],[number of trades]])-ABS(Table1[[#This Row],[company return]]))/100</f>
        <v>8.702742003914917</v>
      </c>
      <c r="N446" s="9">
        <f>Table1[[#This Row],[fastsma]]*Table1[[#This Row],[slowsma]]</f>
        <v>6</v>
      </c>
    </row>
    <row r="447" spans="1:14" ht="15" customHeight="1" x14ac:dyDescent="0.3">
      <c r="A447" s="1">
        <v>4936</v>
      </c>
      <c r="B447">
        <v>2</v>
      </c>
      <c r="C447">
        <v>3</v>
      </c>
      <c r="D447" t="s">
        <v>116</v>
      </c>
      <c r="E447" t="s">
        <v>205</v>
      </c>
      <c r="F447">
        <v>-74.67</v>
      </c>
      <c r="G447">
        <v>1006</v>
      </c>
      <c r="H447">
        <v>-24.971356005870089</v>
      </c>
      <c r="I447" s="7">
        <f>((Table1[[#This Row],[returns]]+(1-$O$2)*Table1[[#This Row],[number of trades]])-ABS(Table1[[#This Row],[company return]]))/100</f>
        <v>-0.99641356005870096</v>
      </c>
      <c r="J447" s="7">
        <f>((Table1[[#This Row],[returns]]+(1-$P$2)*Table1[[#This Row],[number of trades]])-ABS(Table1[[#This Row],[company return]]))/100</f>
        <v>1.5185864399412989</v>
      </c>
      <c r="K447" s="7">
        <f>((Table1[[#This Row],[returns]]+(1-$Q$2)*Table1[[#This Row],[number of trades]])-ABS(Table1[[#This Row],[company return]]))/100</f>
        <v>4.0335864399412991</v>
      </c>
      <c r="L447" s="7">
        <f>((Table1[[#This Row],[returns]]+(1-$R$2)*Table1[[#This Row],[number of trades]])-ABS(Table1[[#This Row],[company return]]))/100</f>
        <v>6.5485864399412996</v>
      </c>
      <c r="M447" s="7">
        <f>((Table1[[#This Row],[returns]]+(1-$S$2)*Table1[[#This Row],[number of trades]])-ABS(Table1[[#This Row],[company return]]))/100</f>
        <v>9.0635864399412984</v>
      </c>
      <c r="N447" s="9">
        <f>Table1[[#This Row],[fastsma]]*Table1[[#This Row],[slowsma]]</f>
        <v>6</v>
      </c>
    </row>
    <row r="448" spans="1:14" ht="15" customHeight="1" x14ac:dyDescent="0.3">
      <c r="A448" s="1">
        <v>4937</v>
      </c>
      <c r="B448">
        <v>2</v>
      </c>
      <c r="C448">
        <v>3</v>
      </c>
      <c r="D448" t="s">
        <v>116</v>
      </c>
      <c r="E448" t="s">
        <v>206</v>
      </c>
      <c r="F448">
        <v>-117.26</v>
      </c>
      <c r="G448">
        <v>940</v>
      </c>
      <c r="H448">
        <v>-15.31399980357453</v>
      </c>
      <c r="I448" s="7">
        <f>((Table1[[#This Row],[returns]]+(1-$O$2)*Table1[[#This Row],[number of trades]])-ABS(Table1[[#This Row],[company return]]))/100</f>
        <v>-1.3257399980357454</v>
      </c>
      <c r="J448" s="7">
        <f>((Table1[[#This Row],[returns]]+(1-$P$2)*Table1[[#This Row],[number of trades]])-ABS(Table1[[#This Row],[company return]]))/100</f>
        <v>1.0242600019642547</v>
      </c>
      <c r="K448" s="7">
        <f>((Table1[[#This Row],[returns]]+(1-$Q$2)*Table1[[#This Row],[number of trades]])-ABS(Table1[[#This Row],[company return]]))/100</f>
        <v>3.374260001964255</v>
      </c>
      <c r="L448" s="7">
        <f>((Table1[[#This Row],[returns]]+(1-$R$2)*Table1[[#This Row],[number of trades]])-ABS(Table1[[#This Row],[company return]]))/100</f>
        <v>5.7242600019642547</v>
      </c>
      <c r="M448" s="7">
        <f>((Table1[[#This Row],[returns]]+(1-$S$2)*Table1[[#This Row],[number of trades]])-ABS(Table1[[#This Row],[company return]]))/100</f>
        <v>8.0742600019642552</v>
      </c>
      <c r="N448" s="9">
        <f>Table1[[#This Row],[fastsma]]*Table1[[#This Row],[slowsma]]</f>
        <v>6</v>
      </c>
    </row>
    <row r="449" spans="1:14" ht="15" customHeight="1" x14ac:dyDescent="0.3">
      <c r="A449" s="1">
        <v>4938</v>
      </c>
      <c r="B449">
        <v>2</v>
      </c>
      <c r="C449">
        <v>3</v>
      </c>
      <c r="D449" t="s">
        <v>116</v>
      </c>
      <c r="E449" t="s">
        <v>207</v>
      </c>
      <c r="F449">
        <v>239.65</v>
      </c>
      <c r="G449">
        <v>947</v>
      </c>
      <c r="H449">
        <v>0.62699375637070287</v>
      </c>
      <c r="I449" s="7">
        <f>((Table1[[#This Row],[returns]]+(1-$O$2)*Table1[[#This Row],[number of trades]])-ABS(Table1[[#This Row],[company return]]))/100</f>
        <v>2.3902300624362933</v>
      </c>
      <c r="J449" s="7">
        <f>((Table1[[#This Row],[returns]]+(1-$P$2)*Table1[[#This Row],[number of trades]])-ABS(Table1[[#This Row],[company return]]))/100</f>
        <v>4.7577300624362922</v>
      </c>
      <c r="K449" s="7">
        <f>((Table1[[#This Row],[returns]]+(1-$Q$2)*Table1[[#This Row],[number of trades]])-ABS(Table1[[#This Row],[company return]]))/100</f>
        <v>7.1252300624362928</v>
      </c>
      <c r="L449" s="7">
        <f>((Table1[[#This Row],[returns]]+(1-$R$2)*Table1[[#This Row],[number of trades]])-ABS(Table1[[#This Row],[company return]]))/100</f>
        <v>9.4927300624362925</v>
      </c>
      <c r="M449" s="7">
        <f>((Table1[[#This Row],[returns]]+(1-$S$2)*Table1[[#This Row],[number of trades]])-ABS(Table1[[#This Row],[company return]]))/100</f>
        <v>11.860230062436294</v>
      </c>
      <c r="N449" s="9">
        <f>Table1[[#This Row],[fastsma]]*Table1[[#This Row],[slowsma]]</f>
        <v>6</v>
      </c>
    </row>
    <row r="450" spans="1:14" ht="15" customHeight="1" x14ac:dyDescent="0.3">
      <c r="A450" s="1">
        <v>4939</v>
      </c>
      <c r="B450">
        <v>2</v>
      </c>
      <c r="C450">
        <v>3</v>
      </c>
      <c r="D450" t="s">
        <v>116</v>
      </c>
      <c r="E450" t="s">
        <v>208</v>
      </c>
      <c r="F450">
        <v>260.89999999999998</v>
      </c>
      <c r="G450">
        <v>964</v>
      </c>
      <c r="H450">
        <v>-11.09145123005414</v>
      </c>
      <c r="I450" s="7">
        <f>((Table1[[#This Row],[returns]]+(1-$O$2)*Table1[[#This Row],[number of trades]])-ABS(Table1[[#This Row],[company return]]))/100</f>
        <v>2.4980854876994583</v>
      </c>
      <c r="J450" s="7">
        <f>((Table1[[#This Row],[returns]]+(1-$P$2)*Table1[[#This Row],[number of trades]])-ABS(Table1[[#This Row],[company return]]))/100</f>
        <v>4.9080854876994584</v>
      </c>
      <c r="K450" s="7">
        <f>((Table1[[#This Row],[returns]]+(1-$Q$2)*Table1[[#This Row],[number of trades]])-ABS(Table1[[#This Row],[company return]]))/100</f>
        <v>7.3180854876994577</v>
      </c>
      <c r="L450" s="7">
        <f>((Table1[[#This Row],[returns]]+(1-$R$2)*Table1[[#This Row],[number of trades]])-ABS(Table1[[#This Row],[company return]]))/100</f>
        <v>9.7280854876994578</v>
      </c>
      <c r="M450" s="7">
        <f>((Table1[[#This Row],[returns]]+(1-$S$2)*Table1[[#This Row],[number of trades]])-ABS(Table1[[#This Row],[company return]]))/100</f>
        <v>12.13808548769946</v>
      </c>
      <c r="N450" s="9">
        <f>Table1[[#This Row],[fastsma]]*Table1[[#This Row],[slowsma]]</f>
        <v>6</v>
      </c>
    </row>
    <row r="451" spans="1:14" ht="15" customHeight="1" x14ac:dyDescent="0.3">
      <c r="A451" s="1">
        <v>4940</v>
      </c>
      <c r="B451">
        <v>2</v>
      </c>
      <c r="C451">
        <v>3</v>
      </c>
      <c r="D451" t="s">
        <v>116</v>
      </c>
      <c r="E451" t="s">
        <v>209</v>
      </c>
      <c r="F451">
        <v>10.97</v>
      </c>
      <c r="G451">
        <v>948</v>
      </c>
      <c r="H451">
        <v>-53.353404092680549</v>
      </c>
      <c r="I451" s="7">
        <f>((Table1[[#This Row],[returns]]+(1-$O$2)*Table1[[#This Row],[number of trades]])-ABS(Table1[[#This Row],[company return]]))/100</f>
        <v>-0.42383404092680549</v>
      </c>
      <c r="J451" s="7">
        <f>((Table1[[#This Row],[returns]]+(1-$P$2)*Table1[[#This Row],[number of trades]])-ABS(Table1[[#This Row],[company return]]))/100</f>
        <v>1.9461659590731943</v>
      </c>
      <c r="K451" s="7">
        <f>((Table1[[#This Row],[returns]]+(1-$Q$2)*Table1[[#This Row],[number of trades]])-ABS(Table1[[#This Row],[company return]]))/100</f>
        <v>4.3161659590731949</v>
      </c>
      <c r="L451" s="7">
        <f>((Table1[[#This Row],[returns]]+(1-$R$2)*Table1[[#This Row],[number of trades]])-ABS(Table1[[#This Row],[company return]]))/100</f>
        <v>6.686165959073195</v>
      </c>
      <c r="M451" s="7">
        <f>((Table1[[#This Row],[returns]]+(1-$S$2)*Table1[[#This Row],[number of trades]])-ABS(Table1[[#This Row],[company return]]))/100</f>
        <v>9.0561659590731942</v>
      </c>
      <c r="N451" s="9">
        <f>Table1[[#This Row],[fastsma]]*Table1[[#This Row],[slowsma]]</f>
        <v>6</v>
      </c>
    </row>
    <row r="452" spans="1:14" ht="15" customHeight="1" x14ac:dyDescent="0.3">
      <c r="A452" s="1">
        <v>4941</v>
      </c>
      <c r="B452">
        <v>2</v>
      </c>
      <c r="C452">
        <v>3</v>
      </c>
      <c r="D452" t="s">
        <v>116</v>
      </c>
      <c r="E452" t="s">
        <v>210</v>
      </c>
      <c r="F452">
        <v>-201.08</v>
      </c>
      <c r="G452">
        <v>901</v>
      </c>
      <c r="H452">
        <v>-21.578945882432659</v>
      </c>
      <c r="I452" s="7">
        <f>((Table1[[#This Row],[returns]]+(1-$O$2)*Table1[[#This Row],[number of trades]])-ABS(Table1[[#This Row],[company return]]))/100</f>
        <v>-2.2265894588243267</v>
      </c>
      <c r="J452" s="7">
        <f>((Table1[[#This Row],[returns]]+(1-$P$2)*Table1[[#This Row],[number of trades]])-ABS(Table1[[#This Row],[company return]]))/100</f>
        <v>2.591054117567328E-2</v>
      </c>
      <c r="K452" s="7">
        <f>((Table1[[#This Row],[returns]]+(1-$Q$2)*Table1[[#This Row],[number of trades]])-ABS(Table1[[#This Row],[company return]]))/100</f>
        <v>2.2784105411756732</v>
      </c>
      <c r="L452" s="7">
        <f>((Table1[[#This Row],[returns]]+(1-$R$2)*Table1[[#This Row],[number of trades]])-ABS(Table1[[#This Row],[company return]]))/100</f>
        <v>4.5309105411756727</v>
      </c>
      <c r="M452" s="7">
        <f>((Table1[[#This Row],[returns]]+(1-$S$2)*Table1[[#This Row],[number of trades]])-ABS(Table1[[#This Row],[company return]]))/100</f>
        <v>6.7834105411756731</v>
      </c>
      <c r="N452" s="9">
        <f>Table1[[#This Row],[fastsma]]*Table1[[#This Row],[slowsma]]</f>
        <v>6</v>
      </c>
    </row>
    <row r="453" spans="1:14" ht="15" customHeight="1" x14ac:dyDescent="0.3">
      <c r="A453" s="1">
        <v>4942</v>
      </c>
      <c r="B453">
        <v>2</v>
      </c>
      <c r="C453">
        <v>3</v>
      </c>
      <c r="D453" t="s">
        <v>116</v>
      </c>
      <c r="E453" t="s">
        <v>211</v>
      </c>
      <c r="F453">
        <v>625.19000000000005</v>
      </c>
      <c r="G453">
        <v>938</v>
      </c>
      <c r="H453">
        <v>-68.451480148185823</v>
      </c>
      <c r="I453" s="7">
        <f>((Table1[[#This Row],[returns]]+(1-$O$2)*Table1[[#This Row],[number of trades]])-ABS(Table1[[#This Row],[company return]]))/100</f>
        <v>5.5673851985181422</v>
      </c>
      <c r="J453" s="7">
        <f>((Table1[[#This Row],[returns]]+(1-$P$2)*Table1[[#This Row],[number of trades]])-ABS(Table1[[#This Row],[company return]]))/100</f>
        <v>7.9123851985181419</v>
      </c>
      <c r="K453" s="7">
        <f>((Table1[[#This Row],[returns]]+(1-$Q$2)*Table1[[#This Row],[number of trades]])-ABS(Table1[[#This Row],[company return]]))/100</f>
        <v>10.257385198518143</v>
      </c>
      <c r="L453" s="7">
        <f>((Table1[[#This Row],[returns]]+(1-$R$2)*Table1[[#This Row],[number of trades]])-ABS(Table1[[#This Row],[company return]]))/100</f>
        <v>12.602385198518142</v>
      </c>
      <c r="M453" s="7">
        <f>((Table1[[#This Row],[returns]]+(1-$S$2)*Table1[[#This Row],[number of trades]])-ABS(Table1[[#This Row],[company return]]))/100</f>
        <v>14.947385198518143</v>
      </c>
      <c r="N453" s="9">
        <f>Table1[[#This Row],[fastsma]]*Table1[[#This Row],[slowsma]]</f>
        <v>6</v>
      </c>
    </row>
    <row r="454" spans="1:14" ht="15" customHeight="1" x14ac:dyDescent="0.3">
      <c r="A454" s="1">
        <v>4943</v>
      </c>
      <c r="B454">
        <v>2</v>
      </c>
      <c r="C454">
        <v>3</v>
      </c>
      <c r="D454" t="s">
        <v>116</v>
      </c>
      <c r="E454" t="s">
        <v>212</v>
      </c>
      <c r="F454">
        <v>167.19</v>
      </c>
      <c r="G454">
        <v>955</v>
      </c>
      <c r="H454">
        <v>-10.28503737349733</v>
      </c>
      <c r="I454" s="7">
        <f>((Table1[[#This Row],[returns]]+(1-$O$2)*Table1[[#This Row],[number of trades]])-ABS(Table1[[#This Row],[company return]]))/100</f>
        <v>1.5690496262650269</v>
      </c>
      <c r="J454" s="7">
        <f>((Table1[[#This Row],[returns]]+(1-$P$2)*Table1[[#This Row],[number of trades]])-ABS(Table1[[#This Row],[company return]]))/100</f>
        <v>3.9565496262650264</v>
      </c>
      <c r="K454" s="7">
        <f>((Table1[[#This Row],[returns]]+(1-$Q$2)*Table1[[#This Row],[number of trades]])-ABS(Table1[[#This Row],[company return]]))/100</f>
        <v>6.3440496262650274</v>
      </c>
      <c r="L454" s="7">
        <f>((Table1[[#This Row],[returns]]+(1-$R$2)*Table1[[#This Row],[number of trades]])-ABS(Table1[[#This Row],[company return]]))/100</f>
        <v>8.7315496262650285</v>
      </c>
      <c r="M454" s="7">
        <f>((Table1[[#This Row],[returns]]+(1-$S$2)*Table1[[#This Row],[number of trades]])-ABS(Table1[[#This Row],[company return]]))/100</f>
        <v>11.119049626265028</v>
      </c>
      <c r="N454" s="9">
        <f>Table1[[#This Row],[fastsma]]*Table1[[#This Row],[slowsma]]</f>
        <v>6</v>
      </c>
    </row>
    <row r="455" spans="1:14" ht="15" customHeight="1" x14ac:dyDescent="0.3">
      <c r="A455" s="1">
        <v>4944</v>
      </c>
      <c r="B455">
        <v>2</v>
      </c>
      <c r="C455">
        <v>3</v>
      </c>
      <c r="D455" t="s">
        <v>116</v>
      </c>
      <c r="E455" t="s">
        <v>213</v>
      </c>
      <c r="F455">
        <v>44.46</v>
      </c>
      <c r="G455">
        <v>953</v>
      </c>
      <c r="H455">
        <v>-30.792682904668109</v>
      </c>
      <c r="I455" s="7">
        <f>((Table1[[#This Row],[returns]]+(1-$O$2)*Table1[[#This Row],[number of trades]])-ABS(Table1[[#This Row],[company return]]))/100</f>
        <v>0.13667317095331893</v>
      </c>
      <c r="J455" s="7">
        <f>((Table1[[#This Row],[returns]]+(1-$P$2)*Table1[[#This Row],[number of trades]])-ABS(Table1[[#This Row],[company return]]))/100</f>
        <v>2.5191731709533185</v>
      </c>
      <c r="K455" s="7">
        <f>((Table1[[#This Row],[returns]]+(1-$Q$2)*Table1[[#This Row],[number of trades]])-ABS(Table1[[#This Row],[company return]]))/100</f>
        <v>4.9016731709533197</v>
      </c>
      <c r="L455" s="7">
        <f>((Table1[[#This Row],[returns]]+(1-$R$2)*Table1[[#This Row],[number of trades]])-ABS(Table1[[#This Row],[company return]]))/100</f>
        <v>7.2841731709533191</v>
      </c>
      <c r="M455" s="7">
        <f>((Table1[[#This Row],[returns]]+(1-$S$2)*Table1[[#This Row],[number of trades]])-ABS(Table1[[#This Row],[company return]]))/100</f>
        <v>9.6666731709533185</v>
      </c>
      <c r="N455" s="9">
        <f>Table1[[#This Row],[fastsma]]*Table1[[#This Row],[slowsma]]</f>
        <v>6</v>
      </c>
    </row>
    <row r="456" spans="1:14" ht="15" customHeight="1" x14ac:dyDescent="0.3">
      <c r="A456" s="1">
        <v>4945</v>
      </c>
      <c r="B456">
        <v>2</v>
      </c>
      <c r="C456">
        <v>3</v>
      </c>
      <c r="D456" t="s">
        <v>116</v>
      </c>
      <c r="E456" t="s">
        <v>214</v>
      </c>
      <c r="F456">
        <v>201.75</v>
      </c>
      <c r="G456">
        <v>929</v>
      </c>
      <c r="H456">
        <v>3.7138547256379022</v>
      </c>
      <c r="I456" s="7">
        <f>((Table1[[#This Row],[returns]]+(1-$O$2)*Table1[[#This Row],[number of trades]])-ABS(Table1[[#This Row],[company return]]))/100</f>
        <v>1.9803614527436211</v>
      </c>
      <c r="J456" s="7">
        <f>((Table1[[#This Row],[returns]]+(1-$P$2)*Table1[[#This Row],[number of trades]])-ABS(Table1[[#This Row],[company return]]))/100</f>
        <v>4.3028614527436204</v>
      </c>
      <c r="K456" s="7">
        <f>((Table1[[#This Row],[returns]]+(1-$Q$2)*Table1[[#This Row],[number of trades]])-ABS(Table1[[#This Row],[company return]]))/100</f>
        <v>6.6253614527436211</v>
      </c>
      <c r="L456" s="7">
        <f>((Table1[[#This Row],[returns]]+(1-$R$2)*Table1[[#This Row],[number of trades]])-ABS(Table1[[#This Row],[company return]]))/100</f>
        <v>8.94786145274362</v>
      </c>
      <c r="M456" s="7">
        <f>((Table1[[#This Row],[returns]]+(1-$S$2)*Table1[[#This Row],[number of trades]])-ABS(Table1[[#This Row],[company return]]))/100</f>
        <v>11.270361452743622</v>
      </c>
      <c r="N456" s="9">
        <f>Table1[[#This Row],[fastsma]]*Table1[[#This Row],[slowsma]]</f>
        <v>6</v>
      </c>
    </row>
    <row r="457" spans="1:14" ht="15" hidden="1" customHeight="1" x14ac:dyDescent="0.3">
      <c r="A457" s="1"/>
      <c r="I457" s="7"/>
      <c r="J457" s="7"/>
      <c r="K457" s="7"/>
      <c r="L457" s="7"/>
      <c r="M457" s="7"/>
      <c r="N457" s="9"/>
    </row>
    <row r="458" spans="1:14" ht="15" customHeight="1" x14ac:dyDescent="0.3">
      <c r="A458" s="1">
        <v>4946</v>
      </c>
      <c r="B458">
        <v>2</v>
      </c>
      <c r="C458">
        <v>3</v>
      </c>
      <c r="D458" t="s">
        <v>116</v>
      </c>
      <c r="E458" t="s">
        <v>215</v>
      </c>
      <c r="F458">
        <v>398.7</v>
      </c>
      <c r="G458">
        <v>1002</v>
      </c>
      <c r="H458">
        <v>-80.645161290322577</v>
      </c>
      <c r="I458" s="7">
        <f>((Table1[[#This Row],[returns]]+(1-$O$2)*Table1[[#This Row],[number of trades]])-ABS(Table1[[#This Row],[company return]]))/100</f>
        <v>3.1805483870967741</v>
      </c>
      <c r="J458" s="7">
        <f>((Table1[[#This Row],[returns]]+(1-$P$2)*Table1[[#This Row],[number of trades]])-ABS(Table1[[#This Row],[company return]]))/100</f>
        <v>5.6855483870967749</v>
      </c>
      <c r="K458" s="7">
        <f>((Table1[[#This Row],[returns]]+(1-$Q$2)*Table1[[#This Row],[number of trades]])-ABS(Table1[[#This Row],[company return]]))/100</f>
        <v>8.1905483870967757</v>
      </c>
      <c r="L458" s="7">
        <f>((Table1[[#This Row],[returns]]+(1-$R$2)*Table1[[#This Row],[number of trades]])-ABS(Table1[[#This Row],[company return]]))/100</f>
        <v>10.695548387096773</v>
      </c>
      <c r="M458" s="7">
        <f>((Table1[[#This Row],[returns]]+(1-$S$2)*Table1[[#This Row],[number of trades]])-ABS(Table1[[#This Row],[company return]]))/100</f>
        <v>13.200548387096774</v>
      </c>
      <c r="N458" s="9">
        <f>Table1[[#This Row],[fastsma]]*Table1[[#This Row],[slowsma]]</f>
        <v>6</v>
      </c>
    </row>
    <row r="459" spans="1:14" ht="15" hidden="1" customHeight="1" x14ac:dyDescent="0.3">
      <c r="A459" s="1"/>
      <c r="I459" s="7"/>
      <c r="J459" s="7"/>
      <c r="K459" s="7"/>
      <c r="L459" s="7"/>
      <c r="M459" s="7"/>
      <c r="N459" s="9"/>
    </row>
    <row r="460" spans="1:14" ht="15" customHeight="1" x14ac:dyDescent="0.3">
      <c r="A460" s="1">
        <v>4947</v>
      </c>
      <c r="B460">
        <v>2</v>
      </c>
      <c r="C460">
        <v>3</v>
      </c>
      <c r="D460" t="s">
        <v>116</v>
      </c>
      <c r="E460" t="s">
        <v>216</v>
      </c>
      <c r="F460">
        <v>679.54</v>
      </c>
      <c r="G460">
        <v>970</v>
      </c>
      <c r="H460">
        <v>-5.070529725189088</v>
      </c>
      <c r="I460" s="7">
        <f>((Table1[[#This Row],[returns]]+(1-$O$2)*Table1[[#This Row],[number of trades]])-ABS(Table1[[#This Row],[company return]]))/100</f>
        <v>6.7446947027481086</v>
      </c>
      <c r="J460" s="7">
        <f>((Table1[[#This Row],[returns]]+(1-$P$2)*Table1[[#This Row],[number of trades]])-ABS(Table1[[#This Row],[company return]]))/100</f>
        <v>9.1696947027481084</v>
      </c>
      <c r="K460" s="7">
        <f>((Table1[[#This Row],[returns]]+(1-$Q$2)*Table1[[#This Row],[number of trades]])-ABS(Table1[[#This Row],[company return]]))/100</f>
        <v>11.594694702748109</v>
      </c>
      <c r="L460" s="7">
        <f>((Table1[[#This Row],[returns]]+(1-$R$2)*Table1[[#This Row],[number of trades]])-ABS(Table1[[#This Row],[company return]]))/100</f>
        <v>14.019694702748108</v>
      </c>
      <c r="M460" s="7">
        <f>((Table1[[#This Row],[returns]]+(1-$S$2)*Table1[[#This Row],[number of trades]])-ABS(Table1[[#This Row],[company return]]))/100</f>
        <v>16.444694702748109</v>
      </c>
      <c r="N460" s="9">
        <f>Table1[[#This Row],[fastsma]]*Table1[[#This Row],[slowsma]]</f>
        <v>6</v>
      </c>
    </row>
    <row r="461" spans="1:14" ht="15" customHeight="1" x14ac:dyDescent="0.3">
      <c r="A461" s="1">
        <v>4948</v>
      </c>
      <c r="B461">
        <v>2</v>
      </c>
      <c r="C461">
        <v>3</v>
      </c>
      <c r="D461" t="s">
        <v>116</v>
      </c>
      <c r="E461" t="s">
        <v>217</v>
      </c>
      <c r="F461">
        <v>-10.33</v>
      </c>
      <c r="G461">
        <v>978</v>
      </c>
      <c r="H461">
        <v>47.558208740258003</v>
      </c>
      <c r="I461" s="7">
        <f>((Table1[[#This Row],[returns]]+(1-$O$2)*Table1[[#This Row],[number of trades]])-ABS(Table1[[#This Row],[company return]]))/100</f>
        <v>-0.57888208740257996</v>
      </c>
      <c r="J461" s="7">
        <f>((Table1[[#This Row],[returns]]+(1-$P$2)*Table1[[#This Row],[number of trades]])-ABS(Table1[[#This Row],[company return]]))/100</f>
        <v>1.8661179125974199</v>
      </c>
      <c r="K461" s="7">
        <f>((Table1[[#This Row],[returns]]+(1-$Q$2)*Table1[[#This Row],[number of trades]])-ABS(Table1[[#This Row],[company return]]))/100</f>
        <v>4.3111179125974202</v>
      </c>
      <c r="L461" s="7">
        <f>((Table1[[#This Row],[returns]]+(1-$R$2)*Table1[[#This Row],[number of trades]])-ABS(Table1[[#This Row],[company return]]))/100</f>
        <v>6.7561179125974196</v>
      </c>
      <c r="M461" s="7">
        <f>((Table1[[#This Row],[returns]]+(1-$S$2)*Table1[[#This Row],[number of trades]])-ABS(Table1[[#This Row],[company return]]))/100</f>
        <v>9.2011179125974198</v>
      </c>
      <c r="N461" s="9">
        <f>Table1[[#This Row],[fastsma]]*Table1[[#This Row],[slowsma]]</f>
        <v>6</v>
      </c>
    </row>
    <row r="462" spans="1:14" ht="15" customHeight="1" x14ac:dyDescent="0.3">
      <c r="A462" s="1">
        <v>4949</v>
      </c>
      <c r="B462">
        <v>2</v>
      </c>
      <c r="C462">
        <v>3</v>
      </c>
      <c r="D462" t="s">
        <v>116</v>
      </c>
      <c r="E462" t="s">
        <v>218</v>
      </c>
      <c r="F462">
        <v>646.34</v>
      </c>
      <c r="G462">
        <v>950</v>
      </c>
      <c r="H462">
        <v>-51.273045037320863</v>
      </c>
      <c r="I462" s="7">
        <f>((Table1[[#This Row],[returns]]+(1-$O$2)*Table1[[#This Row],[number of trades]])-ABS(Table1[[#This Row],[company return]]))/100</f>
        <v>5.9506695496267916</v>
      </c>
      <c r="J462" s="7">
        <f>((Table1[[#This Row],[returns]]+(1-$P$2)*Table1[[#This Row],[number of trades]])-ABS(Table1[[#This Row],[company return]]))/100</f>
        <v>8.3256695496267916</v>
      </c>
      <c r="K462" s="7">
        <f>((Table1[[#This Row],[returns]]+(1-$Q$2)*Table1[[#This Row],[number of trades]])-ABS(Table1[[#This Row],[company return]]))/100</f>
        <v>10.700669549626793</v>
      </c>
      <c r="L462" s="7">
        <f>((Table1[[#This Row],[returns]]+(1-$R$2)*Table1[[#This Row],[number of trades]])-ABS(Table1[[#This Row],[company return]]))/100</f>
        <v>13.075669549626793</v>
      </c>
      <c r="M462" s="7">
        <f>((Table1[[#This Row],[returns]]+(1-$S$2)*Table1[[#This Row],[number of trades]])-ABS(Table1[[#This Row],[company return]]))/100</f>
        <v>15.450669549626793</v>
      </c>
      <c r="N462" s="9">
        <f>Table1[[#This Row],[fastsma]]*Table1[[#This Row],[slowsma]]</f>
        <v>6</v>
      </c>
    </row>
    <row r="463" spans="1:14" ht="15" customHeight="1" x14ac:dyDescent="0.3">
      <c r="A463" s="1">
        <v>200</v>
      </c>
      <c r="B463">
        <v>1</v>
      </c>
      <c r="C463">
        <v>5</v>
      </c>
      <c r="D463" t="s">
        <v>109</v>
      </c>
      <c r="E463" t="s">
        <v>8</v>
      </c>
      <c r="F463">
        <v>89.48</v>
      </c>
      <c r="G463">
        <v>664</v>
      </c>
      <c r="H463">
        <v>834.86333297374779</v>
      </c>
      <c r="I463" s="7">
        <f>((Table1[[#This Row],[returns]]+(1-$O$2)*Table1[[#This Row],[number of trades]])-ABS(Table1[[#This Row],[company return]]))/100</f>
        <v>-7.4538333297374777</v>
      </c>
      <c r="J463" s="7">
        <f>((Table1[[#This Row],[returns]]+(1-$P$2)*Table1[[#This Row],[number of trades]])-ABS(Table1[[#This Row],[company return]]))/100</f>
        <v>-5.7938333297374776</v>
      </c>
      <c r="K463" s="7">
        <f>((Table1[[#This Row],[returns]]+(1-$Q$2)*Table1[[#This Row],[number of trades]])-ABS(Table1[[#This Row],[company return]]))/100</f>
        <v>-4.1338333297374774</v>
      </c>
      <c r="L463" s="7">
        <f>((Table1[[#This Row],[returns]]+(1-$R$2)*Table1[[#This Row],[number of trades]])-ABS(Table1[[#This Row],[company return]]))/100</f>
        <v>-2.4738333297374777</v>
      </c>
      <c r="M463" s="7">
        <f>((Table1[[#This Row],[returns]]+(1-$S$2)*Table1[[#This Row],[number of trades]])-ABS(Table1[[#This Row],[company return]]))/100</f>
        <v>-0.81383332973747768</v>
      </c>
      <c r="N463" s="9">
        <f>Table1[[#This Row],[fastsma]]*Table1[[#This Row],[slowsma]]</f>
        <v>5</v>
      </c>
    </row>
    <row r="464" spans="1:14" ht="15" customHeight="1" x14ac:dyDescent="0.3">
      <c r="A464" s="1">
        <v>201</v>
      </c>
      <c r="B464">
        <v>1</v>
      </c>
      <c r="C464">
        <v>5</v>
      </c>
      <c r="D464" t="s">
        <v>109</v>
      </c>
      <c r="E464" t="s">
        <v>9</v>
      </c>
      <c r="F464">
        <v>-69.08</v>
      </c>
      <c r="G464">
        <v>739</v>
      </c>
      <c r="H464">
        <v>1110.3186038650399</v>
      </c>
      <c r="I464" s="7">
        <f>((Table1[[#This Row],[returns]]+(1-$O$2)*Table1[[#This Row],[number of trades]])-ABS(Table1[[#This Row],[company return]]))/100</f>
        <v>-11.793986038650399</v>
      </c>
      <c r="J464" s="7">
        <f>((Table1[[#This Row],[returns]]+(1-$P$2)*Table1[[#This Row],[number of trades]])-ABS(Table1[[#This Row],[company return]]))/100</f>
        <v>-9.9464860386503986</v>
      </c>
      <c r="K464" s="7">
        <f>((Table1[[#This Row],[returns]]+(1-$Q$2)*Table1[[#This Row],[number of trades]])-ABS(Table1[[#This Row],[company return]]))/100</f>
        <v>-8.0989860386503985</v>
      </c>
      <c r="L464" s="7">
        <f>((Table1[[#This Row],[returns]]+(1-$R$2)*Table1[[#This Row],[number of trades]])-ABS(Table1[[#This Row],[company return]]))/100</f>
        <v>-6.2514860386503983</v>
      </c>
      <c r="M464" s="7">
        <f>((Table1[[#This Row],[returns]]+(1-$S$2)*Table1[[#This Row],[number of trades]])-ABS(Table1[[#This Row],[company return]]))/100</f>
        <v>-4.4039860386503991</v>
      </c>
      <c r="N464" s="9">
        <f>Table1[[#This Row],[fastsma]]*Table1[[#This Row],[slowsma]]</f>
        <v>5</v>
      </c>
    </row>
    <row r="465" spans="1:14" ht="15" customHeight="1" x14ac:dyDescent="0.3">
      <c r="A465" s="1">
        <v>202</v>
      </c>
      <c r="B465">
        <v>1</v>
      </c>
      <c r="C465">
        <v>5</v>
      </c>
      <c r="D465" t="s">
        <v>109</v>
      </c>
      <c r="E465" t="s">
        <v>10</v>
      </c>
      <c r="F465">
        <v>23.01</v>
      </c>
      <c r="G465">
        <v>666</v>
      </c>
      <c r="H465">
        <v>584.16829912434787</v>
      </c>
      <c r="I465" s="7">
        <f>((Table1[[#This Row],[returns]]+(1-$O$2)*Table1[[#This Row],[number of trades]])-ABS(Table1[[#This Row],[company return]]))/100</f>
        <v>-5.6115829912434787</v>
      </c>
      <c r="J465" s="7">
        <f>((Table1[[#This Row],[returns]]+(1-$P$2)*Table1[[#This Row],[number of trades]])-ABS(Table1[[#This Row],[company return]]))/100</f>
        <v>-3.9465829912434787</v>
      </c>
      <c r="K465" s="7">
        <f>((Table1[[#This Row],[returns]]+(1-$Q$2)*Table1[[#This Row],[number of trades]])-ABS(Table1[[#This Row],[company return]]))/100</f>
        <v>-2.2815829912434786</v>
      </c>
      <c r="L465" s="7">
        <f>((Table1[[#This Row],[returns]]+(1-$R$2)*Table1[[#This Row],[number of trades]])-ABS(Table1[[#This Row],[company return]]))/100</f>
        <v>-0.61658299124347882</v>
      </c>
      <c r="M465" s="7">
        <f>((Table1[[#This Row],[returns]]+(1-$S$2)*Table1[[#This Row],[number of trades]])-ABS(Table1[[#This Row],[company return]]))/100</f>
        <v>1.0484170087565212</v>
      </c>
      <c r="N465" s="9">
        <f>Table1[[#This Row],[fastsma]]*Table1[[#This Row],[slowsma]]</f>
        <v>5</v>
      </c>
    </row>
    <row r="466" spans="1:14" ht="15" customHeight="1" x14ac:dyDescent="0.3">
      <c r="A466" s="1">
        <v>203</v>
      </c>
      <c r="B466">
        <v>1</v>
      </c>
      <c r="C466">
        <v>5</v>
      </c>
      <c r="D466" t="s">
        <v>109</v>
      </c>
      <c r="E466" t="s">
        <v>11</v>
      </c>
      <c r="F466">
        <v>234.35</v>
      </c>
      <c r="G466">
        <v>656</v>
      </c>
      <c r="H466">
        <v>884.49340663454268</v>
      </c>
      <c r="I466" s="7">
        <f>((Table1[[#This Row],[returns]]+(1-$O$2)*Table1[[#This Row],[number of trades]])-ABS(Table1[[#This Row],[company return]]))/100</f>
        <v>-6.5014340663454266</v>
      </c>
      <c r="J466" s="7">
        <f>((Table1[[#This Row],[returns]]+(1-$P$2)*Table1[[#This Row],[number of trades]])-ABS(Table1[[#This Row],[company return]]))/100</f>
        <v>-4.861434066345427</v>
      </c>
      <c r="K466" s="7">
        <f>((Table1[[#This Row],[returns]]+(1-$Q$2)*Table1[[#This Row],[number of trades]])-ABS(Table1[[#This Row],[company return]]))/100</f>
        <v>-3.2214340663454264</v>
      </c>
      <c r="L466" s="7">
        <f>((Table1[[#This Row],[returns]]+(1-$R$2)*Table1[[#This Row],[number of trades]])-ABS(Table1[[#This Row],[company return]]))/100</f>
        <v>-1.5814340663454265</v>
      </c>
      <c r="M466" s="7">
        <f>((Table1[[#This Row],[returns]]+(1-$S$2)*Table1[[#This Row],[number of trades]])-ABS(Table1[[#This Row],[company return]]))/100</f>
        <v>5.8565933654573431E-2</v>
      </c>
      <c r="N466" s="9">
        <f>Table1[[#This Row],[fastsma]]*Table1[[#This Row],[slowsma]]</f>
        <v>5</v>
      </c>
    </row>
    <row r="467" spans="1:14" ht="15" customHeight="1" x14ac:dyDescent="0.3">
      <c r="A467" s="1">
        <v>204</v>
      </c>
      <c r="B467">
        <v>1</v>
      </c>
      <c r="C467">
        <v>5</v>
      </c>
      <c r="D467" t="s">
        <v>109</v>
      </c>
      <c r="E467" t="s">
        <v>12</v>
      </c>
      <c r="F467">
        <v>718.59</v>
      </c>
      <c r="G467">
        <v>650</v>
      </c>
      <c r="H467">
        <v>12799.99976757938</v>
      </c>
      <c r="I467" s="7">
        <f>((Table1[[#This Row],[returns]]+(1-$O$2)*Table1[[#This Row],[number of trades]])-ABS(Table1[[#This Row],[company return]]))/100</f>
        <v>-120.8140976757938</v>
      </c>
      <c r="J467" s="7">
        <f>((Table1[[#This Row],[returns]]+(1-$P$2)*Table1[[#This Row],[number of trades]])-ABS(Table1[[#This Row],[company return]]))/100</f>
        <v>-119.1890976757938</v>
      </c>
      <c r="K467" s="7">
        <f>((Table1[[#This Row],[returns]]+(1-$Q$2)*Table1[[#This Row],[number of trades]])-ABS(Table1[[#This Row],[company return]]))/100</f>
        <v>-117.5640976757938</v>
      </c>
      <c r="L467" s="7">
        <f>((Table1[[#This Row],[returns]]+(1-$R$2)*Table1[[#This Row],[number of trades]])-ABS(Table1[[#This Row],[company return]]))/100</f>
        <v>-115.9390976757938</v>
      </c>
      <c r="M467" s="7">
        <f>((Table1[[#This Row],[returns]]+(1-$S$2)*Table1[[#This Row],[number of trades]])-ABS(Table1[[#This Row],[company return]]))/100</f>
        <v>-114.3140976757938</v>
      </c>
      <c r="N467" s="9">
        <f>Table1[[#This Row],[fastsma]]*Table1[[#This Row],[slowsma]]</f>
        <v>5</v>
      </c>
    </row>
    <row r="468" spans="1:14" ht="15" customHeight="1" x14ac:dyDescent="0.3">
      <c r="A468" s="1">
        <v>205</v>
      </c>
      <c r="B468">
        <v>1</v>
      </c>
      <c r="C468">
        <v>5</v>
      </c>
      <c r="D468" t="s">
        <v>109</v>
      </c>
      <c r="E468" t="s">
        <v>13</v>
      </c>
      <c r="F468">
        <v>1217.81</v>
      </c>
      <c r="G468">
        <v>621</v>
      </c>
      <c r="H468">
        <v>10874.69036005628</v>
      </c>
      <c r="I468" s="7">
        <f>((Table1[[#This Row],[returns]]+(1-$O$2)*Table1[[#This Row],[number of trades]])-ABS(Table1[[#This Row],[company return]]))/100</f>
        <v>-96.568803600562802</v>
      </c>
      <c r="J468" s="7">
        <f>((Table1[[#This Row],[returns]]+(1-$P$2)*Table1[[#This Row],[number of trades]])-ABS(Table1[[#This Row],[company return]]))/100</f>
        <v>-95.016303600562807</v>
      </c>
      <c r="K468" s="7">
        <f>((Table1[[#This Row],[returns]]+(1-$Q$2)*Table1[[#This Row],[number of trades]])-ABS(Table1[[#This Row],[company return]]))/100</f>
        <v>-93.463803600562812</v>
      </c>
      <c r="L468" s="7">
        <f>((Table1[[#This Row],[returns]]+(1-$R$2)*Table1[[#This Row],[number of trades]])-ABS(Table1[[#This Row],[company return]]))/100</f>
        <v>-91.911303600562803</v>
      </c>
      <c r="M468" s="7">
        <f>((Table1[[#This Row],[returns]]+(1-$S$2)*Table1[[#This Row],[number of trades]])-ABS(Table1[[#This Row],[company return]]))/100</f>
        <v>-90.358803600562808</v>
      </c>
      <c r="N468" s="9">
        <f>Table1[[#This Row],[fastsma]]*Table1[[#This Row],[slowsma]]</f>
        <v>5</v>
      </c>
    </row>
    <row r="469" spans="1:14" ht="15" customHeight="1" x14ac:dyDescent="0.3">
      <c r="A469" s="1">
        <v>206</v>
      </c>
      <c r="B469">
        <v>1</v>
      </c>
      <c r="C469">
        <v>5</v>
      </c>
      <c r="D469" t="s">
        <v>109</v>
      </c>
      <c r="E469" t="s">
        <v>14</v>
      </c>
      <c r="F469">
        <v>-226.69</v>
      </c>
      <c r="G469">
        <v>708</v>
      </c>
      <c r="H469">
        <v>260.93350393052992</v>
      </c>
      <c r="I469" s="7">
        <f>((Table1[[#This Row],[returns]]+(1-$O$2)*Table1[[#This Row],[number of trades]])-ABS(Table1[[#This Row],[company return]]))/100</f>
        <v>-4.8762350393052989</v>
      </c>
      <c r="J469" s="7">
        <f>((Table1[[#This Row],[returns]]+(1-$P$2)*Table1[[#This Row],[number of trades]])-ABS(Table1[[#This Row],[company return]]))/100</f>
        <v>-3.1062350393052993</v>
      </c>
      <c r="K469" s="7">
        <f>((Table1[[#This Row],[returns]]+(1-$Q$2)*Table1[[#This Row],[number of trades]])-ABS(Table1[[#This Row],[company return]]))/100</f>
        <v>-1.3362350393052993</v>
      </c>
      <c r="L469" s="7">
        <f>((Table1[[#This Row],[returns]]+(1-$R$2)*Table1[[#This Row],[number of trades]])-ABS(Table1[[#This Row],[company return]]))/100</f>
        <v>0.43376496069470077</v>
      </c>
      <c r="M469" s="7">
        <f>((Table1[[#This Row],[returns]]+(1-$S$2)*Table1[[#This Row],[number of trades]])-ABS(Table1[[#This Row],[company return]]))/100</f>
        <v>2.2037649606947007</v>
      </c>
      <c r="N469" s="9">
        <f>Table1[[#This Row],[fastsma]]*Table1[[#This Row],[slowsma]]</f>
        <v>5</v>
      </c>
    </row>
    <row r="470" spans="1:14" ht="15" customHeight="1" x14ac:dyDescent="0.3">
      <c r="A470" s="1">
        <v>207</v>
      </c>
      <c r="B470">
        <v>1</v>
      </c>
      <c r="C470">
        <v>5</v>
      </c>
      <c r="D470" t="s">
        <v>109</v>
      </c>
      <c r="E470" t="s">
        <v>15</v>
      </c>
      <c r="F470">
        <v>-211.38</v>
      </c>
      <c r="G470">
        <v>697</v>
      </c>
      <c r="H470">
        <v>267.92206861972642</v>
      </c>
      <c r="I470" s="7">
        <f>((Table1[[#This Row],[returns]]+(1-$O$2)*Table1[[#This Row],[number of trades]])-ABS(Table1[[#This Row],[company return]]))/100</f>
        <v>-4.7930206861972637</v>
      </c>
      <c r="J470" s="7">
        <f>((Table1[[#This Row],[returns]]+(1-$P$2)*Table1[[#This Row],[number of trades]])-ABS(Table1[[#This Row],[company return]]))/100</f>
        <v>-3.050520686197264</v>
      </c>
      <c r="K470" s="7">
        <f>((Table1[[#This Row],[returns]]+(1-$Q$2)*Table1[[#This Row],[number of trades]])-ABS(Table1[[#This Row],[company return]]))/100</f>
        <v>-1.3080206861972641</v>
      </c>
      <c r="L470" s="7">
        <f>((Table1[[#This Row],[returns]]+(1-$R$2)*Table1[[#This Row],[number of trades]])-ABS(Table1[[#This Row],[company return]]))/100</f>
        <v>0.43447931380273586</v>
      </c>
      <c r="M470" s="7">
        <f>((Table1[[#This Row],[returns]]+(1-$S$2)*Table1[[#This Row],[number of trades]])-ABS(Table1[[#This Row],[company return]]))/100</f>
        <v>2.176979313802736</v>
      </c>
      <c r="N470" s="9">
        <f>Table1[[#This Row],[fastsma]]*Table1[[#This Row],[slowsma]]</f>
        <v>5</v>
      </c>
    </row>
    <row r="471" spans="1:14" ht="15" hidden="1" customHeight="1" x14ac:dyDescent="0.3">
      <c r="A471" s="1"/>
      <c r="I471" s="7"/>
      <c r="J471" s="7"/>
      <c r="K471" s="7"/>
      <c r="L471" s="7"/>
      <c r="M471" s="7"/>
      <c r="N471" s="9"/>
    </row>
    <row r="472" spans="1:14" ht="15" customHeight="1" x14ac:dyDescent="0.3">
      <c r="A472" s="1">
        <v>208</v>
      </c>
      <c r="B472">
        <v>1</v>
      </c>
      <c r="C472">
        <v>5</v>
      </c>
      <c r="D472" t="s">
        <v>109</v>
      </c>
      <c r="E472" t="s">
        <v>16</v>
      </c>
      <c r="F472">
        <v>165.24</v>
      </c>
      <c r="G472">
        <v>702</v>
      </c>
      <c r="H472">
        <v>869.00002615792414</v>
      </c>
      <c r="I472" s="7">
        <f>((Table1[[#This Row],[returns]]+(1-$O$2)*Table1[[#This Row],[number of trades]])-ABS(Table1[[#This Row],[company return]]))/100</f>
        <v>-7.0376002615792412</v>
      </c>
      <c r="J472" s="7">
        <f>((Table1[[#This Row],[returns]]+(1-$P$2)*Table1[[#This Row],[number of trades]])-ABS(Table1[[#This Row],[company return]]))/100</f>
        <v>-5.2826002615792413</v>
      </c>
      <c r="K472" s="7">
        <f>((Table1[[#This Row],[returns]]+(1-$Q$2)*Table1[[#This Row],[number of trades]])-ABS(Table1[[#This Row],[company return]]))/100</f>
        <v>-3.5276002615792414</v>
      </c>
      <c r="L472" s="7">
        <f>((Table1[[#This Row],[returns]]+(1-$R$2)*Table1[[#This Row],[number of trades]])-ABS(Table1[[#This Row],[company return]]))/100</f>
        <v>-1.7726002615792413</v>
      </c>
      <c r="M472" s="7">
        <f>((Table1[[#This Row],[returns]]+(1-$S$2)*Table1[[#This Row],[number of trades]])-ABS(Table1[[#This Row],[company return]]))/100</f>
        <v>-1.7600261579241307E-2</v>
      </c>
      <c r="N472" s="9">
        <f>Table1[[#This Row],[fastsma]]*Table1[[#This Row],[slowsma]]</f>
        <v>5</v>
      </c>
    </row>
    <row r="473" spans="1:14" ht="15" customHeight="1" x14ac:dyDescent="0.3">
      <c r="A473" s="1">
        <v>209</v>
      </c>
      <c r="B473">
        <v>1</v>
      </c>
      <c r="C473">
        <v>5</v>
      </c>
      <c r="D473" t="s">
        <v>109</v>
      </c>
      <c r="E473" t="s">
        <v>17</v>
      </c>
      <c r="F473">
        <v>103.16</v>
      </c>
      <c r="G473">
        <v>694</v>
      </c>
      <c r="H473">
        <v>490.05525304351193</v>
      </c>
      <c r="I473" s="7">
        <f>((Table1[[#This Row],[returns]]+(1-$O$2)*Table1[[#This Row],[number of trades]])-ABS(Table1[[#This Row],[company return]]))/100</f>
        <v>-3.8689525304351196</v>
      </c>
      <c r="J473" s="7">
        <f>((Table1[[#This Row],[returns]]+(1-$P$2)*Table1[[#This Row],[number of trades]])-ABS(Table1[[#This Row],[company return]]))/100</f>
        <v>-2.1339525304351197</v>
      </c>
      <c r="K473" s="7">
        <f>((Table1[[#This Row],[returns]]+(1-$Q$2)*Table1[[#This Row],[number of trades]])-ABS(Table1[[#This Row],[company return]]))/100</f>
        <v>-0.39895253043511958</v>
      </c>
      <c r="L473" s="7">
        <f>((Table1[[#This Row],[returns]]+(1-$R$2)*Table1[[#This Row],[number of trades]])-ABS(Table1[[#This Row],[company return]]))/100</f>
        <v>1.3360474695648805</v>
      </c>
      <c r="M473" s="7">
        <f>((Table1[[#This Row],[returns]]+(1-$S$2)*Table1[[#This Row],[number of trades]])-ABS(Table1[[#This Row],[company return]]))/100</f>
        <v>3.0710474695648804</v>
      </c>
      <c r="N473" s="9">
        <f>Table1[[#This Row],[fastsma]]*Table1[[#This Row],[slowsma]]</f>
        <v>5</v>
      </c>
    </row>
    <row r="474" spans="1:14" ht="15" customHeight="1" x14ac:dyDescent="0.3">
      <c r="A474" s="1">
        <v>210</v>
      </c>
      <c r="B474">
        <v>1</v>
      </c>
      <c r="C474">
        <v>5</v>
      </c>
      <c r="D474" t="s">
        <v>109</v>
      </c>
      <c r="E474" t="s">
        <v>18</v>
      </c>
      <c r="F474">
        <v>-181.51</v>
      </c>
      <c r="G474">
        <v>741</v>
      </c>
      <c r="H474">
        <v>475.10615748782482</v>
      </c>
      <c r="I474" s="7">
        <f>((Table1[[#This Row],[returns]]+(1-$O$2)*Table1[[#This Row],[number of trades]])-ABS(Table1[[#This Row],[company return]]))/100</f>
        <v>-6.5661615748782483</v>
      </c>
      <c r="J474" s="7">
        <f>((Table1[[#This Row],[returns]]+(1-$P$2)*Table1[[#This Row],[number of trades]])-ABS(Table1[[#This Row],[company return]]))/100</f>
        <v>-4.7136615748782482</v>
      </c>
      <c r="K474" s="7">
        <f>((Table1[[#This Row],[returns]]+(1-$Q$2)*Table1[[#This Row],[number of trades]])-ABS(Table1[[#This Row],[company return]]))/100</f>
        <v>-2.8611615748782482</v>
      </c>
      <c r="L474" s="7">
        <f>((Table1[[#This Row],[returns]]+(1-$R$2)*Table1[[#This Row],[number of trades]])-ABS(Table1[[#This Row],[company return]]))/100</f>
        <v>-1.0086615748782481</v>
      </c>
      <c r="M474" s="7">
        <f>((Table1[[#This Row],[returns]]+(1-$S$2)*Table1[[#This Row],[number of trades]])-ABS(Table1[[#This Row],[company return]]))/100</f>
        <v>0.84383842512175189</v>
      </c>
      <c r="N474" s="9">
        <f>Table1[[#This Row],[fastsma]]*Table1[[#This Row],[slowsma]]</f>
        <v>5</v>
      </c>
    </row>
    <row r="475" spans="1:14" ht="15" customHeight="1" x14ac:dyDescent="0.3">
      <c r="A475" s="1">
        <v>211</v>
      </c>
      <c r="B475">
        <v>1</v>
      </c>
      <c r="C475">
        <v>5</v>
      </c>
      <c r="D475" t="s">
        <v>109</v>
      </c>
      <c r="E475" t="s">
        <v>19</v>
      </c>
      <c r="F475">
        <v>-45.28</v>
      </c>
      <c r="G475">
        <v>704</v>
      </c>
      <c r="H475">
        <v>800.82506291032996</v>
      </c>
      <c r="I475" s="7">
        <f>((Table1[[#This Row],[returns]]+(1-$O$2)*Table1[[#This Row],[number of trades]])-ABS(Table1[[#This Row],[company return]]))/100</f>
        <v>-8.4610506291032994</v>
      </c>
      <c r="J475" s="7">
        <f>((Table1[[#This Row],[returns]]+(1-$P$2)*Table1[[#This Row],[number of trades]])-ABS(Table1[[#This Row],[company return]]))/100</f>
        <v>-6.7010506291032996</v>
      </c>
      <c r="K475" s="7">
        <f>((Table1[[#This Row],[returns]]+(1-$Q$2)*Table1[[#This Row],[number of trades]])-ABS(Table1[[#This Row],[company return]]))/100</f>
        <v>-4.941050629103299</v>
      </c>
      <c r="L475" s="7">
        <f>((Table1[[#This Row],[returns]]+(1-$R$2)*Table1[[#This Row],[number of trades]])-ABS(Table1[[#This Row],[company return]]))/100</f>
        <v>-3.1810506291032992</v>
      </c>
      <c r="M475" s="7">
        <f>((Table1[[#This Row],[returns]]+(1-$S$2)*Table1[[#This Row],[number of trades]])-ABS(Table1[[#This Row],[company return]]))/100</f>
        <v>-1.4210506291032994</v>
      </c>
      <c r="N475" s="9">
        <f>Table1[[#This Row],[fastsma]]*Table1[[#This Row],[slowsma]]</f>
        <v>5</v>
      </c>
    </row>
    <row r="476" spans="1:14" ht="15" hidden="1" customHeight="1" x14ac:dyDescent="0.3">
      <c r="A476" s="1"/>
      <c r="I476" s="7"/>
      <c r="J476" s="7"/>
      <c r="K476" s="7"/>
      <c r="L476" s="7"/>
      <c r="M476" s="7"/>
      <c r="N476" s="9"/>
    </row>
    <row r="477" spans="1:14" ht="15" customHeight="1" x14ac:dyDescent="0.3">
      <c r="A477" s="1">
        <v>212</v>
      </c>
      <c r="B477">
        <v>1</v>
      </c>
      <c r="C477">
        <v>5</v>
      </c>
      <c r="D477" t="s">
        <v>109</v>
      </c>
      <c r="E477" t="s">
        <v>20</v>
      </c>
      <c r="F477">
        <v>-82.43</v>
      </c>
      <c r="G477">
        <v>759</v>
      </c>
      <c r="H477">
        <v>19.98647676689804</v>
      </c>
      <c r="I477" s="7">
        <f>((Table1[[#This Row],[returns]]+(1-$O$2)*Table1[[#This Row],[number of trades]])-ABS(Table1[[#This Row],[company return]]))/100</f>
        <v>-1.0241647676689805</v>
      </c>
      <c r="J477" s="7">
        <f>((Table1[[#This Row],[returns]]+(1-$P$2)*Table1[[#This Row],[number of trades]])-ABS(Table1[[#This Row],[company return]]))/100</f>
        <v>0.87333523233101962</v>
      </c>
      <c r="K477" s="7">
        <f>((Table1[[#This Row],[returns]]+(1-$Q$2)*Table1[[#This Row],[number of trades]])-ABS(Table1[[#This Row],[company return]]))/100</f>
        <v>2.7708352323310197</v>
      </c>
      <c r="L477" s="7">
        <f>((Table1[[#This Row],[returns]]+(1-$R$2)*Table1[[#This Row],[number of trades]])-ABS(Table1[[#This Row],[company return]]))/100</f>
        <v>4.6683352323310201</v>
      </c>
      <c r="M477" s="7">
        <f>((Table1[[#This Row],[returns]]+(1-$S$2)*Table1[[#This Row],[number of trades]])-ABS(Table1[[#This Row],[company return]]))/100</f>
        <v>6.5658352323310192</v>
      </c>
      <c r="N477" s="9">
        <f>Table1[[#This Row],[fastsma]]*Table1[[#This Row],[slowsma]]</f>
        <v>5</v>
      </c>
    </row>
    <row r="478" spans="1:14" ht="15" customHeight="1" x14ac:dyDescent="0.3">
      <c r="A478" s="1">
        <v>213</v>
      </c>
      <c r="B478">
        <v>1</v>
      </c>
      <c r="C478">
        <v>5</v>
      </c>
      <c r="D478" t="s">
        <v>109</v>
      </c>
      <c r="E478" t="s">
        <v>21</v>
      </c>
      <c r="F478">
        <v>17.149999999999999</v>
      </c>
      <c r="G478">
        <v>704</v>
      </c>
      <c r="H478">
        <v>800.26260620341759</v>
      </c>
      <c r="I478" s="7">
        <f>((Table1[[#This Row],[returns]]+(1-$O$2)*Table1[[#This Row],[number of trades]])-ABS(Table1[[#This Row],[company return]]))/100</f>
        <v>-7.8311260620341763</v>
      </c>
      <c r="J478" s="7">
        <f>((Table1[[#This Row],[returns]]+(1-$P$2)*Table1[[#This Row],[number of trades]])-ABS(Table1[[#This Row],[company return]]))/100</f>
        <v>-6.0711260620341765</v>
      </c>
      <c r="K478" s="7">
        <f>((Table1[[#This Row],[returns]]+(1-$Q$2)*Table1[[#This Row],[number of trades]])-ABS(Table1[[#This Row],[company return]]))/100</f>
        <v>-4.3111260620341758</v>
      </c>
      <c r="L478" s="7">
        <f>((Table1[[#This Row],[returns]]+(1-$R$2)*Table1[[#This Row],[number of trades]])-ABS(Table1[[#This Row],[company return]]))/100</f>
        <v>-2.551126062034176</v>
      </c>
      <c r="M478" s="7">
        <f>((Table1[[#This Row],[returns]]+(1-$S$2)*Table1[[#This Row],[number of trades]])-ABS(Table1[[#This Row],[company return]]))/100</f>
        <v>-0.79112606203417613</v>
      </c>
      <c r="N478" s="9">
        <f>Table1[[#This Row],[fastsma]]*Table1[[#This Row],[slowsma]]</f>
        <v>5</v>
      </c>
    </row>
    <row r="479" spans="1:14" ht="15" customHeight="1" x14ac:dyDescent="0.3">
      <c r="A479" s="1">
        <v>214</v>
      </c>
      <c r="B479">
        <v>1</v>
      </c>
      <c r="C479">
        <v>5</v>
      </c>
      <c r="D479" t="s">
        <v>109</v>
      </c>
      <c r="E479" t="s">
        <v>22</v>
      </c>
      <c r="F479">
        <v>-242.56</v>
      </c>
      <c r="G479">
        <v>682</v>
      </c>
      <c r="H479">
        <v>126.90572247699011</v>
      </c>
      <c r="I479" s="7">
        <f>((Table1[[#This Row],[returns]]+(1-$O$2)*Table1[[#This Row],[number of trades]])-ABS(Table1[[#This Row],[company return]]))/100</f>
        <v>-3.6946572247699008</v>
      </c>
      <c r="J479" s="7">
        <f>((Table1[[#This Row],[returns]]+(1-$P$2)*Table1[[#This Row],[number of trades]])-ABS(Table1[[#This Row],[company return]]))/100</f>
        <v>-1.9896572247699009</v>
      </c>
      <c r="K479" s="7">
        <f>((Table1[[#This Row],[returns]]+(1-$Q$2)*Table1[[#This Row],[number of trades]])-ABS(Table1[[#This Row],[company return]]))/100</f>
        <v>-0.28465722476990107</v>
      </c>
      <c r="L479" s="7">
        <f>((Table1[[#This Row],[returns]]+(1-$R$2)*Table1[[#This Row],[number of trades]])-ABS(Table1[[#This Row],[company return]]))/100</f>
        <v>1.420342775230099</v>
      </c>
      <c r="M479" s="7">
        <f>((Table1[[#This Row],[returns]]+(1-$S$2)*Table1[[#This Row],[number of trades]])-ABS(Table1[[#This Row],[company return]]))/100</f>
        <v>3.1253427752300991</v>
      </c>
      <c r="N479" s="9">
        <f>Table1[[#This Row],[fastsma]]*Table1[[#This Row],[slowsma]]</f>
        <v>5</v>
      </c>
    </row>
    <row r="480" spans="1:14" ht="15" customHeight="1" x14ac:dyDescent="0.3">
      <c r="A480" s="1">
        <v>215</v>
      </c>
      <c r="B480">
        <v>1</v>
      </c>
      <c r="C480">
        <v>5</v>
      </c>
      <c r="D480" t="s">
        <v>109</v>
      </c>
      <c r="E480" t="s">
        <v>23</v>
      </c>
      <c r="F480">
        <v>-246.22</v>
      </c>
      <c r="G480">
        <v>713</v>
      </c>
      <c r="H480">
        <v>124.29232790750849</v>
      </c>
      <c r="I480" s="7">
        <f>((Table1[[#This Row],[returns]]+(1-$O$2)*Table1[[#This Row],[number of trades]])-ABS(Table1[[#This Row],[company return]]))/100</f>
        <v>-3.7051232790750852</v>
      </c>
      <c r="J480" s="7">
        <f>((Table1[[#This Row],[returns]]+(1-$P$2)*Table1[[#This Row],[number of trades]])-ABS(Table1[[#This Row],[company return]]))/100</f>
        <v>-1.922623279075085</v>
      </c>
      <c r="K480" s="7">
        <f>((Table1[[#This Row],[returns]]+(1-$Q$2)*Table1[[#This Row],[number of trades]])-ABS(Table1[[#This Row],[company return]]))/100</f>
        <v>-0.14012327907508493</v>
      </c>
      <c r="L480" s="7">
        <f>((Table1[[#This Row],[returns]]+(1-$R$2)*Table1[[#This Row],[number of trades]])-ABS(Table1[[#This Row],[company return]]))/100</f>
        <v>1.6423767209249149</v>
      </c>
      <c r="M480" s="7">
        <f>((Table1[[#This Row],[returns]]+(1-$S$2)*Table1[[#This Row],[number of trades]])-ABS(Table1[[#This Row],[company return]]))/100</f>
        <v>3.4248767209249151</v>
      </c>
      <c r="N480" s="9">
        <f>Table1[[#This Row],[fastsma]]*Table1[[#This Row],[slowsma]]</f>
        <v>5</v>
      </c>
    </row>
    <row r="481" spans="1:14" ht="15" customHeight="1" x14ac:dyDescent="0.3">
      <c r="A481" s="1">
        <v>216</v>
      </c>
      <c r="B481">
        <v>1</v>
      </c>
      <c r="C481">
        <v>5</v>
      </c>
      <c r="D481" t="s">
        <v>109</v>
      </c>
      <c r="E481" t="s">
        <v>24</v>
      </c>
      <c r="F481">
        <v>-1.48</v>
      </c>
      <c r="G481">
        <v>696</v>
      </c>
      <c r="H481">
        <v>218.0026976213492</v>
      </c>
      <c r="I481" s="7">
        <f>((Table1[[#This Row],[returns]]+(1-$O$2)*Table1[[#This Row],[number of trades]])-ABS(Table1[[#This Row],[company return]]))/100</f>
        <v>-2.1948269762134918</v>
      </c>
      <c r="J481" s="7">
        <f>((Table1[[#This Row],[returns]]+(1-$P$2)*Table1[[#This Row],[number of trades]])-ABS(Table1[[#This Row],[company return]]))/100</f>
        <v>-0.45482697621349188</v>
      </c>
      <c r="K481" s="7">
        <f>((Table1[[#This Row],[returns]]+(1-$Q$2)*Table1[[#This Row],[number of trades]])-ABS(Table1[[#This Row],[company return]]))/100</f>
        <v>1.2851730237865078</v>
      </c>
      <c r="L481" s="7">
        <f>((Table1[[#This Row],[returns]]+(1-$R$2)*Table1[[#This Row],[number of trades]])-ABS(Table1[[#This Row],[company return]]))/100</f>
        <v>3.025173023786508</v>
      </c>
      <c r="M481" s="7">
        <f>((Table1[[#This Row],[returns]]+(1-$S$2)*Table1[[#This Row],[number of trades]])-ABS(Table1[[#This Row],[company return]]))/100</f>
        <v>4.7651730237865078</v>
      </c>
      <c r="N481" s="9">
        <f>Table1[[#This Row],[fastsma]]*Table1[[#This Row],[slowsma]]</f>
        <v>5</v>
      </c>
    </row>
    <row r="482" spans="1:14" ht="15" customHeight="1" x14ac:dyDescent="0.3">
      <c r="A482" s="1">
        <v>217</v>
      </c>
      <c r="B482">
        <v>1</v>
      </c>
      <c r="C482">
        <v>5</v>
      </c>
      <c r="D482" t="s">
        <v>109</v>
      </c>
      <c r="E482" t="s">
        <v>25</v>
      </c>
      <c r="F482">
        <v>88.04</v>
      </c>
      <c r="G482">
        <v>665</v>
      </c>
      <c r="H482">
        <v>375.13265950617517</v>
      </c>
      <c r="I482" s="7">
        <f>((Table1[[#This Row],[returns]]+(1-$O$2)*Table1[[#This Row],[number of trades]])-ABS(Table1[[#This Row],[company return]]))/100</f>
        <v>-2.8709265950617517</v>
      </c>
      <c r="J482" s="7">
        <f>((Table1[[#This Row],[returns]]+(1-$P$2)*Table1[[#This Row],[number of trades]])-ABS(Table1[[#This Row],[company return]]))/100</f>
        <v>-1.2084265950617514</v>
      </c>
      <c r="K482" s="7">
        <f>((Table1[[#This Row],[returns]]+(1-$Q$2)*Table1[[#This Row],[number of trades]])-ABS(Table1[[#This Row],[company return]]))/100</f>
        <v>0.45407340493824849</v>
      </c>
      <c r="L482" s="7">
        <f>((Table1[[#This Row],[returns]]+(1-$R$2)*Table1[[#This Row],[number of trades]])-ABS(Table1[[#This Row],[company return]]))/100</f>
        <v>2.1165734049382481</v>
      </c>
      <c r="M482" s="7">
        <f>((Table1[[#This Row],[returns]]+(1-$S$2)*Table1[[#This Row],[number of trades]])-ABS(Table1[[#This Row],[company return]]))/100</f>
        <v>3.7790734049382477</v>
      </c>
      <c r="N482" s="9">
        <f>Table1[[#This Row],[fastsma]]*Table1[[#This Row],[slowsma]]</f>
        <v>5</v>
      </c>
    </row>
    <row r="483" spans="1:14" ht="15" customHeight="1" x14ac:dyDescent="0.3">
      <c r="A483" s="1">
        <v>218</v>
      </c>
      <c r="B483">
        <v>1</v>
      </c>
      <c r="C483">
        <v>5</v>
      </c>
      <c r="D483" t="s">
        <v>109</v>
      </c>
      <c r="E483" t="s">
        <v>26</v>
      </c>
      <c r="F483">
        <v>-86.16</v>
      </c>
      <c r="G483">
        <v>734</v>
      </c>
      <c r="H483">
        <v>627.81077032408211</v>
      </c>
      <c r="I483" s="7">
        <f>((Table1[[#This Row],[returns]]+(1-$O$2)*Table1[[#This Row],[number of trades]])-ABS(Table1[[#This Row],[company return]]))/100</f>
        <v>-7.1397077032408207</v>
      </c>
      <c r="J483" s="7">
        <f>((Table1[[#This Row],[returns]]+(1-$P$2)*Table1[[#This Row],[number of trades]])-ABS(Table1[[#This Row],[company return]]))/100</f>
        <v>-5.3047077032408207</v>
      </c>
      <c r="K483" s="7">
        <f>((Table1[[#This Row],[returns]]+(1-$Q$2)*Table1[[#This Row],[number of trades]])-ABS(Table1[[#This Row],[company return]]))/100</f>
        <v>-3.4697077032408208</v>
      </c>
      <c r="L483" s="7">
        <f>((Table1[[#This Row],[returns]]+(1-$R$2)*Table1[[#This Row],[number of trades]])-ABS(Table1[[#This Row],[company return]]))/100</f>
        <v>-1.6347077032408208</v>
      </c>
      <c r="M483" s="7">
        <f>((Table1[[#This Row],[returns]]+(1-$S$2)*Table1[[#This Row],[number of trades]])-ABS(Table1[[#This Row],[company return]]))/100</f>
        <v>0.20029229675917917</v>
      </c>
      <c r="N483" s="9">
        <f>Table1[[#This Row],[fastsma]]*Table1[[#This Row],[slowsma]]</f>
        <v>5</v>
      </c>
    </row>
    <row r="484" spans="1:14" ht="15" customHeight="1" x14ac:dyDescent="0.3">
      <c r="A484" s="1">
        <v>219</v>
      </c>
      <c r="B484">
        <v>1</v>
      </c>
      <c r="C484">
        <v>5</v>
      </c>
      <c r="D484" t="s">
        <v>109</v>
      </c>
      <c r="E484" t="s">
        <v>27</v>
      </c>
      <c r="F484">
        <v>-317.58999999999997</v>
      </c>
      <c r="G484">
        <v>734</v>
      </c>
      <c r="H484">
        <v>109.0502937520327</v>
      </c>
      <c r="I484" s="7">
        <f>((Table1[[#This Row],[returns]]+(1-$O$2)*Table1[[#This Row],[number of trades]])-ABS(Table1[[#This Row],[company return]]))/100</f>
        <v>-4.2664029375203265</v>
      </c>
      <c r="J484" s="7">
        <f>((Table1[[#This Row],[returns]]+(1-$P$2)*Table1[[#This Row],[number of trades]])-ABS(Table1[[#This Row],[company return]]))/100</f>
        <v>-2.4314029375203265</v>
      </c>
      <c r="K484" s="7">
        <f>((Table1[[#This Row],[returns]]+(1-$Q$2)*Table1[[#This Row],[number of trades]])-ABS(Table1[[#This Row],[company return]]))/100</f>
        <v>-0.5964029375203268</v>
      </c>
      <c r="L484" s="7">
        <f>((Table1[[#This Row],[returns]]+(1-$R$2)*Table1[[#This Row],[number of trades]])-ABS(Table1[[#This Row],[company return]]))/100</f>
        <v>1.2385970624796732</v>
      </c>
      <c r="M484" s="7">
        <f>((Table1[[#This Row],[returns]]+(1-$S$2)*Table1[[#This Row],[number of trades]])-ABS(Table1[[#This Row],[company return]]))/100</f>
        <v>3.0735970624796733</v>
      </c>
      <c r="N484" s="9">
        <f>Table1[[#This Row],[fastsma]]*Table1[[#This Row],[slowsma]]</f>
        <v>5</v>
      </c>
    </row>
    <row r="485" spans="1:14" ht="15" hidden="1" customHeight="1" x14ac:dyDescent="0.3">
      <c r="A485" s="1"/>
      <c r="I485" s="7"/>
      <c r="J485" s="7"/>
      <c r="K485" s="7"/>
      <c r="L485" s="7"/>
      <c r="M485" s="7"/>
      <c r="N485" s="9"/>
    </row>
    <row r="486" spans="1:14" ht="15" customHeight="1" x14ac:dyDescent="0.3">
      <c r="A486" s="1">
        <v>220</v>
      </c>
      <c r="B486">
        <v>1</v>
      </c>
      <c r="C486">
        <v>5</v>
      </c>
      <c r="D486" t="s">
        <v>109</v>
      </c>
      <c r="E486" t="s">
        <v>28</v>
      </c>
      <c r="F486">
        <v>240.82</v>
      </c>
      <c r="G486">
        <v>740</v>
      </c>
      <c r="H486">
        <v>2515.6114664122601</v>
      </c>
      <c r="I486" s="7">
        <f>((Table1[[#This Row],[returns]]+(1-$O$2)*Table1[[#This Row],[number of trades]])-ABS(Table1[[#This Row],[company return]]))/100</f>
        <v>-22.7479146641226</v>
      </c>
      <c r="J486" s="7">
        <f>((Table1[[#This Row],[returns]]+(1-$P$2)*Table1[[#This Row],[number of trades]])-ABS(Table1[[#This Row],[company return]]))/100</f>
        <v>-20.897914664122599</v>
      </c>
      <c r="K486" s="7">
        <f>((Table1[[#This Row],[returns]]+(1-$Q$2)*Table1[[#This Row],[number of trades]])-ABS(Table1[[#This Row],[company return]]))/100</f>
        <v>-19.047914664122601</v>
      </c>
      <c r="L486" s="7">
        <f>((Table1[[#This Row],[returns]]+(1-$R$2)*Table1[[#This Row],[number of trades]])-ABS(Table1[[#This Row],[company return]]))/100</f>
        <v>-17.197914664122603</v>
      </c>
      <c r="M486" s="7">
        <f>((Table1[[#This Row],[returns]]+(1-$S$2)*Table1[[#This Row],[number of trades]])-ABS(Table1[[#This Row],[company return]]))/100</f>
        <v>-15.347914664122602</v>
      </c>
      <c r="N486" s="9">
        <f>Table1[[#This Row],[fastsma]]*Table1[[#This Row],[slowsma]]</f>
        <v>5</v>
      </c>
    </row>
    <row r="487" spans="1:14" ht="15" hidden="1" customHeight="1" x14ac:dyDescent="0.3">
      <c r="A487" s="1"/>
      <c r="I487" s="7"/>
      <c r="J487" s="7"/>
      <c r="K487" s="7"/>
      <c r="L487" s="7"/>
      <c r="M487" s="7"/>
      <c r="N487" s="9"/>
    </row>
    <row r="488" spans="1:14" ht="15" customHeight="1" x14ac:dyDescent="0.3">
      <c r="A488" s="1">
        <v>221</v>
      </c>
      <c r="B488">
        <v>1</v>
      </c>
      <c r="C488">
        <v>5</v>
      </c>
      <c r="D488" t="s">
        <v>109</v>
      </c>
      <c r="E488" t="s">
        <v>29</v>
      </c>
      <c r="F488">
        <v>-14.95</v>
      </c>
      <c r="G488">
        <v>703</v>
      </c>
      <c r="H488">
        <v>43.590900791054658</v>
      </c>
      <c r="I488" s="7">
        <f>((Table1[[#This Row],[returns]]+(1-$O$2)*Table1[[#This Row],[number of trades]])-ABS(Table1[[#This Row],[company return]]))/100</f>
        <v>-0.58540900791054651</v>
      </c>
      <c r="J488" s="7">
        <f>((Table1[[#This Row],[returns]]+(1-$P$2)*Table1[[#This Row],[number of trades]])-ABS(Table1[[#This Row],[company return]]))/100</f>
        <v>1.1720909920894536</v>
      </c>
      <c r="K488" s="7">
        <f>((Table1[[#This Row],[returns]]+(1-$Q$2)*Table1[[#This Row],[number of trades]])-ABS(Table1[[#This Row],[company return]]))/100</f>
        <v>2.9295909920894534</v>
      </c>
      <c r="L488" s="7">
        <f>((Table1[[#This Row],[returns]]+(1-$R$2)*Table1[[#This Row],[number of trades]])-ABS(Table1[[#This Row],[company return]]))/100</f>
        <v>4.6870909920894528</v>
      </c>
      <c r="M488" s="7">
        <f>((Table1[[#This Row],[returns]]+(1-$S$2)*Table1[[#This Row],[number of trades]])-ABS(Table1[[#This Row],[company return]]))/100</f>
        <v>6.4445909920894531</v>
      </c>
      <c r="N488" s="9">
        <f>Table1[[#This Row],[fastsma]]*Table1[[#This Row],[slowsma]]</f>
        <v>5</v>
      </c>
    </row>
    <row r="489" spans="1:14" ht="15" customHeight="1" x14ac:dyDescent="0.3">
      <c r="A489" s="1">
        <v>222</v>
      </c>
      <c r="B489">
        <v>1</v>
      </c>
      <c r="C489">
        <v>5</v>
      </c>
      <c r="D489" t="s">
        <v>109</v>
      </c>
      <c r="E489" t="s">
        <v>30</v>
      </c>
      <c r="F489">
        <v>-34.69</v>
      </c>
      <c r="G489">
        <v>688</v>
      </c>
      <c r="H489">
        <v>372.71579826116391</v>
      </c>
      <c r="I489" s="7">
        <f>((Table1[[#This Row],[returns]]+(1-$O$2)*Table1[[#This Row],[number of trades]])-ABS(Table1[[#This Row],[company return]]))/100</f>
        <v>-4.074057982611639</v>
      </c>
      <c r="J489" s="7">
        <f>((Table1[[#This Row],[returns]]+(1-$P$2)*Table1[[#This Row],[number of trades]])-ABS(Table1[[#This Row],[company return]]))/100</f>
        <v>-2.3540579826116392</v>
      </c>
      <c r="K489" s="7">
        <f>((Table1[[#This Row],[returns]]+(1-$Q$2)*Table1[[#This Row],[number of trades]])-ABS(Table1[[#This Row],[company return]]))/100</f>
        <v>-0.63405798261163904</v>
      </c>
      <c r="L489" s="7">
        <f>((Table1[[#This Row],[returns]]+(1-$R$2)*Table1[[#This Row],[number of trades]])-ABS(Table1[[#This Row],[company return]]))/100</f>
        <v>1.0859420173883609</v>
      </c>
      <c r="M489" s="7">
        <f>((Table1[[#This Row],[returns]]+(1-$S$2)*Table1[[#This Row],[number of trades]])-ABS(Table1[[#This Row],[company return]]))/100</f>
        <v>2.8059420173883605</v>
      </c>
      <c r="N489" s="9">
        <f>Table1[[#This Row],[fastsma]]*Table1[[#This Row],[slowsma]]</f>
        <v>5</v>
      </c>
    </row>
    <row r="490" spans="1:14" ht="15" customHeight="1" x14ac:dyDescent="0.3">
      <c r="A490" s="1">
        <v>223</v>
      </c>
      <c r="B490">
        <v>1</v>
      </c>
      <c r="C490">
        <v>5</v>
      </c>
      <c r="D490" t="s">
        <v>109</v>
      </c>
      <c r="E490" t="s">
        <v>31</v>
      </c>
      <c r="F490">
        <v>-154.08000000000001</v>
      </c>
      <c r="G490">
        <v>723</v>
      </c>
      <c r="H490">
        <v>236.35054748990379</v>
      </c>
      <c r="I490" s="7">
        <f>((Table1[[#This Row],[returns]]+(1-$O$2)*Table1[[#This Row],[number of trades]])-ABS(Table1[[#This Row],[company return]]))/100</f>
        <v>-3.9043054748990382</v>
      </c>
      <c r="J490" s="7">
        <f>((Table1[[#This Row],[returns]]+(1-$P$2)*Table1[[#This Row],[number of trades]])-ABS(Table1[[#This Row],[company return]]))/100</f>
        <v>-2.0968054748990381</v>
      </c>
      <c r="K490" s="7">
        <f>((Table1[[#This Row],[returns]]+(1-$Q$2)*Table1[[#This Row],[number of trades]])-ABS(Table1[[#This Row],[company return]]))/100</f>
        <v>-0.28930547489903802</v>
      </c>
      <c r="L490" s="7">
        <f>((Table1[[#This Row],[returns]]+(1-$R$2)*Table1[[#This Row],[number of trades]])-ABS(Table1[[#This Row],[company return]]))/100</f>
        <v>1.5181945251009616</v>
      </c>
      <c r="M490" s="7">
        <f>((Table1[[#This Row],[returns]]+(1-$S$2)*Table1[[#This Row],[number of trades]])-ABS(Table1[[#This Row],[company return]]))/100</f>
        <v>3.3256945251009622</v>
      </c>
      <c r="N490" s="9">
        <f>Table1[[#This Row],[fastsma]]*Table1[[#This Row],[slowsma]]</f>
        <v>5</v>
      </c>
    </row>
    <row r="491" spans="1:14" ht="15" customHeight="1" x14ac:dyDescent="0.3">
      <c r="A491" s="1">
        <v>224</v>
      </c>
      <c r="B491">
        <v>1</v>
      </c>
      <c r="C491">
        <v>5</v>
      </c>
      <c r="D491" t="s">
        <v>109</v>
      </c>
      <c r="E491" t="s">
        <v>32</v>
      </c>
      <c r="F491">
        <v>289.41000000000003</v>
      </c>
      <c r="G491">
        <v>708</v>
      </c>
      <c r="H491">
        <v>1004.028201569567</v>
      </c>
      <c r="I491" s="7">
        <f>((Table1[[#This Row],[returns]]+(1-$O$2)*Table1[[#This Row],[number of trades]])-ABS(Table1[[#This Row],[company return]]))/100</f>
        <v>-7.1461820156956692</v>
      </c>
      <c r="J491" s="7">
        <f>((Table1[[#This Row],[returns]]+(1-$P$2)*Table1[[#This Row],[number of trades]])-ABS(Table1[[#This Row],[company return]]))/100</f>
        <v>-5.3761820156956697</v>
      </c>
      <c r="K491" s="7">
        <f>((Table1[[#This Row],[returns]]+(1-$Q$2)*Table1[[#This Row],[number of trades]])-ABS(Table1[[#This Row],[company return]]))/100</f>
        <v>-3.6061820156956697</v>
      </c>
      <c r="L491" s="7">
        <f>((Table1[[#This Row],[returns]]+(1-$R$2)*Table1[[#This Row],[number of trades]])-ABS(Table1[[#This Row],[company return]]))/100</f>
        <v>-1.8361820156956696</v>
      </c>
      <c r="M491" s="7">
        <f>((Table1[[#This Row],[returns]]+(1-$S$2)*Table1[[#This Row],[number of trades]])-ABS(Table1[[#This Row],[company return]]))/100</f>
        <v>-6.618201569566963E-2</v>
      </c>
      <c r="N491" s="9">
        <f>Table1[[#This Row],[fastsma]]*Table1[[#This Row],[slowsma]]</f>
        <v>5</v>
      </c>
    </row>
    <row r="492" spans="1:14" ht="15" customHeight="1" x14ac:dyDescent="0.3">
      <c r="A492" s="1">
        <v>225</v>
      </c>
      <c r="B492">
        <v>1</v>
      </c>
      <c r="C492">
        <v>5</v>
      </c>
      <c r="D492" t="s">
        <v>109</v>
      </c>
      <c r="E492" t="s">
        <v>33</v>
      </c>
      <c r="F492">
        <v>-149.38999999999999</v>
      </c>
      <c r="G492">
        <v>706</v>
      </c>
      <c r="H492">
        <v>178.83290073766909</v>
      </c>
      <c r="I492" s="7">
        <f>((Table1[[#This Row],[returns]]+(1-$O$2)*Table1[[#This Row],[number of trades]])-ABS(Table1[[#This Row],[company return]]))/100</f>
        <v>-3.2822290073766909</v>
      </c>
      <c r="J492" s="7">
        <f>((Table1[[#This Row],[returns]]+(1-$P$2)*Table1[[#This Row],[number of trades]])-ABS(Table1[[#This Row],[company return]]))/100</f>
        <v>-1.5172290073766908</v>
      </c>
      <c r="K492" s="7">
        <f>((Table1[[#This Row],[returns]]+(1-$Q$2)*Table1[[#This Row],[number of trades]])-ABS(Table1[[#This Row],[company return]]))/100</f>
        <v>0.24777099262330921</v>
      </c>
      <c r="L492" s="7">
        <f>((Table1[[#This Row],[returns]]+(1-$R$2)*Table1[[#This Row],[number of trades]])-ABS(Table1[[#This Row],[company return]]))/100</f>
        <v>2.0127709926233091</v>
      </c>
      <c r="M492" s="7">
        <f>((Table1[[#This Row],[returns]]+(1-$S$2)*Table1[[#This Row],[number of trades]])-ABS(Table1[[#This Row],[company return]]))/100</f>
        <v>3.7777709926233092</v>
      </c>
      <c r="N492" s="9">
        <f>Table1[[#This Row],[fastsma]]*Table1[[#This Row],[slowsma]]</f>
        <v>5</v>
      </c>
    </row>
    <row r="493" spans="1:14" ht="15" customHeight="1" x14ac:dyDescent="0.3">
      <c r="A493" s="1">
        <v>226</v>
      </c>
      <c r="B493">
        <v>1</v>
      </c>
      <c r="C493">
        <v>5</v>
      </c>
      <c r="D493" t="s">
        <v>109</v>
      </c>
      <c r="E493" t="s">
        <v>34</v>
      </c>
      <c r="F493">
        <v>-294.89</v>
      </c>
      <c r="G493">
        <v>709</v>
      </c>
      <c r="H493">
        <v>60.771285149240903</v>
      </c>
      <c r="I493" s="7">
        <f>((Table1[[#This Row],[returns]]+(1-$O$2)*Table1[[#This Row],[number of trades]])-ABS(Table1[[#This Row],[company return]]))/100</f>
        <v>-3.5566128514924089</v>
      </c>
      <c r="J493" s="7">
        <f>((Table1[[#This Row],[returns]]+(1-$P$2)*Table1[[#This Row],[number of trades]])-ABS(Table1[[#This Row],[company return]]))/100</f>
        <v>-1.7841128514924087</v>
      </c>
      <c r="K493" s="7">
        <f>((Table1[[#This Row],[returns]]+(1-$Q$2)*Table1[[#This Row],[number of trades]])-ABS(Table1[[#This Row],[company return]]))/100</f>
        <v>-1.1612851492408894E-2</v>
      </c>
      <c r="L493" s="7">
        <f>((Table1[[#This Row],[returns]]+(1-$R$2)*Table1[[#This Row],[number of trades]])-ABS(Table1[[#This Row],[company return]]))/100</f>
        <v>1.7608871485075912</v>
      </c>
      <c r="M493" s="7">
        <f>((Table1[[#This Row],[returns]]+(1-$S$2)*Table1[[#This Row],[number of trades]])-ABS(Table1[[#This Row],[company return]]))/100</f>
        <v>3.5333871485075914</v>
      </c>
      <c r="N493" s="9">
        <f>Table1[[#This Row],[fastsma]]*Table1[[#This Row],[slowsma]]</f>
        <v>5</v>
      </c>
    </row>
    <row r="494" spans="1:14" ht="15" customHeight="1" x14ac:dyDescent="0.3">
      <c r="A494" s="1">
        <v>227</v>
      </c>
      <c r="B494">
        <v>1</v>
      </c>
      <c r="C494">
        <v>5</v>
      </c>
      <c r="D494" t="s">
        <v>109</v>
      </c>
      <c r="E494" t="s">
        <v>35</v>
      </c>
      <c r="F494">
        <v>-319.35000000000002</v>
      </c>
      <c r="G494">
        <v>729</v>
      </c>
      <c r="H494">
        <v>161.849110762343</v>
      </c>
      <c r="I494" s="7">
        <f>((Table1[[#This Row],[returns]]+(1-$O$2)*Table1[[#This Row],[number of trades]])-ABS(Table1[[#This Row],[company return]]))/100</f>
        <v>-4.8119911076234301</v>
      </c>
      <c r="J494" s="7">
        <f>((Table1[[#This Row],[returns]]+(1-$P$2)*Table1[[#This Row],[number of trades]])-ABS(Table1[[#This Row],[company return]]))/100</f>
        <v>-2.9894911076234303</v>
      </c>
      <c r="K494" s="7">
        <f>((Table1[[#This Row],[returns]]+(1-$Q$2)*Table1[[#This Row],[number of trades]])-ABS(Table1[[#This Row],[company return]]))/100</f>
        <v>-1.1669911076234303</v>
      </c>
      <c r="L494" s="7">
        <f>((Table1[[#This Row],[returns]]+(1-$R$2)*Table1[[#This Row],[number of trades]])-ABS(Table1[[#This Row],[company return]]))/100</f>
        <v>0.65550889237656973</v>
      </c>
      <c r="M494" s="7">
        <f>((Table1[[#This Row],[returns]]+(1-$S$2)*Table1[[#This Row],[number of trades]])-ABS(Table1[[#This Row],[company return]]))/100</f>
        <v>2.47800889237657</v>
      </c>
      <c r="N494" s="9">
        <f>Table1[[#This Row],[fastsma]]*Table1[[#This Row],[slowsma]]</f>
        <v>5</v>
      </c>
    </row>
    <row r="495" spans="1:14" ht="15" customHeight="1" x14ac:dyDescent="0.3">
      <c r="A495" s="1">
        <v>228</v>
      </c>
      <c r="B495">
        <v>1</v>
      </c>
      <c r="C495">
        <v>5</v>
      </c>
      <c r="D495" t="s">
        <v>109</v>
      </c>
      <c r="E495" t="s">
        <v>36</v>
      </c>
      <c r="F495">
        <v>73.53</v>
      </c>
      <c r="G495">
        <v>675</v>
      </c>
      <c r="H495">
        <v>293.82118953604169</v>
      </c>
      <c r="I495" s="7">
        <f>((Table1[[#This Row],[returns]]+(1-$O$2)*Table1[[#This Row],[number of trades]])-ABS(Table1[[#This Row],[company return]]))/100</f>
        <v>-2.2029118953604168</v>
      </c>
      <c r="J495" s="7">
        <f>((Table1[[#This Row],[returns]]+(1-$P$2)*Table1[[#This Row],[number of trades]])-ABS(Table1[[#This Row],[company return]]))/100</f>
        <v>-0.51541189536041687</v>
      </c>
      <c r="K495" s="7">
        <f>((Table1[[#This Row],[returns]]+(1-$Q$2)*Table1[[#This Row],[number of trades]])-ABS(Table1[[#This Row],[company return]]))/100</f>
        <v>1.1720881046395828</v>
      </c>
      <c r="L495" s="7">
        <f>((Table1[[#This Row],[returns]]+(1-$R$2)*Table1[[#This Row],[number of trades]])-ABS(Table1[[#This Row],[company return]]))/100</f>
        <v>2.8595881046395828</v>
      </c>
      <c r="M495" s="7">
        <f>((Table1[[#This Row],[returns]]+(1-$S$2)*Table1[[#This Row],[number of trades]])-ABS(Table1[[#This Row],[company return]]))/100</f>
        <v>4.5470881046395828</v>
      </c>
      <c r="N495" s="9">
        <f>Table1[[#This Row],[fastsma]]*Table1[[#This Row],[slowsma]]</f>
        <v>5</v>
      </c>
    </row>
    <row r="496" spans="1:14" ht="15" hidden="1" customHeight="1" x14ac:dyDescent="0.3">
      <c r="A496" s="1"/>
      <c r="I496" s="7"/>
      <c r="J496" s="7"/>
      <c r="K496" s="7"/>
      <c r="L496" s="7"/>
      <c r="M496" s="7"/>
      <c r="N496" s="9"/>
    </row>
    <row r="497" spans="1:14" ht="15" customHeight="1" x14ac:dyDescent="0.3">
      <c r="A497" s="1">
        <v>229</v>
      </c>
      <c r="B497">
        <v>1</v>
      </c>
      <c r="C497">
        <v>5</v>
      </c>
      <c r="D497" t="s">
        <v>109</v>
      </c>
      <c r="E497" t="s">
        <v>37</v>
      </c>
      <c r="F497">
        <v>181.5</v>
      </c>
      <c r="G497">
        <v>665</v>
      </c>
      <c r="H497">
        <v>144.38902968511539</v>
      </c>
      <c r="I497" s="7">
        <f>((Table1[[#This Row],[returns]]+(1-$O$2)*Table1[[#This Row],[number of trades]])-ABS(Table1[[#This Row],[company return]]))/100</f>
        <v>0.37110970314884612</v>
      </c>
      <c r="J497" s="7">
        <f>((Table1[[#This Row],[returns]]+(1-$P$2)*Table1[[#This Row],[number of trades]])-ABS(Table1[[#This Row],[company return]]))/100</f>
        <v>2.033609703148846</v>
      </c>
      <c r="K497" s="7">
        <f>((Table1[[#This Row],[returns]]+(1-$Q$2)*Table1[[#This Row],[number of trades]])-ABS(Table1[[#This Row],[company return]]))/100</f>
        <v>3.6961097031488466</v>
      </c>
      <c r="L497" s="7">
        <f>((Table1[[#This Row],[returns]]+(1-$R$2)*Table1[[#This Row],[number of trades]])-ABS(Table1[[#This Row],[company return]]))/100</f>
        <v>5.3586097031488462</v>
      </c>
      <c r="M497" s="7">
        <f>((Table1[[#This Row],[returns]]+(1-$S$2)*Table1[[#This Row],[number of trades]])-ABS(Table1[[#This Row],[company return]]))/100</f>
        <v>7.0211097031488467</v>
      </c>
      <c r="N497" s="9">
        <f>Table1[[#This Row],[fastsma]]*Table1[[#This Row],[slowsma]]</f>
        <v>5</v>
      </c>
    </row>
    <row r="498" spans="1:14" ht="15" customHeight="1" x14ac:dyDescent="0.3">
      <c r="A498" s="1">
        <v>230</v>
      </c>
      <c r="B498">
        <v>1</v>
      </c>
      <c r="C498">
        <v>5</v>
      </c>
      <c r="D498" t="s">
        <v>109</v>
      </c>
      <c r="E498" t="s">
        <v>38</v>
      </c>
      <c r="F498">
        <v>-46.7</v>
      </c>
      <c r="G498">
        <v>680</v>
      </c>
      <c r="H498">
        <v>207.33828637700009</v>
      </c>
      <c r="I498" s="7">
        <f>((Table1[[#This Row],[returns]]+(1-$O$2)*Table1[[#This Row],[number of trades]])-ABS(Table1[[#This Row],[company return]]))/100</f>
        <v>-2.5403828637700006</v>
      </c>
      <c r="J498" s="7">
        <f>((Table1[[#This Row],[returns]]+(1-$P$2)*Table1[[#This Row],[number of trades]])-ABS(Table1[[#This Row],[company return]]))/100</f>
        <v>-0.84038286377000093</v>
      </c>
      <c r="K498" s="7">
        <f>((Table1[[#This Row],[returns]]+(1-$Q$2)*Table1[[#This Row],[number of trades]])-ABS(Table1[[#This Row],[company return]]))/100</f>
        <v>0.85961713622999925</v>
      </c>
      <c r="L498" s="7">
        <f>((Table1[[#This Row],[returns]]+(1-$R$2)*Table1[[#This Row],[number of trades]])-ABS(Table1[[#This Row],[company return]]))/100</f>
        <v>2.5596171362299991</v>
      </c>
      <c r="M498" s="7">
        <f>((Table1[[#This Row],[returns]]+(1-$S$2)*Table1[[#This Row],[number of trades]])-ABS(Table1[[#This Row],[company return]]))/100</f>
        <v>4.2596171362299984</v>
      </c>
      <c r="N498" s="9">
        <f>Table1[[#This Row],[fastsma]]*Table1[[#This Row],[slowsma]]</f>
        <v>5</v>
      </c>
    </row>
    <row r="499" spans="1:14" ht="15" customHeight="1" x14ac:dyDescent="0.3">
      <c r="A499" s="1">
        <v>231</v>
      </c>
      <c r="B499">
        <v>1</v>
      </c>
      <c r="C499">
        <v>5</v>
      </c>
      <c r="D499" t="s">
        <v>109</v>
      </c>
      <c r="E499" t="s">
        <v>39</v>
      </c>
      <c r="F499">
        <v>-165.56</v>
      </c>
      <c r="G499">
        <v>725</v>
      </c>
      <c r="H499">
        <v>414.55893073863223</v>
      </c>
      <c r="I499" s="7">
        <f>((Table1[[#This Row],[returns]]+(1-$O$2)*Table1[[#This Row],[number of trades]])-ABS(Table1[[#This Row],[company return]]))/100</f>
        <v>-5.8011893073863225</v>
      </c>
      <c r="J499" s="7">
        <f>((Table1[[#This Row],[returns]]+(1-$P$2)*Table1[[#This Row],[number of trades]])-ABS(Table1[[#This Row],[company return]]))/100</f>
        <v>-3.9886893073863221</v>
      </c>
      <c r="K499" s="7">
        <f>((Table1[[#This Row],[returns]]+(1-$Q$2)*Table1[[#This Row],[number of trades]])-ABS(Table1[[#This Row],[company return]]))/100</f>
        <v>-2.1761893073863221</v>
      </c>
      <c r="L499" s="7">
        <f>((Table1[[#This Row],[returns]]+(1-$R$2)*Table1[[#This Row],[number of trades]])-ABS(Table1[[#This Row],[company return]]))/100</f>
        <v>-0.36368930738632232</v>
      </c>
      <c r="M499" s="7">
        <f>((Table1[[#This Row],[returns]]+(1-$S$2)*Table1[[#This Row],[number of trades]])-ABS(Table1[[#This Row],[company return]]))/100</f>
        <v>1.4488106926136783</v>
      </c>
      <c r="N499" s="9">
        <f>Table1[[#This Row],[fastsma]]*Table1[[#This Row],[slowsma]]</f>
        <v>5</v>
      </c>
    </row>
    <row r="500" spans="1:14" ht="15" customHeight="1" x14ac:dyDescent="0.3">
      <c r="A500" s="1">
        <v>232</v>
      </c>
      <c r="B500">
        <v>1</v>
      </c>
      <c r="C500">
        <v>5</v>
      </c>
      <c r="D500" t="s">
        <v>109</v>
      </c>
      <c r="E500" t="s">
        <v>40</v>
      </c>
      <c r="F500">
        <v>-64.28</v>
      </c>
      <c r="G500">
        <v>698</v>
      </c>
      <c r="H500">
        <v>63.856114196934101</v>
      </c>
      <c r="I500" s="7">
        <f>((Table1[[#This Row],[returns]]+(1-$O$2)*Table1[[#This Row],[number of trades]])-ABS(Table1[[#This Row],[company return]]))/100</f>
        <v>-1.2813611419693409</v>
      </c>
      <c r="J500" s="7">
        <f>((Table1[[#This Row],[returns]]+(1-$P$2)*Table1[[#This Row],[number of trades]])-ABS(Table1[[#This Row],[company return]]))/100</f>
        <v>0.46363885803065896</v>
      </c>
      <c r="K500" s="7">
        <f>((Table1[[#This Row],[returns]]+(1-$Q$2)*Table1[[#This Row],[number of trades]])-ABS(Table1[[#This Row],[company return]]))/100</f>
        <v>2.2086388580306591</v>
      </c>
      <c r="L500" s="7">
        <f>((Table1[[#This Row],[returns]]+(1-$R$2)*Table1[[#This Row],[number of trades]])-ABS(Table1[[#This Row],[company return]]))/100</f>
        <v>3.9536388580306596</v>
      </c>
      <c r="M500" s="7">
        <f>((Table1[[#This Row],[returns]]+(1-$S$2)*Table1[[#This Row],[number of trades]])-ABS(Table1[[#This Row],[company return]]))/100</f>
        <v>5.6986388580306597</v>
      </c>
      <c r="N500" s="9">
        <f>Table1[[#This Row],[fastsma]]*Table1[[#This Row],[slowsma]]</f>
        <v>5</v>
      </c>
    </row>
    <row r="501" spans="1:14" ht="15" customHeight="1" x14ac:dyDescent="0.3">
      <c r="A501" s="1">
        <v>233</v>
      </c>
      <c r="B501">
        <v>1</v>
      </c>
      <c r="C501">
        <v>5</v>
      </c>
      <c r="D501" t="s">
        <v>109</v>
      </c>
      <c r="E501" t="s">
        <v>41</v>
      </c>
      <c r="F501">
        <v>-117.55</v>
      </c>
      <c r="G501">
        <v>670</v>
      </c>
      <c r="H501">
        <v>73.650512575020429</v>
      </c>
      <c r="I501" s="7">
        <f>((Table1[[#This Row],[returns]]+(1-$O$2)*Table1[[#This Row],[number of trades]])-ABS(Table1[[#This Row],[company return]]))/100</f>
        <v>-1.9120051257502042</v>
      </c>
      <c r="J501" s="7">
        <f>((Table1[[#This Row],[returns]]+(1-$P$2)*Table1[[#This Row],[number of trades]])-ABS(Table1[[#This Row],[company return]]))/100</f>
        <v>-0.23700512575020427</v>
      </c>
      <c r="K501" s="7">
        <f>((Table1[[#This Row],[returns]]+(1-$Q$2)*Table1[[#This Row],[number of trades]])-ABS(Table1[[#This Row],[company return]]))/100</f>
        <v>1.4379948742497957</v>
      </c>
      <c r="L501" s="7">
        <f>((Table1[[#This Row],[returns]]+(1-$R$2)*Table1[[#This Row],[number of trades]])-ABS(Table1[[#This Row],[company return]]))/100</f>
        <v>3.1129948742497957</v>
      </c>
      <c r="M501" s="7">
        <f>((Table1[[#This Row],[returns]]+(1-$S$2)*Table1[[#This Row],[number of trades]])-ABS(Table1[[#This Row],[company return]]))/100</f>
        <v>4.7879948742497955</v>
      </c>
      <c r="N501" s="9">
        <f>Table1[[#This Row],[fastsma]]*Table1[[#This Row],[slowsma]]</f>
        <v>5</v>
      </c>
    </row>
    <row r="502" spans="1:14" ht="15" customHeight="1" x14ac:dyDescent="0.3">
      <c r="A502" s="1">
        <v>234</v>
      </c>
      <c r="B502">
        <v>1</v>
      </c>
      <c r="C502">
        <v>5</v>
      </c>
      <c r="D502" t="s">
        <v>109</v>
      </c>
      <c r="E502" t="s">
        <v>42</v>
      </c>
      <c r="F502">
        <v>371.16</v>
      </c>
      <c r="G502">
        <v>681</v>
      </c>
      <c r="H502">
        <v>-13.859852217302221</v>
      </c>
      <c r="I502" s="7">
        <f>((Table1[[#This Row],[returns]]+(1-$O$2)*Table1[[#This Row],[number of trades]])-ABS(Table1[[#This Row],[company return]]))/100</f>
        <v>3.5730014778269781</v>
      </c>
      <c r="J502" s="7">
        <f>((Table1[[#This Row],[returns]]+(1-$P$2)*Table1[[#This Row],[number of trades]])-ABS(Table1[[#This Row],[company return]]))/100</f>
        <v>5.2755014778269791</v>
      </c>
      <c r="K502" s="7">
        <f>((Table1[[#This Row],[returns]]+(1-$Q$2)*Table1[[#This Row],[number of trades]])-ABS(Table1[[#This Row],[company return]]))/100</f>
        <v>6.9780014778269788</v>
      </c>
      <c r="L502" s="7">
        <f>((Table1[[#This Row],[returns]]+(1-$R$2)*Table1[[#This Row],[number of trades]])-ABS(Table1[[#This Row],[company return]]))/100</f>
        <v>8.6805014778269793</v>
      </c>
      <c r="M502" s="7">
        <f>((Table1[[#This Row],[returns]]+(1-$S$2)*Table1[[#This Row],[number of trades]])-ABS(Table1[[#This Row],[company return]]))/100</f>
        <v>10.383001477826978</v>
      </c>
      <c r="N502" s="9">
        <f>Table1[[#This Row],[fastsma]]*Table1[[#This Row],[slowsma]]</f>
        <v>5</v>
      </c>
    </row>
    <row r="503" spans="1:14" ht="15" customHeight="1" x14ac:dyDescent="0.3">
      <c r="A503" s="1">
        <v>235</v>
      </c>
      <c r="B503">
        <v>1</v>
      </c>
      <c r="C503">
        <v>5</v>
      </c>
      <c r="D503" t="s">
        <v>109</v>
      </c>
      <c r="E503" t="s">
        <v>43</v>
      </c>
      <c r="F503">
        <v>148.37</v>
      </c>
      <c r="G503">
        <v>739</v>
      </c>
      <c r="H503">
        <v>388.35659978514502</v>
      </c>
      <c r="I503" s="7">
        <f>((Table1[[#This Row],[returns]]+(1-$O$2)*Table1[[#This Row],[number of trades]])-ABS(Table1[[#This Row],[company return]]))/100</f>
        <v>-2.3998659978514501</v>
      </c>
      <c r="J503" s="7">
        <f>((Table1[[#This Row],[returns]]+(1-$P$2)*Table1[[#This Row],[number of trades]])-ABS(Table1[[#This Row],[company return]]))/100</f>
        <v>-0.55236599785145013</v>
      </c>
      <c r="K503" s="7">
        <f>((Table1[[#This Row],[returns]]+(1-$Q$2)*Table1[[#This Row],[number of trades]])-ABS(Table1[[#This Row],[company return]]))/100</f>
        <v>1.2951340021485498</v>
      </c>
      <c r="L503" s="7">
        <f>((Table1[[#This Row],[returns]]+(1-$R$2)*Table1[[#This Row],[number of trades]])-ABS(Table1[[#This Row],[company return]]))/100</f>
        <v>3.1426340021485499</v>
      </c>
      <c r="M503" s="7">
        <f>((Table1[[#This Row],[returns]]+(1-$S$2)*Table1[[#This Row],[number of trades]])-ABS(Table1[[#This Row],[company return]]))/100</f>
        <v>4.9901340021485501</v>
      </c>
      <c r="N503" s="9">
        <f>Table1[[#This Row],[fastsma]]*Table1[[#This Row],[slowsma]]</f>
        <v>5</v>
      </c>
    </row>
    <row r="504" spans="1:14" ht="15" customHeight="1" x14ac:dyDescent="0.3">
      <c r="A504" s="1">
        <v>236</v>
      </c>
      <c r="B504">
        <v>1</v>
      </c>
      <c r="C504">
        <v>5</v>
      </c>
      <c r="D504" t="s">
        <v>109</v>
      </c>
      <c r="E504" t="s">
        <v>44</v>
      </c>
      <c r="F504">
        <v>-201.35</v>
      </c>
      <c r="G504">
        <v>689</v>
      </c>
      <c r="H504">
        <v>220.1841755424409</v>
      </c>
      <c r="I504" s="7">
        <f>((Table1[[#This Row],[returns]]+(1-$O$2)*Table1[[#This Row],[number of trades]])-ABS(Table1[[#This Row],[company return]]))/100</f>
        <v>-4.2153417554244088</v>
      </c>
      <c r="J504" s="7">
        <f>((Table1[[#This Row],[returns]]+(1-$P$2)*Table1[[#This Row],[number of trades]])-ABS(Table1[[#This Row],[company return]]))/100</f>
        <v>-2.4928417554244091</v>
      </c>
      <c r="K504" s="7">
        <f>((Table1[[#This Row],[returns]]+(1-$Q$2)*Table1[[#This Row],[number of trades]])-ABS(Table1[[#This Row],[company return]]))/100</f>
        <v>-0.77034175542440897</v>
      </c>
      <c r="L504" s="7">
        <f>((Table1[[#This Row],[returns]]+(1-$R$2)*Table1[[#This Row],[number of trades]])-ABS(Table1[[#This Row],[company return]]))/100</f>
        <v>0.95215824457559084</v>
      </c>
      <c r="M504" s="7">
        <f>((Table1[[#This Row],[returns]]+(1-$S$2)*Table1[[#This Row],[number of trades]])-ABS(Table1[[#This Row],[company return]]))/100</f>
        <v>2.6746582445755904</v>
      </c>
      <c r="N504" s="9">
        <f>Table1[[#This Row],[fastsma]]*Table1[[#This Row],[slowsma]]</f>
        <v>5</v>
      </c>
    </row>
    <row r="505" spans="1:14" ht="15" customHeight="1" x14ac:dyDescent="0.3">
      <c r="A505" s="1">
        <v>237</v>
      </c>
      <c r="B505">
        <v>1</v>
      </c>
      <c r="C505">
        <v>5</v>
      </c>
      <c r="D505" t="s">
        <v>109</v>
      </c>
      <c r="E505" t="s">
        <v>45</v>
      </c>
      <c r="F505">
        <v>137.61000000000001</v>
      </c>
      <c r="G505">
        <v>696</v>
      </c>
      <c r="H505">
        <v>1149.321826625094</v>
      </c>
      <c r="I505" s="7">
        <f>((Table1[[#This Row],[returns]]+(1-$O$2)*Table1[[#This Row],[number of trades]])-ABS(Table1[[#This Row],[company return]]))/100</f>
        <v>-10.117118266250939</v>
      </c>
      <c r="J505" s="7">
        <f>((Table1[[#This Row],[returns]]+(1-$P$2)*Table1[[#This Row],[number of trades]])-ABS(Table1[[#This Row],[company return]]))/100</f>
        <v>-8.3771182662509389</v>
      </c>
      <c r="K505" s="7">
        <f>((Table1[[#This Row],[returns]]+(1-$Q$2)*Table1[[#This Row],[number of trades]])-ABS(Table1[[#This Row],[company return]]))/100</f>
        <v>-6.6371182662509396</v>
      </c>
      <c r="L505" s="7">
        <f>((Table1[[#This Row],[returns]]+(1-$R$2)*Table1[[#This Row],[number of trades]])-ABS(Table1[[#This Row],[company return]]))/100</f>
        <v>-4.8971182662509394</v>
      </c>
      <c r="M505" s="7">
        <f>((Table1[[#This Row],[returns]]+(1-$S$2)*Table1[[#This Row],[number of trades]])-ABS(Table1[[#This Row],[company return]]))/100</f>
        <v>-3.1571182662509396</v>
      </c>
      <c r="N505" s="9">
        <f>Table1[[#This Row],[fastsma]]*Table1[[#This Row],[slowsma]]</f>
        <v>5</v>
      </c>
    </row>
    <row r="506" spans="1:14" ht="15" customHeight="1" x14ac:dyDescent="0.3">
      <c r="A506" s="1">
        <v>238</v>
      </c>
      <c r="B506">
        <v>1</v>
      </c>
      <c r="C506">
        <v>5</v>
      </c>
      <c r="D506" t="s">
        <v>109</v>
      </c>
      <c r="E506" t="s">
        <v>46</v>
      </c>
      <c r="F506">
        <v>-70.31</v>
      </c>
      <c r="G506">
        <v>714</v>
      </c>
      <c r="H506">
        <v>149.7541733331658</v>
      </c>
      <c r="I506" s="7">
        <f>((Table1[[#This Row],[returns]]+(1-$O$2)*Table1[[#This Row],[number of trades]])-ABS(Table1[[#This Row],[company return]]))/100</f>
        <v>-2.2006417333316581</v>
      </c>
      <c r="J506" s="7">
        <f>((Table1[[#This Row],[returns]]+(1-$P$2)*Table1[[#This Row],[number of trades]])-ABS(Table1[[#This Row],[company return]]))/100</f>
        <v>-0.41564173333165799</v>
      </c>
      <c r="K506" s="7">
        <f>((Table1[[#This Row],[returns]]+(1-$Q$2)*Table1[[#This Row],[number of trades]])-ABS(Table1[[#This Row],[company return]]))/100</f>
        <v>1.3693582666683419</v>
      </c>
      <c r="L506" s="7">
        <f>((Table1[[#This Row],[returns]]+(1-$R$2)*Table1[[#This Row],[number of trades]])-ABS(Table1[[#This Row],[company return]]))/100</f>
        <v>3.1543582666683418</v>
      </c>
      <c r="M506" s="7">
        <f>((Table1[[#This Row],[returns]]+(1-$S$2)*Table1[[#This Row],[number of trades]])-ABS(Table1[[#This Row],[company return]]))/100</f>
        <v>4.9393582666683429</v>
      </c>
      <c r="N506" s="9">
        <f>Table1[[#This Row],[fastsma]]*Table1[[#This Row],[slowsma]]</f>
        <v>5</v>
      </c>
    </row>
    <row r="507" spans="1:14" ht="15" customHeight="1" x14ac:dyDescent="0.3">
      <c r="A507" s="1">
        <v>239</v>
      </c>
      <c r="B507">
        <v>1</v>
      </c>
      <c r="C507">
        <v>5</v>
      </c>
      <c r="D507" t="s">
        <v>109</v>
      </c>
      <c r="E507" t="s">
        <v>47</v>
      </c>
      <c r="F507">
        <v>-110.6</v>
      </c>
      <c r="G507">
        <v>678</v>
      </c>
      <c r="H507">
        <v>64.683826803917881</v>
      </c>
      <c r="I507" s="7">
        <f>((Table1[[#This Row],[returns]]+(1-$O$2)*Table1[[#This Row],[number of trades]])-ABS(Table1[[#This Row],[company return]]))/100</f>
        <v>-1.7528382680391785</v>
      </c>
      <c r="J507" s="7">
        <f>((Table1[[#This Row],[returns]]+(1-$P$2)*Table1[[#This Row],[number of trades]])-ABS(Table1[[#This Row],[company return]]))/100</f>
        <v>-5.7838268039178756E-2</v>
      </c>
      <c r="K507" s="7">
        <f>((Table1[[#This Row],[returns]]+(1-$Q$2)*Table1[[#This Row],[number of trades]])-ABS(Table1[[#This Row],[company return]]))/100</f>
        <v>1.6371617319608214</v>
      </c>
      <c r="L507" s="7">
        <f>((Table1[[#This Row],[returns]]+(1-$R$2)*Table1[[#This Row],[number of trades]])-ABS(Table1[[#This Row],[company return]]))/100</f>
        <v>3.332161731960821</v>
      </c>
      <c r="M507" s="7">
        <f>((Table1[[#This Row],[returns]]+(1-$S$2)*Table1[[#This Row],[number of trades]])-ABS(Table1[[#This Row],[company return]]))/100</f>
        <v>5.0271617319608204</v>
      </c>
      <c r="N507" s="9">
        <f>Table1[[#This Row],[fastsma]]*Table1[[#This Row],[slowsma]]</f>
        <v>5</v>
      </c>
    </row>
    <row r="508" spans="1:14" ht="15" customHeight="1" x14ac:dyDescent="0.3">
      <c r="A508" s="1">
        <v>240</v>
      </c>
      <c r="B508">
        <v>1</v>
      </c>
      <c r="C508">
        <v>5</v>
      </c>
      <c r="D508" t="s">
        <v>109</v>
      </c>
      <c r="E508" t="s">
        <v>48</v>
      </c>
      <c r="F508">
        <v>1032.26</v>
      </c>
      <c r="G508">
        <v>663</v>
      </c>
      <c r="H508">
        <v>4822.1343947640644</v>
      </c>
      <c r="I508" s="7">
        <f>((Table1[[#This Row],[returns]]+(1-$O$2)*Table1[[#This Row],[number of trades]])-ABS(Table1[[#This Row],[company return]]))/100</f>
        <v>-37.898743947640639</v>
      </c>
      <c r="J508" s="7">
        <f>((Table1[[#This Row],[returns]]+(1-$P$2)*Table1[[#This Row],[number of trades]])-ABS(Table1[[#This Row],[company return]]))/100</f>
        <v>-36.24124394764064</v>
      </c>
      <c r="K508" s="7">
        <f>((Table1[[#This Row],[returns]]+(1-$Q$2)*Table1[[#This Row],[number of trades]])-ABS(Table1[[#This Row],[company return]]))/100</f>
        <v>-34.583743947640642</v>
      </c>
      <c r="L508" s="7">
        <f>((Table1[[#This Row],[returns]]+(1-$R$2)*Table1[[#This Row],[number of trades]])-ABS(Table1[[#This Row],[company return]]))/100</f>
        <v>-32.926243947640643</v>
      </c>
      <c r="M508" s="7">
        <f>((Table1[[#This Row],[returns]]+(1-$S$2)*Table1[[#This Row],[number of trades]])-ABS(Table1[[#This Row],[company return]]))/100</f>
        <v>-31.26874394764064</v>
      </c>
      <c r="N508" s="9">
        <f>Table1[[#This Row],[fastsma]]*Table1[[#This Row],[slowsma]]</f>
        <v>5</v>
      </c>
    </row>
    <row r="509" spans="1:14" ht="15" customHeight="1" x14ac:dyDescent="0.3">
      <c r="A509" s="1">
        <v>241</v>
      </c>
      <c r="B509">
        <v>1</v>
      </c>
      <c r="C509">
        <v>5</v>
      </c>
      <c r="D509" t="s">
        <v>109</v>
      </c>
      <c r="E509" t="s">
        <v>49</v>
      </c>
      <c r="F509">
        <v>-66.010000000000005</v>
      </c>
      <c r="G509">
        <v>712</v>
      </c>
      <c r="H509">
        <v>709.30767352764428</v>
      </c>
      <c r="I509" s="7">
        <f>((Table1[[#This Row],[returns]]+(1-$O$2)*Table1[[#This Row],[number of trades]])-ABS(Table1[[#This Row],[company return]]))/100</f>
        <v>-7.7531767352764431</v>
      </c>
      <c r="J509" s="7">
        <f>((Table1[[#This Row],[returns]]+(1-$P$2)*Table1[[#This Row],[number of trades]])-ABS(Table1[[#This Row],[company return]]))/100</f>
        <v>-5.9731767352764429</v>
      </c>
      <c r="K509" s="7">
        <f>((Table1[[#This Row],[returns]]+(1-$Q$2)*Table1[[#This Row],[number of trades]])-ABS(Table1[[#This Row],[company return]]))/100</f>
        <v>-4.1931767352764426</v>
      </c>
      <c r="L509" s="7">
        <f>((Table1[[#This Row],[returns]]+(1-$R$2)*Table1[[#This Row],[number of trades]])-ABS(Table1[[#This Row],[company return]]))/100</f>
        <v>-2.4131767352764428</v>
      </c>
      <c r="M509" s="7">
        <f>((Table1[[#This Row],[returns]]+(1-$S$2)*Table1[[#This Row],[number of trades]])-ABS(Table1[[#This Row],[company return]]))/100</f>
        <v>-0.63317673527644269</v>
      </c>
      <c r="N509" s="9">
        <f>Table1[[#This Row],[fastsma]]*Table1[[#This Row],[slowsma]]</f>
        <v>5</v>
      </c>
    </row>
    <row r="510" spans="1:14" ht="15" customHeight="1" x14ac:dyDescent="0.3">
      <c r="A510" s="1">
        <v>243</v>
      </c>
      <c r="B510">
        <v>1</v>
      </c>
      <c r="C510">
        <v>5</v>
      </c>
      <c r="D510" t="s">
        <v>109</v>
      </c>
      <c r="E510" t="s">
        <v>51</v>
      </c>
      <c r="F510">
        <v>-99.88</v>
      </c>
      <c r="G510">
        <v>719</v>
      </c>
      <c r="H510">
        <v>356.35681263196221</v>
      </c>
      <c r="I510" s="7">
        <f>((Table1[[#This Row],[returns]]+(1-$O$2)*Table1[[#This Row],[number of trades]])-ABS(Table1[[#This Row],[company return]]))/100</f>
        <v>-4.5623681263196225</v>
      </c>
      <c r="J510" s="7">
        <f>((Table1[[#This Row],[returns]]+(1-$P$2)*Table1[[#This Row],[number of trades]])-ABS(Table1[[#This Row],[company return]]))/100</f>
        <v>-2.7648681263196222</v>
      </c>
      <c r="K510" s="7">
        <f>((Table1[[#This Row],[returns]]+(1-$Q$2)*Table1[[#This Row],[number of trades]])-ABS(Table1[[#This Row],[company return]]))/100</f>
        <v>-0.9673681263196221</v>
      </c>
      <c r="L510" s="7">
        <f>((Table1[[#This Row],[returns]]+(1-$R$2)*Table1[[#This Row],[number of trades]])-ABS(Table1[[#This Row],[company return]]))/100</f>
        <v>0.83013187368037789</v>
      </c>
      <c r="M510" s="7">
        <f>((Table1[[#This Row],[returns]]+(1-$S$2)*Table1[[#This Row],[number of trades]])-ABS(Table1[[#This Row],[company return]]))/100</f>
        <v>2.6276318736803779</v>
      </c>
      <c r="N510" s="9">
        <f>Table1[[#This Row],[fastsma]]*Table1[[#This Row],[slowsma]]</f>
        <v>5</v>
      </c>
    </row>
    <row r="511" spans="1:14" ht="15" customHeight="1" x14ac:dyDescent="0.3">
      <c r="A511" s="1">
        <v>244</v>
      </c>
      <c r="B511">
        <v>1</v>
      </c>
      <c r="C511">
        <v>5</v>
      </c>
      <c r="D511" t="s">
        <v>109</v>
      </c>
      <c r="E511" t="s">
        <v>52</v>
      </c>
      <c r="F511">
        <v>67.45</v>
      </c>
      <c r="G511">
        <v>680</v>
      </c>
      <c r="H511">
        <v>7.6900227556287684</v>
      </c>
      <c r="I511" s="7">
        <f>((Table1[[#This Row],[returns]]+(1-$O$2)*Table1[[#This Row],[number of trades]])-ABS(Table1[[#This Row],[company return]]))/100</f>
        <v>0.59759977244371232</v>
      </c>
      <c r="J511" s="7">
        <f>((Table1[[#This Row],[returns]]+(1-$P$2)*Table1[[#This Row],[number of trades]])-ABS(Table1[[#This Row],[company return]]))/100</f>
        <v>2.2975997724437121</v>
      </c>
      <c r="K511" s="7">
        <f>((Table1[[#This Row],[returns]]+(1-$Q$2)*Table1[[#This Row],[number of trades]])-ABS(Table1[[#This Row],[company return]]))/100</f>
        <v>3.9975997724437122</v>
      </c>
      <c r="L511" s="7">
        <f>((Table1[[#This Row],[returns]]+(1-$R$2)*Table1[[#This Row],[number of trades]])-ABS(Table1[[#This Row],[company return]]))/100</f>
        <v>5.6975997724437129</v>
      </c>
      <c r="M511" s="7">
        <f>((Table1[[#This Row],[returns]]+(1-$S$2)*Table1[[#This Row],[number of trades]])-ABS(Table1[[#This Row],[company return]]))/100</f>
        <v>7.397599772443713</v>
      </c>
      <c r="N511" s="9">
        <f>Table1[[#This Row],[fastsma]]*Table1[[#This Row],[slowsma]]</f>
        <v>5</v>
      </c>
    </row>
    <row r="512" spans="1:14" ht="15" customHeight="1" x14ac:dyDescent="0.3">
      <c r="A512" s="1">
        <v>245</v>
      </c>
      <c r="B512">
        <v>1</v>
      </c>
      <c r="C512">
        <v>5</v>
      </c>
      <c r="D512" t="s">
        <v>109</v>
      </c>
      <c r="E512" t="s">
        <v>53</v>
      </c>
      <c r="F512">
        <v>645.85</v>
      </c>
      <c r="G512">
        <v>698</v>
      </c>
      <c r="H512">
        <v>3214.976605232775</v>
      </c>
      <c r="I512" s="7">
        <f>((Table1[[#This Row],[returns]]+(1-$O$2)*Table1[[#This Row],[number of trades]])-ABS(Table1[[#This Row],[company return]]))/100</f>
        <v>-25.691266052327752</v>
      </c>
      <c r="J512" s="7">
        <f>((Table1[[#This Row],[returns]]+(1-$P$2)*Table1[[#This Row],[number of trades]])-ABS(Table1[[#This Row],[company return]]))/100</f>
        <v>-23.946266052327751</v>
      </c>
      <c r="K512" s="7">
        <f>((Table1[[#This Row],[returns]]+(1-$Q$2)*Table1[[#This Row],[number of trades]])-ABS(Table1[[#This Row],[company return]]))/100</f>
        <v>-22.20126605232775</v>
      </c>
      <c r="L512" s="7">
        <f>((Table1[[#This Row],[returns]]+(1-$R$2)*Table1[[#This Row],[number of trades]])-ABS(Table1[[#This Row],[company return]]))/100</f>
        <v>-20.456266052327752</v>
      </c>
      <c r="M512" s="7">
        <f>((Table1[[#This Row],[returns]]+(1-$S$2)*Table1[[#This Row],[number of trades]])-ABS(Table1[[#This Row],[company return]]))/100</f>
        <v>-18.711266052327751</v>
      </c>
      <c r="N512" s="9">
        <f>Table1[[#This Row],[fastsma]]*Table1[[#This Row],[slowsma]]</f>
        <v>5</v>
      </c>
    </row>
    <row r="513" spans="1:14" ht="15" customHeight="1" x14ac:dyDescent="0.3">
      <c r="A513" s="1">
        <v>246</v>
      </c>
      <c r="B513">
        <v>1</v>
      </c>
      <c r="C513">
        <v>5</v>
      </c>
      <c r="D513" t="s">
        <v>109</v>
      </c>
      <c r="E513" t="s">
        <v>54</v>
      </c>
      <c r="F513">
        <v>-93.36</v>
      </c>
      <c r="G513">
        <v>717</v>
      </c>
      <c r="H513">
        <v>217.8159221063795</v>
      </c>
      <c r="I513" s="7">
        <f>((Table1[[#This Row],[returns]]+(1-$O$2)*Table1[[#This Row],[number of trades]])-ABS(Table1[[#This Row],[company return]]))/100</f>
        <v>-3.111759221063795</v>
      </c>
      <c r="J513" s="7">
        <f>((Table1[[#This Row],[returns]]+(1-$P$2)*Table1[[#This Row],[number of trades]])-ABS(Table1[[#This Row],[company return]]))/100</f>
        <v>-1.3192592210637952</v>
      </c>
      <c r="K513" s="7">
        <f>((Table1[[#This Row],[returns]]+(1-$Q$2)*Table1[[#This Row],[number of trades]])-ABS(Table1[[#This Row],[company return]]))/100</f>
        <v>0.47324077893620481</v>
      </c>
      <c r="L513" s="7">
        <f>((Table1[[#This Row],[returns]]+(1-$R$2)*Table1[[#This Row],[number of trades]])-ABS(Table1[[#This Row],[company return]]))/100</f>
        <v>2.265740778936205</v>
      </c>
      <c r="M513" s="7">
        <f>((Table1[[#This Row],[returns]]+(1-$S$2)*Table1[[#This Row],[number of trades]])-ABS(Table1[[#This Row],[company return]]))/100</f>
        <v>4.0582407789362049</v>
      </c>
      <c r="N513" s="9">
        <f>Table1[[#This Row],[fastsma]]*Table1[[#This Row],[slowsma]]</f>
        <v>5</v>
      </c>
    </row>
    <row r="514" spans="1:14" ht="15" customHeight="1" x14ac:dyDescent="0.3">
      <c r="A514" s="1">
        <v>247</v>
      </c>
      <c r="B514">
        <v>1</v>
      </c>
      <c r="C514">
        <v>5</v>
      </c>
      <c r="D514" t="s">
        <v>109</v>
      </c>
      <c r="E514" t="s">
        <v>55</v>
      </c>
      <c r="F514">
        <v>-173.62</v>
      </c>
      <c r="G514">
        <v>728</v>
      </c>
      <c r="H514">
        <v>453.64498468727749</v>
      </c>
      <c r="I514" s="7">
        <f>((Table1[[#This Row],[returns]]+(1-$O$2)*Table1[[#This Row],[number of trades]])-ABS(Table1[[#This Row],[company return]]))/100</f>
        <v>-6.2726498468727758</v>
      </c>
      <c r="J514" s="7">
        <f>((Table1[[#This Row],[returns]]+(1-$P$2)*Table1[[#This Row],[number of trades]])-ABS(Table1[[#This Row],[company return]]))/100</f>
        <v>-4.4526498468727747</v>
      </c>
      <c r="K514" s="7">
        <f>((Table1[[#This Row],[returns]]+(1-$Q$2)*Table1[[#This Row],[number of trades]])-ABS(Table1[[#This Row],[company return]]))/100</f>
        <v>-2.6326498468727748</v>
      </c>
      <c r="L514" s="7">
        <f>((Table1[[#This Row],[returns]]+(1-$R$2)*Table1[[#This Row],[number of trades]])-ABS(Table1[[#This Row],[company return]]))/100</f>
        <v>-0.81264984687277486</v>
      </c>
      <c r="M514" s="7">
        <f>((Table1[[#This Row],[returns]]+(1-$S$2)*Table1[[#This Row],[number of trades]])-ABS(Table1[[#This Row],[company return]]))/100</f>
        <v>1.0073501531272251</v>
      </c>
      <c r="N514" s="9">
        <f>Table1[[#This Row],[fastsma]]*Table1[[#This Row],[slowsma]]</f>
        <v>5</v>
      </c>
    </row>
    <row r="515" spans="1:14" ht="15" customHeight="1" x14ac:dyDescent="0.3">
      <c r="A515" s="1">
        <v>248</v>
      </c>
      <c r="B515">
        <v>1</v>
      </c>
      <c r="C515">
        <v>5</v>
      </c>
      <c r="D515" t="s">
        <v>109</v>
      </c>
      <c r="E515" t="s">
        <v>56</v>
      </c>
      <c r="F515">
        <v>-34.200000000000003</v>
      </c>
      <c r="G515">
        <v>693</v>
      </c>
      <c r="H515">
        <v>83.659493691864128</v>
      </c>
      <c r="I515" s="7">
        <f>((Table1[[#This Row],[returns]]+(1-$O$2)*Table1[[#This Row],[number of trades]])-ABS(Table1[[#This Row],[company return]]))/100</f>
        <v>-1.1785949369186413</v>
      </c>
      <c r="J515" s="7">
        <f>((Table1[[#This Row],[returns]]+(1-$P$2)*Table1[[#This Row],[number of trades]])-ABS(Table1[[#This Row],[company return]]))/100</f>
        <v>0.55390506308135878</v>
      </c>
      <c r="K515" s="7">
        <f>((Table1[[#This Row],[returns]]+(1-$Q$2)*Table1[[#This Row],[number of trades]])-ABS(Table1[[#This Row],[company return]]))/100</f>
        <v>2.286405063081359</v>
      </c>
      <c r="L515" s="7">
        <f>((Table1[[#This Row],[returns]]+(1-$R$2)*Table1[[#This Row],[number of trades]])-ABS(Table1[[#This Row],[company return]]))/100</f>
        <v>4.018905063081359</v>
      </c>
      <c r="M515" s="7">
        <f>((Table1[[#This Row],[returns]]+(1-$S$2)*Table1[[#This Row],[number of trades]])-ABS(Table1[[#This Row],[company return]]))/100</f>
        <v>5.7514050630813589</v>
      </c>
      <c r="N515" s="9">
        <f>Table1[[#This Row],[fastsma]]*Table1[[#This Row],[slowsma]]</f>
        <v>5</v>
      </c>
    </row>
    <row r="516" spans="1:14" ht="15" customHeight="1" x14ac:dyDescent="0.3">
      <c r="A516" s="1">
        <v>249</v>
      </c>
      <c r="B516">
        <v>1</v>
      </c>
      <c r="C516">
        <v>5</v>
      </c>
      <c r="D516" t="s">
        <v>109</v>
      </c>
      <c r="E516" t="s">
        <v>57</v>
      </c>
      <c r="F516">
        <v>-186.44</v>
      </c>
      <c r="G516">
        <v>722</v>
      </c>
      <c r="H516">
        <v>111.2149523454991</v>
      </c>
      <c r="I516" s="7">
        <f>((Table1[[#This Row],[returns]]+(1-$O$2)*Table1[[#This Row],[number of trades]])-ABS(Table1[[#This Row],[company return]]))/100</f>
        <v>-2.9765495234549912</v>
      </c>
      <c r="J516" s="7">
        <f>((Table1[[#This Row],[returns]]+(1-$P$2)*Table1[[#This Row],[number of trades]])-ABS(Table1[[#This Row],[company return]]))/100</f>
        <v>-1.1715495234549911</v>
      </c>
      <c r="K516" s="7">
        <f>((Table1[[#This Row],[returns]]+(1-$Q$2)*Table1[[#This Row],[number of trades]])-ABS(Table1[[#This Row],[company return]]))/100</f>
        <v>0.63345047654500908</v>
      </c>
      <c r="L516" s="7">
        <f>((Table1[[#This Row],[returns]]+(1-$R$2)*Table1[[#This Row],[number of trades]])-ABS(Table1[[#This Row],[company return]]))/100</f>
        <v>2.4384504765450088</v>
      </c>
      <c r="M516" s="7">
        <f>((Table1[[#This Row],[returns]]+(1-$S$2)*Table1[[#This Row],[number of trades]])-ABS(Table1[[#This Row],[company return]]))/100</f>
        <v>4.2434504765450081</v>
      </c>
      <c r="N516" s="9">
        <f>Table1[[#This Row],[fastsma]]*Table1[[#This Row],[slowsma]]</f>
        <v>5</v>
      </c>
    </row>
    <row r="517" spans="1:14" ht="15" customHeight="1" x14ac:dyDescent="0.3">
      <c r="A517" s="1">
        <v>250</v>
      </c>
      <c r="B517">
        <v>1</v>
      </c>
      <c r="C517">
        <v>5</v>
      </c>
      <c r="D517" t="s">
        <v>109</v>
      </c>
      <c r="E517" t="s">
        <v>58</v>
      </c>
      <c r="F517">
        <v>24.28</v>
      </c>
      <c r="G517">
        <v>683</v>
      </c>
      <c r="H517">
        <v>311.95987062112818</v>
      </c>
      <c r="I517" s="7">
        <f>((Table1[[#This Row],[returns]]+(1-$O$2)*Table1[[#This Row],[number of trades]])-ABS(Table1[[#This Row],[company return]]))/100</f>
        <v>-2.8767987062112819</v>
      </c>
      <c r="J517" s="7">
        <f>((Table1[[#This Row],[returns]]+(1-$P$2)*Table1[[#This Row],[number of trades]])-ABS(Table1[[#This Row],[company return]]))/100</f>
        <v>-1.1692987062112818</v>
      </c>
      <c r="K517" s="7">
        <f>((Table1[[#This Row],[returns]]+(1-$Q$2)*Table1[[#This Row],[number of trades]])-ABS(Table1[[#This Row],[company return]]))/100</f>
        <v>0.53820129378871795</v>
      </c>
      <c r="L517" s="7">
        <f>((Table1[[#This Row],[returns]]+(1-$R$2)*Table1[[#This Row],[number of trades]])-ABS(Table1[[#This Row],[company return]]))/100</f>
        <v>2.2457012937887182</v>
      </c>
      <c r="M517" s="7">
        <f>((Table1[[#This Row],[returns]]+(1-$S$2)*Table1[[#This Row],[number of trades]])-ABS(Table1[[#This Row],[company return]]))/100</f>
        <v>3.9532012937887178</v>
      </c>
      <c r="N517" s="9">
        <f>Table1[[#This Row],[fastsma]]*Table1[[#This Row],[slowsma]]</f>
        <v>5</v>
      </c>
    </row>
    <row r="518" spans="1:14" ht="15" customHeight="1" x14ac:dyDescent="0.3">
      <c r="A518" s="1">
        <v>251</v>
      </c>
      <c r="B518">
        <v>1</v>
      </c>
      <c r="C518">
        <v>5</v>
      </c>
      <c r="D518" t="s">
        <v>109</v>
      </c>
      <c r="E518" t="s">
        <v>59</v>
      </c>
      <c r="F518">
        <v>16.309999999999999</v>
      </c>
      <c r="G518">
        <v>710</v>
      </c>
      <c r="H518">
        <v>21.683316559911368</v>
      </c>
      <c r="I518" s="7">
        <f>((Table1[[#This Row],[returns]]+(1-$O$2)*Table1[[#This Row],[number of trades]])-ABS(Table1[[#This Row],[company return]]))/100</f>
        <v>-5.3733165599113696E-2</v>
      </c>
      <c r="J518" s="7">
        <f>((Table1[[#This Row],[returns]]+(1-$P$2)*Table1[[#This Row],[number of trades]])-ABS(Table1[[#This Row],[company return]]))/100</f>
        <v>1.7212668344008863</v>
      </c>
      <c r="K518" s="7">
        <f>((Table1[[#This Row],[returns]]+(1-$Q$2)*Table1[[#This Row],[number of trades]])-ABS(Table1[[#This Row],[company return]]))/100</f>
        <v>3.4962668344008865</v>
      </c>
      <c r="L518" s="7">
        <f>((Table1[[#This Row],[returns]]+(1-$R$2)*Table1[[#This Row],[number of trades]])-ABS(Table1[[#This Row],[company return]]))/100</f>
        <v>5.2712668344008851</v>
      </c>
      <c r="M518" s="7">
        <f>((Table1[[#This Row],[returns]]+(1-$S$2)*Table1[[#This Row],[number of trades]])-ABS(Table1[[#This Row],[company return]]))/100</f>
        <v>7.0462668344008854</v>
      </c>
      <c r="N518" s="9">
        <f>Table1[[#This Row],[fastsma]]*Table1[[#This Row],[slowsma]]</f>
        <v>5</v>
      </c>
    </row>
    <row r="519" spans="1:14" ht="15" customHeight="1" x14ac:dyDescent="0.3">
      <c r="A519" s="1">
        <v>252</v>
      </c>
      <c r="B519">
        <v>1</v>
      </c>
      <c r="C519">
        <v>5</v>
      </c>
      <c r="D519" t="s">
        <v>109</v>
      </c>
      <c r="E519" t="s">
        <v>60</v>
      </c>
      <c r="F519">
        <v>3.19</v>
      </c>
      <c r="G519">
        <v>711</v>
      </c>
      <c r="H519">
        <v>569.48457441594576</v>
      </c>
      <c r="I519" s="7">
        <f>((Table1[[#This Row],[returns]]+(1-$O$2)*Table1[[#This Row],[number of trades]])-ABS(Table1[[#This Row],[company return]]))/100</f>
        <v>-5.6629457441594573</v>
      </c>
      <c r="J519" s="7">
        <f>((Table1[[#This Row],[returns]]+(1-$P$2)*Table1[[#This Row],[number of trades]])-ABS(Table1[[#This Row],[company return]]))/100</f>
        <v>-3.8854457441594574</v>
      </c>
      <c r="K519" s="7">
        <f>((Table1[[#This Row],[returns]]+(1-$Q$2)*Table1[[#This Row],[number of trades]])-ABS(Table1[[#This Row],[company return]]))/100</f>
        <v>-2.1079457441594576</v>
      </c>
      <c r="L519" s="7">
        <f>((Table1[[#This Row],[returns]]+(1-$R$2)*Table1[[#This Row],[number of trades]])-ABS(Table1[[#This Row],[company return]]))/100</f>
        <v>-0.33044574415945704</v>
      </c>
      <c r="M519" s="7">
        <f>((Table1[[#This Row],[returns]]+(1-$S$2)*Table1[[#This Row],[number of trades]])-ABS(Table1[[#This Row],[company return]]))/100</f>
        <v>1.447054255840543</v>
      </c>
      <c r="N519" s="9">
        <f>Table1[[#This Row],[fastsma]]*Table1[[#This Row],[slowsma]]</f>
        <v>5</v>
      </c>
    </row>
    <row r="520" spans="1:14" ht="15" customHeight="1" x14ac:dyDescent="0.3">
      <c r="A520" s="1">
        <v>253</v>
      </c>
      <c r="B520">
        <v>1</v>
      </c>
      <c r="C520">
        <v>5</v>
      </c>
      <c r="D520" t="s">
        <v>109</v>
      </c>
      <c r="E520" t="s">
        <v>61</v>
      </c>
      <c r="F520">
        <v>-60.31</v>
      </c>
      <c r="G520">
        <v>726</v>
      </c>
      <c r="H520">
        <v>64.186882015582299</v>
      </c>
      <c r="I520" s="7">
        <f>((Table1[[#This Row],[returns]]+(1-$O$2)*Table1[[#This Row],[number of trades]])-ABS(Table1[[#This Row],[company return]]))/100</f>
        <v>-1.2449688201558231</v>
      </c>
      <c r="J520" s="7">
        <f>((Table1[[#This Row],[returns]]+(1-$P$2)*Table1[[#This Row],[number of trades]])-ABS(Table1[[#This Row],[company return]]))/100</f>
        <v>0.57003117984417695</v>
      </c>
      <c r="K520" s="7">
        <f>((Table1[[#This Row],[returns]]+(1-$Q$2)*Table1[[#This Row],[number of trades]])-ABS(Table1[[#This Row],[company return]]))/100</f>
        <v>2.385031179844177</v>
      </c>
      <c r="L520" s="7">
        <f>((Table1[[#This Row],[returns]]+(1-$R$2)*Table1[[#This Row],[number of trades]])-ABS(Table1[[#This Row],[company return]]))/100</f>
        <v>4.200031179844177</v>
      </c>
      <c r="M520" s="7">
        <f>((Table1[[#This Row],[returns]]+(1-$S$2)*Table1[[#This Row],[number of trades]])-ABS(Table1[[#This Row],[company return]]))/100</f>
        <v>6.0150311798441773</v>
      </c>
      <c r="N520" s="9">
        <f>Table1[[#This Row],[fastsma]]*Table1[[#This Row],[slowsma]]</f>
        <v>5</v>
      </c>
    </row>
    <row r="521" spans="1:14" ht="15" customHeight="1" x14ac:dyDescent="0.3">
      <c r="A521" s="1">
        <v>254</v>
      </c>
      <c r="B521">
        <v>1</v>
      </c>
      <c r="C521">
        <v>5</v>
      </c>
      <c r="D521" t="s">
        <v>109</v>
      </c>
      <c r="E521" t="s">
        <v>62</v>
      </c>
      <c r="F521">
        <v>-126.39</v>
      </c>
      <c r="G521">
        <v>745</v>
      </c>
      <c r="H521">
        <v>449.08695797445841</v>
      </c>
      <c r="I521" s="7">
        <f>((Table1[[#This Row],[returns]]+(1-$O$2)*Table1[[#This Row],[number of trades]])-ABS(Table1[[#This Row],[company return]]))/100</f>
        <v>-5.7547695797445844</v>
      </c>
      <c r="J521" s="7">
        <f>((Table1[[#This Row],[returns]]+(1-$P$2)*Table1[[#This Row],[number of trades]])-ABS(Table1[[#This Row],[company return]]))/100</f>
        <v>-3.8922695797445841</v>
      </c>
      <c r="K521" s="7">
        <f>((Table1[[#This Row],[returns]]+(1-$Q$2)*Table1[[#This Row],[number of trades]])-ABS(Table1[[#This Row],[company return]]))/100</f>
        <v>-2.0297695797445838</v>
      </c>
      <c r="L521" s="7">
        <f>((Table1[[#This Row],[returns]]+(1-$R$2)*Table1[[#This Row],[number of trades]])-ABS(Table1[[#This Row],[company return]]))/100</f>
        <v>-0.16726957974458401</v>
      </c>
      <c r="M521" s="7">
        <f>((Table1[[#This Row],[returns]]+(1-$S$2)*Table1[[#This Row],[number of trades]])-ABS(Table1[[#This Row],[company return]]))/100</f>
        <v>1.695230420255416</v>
      </c>
      <c r="N521" s="9">
        <f>Table1[[#This Row],[fastsma]]*Table1[[#This Row],[slowsma]]</f>
        <v>5</v>
      </c>
    </row>
    <row r="522" spans="1:14" ht="15" customHeight="1" x14ac:dyDescent="0.3">
      <c r="A522" s="1">
        <v>256</v>
      </c>
      <c r="B522">
        <v>1</v>
      </c>
      <c r="C522">
        <v>5</v>
      </c>
      <c r="D522" t="s">
        <v>109</v>
      </c>
      <c r="E522" t="s">
        <v>64</v>
      </c>
      <c r="F522">
        <v>-117.79</v>
      </c>
      <c r="G522">
        <v>708</v>
      </c>
      <c r="H522">
        <v>321.72434494255617</v>
      </c>
      <c r="I522" s="7">
        <f>((Table1[[#This Row],[returns]]+(1-$O$2)*Table1[[#This Row],[number of trades]])-ABS(Table1[[#This Row],[company return]]))/100</f>
        <v>-4.3951434494255617</v>
      </c>
      <c r="J522" s="7">
        <f>((Table1[[#This Row],[returns]]+(1-$P$2)*Table1[[#This Row],[number of trades]])-ABS(Table1[[#This Row],[company return]]))/100</f>
        <v>-2.6251434494255621</v>
      </c>
      <c r="K522" s="7">
        <f>((Table1[[#This Row],[returns]]+(1-$Q$2)*Table1[[#This Row],[number of trades]])-ABS(Table1[[#This Row],[company return]]))/100</f>
        <v>-0.85514344942556197</v>
      </c>
      <c r="L522" s="7">
        <f>((Table1[[#This Row],[returns]]+(1-$R$2)*Table1[[#This Row],[number of trades]])-ABS(Table1[[#This Row],[company return]]))/100</f>
        <v>0.91485655057443804</v>
      </c>
      <c r="M522" s="7">
        <f>((Table1[[#This Row],[returns]]+(1-$S$2)*Table1[[#This Row],[number of trades]])-ABS(Table1[[#This Row],[company return]]))/100</f>
        <v>2.6848565505744388</v>
      </c>
      <c r="N522" s="9">
        <f>Table1[[#This Row],[fastsma]]*Table1[[#This Row],[slowsma]]</f>
        <v>5</v>
      </c>
    </row>
    <row r="523" spans="1:14" ht="15" customHeight="1" x14ac:dyDescent="0.3">
      <c r="A523" s="1">
        <v>258</v>
      </c>
      <c r="B523">
        <v>1</v>
      </c>
      <c r="C523">
        <v>5</v>
      </c>
      <c r="D523" t="s">
        <v>109</v>
      </c>
      <c r="E523" t="s">
        <v>66</v>
      </c>
      <c r="F523">
        <v>-89.26</v>
      </c>
      <c r="G523">
        <v>688</v>
      </c>
      <c r="H523">
        <v>88.580249163054575</v>
      </c>
      <c r="I523" s="7">
        <f>((Table1[[#This Row],[returns]]+(1-$O$2)*Table1[[#This Row],[number of trades]])-ABS(Table1[[#This Row],[company return]]))/100</f>
        <v>-1.7784024916305459</v>
      </c>
      <c r="J523" s="7">
        <f>((Table1[[#This Row],[returns]]+(1-$P$2)*Table1[[#This Row],[number of trades]])-ABS(Table1[[#This Row],[company return]]))/100</f>
        <v>-5.8402491630545797E-2</v>
      </c>
      <c r="K523" s="7">
        <f>((Table1[[#This Row],[returns]]+(1-$Q$2)*Table1[[#This Row],[number of trades]])-ABS(Table1[[#This Row],[company return]]))/100</f>
        <v>1.6615975083694543</v>
      </c>
      <c r="L523" s="7">
        <f>((Table1[[#This Row],[returns]]+(1-$R$2)*Table1[[#This Row],[number of trades]])-ABS(Table1[[#This Row],[company return]]))/100</f>
        <v>3.3815975083694543</v>
      </c>
      <c r="M523" s="7">
        <f>((Table1[[#This Row],[returns]]+(1-$S$2)*Table1[[#This Row],[number of trades]])-ABS(Table1[[#This Row],[company return]]))/100</f>
        <v>5.101597508369454</v>
      </c>
      <c r="N523" s="9">
        <f>Table1[[#This Row],[fastsma]]*Table1[[#This Row],[slowsma]]</f>
        <v>5</v>
      </c>
    </row>
    <row r="524" spans="1:14" ht="15" customHeight="1" x14ac:dyDescent="0.3">
      <c r="A524" s="1">
        <v>259</v>
      </c>
      <c r="B524">
        <v>1</v>
      </c>
      <c r="C524">
        <v>5</v>
      </c>
      <c r="D524" t="s">
        <v>109</v>
      </c>
      <c r="E524" t="s">
        <v>67</v>
      </c>
      <c r="F524">
        <v>195.02</v>
      </c>
      <c r="G524">
        <v>670</v>
      </c>
      <c r="H524">
        <v>349.94900613238809</v>
      </c>
      <c r="I524" s="7">
        <f>((Table1[[#This Row],[returns]]+(1-$O$2)*Table1[[#This Row],[number of trades]])-ABS(Table1[[#This Row],[company return]]))/100</f>
        <v>-1.5492900613238809</v>
      </c>
      <c r="J524" s="7">
        <f>((Table1[[#This Row],[returns]]+(1-$P$2)*Table1[[#This Row],[number of trades]])-ABS(Table1[[#This Row],[company return]]))/100</f>
        <v>0.1257099386761189</v>
      </c>
      <c r="K524" s="7">
        <f>((Table1[[#This Row],[returns]]+(1-$Q$2)*Table1[[#This Row],[number of trades]])-ABS(Table1[[#This Row],[company return]]))/100</f>
        <v>1.8007099386761189</v>
      </c>
      <c r="L524" s="7">
        <f>((Table1[[#This Row],[returns]]+(1-$R$2)*Table1[[#This Row],[number of trades]])-ABS(Table1[[#This Row],[company return]]))/100</f>
        <v>3.4757099386761188</v>
      </c>
      <c r="M524" s="7">
        <f>((Table1[[#This Row],[returns]]+(1-$S$2)*Table1[[#This Row],[number of trades]])-ABS(Table1[[#This Row],[company return]]))/100</f>
        <v>5.1507099386761181</v>
      </c>
      <c r="N524" s="9">
        <f>Table1[[#This Row],[fastsma]]*Table1[[#This Row],[slowsma]]</f>
        <v>5</v>
      </c>
    </row>
    <row r="525" spans="1:14" ht="15" customHeight="1" x14ac:dyDescent="0.3">
      <c r="A525" s="1">
        <v>260</v>
      </c>
      <c r="B525">
        <v>1</v>
      </c>
      <c r="C525">
        <v>5</v>
      </c>
      <c r="D525" t="s">
        <v>109</v>
      </c>
      <c r="E525" t="s">
        <v>68</v>
      </c>
      <c r="F525">
        <v>56.44</v>
      </c>
      <c r="G525">
        <v>682</v>
      </c>
      <c r="H525">
        <v>10.36713105302915</v>
      </c>
      <c r="I525" s="7">
        <f>((Table1[[#This Row],[returns]]+(1-$O$2)*Table1[[#This Row],[number of trades]])-ABS(Table1[[#This Row],[company return]]))/100</f>
        <v>0.46072868946970852</v>
      </c>
      <c r="J525" s="7">
        <f>((Table1[[#This Row],[returns]]+(1-$P$2)*Table1[[#This Row],[number of trades]])-ABS(Table1[[#This Row],[company return]]))/100</f>
        <v>2.1657286894697085</v>
      </c>
      <c r="K525" s="7">
        <f>((Table1[[#This Row],[returns]]+(1-$Q$2)*Table1[[#This Row],[number of trades]])-ABS(Table1[[#This Row],[company return]]))/100</f>
        <v>3.8707286894697086</v>
      </c>
      <c r="L525" s="7">
        <f>((Table1[[#This Row],[returns]]+(1-$R$2)*Table1[[#This Row],[number of trades]])-ABS(Table1[[#This Row],[company return]]))/100</f>
        <v>5.5757286894697087</v>
      </c>
      <c r="M525" s="7">
        <f>((Table1[[#This Row],[returns]]+(1-$S$2)*Table1[[#This Row],[number of trades]])-ABS(Table1[[#This Row],[company return]]))/100</f>
        <v>7.2807286894697087</v>
      </c>
      <c r="N525" s="9">
        <f>Table1[[#This Row],[fastsma]]*Table1[[#This Row],[slowsma]]</f>
        <v>5</v>
      </c>
    </row>
    <row r="526" spans="1:14" ht="15" customHeight="1" x14ac:dyDescent="0.3">
      <c r="A526" s="1">
        <v>261</v>
      </c>
      <c r="B526">
        <v>1</v>
      </c>
      <c r="C526">
        <v>5</v>
      </c>
      <c r="D526" t="s">
        <v>109</v>
      </c>
      <c r="E526" t="s">
        <v>69</v>
      </c>
      <c r="F526">
        <v>-5.08</v>
      </c>
      <c r="G526">
        <v>672</v>
      </c>
      <c r="H526">
        <v>7.5628376176480554</v>
      </c>
      <c r="I526" s="7">
        <f>((Table1[[#This Row],[returns]]+(1-$O$2)*Table1[[#This Row],[number of trades]])-ABS(Table1[[#This Row],[company return]]))/100</f>
        <v>-0.12642837617648056</v>
      </c>
      <c r="J526" s="7">
        <f>((Table1[[#This Row],[returns]]+(1-$P$2)*Table1[[#This Row],[number of trades]])-ABS(Table1[[#This Row],[company return]]))/100</f>
        <v>1.5535716238235193</v>
      </c>
      <c r="K526" s="7">
        <f>((Table1[[#This Row],[returns]]+(1-$Q$2)*Table1[[#This Row],[number of trades]])-ABS(Table1[[#This Row],[company return]]))/100</f>
        <v>3.2335716238235199</v>
      </c>
      <c r="L526" s="7">
        <f>((Table1[[#This Row],[returns]]+(1-$R$2)*Table1[[#This Row],[number of trades]])-ABS(Table1[[#This Row],[company return]]))/100</f>
        <v>4.9135716238235201</v>
      </c>
      <c r="M526" s="7">
        <f>((Table1[[#This Row],[returns]]+(1-$S$2)*Table1[[#This Row],[number of trades]])-ABS(Table1[[#This Row],[company return]]))/100</f>
        <v>6.5935716238235189</v>
      </c>
      <c r="N526" s="9">
        <f>Table1[[#This Row],[fastsma]]*Table1[[#This Row],[slowsma]]</f>
        <v>5</v>
      </c>
    </row>
    <row r="527" spans="1:14" ht="15" customHeight="1" x14ac:dyDescent="0.3">
      <c r="A527" s="1">
        <v>262</v>
      </c>
      <c r="B527">
        <v>1</v>
      </c>
      <c r="C527">
        <v>5</v>
      </c>
      <c r="D527" t="s">
        <v>109</v>
      </c>
      <c r="E527" t="s">
        <v>70</v>
      </c>
      <c r="F527">
        <v>-101.93</v>
      </c>
      <c r="G527">
        <v>708</v>
      </c>
      <c r="H527">
        <v>126.56271120556239</v>
      </c>
      <c r="I527" s="7">
        <f>((Table1[[#This Row],[returns]]+(1-$O$2)*Table1[[#This Row],[number of trades]])-ABS(Table1[[#This Row],[company return]]))/100</f>
        <v>-2.284927112055624</v>
      </c>
      <c r="J527" s="7">
        <f>((Table1[[#This Row],[returns]]+(1-$P$2)*Table1[[#This Row],[number of trades]])-ABS(Table1[[#This Row],[company return]]))/100</f>
        <v>-0.51492711205562403</v>
      </c>
      <c r="K527" s="7">
        <f>((Table1[[#This Row],[returns]]+(1-$Q$2)*Table1[[#This Row],[number of trades]])-ABS(Table1[[#This Row],[company return]]))/100</f>
        <v>1.255072887944376</v>
      </c>
      <c r="L527" s="7">
        <f>((Table1[[#This Row],[returns]]+(1-$R$2)*Table1[[#This Row],[number of trades]])-ABS(Table1[[#This Row],[company return]]))/100</f>
        <v>3.025072887944376</v>
      </c>
      <c r="M527" s="7">
        <f>((Table1[[#This Row],[returns]]+(1-$S$2)*Table1[[#This Row],[number of trades]])-ABS(Table1[[#This Row],[company return]]))/100</f>
        <v>4.7950728879443751</v>
      </c>
      <c r="N527" s="9">
        <f>Table1[[#This Row],[fastsma]]*Table1[[#This Row],[slowsma]]</f>
        <v>5</v>
      </c>
    </row>
    <row r="528" spans="1:14" ht="15" customHeight="1" x14ac:dyDescent="0.3">
      <c r="A528" s="1">
        <v>263</v>
      </c>
      <c r="B528">
        <v>1</v>
      </c>
      <c r="C528">
        <v>5</v>
      </c>
      <c r="D528" t="s">
        <v>109</v>
      </c>
      <c r="E528" t="s">
        <v>71</v>
      </c>
      <c r="F528">
        <v>-25.05</v>
      </c>
      <c r="G528">
        <v>685</v>
      </c>
      <c r="H528">
        <v>97.982280491630632</v>
      </c>
      <c r="I528" s="7">
        <f>((Table1[[#This Row],[returns]]+(1-$O$2)*Table1[[#This Row],[number of trades]])-ABS(Table1[[#This Row],[company return]]))/100</f>
        <v>-1.2303228049163062</v>
      </c>
      <c r="J528" s="7">
        <f>((Table1[[#This Row],[returns]]+(1-$P$2)*Table1[[#This Row],[number of trades]])-ABS(Table1[[#This Row],[company return]]))/100</f>
        <v>0.48217719508369355</v>
      </c>
      <c r="K528" s="7">
        <f>((Table1[[#This Row],[returns]]+(1-$Q$2)*Table1[[#This Row],[number of trades]])-ABS(Table1[[#This Row],[company return]]))/100</f>
        <v>2.1946771950836936</v>
      </c>
      <c r="L528" s="7">
        <f>((Table1[[#This Row],[returns]]+(1-$R$2)*Table1[[#This Row],[number of trades]])-ABS(Table1[[#This Row],[company return]]))/100</f>
        <v>3.9071771950836931</v>
      </c>
      <c r="M528" s="7">
        <f>((Table1[[#This Row],[returns]]+(1-$S$2)*Table1[[#This Row],[number of trades]])-ABS(Table1[[#This Row],[company return]]))/100</f>
        <v>5.6196771950836943</v>
      </c>
      <c r="N528" s="9">
        <f>Table1[[#This Row],[fastsma]]*Table1[[#This Row],[slowsma]]</f>
        <v>5</v>
      </c>
    </row>
    <row r="529" spans="1:14" ht="15" customHeight="1" x14ac:dyDescent="0.3">
      <c r="A529" s="1">
        <v>264</v>
      </c>
      <c r="B529">
        <v>1</v>
      </c>
      <c r="C529">
        <v>5</v>
      </c>
      <c r="D529" t="s">
        <v>109</v>
      </c>
      <c r="E529" t="s">
        <v>72</v>
      </c>
      <c r="F529">
        <v>71.97</v>
      </c>
      <c r="G529">
        <v>716</v>
      </c>
      <c r="H529">
        <v>92.169884641198124</v>
      </c>
      <c r="I529" s="7">
        <f>((Table1[[#This Row],[returns]]+(1-$O$2)*Table1[[#This Row],[number of trades]])-ABS(Table1[[#This Row],[company return]]))/100</f>
        <v>-0.20199884641198124</v>
      </c>
      <c r="J529" s="7">
        <f>((Table1[[#This Row],[returns]]+(1-$P$2)*Table1[[#This Row],[number of trades]])-ABS(Table1[[#This Row],[company return]]))/100</f>
        <v>1.5880011535880185</v>
      </c>
      <c r="K529" s="7">
        <f>((Table1[[#This Row],[returns]]+(1-$Q$2)*Table1[[#This Row],[number of trades]])-ABS(Table1[[#This Row],[company return]]))/100</f>
        <v>3.378001153588019</v>
      </c>
      <c r="L529" s="7">
        <f>((Table1[[#This Row],[returns]]+(1-$R$2)*Table1[[#This Row],[number of trades]])-ABS(Table1[[#This Row],[company return]]))/100</f>
        <v>5.168001153588019</v>
      </c>
      <c r="M529" s="7">
        <f>((Table1[[#This Row],[returns]]+(1-$S$2)*Table1[[#This Row],[number of trades]])-ABS(Table1[[#This Row],[company return]]))/100</f>
        <v>6.9580011535880191</v>
      </c>
      <c r="N529" s="9">
        <f>Table1[[#This Row],[fastsma]]*Table1[[#This Row],[slowsma]]</f>
        <v>5</v>
      </c>
    </row>
    <row r="530" spans="1:14" ht="15" customHeight="1" x14ac:dyDescent="0.3">
      <c r="A530" s="1">
        <v>265</v>
      </c>
      <c r="B530">
        <v>1</v>
      </c>
      <c r="C530">
        <v>5</v>
      </c>
      <c r="D530" t="s">
        <v>109</v>
      </c>
      <c r="E530" t="s">
        <v>73</v>
      </c>
      <c r="F530">
        <v>-173.28</v>
      </c>
      <c r="G530">
        <v>730</v>
      </c>
      <c r="H530">
        <v>225.7861492973168</v>
      </c>
      <c r="I530" s="7">
        <f>((Table1[[#This Row],[returns]]+(1-$O$2)*Table1[[#This Row],[number of trades]])-ABS(Table1[[#This Row],[company return]]))/100</f>
        <v>-3.9906614929731679</v>
      </c>
      <c r="J530" s="7">
        <f>((Table1[[#This Row],[returns]]+(1-$P$2)*Table1[[#This Row],[number of trades]])-ABS(Table1[[#This Row],[company return]]))/100</f>
        <v>-2.1656614929731681</v>
      </c>
      <c r="K530" s="7">
        <f>((Table1[[#This Row],[returns]]+(1-$Q$2)*Table1[[#This Row],[number of trades]])-ABS(Table1[[#This Row],[company return]]))/100</f>
        <v>-0.340661492973168</v>
      </c>
      <c r="L530" s="7">
        <f>((Table1[[#This Row],[returns]]+(1-$R$2)*Table1[[#This Row],[number of trades]])-ABS(Table1[[#This Row],[company return]]))/100</f>
        <v>1.4843385070268322</v>
      </c>
      <c r="M530" s="7">
        <f>((Table1[[#This Row],[returns]]+(1-$S$2)*Table1[[#This Row],[number of trades]])-ABS(Table1[[#This Row],[company return]]))/100</f>
        <v>3.3093385070268324</v>
      </c>
      <c r="N530" s="9">
        <f>Table1[[#This Row],[fastsma]]*Table1[[#This Row],[slowsma]]</f>
        <v>5</v>
      </c>
    </row>
    <row r="531" spans="1:14" ht="15" customHeight="1" x14ac:dyDescent="0.3">
      <c r="A531" s="1">
        <v>266</v>
      </c>
      <c r="B531">
        <v>1</v>
      </c>
      <c r="C531">
        <v>5</v>
      </c>
      <c r="D531" t="s">
        <v>109</v>
      </c>
      <c r="E531" t="s">
        <v>74</v>
      </c>
      <c r="F531">
        <v>312.02</v>
      </c>
      <c r="G531">
        <v>681</v>
      </c>
      <c r="H531">
        <v>185.9478470941431</v>
      </c>
      <c r="I531" s="7">
        <f>((Table1[[#This Row],[returns]]+(1-$O$2)*Table1[[#This Row],[number of trades]])-ABS(Table1[[#This Row],[company return]]))/100</f>
        <v>1.2607215290585687</v>
      </c>
      <c r="J531" s="7">
        <f>((Table1[[#This Row],[returns]]+(1-$P$2)*Table1[[#This Row],[number of trades]])-ABS(Table1[[#This Row],[company return]]))/100</f>
        <v>2.9632215290585693</v>
      </c>
      <c r="K531" s="7">
        <f>((Table1[[#This Row],[returns]]+(1-$Q$2)*Table1[[#This Row],[number of trades]])-ABS(Table1[[#This Row],[company return]]))/100</f>
        <v>4.665721529058569</v>
      </c>
      <c r="L531" s="7">
        <f>((Table1[[#This Row],[returns]]+(1-$R$2)*Table1[[#This Row],[number of trades]])-ABS(Table1[[#This Row],[company return]]))/100</f>
        <v>6.3682215290585695</v>
      </c>
      <c r="M531" s="7">
        <f>((Table1[[#This Row],[returns]]+(1-$S$2)*Table1[[#This Row],[number of trades]])-ABS(Table1[[#This Row],[company return]]))/100</f>
        <v>8.0707215290585683</v>
      </c>
      <c r="N531" s="9">
        <f>Table1[[#This Row],[fastsma]]*Table1[[#This Row],[slowsma]]</f>
        <v>5</v>
      </c>
    </row>
    <row r="532" spans="1:14" ht="15" customHeight="1" x14ac:dyDescent="0.3">
      <c r="A532" s="1">
        <v>267</v>
      </c>
      <c r="B532">
        <v>1</v>
      </c>
      <c r="C532">
        <v>5</v>
      </c>
      <c r="D532" t="s">
        <v>109</v>
      </c>
      <c r="E532" t="s">
        <v>75</v>
      </c>
      <c r="F532">
        <v>66.75</v>
      </c>
      <c r="G532">
        <v>711</v>
      </c>
      <c r="H532">
        <v>58.606179506492708</v>
      </c>
      <c r="I532" s="7">
        <f>((Table1[[#This Row],[returns]]+(1-$O$2)*Table1[[#This Row],[number of trades]])-ABS(Table1[[#This Row],[company return]]))/100</f>
        <v>8.1438204935072922E-2</v>
      </c>
      <c r="J532" s="7">
        <f>((Table1[[#This Row],[returns]]+(1-$P$2)*Table1[[#This Row],[number of trades]])-ABS(Table1[[#This Row],[company return]]))/100</f>
        <v>1.8589382049350729</v>
      </c>
      <c r="K532" s="7">
        <f>((Table1[[#This Row],[returns]]+(1-$Q$2)*Table1[[#This Row],[number of trades]])-ABS(Table1[[#This Row],[company return]]))/100</f>
        <v>3.636438204935073</v>
      </c>
      <c r="L532" s="7">
        <f>((Table1[[#This Row],[returns]]+(1-$R$2)*Table1[[#This Row],[number of trades]])-ABS(Table1[[#This Row],[company return]]))/100</f>
        <v>5.4139382049350733</v>
      </c>
      <c r="M532" s="7">
        <f>((Table1[[#This Row],[returns]]+(1-$S$2)*Table1[[#This Row],[number of trades]])-ABS(Table1[[#This Row],[company return]]))/100</f>
        <v>7.1914382049350731</v>
      </c>
      <c r="N532" s="9">
        <f>Table1[[#This Row],[fastsma]]*Table1[[#This Row],[slowsma]]</f>
        <v>5</v>
      </c>
    </row>
    <row r="533" spans="1:14" ht="15" customHeight="1" x14ac:dyDescent="0.3">
      <c r="A533" s="1">
        <v>268</v>
      </c>
      <c r="B533">
        <v>1</v>
      </c>
      <c r="C533">
        <v>5</v>
      </c>
      <c r="D533" t="s">
        <v>109</v>
      </c>
      <c r="E533" t="s">
        <v>76</v>
      </c>
      <c r="F533">
        <v>-95.68</v>
      </c>
      <c r="G533">
        <v>628</v>
      </c>
      <c r="H533">
        <v>52.744742751826557</v>
      </c>
      <c r="I533" s="7">
        <f>((Table1[[#This Row],[returns]]+(1-$O$2)*Table1[[#This Row],[number of trades]])-ABS(Table1[[#This Row],[company return]]))/100</f>
        <v>-1.4842474275182655</v>
      </c>
      <c r="J533" s="7">
        <f>((Table1[[#This Row],[returns]]+(1-$P$2)*Table1[[#This Row],[number of trades]])-ABS(Table1[[#This Row],[company return]]))/100</f>
        <v>8.575257248173436E-2</v>
      </c>
      <c r="K533" s="7">
        <f>((Table1[[#This Row],[returns]]+(1-$Q$2)*Table1[[#This Row],[number of trades]])-ABS(Table1[[#This Row],[company return]]))/100</f>
        <v>1.6557525724817344</v>
      </c>
      <c r="L533" s="7">
        <f>((Table1[[#This Row],[returns]]+(1-$R$2)*Table1[[#This Row],[number of trades]])-ABS(Table1[[#This Row],[company return]]))/100</f>
        <v>3.2257525724817344</v>
      </c>
      <c r="M533" s="7">
        <f>((Table1[[#This Row],[returns]]+(1-$S$2)*Table1[[#This Row],[number of trades]])-ABS(Table1[[#This Row],[company return]]))/100</f>
        <v>4.7957525724817343</v>
      </c>
      <c r="N533" s="9">
        <f>Table1[[#This Row],[fastsma]]*Table1[[#This Row],[slowsma]]</f>
        <v>5</v>
      </c>
    </row>
    <row r="534" spans="1:14" ht="15" customHeight="1" x14ac:dyDescent="0.3">
      <c r="A534" s="1">
        <v>270</v>
      </c>
      <c r="B534">
        <v>1</v>
      </c>
      <c r="C534">
        <v>5</v>
      </c>
      <c r="D534" t="s">
        <v>109</v>
      </c>
      <c r="E534" t="s">
        <v>78</v>
      </c>
      <c r="F534">
        <v>43.56</v>
      </c>
      <c r="G534">
        <v>677</v>
      </c>
      <c r="H534">
        <v>198.11063725897611</v>
      </c>
      <c r="I534" s="7">
        <f>((Table1[[#This Row],[returns]]+(1-$O$2)*Table1[[#This Row],[number of trades]])-ABS(Table1[[#This Row],[company return]]))/100</f>
        <v>-1.5455063725897611</v>
      </c>
      <c r="J534" s="7">
        <f>((Table1[[#This Row],[returns]]+(1-$P$2)*Table1[[#This Row],[number of trades]])-ABS(Table1[[#This Row],[company return]]))/100</f>
        <v>0.14699362741023891</v>
      </c>
      <c r="K534" s="7">
        <f>((Table1[[#This Row],[returns]]+(1-$Q$2)*Table1[[#This Row],[number of trades]])-ABS(Table1[[#This Row],[company return]]))/100</f>
        <v>1.8394936274102389</v>
      </c>
      <c r="L534" s="7">
        <f>((Table1[[#This Row],[returns]]+(1-$R$2)*Table1[[#This Row],[number of trades]])-ABS(Table1[[#This Row],[company return]]))/100</f>
        <v>3.5319936274102384</v>
      </c>
      <c r="M534" s="7">
        <f>((Table1[[#This Row],[returns]]+(1-$S$2)*Table1[[#This Row],[number of trades]])-ABS(Table1[[#This Row],[company return]]))/100</f>
        <v>5.2244936274102383</v>
      </c>
      <c r="N534" s="9">
        <f>Table1[[#This Row],[fastsma]]*Table1[[#This Row],[slowsma]]</f>
        <v>5</v>
      </c>
    </row>
    <row r="535" spans="1:14" ht="15" customHeight="1" x14ac:dyDescent="0.3">
      <c r="A535" s="1">
        <v>271</v>
      </c>
      <c r="B535">
        <v>1</v>
      </c>
      <c r="C535">
        <v>5</v>
      </c>
      <c r="D535" t="s">
        <v>109</v>
      </c>
      <c r="E535" t="s">
        <v>79</v>
      </c>
      <c r="F535">
        <v>284.39999999999998</v>
      </c>
      <c r="G535">
        <v>713</v>
      </c>
      <c r="H535">
        <v>74.64956132591432</v>
      </c>
      <c r="I535" s="7">
        <f>((Table1[[#This Row],[returns]]+(1-$O$2)*Table1[[#This Row],[number of trades]])-ABS(Table1[[#This Row],[company return]]))/100</f>
        <v>2.0975043867408569</v>
      </c>
      <c r="J535" s="7">
        <f>((Table1[[#This Row],[returns]]+(1-$P$2)*Table1[[#This Row],[number of trades]])-ABS(Table1[[#This Row],[company return]]))/100</f>
        <v>3.8800043867408567</v>
      </c>
      <c r="K535" s="7">
        <f>((Table1[[#This Row],[returns]]+(1-$Q$2)*Table1[[#This Row],[number of trades]])-ABS(Table1[[#This Row],[company return]]))/100</f>
        <v>5.6625043867408564</v>
      </c>
      <c r="L535" s="7">
        <f>((Table1[[#This Row],[returns]]+(1-$R$2)*Table1[[#This Row],[number of trades]])-ABS(Table1[[#This Row],[company return]]))/100</f>
        <v>7.4450043867408571</v>
      </c>
      <c r="M535" s="7">
        <f>((Table1[[#This Row],[returns]]+(1-$S$2)*Table1[[#This Row],[number of trades]])-ABS(Table1[[#This Row],[company return]]))/100</f>
        <v>9.2275043867408559</v>
      </c>
      <c r="N535" s="9">
        <f>Table1[[#This Row],[fastsma]]*Table1[[#This Row],[slowsma]]</f>
        <v>5</v>
      </c>
    </row>
    <row r="536" spans="1:14" ht="15" customHeight="1" x14ac:dyDescent="0.3">
      <c r="A536" s="1">
        <v>272</v>
      </c>
      <c r="B536">
        <v>1</v>
      </c>
      <c r="C536">
        <v>5</v>
      </c>
      <c r="D536" t="s">
        <v>109</v>
      </c>
      <c r="E536" t="s">
        <v>80</v>
      </c>
      <c r="F536">
        <v>-254.28</v>
      </c>
      <c r="G536">
        <v>719</v>
      </c>
      <c r="H536">
        <v>28.197899188137342</v>
      </c>
      <c r="I536" s="7">
        <f>((Table1[[#This Row],[returns]]+(1-$O$2)*Table1[[#This Row],[number of trades]])-ABS(Table1[[#This Row],[company return]]))/100</f>
        <v>-2.8247789918813737</v>
      </c>
      <c r="J536" s="7">
        <f>((Table1[[#This Row],[returns]]+(1-$P$2)*Table1[[#This Row],[number of trades]])-ABS(Table1[[#This Row],[company return]]))/100</f>
        <v>-1.0272789918813734</v>
      </c>
      <c r="K536" s="7">
        <f>((Table1[[#This Row],[returns]]+(1-$Q$2)*Table1[[#This Row],[number of trades]])-ABS(Table1[[#This Row],[company return]]))/100</f>
        <v>0.77022100811862659</v>
      </c>
      <c r="L536" s="7">
        <f>((Table1[[#This Row],[returns]]+(1-$R$2)*Table1[[#This Row],[number of trades]])-ABS(Table1[[#This Row],[company return]]))/100</f>
        <v>2.5677210081186268</v>
      </c>
      <c r="M536" s="7">
        <f>((Table1[[#This Row],[returns]]+(1-$S$2)*Table1[[#This Row],[number of trades]])-ABS(Table1[[#This Row],[company return]]))/100</f>
        <v>4.3652210081186267</v>
      </c>
      <c r="N536" s="9">
        <f>Table1[[#This Row],[fastsma]]*Table1[[#This Row],[slowsma]]</f>
        <v>5</v>
      </c>
    </row>
    <row r="537" spans="1:14" ht="15" customHeight="1" x14ac:dyDescent="0.3">
      <c r="A537" s="1">
        <v>273</v>
      </c>
      <c r="B537">
        <v>1</v>
      </c>
      <c r="C537">
        <v>5</v>
      </c>
      <c r="D537" t="s">
        <v>109</v>
      </c>
      <c r="E537" t="s">
        <v>81</v>
      </c>
      <c r="F537">
        <v>29.97</v>
      </c>
      <c r="G537">
        <v>689</v>
      </c>
      <c r="H537">
        <v>600.93321787918171</v>
      </c>
      <c r="I537" s="7">
        <f>((Table1[[#This Row],[returns]]+(1-$O$2)*Table1[[#This Row],[number of trades]])-ABS(Table1[[#This Row],[company return]]))/100</f>
        <v>-5.7096321787918169</v>
      </c>
      <c r="J537" s="7">
        <f>((Table1[[#This Row],[returns]]+(1-$P$2)*Table1[[#This Row],[number of trades]])-ABS(Table1[[#This Row],[company return]]))/100</f>
        <v>-3.9871321787918168</v>
      </c>
      <c r="K537" s="7">
        <f>((Table1[[#This Row],[returns]]+(1-$Q$2)*Table1[[#This Row],[number of trades]])-ABS(Table1[[#This Row],[company return]]))/100</f>
        <v>-2.2646321787918167</v>
      </c>
      <c r="L537" s="7">
        <f>((Table1[[#This Row],[returns]]+(1-$R$2)*Table1[[#This Row],[number of trades]])-ABS(Table1[[#This Row],[company return]]))/100</f>
        <v>-0.54213217879181685</v>
      </c>
      <c r="M537" s="7">
        <f>((Table1[[#This Row],[returns]]+(1-$S$2)*Table1[[#This Row],[number of trades]])-ABS(Table1[[#This Row],[company return]]))/100</f>
        <v>1.1803678212081832</v>
      </c>
      <c r="N537" s="9">
        <f>Table1[[#This Row],[fastsma]]*Table1[[#This Row],[slowsma]]</f>
        <v>5</v>
      </c>
    </row>
    <row r="538" spans="1:14" ht="15" customHeight="1" x14ac:dyDescent="0.3">
      <c r="A538" s="1">
        <v>275</v>
      </c>
      <c r="B538">
        <v>1</v>
      </c>
      <c r="C538">
        <v>5</v>
      </c>
      <c r="D538" t="s">
        <v>109</v>
      </c>
      <c r="E538" t="s">
        <v>83</v>
      </c>
      <c r="F538">
        <v>-1.46</v>
      </c>
      <c r="G538">
        <v>715</v>
      </c>
      <c r="H538">
        <v>500.58031044827601</v>
      </c>
      <c r="I538" s="7">
        <f>((Table1[[#This Row],[returns]]+(1-$O$2)*Table1[[#This Row],[number of trades]])-ABS(Table1[[#This Row],[company return]]))/100</f>
        <v>-5.0204031044827602</v>
      </c>
      <c r="J538" s="7">
        <f>((Table1[[#This Row],[returns]]+(1-$P$2)*Table1[[#This Row],[number of trades]])-ABS(Table1[[#This Row],[company return]]))/100</f>
        <v>-3.2329031044827605</v>
      </c>
      <c r="K538" s="7">
        <f>((Table1[[#This Row],[returns]]+(1-$Q$2)*Table1[[#This Row],[number of trades]])-ABS(Table1[[#This Row],[company return]]))/100</f>
        <v>-1.44540310448276</v>
      </c>
      <c r="L538" s="7">
        <f>((Table1[[#This Row],[returns]]+(1-$R$2)*Table1[[#This Row],[number of trades]])-ABS(Table1[[#This Row],[company return]]))/100</f>
        <v>0.34209689551723954</v>
      </c>
      <c r="M538" s="7">
        <f>((Table1[[#This Row],[returns]]+(1-$S$2)*Table1[[#This Row],[number of trades]])-ABS(Table1[[#This Row],[company return]]))/100</f>
        <v>2.1295968955172397</v>
      </c>
      <c r="N538" s="9">
        <f>Table1[[#This Row],[fastsma]]*Table1[[#This Row],[slowsma]]</f>
        <v>5</v>
      </c>
    </row>
    <row r="539" spans="1:14" ht="15" customHeight="1" x14ac:dyDescent="0.3">
      <c r="A539" s="1">
        <v>276</v>
      </c>
      <c r="B539">
        <v>1</v>
      </c>
      <c r="C539">
        <v>5</v>
      </c>
      <c r="D539" t="s">
        <v>109</v>
      </c>
      <c r="E539" t="s">
        <v>84</v>
      </c>
      <c r="F539">
        <v>102.98</v>
      </c>
      <c r="G539">
        <v>699</v>
      </c>
      <c r="H539">
        <v>215.17361411136119</v>
      </c>
      <c r="I539" s="7">
        <f>((Table1[[#This Row],[returns]]+(1-$O$2)*Table1[[#This Row],[number of trades]])-ABS(Table1[[#This Row],[company return]]))/100</f>
        <v>-1.121936141113612</v>
      </c>
      <c r="J539" s="7">
        <f>((Table1[[#This Row],[returns]]+(1-$P$2)*Table1[[#This Row],[number of trades]])-ABS(Table1[[#This Row],[company return]]))/100</f>
        <v>0.62556385888638832</v>
      </c>
      <c r="K539" s="7">
        <f>((Table1[[#This Row],[returns]]+(1-$Q$2)*Table1[[#This Row],[number of trades]])-ABS(Table1[[#This Row],[company return]]))/100</f>
        <v>2.3730638588863884</v>
      </c>
      <c r="L539" s="7">
        <f>((Table1[[#This Row],[returns]]+(1-$R$2)*Table1[[#This Row],[number of trades]])-ABS(Table1[[#This Row],[company return]]))/100</f>
        <v>4.1205638588863884</v>
      </c>
      <c r="M539" s="7">
        <f>((Table1[[#This Row],[returns]]+(1-$S$2)*Table1[[#This Row],[number of trades]])-ABS(Table1[[#This Row],[company return]]))/100</f>
        <v>5.868063858886388</v>
      </c>
      <c r="N539" s="9">
        <f>Table1[[#This Row],[fastsma]]*Table1[[#This Row],[slowsma]]</f>
        <v>5</v>
      </c>
    </row>
    <row r="540" spans="1:14" ht="15" customHeight="1" x14ac:dyDescent="0.3">
      <c r="A540" s="1">
        <v>277</v>
      </c>
      <c r="B540">
        <v>1</v>
      </c>
      <c r="C540">
        <v>5</v>
      </c>
      <c r="D540" t="s">
        <v>109</v>
      </c>
      <c r="E540" t="s">
        <v>85</v>
      </c>
      <c r="F540">
        <v>-49.39</v>
      </c>
      <c r="G540">
        <v>715</v>
      </c>
      <c r="H540">
        <v>209.7150588180794</v>
      </c>
      <c r="I540" s="7">
        <f>((Table1[[#This Row],[returns]]+(1-$O$2)*Table1[[#This Row],[number of trades]])-ABS(Table1[[#This Row],[company return]]))/100</f>
        <v>-2.5910505881807939</v>
      </c>
      <c r="J540" s="7">
        <f>((Table1[[#This Row],[returns]]+(1-$P$2)*Table1[[#This Row],[number of trades]])-ABS(Table1[[#This Row],[company return]]))/100</f>
        <v>-0.80355058818079383</v>
      </c>
      <c r="K540" s="7">
        <f>((Table1[[#This Row],[returns]]+(1-$Q$2)*Table1[[#This Row],[number of trades]])-ABS(Table1[[#This Row],[company return]]))/100</f>
        <v>0.98394941181920614</v>
      </c>
      <c r="L540" s="7">
        <f>((Table1[[#This Row],[returns]]+(1-$R$2)*Table1[[#This Row],[number of trades]])-ABS(Table1[[#This Row],[company return]]))/100</f>
        <v>2.7714494118192063</v>
      </c>
      <c r="M540" s="7">
        <f>((Table1[[#This Row],[returns]]+(1-$S$2)*Table1[[#This Row],[number of trades]])-ABS(Table1[[#This Row],[company return]]))/100</f>
        <v>4.5589494118192064</v>
      </c>
      <c r="N540" s="9">
        <f>Table1[[#This Row],[fastsma]]*Table1[[#This Row],[slowsma]]</f>
        <v>5</v>
      </c>
    </row>
    <row r="541" spans="1:14" ht="15" customHeight="1" x14ac:dyDescent="0.3">
      <c r="A541" s="1">
        <v>278</v>
      </c>
      <c r="B541">
        <v>1</v>
      </c>
      <c r="C541">
        <v>5</v>
      </c>
      <c r="D541" t="s">
        <v>109</v>
      </c>
      <c r="E541" t="s">
        <v>86</v>
      </c>
      <c r="F541">
        <v>234.93</v>
      </c>
      <c r="G541">
        <v>668</v>
      </c>
      <c r="H541">
        <v>770.46047305890829</v>
      </c>
      <c r="I541" s="7">
        <f>((Table1[[#This Row],[returns]]+(1-$O$2)*Table1[[#This Row],[number of trades]])-ABS(Table1[[#This Row],[company return]]))/100</f>
        <v>-5.355304730589082</v>
      </c>
      <c r="J541" s="7">
        <f>((Table1[[#This Row],[returns]]+(1-$P$2)*Table1[[#This Row],[number of trades]])-ABS(Table1[[#This Row],[company return]]))/100</f>
        <v>-3.6853047305890829</v>
      </c>
      <c r="K541" s="7">
        <f>((Table1[[#This Row],[returns]]+(1-$Q$2)*Table1[[#This Row],[number of trades]])-ABS(Table1[[#This Row],[company return]]))/100</f>
        <v>-2.0153047305890821</v>
      </c>
      <c r="L541" s="7">
        <f>((Table1[[#This Row],[returns]]+(1-$R$2)*Table1[[#This Row],[number of trades]])-ABS(Table1[[#This Row],[company return]]))/100</f>
        <v>-0.34530473058908229</v>
      </c>
      <c r="M541" s="7">
        <f>((Table1[[#This Row],[returns]]+(1-$S$2)*Table1[[#This Row],[number of trades]])-ABS(Table1[[#This Row],[company return]]))/100</f>
        <v>1.3246952694109178</v>
      </c>
      <c r="N541" s="9">
        <f>Table1[[#This Row],[fastsma]]*Table1[[#This Row],[slowsma]]</f>
        <v>5</v>
      </c>
    </row>
    <row r="542" spans="1:14" ht="15" customHeight="1" x14ac:dyDescent="0.3">
      <c r="A542" s="1">
        <v>279</v>
      </c>
      <c r="B542">
        <v>1</v>
      </c>
      <c r="C542">
        <v>5</v>
      </c>
      <c r="D542" t="s">
        <v>109</v>
      </c>
      <c r="E542" t="s">
        <v>87</v>
      </c>
      <c r="F542">
        <v>183.85</v>
      </c>
      <c r="G542">
        <v>669</v>
      </c>
      <c r="H542">
        <v>162.50267640792109</v>
      </c>
      <c r="I542" s="7">
        <f>((Table1[[#This Row],[returns]]+(1-$O$2)*Table1[[#This Row],[number of trades]])-ABS(Table1[[#This Row],[company return]]))/100</f>
        <v>0.21347323592078907</v>
      </c>
      <c r="J542" s="7">
        <f>((Table1[[#This Row],[returns]]+(1-$P$2)*Table1[[#This Row],[number of trades]])-ABS(Table1[[#This Row],[company return]]))/100</f>
        <v>1.8859732359207895</v>
      </c>
      <c r="K542" s="7">
        <f>((Table1[[#This Row],[returns]]+(1-$Q$2)*Table1[[#This Row],[number of trades]])-ABS(Table1[[#This Row],[company return]]))/100</f>
        <v>3.5584732359207898</v>
      </c>
      <c r="L542" s="7">
        <f>((Table1[[#This Row],[returns]]+(1-$R$2)*Table1[[#This Row],[number of trades]])-ABS(Table1[[#This Row],[company return]]))/100</f>
        <v>5.2309732359207892</v>
      </c>
      <c r="M542" s="7">
        <f>((Table1[[#This Row],[returns]]+(1-$S$2)*Table1[[#This Row],[number of trades]])-ABS(Table1[[#This Row],[company return]]))/100</f>
        <v>6.9034732359207895</v>
      </c>
      <c r="N542" s="9">
        <f>Table1[[#This Row],[fastsma]]*Table1[[#This Row],[slowsma]]</f>
        <v>5</v>
      </c>
    </row>
    <row r="543" spans="1:14" ht="15" customHeight="1" x14ac:dyDescent="0.3">
      <c r="A543" s="1">
        <v>280</v>
      </c>
      <c r="B543">
        <v>1</v>
      </c>
      <c r="C543">
        <v>5</v>
      </c>
      <c r="D543" t="s">
        <v>109</v>
      </c>
      <c r="E543" t="s">
        <v>88</v>
      </c>
      <c r="F543">
        <v>-6.37</v>
      </c>
      <c r="G543">
        <v>716</v>
      </c>
      <c r="H543">
        <v>622.43742095433197</v>
      </c>
      <c r="I543" s="7">
        <f>((Table1[[#This Row],[returns]]+(1-$O$2)*Table1[[#This Row],[number of trades]])-ABS(Table1[[#This Row],[company return]]))/100</f>
        <v>-6.2880742095433195</v>
      </c>
      <c r="J543" s="7">
        <f>((Table1[[#This Row],[returns]]+(1-$P$2)*Table1[[#This Row],[number of trades]])-ABS(Table1[[#This Row],[company return]]))/100</f>
        <v>-4.4980742095433195</v>
      </c>
      <c r="K543" s="7">
        <f>((Table1[[#This Row],[returns]]+(1-$Q$2)*Table1[[#This Row],[number of trades]])-ABS(Table1[[#This Row],[company return]]))/100</f>
        <v>-2.7080742095433199</v>
      </c>
      <c r="L543" s="7">
        <f>((Table1[[#This Row],[returns]]+(1-$R$2)*Table1[[#This Row],[number of trades]])-ABS(Table1[[#This Row],[company return]]))/100</f>
        <v>-0.91807420954331975</v>
      </c>
      <c r="M543" s="7">
        <f>((Table1[[#This Row],[returns]]+(1-$S$2)*Table1[[#This Row],[number of trades]])-ABS(Table1[[#This Row],[company return]]))/100</f>
        <v>0.87192579045668028</v>
      </c>
      <c r="N543" s="9">
        <f>Table1[[#This Row],[fastsma]]*Table1[[#This Row],[slowsma]]</f>
        <v>5</v>
      </c>
    </row>
    <row r="544" spans="1:14" ht="15" hidden="1" customHeight="1" x14ac:dyDescent="0.3">
      <c r="A544" s="1"/>
      <c r="I544" s="7"/>
      <c r="J544" s="7"/>
      <c r="K544" s="7"/>
      <c r="L544" s="7"/>
      <c r="M544" s="7"/>
      <c r="N544" s="9"/>
    </row>
    <row r="545" spans="1:14" ht="15" customHeight="1" x14ac:dyDescent="0.3">
      <c r="A545" s="1">
        <v>281</v>
      </c>
      <c r="B545">
        <v>1</v>
      </c>
      <c r="C545">
        <v>5</v>
      </c>
      <c r="D545" t="s">
        <v>109</v>
      </c>
      <c r="E545" t="s">
        <v>89</v>
      </c>
      <c r="F545">
        <v>-94.1</v>
      </c>
      <c r="G545">
        <v>668</v>
      </c>
      <c r="H545">
        <v>385.01126986029129</v>
      </c>
      <c r="I545" s="7">
        <f>((Table1[[#This Row],[returns]]+(1-$O$2)*Table1[[#This Row],[number of trades]])-ABS(Table1[[#This Row],[company return]]))/100</f>
        <v>-4.7911126986029124</v>
      </c>
      <c r="J545" s="7">
        <f>((Table1[[#This Row],[returns]]+(1-$P$2)*Table1[[#This Row],[number of trades]])-ABS(Table1[[#This Row],[company return]]))/100</f>
        <v>-3.1211126986029125</v>
      </c>
      <c r="K545" s="7">
        <f>((Table1[[#This Row],[returns]]+(1-$Q$2)*Table1[[#This Row],[number of trades]])-ABS(Table1[[#This Row],[company return]]))/100</f>
        <v>-1.4511126986029128</v>
      </c>
      <c r="L545" s="7">
        <f>((Table1[[#This Row],[returns]]+(1-$R$2)*Table1[[#This Row],[number of trades]])-ABS(Table1[[#This Row],[company return]]))/100</f>
        <v>0.21888730139708684</v>
      </c>
      <c r="M545" s="7">
        <f>((Table1[[#This Row],[returns]]+(1-$S$2)*Table1[[#This Row],[number of trades]])-ABS(Table1[[#This Row],[company return]]))/100</f>
        <v>1.8888873013970868</v>
      </c>
      <c r="N545" s="9">
        <f>Table1[[#This Row],[fastsma]]*Table1[[#This Row],[slowsma]]</f>
        <v>5</v>
      </c>
    </row>
    <row r="546" spans="1:14" ht="15" customHeight="1" x14ac:dyDescent="0.3">
      <c r="A546" s="1">
        <v>282</v>
      </c>
      <c r="B546">
        <v>1</v>
      </c>
      <c r="C546">
        <v>5</v>
      </c>
      <c r="D546" t="s">
        <v>109</v>
      </c>
      <c r="E546" t="s">
        <v>90</v>
      </c>
      <c r="F546">
        <v>-9.5500000000000007</v>
      </c>
      <c r="G546">
        <v>695</v>
      </c>
      <c r="H546">
        <v>149.0072929821809</v>
      </c>
      <c r="I546" s="7">
        <f>((Table1[[#This Row],[returns]]+(1-$O$2)*Table1[[#This Row],[number of trades]])-ABS(Table1[[#This Row],[company return]]))/100</f>
        <v>-1.5855729298218091</v>
      </c>
      <c r="J546" s="7">
        <f>((Table1[[#This Row],[returns]]+(1-$P$2)*Table1[[#This Row],[number of trades]])-ABS(Table1[[#This Row],[company return]]))/100</f>
        <v>0.15192707017819088</v>
      </c>
      <c r="K546" s="7">
        <f>((Table1[[#This Row],[returns]]+(1-$Q$2)*Table1[[#This Row],[number of trades]])-ABS(Table1[[#This Row],[company return]]))/100</f>
        <v>1.8894270701781908</v>
      </c>
      <c r="L546" s="7">
        <f>((Table1[[#This Row],[returns]]+(1-$R$2)*Table1[[#This Row],[number of trades]])-ABS(Table1[[#This Row],[company return]]))/100</f>
        <v>3.626927070178191</v>
      </c>
      <c r="M546" s="7">
        <f>((Table1[[#This Row],[returns]]+(1-$S$2)*Table1[[#This Row],[number of trades]])-ABS(Table1[[#This Row],[company return]]))/100</f>
        <v>5.3644270701781922</v>
      </c>
      <c r="N546" s="9">
        <f>Table1[[#This Row],[fastsma]]*Table1[[#This Row],[slowsma]]</f>
        <v>5</v>
      </c>
    </row>
    <row r="547" spans="1:14" ht="15" customHeight="1" x14ac:dyDescent="0.3">
      <c r="A547" s="1">
        <v>284</v>
      </c>
      <c r="B547">
        <v>1</v>
      </c>
      <c r="C547">
        <v>5</v>
      </c>
      <c r="D547" t="s">
        <v>109</v>
      </c>
      <c r="E547" t="s">
        <v>92</v>
      </c>
      <c r="F547">
        <v>345.27</v>
      </c>
      <c r="G547">
        <v>713</v>
      </c>
      <c r="H547">
        <v>1097.5506035372939</v>
      </c>
      <c r="I547" s="7">
        <f>((Table1[[#This Row],[returns]]+(1-$O$2)*Table1[[#This Row],[number of trades]])-ABS(Table1[[#This Row],[company return]]))/100</f>
        <v>-7.5228060353729393</v>
      </c>
      <c r="J547" s="7">
        <f>((Table1[[#This Row],[returns]]+(1-$P$2)*Table1[[#This Row],[number of trades]])-ABS(Table1[[#This Row],[company return]]))/100</f>
        <v>-5.7403060353729396</v>
      </c>
      <c r="K547" s="7">
        <f>((Table1[[#This Row],[returns]]+(1-$Q$2)*Table1[[#This Row],[number of trades]])-ABS(Table1[[#This Row],[company return]]))/100</f>
        <v>-3.9578060353729394</v>
      </c>
      <c r="L547" s="7">
        <f>((Table1[[#This Row],[returns]]+(1-$R$2)*Table1[[#This Row],[number of trades]])-ABS(Table1[[#This Row],[company return]]))/100</f>
        <v>-2.1753060353729392</v>
      </c>
      <c r="M547" s="7">
        <f>((Table1[[#This Row],[returns]]+(1-$S$2)*Table1[[#This Row],[number of trades]])-ABS(Table1[[#This Row],[company return]]))/100</f>
        <v>-0.39280603537293929</v>
      </c>
      <c r="N547" s="9">
        <f>Table1[[#This Row],[fastsma]]*Table1[[#This Row],[slowsma]]</f>
        <v>5</v>
      </c>
    </row>
    <row r="548" spans="1:14" ht="15" customHeight="1" x14ac:dyDescent="0.3">
      <c r="A548" s="1">
        <v>286</v>
      </c>
      <c r="B548">
        <v>1</v>
      </c>
      <c r="C548">
        <v>5</v>
      </c>
      <c r="D548" t="s">
        <v>109</v>
      </c>
      <c r="E548" t="s">
        <v>94</v>
      </c>
      <c r="F548">
        <v>366.33</v>
      </c>
      <c r="G548">
        <v>707</v>
      </c>
      <c r="H548">
        <v>1736.821048640041</v>
      </c>
      <c r="I548" s="7">
        <f>((Table1[[#This Row],[returns]]+(1-$O$2)*Table1[[#This Row],[number of trades]])-ABS(Table1[[#This Row],[company return]]))/100</f>
        <v>-13.704910486400411</v>
      </c>
      <c r="J548" s="7">
        <f>((Table1[[#This Row],[returns]]+(1-$P$2)*Table1[[#This Row],[number of trades]])-ABS(Table1[[#This Row],[company return]]))/100</f>
        <v>-11.937410486400411</v>
      </c>
      <c r="K548" s="7">
        <f>((Table1[[#This Row],[returns]]+(1-$Q$2)*Table1[[#This Row],[number of trades]])-ABS(Table1[[#This Row],[company return]]))/100</f>
        <v>-10.169910486400411</v>
      </c>
      <c r="L548" s="7">
        <f>((Table1[[#This Row],[returns]]+(1-$R$2)*Table1[[#This Row],[number of trades]])-ABS(Table1[[#This Row],[company return]]))/100</f>
        <v>-8.4024104864004112</v>
      </c>
      <c r="M548" s="7">
        <f>((Table1[[#This Row],[returns]]+(1-$S$2)*Table1[[#This Row],[number of trades]])-ABS(Table1[[#This Row],[company return]]))/100</f>
        <v>-6.6349104864004111</v>
      </c>
      <c r="N548" s="9">
        <f>Table1[[#This Row],[fastsma]]*Table1[[#This Row],[slowsma]]</f>
        <v>5</v>
      </c>
    </row>
    <row r="549" spans="1:14" ht="15" customHeight="1" x14ac:dyDescent="0.3">
      <c r="A549" s="1">
        <v>287</v>
      </c>
      <c r="B549">
        <v>1</v>
      </c>
      <c r="C549">
        <v>5</v>
      </c>
      <c r="D549" t="s">
        <v>109</v>
      </c>
      <c r="E549" t="s">
        <v>95</v>
      </c>
      <c r="F549">
        <v>-72.180000000000007</v>
      </c>
      <c r="G549">
        <v>687</v>
      </c>
      <c r="H549">
        <v>260.94546231356532</v>
      </c>
      <c r="I549" s="7">
        <f>((Table1[[#This Row],[returns]]+(1-$O$2)*Table1[[#This Row],[number of trades]])-ABS(Table1[[#This Row],[company return]]))/100</f>
        <v>-3.3312546231356532</v>
      </c>
      <c r="J549" s="7">
        <f>((Table1[[#This Row],[returns]]+(1-$P$2)*Table1[[#This Row],[number of trades]])-ABS(Table1[[#This Row],[company return]]))/100</f>
        <v>-1.6137546231356532</v>
      </c>
      <c r="K549" s="7">
        <f>((Table1[[#This Row],[returns]]+(1-$Q$2)*Table1[[#This Row],[number of trades]])-ABS(Table1[[#This Row],[company return]]))/100</f>
        <v>0.10374537686434677</v>
      </c>
      <c r="L549" s="7">
        <f>((Table1[[#This Row],[returns]]+(1-$R$2)*Table1[[#This Row],[number of trades]])-ABS(Table1[[#This Row],[company return]]))/100</f>
        <v>1.8212453768643468</v>
      </c>
      <c r="M549" s="7">
        <f>((Table1[[#This Row],[returns]]+(1-$S$2)*Table1[[#This Row],[number of trades]])-ABS(Table1[[#This Row],[company return]]))/100</f>
        <v>3.5387453768643464</v>
      </c>
      <c r="N549" s="9">
        <f>Table1[[#This Row],[fastsma]]*Table1[[#This Row],[slowsma]]</f>
        <v>5</v>
      </c>
    </row>
    <row r="550" spans="1:14" ht="15" customHeight="1" x14ac:dyDescent="0.3">
      <c r="A550" s="1">
        <v>288</v>
      </c>
      <c r="B550">
        <v>1</v>
      </c>
      <c r="C550">
        <v>5</v>
      </c>
      <c r="D550" t="s">
        <v>109</v>
      </c>
      <c r="E550" t="s">
        <v>96</v>
      </c>
      <c r="F550">
        <v>-30.4</v>
      </c>
      <c r="G550">
        <v>705</v>
      </c>
      <c r="H550">
        <v>224.89960758151449</v>
      </c>
      <c r="I550" s="7">
        <f>((Table1[[#This Row],[returns]]+(1-$O$2)*Table1[[#This Row],[number of trades]])-ABS(Table1[[#This Row],[company return]]))/100</f>
        <v>-2.5529960758151451</v>
      </c>
      <c r="J550" s="7">
        <f>((Table1[[#This Row],[returns]]+(1-$P$2)*Table1[[#This Row],[number of trades]])-ABS(Table1[[#This Row],[company return]]))/100</f>
        <v>-0.79049607581514492</v>
      </c>
      <c r="K550" s="7">
        <f>((Table1[[#This Row],[returns]]+(1-$Q$2)*Table1[[#This Row],[number of trades]])-ABS(Table1[[#This Row],[company return]]))/100</f>
        <v>0.97200392418485537</v>
      </c>
      <c r="L550" s="7">
        <f>((Table1[[#This Row],[returns]]+(1-$R$2)*Table1[[#This Row],[number of trades]])-ABS(Table1[[#This Row],[company return]]))/100</f>
        <v>2.7345039241848554</v>
      </c>
      <c r="M550" s="7">
        <f>((Table1[[#This Row],[returns]]+(1-$S$2)*Table1[[#This Row],[number of trades]])-ABS(Table1[[#This Row],[company return]]))/100</f>
        <v>4.4970039241848552</v>
      </c>
      <c r="N550" s="9">
        <f>Table1[[#This Row],[fastsma]]*Table1[[#This Row],[slowsma]]</f>
        <v>5</v>
      </c>
    </row>
    <row r="551" spans="1:14" ht="15" customHeight="1" x14ac:dyDescent="0.3">
      <c r="A551" s="1">
        <v>289</v>
      </c>
      <c r="B551">
        <v>1</v>
      </c>
      <c r="C551">
        <v>5</v>
      </c>
      <c r="D551" t="s">
        <v>109</v>
      </c>
      <c r="E551" t="s">
        <v>97</v>
      </c>
      <c r="F551">
        <v>79.760000000000005</v>
      </c>
      <c r="G551">
        <v>676</v>
      </c>
      <c r="H551">
        <v>160.13974667583011</v>
      </c>
      <c r="I551" s="7">
        <f>((Table1[[#This Row],[returns]]+(1-$O$2)*Table1[[#This Row],[number of trades]])-ABS(Table1[[#This Row],[company return]]))/100</f>
        <v>-0.8037974667583011</v>
      </c>
      <c r="J551" s="7">
        <f>((Table1[[#This Row],[returns]]+(1-$P$2)*Table1[[#This Row],[number of trades]])-ABS(Table1[[#This Row],[company return]]))/100</f>
        <v>0.88620253324169884</v>
      </c>
      <c r="K551" s="7">
        <f>((Table1[[#This Row],[returns]]+(1-$Q$2)*Table1[[#This Row],[number of trades]])-ABS(Table1[[#This Row],[company return]]))/100</f>
        <v>2.5762025332416987</v>
      </c>
      <c r="L551" s="7">
        <f>((Table1[[#This Row],[returns]]+(1-$R$2)*Table1[[#This Row],[number of trades]])-ABS(Table1[[#This Row],[company return]]))/100</f>
        <v>4.2662025332416986</v>
      </c>
      <c r="M551" s="7">
        <f>((Table1[[#This Row],[returns]]+(1-$S$2)*Table1[[#This Row],[number of trades]])-ABS(Table1[[#This Row],[company return]]))/100</f>
        <v>5.956202533241699</v>
      </c>
      <c r="N551" s="9">
        <f>Table1[[#This Row],[fastsma]]*Table1[[#This Row],[slowsma]]</f>
        <v>5</v>
      </c>
    </row>
    <row r="552" spans="1:14" ht="15" customHeight="1" x14ac:dyDescent="0.3">
      <c r="A552" s="1">
        <v>290</v>
      </c>
      <c r="B552">
        <v>1</v>
      </c>
      <c r="C552">
        <v>5</v>
      </c>
      <c r="D552" t="s">
        <v>109</v>
      </c>
      <c r="E552" t="s">
        <v>98</v>
      </c>
      <c r="F552">
        <v>80.75</v>
      </c>
      <c r="G552">
        <v>697</v>
      </c>
      <c r="H552">
        <v>669.25479147782085</v>
      </c>
      <c r="I552" s="7">
        <f>((Table1[[#This Row],[returns]]+(1-$O$2)*Table1[[#This Row],[number of trades]])-ABS(Table1[[#This Row],[company return]]))/100</f>
        <v>-5.8850479147782089</v>
      </c>
      <c r="J552" s="7">
        <f>((Table1[[#This Row],[returns]]+(1-$P$2)*Table1[[#This Row],[number of trades]])-ABS(Table1[[#This Row],[company return]]))/100</f>
        <v>-4.1425479147782083</v>
      </c>
      <c r="K552" s="7">
        <f>((Table1[[#This Row],[returns]]+(1-$Q$2)*Table1[[#This Row],[number of trades]])-ABS(Table1[[#This Row],[company return]]))/100</f>
        <v>-2.4000479147782086</v>
      </c>
      <c r="L552" s="7">
        <f>((Table1[[#This Row],[returns]]+(1-$R$2)*Table1[[#This Row],[number of trades]])-ABS(Table1[[#This Row],[company return]]))/100</f>
        <v>-0.6575479147782084</v>
      </c>
      <c r="M552" s="7">
        <f>((Table1[[#This Row],[returns]]+(1-$S$2)*Table1[[#This Row],[number of trades]])-ABS(Table1[[#This Row],[company return]]))/100</f>
        <v>1.0849520852217915</v>
      </c>
      <c r="N552" s="9">
        <f>Table1[[#This Row],[fastsma]]*Table1[[#This Row],[slowsma]]</f>
        <v>5</v>
      </c>
    </row>
    <row r="553" spans="1:14" ht="15" customHeight="1" x14ac:dyDescent="0.3">
      <c r="A553" s="1">
        <v>291</v>
      </c>
      <c r="B553">
        <v>1</v>
      </c>
      <c r="C553">
        <v>5</v>
      </c>
      <c r="D553" t="s">
        <v>109</v>
      </c>
      <c r="E553" t="s">
        <v>99</v>
      </c>
      <c r="F553">
        <v>-121.89</v>
      </c>
      <c r="G553">
        <v>720</v>
      </c>
      <c r="H553">
        <v>104.75166622019169</v>
      </c>
      <c r="I553" s="7">
        <f>((Table1[[#This Row],[returns]]+(1-$O$2)*Table1[[#This Row],[number of trades]])-ABS(Table1[[#This Row],[company return]]))/100</f>
        <v>-2.2664166622019168</v>
      </c>
      <c r="J553" s="7">
        <f>((Table1[[#This Row],[returns]]+(1-$P$2)*Table1[[#This Row],[number of trades]])-ABS(Table1[[#This Row],[company return]]))/100</f>
        <v>-0.46641666220191697</v>
      </c>
      <c r="K553" s="7">
        <f>((Table1[[#This Row],[returns]]+(1-$Q$2)*Table1[[#This Row],[number of trades]])-ABS(Table1[[#This Row],[company return]]))/100</f>
        <v>1.3335833377980832</v>
      </c>
      <c r="L553" s="7">
        <f>((Table1[[#This Row],[returns]]+(1-$R$2)*Table1[[#This Row],[number of trades]])-ABS(Table1[[#This Row],[company return]]))/100</f>
        <v>3.1335833377980835</v>
      </c>
      <c r="M553" s="7">
        <f>((Table1[[#This Row],[returns]]+(1-$S$2)*Table1[[#This Row],[number of trades]])-ABS(Table1[[#This Row],[company return]]))/100</f>
        <v>4.9335833377980833</v>
      </c>
      <c r="N553" s="9">
        <f>Table1[[#This Row],[fastsma]]*Table1[[#This Row],[slowsma]]</f>
        <v>5</v>
      </c>
    </row>
    <row r="554" spans="1:14" ht="15" customHeight="1" x14ac:dyDescent="0.3">
      <c r="A554" s="1">
        <v>292</v>
      </c>
      <c r="B554">
        <v>1</v>
      </c>
      <c r="C554">
        <v>5</v>
      </c>
      <c r="D554" t="s">
        <v>109</v>
      </c>
      <c r="E554" t="s">
        <v>100</v>
      </c>
      <c r="F554">
        <v>132.29</v>
      </c>
      <c r="G554">
        <v>668</v>
      </c>
      <c r="H554">
        <v>352.59688589940629</v>
      </c>
      <c r="I554" s="7">
        <f>((Table1[[#This Row],[returns]]+(1-$O$2)*Table1[[#This Row],[number of trades]])-ABS(Table1[[#This Row],[company return]]))/100</f>
        <v>-2.203068858994063</v>
      </c>
      <c r="J554" s="7">
        <f>((Table1[[#This Row],[returns]]+(1-$P$2)*Table1[[#This Row],[number of trades]])-ABS(Table1[[#This Row],[company return]]))/100</f>
        <v>-0.5330688589940632</v>
      </c>
      <c r="K554" s="7">
        <f>((Table1[[#This Row],[returns]]+(1-$Q$2)*Table1[[#This Row],[number of trades]])-ABS(Table1[[#This Row],[company return]]))/100</f>
        <v>1.1369311410059368</v>
      </c>
      <c r="L554" s="7">
        <f>((Table1[[#This Row],[returns]]+(1-$R$2)*Table1[[#This Row],[number of trades]])-ABS(Table1[[#This Row],[company return]]))/100</f>
        <v>2.8069311410059368</v>
      </c>
      <c r="M554" s="7">
        <f>((Table1[[#This Row],[returns]]+(1-$S$2)*Table1[[#This Row],[number of trades]])-ABS(Table1[[#This Row],[company return]]))/100</f>
        <v>4.4769311410059371</v>
      </c>
      <c r="N554" s="9">
        <f>Table1[[#This Row],[fastsma]]*Table1[[#This Row],[slowsma]]</f>
        <v>5</v>
      </c>
    </row>
    <row r="555" spans="1:14" ht="15" customHeight="1" x14ac:dyDescent="0.3">
      <c r="A555" s="1">
        <v>293</v>
      </c>
      <c r="B555">
        <v>1</v>
      </c>
      <c r="C555">
        <v>5</v>
      </c>
      <c r="D555" t="s">
        <v>109</v>
      </c>
      <c r="E555" t="s">
        <v>101</v>
      </c>
      <c r="F555">
        <v>110.02</v>
      </c>
      <c r="G555">
        <v>706</v>
      </c>
      <c r="H555">
        <v>470.64041094945111</v>
      </c>
      <c r="I555" s="7">
        <f>((Table1[[#This Row],[returns]]+(1-$O$2)*Table1[[#This Row],[number of trades]])-ABS(Table1[[#This Row],[company return]]))/100</f>
        <v>-3.6062041094945112</v>
      </c>
      <c r="J555" s="7">
        <f>((Table1[[#This Row],[returns]]+(1-$P$2)*Table1[[#This Row],[number of trades]])-ABS(Table1[[#This Row],[company return]]))/100</f>
        <v>-1.8412041094945113</v>
      </c>
      <c r="K555" s="7">
        <f>((Table1[[#This Row],[returns]]+(1-$Q$2)*Table1[[#This Row],[number of trades]])-ABS(Table1[[#This Row],[company return]]))/100</f>
        <v>-7.6204109494511271E-2</v>
      </c>
      <c r="L555" s="7">
        <f>((Table1[[#This Row],[returns]]+(1-$R$2)*Table1[[#This Row],[number of trades]])-ABS(Table1[[#This Row],[company return]]))/100</f>
        <v>1.6887958905054887</v>
      </c>
      <c r="M555" s="7">
        <f>((Table1[[#This Row],[returns]]+(1-$S$2)*Table1[[#This Row],[number of trades]])-ABS(Table1[[#This Row],[company return]]))/100</f>
        <v>3.4537958905054889</v>
      </c>
      <c r="N555" s="9">
        <f>Table1[[#This Row],[fastsma]]*Table1[[#This Row],[slowsma]]</f>
        <v>5</v>
      </c>
    </row>
    <row r="556" spans="1:14" ht="15" customHeight="1" x14ac:dyDescent="0.3">
      <c r="A556" s="1">
        <v>295</v>
      </c>
      <c r="B556">
        <v>1</v>
      </c>
      <c r="C556">
        <v>5</v>
      </c>
      <c r="D556" t="s">
        <v>109</v>
      </c>
      <c r="E556" t="s">
        <v>103</v>
      </c>
      <c r="F556">
        <v>-96.1</v>
      </c>
      <c r="G556">
        <v>655</v>
      </c>
      <c r="H556">
        <v>42.085303318596729</v>
      </c>
      <c r="I556" s="7">
        <f>((Table1[[#This Row],[returns]]+(1-$O$2)*Table1[[#This Row],[number of trades]])-ABS(Table1[[#This Row],[company return]]))/100</f>
        <v>-1.3818530331859671</v>
      </c>
      <c r="J556" s="7">
        <f>((Table1[[#This Row],[returns]]+(1-$P$2)*Table1[[#This Row],[number of trades]])-ABS(Table1[[#This Row],[company return]]))/100</f>
        <v>0.25564696681403276</v>
      </c>
      <c r="K556" s="7">
        <f>((Table1[[#This Row],[returns]]+(1-$Q$2)*Table1[[#This Row],[number of trades]])-ABS(Table1[[#This Row],[company return]]))/100</f>
        <v>1.8931469668140328</v>
      </c>
      <c r="L556" s="7">
        <f>((Table1[[#This Row],[returns]]+(1-$R$2)*Table1[[#This Row],[number of trades]])-ABS(Table1[[#This Row],[company return]]))/100</f>
        <v>3.5306469668140323</v>
      </c>
      <c r="M556" s="7">
        <f>((Table1[[#This Row],[returns]]+(1-$S$2)*Table1[[#This Row],[number of trades]])-ABS(Table1[[#This Row],[company return]]))/100</f>
        <v>5.1681469668140325</v>
      </c>
      <c r="N556" s="9">
        <f>Table1[[#This Row],[fastsma]]*Table1[[#This Row],[slowsma]]</f>
        <v>5</v>
      </c>
    </row>
    <row r="557" spans="1:14" ht="15" hidden="1" customHeight="1" x14ac:dyDescent="0.3">
      <c r="A557" s="1"/>
      <c r="I557" s="7"/>
      <c r="J557" s="7"/>
      <c r="K557" s="7"/>
      <c r="L557" s="7"/>
      <c r="M557" s="7"/>
      <c r="N557" s="9"/>
    </row>
    <row r="558" spans="1:14" ht="15" customHeight="1" x14ac:dyDescent="0.3">
      <c r="A558" s="1">
        <v>296</v>
      </c>
      <c r="B558">
        <v>1</v>
      </c>
      <c r="C558">
        <v>5</v>
      </c>
      <c r="D558" t="s">
        <v>109</v>
      </c>
      <c r="E558" t="s">
        <v>104</v>
      </c>
      <c r="F558">
        <v>-83.82</v>
      </c>
      <c r="G558">
        <v>692</v>
      </c>
      <c r="H558">
        <v>404.18751762539608</v>
      </c>
      <c r="I558" s="7">
        <f>((Table1[[#This Row],[returns]]+(1-$O$2)*Table1[[#This Row],[number of trades]])-ABS(Table1[[#This Row],[company return]]))/100</f>
        <v>-4.8800751762539605</v>
      </c>
      <c r="J558" s="7">
        <f>((Table1[[#This Row],[returns]]+(1-$P$2)*Table1[[#This Row],[number of trades]])-ABS(Table1[[#This Row],[company return]]))/100</f>
        <v>-3.1500751762539609</v>
      </c>
      <c r="K558" s="7">
        <f>((Table1[[#This Row],[returns]]+(1-$Q$2)*Table1[[#This Row],[number of trades]])-ABS(Table1[[#This Row],[company return]]))/100</f>
        <v>-1.4200751762539607</v>
      </c>
      <c r="L558" s="7">
        <f>((Table1[[#This Row],[returns]]+(1-$R$2)*Table1[[#This Row],[number of trades]])-ABS(Table1[[#This Row],[company return]]))/100</f>
        <v>0.30992482374603925</v>
      </c>
      <c r="M558" s="7">
        <f>((Table1[[#This Row],[returns]]+(1-$S$2)*Table1[[#This Row],[number of trades]])-ABS(Table1[[#This Row],[company return]]))/100</f>
        <v>2.0399248237460399</v>
      </c>
      <c r="N558" s="9">
        <f>Table1[[#This Row],[fastsma]]*Table1[[#This Row],[slowsma]]</f>
        <v>5</v>
      </c>
    </row>
    <row r="559" spans="1:14" ht="15" hidden="1" customHeight="1" x14ac:dyDescent="0.3">
      <c r="A559" s="1"/>
      <c r="I559" s="7"/>
      <c r="J559" s="7"/>
      <c r="K559" s="7"/>
      <c r="L559" s="7"/>
      <c r="M559" s="7"/>
      <c r="N559" s="9"/>
    </row>
    <row r="560" spans="1:14" ht="15" customHeight="1" x14ac:dyDescent="0.3">
      <c r="A560" s="1">
        <v>297</v>
      </c>
      <c r="B560">
        <v>1</v>
      </c>
      <c r="C560">
        <v>5</v>
      </c>
      <c r="D560" t="s">
        <v>109</v>
      </c>
      <c r="E560" t="s">
        <v>105</v>
      </c>
      <c r="F560">
        <v>337.25</v>
      </c>
      <c r="G560">
        <v>657</v>
      </c>
      <c r="H560">
        <v>460.03703012986352</v>
      </c>
      <c r="I560" s="7">
        <f>((Table1[[#This Row],[returns]]+(1-$O$2)*Table1[[#This Row],[number of trades]])-ABS(Table1[[#This Row],[company return]]))/100</f>
        <v>-1.2278703012986352</v>
      </c>
      <c r="J560" s="7">
        <f>((Table1[[#This Row],[returns]]+(1-$P$2)*Table1[[#This Row],[number of trades]])-ABS(Table1[[#This Row],[company return]]))/100</f>
        <v>0.41462969870136474</v>
      </c>
      <c r="K560" s="7">
        <f>((Table1[[#This Row],[returns]]+(1-$Q$2)*Table1[[#This Row],[number of trades]])-ABS(Table1[[#This Row],[company return]]))/100</f>
        <v>2.057129698701365</v>
      </c>
      <c r="L560" s="7">
        <f>((Table1[[#This Row],[returns]]+(1-$R$2)*Table1[[#This Row],[number of trades]])-ABS(Table1[[#This Row],[company return]]))/100</f>
        <v>3.6996296987013646</v>
      </c>
      <c r="M560" s="7">
        <f>((Table1[[#This Row],[returns]]+(1-$S$2)*Table1[[#This Row],[number of trades]])-ABS(Table1[[#This Row],[company return]]))/100</f>
        <v>5.3421296987013651</v>
      </c>
      <c r="N560" s="9">
        <f>Table1[[#This Row],[fastsma]]*Table1[[#This Row],[slowsma]]</f>
        <v>5</v>
      </c>
    </row>
    <row r="561" spans="1:14" ht="15" customHeight="1" x14ac:dyDescent="0.3">
      <c r="A561" s="1">
        <v>298</v>
      </c>
      <c r="B561">
        <v>1</v>
      </c>
      <c r="C561">
        <v>5</v>
      </c>
      <c r="D561" t="s">
        <v>109</v>
      </c>
      <c r="E561" t="s">
        <v>106</v>
      </c>
      <c r="F561">
        <v>181.31</v>
      </c>
      <c r="G561">
        <v>684</v>
      </c>
      <c r="H561">
        <v>9.4793065399650676</v>
      </c>
      <c r="I561" s="7">
        <f>((Table1[[#This Row],[returns]]+(1-$O$2)*Table1[[#This Row],[number of trades]])-ABS(Table1[[#This Row],[company return]]))/100</f>
        <v>1.7183069346003492</v>
      </c>
      <c r="J561" s="7">
        <f>((Table1[[#This Row],[returns]]+(1-$P$2)*Table1[[#This Row],[number of trades]])-ABS(Table1[[#This Row],[company return]]))/100</f>
        <v>3.4283069346003492</v>
      </c>
      <c r="K561" s="7">
        <f>((Table1[[#This Row],[returns]]+(1-$Q$2)*Table1[[#This Row],[number of trades]])-ABS(Table1[[#This Row],[company return]]))/100</f>
        <v>5.1383069346003492</v>
      </c>
      <c r="L561" s="7">
        <f>((Table1[[#This Row],[returns]]+(1-$R$2)*Table1[[#This Row],[number of trades]])-ABS(Table1[[#This Row],[company return]]))/100</f>
        <v>6.8483069346003491</v>
      </c>
      <c r="M561" s="7">
        <f>((Table1[[#This Row],[returns]]+(1-$S$2)*Table1[[#This Row],[number of trades]])-ABS(Table1[[#This Row],[company return]]))/100</f>
        <v>8.5583069346003491</v>
      </c>
      <c r="N561" s="9">
        <f>Table1[[#This Row],[fastsma]]*Table1[[#This Row],[slowsma]]</f>
        <v>5</v>
      </c>
    </row>
    <row r="562" spans="1:14" ht="15" customHeight="1" x14ac:dyDescent="0.3">
      <c r="A562" s="1">
        <v>299</v>
      </c>
      <c r="B562">
        <v>1</v>
      </c>
      <c r="C562">
        <v>5</v>
      </c>
      <c r="D562" t="s">
        <v>109</v>
      </c>
      <c r="E562" t="s">
        <v>107</v>
      </c>
      <c r="F562">
        <v>105.97</v>
      </c>
      <c r="G562">
        <v>651</v>
      </c>
      <c r="H562">
        <v>-17.303151001227679</v>
      </c>
      <c r="I562" s="7">
        <f>((Table1[[#This Row],[returns]]+(1-$O$2)*Table1[[#This Row],[number of trades]])-ABS(Table1[[#This Row],[company return]]))/100</f>
        <v>0.88666848998772319</v>
      </c>
      <c r="J562" s="7">
        <f>((Table1[[#This Row],[returns]]+(1-$P$2)*Table1[[#This Row],[number of trades]])-ABS(Table1[[#This Row],[company return]]))/100</f>
        <v>2.5141684899877235</v>
      </c>
      <c r="K562" s="7">
        <f>((Table1[[#This Row],[returns]]+(1-$Q$2)*Table1[[#This Row],[number of trades]])-ABS(Table1[[#This Row],[company return]]))/100</f>
        <v>4.1416684899877234</v>
      </c>
      <c r="L562" s="7">
        <f>((Table1[[#This Row],[returns]]+(1-$R$2)*Table1[[#This Row],[number of trades]])-ABS(Table1[[#This Row],[company return]]))/100</f>
        <v>5.7691684899877238</v>
      </c>
      <c r="M562" s="7">
        <f>((Table1[[#This Row],[returns]]+(1-$S$2)*Table1[[#This Row],[number of trades]])-ABS(Table1[[#This Row],[company return]]))/100</f>
        <v>7.3966684899877233</v>
      </c>
      <c r="N562" s="9">
        <f>Table1[[#This Row],[fastsma]]*Table1[[#This Row],[slowsma]]</f>
        <v>5</v>
      </c>
    </row>
    <row r="563" spans="1:14" ht="15" customHeight="1" x14ac:dyDescent="0.3">
      <c r="A563" s="1">
        <v>4600</v>
      </c>
      <c r="B563">
        <v>1</v>
      </c>
      <c r="C563">
        <v>5</v>
      </c>
      <c r="D563" t="s">
        <v>109</v>
      </c>
      <c r="E563" t="s">
        <v>50</v>
      </c>
      <c r="F563">
        <v>88.38</v>
      </c>
      <c r="G563">
        <v>666</v>
      </c>
      <c r="H563">
        <v>-12.826815617831601</v>
      </c>
      <c r="I563" s="7">
        <f>((Table1[[#This Row],[returns]]+(1-$O$2)*Table1[[#This Row],[number of trades]])-ABS(Table1[[#This Row],[company return]]))/100</f>
        <v>0.75553184382168392</v>
      </c>
      <c r="J563" s="7">
        <f>((Table1[[#This Row],[returns]]+(1-$P$2)*Table1[[#This Row],[number of trades]])-ABS(Table1[[#This Row],[company return]]))/100</f>
        <v>2.4205318438216836</v>
      </c>
      <c r="K563" s="7">
        <f>((Table1[[#This Row],[returns]]+(1-$Q$2)*Table1[[#This Row],[number of trades]])-ABS(Table1[[#This Row],[company return]]))/100</f>
        <v>4.0855318438216841</v>
      </c>
      <c r="L563" s="7">
        <f>((Table1[[#This Row],[returns]]+(1-$R$2)*Table1[[#This Row],[number of trades]])-ABS(Table1[[#This Row],[company return]]))/100</f>
        <v>5.7505318438216841</v>
      </c>
      <c r="M563" s="7">
        <f>((Table1[[#This Row],[returns]]+(1-$S$2)*Table1[[#This Row],[number of trades]])-ABS(Table1[[#This Row],[company return]]))/100</f>
        <v>7.4155318438216842</v>
      </c>
      <c r="N563" s="9">
        <f>Table1[[#This Row],[fastsma]]*Table1[[#This Row],[slowsma]]</f>
        <v>5</v>
      </c>
    </row>
    <row r="564" spans="1:14" ht="15" customHeight="1" x14ac:dyDescent="0.3">
      <c r="A564" s="1">
        <v>4601</v>
      </c>
      <c r="B564">
        <v>1</v>
      </c>
      <c r="C564">
        <v>5</v>
      </c>
      <c r="D564" t="s">
        <v>109</v>
      </c>
      <c r="E564" t="s">
        <v>63</v>
      </c>
      <c r="F564">
        <v>-52.04</v>
      </c>
      <c r="G564">
        <v>670</v>
      </c>
      <c r="H564">
        <v>-27.832013917004719</v>
      </c>
      <c r="I564" s="7">
        <f>((Table1[[#This Row],[returns]]+(1-$O$2)*Table1[[#This Row],[number of trades]])-ABS(Table1[[#This Row],[company return]]))/100</f>
        <v>-0.79872013917004725</v>
      </c>
      <c r="J564" s="7">
        <f>((Table1[[#This Row],[returns]]+(1-$P$2)*Table1[[#This Row],[number of trades]])-ABS(Table1[[#This Row],[company return]]))/100</f>
        <v>0.87627986082995291</v>
      </c>
      <c r="K564" s="7">
        <f>((Table1[[#This Row],[returns]]+(1-$Q$2)*Table1[[#This Row],[number of trades]])-ABS(Table1[[#This Row],[company return]]))/100</f>
        <v>2.5512798608299523</v>
      </c>
      <c r="L564" s="7">
        <f>((Table1[[#This Row],[returns]]+(1-$R$2)*Table1[[#This Row],[number of trades]])-ABS(Table1[[#This Row],[company return]]))/100</f>
        <v>4.226279860829953</v>
      </c>
      <c r="M564" s="7">
        <f>((Table1[[#This Row],[returns]]+(1-$S$2)*Table1[[#This Row],[number of trades]])-ABS(Table1[[#This Row],[company return]]))/100</f>
        <v>5.9012798608299537</v>
      </c>
      <c r="N564" s="9">
        <f>Table1[[#This Row],[fastsma]]*Table1[[#This Row],[slowsma]]</f>
        <v>5</v>
      </c>
    </row>
    <row r="565" spans="1:14" ht="15" customHeight="1" x14ac:dyDescent="0.3">
      <c r="A565" s="1">
        <v>4602</v>
      </c>
      <c r="B565">
        <v>1</v>
      </c>
      <c r="C565">
        <v>5</v>
      </c>
      <c r="D565" t="s">
        <v>109</v>
      </c>
      <c r="E565" t="s">
        <v>65</v>
      </c>
      <c r="F565">
        <v>-255.57</v>
      </c>
      <c r="G565">
        <v>686</v>
      </c>
      <c r="H565">
        <v>-17.641746764250069</v>
      </c>
      <c r="I565" s="7">
        <f>((Table1[[#This Row],[returns]]+(1-$O$2)*Table1[[#This Row],[number of trades]])-ABS(Table1[[#This Row],[company return]]))/100</f>
        <v>-2.7321174676425004</v>
      </c>
      <c r="J565" s="7">
        <f>((Table1[[#This Row],[returns]]+(1-$P$2)*Table1[[#This Row],[number of trades]])-ABS(Table1[[#This Row],[company return]]))/100</f>
        <v>-1.0171174676425006</v>
      </c>
      <c r="K565" s="7">
        <f>((Table1[[#This Row],[returns]]+(1-$Q$2)*Table1[[#This Row],[number of trades]])-ABS(Table1[[#This Row],[company return]]))/100</f>
        <v>0.69788253235749931</v>
      </c>
      <c r="L565" s="7">
        <f>((Table1[[#This Row],[returns]]+(1-$R$2)*Table1[[#This Row],[number of trades]])-ABS(Table1[[#This Row],[company return]]))/100</f>
        <v>2.4128825323574996</v>
      </c>
      <c r="M565" s="7">
        <f>((Table1[[#This Row],[returns]]+(1-$S$2)*Table1[[#This Row],[number of trades]])-ABS(Table1[[#This Row],[company return]]))/100</f>
        <v>4.1278825323574999</v>
      </c>
      <c r="N565" s="9">
        <f>Table1[[#This Row],[fastsma]]*Table1[[#This Row],[slowsma]]</f>
        <v>5</v>
      </c>
    </row>
    <row r="566" spans="1:14" ht="15" customHeight="1" x14ac:dyDescent="0.3">
      <c r="A566" s="1">
        <v>4603</v>
      </c>
      <c r="B566">
        <v>1</v>
      </c>
      <c r="C566">
        <v>5</v>
      </c>
      <c r="D566" t="s">
        <v>109</v>
      </c>
      <c r="E566" t="s">
        <v>77</v>
      </c>
      <c r="F566">
        <v>-118.49</v>
      </c>
      <c r="G566">
        <v>724</v>
      </c>
      <c r="H566">
        <v>8.5976688314066152</v>
      </c>
      <c r="I566" s="7">
        <f>((Table1[[#This Row],[returns]]+(1-$O$2)*Table1[[#This Row],[number of trades]])-ABS(Table1[[#This Row],[company return]]))/100</f>
        <v>-1.2708766883140661</v>
      </c>
      <c r="J566" s="7">
        <f>((Table1[[#This Row],[returns]]+(1-$P$2)*Table1[[#This Row],[number of trades]])-ABS(Table1[[#This Row],[company return]]))/100</f>
        <v>0.53912331168593386</v>
      </c>
      <c r="K566" s="7">
        <f>((Table1[[#This Row],[returns]]+(1-$Q$2)*Table1[[#This Row],[number of trades]])-ABS(Table1[[#This Row],[company return]]))/100</f>
        <v>2.3491233116859336</v>
      </c>
      <c r="L566" s="7">
        <f>((Table1[[#This Row],[returns]]+(1-$R$2)*Table1[[#This Row],[number of trades]])-ABS(Table1[[#This Row],[company return]]))/100</f>
        <v>4.1591233116859341</v>
      </c>
      <c r="M566" s="7">
        <f>((Table1[[#This Row],[returns]]+(1-$S$2)*Table1[[#This Row],[number of trades]])-ABS(Table1[[#This Row],[company return]]))/100</f>
        <v>5.9691233116859337</v>
      </c>
      <c r="N566" s="9">
        <f>Table1[[#This Row],[fastsma]]*Table1[[#This Row],[slowsma]]</f>
        <v>5</v>
      </c>
    </row>
    <row r="567" spans="1:14" ht="15" customHeight="1" x14ac:dyDescent="0.3">
      <c r="A567" s="1">
        <v>4604</v>
      </c>
      <c r="B567">
        <v>1</v>
      </c>
      <c r="C567">
        <v>5</v>
      </c>
      <c r="D567" t="s">
        <v>109</v>
      </c>
      <c r="E567" t="s">
        <v>82</v>
      </c>
      <c r="F567">
        <v>-154.69999999999999</v>
      </c>
      <c r="G567">
        <v>711</v>
      </c>
      <c r="H567">
        <v>-26.76135621431046</v>
      </c>
      <c r="I567" s="7">
        <f>((Table1[[#This Row],[returns]]+(1-$O$2)*Table1[[#This Row],[number of trades]])-ABS(Table1[[#This Row],[company return]]))/100</f>
        <v>-1.8146135621431045</v>
      </c>
      <c r="J567" s="7">
        <f>((Table1[[#This Row],[returns]]+(1-$P$2)*Table1[[#This Row],[number of trades]])-ABS(Table1[[#This Row],[company return]]))/100</f>
        <v>-3.7113562143104489E-2</v>
      </c>
      <c r="K567" s="7">
        <f>((Table1[[#This Row],[returns]]+(1-$Q$2)*Table1[[#This Row],[number of trades]])-ABS(Table1[[#This Row],[company return]]))/100</f>
        <v>1.7403864378568954</v>
      </c>
      <c r="L567" s="7">
        <f>((Table1[[#This Row],[returns]]+(1-$R$2)*Table1[[#This Row],[number of trades]])-ABS(Table1[[#This Row],[company return]]))/100</f>
        <v>3.5178864378568955</v>
      </c>
      <c r="M567" s="7">
        <f>((Table1[[#This Row],[returns]]+(1-$S$2)*Table1[[#This Row],[number of trades]])-ABS(Table1[[#This Row],[company return]]))/100</f>
        <v>5.2953864378568944</v>
      </c>
      <c r="N567" s="9">
        <f>Table1[[#This Row],[fastsma]]*Table1[[#This Row],[slowsma]]</f>
        <v>5</v>
      </c>
    </row>
    <row r="568" spans="1:14" ht="15" customHeight="1" x14ac:dyDescent="0.3">
      <c r="A568" s="1">
        <v>4605</v>
      </c>
      <c r="B568">
        <v>1</v>
      </c>
      <c r="C568">
        <v>5</v>
      </c>
      <c r="D568" t="s">
        <v>109</v>
      </c>
      <c r="E568" t="s">
        <v>91</v>
      </c>
      <c r="F568">
        <v>221.25</v>
      </c>
      <c r="G568">
        <v>639</v>
      </c>
      <c r="H568">
        <v>-17.054950181683601</v>
      </c>
      <c r="I568" s="7">
        <f>((Table1[[#This Row],[returns]]+(1-$O$2)*Table1[[#This Row],[number of trades]])-ABS(Table1[[#This Row],[company return]]))/100</f>
        <v>2.041950498183164</v>
      </c>
      <c r="J568" s="7">
        <f>((Table1[[#This Row],[returns]]+(1-$P$2)*Table1[[#This Row],[number of trades]])-ABS(Table1[[#This Row],[company return]]))/100</f>
        <v>3.6394504981831641</v>
      </c>
      <c r="K568" s="7">
        <f>((Table1[[#This Row],[returns]]+(1-$Q$2)*Table1[[#This Row],[number of trades]])-ABS(Table1[[#This Row],[company return]]))/100</f>
        <v>5.2369504981831643</v>
      </c>
      <c r="L568" s="7">
        <f>((Table1[[#This Row],[returns]]+(1-$R$2)*Table1[[#This Row],[number of trades]])-ABS(Table1[[#This Row],[company return]]))/100</f>
        <v>6.8344504981831644</v>
      </c>
      <c r="M568" s="7">
        <f>((Table1[[#This Row],[returns]]+(1-$S$2)*Table1[[#This Row],[number of trades]])-ABS(Table1[[#This Row],[company return]]))/100</f>
        <v>8.4319504981831646</v>
      </c>
      <c r="N568" s="9">
        <f>Table1[[#This Row],[fastsma]]*Table1[[#This Row],[slowsma]]</f>
        <v>5</v>
      </c>
    </row>
    <row r="569" spans="1:14" ht="15" customHeight="1" x14ac:dyDescent="0.3">
      <c r="A569" s="1">
        <v>4606</v>
      </c>
      <c r="B569">
        <v>1</v>
      </c>
      <c r="C569">
        <v>5</v>
      </c>
      <c r="D569" t="s">
        <v>109</v>
      </c>
      <c r="E569" t="s">
        <v>102</v>
      </c>
      <c r="F569">
        <v>44.57</v>
      </c>
      <c r="G569">
        <v>680</v>
      </c>
      <c r="H569">
        <v>-34.624889391345867</v>
      </c>
      <c r="I569" s="7">
        <f>((Table1[[#This Row],[returns]]+(1-$O$2)*Table1[[#This Row],[number of trades]])-ABS(Table1[[#This Row],[company return]]))/100</f>
        <v>9.9451106086541327E-2</v>
      </c>
      <c r="J569" s="7">
        <f>((Table1[[#This Row],[returns]]+(1-$P$2)*Table1[[#This Row],[number of trades]])-ABS(Table1[[#This Row],[company return]]))/100</f>
        <v>1.7994511060865412</v>
      </c>
      <c r="K569" s="7">
        <f>((Table1[[#This Row],[returns]]+(1-$Q$2)*Table1[[#This Row],[number of trades]])-ABS(Table1[[#This Row],[company return]]))/100</f>
        <v>3.4994511060865414</v>
      </c>
      <c r="L569" s="7">
        <f>((Table1[[#This Row],[returns]]+(1-$R$2)*Table1[[#This Row],[number of trades]])-ABS(Table1[[#This Row],[company return]]))/100</f>
        <v>5.199451106086542</v>
      </c>
      <c r="M569" s="7">
        <f>((Table1[[#This Row],[returns]]+(1-$S$2)*Table1[[#This Row],[number of trades]])-ABS(Table1[[#This Row],[company return]]))/100</f>
        <v>6.8994511060865422</v>
      </c>
      <c r="N569" s="9">
        <f>Table1[[#This Row],[fastsma]]*Table1[[#This Row],[slowsma]]</f>
        <v>5</v>
      </c>
    </row>
    <row r="570" spans="1:14" ht="15" customHeight="1" x14ac:dyDescent="0.3">
      <c r="A570" s="1">
        <v>4607</v>
      </c>
      <c r="B570">
        <v>1</v>
      </c>
      <c r="C570">
        <v>5</v>
      </c>
      <c r="D570" t="s">
        <v>109</v>
      </c>
      <c r="E570" t="s">
        <v>93</v>
      </c>
      <c r="F570">
        <v>-197.44</v>
      </c>
      <c r="G570">
        <v>709</v>
      </c>
      <c r="H570">
        <v>-39.247316133818522</v>
      </c>
      <c r="I570" s="7">
        <f>((Table1[[#This Row],[returns]]+(1-$O$2)*Table1[[#This Row],[number of trades]])-ABS(Table1[[#This Row],[company return]]))/100</f>
        <v>-2.366873161338185</v>
      </c>
      <c r="J570" s="7">
        <f>((Table1[[#This Row],[returns]]+(1-$P$2)*Table1[[#This Row],[number of trades]])-ABS(Table1[[#This Row],[company return]]))/100</f>
        <v>-0.59437316133818519</v>
      </c>
      <c r="K570" s="7">
        <f>((Table1[[#This Row],[returns]]+(1-$Q$2)*Table1[[#This Row],[number of trades]])-ABS(Table1[[#This Row],[company return]]))/100</f>
        <v>1.1781268386618149</v>
      </c>
      <c r="L570" s="7">
        <f>((Table1[[#This Row],[returns]]+(1-$R$2)*Table1[[#This Row],[number of trades]])-ABS(Table1[[#This Row],[company return]]))/100</f>
        <v>2.9506268386618149</v>
      </c>
      <c r="M570" s="7">
        <f>((Table1[[#This Row],[returns]]+(1-$S$2)*Table1[[#This Row],[number of trades]])-ABS(Table1[[#This Row],[company return]]))/100</f>
        <v>4.7231268386618153</v>
      </c>
      <c r="N570" s="9">
        <f>Table1[[#This Row],[fastsma]]*Table1[[#This Row],[slowsma]]</f>
        <v>5</v>
      </c>
    </row>
    <row r="571" spans="1:14" ht="15" hidden="1" customHeight="1" x14ac:dyDescent="0.3">
      <c r="A571" s="1"/>
      <c r="I571" s="7"/>
      <c r="J571" s="7"/>
      <c r="K571" s="7"/>
      <c r="L571" s="7"/>
      <c r="M571" s="7"/>
      <c r="N571" s="9"/>
    </row>
    <row r="572" spans="1:14" ht="15" customHeight="1" x14ac:dyDescent="0.3">
      <c r="A572" s="1">
        <v>4608</v>
      </c>
      <c r="B572">
        <v>1</v>
      </c>
      <c r="C572">
        <v>5</v>
      </c>
      <c r="D572" t="s">
        <v>109</v>
      </c>
      <c r="E572" t="s">
        <v>107</v>
      </c>
      <c r="F572">
        <v>105.22</v>
      </c>
      <c r="G572">
        <v>652</v>
      </c>
      <c r="H572">
        <v>-16.666666666666661</v>
      </c>
      <c r="I572" s="7">
        <f>((Table1[[#This Row],[returns]]+(1-$O$2)*Table1[[#This Row],[number of trades]])-ABS(Table1[[#This Row],[company return]]))/100</f>
        <v>0.88553333333333339</v>
      </c>
      <c r="J572" s="7">
        <f>((Table1[[#This Row],[returns]]+(1-$P$2)*Table1[[#This Row],[number of trades]])-ABS(Table1[[#This Row],[company return]]))/100</f>
        <v>2.5155333333333338</v>
      </c>
      <c r="K572" s="7">
        <f>((Table1[[#This Row],[returns]]+(1-$Q$2)*Table1[[#This Row],[number of trades]])-ABS(Table1[[#This Row],[company return]]))/100</f>
        <v>4.1455333333333337</v>
      </c>
      <c r="L572" s="7">
        <f>((Table1[[#This Row],[returns]]+(1-$R$2)*Table1[[#This Row],[number of trades]])-ABS(Table1[[#This Row],[company return]]))/100</f>
        <v>5.7755333333333336</v>
      </c>
      <c r="M572" s="7">
        <f>((Table1[[#This Row],[returns]]+(1-$S$2)*Table1[[#This Row],[number of trades]])-ABS(Table1[[#This Row],[company return]]))/100</f>
        <v>7.4055333333333344</v>
      </c>
      <c r="N572" s="9">
        <f>Table1[[#This Row],[fastsma]]*Table1[[#This Row],[slowsma]]</f>
        <v>5</v>
      </c>
    </row>
    <row r="573" spans="1:14" ht="15" customHeight="1" x14ac:dyDescent="0.3">
      <c r="A573" s="1">
        <v>4609</v>
      </c>
      <c r="B573">
        <v>1</v>
      </c>
      <c r="C573">
        <v>5</v>
      </c>
      <c r="D573" t="s">
        <v>109</v>
      </c>
      <c r="E573" t="s">
        <v>178</v>
      </c>
      <c r="F573">
        <v>210.16</v>
      </c>
      <c r="G573">
        <v>653</v>
      </c>
      <c r="H573">
        <v>16.824239095052079</v>
      </c>
      <c r="I573" s="7">
        <f>((Table1[[#This Row],[returns]]+(1-$O$2)*Table1[[#This Row],[number of trades]])-ABS(Table1[[#This Row],[company return]]))/100</f>
        <v>1.9333576090494791</v>
      </c>
      <c r="J573" s="7">
        <f>((Table1[[#This Row],[returns]]+(1-$P$2)*Table1[[#This Row],[number of trades]])-ABS(Table1[[#This Row],[company return]]))/100</f>
        <v>3.5658576090494791</v>
      </c>
      <c r="K573" s="7">
        <f>((Table1[[#This Row],[returns]]+(1-$Q$2)*Table1[[#This Row],[number of trades]])-ABS(Table1[[#This Row],[company return]]))/100</f>
        <v>5.1983576090494781</v>
      </c>
      <c r="L573" s="7">
        <f>((Table1[[#This Row],[returns]]+(1-$R$2)*Table1[[#This Row],[number of trades]])-ABS(Table1[[#This Row],[company return]]))/100</f>
        <v>6.8308576090494784</v>
      </c>
      <c r="M573" s="7">
        <f>((Table1[[#This Row],[returns]]+(1-$S$2)*Table1[[#This Row],[number of trades]])-ABS(Table1[[#This Row],[company return]]))/100</f>
        <v>8.4633576090494778</v>
      </c>
      <c r="N573" s="9">
        <f>Table1[[#This Row],[fastsma]]*Table1[[#This Row],[slowsma]]</f>
        <v>5</v>
      </c>
    </row>
    <row r="574" spans="1:14" ht="15" customHeight="1" x14ac:dyDescent="0.3">
      <c r="A574" s="1">
        <v>4610</v>
      </c>
      <c r="B574">
        <v>1</v>
      </c>
      <c r="C574">
        <v>5</v>
      </c>
      <c r="D574" t="s">
        <v>109</v>
      </c>
      <c r="E574" t="s">
        <v>179</v>
      </c>
      <c r="F574">
        <v>941.08</v>
      </c>
      <c r="G574">
        <v>672</v>
      </c>
      <c r="H574">
        <v>-29.081635979601099</v>
      </c>
      <c r="I574" s="7">
        <f>((Table1[[#This Row],[returns]]+(1-$O$2)*Table1[[#This Row],[number of trades]])-ABS(Table1[[#This Row],[company return]]))/100</f>
        <v>9.1199836402039907</v>
      </c>
      <c r="J574" s="7">
        <f>((Table1[[#This Row],[returns]]+(1-$P$2)*Table1[[#This Row],[number of trades]])-ABS(Table1[[#This Row],[company return]]))/100</f>
        <v>10.799983640203989</v>
      </c>
      <c r="K574" s="7">
        <f>((Table1[[#This Row],[returns]]+(1-$Q$2)*Table1[[#This Row],[number of trades]])-ABS(Table1[[#This Row],[company return]]))/100</f>
        <v>12.479983640203988</v>
      </c>
      <c r="L574" s="7">
        <f>((Table1[[#This Row],[returns]]+(1-$R$2)*Table1[[#This Row],[number of trades]])-ABS(Table1[[#This Row],[company return]]))/100</f>
        <v>14.159983640203988</v>
      </c>
      <c r="M574" s="7">
        <f>((Table1[[#This Row],[returns]]+(1-$S$2)*Table1[[#This Row],[number of trades]])-ABS(Table1[[#This Row],[company return]]))/100</f>
        <v>15.83998364020399</v>
      </c>
      <c r="N574" s="9">
        <f>Table1[[#This Row],[fastsma]]*Table1[[#This Row],[slowsma]]</f>
        <v>5</v>
      </c>
    </row>
    <row r="575" spans="1:14" ht="15" customHeight="1" x14ac:dyDescent="0.3">
      <c r="A575" s="1">
        <v>4611</v>
      </c>
      <c r="B575">
        <v>1</v>
      </c>
      <c r="C575">
        <v>5</v>
      </c>
      <c r="D575" t="s">
        <v>109</v>
      </c>
      <c r="E575" t="s">
        <v>180</v>
      </c>
      <c r="F575">
        <v>852.01</v>
      </c>
      <c r="G575">
        <v>713</v>
      </c>
      <c r="H575">
        <v>-36.335565150434149</v>
      </c>
      <c r="I575" s="7">
        <f>((Table1[[#This Row],[returns]]+(1-$O$2)*Table1[[#This Row],[number of trades]])-ABS(Table1[[#This Row],[company return]]))/100</f>
        <v>8.1567443484956588</v>
      </c>
      <c r="J575" s="7">
        <f>((Table1[[#This Row],[returns]]+(1-$P$2)*Table1[[#This Row],[number of trades]])-ABS(Table1[[#This Row],[company return]]))/100</f>
        <v>9.9392443484956576</v>
      </c>
      <c r="K575" s="7">
        <f>((Table1[[#This Row],[returns]]+(1-$Q$2)*Table1[[#This Row],[number of trades]])-ABS(Table1[[#This Row],[company return]]))/100</f>
        <v>11.721744348495658</v>
      </c>
      <c r="L575" s="7">
        <f>((Table1[[#This Row],[returns]]+(1-$R$2)*Table1[[#This Row],[number of trades]])-ABS(Table1[[#This Row],[company return]]))/100</f>
        <v>13.504244348495659</v>
      </c>
      <c r="M575" s="7">
        <f>((Table1[[#This Row],[returns]]+(1-$S$2)*Table1[[#This Row],[number of trades]])-ABS(Table1[[#This Row],[company return]]))/100</f>
        <v>15.286744348495658</v>
      </c>
      <c r="N575" s="9">
        <f>Table1[[#This Row],[fastsma]]*Table1[[#This Row],[slowsma]]</f>
        <v>5</v>
      </c>
    </row>
    <row r="576" spans="1:14" ht="15" hidden="1" customHeight="1" x14ac:dyDescent="0.3">
      <c r="A576" s="1"/>
      <c r="I576" s="7"/>
      <c r="J576" s="7"/>
      <c r="K576" s="7"/>
      <c r="L576" s="7"/>
      <c r="M576" s="7"/>
      <c r="N576" s="9"/>
    </row>
    <row r="577" spans="1:14" ht="15" customHeight="1" x14ac:dyDescent="0.3">
      <c r="A577" s="1">
        <v>4612</v>
      </c>
      <c r="B577">
        <v>1</v>
      </c>
      <c r="C577">
        <v>5</v>
      </c>
      <c r="D577" t="s">
        <v>109</v>
      </c>
      <c r="E577" t="s">
        <v>181</v>
      </c>
      <c r="F577">
        <v>64.67</v>
      </c>
      <c r="G577">
        <v>652</v>
      </c>
      <c r="H577">
        <v>-14.194140841626311</v>
      </c>
      <c r="I577" s="7">
        <f>((Table1[[#This Row],[returns]]+(1-$O$2)*Table1[[#This Row],[number of trades]])-ABS(Table1[[#This Row],[company return]]))/100</f>
        <v>0.50475859158373693</v>
      </c>
      <c r="J577" s="7">
        <f>((Table1[[#This Row],[returns]]+(1-$P$2)*Table1[[#This Row],[number of trades]])-ABS(Table1[[#This Row],[company return]]))/100</f>
        <v>2.1347585915837373</v>
      </c>
      <c r="K577" s="7">
        <f>((Table1[[#This Row],[returns]]+(1-$Q$2)*Table1[[#This Row],[number of trades]])-ABS(Table1[[#This Row],[company return]]))/100</f>
        <v>3.7647585915837367</v>
      </c>
      <c r="L577" s="7">
        <f>((Table1[[#This Row],[returns]]+(1-$R$2)*Table1[[#This Row],[number of trades]])-ABS(Table1[[#This Row],[company return]]))/100</f>
        <v>5.3947585915837362</v>
      </c>
      <c r="M577" s="7">
        <f>((Table1[[#This Row],[returns]]+(1-$S$2)*Table1[[#This Row],[number of trades]])-ABS(Table1[[#This Row],[company return]]))/100</f>
        <v>7.0247585915837361</v>
      </c>
      <c r="N577" s="9">
        <f>Table1[[#This Row],[fastsma]]*Table1[[#This Row],[slowsma]]</f>
        <v>5</v>
      </c>
    </row>
    <row r="578" spans="1:14" ht="15" customHeight="1" x14ac:dyDescent="0.3">
      <c r="A578" s="1">
        <v>4613</v>
      </c>
      <c r="B578">
        <v>1</v>
      </c>
      <c r="C578">
        <v>5</v>
      </c>
      <c r="D578" t="s">
        <v>109</v>
      </c>
      <c r="E578" t="s">
        <v>182</v>
      </c>
      <c r="F578">
        <v>-109.21</v>
      </c>
      <c r="G578">
        <v>707</v>
      </c>
      <c r="H578">
        <v>-35.247116887484083</v>
      </c>
      <c r="I578" s="7">
        <f>((Table1[[#This Row],[returns]]+(1-$O$2)*Table1[[#This Row],[number of trades]])-ABS(Table1[[#This Row],[company return]]))/100</f>
        <v>-1.4445711688748406</v>
      </c>
      <c r="J578" s="7">
        <f>((Table1[[#This Row],[returns]]+(1-$P$2)*Table1[[#This Row],[number of trades]])-ABS(Table1[[#This Row],[company return]]))/100</f>
        <v>0.32292883112515924</v>
      </c>
      <c r="K578" s="7">
        <f>((Table1[[#This Row],[returns]]+(1-$Q$2)*Table1[[#This Row],[number of trades]])-ABS(Table1[[#This Row],[company return]]))/100</f>
        <v>2.0904288311251595</v>
      </c>
      <c r="L578" s="7">
        <f>((Table1[[#This Row],[returns]]+(1-$R$2)*Table1[[#This Row],[number of trades]])-ABS(Table1[[#This Row],[company return]]))/100</f>
        <v>3.8579288311251592</v>
      </c>
      <c r="M578" s="7">
        <f>((Table1[[#This Row],[returns]]+(1-$S$2)*Table1[[#This Row],[number of trades]])-ABS(Table1[[#This Row],[company return]]))/100</f>
        <v>5.6254288311251592</v>
      </c>
      <c r="N578" s="9">
        <f>Table1[[#This Row],[fastsma]]*Table1[[#This Row],[slowsma]]</f>
        <v>5</v>
      </c>
    </row>
    <row r="579" spans="1:14" ht="15" customHeight="1" x14ac:dyDescent="0.3">
      <c r="A579" s="1">
        <v>4614</v>
      </c>
      <c r="B579">
        <v>1</v>
      </c>
      <c r="C579">
        <v>5</v>
      </c>
      <c r="D579" t="s">
        <v>109</v>
      </c>
      <c r="E579" t="s">
        <v>183</v>
      </c>
      <c r="F579">
        <v>-150.66</v>
      </c>
      <c r="G579">
        <v>696</v>
      </c>
      <c r="H579">
        <v>-20.348967425528912</v>
      </c>
      <c r="I579" s="7">
        <f>((Table1[[#This Row],[returns]]+(1-$O$2)*Table1[[#This Row],[number of trades]])-ABS(Table1[[#This Row],[company return]]))/100</f>
        <v>-1.7100896742552891</v>
      </c>
      <c r="J579" s="7">
        <f>((Table1[[#This Row],[returns]]+(1-$P$2)*Table1[[#This Row],[number of trades]])-ABS(Table1[[#This Row],[company return]]))/100</f>
        <v>2.9910325744710916E-2</v>
      </c>
      <c r="K579" s="7">
        <f>((Table1[[#This Row],[returns]]+(1-$Q$2)*Table1[[#This Row],[number of trades]])-ABS(Table1[[#This Row],[company return]]))/100</f>
        <v>1.7699103257447109</v>
      </c>
      <c r="L579" s="7">
        <f>((Table1[[#This Row],[returns]]+(1-$R$2)*Table1[[#This Row],[number of trades]])-ABS(Table1[[#This Row],[company return]]))/100</f>
        <v>3.5099103257447108</v>
      </c>
      <c r="M579" s="7">
        <f>((Table1[[#This Row],[returns]]+(1-$S$2)*Table1[[#This Row],[number of trades]])-ABS(Table1[[#This Row],[company return]]))/100</f>
        <v>5.2499103257447111</v>
      </c>
      <c r="N579" s="9">
        <f>Table1[[#This Row],[fastsma]]*Table1[[#This Row],[slowsma]]</f>
        <v>5</v>
      </c>
    </row>
    <row r="580" spans="1:14" ht="15" customHeight="1" x14ac:dyDescent="0.3">
      <c r="A580" s="1">
        <v>4615</v>
      </c>
      <c r="B580">
        <v>1</v>
      </c>
      <c r="C580">
        <v>5</v>
      </c>
      <c r="D580" t="s">
        <v>109</v>
      </c>
      <c r="E580" t="s">
        <v>184</v>
      </c>
      <c r="F580">
        <v>360.59</v>
      </c>
      <c r="G580">
        <v>690</v>
      </c>
      <c r="H580">
        <v>-33.081235632776519</v>
      </c>
      <c r="I580" s="7">
        <f>((Table1[[#This Row],[returns]]+(1-$O$2)*Table1[[#This Row],[number of trades]])-ABS(Table1[[#This Row],[company return]]))/100</f>
        <v>3.2750876436722347</v>
      </c>
      <c r="J580" s="7">
        <f>((Table1[[#This Row],[returns]]+(1-$P$2)*Table1[[#This Row],[number of trades]])-ABS(Table1[[#This Row],[company return]]))/100</f>
        <v>5.0000876436722343</v>
      </c>
      <c r="K580" s="7">
        <f>((Table1[[#This Row],[returns]]+(1-$Q$2)*Table1[[#This Row],[number of trades]])-ABS(Table1[[#This Row],[company return]]))/100</f>
        <v>6.725087643672234</v>
      </c>
      <c r="L580" s="7">
        <f>((Table1[[#This Row],[returns]]+(1-$R$2)*Table1[[#This Row],[number of trades]])-ABS(Table1[[#This Row],[company return]]))/100</f>
        <v>8.4500876436722336</v>
      </c>
      <c r="M580" s="7">
        <f>((Table1[[#This Row],[returns]]+(1-$S$2)*Table1[[#This Row],[number of trades]])-ABS(Table1[[#This Row],[company return]]))/100</f>
        <v>10.175087643672235</v>
      </c>
      <c r="N580" s="9">
        <f>Table1[[#This Row],[fastsma]]*Table1[[#This Row],[slowsma]]</f>
        <v>5</v>
      </c>
    </row>
    <row r="581" spans="1:14" ht="15" customHeight="1" x14ac:dyDescent="0.3">
      <c r="A581" s="1">
        <v>4616</v>
      </c>
      <c r="B581">
        <v>1</v>
      </c>
      <c r="C581">
        <v>5</v>
      </c>
      <c r="D581" t="s">
        <v>109</v>
      </c>
      <c r="E581" t="s">
        <v>185</v>
      </c>
      <c r="F581">
        <v>-40.72</v>
      </c>
      <c r="G581">
        <v>649</v>
      </c>
      <c r="H581">
        <v>-14.08016627322837</v>
      </c>
      <c r="I581" s="7">
        <f>((Table1[[#This Row],[returns]]+(1-$O$2)*Table1[[#This Row],[number of trades]])-ABS(Table1[[#This Row],[company return]]))/100</f>
        <v>-0.54800166273228368</v>
      </c>
      <c r="J581" s="7">
        <f>((Table1[[#This Row],[returns]]+(1-$P$2)*Table1[[#This Row],[number of trades]])-ABS(Table1[[#This Row],[company return]]))/100</f>
        <v>1.0744983372677164</v>
      </c>
      <c r="K581" s="7">
        <f>((Table1[[#This Row],[returns]]+(1-$Q$2)*Table1[[#This Row],[number of trades]])-ABS(Table1[[#This Row],[company return]]))/100</f>
        <v>2.6969983372677162</v>
      </c>
      <c r="L581" s="7">
        <f>((Table1[[#This Row],[returns]]+(1-$R$2)*Table1[[#This Row],[number of trades]])-ABS(Table1[[#This Row],[company return]]))/100</f>
        <v>4.3194983372677163</v>
      </c>
      <c r="M581" s="7">
        <f>((Table1[[#This Row],[returns]]+(1-$S$2)*Table1[[#This Row],[number of trades]])-ABS(Table1[[#This Row],[company return]]))/100</f>
        <v>5.9419983372677168</v>
      </c>
      <c r="N581" s="9">
        <f>Table1[[#This Row],[fastsma]]*Table1[[#This Row],[slowsma]]</f>
        <v>5</v>
      </c>
    </row>
    <row r="582" spans="1:14" ht="15" customHeight="1" x14ac:dyDescent="0.3">
      <c r="A582" s="1">
        <v>4617</v>
      </c>
      <c r="B582">
        <v>1</v>
      </c>
      <c r="C582">
        <v>5</v>
      </c>
      <c r="D582" t="s">
        <v>109</v>
      </c>
      <c r="E582" t="s">
        <v>186</v>
      </c>
      <c r="F582">
        <v>417.8</v>
      </c>
      <c r="G582">
        <v>714</v>
      </c>
      <c r="H582">
        <v>-15.35336142300959</v>
      </c>
      <c r="I582" s="7">
        <f>((Table1[[#This Row],[returns]]+(1-$O$2)*Table1[[#This Row],[number of trades]])-ABS(Table1[[#This Row],[company return]]))/100</f>
        <v>4.0244663857699043</v>
      </c>
      <c r="J582" s="7">
        <f>((Table1[[#This Row],[returns]]+(1-$P$2)*Table1[[#This Row],[number of trades]])-ABS(Table1[[#This Row],[company return]]))/100</f>
        <v>5.8094663857699036</v>
      </c>
      <c r="K582" s="7">
        <f>((Table1[[#This Row],[returns]]+(1-$Q$2)*Table1[[#This Row],[number of trades]])-ABS(Table1[[#This Row],[company return]]))/100</f>
        <v>7.5944663857699037</v>
      </c>
      <c r="L582" s="7">
        <f>((Table1[[#This Row],[returns]]+(1-$R$2)*Table1[[#This Row],[number of trades]])-ABS(Table1[[#This Row],[company return]]))/100</f>
        <v>9.3794663857699039</v>
      </c>
      <c r="M582" s="7">
        <f>((Table1[[#This Row],[returns]]+(1-$S$2)*Table1[[#This Row],[number of trades]])-ABS(Table1[[#This Row],[company return]]))/100</f>
        <v>11.164466385769904</v>
      </c>
      <c r="N582" s="9">
        <f>Table1[[#This Row],[fastsma]]*Table1[[#This Row],[slowsma]]</f>
        <v>5</v>
      </c>
    </row>
    <row r="583" spans="1:14" ht="15" customHeight="1" x14ac:dyDescent="0.3">
      <c r="A583" s="1">
        <v>4618</v>
      </c>
      <c r="B583">
        <v>1</v>
      </c>
      <c r="C583">
        <v>5</v>
      </c>
      <c r="D583" t="s">
        <v>109</v>
      </c>
      <c r="E583" t="s">
        <v>187</v>
      </c>
      <c r="F583">
        <v>-204.92</v>
      </c>
      <c r="G583">
        <v>720</v>
      </c>
      <c r="H583">
        <v>10.297533511218379</v>
      </c>
      <c r="I583" s="7">
        <f>((Table1[[#This Row],[returns]]+(1-$O$2)*Table1[[#This Row],[number of trades]])-ABS(Table1[[#This Row],[company return]]))/100</f>
        <v>-2.1521753351121835</v>
      </c>
      <c r="J583" s="7">
        <f>((Table1[[#This Row],[returns]]+(1-$P$2)*Table1[[#This Row],[number of trades]])-ABS(Table1[[#This Row],[company return]]))/100</f>
        <v>-0.35217533511218363</v>
      </c>
      <c r="K583" s="7">
        <f>((Table1[[#This Row],[returns]]+(1-$Q$2)*Table1[[#This Row],[number of trades]])-ABS(Table1[[#This Row],[company return]]))/100</f>
        <v>1.4478246648878164</v>
      </c>
      <c r="L583" s="7">
        <f>((Table1[[#This Row],[returns]]+(1-$R$2)*Table1[[#This Row],[number of trades]])-ABS(Table1[[#This Row],[company return]]))/100</f>
        <v>3.2478246648878168</v>
      </c>
      <c r="M583" s="7">
        <f>((Table1[[#This Row],[returns]]+(1-$S$2)*Table1[[#This Row],[number of trades]])-ABS(Table1[[#This Row],[company return]]))/100</f>
        <v>5.0478246648878162</v>
      </c>
      <c r="N583" s="9">
        <f>Table1[[#This Row],[fastsma]]*Table1[[#This Row],[slowsma]]</f>
        <v>5</v>
      </c>
    </row>
    <row r="584" spans="1:14" ht="15" customHeight="1" x14ac:dyDescent="0.3">
      <c r="A584" s="1">
        <v>4619</v>
      </c>
      <c r="B584">
        <v>1</v>
      </c>
      <c r="C584">
        <v>5</v>
      </c>
      <c r="D584" t="s">
        <v>109</v>
      </c>
      <c r="E584" t="s">
        <v>188</v>
      </c>
      <c r="F584">
        <v>99.21</v>
      </c>
      <c r="G584">
        <v>652</v>
      </c>
      <c r="H584">
        <v>1.793636128340399</v>
      </c>
      <c r="I584" s="7">
        <f>((Table1[[#This Row],[returns]]+(1-$O$2)*Table1[[#This Row],[number of trades]])-ABS(Table1[[#This Row],[company return]]))/100</f>
        <v>0.97416363871659595</v>
      </c>
      <c r="J584" s="7">
        <f>((Table1[[#This Row],[returns]]+(1-$P$2)*Table1[[#This Row],[number of trades]])-ABS(Table1[[#This Row],[company return]]))/100</f>
        <v>2.6041636387165958</v>
      </c>
      <c r="K584" s="7">
        <f>((Table1[[#This Row],[returns]]+(1-$Q$2)*Table1[[#This Row],[number of trades]])-ABS(Table1[[#This Row],[company return]]))/100</f>
        <v>4.2341636387165957</v>
      </c>
      <c r="L584" s="7">
        <f>((Table1[[#This Row],[returns]]+(1-$R$2)*Table1[[#This Row],[number of trades]])-ABS(Table1[[#This Row],[company return]]))/100</f>
        <v>5.8641636387165965</v>
      </c>
      <c r="M584" s="7">
        <f>((Table1[[#This Row],[returns]]+(1-$S$2)*Table1[[#This Row],[number of trades]])-ABS(Table1[[#This Row],[company return]]))/100</f>
        <v>7.4941636387165964</v>
      </c>
      <c r="N584" s="9">
        <f>Table1[[#This Row],[fastsma]]*Table1[[#This Row],[slowsma]]</f>
        <v>5</v>
      </c>
    </row>
    <row r="585" spans="1:14" ht="15" hidden="1" customHeight="1" x14ac:dyDescent="0.3">
      <c r="A585" s="1"/>
      <c r="I585" s="7"/>
      <c r="J585" s="7"/>
      <c r="K585" s="7"/>
      <c r="L585" s="7"/>
      <c r="M585" s="7"/>
      <c r="N585" s="9"/>
    </row>
    <row r="586" spans="1:14" ht="15" customHeight="1" x14ac:dyDescent="0.3">
      <c r="A586" s="1">
        <v>4620</v>
      </c>
      <c r="B586">
        <v>1</v>
      </c>
      <c r="C586">
        <v>5</v>
      </c>
      <c r="D586" t="s">
        <v>109</v>
      </c>
      <c r="E586" t="s">
        <v>189</v>
      </c>
      <c r="F586">
        <v>294.01</v>
      </c>
      <c r="G586">
        <v>655</v>
      </c>
      <c r="H586">
        <v>-57.696969581372812</v>
      </c>
      <c r="I586" s="7">
        <f>((Table1[[#This Row],[returns]]+(1-$O$2)*Table1[[#This Row],[number of trades]])-ABS(Table1[[#This Row],[company return]]))/100</f>
        <v>2.3631303041862721</v>
      </c>
      <c r="J586" s="7">
        <f>((Table1[[#This Row],[returns]]+(1-$P$2)*Table1[[#This Row],[number of trades]])-ABS(Table1[[#This Row],[company return]]))/100</f>
        <v>4.0006303041862719</v>
      </c>
      <c r="K586" s="7">
        <f>((Table1[[#This Row],[returns]]+(1-$Q$2)*Table1[[#This Row],[number of trades]])-ABS(Table1[[#This Row],[company return]]))/100</f>
        <v>5.6381303041862711</v>
      </c>
      <c r="L586" s="7">
        <f>((Table1[[#This Row],[returns]]+(1-$R$2)*Table1[[#This Row],[number of trades]])-ABS(Table1[[#This Row],[company return]]))/100</f>
        <v>7.2756303041862713</v>
      </c>
      <c r="M586" s="7">
        <f>((Table1[[#This Row],[returns]]+(1-$S$2)*Table1[[#This Row],[number of trades]])-ABS(Table1[[#This Row],[company return]]))/100</f>
        <v>8.9131303041862715</v>
      </c>
      <c r="N586" s="9">
        <f>Table1[[#This Row],[fastsma]]*Table1[[#This Row],[slowsma]]</f>
        <v>5</v>
      </c>
    </row>
    <row r="587" spans="1:14" ht="15" hidden="1" customHeight="1" x14ac:dyDescent="0.3">
      <c r="A587" s="1"/>
      <c r="I587" s="7"/>
      <c r="J587" s="7"/>
      <c r="K587" s="7"/>
      <c r="L587" s="7"/>
      <c r="M587" s="7"/>
      <c r="N587" s="9"/>
    </row>
    <row r="588" spans="1:14" ht="15" customHeight="1" x14ac:dyDescent="0.3">
      <c r="A588" s="1">
        <v>4621</v>
      </c>
      <c r="B588">
        <v>1</v>
      </c>
      <c r="C588">
        <v>5</v>
      </c>
      <c r="D588" t="s">
        <v>109</v>
      </c>
      <c r="E588" t="s">
        <v>190</v>
      </c>
      <c r="F588">
        <v>131.22</v>
      </c>
      <c r="G588">
        <v>725</v>
      </c>
      <c r="H588">
        <v>9.2424263989192266</v>
      </c>
      <c r="I588" s="7">
        <f>((Table1[[#This Row],[returns]]+(1-$O$2)*Table1[[#This Row],[number of trades]])-ABS(Table1[[#This Row],[company return]]))/100</f>
        <v>1.2197757360108077</v>
      </c>
      <c r="J588" s="7">
        <f>((Table1[[#This Row],[returns]]+(1-$P$2)*Table1[[#This Row],[number of trades]])-ABS(Table1[[#This Row],[company return]]))/100</f>
        <v>3.0322757360108081</v>
      </c>
      <c r="K588" s="7">
        <f>((Table1[[#This Row],[returns]]+(1-$Q$2)*Table1[[#This Row],[number of trades]])-ABS(Table1[[#This Row],[company return]]))/100</f>
        <v>4.8447757360108081</v>
      </c>
      <c r="L588" s="7">
        <f>((Table1[[#This Row],[returns]]+(1-$R$2)*Table1[[#This Row],[number of trades]])-ABS(Table1[[#This Row],[company return]]))/100</f>
        <v>6.6572757360108081</v>
      </c>
      <c r="M588" s="7">
        <f>((Table1[[#This Row],[returns]]+(1-$S$2)*Table1[[#This Row],[number of trades]])-ABS(Table1[[#This Row],[company return]]))/100</f>
        <v>8.4697757360108081</v>
      </c>
      <c r="N588" s="9">
        <f>Table1[[#This Row],[fastsma]]*Table1[[#This Row],[slowsma]]</f>
        <v>5</v>
      </c>
    </row>
    <row r="589" spans="1:14" ht="15" customHeight="1" x14ac:dyDescent="0.3">
      <c r="A589" s="1">
        <v>4622</v>
      </c>
      <c r="B589">
        <v>1</v>
      </c>
      <c r="C589">
        <v>5</v>
      </c>
      <c r="D589" t="s">
        <v>109</v>
      </c>
      <c r="E589" t="s">
        <v>191</v>
      </c>
      <c r="F589">
        <v>65.27</v>
      </c>
      <c r="G589">
        <v>666</v>
      </c>
      <c r="H589">
        <v>8.8274053073042662</v>
      </c>
      <c r="I589" s="7">
        <f>((Table1[[#This Row],[returns]]+(1-$O$2)*Table1[[#This Row],[number of trades]])-ABS(Table1[[#This Row],[company return]]))/100</f>
        <v>0.56442594692695724</v>
      </c>
      <c r="J589" s="7">
        <f>((Table1[[#This Row],[returns]]+(1-$P$2)*Table1[[#This Row],[number of trades]])-ABS(Table1[[#This Row],[company return]]))/100</f>
        <v>2.2294259469269573</v>
      </c>
      <c r="K589" s="7">
        <f>((Table1[[#This Row],[returns]]+(1-$Q$2)*Table1[[#This Row],[number of trades]])-ABS(Table1[[#This Row],[company return]]))/100</f>
        <v>3.8944259469269569</v>
      </c>
      <c r="L589" s="7">
        <f>((Table1[[#This Row],[returns]]+(1-$R$2)*Table1[[#This Row],[number of trades]])-ABS(Table1[[#This Row],[company return]]))/100</f>
        <v>5.5594259469269574</v>
      </c>
      <c r="M589" s="7">
        <f>((Table1[[#This Row],[returns]]+(1-$S$2)*Table1[[#This Row],[number of trades]])-ABS(Table1[[#This Row],[company return]]))/100</f>
        <v>7.2244259469269574</v>
      </c>
      <c r="N589" s="9">
        <f>Table1[[#This Row],[fastsma]]*Table1[[#This Row],[slowsma]]</f>
        <v>5</v>
      </c>
    </row>
    <row r="590" spans="1:14" ht="15" customHeight="1" x14ac:dyDescent="0.3">
      <c r="A590" s="1">
        <v>4623</v>
      </c>
      <c r="B590">
        <v>1</v>
      </c>
      <c r="C590">
        <v>5</v>
      </c>
      <c r="D590" t="s">
        <v>109</v>
      </c>
      <c r="E590" t="s">
        <v>192</v>
      </c>
      <c r="F590">
        <v>-93.66</v>
      </c>
      <c r="G590">
        <v>703</v>
      </c>
      <c r="H590">
        <v>-18.352452563902141</v>
      </c>
      <c r="I590" s="7">
        <f>((Table1[[#This Row],[returns]]+(1-$O$2)*Table1[[#This Row],[number of trades]])-ABS(Table1[[#This Row],[company return]]))/100</f>
        <v>-1.1201245256390215</v>
      </c>
      <c r="J590" s="7">
        <f>((Table1[[#This Row],[returns]]+(1-$P$2)*Table1[[#This Row],[number of trades]])-ABS(Table1[[#This Row],[company return]]))/100</f>
        <v>0.63737547436097863</v>
      </c>
      <c r="K590" s="7">
        <f>((Table1[[#This Row],[returns]]+(1-$Q$2)*Table1[[#This Row],[number of trades]])-ABS(Table1[[#This Row],[company return]]))/100</f>
        <v>2.3948754743609788</v>
      </c>
      <c r="L590" s="7">
        <f>((Table1[[#This Row],[returns]]+(1-$R$2)*Table1[[#This Row],[number of trades]])-ABS(Table1[[#This Row],[company return]]))/100</f>
        <v>4.1523754743609791</v>
      </c>
      <c r="M590" s="7">
        <f>((Table1[[#This Row],[returns]]+(1-$S$2)*Table1[[#This Row],[number of trades]])-ABS(Table1[[#This Row],[company return]]))/100</f>
        <v>5.9098754743609785</v>
      </c>
      <c r="N590" s="9">
        <f>Table1[[#This Row],[fastsma]]*Table1[[#This Row],[slowsma]]</f>
        <v>5</v>
      </c>
    </row>
    <row r="591" spans="1:14" ht="15" customHeight="1" x14ac:dyDescent="0.3">
      <c r="A591" s="1">
        <v>4624</v>
      </c>
      <c r="B591">
        <v>1</v>
      </c>
      <c r="C591">
        <v>5</v>
      </c>
      <c r="D591" t="s">
        <v>109</v>
      </c>
      <c r="E591" t="s">
        <v>193</v>
      </c>
      <c r="F591">
        <v>356.8</v>
      </c>
      <c r="G591">
        <v>695</v>
      </c>
      <c r="H591">
        <v>-22.34456966845659</v>
      </c>
      <c r="I591" s="7">
        <f>((Table1[[#This Row],[returns]]+(1-$O$2)*Table1[[#This Row],[number of trades]])-ABS(Table1[[#This Row],[company return]]))/100</f>
        <v>3.3445543033154341</v>
      </c>
      <c r="J591" s="7">
        <f>((Table1[[#This Row],[returns]]+(1-$P$2)*Table1[[#This Row],[number of trades]])-ABS(Table1[[#This Row],[company return]]))/100</f>
        <v>5.0820543033154335</v>
      </c>
      <c r="K591" s="7">
        <f>((Table1[[#This Row],[returns]]+(1-$Q$2)*Table1[[#This Row],[number of trades]])-ABS(Table1[[#This Row],[company return]]))/100</f>
        <v>6.8195543033154333</v>
      </c>
      <c r="L591" s="7">
        <f>((Table1[[#This Row],[returns]]+(1-$R$2)*Table1[[#This Row],[number of trades]])-ABS(Table1[[#This Row],[company return]]))/100</f>
        <v>8.5570543033154323</v>
      </c>
      <c r="M591" s="7">
        <f>((Table1[[#This Row],[returns]]+(1-$S$2)*Table1[[#This Row],[number of trades]])-ABS(Table1[[#This Row],[company return]]))/100</f>
        <v>10.294554303315433</v>
      </c>
      <c r="N591" s="9">
        <f>Table1[[#This Row],[fastsma]]*Table1[[#This Row],[slowsma]]</f>
        <v>5</v>
      </c>
    </row>
    <row r="592" spans="1:14" ht="15" customHeight="1" x14ac:dyDescent="0.3">
      <c r="A592" s="1">
        <v>4625</v>
      </c>
      <c r="B592">
        <v>1</v>
      </c>
      <c r="C592">
        <v>5</v>
      </c>
      <c r="D592" t="s">
        <v>109</v>
      </c>
      <c r="E592" t="s">
        <v>194</v>
      </c>
      <c r="F592">
        <v>-122.52</v>
      </c>
      <c r="G592">
        <v>714</v>
      </c>
      <c r="H592">
        <v>1.4558675294646879</v>
      </c>
      <c r="I592" s="7">
        <f>((Table1[[#This Row],[returns]]+(1-$O$2)*Table1[[#This Row],[number of trades]])-ABS(Table1[[#This Row],[company return]]))/100</f>
        <v>-1.2397586752946468</v>
      </c>
      <c r="J592" s="7">
        <f>((Table1[[#This Row],[returns]]+(1-$P$2)*Table1[[#This Row],[number of trades]])-ABS(Table1[[#This Row],[company return]]))/100</f>
        <v>0.54524132470535314</v>
      </c>
      <c r="K592" s="7">
        <f>((Table1[[#This Row],[returns]]+(1-$Q$2)*Table1[[#This Row],[number of trades]])-ABS(Table1[[#This Row],[company return]]))/100</f>
        <v>2.3302413247053533</v>
      </c>
      <c r="L592" s="7">
        <f>((Table1[[#This Row],[returns]]+(1-$R$2)*Table1[[#This Row],[number of trades]])-ABS(Table1[[#This Row],[company return]]))/100</f>
        <v>4.1152413247053534</v>
      </c>
      <c r="M592" s="7">
        <f>((Table1[[#This Row],[returns]]+(1-$S$2)*Table1[[#This Row],[number of trades]])-ABS(Table1[[#This Row],[company return]]))/100</f>
        <v>5.9002413247053527</v>
      </c>
      <c r="N592" s="9">
        <f>Table1[[#This Row],[fastsma]]*Table1[[#This Row],[slowsma]]</f>
        <v>5</v>
      </c>
    </row>
    <row r="593" spans="1:14" ht="15" customHeight="1" x14ac:dyDescent="0.3">
      <c r="A593" s="1">
        <v>4626</v>
      </c>
      <c r="B593">
        <v>1</v>
      </c>
      <c r="C593">
        <v>5</v>
      </c>
      <c r="D593" t="s">
        <v>109</v>
      </c>
      <c r="E593" t="s">
        <v>195</v>
      </c>
      <c r="F593">
        <v>-139.81</v>
      </c>
      <c r="G593">
        <v>696</v>
      </c>
      <c r="H593">
        <v>-28.71067625101621</v>
      </c>
      <c r="I593" s="7">
        <f>((Table1[[#This Row],[returns]]+(1-$O$2)*Table1[[#This Row],[number of trades]])-ABS(Table1[[#This Row],[company return]]))/100</f>
        <v>-1.6852067625101619</v>
      </c>
      <c r="J593" s="7">
        <f>((Table1[[#This Row],[returns]]+(1-$P$2)*Table1[[#This Row],[number of trades]])-ABS(Table1[[#This Row],[company return]]))/100</f>
        <v>5.479323748983788E-2</v>
      </c>
      <c r="K593" s="7">
        <f>((Table1[[#This Row],[returns]]+(1-$Q$2)*Table1[[#This Row],[number of trades]])-ABS(Table1[[#This Row],[company return]]))/100</f>
        <v>1.7947932374898381</v>
      </c>
      <c r="L593" s="7">
        <f>((Table1[[#This Row],[returns]]+(1-$R$2)*Table1[[#This Row],[number of trades]])-ABS(Table1[[#This Row],[company return]]))/100</f>
        <v>3.5347932374898381</v>
      </c>
      <c r="M593" s="7">
        <f>((Table1[[#This Row],[returns]]+(1-$S$2)*Table1[[#This Row],[number of trades]])-ABS(Table1[[#This Row],[company return]]))/100</f>
        <v>5.2747932374898383</v>
      </c>
      <c r="N593" s="9">
        <f>Table1[[#This Row],[fastsma]]*Table1[[#This Row],[slowsma]]</f>
        <v>5</v>
      </c>
    </row>
    <row r="594" spans="1:14" ht="15" customHeight="1" x14ac:dyDescent="0.3">
      <c r="A594" s="1">
        <v>4627</v>
      </c>
      <c r="B594">
        <v>1</v>
      </c>
      <c r="C594">
        <v>5</v>
      </c>
      <c r="D594" t="s">
        <v>109</v>
      </c>
      <c r="E594" t="s">
        <v>196</v>
      </c>
      <c r="F594">
        <v>170.46</v>
      </c>
      <c r="G594">
        <v>709</v>
      </c>
      <c r="H594">
        <v>-63.135290796712859</v>
      </c>
      <c r="I594" s="7">
        <f>((Table1[[#This Row],[returns]]+(1-$O$2)*Table1[[#This Row],[number of trades]])-ABS(Table1[[#This Row],[company return]]))/100</f>
        <v>1.0732470920328714</v>
      </c>
      <c r="J594" s="7">
        <f>((Table1[[#This Row],[returns]]+(1-$P$2)*Table1[[#This Row],[number of trades]])-ABS(Table1[[#This Row],[company return]]))/100</f>
        <v>2.8457470920328718</v>
      </c>
      <c r="K594" s="7">
        <f>((Table1[[#This Row],[returns]]+(1-$Q$2)*Table1[[#This Row],[number of trades]])-ABS(Table1[[#This Row],[company return]]))/100</f>
        <v>4.6182470920328713</v>
      </c>
      <c r="L594" s="7">
        <f>((Table1[[#This Row],[returns]]+(1-$R$2)*Table1[[#This Row],[number of trades]])-ABS(Table1[[#This Row],[company return]]))/100</f>
        <v>6.3907470920328713</v>
      </c>
      <c r="M594" s="7">
        <f>((Table1[[#This Row],[returns]]+(1-$S$2)*Table1[[#This Row],[number of trades]])-ABS(Table1[[#This Row],[company return]]))/100</f>
        <v>8.1632470920328721</v>
      </c>
      <c r="N594" s="9">
        <f>Table1[[#This Row],[fastsma]]*Table1[[#This Row],[slowsma]]</f>
        <v>5</v>
      </c>
    </row>
    <row r="595" spans="1:14" ht="15" customHeight="1" x14ac:dyDescent="0.3">
      <c r="A595" s="1">
        <v>4628</v>
      </c>
      <c r="B595">
        <v>1</v>
      </c>
      <c r="C595">
        <v>5</v>
      </c>
      <c r="D595" t="s">
        <v>109</v>
      </c>
      <c r="E595" t="s">
        <v>197</v>
      </c>
      <c r="F595">
        <v>426.96</v>
      </c>
      <c r="G595">
        <v>725</v>
      </c>
      <c r="H595">
        <v>-10.629373688739509</v>
      </c>
      <c r="I595" s="7">
        <f>((Table1[[#This Row],[returns]]+(1-$O$2)*Table1[[#This Row],[number of trades]])-ABS(Table1[[#This Row],[company return]]))/100</f>
        <v>4.163306263112605</v>
      </c>
      <c r="J595" s="7">
        <f>((Table1[[#This Row],[returns]]+(1-$P$2)*Table1[[#This Row],[number of trades]])-ABS(Table1[[#This Row],[company return]]))/100</f>
        <v>5.975806263112605</v>
      </c>
      <c r="K595" s="7">
        <f>((Table1[[#This Row],[returns]]+(1-$Q$2)*Table1[[#This Row],[number of trades]])-ABS(Table1[[#This Row],[company return]]))/100</f>
        <v>7.788306263112605</v>
      </c>
      <c r="L595" s="7">
        <f>((Table1[[#This Row],[returns]]+(1-$R$2)*Table1[[#This Row],[number of trades]])-ABS(Table1[[#This Row],[company return]]))/100</f>
        <v>9.6008062631126059</v>
      </c>
      <c r="M595" s="7">
        <f>((Table1[[#This Row],[returns]]+(1-$S$2)*Table1[[#This Row],[number of trades]])-ABS(Table1[[#This Row],[company return]]))/100</f>
        <v>11.413306263112606</v>
      </c>
      <c r="N595" s="9">
        <f>Table1[[#This Row],[fastsma]]*Table1[[#This Row],[slowsma]]</f>
        <v>5</v>
      </c>
    </row>
    <row r="596" spans="1:14" ht="15" hidden="1" customHeight="1" x14ac:dyDescent="0.3">
      <c r="A596" s="1"/>
      <c r="I596" s="7"/>
      <c r="J596" s="7"/>
      <c r="K596" s="7"/>
      <c r="L596" s="7"/>
      <c r="M596" s="7"/>
      <c r="N596" s="9"/>
    </row>
    <row r="597" spans="1:14" ht="15" customHeight="1" x14ac:dyDescent="0.3">
      <c r="A597" s="1">
        <v>4629</v>
      </c>
      <c r="B597">
        <v>1</v>
      </c>
      <c r="C597">
        <v>5</v>
      </c>
      <c r="D597" t="s">
        <v>109</v>
      </c>
      <c r="E597" t="s">
        <v>198</v>
      </c>
      <c r="F597">
        <v>196.01</v>
      </c>
      <c r="G597">
        <v>656</v>
      </c>
      <c r="H597">
        <v>-43.208151168081457</v>
      </c>
      <c r="I597" s="7">
        <f>((Table1[[#This Row],[returns]]+(1-$O$2)*Table1[[#This Row],[number of trades]])-ABS(Table1[[#This Row],[company return]]))/100</f>
        <v>1.5280184883191854</v>
      </c>
      <c r="J597" s="7">
        <f>((Table1[[#This Row],[returns]]+(1-$P$2)*Table1[[#This Row],[number of trades]])-ABS(Table1[[#This Row],[company return]]))/100</f>
        <v>3.1680184883191851</v>
      </c>
      <c r="K597" s="7">
        <f>((Table1[[#This Row],[returns]]+(1-$Q$2)*Table1[[#This Row],[number of trades]])-ABS(Table1[[#This Row],[company return]]))/100</f>
        <v>4.8080184883191848</v>
      </c>
      <c r="L597" s="7">
        <f>((Table1[[#This Row],[returns]]+(1-$R$2)*Table1[[#This Row],[number of trades]])-ABS(Table1[[#This Row],[company return]]))/100</f>
        <v>6.4480184883191853</v>
      </c>
      <c r="M597" s="7">
        <f>((Table1[[#This Row],[returns]]+(1-$S$2)*Table1[[#This Row],[number of trades]])-ABS(Table1[[#This Row],[company return]]))/100</f>
        <v>8.0880184883191859</v>
      </c>
      <c r="N597" s="9">
        <f>Table1[[#This Row],[fastsma]]*Table1[[#This Row],[slowsma]]</f>
        <v>5</v>
      </c>
    </row>
    <row r="598" spans="1:14" ht="15" customHeight="1" x14ac:dyDescent="0.3">
      <c r="A598" s="1">
        <v>4630</v>
      </c>
      <c r="B598">
        <v>1</v>
      </c>
      <c r="C598">
        <v>5</v>
      </c>
      <c r="D598" t="s">
        <v>109</v>
      </c>
      <c r="E598" t="s">
        <v>199</v>
      </c>
      <c r="F598">
        <v>110.57</v>
      </c>
      <c r="G598">
        <v>704</v>
      </c>
      <c r="H598">
        <v>-31.590598897948251</v>
      </c>
      <c r="I598" s="7">
        <f>((Table1[[#This Row],[returns]]+(1-$O$2)*Table1[[#This Row],[number of trades]])-ABS(Table1[[#This Row],[company return]]))/100</f>
        <v>0.78979401102051738</v>
      </c>
      <c r="J598" s="7">
        <f>((Table1[[#This Row],[returns]]+(1-$P$2)*Table1[[#This Row],[number of trades]])-ABS(Table1[[#This Row],[company return]]))/100</f>
        <v>2.5497940110205177</v>
      </c>
      <c r="K598" s="7">
        <f>((Table1[[#This Row],[returns]]+(1-$Q$2)*Table1[[#This Row],[number of trades]])-ABS(Table1[[#This Row],[company return]]))/100</f>
        <v>4.3097940110205171</v>
      </c>
      <c r="L598" s="7">
        <f>((Table1[[#This Row],[returns]]+(1-$R$2)*Table1[[#This Row],[number of trades]])-ABS(Table1[[#This Row],[company return]]))/100</f>
        <v>6.0697940110205169</v>
      </c>
      <c r="M598" s="7">
        <f>((Table1[[#This Row],[returns]]+(1-$S$2)*Table1[[#This Row],[number of trades]])-ABS(Table1[[#This Row],[company return]]))/100</f>
        <v>7.8297940110205175</v>
      </c>
      <c r="N598" s="9">
        <f>Table1[[#This Row],[fastsma]]*Table1[[#This Row],[slowsma]]</f>
        <v>5</v>
      </c>
    </row>
    <row r="599" spans="1:14" ht="15" customHeight="1" x14ac:dyDescent="0.3">
      <c r="A599" s="1">
        <v>4631</v>
      </c>
      <c r="B599">
        <v>1</v>
      </c>
      <c r="C599">
        <v>5</v>
      </c>
      <c r="D599" t="s">
        <v>109</v>
      </c>
      <c r="E599" t="s">
        <v>200</v>
      </c>
      <c r="F599">
        <v>-289.73</v>
      </c>
      <c r="G599">
        <v>752</v>
      </c>
      <c r="H599">
        <v>-29.45175604073227</v>
      </c>
      <c r="I599" s="7">
        <f>((Table1[[#This Row],[returns]]+(1-$O$2)*Table1[[#This Row],[number of trades]])-ABS(Table1[[#This Row],[company return]]))/100</f>
        <v>-3.1918175604073231</v>
      </c>
      <c r="J599" s="7">
        <f>((Table1[[#This Row],[returns]]+(1-$P$2)*Table1[[#This Row],[number of trades]])-ABS(Table1[[#This Row],[company return]]))/100</f>
        <v>-1.311817560407323</v>
      </c>
      <c r="K599" s="7">
        <f>((Table1[[#This Row],[returns]]+(1-$Q$2)*Table1[[#This Row],[number of trades]])-ABS(Table1[[#This Row],[company return]]))/100</f>
        <v>0.56818243959267711</v>
      </c>
      <c r="L599" s="7">
        <f>((Table1[[#This Row],[returns]]+(1-$R$2)*Table1[[#This Row],[number of trades]])-ABS(Table1[[#This Row],[company return]]))/100</f>
        <v>2.448182439592677</v>
      </c>
      <c r="M599" s="7">
        <f>((Table1[[#This Row],[returns]]+(1-$S$2)*Table1[[#This Row],[number of trades]])-ABS(Table1[[#This Row],[company return]]))/100</f>
        <v>4.3281824395926769</v>
      </c>
      <c r="N599" s="9">
        <f>Table1[[#This Row],[fastsma]]*Table1[[#This Row],[slowsma]]</f>
        <v>5</v>
      </c>
    </row>
    <row r="600" spans="1:14" ht="15" customHeight="1" x14ac:dyDescent="0.3">
      <c r="A600" s="1">
        <v>4632</v>
      </c>
      <c r="B600">
        <v>1</v>
      </c>
      <c r="C600">
        <v>5</v>
      </c>
      <c r="D600" t="s">
        <v>109</v>
      </c>
      <c r="E600" t="s">
        <v>201</v>
      </c>
      <c r="F600">
        <v>-197.31</v>
      </c>
      <c r="G600">
        <v>699</v>
      </c>
      <c r="H600">
        <v>0.77476129307573316</v>
      </c>
      <c r="I600" s="7">
        <f>((Table1[[#This Row],[returns]]+(1-$O$2)*Table1[[#This Row],[number of trades]])-ABS(Table1[[#This Row],[company return]]))/100</f>
        <v>-1.9808476129307573</v>
      </c>
      <c r="J600" s="7">
        <f>((Table1[[#This Row],[returns]]+(1-$P$2)*Table1[[#This Row],[number of trades]])-ABS(Table1[[#This Row],[company return]]))/100</f>
        <v>-0.23334761293075737</v>
      </c>
      <c r="K600" s="7">
        <f>((Table1[[#This Row],[returns]]+(1-$Q$2)*Table1[[#This Row],[number of trades]])-ABS(Table1[[#This Row],[company return]]))/100</f>
        <v>1.5141523870692426</v>
      </c>
      <c r="L600" s="7">
        <f>((Table1[[#This Row],[returns]]+(1-$R$2)*Table1[[#This Row],[number of trades]])-ABS(Table1[[#This Row],[company return]]))/100</f>
        <v>3.2616523870692422</v>
      </c>
      <c r="M600" s="7">
        <f>((Table1[[#This Row],[returns]]+(1-$S$2)*Table1[[#This Row],[number of trades]])-ABS(Table1[[#This Row],[company return]]))/100</f>
        <v>5.0091523870692427</v>
      </c>
      <c r="N600" s="9">
        <f>Table1[[#This Row],[fastsma]]*Table1[[#This Row],[slowsma]]</f>
        <v>5</v>
      </c>
    </row>
    <row r="601" spans="1:14" ht="15" customHeight="1" x14ac:dyDescent="0.3">
      <c r="A601" s="1">
        <v>4633</v>
      </c>
      <c r="B601">
        <v>1</v>
      </c>
      <c r="C601">
        <v>5</v>
      </c>
      <c r="D601" t="s">
        <v>109</v>
      </c>
      <c r="E601" t="s">
        <v>202</v>
      </c>
      <c r="F601">
        <v>284.02</v>
      </c>
      <c r="G601">
        <v>671</v>
      </c>
      <c r="H601">
        <v>-22.15255959418316</v>
      </c>
      <c r="I601" s="7">
        <f>((Table1[[#This Row],[returns]]+(1-$O$2)*Table1[[#This Row],[number of trades]])-ABS(Table1[[#This Row],[company return]]))/100</f>
        <v>2.6186744040581682</v>
      </c>
      <c r="J601" s="7">
        <f>((Table1[[#This Row],[returns]]+(1-$P$2)*Table1[[#This Row],[number of trades]])-ABS(Table1[[#This Row],[company return]]))/100</f>
        <v>4.296174404058168</v>
      </c>
      <c r="K601" s="7">
        <f>((Table1[[#This Row],[returns]]+(1-$Q$2)*Table1[[#This Row],[number of trades]])-ABS(Table1[[#This Row],[company return]]))/100</f>
        <v>5.9736744040581691</v>
      </c>
      <c r="L601" s="7">
        <f>((Table1[[#This Row],[returns]]+(1-$R$2)*Table1[[#This Row],[number of trades]])-ABS(Table1[[#This Row],[company return]]))/100</f>
        <v>7.6511744040581684</v>
      </c>
      <c r="M601" s="7">
        <f>((Table1[[#This Row],[returns]]+(1-$S$2)*Table1[[#This Row],[number of trades]])-ABS(Table1[[#This Row],[company return]]))/100</f>
        <v>9.3286744040581695</v>
      </c>
      <c r="N601" s="9">
        <f>Table1[[#This Row],[fastsma]]*Table1[[#This Row],[slowsma]]</f>
        <v>5</v>
      </c>
    </row>
    <row r="602" spans="1:14" ht="15" customHeight="1" x14ac:dyDescent="0.3">
      <c r="A602" s="1">
        <v>4634</v>
      </c>
      <c r="B602">
        <v>1</v>
      </c>
      <c r="C602">
        <v>5</v>
      </c>
      <c r="D602" t="s">
        <v>109</v>
      </c>
      <c r="E602" t="s">
        <v>203</v>
      </c>
      <c r="F602">
        <v>483.48</v>
      </c>
      <c r="G602">
        <v>698</v>
      </c>
      <c r="H602">
        <v>-57.405140101649309</v>
      </c>
      <c r="I602" s="7">
        <f>((Table1[[#This Row],[returns]]+(1-$O$2)*Table1[[#This Row],[number of trades]])-ABS(Table1[[#This Row],[company return]]))/100</f>
        <v>4.2607485989835077</v>
      </c>
      <c r="J602" s="7">
        <f>((Table1[[#This Row],[returns]]+(1-$P$2)*Table1[[#This Row],[number of trades]])-ABS(Table1[[#This Row],[company return]]))/100</f>
        <v>6.0057485989835069</v>
      </c>
      <c r="K602" s="7">
        <f>((Table1[[#This Row],[returns]]+(1-$Q$2)*Table1[[#This Row],[number of trades]])-ABS(Table1[[#This Row],[company return]]))/100</f>
        <v>7.750748598983507</v>
      </c>
      <c r="L602" s="7">
        <f>((Table1[[#This Row],[returns]]+(1-$R$2)*Table1[[#This Row],[number of trades]])-ABS(Table1[[#This Row],[company return]]))/100</f>
        <v>9.4957485989835071</v>
      </c>
      <c r="M602" s="7">
        <f>((Table1[[#This Row],[returns]]+(1-$S$2)*Table1[[#This Row],[number of trades]])-ABS(Table1[[#This Row],[company return]]))/100</f>
        <v>11.240748598983508</v>
      </c>
      <c r="N602" s="9">
        <f>Table1[[#This Row],[fastsma]]*Table1[[#This Row],[slowsma]]</f>
        <v>5</v>
      </c>
    </row>
    <row r="603" spans="1:14" ht="15" customHeight="1" x14ac:dyDescent="0.3">
      <c r="A603" s="1">
        <v>4635</v>
      </c>
      <c r="B603">
        <v>1</v>
      </c>
      <c r="C603">
        <v>5</v>
      </c>
      <c r="D603" t="s">
        <v>109</v>
      </c>
      <c r="E603" t="s">
        <v>204</v>
      </c>
      <c r="F603">
        <v>-12.48</v>
      </c>
      <c r="G603">
        <v>709</v>
      </c>
      <c r="H603">
        <v>6.0857996085082844</v>
      </c>
      <c r="I603" s="7">
        <f>((Table1[[#This Row],[returns]]+(1-$O$2)*Table1[[#This Row],[number of trades]])-ABS(Table1[[#This Row],[company return]]))/100</f>
        <v>-0.18565799608508285</v>
      </c>
      <c r="J603" s="7">
        <f>((Table1[[#This Row],[returns]]+(1-$P$2)*Table1[[#This Row],[number of trades]])-ABS(Table1[[#This Row],[company return]]))/100</f>
        <v>1.5868420039149171</v>
      </c>
      <c r="K603" s="7">
        <f>((Table1[[#This Row],[returns]]+(1-$Q$2)*Table1[[#This Row],[number of trades]])-ABS(Table1[[#This Row],[company return]]))/100</f>
        <v>3.3593420039149167</v>
      </c>
      <c r="L603" s="7">
        <f>((Table1[[#This Row],[returns]]+(1-$R$2)*Table1[[#This Row],[number of trades]])-ABS(Table1[[#This Row],[company return]]))/100</f>
        <v>5.1318420039149171</v>
      </c>
      <c r="M603" s="7">
        <f>((Table1[[#This Row],[returns]]+(1-$S$2)*Table1[[#This Row],[number of trades]])-ABS(Table1[[#This Row],[company return]]))/100</f>
        <v>6.904342003914917</v>
      </c>
      <c r="N603" s="9">
        <f>Table1[[#This Row],[fastsma]]*Table1[[#This Row],[slowsma]]</f>
        <v>5</v>
      </c>
    </row>
    <row r="604" spans="1:14" ht="15" customHeight="1" x14ac:dyDescent="0.3">
      <c r="A604" s="1">
        <v>4636</v>
      </c>
      <c r="B604">
        <v>1</v>
      </c>
      <c r="C604">
        <v>5</v>
      </c>
      <c r="D604" t="s">
        <v>109</v>
      </c>
      <c r="E604" t="s">
        <v>205</v>
      </c>
      <c r="F604">
        <v>23.22</v>
      </c>
      <c r="G604">
        <v>714</v>
      </c>
      <c r="H604">
        <v>-24.971356005870089</v>
      </c>
      <c r="I604" s="7">
        <f>((Table1[[#This Row],[returns]]+(1-$O$2)*Table1[[#This Row],[number of trades]])-ABS(Table1[[#This Row],[company return]]))/100</f>
        <v>-1.7513560058700896E-2</v>
      </c>
      <c r="J604" s="7">
        <f>((Table1[[#This Row],[returns]]+(1-$P$2)*Table1[[#This Row],[number of trades]])-ABS(Table1[[#This Row],[company return]]))/100</f>
        <v>1.7674864399412991</v>
      </c>
      <c r="K604" s="7">
        <f>((Table1[[#This Row],[returns]]+(1-$Q$2)*Table1[[#This Row],[number of trades]])-ABS(Table1[[#This Row],[company return]]))/100</f>
        <v>3.5524864399412994</v>
      </c>
      <c r="L604" s="7">
        <f>((Table1[[#This Row],[returns]]+(1-$R$2)*Table1[[#This Row],[number of trades]])-ABS(Table1[[#This Row],[company return]]))/100</f>
        <v>5.3374864399412987</v>
      </c>
      <c r="M604" s="7">
        <f>((Table1[[#This Row],[returns]]+(1-$S$2)*Table1[[#This Row],[number of trades]])-ABS(Table1[[#This Row],[company return]]))/100</f>
        <v>7.1224864399412988</v>
      </c>
      <c r="N604" s="9">
        <f>Table1[[#This Row],[fastsma]]*Table1[[#This Row],[slowsma]]</f>
        <v>5</v>
      </c>
    </row>
    <row r="605" spans="1:14" ht="15" customHeight="1" x14ac:dyDescent="0.3">
      <c r="A605" s="1">
        <v>4637</v>
      </c>
      <c r="B605">
        <v>1</v>
      </c>
      <c r="C605">
        <v>5</v>
      </c>
      <c r="D605" t="s">
        <v>109</v>
      </c>
      <c r="E605" t="s">
        <v>206</v>
      </c>
      <c r="F605">
        <v>-11.71</v>
      </c>
      <c r="G605">
        <v>658</v>
      </c>
      <c r="H605">
        <v>-15.31399980357453</v>
      </c>
      <c r="I605" s="7">
        <f>((Table1[[#This Row],[returns]]+(1-$O$2)*Table1[[#This Row],[number of trades]])-ABS(Table1[[#This Row],[company return]]))/100</f>
        <v>-0.27023999803574533</v>
      </c>
      <c r="J605" s="7">
        <f>((Table1[[#This Row],[returns]]+(1-$P$2)*Table1[[#This Row],[number of trades]])-ABS(Table1[[#This Row],[company return]]))/100</f>
        <v>1.3747600019642547</v>
      </c>
      <c r="K605" s="7">
        <f>((Table1[[#This Row],[returns]]+(1-$Q$2)*Table1[[#This Row],[number of trades]])-ABS(Table1[[#This Row],[company return]]))/100</f>
        <v>3.0197600019642552</v>
      </c>
      <c r="L605" s="7">
        <f>((Table1[[#This Row],[returns]]+(1-$R$2)*Table1[[#This Row],[number of trades]])-ABS(Table1[[#This Row],[company return]]))/100</f>
        <v>4.6647600019642548</v>
      </c>
      <c r="M605" s="7">
        <f>((Table1[[#This Row],[returns]]+(1-$S$2)*Table1[[#This Row],[number of trades]])-ABS(Table1[[#This Row],[company return]]))/100</f>
        <v>6.3097600019642535</v>
      </c>
      <c r="N605" s="9">
        <f>Table1[[#This Row],[fastsma]]*Table1[[#This Row],[slowsma]]</f>
        <v>5</v>
      </c>
    </row>
    <row r="606" spans="1:14" ht="15" customHeight="1" x14ac:dyDescent="0.3">
      <c r="A606" s="1">
        <v>4638</v>
      </c>
      <c r="B606">
        <v>1</v>
      </c>
      <c r="C606">
        <v>5</v>
      </c>
      <c r="D606" t="s">
        <v>109</v>
      </c>
      <c r="E606" t="s">
        <v>207</v>
      </c>
      <c r="F606">
        <v>266.19</v>
      </c>
      <c r="G606">
        <v>698</v>
      </c>
      <c r="H606">
        <v>0.62699375637070287</v>
      </c>
      <c r="I606" s="7">
        <f>((Table1[[#This Row],[returns]]+(1-$O$2)*Table1[[#This Row],[number of trades]])-ABS(Table1[[#This Row],[company return]]))/100</f>
        <v>2.655630062436293</v>
      </c>
      <c r="J606" s="7">
        <f>((Table1[[#This Row],[returns]]+(1-$P$2)*Table1[[#This Row],[number of trades]])-ABS(Table1[[#This Row],[company return]]))/100</f>
        <v>4.4006300624362931</v>
      </c>
      <c r="K606" s="7">
        <f>((Table1[[#This Row],[returns]]+(1-$Q$2)*Table1[[#This Row],[number of trades]])-ABS(Table1[[#This Row],[company return]]))/100</f>
        <v>6.1456300624362941</v>
      </c>
      <c r="L606" s="7">
        <f>((Table1[[#This Row],[returns]]+(1-$R$2)*Table1[[#This Row],[number of trades]])-ABS(Table1[[#This Row],[company return]]))/100</f>
        <v>7.8906300624362942</v>
      </c>
      <c r="M606" s="7">
        <f>((Table1[[#This Row],[returns]]+(1-$S$2)*Table1[[#This Row],[number of trades]])-ABS(Table1[[#This Row],[company return]]))/100</f>
        <v>9.6356300624362934</v>
      </c>
      <c r="N606" s="9">
        <f>Table1[[#This Row],[fastsma]]*Table1[[#This Row],[slowsma]]</f>
        <v>5</v>
      </c>
    </row>
    <row r="607" spans="1:14" ht="15" customHeight="1" x14ac:dyDescent="0.3">
      <c r="A607" s="1">
        <v>4639</v>
      </c>
      <c r="B607">
        <v>1</v>
      </c>
      <c r="C607">
        <v>5</v>
      </c>
      <c r="D607" t="s">
        <v>109</v>
      </c>
      <c r="E607" t="s">
        <v>208</v>
      </c>
      <c r="F607">
        <v>371.89</v>
      </c>
      <c r="G607">
        <v>666</v>
      </c>
      <c r="H607">
        <v>-11.09145123005414</v>
      </c>
      <c r="I607" s="7">
        <f>((Table1[[#This Row],[returns]]+(1-$O$2)*Table1[[#This Row],[number of trades]])-ABS(Table1[[#This Row],[company return]]))/100</f>
        <v>3.6079854876994584</v>
      </c>
      <c r="J607" s="7">
        <f>((Table1[[#This Row],[returns]]+(1-$P$2)*Table1[[#This Row],[number of trades]])-ABS(Table1[[#This Row],[company return]]))/100</f>
        <v>5.272985487699458</v>
      </c>
      <c r="K607" s="7">
        <f>((Table1[[#This Row],[returns]]+(1-$Q$2)*Table1[[#This Row],[number of trades]])-ABS(Table1[[#This Row],[company return]]))/100</f>
        <v>6.937985487699458</v>
      </c>
      <c r="L607" s="7">
        <f>((Table1[[#This Row],[returns]]+(1-$R$2)*Table1[[#This Row],[number of trades]])-ABS(Table1[[#This Row],[company return]]))/100</f>
        <v>8.602985487699458</v>
      </c>
      <c r="M607" s="7">
        <f>((Table1[[#This Row],[returns]]+(1-$S$2)*Table1[[#This Row],[number of trades]])-ABS(Table1[[#This Row],[company return]]))/100</f>
        <v>10.267985487699457</v>
      </c>
      <c r="N607" s="9">
        <f>Table1[[#This Row],[fastsma]]*Table1[[#This Row],[slowsma]]</f>
        <v>5</v>
      </c>
    </row>
    <row r="608" spans="1:14" ht="15" customHeight="1" x14ac:dyDescent="0.3">
      <c r="A608" s="1">
        <v>4640</v>
      </c>
      <c r="B608">
        <v>1</v>
      </c>
      <c r="C608">
        <v>5</v>
      </c>
      <c r="D608" t="s">
        <v>109</v>
      </c>
      <c r="E608" t="s">
        <v>209</v>
      </c>
      <c r="F608">
        <v>58.53</v>
      </c>
      <c r="G608">
        <v>714</v>
      </c>
      <c r="H608">
        <v>-53.353404092680549</v>
      </c>
      <c r="I608" s="7">
        <f>((Table1[[#This Row],[returns]]+(1-$O$2)*Table1[[#This Row],[number of trades]])-ABS(Table1[[#This Row],[company return]]))/100</f>
        <v>5.176595907319452E-2</v>
      </c>
      <c r="J608" s="7">
        <f>((Table1[[#This Row],[returns]]+(1-$P$2)*Table1[[#This Row],[number of trades]])-ABS(Table1[[#This Row],[company return]]))/100</f>
        <v>1.8367659590731944</v>
      </c>
      <c r="K608" s="7">
        <f>((Table1[[#This Row],[returns]]+(1-$Q$2)*Table1[[#This Row],[number of trades]])-ABS(Table1[[#This Row],[company return]]))/100</f>
        <v>3.6217659590731945</v>
      </c>
      <c r="L608" s="7">
        <f>((Table1[[#This Row],[returns]]+(1-$R$2)*Table1[[#This Row],[number of trades]])-ABS(Table1[[#This Row],[company return]]))/100</f>
        <v>5.4067659590731942</v>
      </c>
      <c r="M608" s="7">
        <f>((Table1[[#This Row],[returns]]+(1-$S$2)*Table1[[#This Row],[number of trades]])-ABS(Table1[[#This Row],[company return]]))/100</f>
        <v>7.1917659590731944</v>
      </c>
      <c r="N608" s="9">
        <f>Table1[[#This Row],[fastsma]]*Table1[[#This Row],[slowsma]]</f>
        <v>5</v>
      </c>
    </row>
    <row r="609" spans="1:14" ht="15" customHeight="1" x14ac:dyDescent="0.3">
      <c r="A609" s="1">
        <v>4641</v>
      </c>
      <c r="B609">
        <v>1</v>
      </c>
      <c r="C609">
        <v>5</v>
      </c>
      <c r="D609" t="s">
        <v>109</v>
      </c>
      <c r="E609" t="s">
        <v>210</v>
      </c>
      <c r="F609">
        <v>-61.31</v>
      </c>
      <c r="G609">
        <v>666</v>
      </c>
      <c r="H609">
        <v>-21.578945882432659</v>
      </c>
      <c r="I609" s="7">
        <f>((Table1[[#This Row],[returns]]+(1-$O$2)*Table1[[#This Row],[number of trades]])-ABS(Table1[[#This Row],[company return]]))/100</f>
        <v>-0.82888945882432663</v>
      </c>
      <c r="J609" s="7">
        <f>((Table1[[#This Row],[returns]]+(1-$P$2)*Table1[[#This Row],[number of trades]])-ABS(Table1[[#This Row],[company return]]))/100</f>
        <v>0.83611054117567329</v>
      </c>
      <c r="K609" s="7">
        <f>((Table1[[#This Row],[returns]]+(1-$Q$2)*Table1[[#This Row],[number of trades]])-ABS(Table1[[#This Row],[company return]]))/100</f>
        <v>2.5011105411756733</v>
      </c>
      <c r="L609" s="7">
        <f>((Table1[[#This Row],[returns]]+(1-$R$2)*Table1[[#This Row],[number of trades]])-ABS(Table1[[#This Row],[company return]]))/100</f>
        <v>4.1661105411756729</v>
      </c>
      <c r="M609" s="7">
        <f>((Table1[[#This Row],[returns]]+(1-$S$2)*Table1[[#This Row],[number of trades]])-ABS(Table1[[#This Row],[company return]]))/100</f>
        <v>5.8311105411756738</v>
      </c>
      <c r="N609" s="9">
        <f>Table1[[#This Row],[fastsma]]*Table1[[#This Row],[slowsma]]</f>
        <v>5</v>
      </c>
    </row>
    <row r="610" spans="1:14" ht="15" customHeight="1" x14ac:dyDescent="0.3">
      <c r="A610" s="1">
        <v>4642</v>
      </c>
      <c r="B610">
        <v>1</v>
      </c>
      <c r="C610">
        <v>5</v>
      </c>
      <c r="D610" t="s">
        <v>109</v>
      </c>
      <c r="E610" t="s">
        <v>211</v>
      </c>
      <c r="F610">
        <v>486.84</v>
      </c>
      <c r="G610">
        <v>702</v>
      </c>
      <c r="H610">
        <v>-68.451480148185823</v>
      </c>
      <c r="I610" s="7">
        <f>((Table1[[#This Row],[returns]]+(1-$O$2)*Table1[[#This Row],[number of trades]])-ABS(Table1[[#This Row],[company return]]))/100</f>
        <v>4.1838851985181416</v>
      </c>
      <c r="J610" s="7">
        <f>((Table1[[#This Row],[returns]]+(1-$P$2)*Table1[[#This Row],[number of trades]])-ABS(Table1[[#This Row],[company return]]))/100</f>
        <v>5.9388851985181406</v>
      </c>
      <c r="K610" s="7">
        <f>((Table1[[#This Row],[returns]]+(1-$Q$2)*Table1[[#This Row],[number of trades]])-ABS(Table1[[#This Row],[company return]]))/100</f>
        <v>7.6938851985181405</v>
      </c>
      <c r="L610" s="7">
        <f>((Table1[[#This Row],[returns]]+(1-$R$2)*Table1[[#This Row],[number of trades]])-ABS(Table1[[#This Row],[company return]]))/100</f>
        <v>9.4488851985181412</v>
      </c>
      <c r="M610" s="7">
        <f>((Table1[[#This Row],[returns]]+(1-$S$2)*Table1[[#This Row],[number of trades]])-ABS(Table1[[#This Row],[company return]]))/100</f>
        <v>11.203885198518142</v>
      </c>
      <c r="N610" s="9">
        <f>Table1[[#This Row],[fastsma]]*Table1[[#This Row],[slowsma]]</f>
        <v>5</v>
      </c>
    </row>
    <row r="611" spans="1:14" ht="15" customHeight="1" x14ac:dyDescent="0.3">
      <c r="A611" s="1">
        <v>4643</v>
      </c>
      <c r="B611">
        <v>1</v>
      </c>
      <c r="C611">
        <v>5</v>
      </c>
      <c r="D611" t="s">
        <v>109</v>
      </c>
      <c r="E611" t="s">
        <v>212</v>
      </c>
      <c r="F611">
        <v>273.60000000000002</v>
      </c>
      <c r="G611">
        <v>679</v>
      </c>
      <c r="H611">
        <v>-10.28503737349733</v>
      </c>
      <c r="I611" s="7">
        <f>((Table1[[#This Row],[returns]]+(1-$O$2)*Table1[[#This Row],[number of trades]])-ABS(Table1[[#This Row],[company return]]))/100</f>
        <v>2.6331496262650269</v>
      </c>
      <c r="J611" s="7">
        <f>((Table1[[#This Row],[returns]]+(1-$P$2)*Table1[[#This Row],[number of trades]])-ABS(Table1[[#This Row],[company return]]))/100</f>
        <v>4.3306496262650267</v>
      </c>
      <c r="K611" s="7">
        <f>((Table1[[#This Row],[returns]]+(1-$Q$2)*Table1[[#This Row],[number of trades]])-ABS(Table1[[#This Row],[company return]]))/100</f>
        <v>6.0281496262650274</v>
      </c>
      <c r="L611" s="7">
        <f>((Table1[[#This Row],[returns]]+(1-$R$2)*Table1[[#This Row],[number of trades]])-ABS(Table1[[#This Row],[company return]]))/100</f>
        <v>7.7256496262650272</v>
      </c>
      <c r="M611" s="7">
        <f>((Table1[[#This Row],[returns]]+(1-$S$2)*Table1[[#This Row],[number of trades]])-ABS(Table1[[#This Row],[company return]]))/100</f>
        <v>9.4231496262650278</v>
      </c>
      <c r="N611" s="9">
        <f>Table1[[#This Row],[fastsma]]*Table1[[#This Row],[slowsma]]</f>
        <v>5</v>
      </c>
    </row>
    <row r="612" spans="1:14" ht="15" customHeight="1" x14ac:dyDescent="0.3">
      <c r="A612" s="1">
        <v>4644</v>
      </c>
      <c r="B612">
        <v>1</v>
      </c>
      <c r="C612">
        <v>5</v>
      </c>
      <c r="D612" t="s">
        <v>109</v>
      </c>
      <c r="E612" t="s">
        <v>213</v>
      </c>
      <c r="F612">
        <v>150.88999999999999</v>
      </c>
      <c r="G612">
        <v>686</v>
      </c>
      <c r="H612">
        <v>-30.792682904668109</v>
      </c>
      <c r="I612" s="7">
        <f>((Table1[[#This Row],[returns]]+(1-$O$2)*Table1[[#This Row],[number of trades]])-ABS(Table1[[#This Row],[company return]]))/100</f>
        <v>1.2009731709533187</v>
      </c>
      <c r="J612" s="7">
        <f>((Table1[[#This Row],[returns]]+(1-$P$2)*Table1[[#This Row],[number of trades]])-ABS(Table1[[#This Row],[company return]]))/100</f>
        <v>2.9159731709533192</v>
      </c>
      <c r="K612" s="7">
        <f>((Table1[[#This Row],[returns]]+(1-$Q$2)*Table1[[#This Row],[number of trades]])-ABS(Table1[[#This Row],[company return]]))/100</f>
        <v>4.6309731709533191</v>
      </c>
      <c r="L612" s="7">
        <f>((Table1[[#This Row],[returns]]+(1-$R$2)*Table1[[#This Row],[number of trades]])-ABS(Table1[[#This Row],[company return]]))/100</f>
        <v>6.345973170953318</v>
      </c>
      <c r="M612" s="7">
        <f>((Table1[[#This Row],[returns]]+(1-$S$2)*Table1[[#This Row],[number of trades]])-ABS(Table1[[#This Row],[company return]]))/100</f>
        <v>8.0609731709533179</v>
      </c>
      <c r="N612" s="9">
        <f>Table1[[#This Row],[fastsma]]*Table1[[#This Row],[slowsma]]</f>
        <v>5</v>
      </c>
    </row>
    <row r="613" spans="1:14" ht="15" customHeight="1" x14ac:dyDescent="0.3">
      <c r="A613" s="1">
        <v>4645</v>
      </c>
      <c r="B613">
        <v>1</v>
      </c>
      <c r="C613">
        <v>5</v>
      </c>
      <c r="D613" t="s">
        <v>109</v>
      </c>
      <c r="E613" t="s">
        <v>214</v>
      </c>
      <c r="F613">
        <v>301.95</v>
      </c>
      <c r="G613">
        <v>686</v>
      </c>
      <c r="H613">
        <v>3.7138547256379022</v>
      </c>
      <c r="I613" s="7">
        <f>((Table1[[#This Row],[returns]]+(1-$O$2)*Table1[[#This Row],[number of trades]])-ABS(Table1[[#This Row],[company return]]))/100</f>
        <v>2.9823614527436204</v>
      </c>
      <c r="J613" s="7">
        <f>((Table1[[#This Row],[returns]]+(1-$P$2)*Table1[[#This Row],[number of trades]])-ABS(Table1[[#This Row],[company return]]))/100</f>
        <v>4.6973614527436203</v>
      </c>
      <c r="K613" s="7">
        <f>((Table1[[#This Row],[returns]]+(1-$Q$2)*Table1[[#This Row],[number of trades]])-ABS(Table1[[#This Row],[company return]]))/100</f>
        <v>6.412361452743621</v>
      </c>
      <c r="L613" s="7">
        <f>((Table1[[#This Row],[returns]]+(1-$R$2)*Table1[[#This Row],[number of trades]])-ABS(Table1[[#This Row],[company return]]))/100</f>
        <v>8.1273614527436209</v>
      </c>
      <c r="M613" s="7">
        <f>((Table1[[#This Row],[returns]]+(1-$S$2)*Table1[[#This Row],[number of trades]])-ABS(Table1[[#This Row],[company return]]))/100</f>
        <v>9.8423614527436207</v>
      </c>
      <c r="N613" s="9">
        <f>Table1[[#This Row],[fastsma]]*Table1[[#This Row],[slowsma]]</f>
        <v>5</v>
      </c>
    </row>
    <row r="614" spans="1:14" ht="15" customHeight="1" x14ac:dyDescent="0.3">
      <c r="A614" s="1">
        <v>4646</v>
      </c>
      <c r="B614">
        <v>1</v>
      </c>
      <c r="C614">
        <v>5</v>
      </c>
      <c r="D614" t="s">
        <v>109</v>
      </c>
      <c r="E614" t="s">
        <v>215</v>
      </c>
      <c r="F614">
        <v>227.09</v>
      </c>
      <c r="G614">
        <v>759</v>
      </c>
      <c r="H614">
        <v>-80.645161290322577</v>
      </c>
      <c r="I614" s="7">
        <f>((Table1[[#This Row],[returns]]+(1-$O$2)*Table1[[#This Row],[number of trades]])-ABS(Table1[[#This Row],[company return]]))/100</f>
        <v>1.4644483870967742</v>
      </c>
      <c r="J614" s="7">
        <f>((Table1[[#This Row],[returns]]+(1-$P$2)*Table1[[#This Row],[number of trades]])-ABS(Table1[[#This Row],[company return]]))/100</f>
        <v>3.3619483870967746</v>
      </c>
      <c r="K614" s="7">
        <f>((Table1[[#This Row],[returns]]+(1-$Q$2)*Table1[[#This Row],[number of trades]])-ABS(Table1[[#This Row],[company return]]))/100</f>
        <v>5.259448387096775</v>
      </c>
      <c r="L614" s="7">
        <f>((Table1[[#This Row],[returns]]+(1-$R$2)*Table1[[#This Row],[number of trades]])-ABS(Table1[[#This Row],[company return]]))/100</f>
        <v>7.1569483870967749</v>
      </c>
      <c r="M614" s="7">
        <f>((Table1[[#This Row],[returns]]+(1-$S$2)*Table1[[#This Row],[number of trades]])-ABS(Table1[[#This Row],[company return]]))/100</f>
        <v>9.0544483870967749</v>
      </c>
      <c r="N614" s="9">
        <f>Table1[[#This Row],[fastsma]]*Table1[[#This Row],[slowsma]]</f>
        <v>5</v>
      </c>
    </row>
    <row r="615" spans="1:14" ht="15" customHeight="1" x14ac:dyDescent="0.3">
      <c r="A615" s="1">
        <v>4647</v>
      </c>
      <c r="B615">
        <v>1</v>
      </c>
      <c r="C615">
        <v>5</v>
      </c>
      <c r="D615" t="s">
        <v>109</v>
      </c>
      <c r="E615" t="s">
        <v>216</v>
      </c>
      <c r="F615">
        <v>787.12</v>
      </c>
      <c r="G615">
        <v>679</v>
      </c>
      <c r="H615">
        <v>-5.070529725189088</v>
      </c>
      <c r="I615" s="7">
        <f>((Table1[[#This Row],[returns]]+(1-$O$2)*Table1[[#This Row],[number of trades]])-ABS(Table1[[#This Row],[company return]]))/100</f>
        <v>7.8204947027481095</v>
      </c>
      <c r="J615" s="7">
        <f>((Table1[[#This Row],[returns]]+(1-$P$2)*Table1[[#This Row],[number of trades]])-ABS(Table1[[#This Row],[company return]]))/100</f>
        <v>9.5179947027481084</v>
      </c>
      <c r="K615" s="7">
        <f>((Table1[[#This Row],[returns]]+(1-$Q$2)*Table1[[#This Row],[number of trades]])-ABS(Table1[[#This Row],[company return]]))/100</f>
        <v>11.215494702748108</v>
      </c>
      <c r="L615" s="7">
        <f>((Table1[[#This Row],[returns]]+(1-$R$2)*Table1[[#This Row],[number of trades]])-ABS(Table1[[#This Row],[company return]]))/100</f>
        <v>12.912994702748108</v>
      </c>
      <c r="M615" s="7">
        <f>((Table1[[#This Row],[returns]]+(1-$S$2)*Table1[[#This Row],[number of trades]])-ABS(Table1[[#This Row],[company return]]))/100</f>
        <v>14.610494702748108</v>
      </c>
      <c r="N615" s="9">
        <f>Table1[[#This Row],[fastsma]]*Table1[[#This Row],[slowsma]]</f>
        <v>5</v>
      </c>
    </row>
    <row r="616" spans="1:14" ht="15" customHeight="1" x14ac:dyDescent="0.3">
      <c r="A616" s="1">
        <v>4648</v>
      </c>
      <c r="B616">
        <v>1</v>
      </c>
      <c r="C616">
        <v>5</v>
      </c>
      <c r="D616" t="s">
        <v>109</v>
      </c>
      <c r="E616" t="s">
        <v>217</v>
      </c>
      <c r="F616">
        <v>118.42</v>
      </c>
      <c r="G616">
        <v>695</v>
      </c>
      <c r="H616">
        <v>47.558208740258003</v>
      </c>
      <c r="I616" s="7">
        <f>((Table1[[#This Row],[returns]]+(1-$O$2)*Table1[[#This Row],[number of trades]])-ABS(Table1[[#This Row],[company return]]))/100</f>
        <v>0.70861791259742002</v>
      </c>
      <c r="J616" s="7">
        <f>((Table1[[#This Row],[returns]]+(1-$P$2)*Table1[[#This Row],[number of trades]])-ABS(Table1[[#This Row],[company return]]))/100</f>
        <v>2.44611791259742</v>
      </c>
      <c r="K616" s="7">
        <f>((Table1[[#This Row],[returns]]+(1-$Q$2)*Table1[[#This Row],[number of trades]])-ABS(Table1[[#This Row],[company return]]))/100</f>
        <v>4.1836179125974198</v>
      </c>
      <c r="L616" s="7">
        <f>((Table1[[#This Row],[returns]]+(1-$R$2)*Table1[[#This Row],[number of trades]])-ABS(Table1[[#This Row],[company return]]))/100</f>
        <v>5.9211179125974196</v>
      </c>
      <c r="M616" s="7">
        <f>((Table1[[#This Row],[returns]]+(1-$S$2)*Table1[[#This Row],[number of trades]])-ABS(Table1[[#This Row],[company return]]))/100</f>
        <v>7.6586179125974194</v>
      </c>
      <c r="N616" s="9">
        <f>Table1[[#This Row],[fastsma]]*Table1[[#This Row],[slowsma]]</f>
        <v>5</v>
      </c>
    </row>
    <row r="617" spans="1:14" ht="15" customHeight="1" x14ac:dyDescent="0.3">
      <c r="A617" s="1">
        <v>4649</v>
      </c>
      <c r="B617">
        <v>1</v>
      </c>
      <c r="C617">
        <v>5</v>
      </c>
      <c r="D617" t="s">
        <v>109</v>
      </c>
      <c r="E617" t="s">
        <v>218</v>
      </c>
      <c r="F617">
        <v>674.43</v>
      </c>
      <c r="G617">
        <v>679</v>
      </c>
      <c r="H617">
        <v>-51.273045037320863</v>
      </c>
      <c r="I617" s="7">
        <f>((Table1[[#This Row],[returns]]+(1-$O$2)*Table1[[#This Row],[number of trades]])-ABS(Table1[[#This Row],[company return]]))/100</f>
        <v>6.2315695496267907</v>
      </c>
      <c r="J617" s="7">
        <f>((Table1[[#This Row],[returns]]+(1-$P$2)*Table1[[#This Row],[number of trades]])-ABS(Table1[[#This Row],[company return]]))/100</f>
        <v>7.9290695496267904</v>
      </c>
      <c r="K617" s="7">
        <f>((Table1[[#This Row],[returns]]+(1-$Q$2)*Table1[[#This Row],[number of trades]])-ABS(Table1[[#This Row],[company return]]))/100</f>
        <v>9.6265695496267902</v>
      </c>
      <c r="L617" s="7">
        <f>((Table1[[#This Row],[returns]]+(1-$R$2)*Table1[[#This Row],[number of trades]])-ABS(Table1[[#This Row],[company return]]))/100</f>
        <v>11.32406954962679</v>
      </c>
      <c r="M617" s="7">
        <f>((Table1[[#This Row],[returns]]+(1-$S$2)*Table1[[#This Row],[number of trades]])-ABS(Table1[[#This Row],[company return]]))/100</f>
        <v>13.02156954962679</v>
      </c>
      <c r="N617" s="9">
        <f>Table1[[#This Row],[fastsma]]*Table1[[#This Row],[slowsma]]</f>
        <v>5</v>
      </c>
    </row>
    <row r="618" spans="1:14" ht="15" customHeight="1" x14ac:dyDescent="0.3">
      <c r="A618" s="1">
        <v>1000</v>
      </c>
      <c r="B618">
        <v>2</v>
      </c>
      <c r="C618">
        <v>5</v>
      </c>
      <c r="D618" t="s">
        <v>117</v>
      </c>
      <c r="E618" t="s">
        <v>8</v>
      </c>
      <c r="F618">
        <v>138.16999999999999</v>
      </c>
      <c r="G618">
        <v>577</v>
      </c>
      <c r="H618">
        <v>834.86333297374779</v>
      </c>
      <c r="I618" s="7">
        <f>((Table1[[#This Row],[returns]]+(1-$O$2)*Table1[[#This Row],[number of trades]])-ABS(Table1[[#This Row],[company return]]))/100</f>
        <v>-6.9669333297374783</v>
      </c>
      <c r="J618" s="7">
        <f>((Table1[[#This Row],[returns]]+(1-$P$2)*Table1[[#This Row],[number of trades]])-ABS(Table1[[#This Row],[company return]]))/100</f>
        <v>-5.5244333297374784</v>
      </c>
      <c r="K618" s="7">
        <f>((Table1[[#This Row],[returns]]+(1-$Q$2)*Table1[[#This Row],[number of trades]])-ABS(Table1[[#This Row],[company return]]))/100</f>
        <v>-4.0819333297374785</v>
      </c>
      <c r="L618" s="7">
        <f>((Table1[[#This Row],[returns]]+(1-$R$2)*Table1[[#This Row],[number of trades]])-ABS(Table1[[#This Row],[company return]]))/100</f>
        <v>-2.6394333297374781</v>
      </c>
      <c r="M618" s="7">
        <f>((Table1[[#This Row],[returns]]+(1-$S$2)*Table1[[#This Row],[number of trades]])-ABS(Table1[[#This Row],[company return]]))/100</f>
        <v>-1.1969333297374782</v>
      </c>
      <c r="N618" s="9">
        <f>Table1[[#This Row],[fastsma]]*Table1[[#This Row],[slowsma]]</f>
        <v>10</v>
      </c>
    </row>
    <row r="619" spans="1:14" ht="15" customHeight="1" x14ac:dyDescent="0.3">
      <c r="A619" s="1">
        <v>1001</v>
      </c>
      <c r="B619">
        <v>2</v>
      </c>
      <c r="C619">
        <v>5</v>
      </c>
      <c r="D619" t="s">
        <v>117</v>
      </c>
      <c r="E619" t="s">
        <v>9</v>
      </c>
      <c r="F619">
        <v>52.95</v>
      </c>
      <c r="G619">
        <v>589</v>
      </c>
      <c r="H619">
        <v>1110.3186038650399</v>
      </c>
      <c r="I619" s="7">
        <f>((Table1[[#This Row],[returns]]+(1-$O$2)*Table1[[#This Row],[number of trades]])-ABS(Table1[[#This Row],[company return]]))/100</f>
        <v>-10.573686038650399</v>
      </c>
      <c r="J619" s="7">
        <f>((Table1[[#This Row],[returns]]+(1-$P$2)*Table1[[#This Row],[number of trades]])-ABS(Table1[[#This Row],[company return]]))/100</f>
        <v>-9.1011860386503987</v>
      </c>
      <c r="K619" s="7">
        <f>((Table1[[#This Row],[returns]]+(1-$Q$2)*Table1[[#This Row],[number of trades]])-ABS(Table1[[#This Row],[company return]]))/100</f>
        <v>-7.6286860386503985</v>
      </c>
      <c r="L619" s="7">
        <f>((Table1[[#This Row],[returns]]+(1-$R$2)*Table1[[#This Row],[number of trades]])-ABS(Table1[[#This Row],[company return]]))/100</f>
        <v>-6.1561860386503984</v>
      </c>
      <c r="M619" s="7">
        <f>((Table1[[#This Row],[returns]]+(1-$S$2)*Table1[[#This Row],[number of trades]])-ABS(Table1[[#This Row],[company return]]))/100</f>
        <v>-4.6836860386503982</v>
      </c>
      <c r="N619" s="9">
        <f>Table1[[#This Row],[fastsma]]*Table1[[#This Row],[slowsma]]</f>
        <v>10</v>
      </c>
    </row>
    <row r="620" spans="1:14" ht="15" customHeight="1" x14ac:dyDescent="0.3">
      <c r="A620" s="1">
        <v>1002</v>
      </c>
      <c r="B620">
        <v>2</v>
      </c>
      <c r="C620">
        <v>5</v>
      </c>
      <c r="D620" t="s">
        <v>117</v>
      </c>
      <c r="E620" t="s">
        <v>10</v>
      </c>
      <c r="F620">
        <v>127.67</v>
      </c>
      <c r="G620">
        <v>568</v>
      </c>
      <c r="H620">
        <v>584.16829912434787</v>
      </c>
      <c r="I620" s="7">
        <f>((Table1[[#This Row],[returns]]+(1-$O$2)*Table1[[#This Row],[number of trades]])-ABS(Table1[[#This Row],[company return]]))/100</f>
        <v>-4.5649829912434789</v>
      </c>
      <c r="J620" s="7">
        <f>((Table1[[#This Row],[returns]]+(1-$P$2)*Table1[[#This Row],[number of trades]])-ABS(Table1[[#This Row],[company return]]))/100</f>
        <v>-3.1449829912434786</v>
      </c>
      <c r="K620" s="7">
        <f>((Table1[[#This Row],[returns]]+(1-$Q$2)*Table1[[#This Row],[number of trades]])-ABS(Table1[[#This Row],[company return]]))/100</f>
        <v>-1.7249829912434784</v>
      </c>
      <c r="L620" s="7">
        <f>((Table1[[#This Row],[returns]]+(1-$R$2)*Table1[[#This Row],[number of trades]])-ABS(Table1[[#This Row],[company return]]))/100</f>
        <v>-0.30498299124347911</v>
      </c>
      <c r="M620" s="7">
        <f>((Table1[[#This Row],[returns]]+(1-$S$2)*Table1[[#This Row],[number of trades]])-ABS(Table1[[#This Row],[company return]]))/100</f>
        <v>1.115017008756521</v>
      </c>
      <c r="N620" s="9">
        <f>Table1[[#This Row],[fastsma]]*Table1[[#This Row],[slowsma]]</f>
        <v>10</v>
      </c>
    </row>
    <row r="621" spans="1:14" ht="15" customHeight="1" x14ac:dyDescent="0.3">
      <c r="A621" s="1">
        <v>1003</v>
      </c>
      <c r="B621">
        <v>2</v>
      </c>
      <c r="C621">
        <v>5</v>
      </c>
      <c r="D621" t="s">
        <v>117</v>
      </c>
      <c r="E621" t="s">
        <v>11</v>
      </c>
      <c r="F621">
        <v>286.05</v>
      </c>
      <c r="G621">
        <v>570</v>
      </c>
      <c r="H621">
        <v>884.49340663454268</v>
      </c>
      <c r="I621" s="7">
        <f>((Table1[[#This Row],[returns]]+(1-$O$2)*Table1[[#This Row],[number of trades]])-ABS(Table1[[#This Row],[company return]]))/100</f>
        <v>-5.9844340663454272</v>
      </c>
      <c r="J621" s="7">
        <f>((Table1[[#This Row],[returns]]+(1-$P$2)*Table1[[#This Row],[number of trades]])-ABS(Table1[[#This Row],[company return]]))/100</f>
        <v>-4.5594340663454265</v>
      </c>
      <c r="K621" s="7">
        <f>((Table1[[#This Row],[returns]]+(1-$Q$2)*Table1[[#This Row],[number of trades]])-ABS(Table1[[#This Row],[company return]]))/100</f>
        <v>-3.1344340663454271</v>
      </c>
      <c r="L621" s="7">
        <f>((Table1[[#This Row],[returns]]+(1-$R$2)*Table1[[#This Row],[number of trades]])-ABS(Table1[[#This Row],[company return]]))/100</f>
        <v>-1.7094340663454273</v>
      </c>
      <c r="M621" s="7">
        <f>((Table1[[#This Row],[returns]]+(1-$S$2)*Table1[[#This Row],[number of trades]])-ABS(Table1[[#This Row],[company return]]))/100</f>
        <v>-0.28443406634542723</v>
      </c>
      <c r="N621" s="9">
        <f>Table1[[#This Row],[fastsma]]*Table1[[#This Row],[slowsma]]</f>
        <v>10</v>
      </c>
    </row>
    <row r="622" spans="1:14" ht="15" customHeight="1" x14ac:dyDescent="0.3">
      <c r="A622" s="1">
        <v>1004</v>
      </c>
      <c r="B622">
        <v>2</v>
      </c>
      <c r="C622">
        <v>5</v>
      </c>
      <c r="D622" t="s">
        <v>117</v>
      </c>
      <c r="E622" t="s">
        <v>12</v>
      </c>
      <c r="F622">
        <v>785.74</v>
      </c>
      <c r="G622">
        <v>559</v>
      </c>
      <c r="H622">
        <v>12799.99976757938</v>
      </c>
      <c r="I622" s="7">
        <f>((Table1[[#This Row],[returns]]+(1-$O$2)*Table1[[#This Row],[number of trades]])-ABS(Table1[[#This Row],[company return]]))/100</f>
        <v>-120.14259767579381</v>
      </c>
      <c r="J622" s="7">
        <f>((Table1[[#This Row],[returns]]+(1-$P$2)*Table1[[#This Row],[number of trades]])-ABS(Table1[[#This Row],[company return]]))/100</f>
        <v>-118.7450976757938</v>
      </c>
      <c r="K622" s="7">
        <f>((Table1[[#This Row],[returns]]+(1-$Q$2)*Table1[[#This Row],[number of trades]])-ABS(Table1[[#This Row],[company return]]))/100</f>
        <v>-117.34759767579381</v>
      </c>
      <c r="L622" s="7">
        <f>((Table1[[#This Row],[returns]]+(1-$R$2)*Table1[[#This Row],[number of trades]])-ABS(Table1[[#This Row],[company return]]))/100</f>
        <v>-115.9500976757938</v>
      </c>
      <c r="M622" s="7">
        <f>((Table1[[#This Row],[returns]]+(1-$S$2)*Table1[[#This Row],[number of trades]])-ABS(Table1[[#This Row],[company return]]))/100</f>
        <v>-114.55259767579381</v>
      </c>
      <c r="N622" s="9">
        <f>Table1[[#This Row],[fastsma]]*Table1[[#This Row],[slowsma]]</f>
        <v>10</v>
      </c>
    </row>
    <row r="623" spans="1:14" ht="15" customHeight="1" x14ac:dyDescent="0.3">
      <c r="A623" s="1">
        <v>1005</v>
      </c>
      <c r="B623">
        <v>2</v>
      </c>
      <c r="C623">
        <v>5</v>
      </c>
      <c r="D623" t="s">
        <v>117</v>
      </c>
      <c r="E623" t="s">
        <v>13</v>
      </c>
      <c r="F623">
        <v>1202.57</v>
      </c>
      <c r="G623">
        <v>554</v>
      </c>
      <c r="H623">
        <v>10874.69036005628</v>
      </c>
      <c r="I623" s="7">
        <f>((Table1[[#This Row],[returns]]+(1-$O$2)*Table1[[#This Row],[number of trades]])-ABS(Table1[[#This Row],[company return]]))/100</f>
        <v>-96.721203600562802</v>
      </c>
      <c r="J623" s="7">
        <f>((Table1[[#This Row],[returns]]+(1-$P$2)*Table1[[#This Row],[number of trades]])-ABS(Table1[[#This Row],[company return]]))/100</f>
        <v>-95.336203600562797</v>
      </c>
      <c r="K623" s="7">
        <f>((Table1[[#This Row],[returns]]+(1-$Q$2)*Table1[[#This Row],[number of trades]])-ABS(Table1[[#This Row],[company return]]))/100</f>
        <v>-93.951203600562806</v>
      </c>
      <c r="L623" s="7">
        <f>((Table1[[#This Row],[returns]]+(1-$R$2)*Table1[[#This Row],[number of trades]])-ABS(Table1[[#This Row],[company return]]))/100</f>
        <v>-92.566203600562801</v>
      </c>
      <c r="M623" s="7">
        <f>((Table1[[#This Row],[returns]]+(1-$S$2)*Table1[[#This Row],[number of trades]])-ABS(Table1[[#This Row],[company return]]))/100</f>
        <v>-91.18120360056281</v>
      </c>
      <c r="N623" s="9">
        <f>Table1[[#This Row],[fastsma]]*Table1[[#This Row],[slowsma]]</f>
        <v>10</v>
      </c>
    </row>
    <row r="624" spans="1:14" ht="15" customHeight="1" x14ac:dyDescent="0.3">
      <c r="A624" s="1">
        <v>1006</v>
      </c>
      <c r="B624">
        <v>2</v>
      </c>
      <c r="C624">
        <v>5</v>
      </c>
      <c r="D624" t="s">
        <v>117</v>
      </c>
      <c r="E624" t="s">
        <v>14</v>
      </c>
      <c r="F624">
        <v>-116.83</v>
      </c>
      <c r="G624">
        <v>579</v>
      </c>
      <c r="H624">
        <v>260.93350393052992</v>
      </c>
      <c r="I624" s="7">
        <f>((Table1[[#This Row],[returns]]+(1-$O$2)*Table1[[#This Row],[number of trades]])-ABS(Table1[[#This Row],[company return]]))/100</f>
        <v>-3.7776350393052991</v>
      </c>
      <c r="J624" s="7">
        <f>((Table1[[#This Row],[returns]]+(1-$P$2)*Table1[[#This Row],[number of trades]])-ABS(Table1[[#This Row],[company return]]))/100</f>
        <v>-2.3301350393052989</v>
      </c>
      <c r="K624" s="7">
        <f>((Table1[[#This Row],[returns]]+(1-$Q$2)*Table1[[#This Row],[number of trades]])-ABS(Table1[[#This Row],[company return]]))/100</f>
        <v>-0.88263503930529907</v>
      </c>
      <c r="L624" s="7">
        <f>((Table1[[#This Row],[returns]]+(1-$R$2)*Table1[[#This Row],[number of trades]])-ABS(Table1[[#This Row],[company return]]))/100</f>
        <v>0.56486496069470093</v>
      </c>
      <c r="M624" s="7">
        <f>((Table1[[#This Row],[returns]]+(1-$S$2)*Table1[[#This Row],[number of trades]])-ABS(Table1[[#This Row],[company return]]))/100</f>
        <v>2.0123649606947009</v>
      </c>
      <c r="N624" s="9">
        <f>Table1[[#This Row],[fastsma]]*Table1[[#This Row],[slowsma]]</f>
        <v>10</v>
      </c>
    </row>
    <row r="625" spans="1:14" ht="15" customHeight="1" x14ac:dyDescent="0.3">
      <c r="A625" s="1">
        <v>1007</v>
      </c>
      <c r="B625">
        <v>2</v>
      </c>
      <c r="C625">
        <v>5</v>
      </c>
      <c r="D625" t="s">
        <v>117</v>
      </c>
      <c r="E625" t="s">
        <v>15</v>
      </c>
      <c r="F625">
        <v>-113.6</v>
      </c>
      <c r="G625">
        <v>572</v>
      </c>
      <c r="H625">
        <v>267.92206861972642</v>
      </c>
      <c r="I625" s="7">
        <f>((Table1[[#This Row],[returns]]+(1-$O$2)*Table1[[#This Row],[number of trades]])-ABS(Table1[[#This Row],[company return]]))/100</f>
        <v>-3.815220686197264</v>
      </c>
      <c r="J625" s="7">
        <f>((Table1[[#This Row],[returns]]+(1-$P$2)*Table1[[#This Row],[number of trades]])-ABS(Table1[[#This Row],[company return]]))/100</f>
        <v>-2.3852206861972642</v>
      </c>
      <c r="K625" s="7">
        <f>((Table1[[#This Row],[returns]]+(1-$Q$2)*Table1[[#This Row],[number of trades]])-ABS(Table1[[#This Row],[company return]]))/100</f>
        <v>-0.95522068619726408</v>
      </c>
      <c r="L625" s="7">
        <f>((Table1[[#This Row],[returns]]+(1-$R$2)*Table1[[#This Row],[number of trades]])-ABS(Table1[[#This Row],[company return]]))/100</f>
        <v>0.47477931380273558</v>
      </c>
      <c r="M625" s="7">
        <f>((Table1[[#This Row],[returns]]+(1-$S$2)*Table1[[#This Row],[number of trades]])-ABS(Table1[[#This Row],[company return]]))/100</f>
        <v>1.9047793138027356</v>
      </c>
      <c r="N625" s="9">
        <f>Table1[[#This Row],[fastsma]]*Table1[[#This Row],[slowsma]]</f>
        <v>10</v>
      </c>
    </row>
    <row r="626" spans="1:14" ht="15" customHeight="1" x14ac:dyDescent="0.3">
      <c r="A626" s="1">
        <v>1008</v>
      </c>
      <c r="B626">
        <v>2</v>
      </c>
      <c r="C626">
        <v>5</v>
      </c>
      <c r="D626" t="s">
        <v>117</v>
      </c>
      <c r="E626" t="s">
        <v>16</v>
      </c>
      <c r="F626">
        <v>246.37</v>
      </c>
      <c r="G626">
        <v>570</v>
      </c>
      <c r="H626">
        <v>869.00002615792414</v>
      </c>
      <c r="I626" s="7">
        <f>((Table1[[#This Row],[returns]]+(1-$O$2)*Table1[[#This Row],[number of trades]])-ABS(Table1[[#This Row],[company return]]))/100</f>
        <v>-6.2263002615792411</v>
      </c>
      <c r="J626" s="7">
        <f>((Table1[[#This Row],[returns]]+(1-$P$2)*Table1[[#This Row],[number of trades]])-ABS(Table1[[#This Row],[company return]]))/100</f>
        <v>-4.8013002615792413</v>
      </c>
      <c r="K626" s="7">
        <f>((Table1[[#This Row],[returns]]+(1-$Q$2)*Table1[[#This Row],[number of trades]])-ABS(Table1[[#This Row],[company return]]))/100</f>
        <v>-3.3763002615792415</v>
      </c>
      <c r="L626" s="7">
        <f>((Table1[[#This Row],[returns]]+(1-$R$2)*Table1[[#This Row],[number of trades]])-ABS(Table1[[#This Row],[company return]]))/100</f>
        <v>-1.9513002615792414</v>
      </c>
      <c r="M626" s="7">
        <f>((Table1[[#This Row],[returns]]+(1-$S$2)*Table1[[#This Row],[number of trades]])-ABS(Table1[[#This Row],[company return]]))/100</f>
        <v>-0.52630026157924137</v>
      </c>
      <c r="N626" s="9">
        <f>Table1[[#This Row],[fastsma]]*Table1[[#This Row],[slowsma]]</f>
        <v>10</v>
      </c>
    </row>
    <row r="627" spans="1:14" ht="15" customHeight="1" x14ac:dyDescent="0.3">
      <c r="A627" s="1">
        <v>1009</v>
      </c>
      <c r="B627">
        <v>2</v>
      </c>
      <c r="C627">
        <v>5</v>
      </c>
      <c r="D627" t="s">
        <v>117</v>
      </c>
      <c r="E627" t="s">
        <v>17</v>
      </c>
      <c r="F627">
        <v>229.9</v>
      </c>
      <c r="G627">
        <v>569</v>
      </c>
      <c r="H627">
        <v>490.05525304351193</v>
      </c>
      <c r="I627" s="7">
        <f>((Table1[[#This Row],[returns]]+(1-$O$2)*Table1[[#This Row],[number of trades]])-ABS(Table1[[#This Row],[company return]]))/100</f>
        <v>-2.6015525304351197</v>
      </c>
      <c r="J627" s="7">
        <f>((Table1[[#This Row],[returns]]+(1-$P$2)*Table1[[#This Row],[number of trades]])-ABS(Table1[[#This Row],[company return]]))/100</f>
        <v>-1.1790525304351194</v>
      </c>
      <c r="K627" s="7">
        <f>((Table1[[#This Row],[returns]]+(1-$Q$2)*Table1[[#This Row],[number of trades]])-ABS(Table1[[#This Row],[company return]]))/100</f>
        <v>0.24344746956488053</v>
      </c>
      <c r="L627" s="7">
        <f>((Table1[[#This Row],[returns]]+(1-$R$2)*Table1[[#This Row],[number of trades]])-ABS(Table1[[#This Row],[company return]]))/100</f>
        <v>1.6659474695648806</v>
      </c>
      <c r="M627" s="7">
        <f>((Table1[[#This Row],[returns]]+(1-$S$2)*Table1[[#This Row],[number of trades]])-ABS(Table1[[#This Row],[company return]]))/100</f>
        <v>3.0884474695648807</v>
      </c>
      <c r="N627" s="9">
        <f>Table1[[#This Row],[fastsma]]*Table1[[#This Row],[slowsma]]</f>
        <v>10</v>
      </c>
    </row>
    <row r="628" spans="1:14" ht="15" customHeight="1" x14ac:dyDescent="0.3">
      <c r="A628" s="1">
        <v>1010</v>
      </c>
      <c r="B628">
        <v>2</v>
      </c>
      <c r="C628">
        <v>5</v>
      </c>
      <c r="D628" t="s">
        <v>117</v>
      </c>
      <c r="E628" t="s">
        <v>18</v>
      </c>
      <c r="F628">
        <v>-39.32</v>
      </c>
      <c r="G628">
        <v>604</v>
      </c>
      <c r="H628">
        <v>475.10615748782482</v>
      </c>
      <c r="I628" s="7">
        <f>((Table1[[#This Row],[returns]]+(1-$O$2)*Table1[[#This Row],[number of trades]])-ABS(Table1[[#This Row],[company return]]))/100</f>
        <v>-5.1442615748782483</v>
      </c>
      <c r="J628" s="7">
        <f>((Table1[[#This Row],[returns]]+(1-$P$2)*Table1[[#This Row],[number of trades]])-ABS(Table1[[#This Row],[company return]]))/100</f>
        <v>-3.6342615748782481</v>
      </c>
      <c r="K628" s="7">
        <f>((Table1[[#This Row],[returns]]+(1-$Q$2)*Table1[[#This Row],[number of trades]])-ABS(Table1[[#This Row],[company return]]))/100</f>
        <v>-2.1242615748782483</v>
      </c>
      <c r="L628" s="7">
        <f>((Table1[[#This Row],[returns]]+(1-$R$2)*Table1[[#This Row],[number of trades]])-ABS(Table1[[#This Row],[company return]]))/100</f>
        <v>-0.61426157487824806</v>
      </c>
      <c r="M628" s="7">
        <f>((Table1[[#This Row],[returns]]+(1-$S$2)*Table1[[#This Row],[number of trades]])-ABS(Table1[[#This Row],[company return]]))/100</f>
        <v>0.89573842512175128</v>
      </c>
      <c r="N628" s="9">
        <f>Table1[[#This Row],[fastsma]]*Table1[[#This Row],[slowsma]]</f>
        <v>10</v>
      </c>
    </row>
    <row r="629" spans="1:14" ht="15" customHeight="1" x14ac:dyDescent="0.3">
      <c r="A629" s="1">
        <v>1011</v>
      </c>
      <c r="B629">
        <v>2</v>
      </c>
      <c r="C629">
        <v>5</v>
      </c>
      <c r="D629" t="s">
        <v>117</v>
      </c>
      <c r="E629" t="s">
        <v>19</v>
      </c>
      <c r="F629">
        <v>106.07</v>
      </c>
      <c r="G629">
        <v>564</v>
      </c>
      <c r="H629">
        <v>800.82506291032996</v>
      </c>
      <c r="I629" s="7">
        <f>((Table1[[#This Row],[returns]]+(1-$O$2)*Table1[[#This Row],[number of trades]])-ABS(Table1[[#This Row],[company return]]))/100</f>
        <v>-6.9475506291033007</v>
      </c>
      <c r="J629" s="7">
        <f>((Table1[[#This Row],[returns]]+(1-$P$2)*Table1[[#This Row],[number of trades]])-ABS(Table1[[#This Row],[company return]]))/100</f>
        <v>-5.5375506291033005</v>
      </c>
      <c r="K629" s="7">
        <f>((Table1[[#This Row],[returns]]+(1-$Q$2)*Table1[[#This Row],[number of trades]])-ABS(Table1[[#This Row],[company return]]))/100</f>
        <v>-4.1275506291032995</v>
      </c>
      <c r="L629" s="7">
        <f>((Table1[[#This Row],[returns]]+(1-$R$2)*Table1[[#This Row],[number of trades]])-ABS(Table1[[#This Row],[company return]]))/100</f>
        <v>-2.7175506291033003</v>
      </c>
      <c r="M629" s="7">
        <f>((Table1[[#This Row],[returns]]+(1-$S$2)*Table1[[#This Row],[number of trades]])-ABS(Table1[[#This Row],[company return]]))/100</f>
        <v>-1.3075506291033003</v>
      </c>
      <c r="N629" s="9">
        <f>Table1[[#This Row],[fastsma]]*Table1[[#This Row],[slowsma]]</f>
        <v>10</v>
      </c>
    </row>
    <row r="630" spans="1:14" ht="15" customHeight="1" x14ac:dyDescent="0.3">
      <c r="A630" s="1">
        <v>1012</v>
      </c>
      <c r="B630">
        <v>2</v>
      </c>
      <c r="C630">
        <v>5</v>
      </c>
      <c r="D630" t="s">
        <v>117</v>
      </c>
      <c r="E630" t="s">
        <v>20</v>
      </c>
      <c r="F630">
        <v>20.83</v>
      </c>
      <c r="G630">
        <v>613</v>
      </c>
      <c r="H630">
        <v>19.98647676689804</v>
      </c>
      <c r="I630" s="7">
        <f>((Table1[[#This Row],[returns]]+(1-$O$2)*Table1[[#This Row],[number of trades]])-ABS(Table1[[#This Row],[company return]]))/100</f>
        <v>8.4352323310195841E-3</v>
      </c>
      <c r="J630" s="7">
        <f>((Table1[[#This Row],[returns]]+(1-$P$2)*Table1[[#This Row],[number of trades]])-ABS(Table1[[#This Row],[company return]]))/100</f>
        <v>1.5409352323310193</v>
      </c>
      <c r="K630" s="7">
        <f>((Table1[[#This Row],[returns]]+(1-$Q$2)*Table1[[#This Row],[number of trades]])-ABS(Table1[[#This Row],[company return]]))/100</f>
        <v>3.0734352323310197</v>
      </c>
      <c r="L630" s="7">
        <f>((Table1[[#This Row],[returns]]+(1-$R$2)*Table1[[#This Row],[number of trades]])-ABS(Table1[[#This Row],[company return]]))/100</f>
        <v>4.6059352323310199</v>
      </c>
      <c r="M630" s="7">
        <f>((Table1[[#This Row],[returns]]+(1-$S$2)*Table1[[#This Row],[number of trades]])-ABS(Table1[[#This Row],[company return]]))/100</f>
        <v>6.1384352323310205</v>
      </c>
      <c r="N630" s="9">
        <f>Table1[[#This Row],[fastsma]]*Table1[[#This Row],[slowsma]]</f>
        <v>10</v>
      </c>
    </row>
    <row r="631" spans="1:14" ht="15" customHeight="1" x14ac:dyDescent="0.3">
      <c r="A631" s="1">
        <v>1013</v>
      </c>
      <c r="B631">
        <v>2</v>
      </c>
      <c r="C631">
        <v>5</v>
      </c>
      <c r="D631" t="s">
        <v>117</v>
      </c>
      <c r="E631" t="s">
        <v>21</v>
      </c>
      <c r="F631">
        <v>72.19</v>
      </c>
      <c r="G631">
        <v>584</v>
      </c>
      <c r="H631">
        <v>800.26260620341759</v>
      </c>
      <c r="I631" s="7">
        <f>((Table1[[#This Row],[returns]]+(1-$O$2)*Table1[[#This Row],[number of trades]])-ABS(Table1[[#This Row],[company return]]))/100</f>
        <v>-7.2807260620341756</v>
      </c>
      <c r="J631" s="7">
        <f>((Table1[[#This Row],[returns]]+(1-$P$2)*Table1[[#This Row],[number of trades]])-ABS(Table1[[#This Row],[company return]]))/100</f>
        <v>-5.8207260620341756</v>
      </c>
      <c r="K631" s="7">
        <f>((Table1[[#This Row],[returns]]+(1-$Q$2)*Table1[[#This Row],[number of trades]])-ABS(Table1[[#This Row],[company return]]))/100</f>
        <v>-4.3607260620341757</v>
      </c>
      <c r="L631" s="7">
        <f>((Table1[[#This Row],[returns]]+(1-$R$2)*Table1[[#This Row],[number of trades]])-ABS(Table1[[#This Row],[company return]]))/100</f>
        <v>-2.9007260620341757</v>
      </c>
      <c r="M631" s="7">
        <f>((Table1[[#This Row],[returns]]+(1-$S$2)*Table1[[#This Row],[number of trades]])-ABS(Table1[[#This Row],[company return]]))/100</f>
        <v>-1.4407260620341753</v>
      </c>
      <c r="N631" s="9">
        <f>Table1[[#This Row],[fastsma]]*Table1[[#This Row],[slowsma]]</f>
        <v>10</v>
      </c>
    </row>
    <row r="632" spans="1:14" ht="15" customHeight="1" x14ac:dyDescent="0.3">
      <c r="A632" s="1">
        <v>1014</v>
      </c>
      <c r="B632">
        <v>2</v>
      </c>
      <c r="C632">
        <v>5</v>
      </c>
      <c r="D632" t="s">
        <v>117</v>
      </c>
      <c r="E632" t="s">
        <v>22</v>
      </c>
      <c r="F632">
        <v>-139.65</v>
      </c>
      <c r="G632">
        <v>560</v>
      </c>
      <c r="H632">
        <v>126.90572247699011</v>
      </c>
      <c r="I632" s="7">
        <f>((Table1[[#This Row],[returns]]+(1-$O$2)*Table1[[#This Row],[number of trades]])-ABS(Table1[[#This Row],[company return]]))/100</f>
        <v>-2.6655572247699011</v>
      </c>
      <c r="J632" s="7">
        <f>((Table1[[#This Row],[returns]]+(1-$P$2)*Table1[[#This Row],[number of trades]])-ABS(Table1[[#This Row],[company return]]))/100</f>
        <v>-1.2655572247699012</v>
      </c>
      <c r="K632" s="7">
        <f>((Table1[[#This Row],[returns]]+(1-$Q$2)*Table1[[#This Row],[number of trades]])-ABS(Table1[[#This Row],[company return]]))/100</f>
        <v>0.13444277523009887</v>
      </c>
      <c r="L632" s="7">
        <f>((Table1[[#This Row],[returns]]+(1-$R$2)*Table1[[#This Row],[number of trades]])-ABS(Table1[[#This Row],[company return]]))/100</f>
        <v>1.5344427752300993</v>
      </c>
      <c r="M632" s="7">
        <f>((Table1[[#This Row],[returns]]+(1-$S$2)*Table1[[#This Row],[number of trades]])-ABS(Table1[[#This Row],[company return]]))/100</f>
        <v>2.9344427752300994</v>
      </c>
      <c r="N632" s="9">
        <f>Table1[[#This Row],[fastsma]]*Table1[[#This Row],[slowsma]]</f>
        <v>10</v>
      </c>
    </row>
    <row r="633" spans="1:14" ht="15" customHeight="1" x14ac:dyDescent="0.3">
      <c r="A633" s="1">
        <v>1015</v>
      </c>
      <c r="B633">
        <v>2</v>
      </c>
      <c r="C633">
        <v>5</v>
      </c>
      <c r="D633" t="s">
        <v>117</v>
      </c>
      <c r="E633" t="s">
        <v>23</v>
      </c>
      <c r="F633">
        <v>-154.26</v>
      </c>
      <c r="G633">
        <v>593</v>
      </c>
      <c r="H633">
        <v>124.29232790750849</v>
      </c>
      <c r="I633" s="7">
        <f>((Table1[[#This Row],[returns]]+(1-$O$2)*Table1[[#This Row],[number of trades]])-ABS(Table1[[#This Row],[company return]]))/100</f>
        <v>-2.7855232790750848</v>
      </c>
      <c r="J633" s="7">
        <f>((Table1[[#This Row],[returns]]+(1-$P$2)*Table1[[#This Row],[number of trades]])-ABS(Table1[[#This Row],[company return]]))/100</f>
        <v>-1.3030232790750846</v>
      </c>
      <c r="K633" s="7">
        <f>((Table1[[#This Row],[returns]]+(1-$Q$2)*Table1[[#This Row],[number of trades]])-ABS(Table1[[#This Row],[company return]]))/100</f>
        <v>0.17947672092491515</v>
      </c>
      <c r="L633" s="7">
        <f>((Table1[[#This Row],[returns]]+(1-$R$2)*Table1[[#This Row],[number of trades]])-ABS(Table1[[#This Row],[company return]]))/100</f>
        <v>1.6619767209249152</v>
      </c>
      <c r="M633" s="7">
        <f>((Table1[[#This Row],[returns]]+(1-$S$2)*Table1[[#This Row],[number of trades]])-ABS(Table1[[#This Row],[company return]]))/100</f>
        <v>3.1444767209249154</v>
      </c>
      <c r="N633" s="9">
        <f>Table1[[#This Row],[fastsma]]*Table1[[#This Row],[slowsma]]</f>
        <v>10</v>
      </c>
    </row>
    <row r="634" spans="1:14" ht="15" customHeight="1" x14ac:dyDescent="0.3">
      <c r="A634" s="1">
        <v>1016</v>
      </c>
      <c r="B634">
        <v>2</v>
      </c>
      <c r="C634">
        <v>5</v>
      </c>
      <c r="D634" t="s">
        <v>117</v>
      </c>
      <c r="E634" t="s">
        <v>24</v>
      </c>
      <c r="F634">
        <v>104.25</v>
      </c>
      <c r="G634">
        <v>586</v>
      </c>
      <c r="H634">
        <v>218.0026976213492</v>
      </c>
      <c r="I634" s="7">
        <f>((Table1[[#This Row],[returns]]+(1-$O$2)*Table1[[#This Row],[number of trades]])-ABS(Table1[[#This Row],[company return]]))/100</f>
        <v>-1.1375269762134921</v>
      </c>
      <c r="J634" s="7">
        <f>((Table1[[#This Row],[returns]]+(1-$P$2)*Table1[[#This Row],[number of trades]])-ABS(Table1[[#This Row],[company return]]))/100</f>
        <v>0.327473023786508</v>
      </c>
      <c r="K634" s="7">
        <f>((Table1[[#This Row],[returns]]+(1-$Q$2)*Table1[[#This Row],[number of trades]])-ABS(Table1[[#This Row],[company return]]))/100</f>
        <v>1.7924730237865081</v>
      </c>
      <c r="L634" s="7">
        <f>((Table1[[#This Row],[returns]]+(1-$R$2)*Table1[[#This Row],[number of trades]])-ABS(Table1[[#This Row],[company return]]))/100</f>
        <v>3.2574730237865084</v>
      </c>
      <c r="M634" s="7">
        <f>((Table1[[#This Row],[returns]]+(1-$S$2)*Table1[[#This Row],[number of trades]])-ABS(Table1[[#This Row],[company return]]))/100</f>
        <v>4.7224730237865087</v>
      </c>
      <c r="N634" s="9">
        <f>Table1[[#This Row],[fastsma]]*Table1[[#This Row],[slowsma]]</f>
        <v>10</v>
      </c>
    </row>
    <row r="635" spans="1:14" ht="15" customHeight="1" x14ac:dyDescent="0.3">
      <c r="A635" s="1">
        <v>1017</v>
      </c>
      <c r="B635">
        <v>2</v>
      </c>
      <c r="C635">
        <v>5</v>
      </c>
      <c r="D635" t="s">
        <v>117</v>
      </c>
      <c r="E635" t="s">
        <v>25</v>
      </c>
      <c r="F635">
        <v>171.55</v>
      </c>
      <c r="G635">
        <v>573</v>
      </c>
      <c r="H635">
        <v>375.13265950617517</v>
      </c>
      <c r="I635" s="7">
        <f>((Table1[[#This Row],[returns]]+(1-$O$2)*Table1[[#This Row],[number of trades]])-ABS(Table1[[#This Row],[company return]]))/100</f>
        <v>-2.0358265950617516</v>
      </c>
      <c r="J635" s="7">
        <f>((Table1[[#This Row],[returns]]+(1-$P$2)*Table1[[#This Row],[number of trades]])-ABS(Table1[[#This Row],[company return]]))/100</f>
        <v>-0.60332659506175157</v>
      </c>
      <c r="K635" s="7">
        <f>((Table1[[#This Row],[returns]]+(1-$Q$2)*Table1[[#This Row],[number of trades]])-ABS(Table1[[#This Row],[company return]]))/100</f>
        <v>0.82917340493824843</v>
      </c>
      <c r="L635" s="7">
        <f>((Table1[[#This Row],[returns]]+(1-$R$2)*Table1[[#This Row],[number of trades]])-ABS(Table1[[#This Row],[company return]]))/100</f>
        <v>2.2616734049382479</v>
      </c>
      <c r="M635" s="7">
        <f>((Table1[[#This Row],[returns]]+(1-$S$2)*Table1[[#This Row],[number of trades]])-ABS(Table1[[#This Row],[company return]]))/100</f>
        <v>3.694173404938248</v>
      </c>
      <c r="N635" s="9">
        <f>Table1[[#This Row],[fastsma]]*Table1[[#This Row],[slowsma]]</f>
        <v>10</v>
      </c>
    </row>
    <row r="636" spans="1:14" ht="15" customHeight="1" x14ac:dyDescent="0.3">
      <c r="A636" s="1">
        <v>1018</v>
      </c>
      <c r="B636">
        <v>2</v>
      </c>
      <c r="C636">
        <v>5</v>
      </c>
      <c r="D636" t="s">
        <v>117</v>
      </c>
      <c r="E636" t="s">
        <v>26</v>
      </c>
      <c r="F636">
        <v>54.31</v>
      </c>
      <c r="G636">
        <v>604</v>
      </c>
      <c r="H636">
        <v>627.81077032408211</v>
      </c>
      <c r="I636" s="7">
        <f>((Table1[[#This Row],[returns]]+(1-$O$2)*Table1[[#This Row],[number of trades]])-ABS(Table1[[#This Row],[company return]]))/100</f>
        <v>-5.7350077032408215</v>
      </c>
      <c r="J636" s="7">
        <f>((Table1[[#This Row],[returns]]+(1-$P$2)*Table1[[#This Row],[number of trades]])-ABS(Table1[[#This Row],[company return]]))/100</f>
        <v>-4.2250077032408209</v>
      </c>
      <c r="K636" s="7">
        <f>((Table1[[#This Row],[returns]]+(1-$Q$2)*Table1[[#This Row],[number of trades]])-ABS(Table1[[#This Row],[company return]]))/100</f>
        <v>-2.7150077032408211</v>
      </c>
      <c r="L636" s="7">
        <f>((Table1[[#This Row],[returns]]+(1-$R$2)*Table1[[#This Row],[number of trades]])-ABS(Table1[[#This Row],[company return]]))/100</f>
        <v>-1.2050077032408211</v>
      </c>
      <c r="M636" s="7">
        <f>((Table1[[#This Row],[returns]]+(1-$S$2)*Table1[[#This Row],[number of trades]])-ABS(Table1[[#This Row],[company return]]))/100</f>
        <v>0.30499229675917833</v>
      </c>
      <c r="N636" s="9">
        <f>Table1[[#This Row],[fastsma]]*Table1[[#This Row],[slowsma]]</f>
        <v>10</v>
      </c>
    </row>
    <row r="637" spans="1:14" ht="15" customHeight="1" x14ac:dyDescent="0.3">
      <c r="A637" s="1">
        <v>1019</v>
      </c>
      <c r="B637">
        <v>2</v>
      </c>
      <c r="C637">
        <v>5</v>
      </c>
      <c r="D637" t="s">
        <v>117</v>
      </c>
      <c r="E637" t="s">
        <v>27</v>
      </c>
      <c r="F637">
        <v>-227.75</v>
      </c>
      <c r="G637">
        <v>595</v>
      </c>
      <c r="H637">
        <v>109.0502937520327</v>
      </c>
      <c r="I637" s="7">
        <f>((Table1[[#This Row],[returns]]+(1-$O$2)*Table1[[#This Row],[number of trades]])-ABS(Table1[[#This Row],[company return]]))/100</f>
        <v>-3.3680029375203269</v>
      </c>
      <c r="J637" s="7">
        <f>((Table1[[#This Row],[returns]]+(1-$P$2)*Table1[[#This Row],[number of trades]])-ABS(Table1[[#This Row],[company return]]))/100</f>
        <v>-1.880502937520327</v>
      </c>
      <c r="K637" s="7">
        <f>((Table1[[#This Row],[returns]]+(1-$Q$2)*Table1[[#This Row],[number of trades]])-ABS(Table1[[#This Row],[company return]]))/100</f>
        <v>-0.393002937520327</v>
      </c>
      <c r="L637" s="7">
        <f>((Table1[[#This Row],[returns]]+(1-$R$2)*Table1[[#This Row],[number of trades]])-ABS(Table1[[#This Row],[company return]]))/100</f>
        <v>1.094497062479673</v>
      </c>
      <c r="M637" s="7">
        <f>((Table1[[#This Row],[returns]]+(1-$S$2)*Table1[[#This Row],[number of trades]])-ABS(Table1[[#This Row],[company return]]))/100</f>
        <v>2.5819970624796729</v>
      </c>
      <c r="N637" s="9">
        <f>Table1[[#This Row],[fastsma]]*Table1[[#This Row],[slowsma]]</f>
        <v>10</v>
      </c>
    </row>
    <row r="638" spans="1:14" ht="15" customHeight="1" x14ac:dyDescent="0.3">
      <c r="A638" s="1">
        <v>1020</v>
      </c>
      <c r="B638">
        <v>2</v>
      </c>
      <c r="C638">
        <v>5</v>
      </c>
      <c r="D638" t="s">
        <v>117</v>
      </c>
      <c r="E638" t="s">
        <v>28</v>
      </c>
      <c r="F638">
        <v>352.66</v>
      </c>
      <c r="G638">
        <v>566</v>
      </c>
      <c r="H638">
        <v>2515.6114664122601</v>
      </c>
      <c r="I638" s="7">
        <f>((Table1[[#This Row],[returns]]+(1-$O$2)*Table1[[#This Row],[number of trades]])-ABS(Table1[[#This Row],[company return]]))/100</f>
        <v>-21.629514664122603</v>
      </c>
      <c r="J638" s="7">
        <f>((Table1[[#This Row],[returns]]+(1-$P$2)*Table1[[#This Row],[number of trades]])-ABS(Table1[[#This Row],[company return]]))/100</f>
        <v>-20.2145146641226</v>
      </c>
      <c r="K638" s="7">
        <f>((Table1[[#This Row],[returns]]+(1-$Q$2)*Table1[[#This Row],[number of trades]])-ABS(Table1[[#This Row],[company return]]))/100</f>
        <v>-18.799514664122601</v>
      </c>
      <c r="L638" s="7">
        <f>((Table1[[#This Row],[returns]]+(1-$R$2)*Table1[[#This Row],[number of trades]])-ABS(Table1[[#This Row],[company return]]))/100</f>
        <v>-17.384514664122602</v>
      </c>
      <c r="M638" s="7">
        <f>((Table1[[#This Row],[returns]]+(1-$S$2)*Table1[[#This Row],[number of trades]])-ABS(Table1[[#This Row],[company return]]))/100</f>
        <v>-15.969514664122601</v>
      </c>
      <c r="N638" s="9">
        <f>Table1[[#This Row],[fastsma]]*Table1[[#This Row],[slowsma]]</f>
        <v>10</v>
      </c>
    </row>
    <row r="639" spans="1:14" ht="15" customHeight="1" x14ac:dyDescent="0.3">
      <c r="A639" s="1">
        <v>1021</v>
      </c>
      <c r="B639">
        <v>2</v>
      </c>
      <c r="C639">
        <v>5</v>
      </c>
      <c r="D639" t="s">
        <v>117</v>
      </c>
      <c r="E639" t="s">
        <v>29</v>
      </c>
      <c r="F639">
        <v>81.55</v>
      </c>
      <c r="G639">
        <v>595</v>
      </c>
      <c r="H639">
        <v>43.590900791054658</v>
      </c>
      <c r="I639" s="7">
        <f>((Table1[[#This Row],[returns]]+(1-$O$2)*Table1[[#This Row],[number of trades]])-ABS(Table1[[#This Row],[company return]]))/100</f>
        <v>0.37959099208945341</v>
      </c>
      <c r="J639" s="7">
        <f>((Table1[[#This Row],[returns]]+(1-$P$2)*Table1[[#This Row],[number of trades]])-ABS(Table1[[#This Row],[company return]]))/100</f>
        <v>1.8670909920894536</v>
      </c>
      <c r="K639" s="7">
        <f>((Table1[[#This Row],[returns]]+(1-$Q$2)*Table1[[#This Row],[number of trades]])-ABS(Table1[[#This Row],[company return]]))/100</f>
        <v>3.3545909920894537</v>
      </c>
      <c r="L639" s="7">
        <f>((Table1[[#This Row],[returns]]+(1-$R$2)*Table1[[#This Row],[number of trades]])-ABS(Table1[[#This Row],[company return]]))/100</f>
        <v>4.842090992089453</v>
      </c>
      <c r="M639" s="7">
        <f>((Table1[[#This Row],[returns]]+(1-$S$2)*Table1[[#This Row],[number of trades]])-ABS(Table1[[#This Row],[company return]]))/100</f>
        <v>6.3295909920894529</v>
      </c>
      <c r="N639" s="9">
        <f>Table1[[#This Row],[fastsma]]*Table1[[#This Row],[slowsma]]</f>
        <v>10</v>
      </c>
    </row>
    <row r="640" spans="1:14" ht="15" customHeight="1" x14ac:dyDescent="0.3">
      <c r="A640" s="1">
        <v>1022</v>
      </c>
      <c r="B640">
        <v>2</v>
      </c>
      <c r="C640">
        <v>5</v>
      </c>
      <c r="D640" t="s">
        <v>117</v>
      </c>
      <c r="E640" t="s">
        <v>30</v>
      </c>
      <c r="F640">
        <v>40.299999999999997</v>
      </c>
      <c r="G640">
        <v>576</v>
      </c>
      <c r="H640">
        <v>372.71579826116391</v>
      </c>
      <c r="I640" s="7">
        <f>((Table1[[#This Row],[returns]]+(1-$O$2)*Table1[[#This Row],[number of trades]])-ABS(Table1[[#This Row],[company return]]))/100</f>
        <v>-3.3241579826116392</v>
      </c>
      <c r="J640" s="7">
        <f>((Table1[[#This Row],[returns]]+(1-$P$2)*Table1[[#This Row],[number of trades]])-ABS(Table1[[#This Row],[company return]]))/100</f>
        <v>-1.884157982611639</v>
      </c>
      <c r="K640" s="7">
        <f>((Table1[[#This Row],[returns]]+(1-$Q$2)*Table1[[#This Row],[number of trades]])-ABS(Table1[[#This Row],[company return]]))/100</f>
        <v>-0.44415798261163902</v>
      </c>
      <c r="L640" s="7">
        <f>((Table1[[#This Row],[returns]]+(1-$R$2)*Table1[[#This Row],[number of trades]])-ABS(Table1[[#This Row],[company return]]))/100</f>
        <v>0.99584201738836098</v>
      </c>
      <c r="M640" s="7">
        <f>((Table1[[#This Row],[returns]]+(1-$S$2)*Table1[[#This Row],[number of trades]])-ABS(Table1[[#This Row],[company return]]))/100</f>
        <v>2.4358420173883606</v>
      </c>
      <c r="N640" s="9">
        <f>Table1[[#This Row],[fastsma]]*Table1[[#This Row],[slowsma]]</f>
        <v>10</v>
      </c>
    </row>
    <row r="641" spans="1:14" ht="15" customHeight="1" x14ac:dyDescent="0.3">
      <c r="A641" s="1">
        <v>1023</v>
      </c>
      <c r="B641">
        <v>2</v>
      </c>
      <c r="C641">
        <v>5</v>
      </c>
      <c r="D641" t="s">
        <v>117</v>
      </c>
      <c r="E641" t="s">
        <v>31</v>
      </c>
      <c r="F641">
        <v>14.68</v>
      </c>
      <c r="G641">
        <v>585</v>
      </c>
      <c r="H641">
        <v>236.35054748990379</v>
      </c>
      <c r="I641" s="7">
        <f>((Table1[[#This Row],[returns]]+(1-$O$2)*Table1[[#This Row],[number of trades]])-ABS(Table1[[#This Row],[company return]]))/100</f>
        <v>-2.216705474899038</v>
      </c>
      <c r="J641" s="7">
        <f>((Table1[[#This Row],[returns]]+(1-$P$2)*Table1[[#This Row],[number of trades]])-ABS(Table1[[#This Row],[company return]]))/100</f>
        <v>-0.75420547489903778</v>
      </c>
      <c r="K641" s="7">
        <f>((Table1[[#This Row],[returns]]+(1-$Q$2)*Table1[[#This Row],[number of trades]])-ABS(Table1[[#This Row],[company return]]))/100</f>
        <v>0.70829452510096214</v>
      </c>
      <c r="L641" s="7">
        <f>((Table1[[#This Row],[returns]]+(1-$R$2)*Table1[[#This Row],[number of trades]])-ABS(Table1[[#This Row],[company return]]))/100</f>
        <v>2.1707945251009622</v>
      </c>
      <c r="M641" s="7">
        <f>((Table1[[#This Row],[returns]]+(1-$S$2)*Table1[[#This Row],[number of trades]])-ABS(Table1[[#This Row],[company return]]))/100</f>
        <v>3.6332945251009621</v>
      </c>
      <c r="N641" s="9">
        <f>Table1[[#This Row],[fastsma]]*Table1[[#This Row],[slowsma]]</f>
        <v>10</v>
      </c>
    </row>
    <row r="642" spans="1:14" ht="15" customHeight="1" x14ac:dyDescent="0.3">
      <c r="A642" s="1">
        <v>1024</v>
      </c>
      <c r="B642">
        <v>2</v>
      </c>
      <c r="C642">
        <v>5</v>
      </c>
      <c r="D642" t="s">
        <v>117</v>
      </c>
      <c r="E642" t="s">
        <v>32</v>
      </c>
      <c r="F642">
        <v>386.85</v>
      </c>
      <c r="G642">
        <v>580</v>
      </c>
      <c r="H642">
        <v>1004.028201569567</v>
      </c>
      <c r="I642" s="7">
        <f>((Table1[[#This Row],[returns]]+(1-$O$2)*Table1[[#This Row],[number of trades]])-ABS(Table1[[#This Row],[company return]]))/100</f>
        <v>-6.17178201569567</v>
      </c>
      <c r="J642" s="7">
        <f>((Table1[[#This Row],[returns]]+(1-$P$2)*Table1[[#This Row],[number of trades]])-ABS(Table1[[#This Row],[company return]]))/100</f>
        <v>-4.7217820156956698</v>
      </c>
      <c r="K642" s="7">
        <f>((Table1[[#This Row],[returns]]+(1-$Q$2)*Table1[[#This Row],[number of trades]])-ABS(Table1[[#This Row],[company return]]))/100</f>
        <v>-3.2717820156956701</v>
      </c>
      <c r="L642" s="7">
        <f>((Table1[[#This Row],[returns]]+(1-$R$2)*Table1[[#This Row],[number of trades]])-ABS(Table1[[#This Row],[company return]]))/100</f>
        <v>-1.8217820156956703</v>
      </c>
      <c r="M642" s="7">
        <f>((Table1[[#This Row],[returns]]+(1-$S$2)*Table1[[#This Row],[number of trades]])-ABS(Table1[[#This Row],[company return]]))/100</f>
        <v>-0.37178201569567021</v>
      </c>
      <c r="N642" s="9">
        <f>Table1[[#This Row],[fastsma]]*Table1[[#This Row],[slowsma]]</f>
        <v>10</v>
      </c>
    </row>
    <row r="643" spans="1:14" ht="15" customHeight="1" x14ac:dyDescent="0.3">
      <c r="A643" s="1">
        <v>1025</v>
      </c>
      <c r="B643">
        <v>2</v>
      </c>
      <c r="C643">
        <v>5</v>
      </c>
      <c r="D643" t="s">
        <v>117</v>
      </c>
      <c r="E643" t="s">
        <v>33</v>
      </c>
      <c r="F643">
        <v>-64.489999999999995</v>
      </c>
      <c r="G643">
        <v>591</v>
      </c>
      <c r="H643">
        <v>178.83290073766909</v>
      </c>
      <c r="I643" s="7">
        <f>((Table1[[#This Row],[returns]]+(1-$O$2)*Table1[[#This Row],[number of trades]])-ABS(Table1[[#This Row],[company return]]))/100</f>
        <v>-2.4332290073766911</v>
      </c>
      <c r="J643" s="7">
        <f>((Table1[[#This Row],[returns]]+(1-$P$2)*Table1[[#This Row],[number of trades]])-ABS(Table1[[#This Row],[company return]]))/100</f>
        <v>-0.95572900737669086</v>
      </c>
      <c r="K643" s="7">
        <f>((Table1[[#This Row],[returns]]+(1-$Q$2)*Table1[[#This Row],[number of trades]])-ABS(Table1[[#This Row],[company return]]))/100</f>
        <v>0.52177099262330895</v>
      </c>
      <c r="L643" s="7">
        <f>((Table1[[#This Row],[returns]]+(1-$R$2)*Table1[[#This Row],[number of trades]])-ABS(Table1[[#This Row],[company return]]))/100</f>
        <v>1.999270992623309</v>
      </c>
      <c r="M643" s="7">
        <f>((Table1[[#This Row],[returns]]+(1-$S$2)*Table1[[#This Row],[number of trades]])-ABS(Table1[[#This Row],[company return]]))/100</f>
        <v>3.476770992623309</v>
      </c>
      <c r="N643" s="9">
        <f>Table1[[#This Row],[fastsma]]*Table1[[#This Row],[slowsma]]</f>
        <v>10</v>
      </c>
    </row>
    <row r="644" spans="1:14" ht="15" hidden="1" customHeight="1" x14ac:dyDescent="0.3">
      <c r="A644" s="1"/>
      <c r="I644" s="7"/>
      <c r="J644" s="7"/>
      <c r="K644" s="7"/>
      <c r="L644" s="7"/>
      <c r="M644" s="7"/>
      <c r="N644" s="9"/>
    </row>
    <row r="645" spans="1:14" ht="15" customHeight="1" x14ac:dyDescent="0.3">
      <c r="A645" s="1">
        <v>1026</v>
      </c>
      <c r="B645">
        <v>2</v>
      </c>
      <c r="C645">
        <v>5</v>
      </c>
      <c r="D645" t="s">
        <v>117</v>
      </c>
      <c r="E645" t="s">
        <v>34</v>
      </c>
      <c r="F645">
        <v>-169.66</v>
      </c>
      <c r="G645">
        <v>570</v>
      </c>
      <c r="H645">
        <v>60.771285149240903</v>
      </c>
      <c r="I645" s="7">
        <f>((Table1[[#This Row],[returns]]+(1-$O$2)*Table1[[#This Row],[number of trades]])-ABS(Table1[[#This Row],[company return]]))/100</f>
        <v>-2.3043128514924089</v>
      </c>
      <c r="J645" s="7">
        <f>((Table1[[#This Row],[returns]]+(1-$P$2)*Table1[[#This Row],[number of trades]])-ABS(Table1[[#This Row],[company return]]))/100</f>
        <v>-0.8793128514924089</v>
      </c>
      <c r="K645" s="7">
        <f>((Table1[[#This Row],[returns]]+(1-$Q$2)*Table1[[#This Row],[number of trades]])-ABS(Table1[[#This Row],[company return]]))/100</f>
        <v>0.54568714850759104</v>
      </c>
      <c r="L645" s="7">
        <f>((Table1[[#This Row],[returns]]+(1-$R$2)*Table1[[#This Row],[number of trades]])-ABS(Table1[[#This Row],[company return]]))/100</f>
        <v>1.9706871485075914</v>
      </c>
      <c r="M645" s="7">
        <f>((Table1[[#This Row],[returns]]+(1-$S$2)*Table1[[#This Row],[number of trades]])-ABS(Table1[[#This Row],[company return]]))/100</f>
        <v>3.3956871485075912</v>
      </c>
      <c r="N645" s="9">
        <f>Table1[[#This Row],[fastsma]]*Table1[[#This Row],[slowsma]]</f>
        <v>10</v>
      </c>
    </row>
    <row r="646" spans="1:14" ht="15" customHeight="1" x14ac:dyDescent="0.3">
      <c r="A646" s="1">
        <v>1027</v>
      </c>
      <c r="B646">
        <v>2</v>
      </c>
      <c r="C646">
        <v>5</v>
      </c>
      <c r="D646" t="s">
        <v>117</v>
      </c>
      <c r="E646" t="s">
        <v>35</v>
      </c>
      <c r="F646">
        <v>-193.27</v>
      </c>
      <c r="G646">
        <v>579</v>
      </c>
      <c r="H646">
        <v>161.849110762343</v>
      </c>
      <c r="I646" s="7">
        <f>((Table1[[#This Row],[returns]]+(1-$O$2)*Table1[[#This Row],[number of trades]])-ABS(Table1[[#This Row],[company return]]))/100</f>
        <v>-3.5511911076234299</v>
      </c>
      <c r="J646" s="7">
        <f>((Table1[[#This Row],[returns]]+(1-$P$2)*Table1[[#This Row],[number of trades]])-ABS(Table1[[#This Row],[company return]]))/100</f>
        <v>-2.1036911076234301</v>
      </c>
      <c r="K646" s="7">
        <f>((Table1[[#This Row],[returns]]+(1-$Q$2)*Table1[[#This Row],[number of trades]])-ABS(Table1[[#This Row],[company return]]))/100</f>
        <v>-0.65619110762343014</v>
      </c>
      <c r="L646" s="7">
        <f>((Table1[[#This Row],[returns]]+(1-$R$2)*Table1[[#This Row],[number of trades]])-ABS(Table1[[#This Row],[company return]]))/100</f>
        <v>0.79130889237656987</v>
      </c>
      <c r="M646" s="7">
        <f>((Table1[[#This Row],[returns]]+(1-$S$2)*Table1[[#This Row],[number of trades]])-ABS(Table1[[#This Row],[company return]]))/100</f>
        <v>2.2388088923765701</v>
      </c>
      <c r="N646" s="9">
        <f>Table1[[#This Row],[fastsma]]*Table1[[#This Row],[slowsma]]</f>
        <v>10</v>
      </c>
    </row>
    <row r="647" spans="1:14" ht="15" customHeight="1" x14ac:dyDescent="0.3">
      <c r="A647" s="1">
        <v>1028</v>
      </c>
      <c r="B647">
        <v>2</v>
      </c>
      <c r="C647">
        <v>5</v>
      </c>
      <c r="D647" t="s">
        <v>117</v>
      </c>
      <c r="E647" t="s">
        <v>36</v>
      </c>
      <c r="F647">
        <v>90.42</v>
      </c>
      <c r="G647">
        <v>561</v>
      </c>
      <c r="H647">
        <v>293.82118953604169</v>
      </c>
      <c r="I647" s="7">
        <f>((Table1[[#This Row],[returns]]+(1-$O$2)*Table1[[#This Row],[number of trades]])-ABS(Table1[[#This Row],[company return]]))/100</f>
        <v>-2.0340118953604165</v>
      </c>
      <c r="J647" s="7">
        <f>((Table1[[#This Row],[returns]]+(1-$P$2)*Table1[[#This Row],[number of trades]])-ABS(Table1[[#This Row],[company return]]))/100</f>
        <v>-0.63151189536041674</v>
      </c>
      <c r="K647" s="7">
        <f>((Table1[[#This Row],[returns]]+(1-$Q$2)*Table1[[#This Row],[number of trades]])-ABS(Table1[[#This Row],[company return]]))/100</f>
        <v>0.77098810463958334</v>
      </c>
      <c r="L647" s="7">
        <f>((Table1[[#This Row],[returns]]+(1-$R$2)*Table1[[#This Row],[number of trades]])-ABS(Table1[[#This Row],[company return]]))/100</f>
        <v>2.1734881046395831</v>
      </c>
      <c r="M647" s="7">
        <f>((Table1[[#This Row],[returns]]+(1-$S$2)*Table1[[#This Row],[number of trades]])-ABS(Table1[[#This Row],[company return]]))/100</f>
        <v>3.5759881046395829</v>
      </c>
      <c r="N647" s="9">
        <f>Table1[[#This Row],[fastsma]]*Table1[[#This Row],[slowsma]]</f>
        <v>10</v>
      </c>
    </row>
    <row r="648" spans="1:14" ht="15" customHeight="1" x14ac:dyDescent="0.3">
      <c r="A648" s="1">
        <v>1029</v>
      </c>
      <c r="B648">
        <v>2</v>
      </c>
      <c r="C648">
        <v>5</v>
      </c>
      <c r="D648" t="s">
        <v>117</v>
      </c>
      <c r="E648" t="s">
        <v>37</v>
      </c>
      <c r="F648">
        <v>264.25</v>
      </c>
      <c r="G648">
        <v>559</v>
      </c>
      <c r="H648">
        <v>144.38902968511539</v>
      </c>
      <c r="I648" s="7">
        <f>((Table1[[#This Row],[returns]]+(1-$O$2)*Table1[[#This Row],[number of trades]])-ABS(Table1[[#This Row],[company return]]))/100</f>
        <v>1.1986097031488461</v>
      </c>
      <c r="J648" s="7">
        <f>((Table1[[#This Row],[returns]]+(1-$P$2)*Table1[[#This Row],[number of trades]])-ABS(Table1[[#This Row],[company return]]))/100</f>
        <v>2.5961097031488465</v>
      </c>
      <c r="K648" s="7">
        <f>((Table1[[#This Row],[returns]]+(1-$Q$2)*Table1[[#This Row],[number of trades]])-ABS(Table1[[#This Row],[company return]]))/100</f>
        <v>3.9936097031488464</v>
      </c>
      <c r="L648" s="7">
        <f>((Table1[[#This Row],[returns]]+(1-$R$2)*Table1[[#This Row],[number of trades]])-ABS(Table1[[#This Row],[company return]]))/100</f>
        <v>5.391109703148846</v>
      </c>
      <c r="M648" s="7">
        <f>((Table1[[#This Row],[returns]]+(1-$S$2)*Table1[[#This Row],[number of trades]])-ABS(Table1[[#This Row],[company return]]))/100</f>
        <v>6.7886097031488468</v>
      </c>
      <c r="N648" s="9">
        <f>Table1[[#This Row],[fastsma]]*Table1[[#This Row],[slowsma]]</f>
        <v>10</v>
      </c>
    </row>
    <row r="649" spans="1:14" ht="15" customHeight="1" x14ac:dyDescent="0.3">
      <c r="A649" s="1">
        <v>1030</v>
      </c>
      <c r="B649">
        <v>2</v>
      </c>
      <c r="C649">
        <v>5</v>
      </c>
      <c r="D649" t="s">
        <v>117</v>
      </c>
      <c r="E649" t="s">
        <v>38</v>
      </c>
      <c r="F649">
        <v>68.55</v>
      </c>
      <c r="G649">
        <v>553</v>
      </c>
      <c r="H649">
        <v>207.33828637700009</v>
      </c>
      <c r="I649" s="7">
        <f>((Table1[[#This Row],[returns]]+(1-$O$2)*Table1[[#This Row],[number of trades]])-ABS(Table1[[#This Row],[company return]]))/100</f>
        <v>-1.3878828637700007</v>
      </c>
      <c r="J649" s="7">
        <f>((Table1[[#This Row],[returns]]+(1-$P$2)*Table1[[#This Row],[number of trades]])-ABS(Table1[[#This Row],[company return]]))/100</f>
        <v>-5.3828637700007679E-3</v>
      </c>
      <c r="K649" s="7">
        <f>((Table1[[#This Row],[returns]]+(1-$Q$2)*Table1[[#This Row],[number of trades]])-ABS(Table1[[#This Row],[company return]]))/100</f>
        <v>1.3771171362299992</v>
      </c>
      <c r="L649" s="7">
        <f>((Table1[[#This Row],[returns]]+(1-$R$2)*Table1[[#This Row],[number of trades]])-ABS(Table1[[#This Row],[company return]]))/100</f>
        <v>2.7596171362299993</v>
      </c>
      <c r="M649" s="7">
        <f>((Table1[[#This Row],[returns]]+(1-$S$2)*Table1[[#This Row],[number of trades]])-ABS(Table1[[#This Row],[company return]]))/100</f>
        <v>4.1421171362299987</v>
      </c>
      <c r="N649" s="9">
        <f>Table1[[#This Row],[fastsma]]*Table1[[#This Row],[slowsma]]</f>
        <v>10</v>
      </c>
    </row>
    <row r="650" spans="1:14" ht="15" customHeight="1" x14ac:dyDescent="0.3">
      <c r="A650" s="1">
        <v>1031</v>
      </c>
      <c r="B650">
        <v>2</v>
      </c>
      <c r="C650">
        <v>5</v>
      </c>
      <c r="D650" t="s">
        <v>117</v>
      </c>
      <c r="E650" t="s">
        <v>39</v>
      </c>
      <c r="F650">
        <v>-103.91</v>
      </c>
      <c r="G650">
        <v>593</v>
      </c>
      <c r="H650">
        <v>414.55893073863223</v>
      </c>
      <c r="I650" s="7">
        <f>((Table1[[#This Row],[returns]]+(1-$O$2)*Table1[[#This Row],[number of trades]])-ABS(Table1[[#This Row],[company return]]))/100</f>
        <v>-5.1846893073863223</v>
      </c>
      <c r="J650" s="7">
        <f>((Table1[[#This Row],[returns]]+(1-$P$2)*Table1[[#This Row],[number of trades]])-ABS(Table1[[#This Row],[company return]]))/100</f>
        <v>-3.7021893073863223</v>
      </c>
      <c r="K650" s="7">
        <f>((Table1[[#This Row],[returns]]+(1-$Q$2)*Table1[[#This Row],[number of trades]])-ABS(Table1[[#This Row],[company return]]))/100</f>
        <v>-2.2196893073863224</v>
      </c>
      <c r="L650" s="7">
        <f>((Table1[[#This Row],[returns]]+(1-$R$2)*Table1[[#This Row],[number of trades]])-ABS(Table1[[#This Row],[company return]]))/100</f>
        <v>-0.73718930738632193</v>
      </c>
      <c r="M650" s="7">
        <f>((Table1[[#This Row],[returns]]+(1-$S$2)*Table1[[#This Row],[number of trades]])-ABS(Table1[[#This Row],[company return]]))/100</f>
        <v>0.74531069261367799</v>
      </c>
      <c r="N650" s="9">
        <f>Table1[[#This Row],[fastsma]]*Table1[[#This Row],[slowsma]]</f>
        <v>10</v>
      </c>
    </row>
    <row r="651" spans="1:14" ht="15" customHeight="1" x14ac:dyDescent="0.3">
      <c r="A651" s="1">
        <v>1032</v>
      </c>
      <c r="B651">
        <v>2</v>
      </c>
      <c r="C651">
        <v>5</v>
      </c>
      <c r="D651" t="s">
        <v>117</v>
      </c>
      <c r="E651" t="s">
        <v>40</v>
      </c>
      <c r="F651">
        <v>27.61</v>
      </c>
      <c r="G651">
        <v>570</v>
      </c>
      <c r="H651">
        <v>63.856114196934101</v>
      </c>
      <c r="I651" s="7">
        <f>((Table1[[#This Row],[returns]]+(1-$O$2)*Table1[[#This Row],[number of trades]])-ABS(Table1[[#This Row],[company return]]))/100</f>
        <v>-0.36246114196934104</v>
      </c>
      <c r="J651" s="7">
        <f>((Table1[[#This Row],[returns]]+(1-$P$2)*Table1[[#This Row],[number of trades]])-ABS(Table1[[#This Row],[company return]]))/100</f>
        <v>1.0625388580306592</v>
      </c>
      <c r="K651" s="7">
        <f>((Table1[[#This Row],[returns]]+(1-$Q$2)*Table1[[#This Row],[number of trades]])-ABS(Table1[[#This Row],[company return]]))/100</f>
        <v>2.4875388580306592</v>
      </c>
      <c r="L651" s="7">
        <f>((Table1[[#This Row],[returns]]+(1-$R$2)*Table1[[#This Row],[number of trades]])-ABS(Table1[[#This Row],[company return]]))/100</f>
        <v>3.9125388580306595</v>
      </c>
      <c r="M651" s="7">
        <f>((Table1[[#This Row],[returns]]+(1-$S$2)*Table1[[#This Row],[number of trades]])-ABS(Table1[[#This Row],[company return]]))/100</f>
        <v>5.3375388580306593</v>
      </c>
      <c r="N651" s="9">
        <f>Table1[[#This Row],[fastsma]]*Table1[[#This Row],[slowsma]]</f>
        <v>10</v>
      </c>
    </row>
    <row r="652" spans="1:14" ht="15" customHeight="1" x14ac:dyDescent="0.3">
      <c r="A652" s="1">
        <v>1033</v>
      </c>
      <c r="B652">
        <v>2</v>
      </c>
      <c r="C652">
        <v>5</v>
      </c>
      <c r="D652" t="s">
        <v>117</v>
      </c>
      <c r="E652" t="s">
        <v>41</v>
      </c>
      <c r="F652">
        <v>-29.33</v>
      </c>
      <c r="G652">
        <v>549</v>
      </c>
      <c r="H652">
        <v>73.650512575020429</v>
      </c>
      <c r="I652" s="7">
        <f>((Table1[[#This Row],[returns]]+(1-$O$2)*Table1[[#This Row],[number of trades]])-ABS(Table1[[#This Row],[company return]]))/100</f>
        <v>-1.0298051257502043</v>
      </c>
      <c r="J652" s="7">
        <f>((Table1[[#This Row],[returns]]+(1-$P$2)*Table1[[#This Row],[number of trades]])-ABS(Table1[[#This Row],[company return]]))/100</f>
        <v>0.34269487424979572</v>
      </c>
      <c r="K652" s="7">
        <f>((Table1[[#This Row],[returns]]+(1-$Q$2)*Table1[[#This Row],[number of trades]])-ABS(Table1[[#This Row],[company return]]))/100</f>
        <v>1.7151948742497958</v>
      </c>
      <c r="L652" s="7">
        <f>((Table1[[#This Row],[returns]]+(1-$R$2)*Table1[[#This Row],[number of trades]])-ABS(Table1[[#This Row],[company return]]))/100</f>
        <v>3.0876948742497961</v>
      </c>
      <c r="M652" s="7">
        <f>((Table1[[#This Row],[returns]]+(1-$S$2)*Table1[[#This Row],[number of trades]])-ABS(Table1[[#This Row],[company return]]))/100</f>
        <v>4.4601948742497948</v>
      </c>
      <c r="N652" s="9">
        <f>Table1[[#This Row],[fastsma]]*Table1[[#This Row],[slowsma]]</f>
        <v>10</v>
      </c>
    </row>
    <row r="653" spans="1:14" ht="15" customHeight="1" x14ac:dyDescent="0.3">
      <c r="A653" s="1">
        <v>1034</v>
      </c>
      <c r="B653">
        <v>2</v>
      </c>
      <c r="C653">
        <v>5</v>
      </c>
      <c r="D653" t="s">
        <v>117</v>
      </c>
      <c r="E653" t="s">
        <v>42</v>
      </c>
      <c r="F653">
        <v>398.52</v>
      </c>
      <c r="G653">
        <v>561</v>
      </c>
      <c r="H653">
        <v>-13.859852217302221</v>
      </c>
      <c r="I653" s="7">
        <f>((Table1[[#This Row],[returns]]+(1-$O$2)*Table1[[#This Row],[number of trades]])-ABS(Table1[[#This Row],[company return]]))/100</f>
        <v>3.8466014778269777</v>
      </c>
      <c r="J653" s="7">
        <f>((Table1[[#This Row],[returns]]+(1-$P$2)*Table1[[#This Row],[number of trades]])-ABS(Table1[[#This Row],[company return]]))/100</f>
        <v>5.2491014778269776</v>
      </c>
      <c r="K653" s="7">
        <f>((Table1[[#This Row],[returns]]+(1-$Q$2)*Table1[[#This Row],[number of trades]])-ABS(Table1[[#This Row],[company return]]))/100</f>
        <v>6.6516014778269774</v>
      </c>
      <c r="L653" s="7">
        <f>((Table1[[#This Row],[returns]]+(1-$R$2)*Table1[[#This Row],[number of trades]])-ABS(Table1[[#This Row],[company return]]))/100</f>
        <v>8.0541014778269773</v>
      </c>
      <c r="M653" s="7">
        <f>((Table1[[#This Row],[returns]]+(1-$S$2)*Table1[[#This Row],[number of trades]])-ABS(Table1[[#This Row],[company return]]))/100</f>
        <v>9.4566014778269771</v>
      </c>
      <c r="N653" s="9">
        <f>Table1[[#This Row],[fastsma]]*Table1[[#This Row],[slowsma]]</f>
        <v>10</v>
      </c>
    </row>
    <row r="654" spans="1:14" ht="15" customHeight="1" x14ac:dyDescent="0.3">
      <c r="A654" s="1">
        <v>1035</v>
      </c>
      <c r="B654">
        <v>2</v>
      </c>
      <c r="C654">
        <v>5</v>
      </c>
      <c r="D654" t="s">
        <v>117</v>
      </c>
      <c r="E654" t="s">
        <v>43</v>
      </c>
      <c r="F654">
        <v>283.27999999999997</v>
      </c>
      <c r="G654">
        <v>600</v>
      </c>
      <c r="H654">
        <v>388.35659978514502</v>
      </c>
      <c r="I654" s="7">
        <f>((Table1[[#This Row],[returns]]+(1-$O$2)*Table1[[#This Row],[number of trades]])-ABS(Table1[[#This Row],[company return]]))/100</f>
        <v>-1.0507659978514505</v>
      </c>
      <c r="J654" s="7">
        <f>((Table1[[#This Row],[returns]]+(1-$P$2)*Table1[[#This Row],[number of trades]])-ABS(Table1[[#This Row],[company return]]))/100</f>
        <v>0.44923400214854953</v>
      </c>
      <c r="K654" s="7">
        <f>((Table1[[#This Row],[returns]]+(1-$Q$2)*Table1[[#This Row],[number of trades]])-ABS(Table1[[#This Row],[company return]]))/100</f>
        <v>1.9492340021485495</v>
      </c>
      <c r="L654" s="7">
        <f>((Table1[[#This Row],[returns]]+(1-$R$2)*Table1[[#This Row],[number of trades]])-ABS(Table1[[#This Row],[company return]]))/100</f>
        <v>3.4492340021485495</v>
      </c>
      <c r="M654" s="7">
        <f>((Table1[[#This Row],[returns]]+(1-$S$2)*Table1[[#This Row],[number of trades]])-ABS(Table1[[#This Row],[company return]]))/100</f>
        <v>4.9492340021485495</v>
      </c>
      <c r="N654" s="9">
        <f>Table1[[#This Row],[fastsma]]*Table1[[#This Row],[slowsma]]</f>
        <v>10</v>
      </c>
    </row>
    <row r="655" spans="1:14" ht="15" customHeight="1" x14ac:dyDescent="0.3">
      <c r="A655" s="1">
        <v>1036</v>
      </c>
      <c r="B655">
        <v>2</v>
      </c>
      <c r="C655">
        <v>5</v>
      </c>
      <c r="D655" t="s">
        <v>117</v>
      </c>
      <c r="E655" t="s">
        <v>44</v>
      </c>
      <c r="F655">
        <v>-115.45</v>
      </c>
      <c r="G655">
        <v>573</v>
      </c>
      <c r="H655">
        <v>220.1841755424409</v>
      </c>
      <c r="I655" s="7">
        <f>((Table1[[#This Row],[returns]]+(1-$O$2)*Table1[[#This Row],[number of trades]])-ABS(Table1[[#This Row],[company return]]))/100</f>
        <v>-3.3563417554244093</v>
      </c>
      <c r="J655" s="7">
        <f>((Table1[[#This Row],[returns]]+(1-$P$2)*Table1[[#This Row],[number of trades]])-ABS(Table1[[#This Row],[company return]]))/100</f>
        <v>-1.9238417554244092</v>
      </c>
      <c r="K655" s="7">
        <f>((Table1[[#This Row],[returns]]+(1-$Q$2)*Table1[[#This Row],[number of trades]])-ABS(Table1[[#This Row],[company return]]))/100</f>
        <v>-0.49134175542440883</v>
      </c>
      <c r="L655" s="7">
        <f>((Table1[[#This Row],[returns]]+(1-$R$2)*Table1[[#This Row],[number of trades]])-ABS(Table1[[#This Row],[company return]]))/100</f>
        <v>0.94115824457559116</v>
      </c>
      <c r="M655" s="7">
        <f>((Table1[[#This Row],[returns]]+(1-$S$2)*Table1[[#This Row],[number of trades]])-ABS(Table1[[#This Row],[company return]]))/100</f>
        <v>2.3736582445755912</v>
      </c>
      <c r="N655" s="9">
        <f>Table1[[#This Row],[fastsma]]*Table1[[#This Row],[slowsma]]</f>
        <v>10</v>
      </c>
    </row>
    <row r="656" spans="1:14" ht="15" customHeight="1" x14ac:dyDescent="0.3">
      <c r="A656" s="1">
        <v>1037</v>
      </c>
      <c r="B656">
        <v>2</v>
      </c>
      <c r="C656">
        <v>5</v>
      </c>
      <c r="D656" t="s">
        <v>117</v>
      </c>
      <c r="E656" t="s">
        <v>45</v>
      </c>
      <c r="F656">
        <v>230.14</v>
      </c>
      <c r="G656">
        <v>561</v>
      </c>
      <c r="H656">
        <v>1149.321826625094</v>
      </c>
      <c r="I656" s="7">
        <f>((Table1[[#This Row],[returns]]+(1-$O$2)*Table1[[#This Row],[number of trades]])-ABS(Table1[[#This Row],[company return]]))/100</f>
        <v>-9.1918182662509409</v>
      </c>
      <c r="J656" s="7">
        <f>((Table1[[#This Row],[returns]]+(1-$P$2)*Table1[[#This Row],[number of trades]])-ABS(Table1[[#This Row],[company return]]))/100</f>
        <v>-7.7893182662509401</v>
      </c>
      <c r="K656" s="7">
        <f>((Table1[[#This Row],[returns]]+(1-$Q$2)*Table1[[#This Row],[number of trades]])-ABS(Table1[[#This Row],[company return]]))/100</f>
        <v>-6.3868182662509403</v>
      </c>
      <c r="L656" s="7">
        <f>((Table1[[#This Row],[returns]]+(1-$R$2)*Table1[[#This Row],[number of trades]])-ABS(Table1[[#This Row],[company return]]))/100</f>
        <v>-4.9843182662509404</v>
      </c>
      <c r="M656" s="7">
        <f>((Table1[[#This Row],[returns]]+(1-$S$2)*Table1[[#This Row],[number of trades]])-ABS(Table1[[#This Row],[company return]]))/100</f>
        <v>-3.5818182662509401</v>
      </c>
      <c r="N656" s="9">
        <f>Table1[[#This Row],[fastsma]]*Table1[[#This Row],[slowsma]]</f>
        <v>10</v>
      </c>
    </row>
    <row r="657" spans="1:14" ht="15" hidden="1" customHeight="1" x14ac:dyDescent="0.3">
      <c r="A657" s="1"/>
      <c r="I657" s="7"/>
      <c r="J657" s="7"/>
      <c r="K657" s="7"/>
      <c r="L657" s="7"/>
      <c r="M657" s="7"/>
      <c r="N657" s="9"/>
    </row>
    <row r="658" spans="1:14" ht="15" customHeight="1" x14ac:dyDescent="0.3">
      <c r="A658" s="1">
        <v>1038</v>
      </c>
      <c r="B658">
        <v>2</v>
      </c>
      <c r="C658">
        <v>5</v>
      </c>
      <c r="D658" t="s">
        <v>117</v>
      </c>
      <c r="E658" t="s">
        <v>46</v>
      </c>
      <c r="F658">
        <v>-5.61</v>
      </c>
      <c r="G658">
        <v>592</v>
      </c>
      <c r="H658">
        <v>149.7541733331658</v>
      </c>
      <c r="I658" s="7">
        <f>((Table1[[#This Row],[returns]]+(1-$O$2)*Table1[[#This Row],[number of trades]])-ABS(Table1[[#This Row],[company return]]))/100</f>
        <v>-1.5536417333316581</v>
      </c>
      <c r="J658" s="7">
        <f>((Table1[[#This Row],[returns]]+(1-$P$2)*Table1[[#This Row],[number of trades]])-ABS(Table1[[#This Row],[company return]]))/100</f>
        <v>-7.3641733331658091E-2</v>
      </c>
      <c r="K658" s="7">
        <f>((Table1[[#This Row],[returns]]+(1-$Q$2)*Table1[[#This Row],[number of trades]])-ABS(Table1[[#This Row],[company return]]))/100</f>
        <v>1.4063582666683418</v>
      </c>
      <c r="L658" s="7">
        <f>((Table1[[#This Row],[returns]]+(1-$R$2)*Table1[[#This Row],[number of trades]])-ABS(Table1[[#This Row],[company return]]))/100</f>
        <v>2.8863582666683421</v>
      </c>
      <c r="M658" s="7">
        <f>((Table1[[#This Row],[returns]]+(1-$S$2)*Table1[[#This Row],[number of trades]])-ABS(Table1[[#This Row],[company return]]))/100</f>
        <v>4.3663582666683416</v>
      </c>
      <c r="N658" s="9">
        <f>Table1[[#This Row],[fastsma]]*Table1[[#This Row],[slowsma]]</f>
        <v>10</v>
      </c>
    </row>
    <row r="659" spans="1:14" ht="15" hidden="1" customHeight="1" x14ac:dyDescent="0.3">
      <c r="A659" s="1"/>
      <c r="I659" s="7"/>
      <c r="J659" s="7"/>
      <c r="K659" s="7"/>
      <c r="L659" s="7"/>
      <c r="M659" s="7"/>
      <c r="N659" s="9"/>
    </row>
    <row r="660" spans="1:14" ht="15" customHeight="1" x14ac:dyDescent="0.3">
      <c r="A660" s="1">
        <v>1039</v>
      </c>
      <c r="B660">
        <v>2</v>
      </c>
      <c r="C660">
        <v>5</v>
      </c>
      <c r="D660" t="s">
        <v>117</v>
      </c>
      <c r="E660" t="s">
        <v>47</v>
      </c>
      <c r="F660">
        <v>-92.07</v>
      </c>
      <c r="G660">
        <v>586</v>
      </c>
      <c r="H660">
        <v>64.683826803917881</v>
      </c>
      <c r="I660" s="7">
        <f>((Table1[[#This Row],[returns]]+(1-$O$2)*Table1[[#This Row],[number of trades]])-ABS(Table1[[#This Row],[company return]]))/100</f>
        <v>-1.567538268039179</v>
      </c>
      <c r="J660" s="7">
        <f>((Table1[[#This Row],[returns]]+(1-$P$2)*Table1[[#This Row],[number of trades]])-ABS(Table1[[#This Row],[company return]]))/100</f>
        <v>-0.10253826803917875</v>
      </c>
      <c r="K660" s="7">
        <f>((Table1[[#This Row],[returns]]+(1-$Q$2)*Table1[[#This Row],[number of trades]])-ABS(Table1[[#This Row],[company return]]))/100</f>
        <v>1.3624617319608212</v>
      </c>
      <c r="L660" s="7">
        <f>((Table1[[#This Row],[returns]]+(1-$R$2)*Table1[[#This Row],[number of trades]])-ABS(Table1[[#This Row],[company return]]))/100</f>
        <v>2.8274617319608213</v>
      </c>
      <c r="M660" s="7">
        <f>((Table1[[#This Row],[returns]]+(1-$S$2)*Table1[[#This Row],[number of trades]])-ABS(Table1[[#This Row],[company return]]))/100</f>
        <v>4.2924617319608211</v>
      </c>
      <c r="N660" s="9">
        <f>Table1[[#This Row],[fastsma]]*Table1[[#This Row],[slowsma]]</f>
        <v>10</v>
      </c>
    </row>
    <row r="661" spans="1:14" ht="15" customHeight="1" x14ac:dyDescent="0.3">
      <c r="A661" s="1">
        <v>1040</v>
      </c>
      <c r="B661">
        <v>2</v>
      </c>
      <c r="C661">
        <v>5</v>
      </c>
      <c r="D661" t="s">
        <v>117</v>
      </c>
      <c r="E661" t="s">
        <v>48</v>
      </c>
      <c r="F661">
        <v>1002.84</v>
      </c>
      <c r="G661">
        <v>578</v>
      </c>
      <c r="H661">
        <v>4822.1343947640644</v>
      </c>
      <c r="I661" s="7">
        <f>((Table1[[#This Row],[returns]]+(1-$O$2)*Table1[[#This Row],[number of trades]])-ABS(Table1[[#This Row],[company return]]))/100</f>
        <v>-38.192943947640643</v>
      </c>
      <c r="J661" s="7">
        <f>((Table1[[#This Row],[returns]]+(1-$P$2)*Table1[[#This Row],[number of trades]])-ABS(Table1[[#This Row],[company return]]))/100</f>
        <v>-36.747943947640643</v>
      </c>
      <c r="K661" s="7">
        <f>((Table1[[#This Row],[returns]]+(1-$Q$2)*Table1[[#This Row],[number of trades]])-ABS(Table1[[#This Row],[company return]]))/100</f>
        <v>-35.302943947640642</v>
      </c>
      <c r="L661" s="7">
        <f>((Table1[[#This Row],[returns]]+(1-$R$2)*Table1[[#This Row],[number of trades]])-ABS(Table1[[#This Row],[company return]]))/100</f>
        <v>-33.857943947640642</v>
      </c>
      <c r="M661" s="7">
        <f>((Table1[[#This Row],[returns]]+(1-$S$2)*Table1[[#This Row],[number of trades]])-ABS(Table1[[#This Row],[company return]]))/100</f>
        <v>-32.412943947640642</v>
      </c>
      <c r="N661" s="9">
        <f>Table1[[#This Row],[fastsma]]*Table1[[#This Row],[slowsma]]</f>
        <v>10</v>
      </c>
    </row>
    <row r="662" spans="1:14" ht="15" customHeight="1" x14ac:dyDescent="0.3">
      <c r="A662" s="1">
        <v>1041</v>
      </c>
      <c r="B662">
        <v>2</v>
      </c>
      <c r="C662">
        <v>5</v>
      </c>
      <c r="D662" t="s">
        <v>117</v>
      </c>
      <c r="E662" t="s">
        <v>49</v>
      </c>
      <c r="F662">
        <v>27.16</v>
      </c>
      <c r="G662">
        <v>586</v>
      </c>
      <c r="H662">
        <v>709.30767352764428</v>
      </c>
      <c r="I662" s="7">
        <f>((Table1[[#This Row],[returns]]+(1-$O$2)*Table1[[#This Row],[number of trades]])-ABS(Table1[[#This Row],[company return]]))/100</f>
        <v>-6.8214767352764429</v>
      </c>
      <c r="J662" s="7">
        <f>((Table1[[#This Row],[returns]]+(1-$P$2)*Table1[[#This Row],[number of trades]])-ABS(Table1[[#This Row],[company return]]))/100</f>
        <v>-5.3564767352764431</v>
      </c>
      <c r="K662" s="7">
        <f>((Table1[[#This Row],[returns]]+(1-$Q$2)*Table1[[#This Row],[number of trades]])-ABS(Table1[[#This Row],[company return]]))/100</f>
        <v>-3.8914767352764428</v>
      </c>
      <c r="L662" s="7">
        <f>((Table1[[#This Row],[returns]]+(1-$R$2)*Table1[[#This Row],[number of trades]])-ABS(Table1[[#This Row],[company return]]))/100</f>
        <v>-2.4264767352764425</v>
      </c>
      <c r="M662" s="7">
        <f>((Table1[[#This Row],[returns]]+(1-$S$2)*Table1[[#This Row],[number of trades]])-ABS(Table1[[#This Row],[company return]]))/100</f>
        <v>-0.96147673527644317</v>
      </c>
      <c r="N662" s="9">
        <f>Table1[[#This Row],[fastsma]]*Table1[[#This Row],[slowsma]]</f>
        <v>10</v>
      </c>
    </row>
    <row r="663" spans="1:14" ht="15" customHeight="1" x14ac:dyDescent="0.3">
      <c r="A663" s="1">
        <v>1043</v>
      </c>
      <c r="B663">
        <v>2</v>
      </c>
      <c r="C663">
        <v>5</v>
      </c>
      <c r="D663" t="s">
        <v>117</v>
      </c>
      <c r="E663" t="s">
        <v>51</v>
      </c>
      <c r="F663">
        <v>25.41</v>
      </c>
      <c r="G663">
        <v>569</v>
      </c>
      <c r="H663">
        <v>356.35681263196221</v>
      </c>
      <c r="I663" s="7">
        <f>((Table1[[#This Row],[returns]]+(1-$O$2)*Table1[[#This Row],[number of trades]])-ABS(Table1[[#This Row],[company return]]))/100</f>
        <v>-3.3094681263196217</v>
      </c>
      <c r="J663" s="7">
        <f>((Table1[[#This Row],[returns]]+(1-$P$2)*Table1[[#This Row],[number of trades]])-ABS(Table1[[#This Row],[company return]]))/100</f>
        <v>-1.8869681263196221</v>
      </c>
      <c r="K663" s="7">
        <f>((Table1[[#This Row],[returns]]+(1-$Q$2)*Table1[[#This Row],[number of trades]])-ABS(Table1[[#This Row],[company return]]))/100</f>
        <v>-0.46446812631962187</v>
      </c>
      <c r="L663" s="7">
        <f>((Table1[[#This Row],[returns]]+(1-$R$2)*Table1[[#This Row],[number of trades]])-ABS(Table1[[#This Row],[company return]]))/100</f>
        <v>0.95803187368037812</v>
      </c>
      <c r="M663" s="7">
        <f>((Table1[[#This Row],[returns]]+(1-$S$2)*Table1[[#This Row],[number of trades]])-ABS(Table1[[#This Row],[company return]]))/100</f>
        <v>2.3805318736803773</v>
      </c>
      <c r="N663" s="9">
        <f>Table1[[#This Row],[fastsma]]*Table1[[#This Row],[slowsma]]</f>
        <v>10</v>
      </c>
    </row>
    <row r="664" spans="1:14" ht="15" customHeight="1" x14ac:dyDescent="0.3">
      <c r="A664" s="1">
        <v>1044</v>
      </c>
      <c r="B664">
        <v>2</v>
      </c>
      <c r="C664">
        <v>5</v>
      </c>
      <c r="D664" t="s">
        <v>117</v>
      </c>
      <c r="E664" t="s">
        <v>52</v>
      </c>
      <c r="F664">
        <v>106.02</v>
      </c>
      <c r="G664">
        <v>567</v>
      </c>
      <c r="H664">
        <v>7.6900227556287684</v>
      </c>
      <c r="I664" s="7">
        <f>((Table1[[#This Row],[returns]]+(1-$O$2)*Table1[[#This Row],[number of trades]])-ABS(Table1[[#This Row],[company return]]))/100</f>
        <v>0.98329977244371225</v>
      </c>
      <c r="J664" s="7">
        <f>((Table1[[#This Row],[returns]]+(1-$P$2)*Table1[[#This Row],[number of trades]])-ABS(Table1[[#This Row],[company return]]))/100</f>
        <v>2.4007997724437122</v>
      </c>
      <c r="K664" s="7">
        <f>((Table1[[#This Row],[returns]]+(1-$Q$2)*Table1[[#This Row],[number of trades]])-ABS(Table1[[#This Row],[company return]]))/100</f>
        <v>3.8182997724437122</v>
      </c>
      <c r="L664" s="7">
        <f>((Table1[[#This Row],[returns]]+(1-$R$2)*Table1[[#This Row],[number of trades]])-ABS(Table1[[#This Row],[company return]]))/100</f>
        <v>5.2357997724437118</v>
      </c>
      <c r="M664" s="7">
        <f>((Table1[[#This Row],[returns]]+(1-$S$2)*Table1[[#This Row],[number of trades]])-ABS(Table1[[#This Row],[company return]]))/100</f>
        <v>6.6532997724437122</v>
      </c>
      <c r="N664" s="9">
        <f>Table1[[#This Row],[fastsma]]*Table1[[#This Row],[slowsma]]</f>
        <v>10</v>
      </c>
    </row>
    <row r="665" spans="1:14" ht="15" customHeight="1" x14ac:dyDescent="0.3">
      <c r="A665" s="1">
        <v>1045</v>
      </c>
      <c r="B665">
        <v>2</v>
      </c>
      <c r="C665">
        <v>5</v>
      </c>
      <c r="D665" t="s">
        <v>117</v>
      </c>
      <c r="E665" t="s">
        <v>53</v>
      </c>
      <c r="F665">
        <v>774.35</v>
      </c>
      <c r="G665">
        <v>595</v>
      </c>
      <c r="H665">
        <v>3214.976605232775</v>
      </c>
      <c r="I665" s="7">
        <f>((Table1[[#This Row],[returns]]+(1-$O$2)*Table1[[#This Row],[number of trades]])-ABS(Table1[[#This Row],[company return]]))/100</f>
        <v>-24.406266052327751</v>
      </c>
      <c r="J665" s="7">
        <f>((Table1[[#This Row],[returns]]+(1-$P$2)*Table1[[#This Row],[number of trades]])-ABS(Table1[[#This Row],[company return]]))/100</f>
        <v>-22.918766052327751</v>
      </c>
      <c r="K665" s="7">
        <f>((Table1[[#This Row],[returns]]+(1-$Q$2)*Table1[[#This Row],[number of trades]])-ABS(Table1[[#This Row],[company return]]))/100</f>
        <v>-21.43126605232775</v>
      </c>
      <c r="L665" s="7">
        <f>((Table1[[#This Row],[returns]]+(1-$R$2)*Table1[[#This Row],[number of trades]])-ABS(Table1[[#This Row],[company return]]))/100</f>
        <v>-19.943766052327749</v>
      </c>
      <c r="M665" s="7">
        <f>((Table1[[#This Row],[returns]]+(1-$S$2)*Table1[[#This Row],[number of trades]])-ABS(Table1[[#This Row],[company return]]))/100</f>
        <v>-18.456266052327752</v>
      </c>
      <c r="N665" s="9">
        <f>Table1[[#This Row],[fastsma]]*Table1[[#This Row],[slowsma]]</f>
        <v>10</v>
      </c>
    </row>
    <row r="666" spans="1:14" ht="15" customHeight="1" x14ac:dyDescent="0.3">
      <c r="A666" s="1">
        <v>1046</v>
      </c>
      <c r="B666">
        <v>2</v>
      </c>
      <c r="C666">
        <v>5</v>
      </c>
      <c r="D666" t="s">
        <v>117</v>
      </c>
      <c r="E666" t="s">
        <v>54</v>
      </c>
      <c r="F666">
        <v>7.15</v>
      </c>
      <c r="G666">
        <v>573</v>
      </c>
      <c r="H666">
        <v>217.8159221063795</v>
      </c>
      <c r="I666" s="7">
        <f>((Table1[[#This Row],[returns]]+(1-$O$2)*Table1[[#This Row],[number of trades]])-ABS(Table1[[#This Row],[company return]]))/100</f>
        <v>-2.1066592210637949</v>
      </c>
      <c r="J666" s="7">
        <f>((Table1[[#This Row],[returns]]+(1-$P$2)*Table1[[#This Row],[number of trades]])-ABS(Table1[[#This Row],[company return]]))/100</f>
        <v>-0.674159221063795</v>
      </c>
      <c r="K666" s="7">
        <f>((Table1[[#This Row],[returns]]+(1-$Q$2)*Table1[[#This Row],[number of trades]])-ABS(Table1[[#This Row],[company return]]))/100</f>
        <v>0.75834077893620477</v>
      </c>
      <c r="L666" s="7">
        <f>((Table1[[#This Row],[returns]]+(1-$R$2)*Table1[[#This Row],[number of trades]])-ABS(Table1[[#This Row],[company return]]))/100</f>
        <v>2.1908407789362045</v>
      </c>
      <c r="M666" s="7">
        <f>((Table1[[#This Row],[returns]]+(1-$S$2)*Table1[[#This Row],[number of trades]])-ABS(Table1[[#This Row],[company return]]))/100</f>
        <v>3.6233407789362047</v>
      </c>
      <c r="N666" s="9">
        <f>Table1[[#This Row],[fastsma]]*Table1[[#This Row],[slowsma]]</f>
        <v>10</v>
      </c>
    </row>
    <row r="667" spans="1:14" ht="15" customHeight="1" x14ac:dyDescent="0.3">
      <c r="A667" s="1">
        <v>1047</v>
      </c>
      <c r="B667">
        <v>2</v>
      </c>
      <c r="C667">
        <v>5</v>
      </c>
      <c r="D667" t="s">
        <v>117</v>
      </c>
      <c r="E667" t="s">
        <v>55</v>
      </c>
      <c r="F667">
        <v>-54.14</v>
      </c>
      <c r="G667">
        <v>598</v>
      </c>
      <c r="H667">
        <v>453.64498468727749</v>
      </c>
      <c r="I667" s="7">
        <f>((Table1[[#This Row],[returns]]+(1-$O$2)*Table1[[#This Row],[number of trades]])-ABS(Table1[[#This Row],[company return]]))/100</f>
        <v>-5.0778498468727751</v>
      </c>
      <c r="J667" s="7">
        <f>((Table1[[#This Row],[returns]]+(1-$P$2)*Table1[[#This Row],[number of trades]])-ABS(Table1[[#This Row],[company return]]))/100</f>
        <v>-3.5828498468727745</v>
      </c>
      <c r="K667" s="7">
        <f>((Table1[[#This Row],[returns]]+(1-$Q$2)*Table1[[#This Row],[number of trades]])-ABS(Table1[[#This Row],[company return]]))/100</f>
        <v>-2.0878498468727749</v>
      </c>
      <c r="L667" s="7">
        <f>((Table1[[#This Row],[returns]]+(1-$R$2)*Table1[[#This Row],[number of trades]])-ABS(Table1[[#This Row],[company return]]))/100</f>
        <v>-0.59284984687277476</v>
      </c>
      <c r="M667" s="7">
        <f>((Table1[[#This Row],[returns]]+(1-$S$2)*Table1[[#This Row],[number of trades]])-ABS(Table1[[#This Row],[company return]]))/100</f>
        <v>0.90215015312722524</v>
      </c>
      <c r="N667" s="9">
        <f>Table1[[#This Row],[fastsma]]*Table1[[#This Row],[slowsma]]</f>
        <v>10</v>
      </c>
    </row>
    <row r="668" spans="1:14" ht="15" customHeight="1" x14ac:dyDescent="0.3">
      <c r="A668" s="1">
        <v>1048</v>
      </c>
      <c r="B668">
        <v>2</v>
      </c>
      <c r="C668">
        <v>5</v>
      </c>
      <c r="D668" t="s">
        <v>117</v>
      </c>
      <c r="E668" t="s">
        <v>56</v>
      </c>
      <c r="F668">
        <v>83.79</v>
      </c>
      <c r="G668">
        <v>573</v>
      </c>
      <c r="H668">
        <v>83.659493691864128</v>
      </c>
      <c r="I668" s="7">
        <f>((Table1[[#This Row],[returns]]+(1-$O$2)*Table1[[#This Row],[number of trades]])-ABS(Table1[[#This Row],[company return]]))/100</f>
        <v>1.3050630813587817E-3</v>
      </c>
      <c r="J668" s="7">
        <f>((Table1[[#This Row],[returns]]+(1-$P$2)*Table1[[#This Row],[number of trades]])-ABS(Table1[[#This Row],[company return]]))/100</f>
        <v>1.433805063081359</v>
      </c>
      <c r="K668" s="7">
        <f>((Table1[[#This Row],[returns]]+(1-$Q$2)*Table1[[#This Row],[number of trades]])-ABS(Table1[[#This Row],[company return]]))/100</f>
        <v>2.8663050630813585</v>
      </c>
      <c r="L668" s="7">
        <f>((Table1[[#This Row],[returns]]+(1-$R$2)*Table1[[#This Row],[number of trades]])-ABS(Table1[[#This Row],[company return]]))/100</f>
        <v>4.2988050630813586</v>
      </c>
      <c r="M668" s="7">
        <f>((Table1[[#This Row],[returns]]+(1-$S$2)*Table1[[#This Row],[number of trades]])-ABS(Table1[[#This Row],[company return]]))/100</f>
        <v>5.7313050630813587</v>
      </c>
      <c r="N668" s="9">
        <f>Table1[[#This Row],[fastsma]]*Table1[[#This Row],[slowsma]]</f>
        <v>10</v>
      </c>
    </row>
    <row r="669" spans="1:14" ht="15" customHeight="1" x14ac:dyDescent="0.3">
      <c r="A669" s="1">
        <v>1049</v>
      </c>
      <c r="B669">
        <v>2</v>
      </c>
      <c r="C669">
        <v>5</v>
      </c>
      <c r="D669" t="s">
        <v>117</v>
      </c>
      <c r="E669" t="s">
        <v>57</v>
      </c>
      <c r="F669">
        <v>-53.87</v>
      </c>
      <c r="G669">
        <v>587</v>
      </c>
      <c r="H669">
        <v>111.2149523454991</v>
      </c>
      <c r="I669" s="7">
        <f>((Table1[[#This Row],[returns]]+(1-$O$2)*Table1[[#This Row],[number of trades]])-ABS(Table1[[#This Row],[company return]]))/100</f>
        <v>-1.6508495234549909</v>
      </c>
      <c r="J669" s="7">
        <f>((Table1[[#This Row],[returns]]+(1-$P$2)*Table1[[#This Row],[number of trades]])-ABS(Table1[[#This Row],[company return]]))/100</f>
        <v>-0.18334952345499103</v>
      </c>
      <c r="K669" s="7">
        <f>((Table1[[#This Row],[returns]]+(1-$Q$2)*Table1[[#This Row],[number of trades]])-ABS(Table1[[#This Row],[company return]]))/100</f>
        <v>1.2841504765450089</v>
      </c>
      <c r="L669" s="7">
        <f>((Table1[[#This Row],[returns]]+(1-$R$2)*Table1[[#This Row],[number of trades]])-ABS(Table1[[#This Row],[company return]]))/100</f>
        <v>2.7516504765450089</v>
      </c>
      <c r="M669" s="7">
        <f>((Table1[[#This Row],[returns]]+(1-$S$2)*Table1[[#This Row],[number of trades]])-ABS(Table1[[#This Row],[company return]]))/100</f>
        <v>4.2191504765450087</v>
      </c>
      <c r="N669" s="9">
        <f>Table1[[#This Row],[fastsma]]*Table1[[#This Row],[slowsma]]</f>
        <v>10</v>
      </c>
    </row>
    <row r="670" spans="1:14" ht="15" customHeight="1" x14ac:dyDescent="0.3">
      <c r="A670" s="1">
        <v>1050</v>
      </c>
      <c r="B670">
        <v>2</v>
      </c>
      <c r="C670">
        <v>5</v>
      </c>
      <c r="D670" t="s">
        <v>117</v>
      </c>
      <c r="E670" t="s">
        <v>58</v>
      </c>
      <c r="F670">
        <v>103.25</v>
      </c>
      <c r="G670">
        <v>591</v>
      </c>
      <c r="H670">
        <v>311.95987062112818</v>
      </c>
      <c r="I670" s="7">
        <f>((Table1[[#This Row],[returns]]+(1-$O$2)*Table1[[#This Row],[number of trades]])-ABS(Table1[[#This Row],[company return]]))/100</f>
        <v>-2.0870987062112816</v>
      </c>
      <c r="J670" s="7">
        <f>((Table1[[#This Row],[returns]]+(1-$P$2)*Table1[[#This Row],[number of trades]])-ABS(Table1[[#This Row],[company return]]))/100</f>
        <v>-0.60959870621128176</v>
      </c>
      <c r="K670" s="7">
        <f>((Table1[[#This Row],[returns]]+(1-$Q$2)*Table1[[#This Row],[number of trades]])-ABS(Table1[[#This Row],[company return]]))/100</f>
        <v>0.86790129378871828</v>
      </c>
      <c r="L670" s="7">
        <f>((Table1[[#This Row],[returns]]+(1-$R$2)*Table1[[#This Row],[number of trades]])-ABS(Table1[[#This Row],[company return]]))/100</f>
        <v>2.3454012937887181</v>
      </c>
      <c r="M670" s="7">
        <f>((Table1[[#This Row],[returns]]+(1-$S$2)*Table1[[#This Row],[number of trades]])-ABS(Table1[[#This Row],[company return]]))/100</f>
        <v>3.8229012937887181</v>
      </c>
      <c r="N670" s="9">
        <f>Table1[[#This Row],[fastsma]]*Table1[[#This Row],[slowsma]]</f>
        <v>10</v>
      </c>
    </row>
    <row r="671" spans="1:14" ht="15" hidden="1" customHeight="1" x14ac:dyDescent="0.3">
      <c r="A671" s="1"/>
      <c r="I671" s="7"/>
      <c r="J671" s="7"/>
      <c r="K671" s="7"/>
      <c r="L671" s="7"/>
      <c r="M671" s="7"/>
      <c r="N671" s="9"/>
    </row>
    <row r="672" spans="1:14" ht="15" customHeight="1" x14ac:dyDescent="0.3">
      <c r="A672" s="1">
        <v>1051</v>
      </c>
      <c r="B672">
        <v>2</v>
      </c>
      <c r="C672">
        <v>5</v>
      </c>
      <c r="D672" t="s">
        <v>117</v>
      </c>
      <c r="E672" t="s">
        <v>59</v>
      </c>
      <c r="F672">
        <v>93.92</v>
      </c>
      <c r="G672">
        <v>581</v>
      </c>
      <c r="H672">
        <v>21.683316559911368</v>
      </c>
      <c r="I672" s="7">
        <f>((Table1[[#This Row],[returns]]+(1-$O$2)*Table1[[#This Row],[number of trades]])-ABS(Table1[[#This Row],[company return]]))/100</f>
        <v>0.72236683440088623</v>
      </c>
      <c r="J672" s="7">
        <f>((Table1[[#This Row],[returns]]+(1-$P$2)*Table1[[#This Row],[number of trades]])-ABS(Table1[[#This Row],[company return]]))/100</f>
        <v>2.1748668344008864</v>
      </c>
      <c r="K672" s="7">
        <f>((Table1[[#This Row],[returns]]+(1-$Q$2)*Table1[[#This Row],[number of trades]])-ABS(Table1[[#This Row],[company return]]))/100</f>
        <v>3.6273668344008865</v>
      </c>
      <c r="L672" s="7">
        <f>((Table1[[#This Row],[returns]]+(1-$R$2)*Table1[[#This Row],[number of trades]])-ABS(Table1[[#This Row],[company return]]))/100</f>
        <v>5.0798668344008862</v>
      </c>
      <c r="M672" s="7">
        <f>((Table1[[#This Row],[returns]]+(1-$S$2)*Table1[[#This Row],[number of trades]])-ABS(Table1[[#This Row],[company return]]))/100</f>
        <v>6.5323668344008858</v>
      </c>
      <c r="N672" s="9">
        <f>Table1[[#This Row],[fastsma]]*Table1[[#This Row],[slowsma]]</f>
        <v>10</v>
      </c>
    </row>
    <row r="673" spans="1:14" ht="15" customHeight="1" x14ac:dyDescent="0.3">
      <c r="A673" s="1">
        <v>1052</v>
      </c>
      <c r="B673">
        <v>2</v>
      </c>
      <c r="C673">
        <v>5</v>
      </c>
      <c r="D673" t="s">
        <v>117</v>
      </c>
      <c r="E673" t="s">
        <v>60</v>
      </c>
      <c r="F673">
        <v>35.54</v>
      </c>
      <c r="G673">
        <v>584</v>
      </c>
      <c r="H673">
        <v>569.48457441594576</v>
      </c>
      <c r="I673" s="7">
        <f>((Table1[[#This Row],[returns]]+(1-$O$2)*Table1[[#This Row],[number of trades]])-ABS(Table1[[#This Row],[company return]]))/100</f>
        <v>-5.3394457441594581</v>
      </c>
      <c r="J673" s="7">
        <f>((Table1[[#This Row],[returns]]+(1-$P$2)*Table1[[#This Row],[number of trades]])-ABS(Table1[[#This Row],[company return]]))/100</f>
        <v>-3.8794457441594581</v>
      </c>
      <c r="K673" s="7">
        <f>((Table1[[#This Row],[returns]]+(1-$Q$2)*Table1[[#This Row],[number of trades]])-ABS(Table1[[#This Row],[company return]]))/100</f>
        <v>-2.4194457441594572</v>
      </c>
      <c r="L673" s="7">
        <f>((Table1[[#This Row],[returns]]+(1-$R$2)*Table1[[#This Row],[number of trades]])-ABS(Table1[[#This Row],[company return]]))/100</f>
        <v>-0.95944574415945738</v>
      </c>
      <c r="M673" s="7">
        <f>((Table1[[#This Row],[returns]]+(1-$S$2)*Table1[[#This Row],[number of trades]])-ABS(Table1[[#This Row],[company return]]))/100</f>
        <v>0.50055425584054203</v>
      </c>
      <c r="N673" s="9">
        <f>Table1[[#This Row],[fastsma]]*Table1[[#This Row],[slowsma]]</f>
        <v>10</v>
      </c>
    </row>
    <row r="674" spans="1:14" ht="15" customHeight="1" x14ac:dyDescent="0.3">
      <c r="A674" s="1">
        <v>1053</v>
      </c>
      <c r="B674">
        <v>2</v>
      </c>
      <c r="C674">
        <v>5</v>
      </c>
      <c r="D674" t="s">
        <v>117</v>
      </c>
      <c r="E674" t="s">
        <v>61</v>
      </c>
      <c r="F674">
        <v>91.69</v>
      </c>
      <c r="G674">
        <v>572</v>
      </c>
      <c r="H674">
        <v>64.186882015582299</v>
      </c>
      <c r="I674" s="7">
        <f>((Table1[[#This Row],[returns]]+(1-$O$2)*Table1[[#This Row],[number of trades]])-ABS(Table1[[#This Row],[company return]]))/100</f>
        <v>0.27503117984417697</v>
      </c>
      <c r="J674" s="7">
        <f>((Table1[[#This Row],[returns]]+(1-$P$2)*Table1[[#This Row],[number of trades]])-ABS(Table1[[#This Row],[company return]]))/100</f>
        <v>1.7050311798441771</v>
      </c>
      <c r="K674" s="7">
        <f>((Table1[[#This Row],[returns]]+(1-$Q$2)*Table1[[#This Row],[number of trades]])-ABS(Table1[[#This Row],[company return]]))/100</f>
        <v>3.135031179844177</v>
      </c>
      <c r="L674" s="7">
        <f>((Table1[[#This Row],[returns]]+(1-$R$2)*Table1[[#This Row],[number of trades]])-ABS(Table1[[#This Row],[company return]]))/100</f>
        <v>4.5650311798441781</v>
      </c>
      <c r="M674" s="7">
        <f>((Table1[[#This Row],[returns]]+(1-$S$2)*Table1[[#This Row],[number of trades]])-ABS(Table1[[#This Row],[company return]]))/100</f>
        <v>5.9950311798441769</v>
      </c>
      <c r="N674" s="9">
        <f>Table1[[#This Row],[fastsma]]*Table1[[#This Row],[slowsma]]</f>
        <v>10</v>
      </c>
    </row>
    <row r="675" spans="1:14" ht="15" customHeight="1" x14ac:dyDescent="0.3">
      <c r="A675" s="1">
        <v>1054</v>
      </c>
      <c r="B675">
        <v>2</v>
      </c>
      <c r="C675">
        <v>5</v>
      </c>
      <c r="D675" t="s">
        <v>117</v>
      </c>
      <c r="E675" t="s">
        <v>62</v>
      </c>
      <c r="F675">
        <v>-8.2799999999999994</v>
      </c>
      <c r="G675">
        <v>599</v>
      </c>
      <c r="H675">
        <v>449.08695797445841</v>
      </c>
      <c r="I675" s="7">
        <f>((Table1[[#This Row],[returns]]+(1-$O$2)*Table1[[#This Row],[number of trades]])-ABS(Table1[[#This Row],[company return]]))/100</f>
        <v>-4.5736695797445837</v>
      </c>
      <c r="J675" s="7">
        <f>((Table1[[#This Row],[returns]]+(1-$P$2)*Table1[[#This Row],[number of trades]])-ABS(Table1[[#This Row],[company return]]))/100</f>
        <v>-3.076169579744584</v>
      </c>
      <c r="K675" s="7">
        <f>((Table1[[#This Row],[returns]]+(1-$Q$2)*Table1[[#This Row],[number of trades]])-ABS(Table1[[#This Row],[company return]]))/100</f>
        <v>-1.5786695797445838</v>
      </c>
      <c r="L675" s="7">
        <f>((Table1[[#This Row],[returns]]+(1-$R$2)*Table1[[#This Row],[number of trades]])-ABS(Table1[[#This Row],[company return]]))/100</f>
        <v>-8.1169579744583872E-2</v>
      </c>
      <c r="M675" s="7">
        <f>((Table1[[#This Row],[returns]]+(1-$S$2)*Table1[[#This Row],[number of trades]])-ABS(Table1[[#This Row],[company return]]))/100</f>
        <v>1.4163304202554161</v>
      </c>
      <c r="N675" s="9">
        <f>Table1[[#This Row],[fastsma]]*Table1[[#This Row],[slowsma]]</f>
        <v>10</v>
      </c>
    </row>
    <row r="676" spans="1:14" ht="15" hidden="1" customHeight="1" x14ac:dyDescent="0.3">
      <c r="A676" s="1"/>
      <c r="I676" s="7"/>
      <c r="J676" s="7"/>
      <c r="K676" s="7"/>
      <c r="L676" s="7"/>
      <c r="M676" s="7"/>
      <c r="N676" s="9"/>
    </row>
    <row r="677" spans="1:14" ht="15" customHeight="1" x14ac:dyDescent="0.3">
      <c r="A677" s="1">
        <v>1056</v>
      </c>
      <c r="B677">
        <v>2</v>
      </c>
      <c r="C677">
        <v>5</v>
      </c>
      <c r="D677" t="s">
        <v>117</v>
      </c>
      <c r="E677" t="s">
        <v>64</v>
      </c>
      <c r="F677">
        <v>-71.13</v>
      </c>
      <c r="G677">
        <v>592</v>
      </c>
      <c r="H677">
        <v>321.72434494255617</v>
      </c>
      <c r="I677" s="7">
        <f>((Table1[[#This Row],[returns]]+(1-$O$2)*Table1[[#This Row],[number of trades]])-ABS(Table1[[#This Row],[company return]]))/100</f>
        <v>-3.9285434494255616</v>
      </c>
      <c r="J677" s="7">
        <f>((Table1[[#This Row],[returns]]+(1-$P$2)*Table1[[#This Row],[number of trades]])-ABS(Table1[[#This Row],[company return]]))/100</f>
        <v>-2.4485434494255616</v>
      </c>
      <c r="K677" s="7">
        <f>((Table1[[#This Row],[returns]]+(1-$Q$2)*Table1[[#This Row],[number of trades]])-ABS(Table1[[#This Row],[company return]]))/100</f>
        <v>-0.9685434494255617</v>
      </c>
      <c r="L677" s="7">
        <f>((Table1[[#This Row],[returns]]+(1-$R$2)*Table1[[#This Row],[number of trades]])-ABS(Table1[[#This Row],[company return]]))/100</f>
        <v>0.51145655057443828</v>
      </c>
      <c r="M677" s="7">
        <f>((Table1[[#This Row],[returns]]+(1-$S$2)*Table1[[#This Row],[number of trades]])-ABS(Table1[[#This Row],[company return]]))/100</f>
        <v>1.9914565505744384</v>
      </c>
      <c r="N677" s="9">
        <f>Table1[[#This Row],[fastsma]]*Table1[[#This Row],[slowsma]]</f>
        <v>10</v>
      </c>
    </row>
    <row r="678" spans="1:14" ht="15" customHeight="1" x14ac:dyDescent="0.3">
      <c r="A678" s="1">
        <v>1058</v>
      </c>
      <c r="B678">
        <v>2</v>
      </c>
      <c r="C678">
        <v>5</v>
      </c>
      <c r="D678" t="s">
        <v>117</v>
      </c>
      <c r="E678" t="s">
        <v>66</v>
      </c>
      <c r="F678">
        <v>-21.91</v>
      </c>
      <c r="G678">
        <v>552</v>
      </c>
      <c r="H678">
        <v>88.580249163054575</v>
      </c>
      <c r="I678" s="7">
        <f>((Table1[[#This Row],[returns]]+(1-$O$2)*Table1[[#This Row],[number of trades]])-ABS(Table1[[#This Row],[company return]]))/100</f>
        <v>-1.1049024916305457</v>
      </c>
      <c r="J678" s="7">
        <f>((Table1[[#This Row],[returns]]+(1-$P$2)*Table1[[#This Row],[number of trades]])-ABS(Table1[[#This Row],[company return]]))/100</f>
        <v>0.27509750836945429</v>
      </c>
      <c r="K678" s="7">
        <f>((Table1[[#This Row],[returns]]+(1-$Q$2)*Table1[[#This Row],[number of trades]])-ABS(Table1[[#This Row],[company return]]))/100</f>
        <v>1.6550975083694544</v>
      </c>
      <c r="L678" s="7">
        <f>((Table1[[#This Row],[returns]]+(1-$R$2)*Table1[[#This Row],[number of trades]])-ABS(Table1[[#This Row],[company return]]))/100</f>
        <v>3.035097508369454</v>
      </c>
      <c r="M678" s="7">
        <f>((Table1[[#This Row],[returns]]+(1-$S$2)*Table1[[#This Row],[number of trades]])-ABS(Table1[[#This Row],[company return]]))/100</f>
        <v>4.4150975083694544</v>
      </c>
      <c r="N678" s="9">
        <f>Table1[[#This Row],[fastsma]]*Table1[[#This Row],[slowsma]]</f>
        <v>10</v>
      </c>
    </row>
    <row r="679" spans="1:14" ht="15" customHeight="1" x14ac:dyDescent="0.3">
      <c r="A679" s="1">
        <v>1059</v>
      </c>
      <c r="B679">
        <v>2</v>
      </c>
      <c r="C679">
        <v>5</v>
      </c>
      <c r="D679" t="s">
        <v>117</v>
      </c>
      <c r="E679" t="s">
        <v>67</v>
      </c>
      <c r="F679">
        <v>272.22000000000003</v>
      </c>
      <c r="G679">
        <v>558</v>
      </c>
      <c r="H679">
        <v>349.94900613238809</v>
      </c>
      <c r="I679" s="7">
        <f>((Table1[[#This Row],[returns]]+(1-$O$2)*Table1[[#This Row],[number of trades]])-ABS(Table1[[#This Row],[company return]]))/100</f>
        <v>-0.77729006132388068</v>
      </c>
      <c r="J679" s="7">
        <f>((Table1[[#This Row],[returns]]+(1-$P$2)*Table1[[#This Row],[number of trades]])-ABS(Table1[[#This Row],[company return]]))/100</f>
        <v>0.61770993867611934</v>
      </c>
      <c r="K679" s="7">
        <f>((Table1[[#This Row],[returns]]+(1-$Q$2)*Table1[[#This Row],[number of trades]])-ABS(Table1[[#This Row],[company return]]))/100</f>
        <v>2.0127099386761191</v>
      </c>
      <c r="L679" s="7">
        <f>((Table1[[#This Row],[returns]]+(1-$R$2)*Table1[[#This Row],[number of trades]])-ABS(Table1[[#This Row],[company return]]))/100</f>
        <v>3.4077099386761192</v>
      </c>
      <c r="M679" s="7">
        <f>((Table1[[#This Row],[returns]]+(1-$S$2)*Table1[[#This Row],[number of trades]])-ABS(Table1[[#This Row],[company return]]))/100</f>
        <v>4.8027099386761192</v>
      </c>
      <c r="N679" s="9">
        <f>Table1[[#This Row],[fastsma]]*Table1[[#This Row],[slowsma]]</f>
        <v>10</v>
      </c>
    </row>
    <row r="680" spans="1:14" ht="15" customHeight="1" x14ac:dyDescent="0.3">
      <c r="A680" s="1">
        <v>1060</v>
      </c>
      <c r="B680">
        <v>2</v>
      </c>
      <c r="C680">
        <v>5</v>
      </c>
      <c r="D680" t="s">
        <v>117</v>
      </c>
      <c r="E680" t="s">
        <v>68</v>
      </c>
      <c r="F680">
        <v>111.82</v>
      </c>
      <c r="G680">
        <v>567</v>
      </c>
      <c r="H680">
        <v>10.36713105302915</v>
      </c>
      <c r="I680" s="7">
        <f>((Table1[[#This Row],[returns]]+(1-$O$2)*Table1[[#This Row],[number of trades]])-ABS(Table1[[#This Row],[company return]]))/100</f>
        <v>1.0145286894697083</v>
      </c>
      <c r="J680" s="7">
        <f>((Table1[[#This Row],[returns]]+(1-$P$2)*Table1[[#This Row],[number of trades]])-ABS(Table1[[#This Row],[company return]]))/100</f>
        <v>2.4320286894697087</v>
      </c>
      <c r="K680" s="7">
        <f>((Table1[[#This Row],[returns]]+(1-$Q$2)*Table1[[#This Row],[number of trades]])-ABS(Table1[[#This Row],[company return]]))/100</f>
        <v>3.8495286894697087</v>
      </c>
      <c r="L680" s="7">
        <f>((Table1[[#This Row],[returns]]+(1-$R$2)*Table1[[#This Row],[number of trades]])-ABS(Table1[[#This Row],[company return]]))/100</f>
        <v>5.2670286894697078</v>
      </c>
      <c r="M680" s="7">
        <f>((Table1[[#This Row],[returns]]+(1-$S$2)*Table1[[#This Row],[number of trades]])-ABS(Table1[[#This Row],[company return]]))/100</f>
        <v>6.6845286894697074</v>
      </c>
      <c r="N680" s="9">
        <f>Table1[[#This Row],[fastsma]]*Table1[[#This Row],[slowsma]]</f>
        <v>10</v>
      </c>
    </row>
    <row r="681" spans="1:14" ht="15" customHeight="1" x14ac:dyDescent="0.3">
      <c r="A681" s="1">
        <v>1061</v>
      </c>
      <c r="B681">
        <v>2</v>
      </c>
      <c r="C681">
        <v>5</v>
      </c>
      <c r="D681" t="s">
        <v>117</v>
      </c>
      <c r="E681" t="s">
        <v>69</v>
      </c>
      <c r="F681">
        <v>21.88</v>
      </c>
      <c r="G681">
        <v>572</v>
      </c>
      <c r="H681">
        <v>7.5628376176480554</v>
      </c>
      <c r="I681" s="7">
        <f>((Table1[[#This Row],[returns]]+(1-$O$2)*Table1[[#This Row],[number of trades]])-ABS(Table1[[#This Row],[company return]]))/100</f>
        <v>0.14317162382351944</v>
      </c>
      <c r="J681" s="7">
        <f>((Table1[[#This Row],[returns]]+(1-$P$2)*Table1[[#This Row],[number of trades]])-ABS(Table1[[#This Row],[company return]]))/100</f>
        <v>1.5731716238235194</v>
      </c>
      <c r="K681" s="7">
        <f>((Table1[[#This Row],[returns]]+(1-$Q$2)*Table1[[#This Row],[number of trades]])-ABS(Table1[[#This Row],[company return]]))/100</f>
        <v>3.0031716238235195</v>
      </c>
      <c r="L681" s="7">
        <f>((Table1[[#This Row],[returns]]+(1-$R$2)*Table1[[#This Row],[number of trades]])-ABS(Table1[[#This Row],[company return]]))/100</f>
        <v>4.4331716238235197</v>
      </c>
      <c r="M681" s="7">
        <f>((Table1[[#This Row],[returns]]+(1-$S$2)*Table1[[#This Row],[number of trades]])-ABS(Table1[[#This Row],[company return]]))/100</f>
        <v>5.8631716238235194</v>
      </c>
      <c r="N681" s="9">
        <f>Table1[[#This Row],[fastsma]]*Table1[[#This Row],[slowsma]]</f>
        <v>10</v>
      </c>
    </row>
    <row r="682" spans="1:14" ht="15" customHeight="1" x14ac:dyDescent="0.3">
      <c r="A682" s="1">
        <v>1062</v>
      </c>
      <c r="B682">
        <v>2</v>
      </c>
      <c r="C682">
        <v>5</v>
      </c>
      <c r="D682" t="s">
        <v>117</v>
      </c>
      <c r="E682" t="s">
        <v>70</v>
      </c>
      <c r="F682">
        <v>-10.71</v>
      </c>
      <c r="G682">
        <v>602</v>
      </c>
      <c r="H682">
        <v>126.56271120556239</v>
      </c>
      <c r="I682" s="7">
        <f>((Table1[[#This Row],[returns]]+(1-$O$2)*Table1[[#This Row],[number of trades]])-ABS(Table1[[#This Row],[company return]]))/100</f>
        <v>-1.3727271120556239</v>
      </c>
      <c r="J682" s="7">
        <f>((Table1[[#This Row],[returns]]+(1-$P$2)*Table1[[#This Row],[number of trades]])-ABS(Table1[[#This Row],[company return]]))/100</f>
        <v>0.13227288794437597</v>
      </c>
      <c r="K682" s="7">
        <f>((Table1[[#This Row],[returns]]+(1-$Q$2)*Table1[[#This Row],[number of trades]])-ABS(Table1[[#This Row],[company return]]))/100</f>
        <v>1.6372728879443763</v>
      </c>
      <c r="L682" s="7">
        <f>((Table1[[#This Row],[returns]]+(1-$R$2)*Table1[[#This Row],[number of trades]])-ABS(Table1[[#This Row],[company return]]))/100</f>
        <v>3.1422728879443764</v>
      </c>
      <c r="M682" s="7">
        <f>((Table1[[#This Row],[returns]]+(1-$S$2)*Table1[[#This Row],[number of trades]])-ABS(Table1[[#This Row],[company return]]))/100</f>
        <v>4.6472728879443759</v>
      </c>
      <c r="N682" s="9">
        <f>Table1[[#This Row],[fastsma]]*Table1[[#This Row],[slowsma]]</f>
        <v>10</v>
      </c>
    </row>
    <row r="683" spans="1:14" ht="15" customHeight="1" x14ac:dyDescent="0.3">
      <c r="A683" s="1">
        <v>1063</v>
      </c>
      <c r="B683">
        <v>2</v>
      </c>
      <c r="C683">
        <v>5</v>
      </c>
      <c r="D683" t="s">
        <v>117</v>
      </c>
      <c r="E683" t="s">
        <v>71</v>
      </c>
      <c r="F683">
        <v>53.13</v>
      </c>
      <c r="G683">
        <v>588</v>
      </c>
      <c r="H683">
        <v>97.982280491630632</v>
      </c>
      <c r="I683" s="7">
        <f>((Table1[[#This Row],[returns]]+(1-$O$2)*Table1[[#This Row],[number of trades]])-ABS(Table1[[#This Row],[company return]]))/100</f>
        <v>-0.44852280491630631</v>
      </c>
      <c r="J683" s="7">
        <f>((Table1[[#This Row],[returns]]+(1-$P$2)*Table1[[#This Row],[number of trades]])-ABS(Table1[[#This Row],[company return]]))/100</f>
        <v>1.0214771950836936</v>
      </c>
      <c r="K683" s="7">
        <f>((Table1[[#This Row],[returns]]+(1-$Q$2)*Table1[[#This Row],[number of trades]])-ABS(Table1[[#This Row],[company return]]))/100</f>
        <v>2.4914771950836938</v>
      </c>
      <c r="L683" s="7">
        <f>((Table1[[#This Row],[returns]]+(1-$R$2)*Table1[[#This Row],[number of trades]])-ABS(Table1[[#This Row],[company return]]))/100</f>
        <v>3.961477195083694</v>
      </c>
      <c r="M683" s="7">
        <f>((Table1[[#This Row],[returns]]+(1-$S$2)*Table1[[#This Row],[number of trades]])-ABS(Table1[[#This Row],[company return]]))/100</f>
        <v>5.4314771950836942</v>
      </c>
      <c r="N683" s="9">
        <f>Table1[[#This Row],[fastsma]]*Table1[[#This Row],[slowsma]]</f>
        <v>10</v>
      </c>
    </row>
    <row r="684" spans="1:14" ht="15" customHeight="1" x14ac:dyDescent="0.3">
      <c r="A684" s="1">
        <v>1064</v>
      </c>
      <c r="B684">
        <v>2</v>
      </c>
      <c r="C684">
        <v>5</v>
      </c>
      <c r="D684" t="s">
        <v>117</v>
      </c>
      <c r="E684" t="s">
        <v>72</v>
      </c>
      <c r="F684">
        <v>144.71</v>
      </c>
      <c r="G684">
        <v>603</v>
      </c>
      <c r="H684">
        <v>92.169884641198124</v>
      </c>
      <c r="I684" s="7">
        <f>((Table1[[#This Row],[returns]]+(1-$O$2)*Table1[[#This Row],[number of trades]])-ABS(Table1[[#This Row],[company return]]))/100</f>
        <v>0.52540115358801887</v>
      </c>
      <c r="J684" s="7">
        <f>((Table1[[#This Row],[returns]]+(1-$P$2)*Table1[[#This Row],[number of trades]])-ABS(Table1[[#This Row],[company return]]))/100</f>
        <v>2.0329011535880195</v>
      </c>
      <c r="K684" s="7">
        <f>((Table1[[#This Row],[returns]]+(1-$Q$2)*Table1[[#This Row],[number of trades]])-ABS(Table1[[#This Row],[company return]]))/100</f>
        <v>3.5404011535880193</v>
      </c>
      <c r="L684" s="7">
        <f>((Table1[[#This Row],[returns]]+(1-$R$2)*Table1[[#This Row],[number of trades]])-ABS(Table1[[#This Row],[company return]]))/100</f>
        <v>5.0479011535880192</v>
      </c>
      <c r="M684" s="7">
        <f>((Table1[[#This Row],[returns]]+(1-$S$2)*Table1[[#This Row],[number of trades]])-ABS(Table1[[#This Row],[company return]]))/100</f>
        <v>6.5554011535880194</v>
      </c>
      <c r="N684" s="9">
        <f>Table1[[#This Row],[fastsma]]*Table1[[#This Row],[slowsma]]</f>
        <v>10</v>
      </c>
    </row>
    <row r="685" spans="1:14" ht="15" hidden="1" customHeight="1" x14ac:dyDescent="0.3">
      <c r="A685" s="1"/>
      <c r="I685" s="7"/>
      <c r="J685" s="7"/>
      <c r="K685" s="7"/>
      <c r="L685" s="7"/>
      <c r="M685" s="7"/>
      <c r="N685" s="9"/>
    </row>
    <row r="686" spans="1:14" ht="15" customHeight="1" x14ac:dyDescent="0.3">
      <c r="A686" s="1">
        <v>1065</v>
      </c>
      <c r="B686">
        <v>2</v>
      </c>
      <c r="C686">
        <v>5</v>
      </c>
      <c r="D686" t="s">
        <v>117</v>
      </c>
      <c r="E686" t="s">
        <v>73</v>
      </c>
      <c r="F686">
        <v>-78.66</v>
      </c>
      <c r="G686">
        <v>580</v>
      </c>
      <c r="H686">
        <v>225.7861492973168</v>
      </c>
      <c r="I686" s="7">
        <f>((Table1[[#This Row],[returns]]+(1-$O$2)*Table1[[#This Row],[number of trades]])-ABS(Table1[[#This Row],[company return]]))/100</f>
        <v>-3.0444614929731677</v>
      </c>
      <c r="J686" s="7">
        <f>((Table1[[#This Row],[returns]]+(1-$P$2)*Table1[[#This Row],[number of trades]])-ABS(Table1[[#This Row],[company return]]))/100</f>
        <v>-1.594461492973168</v>
      </c>
      <c r="K686" s="7">
        <f>((Table1[[#This Row],[returns]]+(1-$Q$2)*Table1[[#This Row],[number of trades]])-ABS(Table1[[#This Row],[company return]]))/100</f>
        <v>-0.14446149297316793</v>
      </c>
      <c r="L686" s="7">
        <f>((Table1[[#This Row],[returns]]+(1-$R$2)*Table1[[#This Row],[number of trades]])-ABS(Table1[[#This Row],[company return]]))/100</f>
        <v>1.3055385070268324</v>
      </c>
      <c r="M686" s="7">
        <f>((Table1[[#This Row],[returns]]+(1-$S$2)*Table1[[#This Row],[number of trades]])-ABS(Table1[[#This Row],[company return]]))/100</f>
        <v>2.7555385070268326</v>
      </c>
      <c r="N686" s="9">
        <f>Table1[[#This Row],[fastsma]]*Table1[[#This Row],[slowsma]]</f>
        <v>10</v>
      </c>
    </row>
    <row r="687" spans="1:14" ht="15" hidden="1" customHeight="1" x14ac:dyDescent="0.3">
      <c r="A687" s="1"/>
      <c r="I687" s="7"/>
      <c r="J687" s="7"/>
      <c r="K687" s="7"/>
      <c r="L687" s="7"/>
      <c r="M687" s="7"/>
      <c r="N687" s="9"/>
    </row>
    <row r="688" spans="1:14" ht="15" customHeight="1" x14ac:dyDescent="0.3">
      <c r="A688" s="1">
        <v>1066</v>
      </c>
      <c r="B688">
        <v>2</v>
      </c>
      <c r="C688">
        <v>5</v>
      </c>
      <c r="D688" t="s">
        <v>117</v>
      </c>
      <c r="E688" t="s">
        <v>74</v>
      </c>
      <c r="F688">
        <v>300.12</v>
      </c>
      <c r="G688">
        <v>584</v>
      </c>
      <c r="H688">
        <v>185.9478470941431</v>
      </c>
      <c r="I688" s="7">
        <f>((Table1[[#This Row],[returns]]+(1-$O$2)*Table1[[#This Row],[number of trades]])-ABS(Table1[[#This Row],[company return]]))/100</f>
        <v>1.1417215290585689</v>
      </c>
      <c r="J688" s="7">
        <f>((Table1[[#This Row],[returns]]+(1-$P$2)*Table1[[#This Row],[number of trades]])-ABS(Table1[[#This Row],[company return]]))/100</f>
        <v>2.6017215290585693</v>
      </c>
      <c r="K688" s="7">
        <f>((Table1[[#This Row],[returns]]+(1-$Q$2)*Table1[[#This Row],[number of trades]])-ABS(Table1[[#This Row],[company return]]))/100</f>
        <v>4.0617215290585698</v>
      </c>
      <c r="L688" s="7">
        <f>((Table1[[#This Row],[returns]]+(1-$R$2)*Table1[[#This Row],[number of trades]])-ABS(Table1[[#This Row],[company return]]))/100</f>
        <v>5.5217215290585697</v>
      </c>
      <c r="M688" s="7">
        <f>((Table1[[#This Row],[returns]]+(1-$S$2)*Table1[[#This Row],[number of trades]])-ABS(Table1[[#This Row],[company return]]))/100</f>
        <v>6.9817215290585697</v>
      </c>
      <c r="N688" s="9">
        <f>Table1[[#This Row],[fastsma]]*Table1[[#This Row],[slowsma]]</f>
        <v>10</v>
      </c>
    </row>
    <row r="689" spans="1:14" ht="15" customHeight="1" x14ac:dyDescent="0.3">
      <c r="A689" s="1">
        <v>1067</v>
      </c>
      <c r="B689">
        <v>2</v>
      </c>
      <c r="C689">
        <v>5</v>
      </c>
      <c r="D689" t="s">
        <v>117</v>
      </c>
      <c r="E689" t="s">
        <v>75</v>
      </c>
      <c r="F689">
        <v>137.88999999999999</v>
      </c>
      <c r="G689">
        <v>562</v>
      </c>
      <c r="H689">
        <v>58.606179506492708</v>
      </c>
      <c r="I689" s="7">
        <f>((Table1[[#This Row],[returns]]+(1-$O$2)*Table1[[#This Row],[number of trades]])-ABS(Table1[[#This Row],[company return]]))/100</f>
        <v>0.79283820493507273</v>
      </c>
      <c r="J689" s="7">
        <f>((Table1[[#This Row],[returns]]+(1-$P$2)*Table1[[#This Row],[number of trades]])-ABS(Table1[[#This Row],[company return]]))/100</f>
        <v>2.1978382049350729</v>
      </c>
      <c r="K689" s="7">
        <f>((Table1[[#This Row],[returns]]+(1-$Q$2)*Table1[[#This Row],[number of trades]])-ABS(Table1[[#This Row],[company return]]))/100</f>
        <v>3.6028382049350727</v>
      </c>
      <c r="L689" s="7">
        <f>((Table1[[#This Row],[returns]]+(1-$R$2)*Table1[[#This Row],[number of trades]])-ABS(Table1[[#This Row],[company return]]))/100</f>
        <v>5.0078382049350729</v>
      </c>
      <c r="M689" s="7">
        <f>((Table1[[#This Row],[returns]]+(1-$S$2)*Table1[[#This Row],[number of trades]])-ABS(Table1[[#This Row],[company return]]))/100</f>
        <v>6.4128382049350732</v>
      </c>
      <c r="N689" s="9">
        <f>Table1[[#This Row],[fastsma]]*Table1[[#This Row],[slowsma]]</f>
        <v>10</v>
      </c>
    </row>
    <row r="690" spans="1:14" ht="15" customHeight="1" x14ac:dyDescent="0.3">
      <c r="A690" s="1">
        <v>1068</v>
      </c>
      <c r="B690">
        <v>2</v>
      </c>
      <c r="C690">
        <v>5</v>
      </c>
      <c r="D690" t="s">
        <v>117</v>
      </c>
      <c r="E690" t="s">
        <v>76</v>
      </c>
      <c r="F690">
        <v>-65.67</v>
      </c>
      <c r="G690">
        <v>558</v>
      </c>
      <c r="H690">
        <v>52.744742751826557</v>
      </c>
      <c r="I690" s="7">
        <f>((Table1[[#This Row],[returns]]+(1-$O$2)*Table1[[#This Row],[number of trades]])-ABS(Table1[[#This Row],[company return]]))/100</f>
        <v>-1.1841474275182657</v>
      </c>
      <c r="J690" s="7">
        <f>((Table1[[#This Row],[returns]]+(1-$P$2)*Table1[[#This Row],[number of trades]])-ABS(Table1[[#This Row],[company return]]))/100</f>
        <v>0.21085257248173442</v>
      </c>
      <c r="K690" s="7">
        <f>((Table1[[#This Row],[returns]]+(1-$Q$2)*Table1[[#This Row],[number of trades]])-ABS(Table1[[#This Row],[company return]]))/100</f>
        <v>1.6058525724817343</v>
      </c>
      <c r="L690" s="7">
        <f>((Table1[[#This Row],[returns]]+(1-$R$2)*Table1[[#This Row],[number of trades]])-ABS(Table1[[#This Row],[company return]]))/100</f>
        <v>3.0008525724817345</v>
      </c>
      <c r="M690" s="7">
        <f>((Table1[[#This Row],[returns]]+(1-$S$2)*Table1[[#This Row],[number of trades]])-ABS(Table1[[#This Row],[company return]]))/100</f>
        <v>4.3958525724817346</v>
      </c>
      <c r="N690" s="9">
        <f>Table1[[#This Row],[fastsma]]*Table1[[#This Row],[slowsma]]</f>
        <v>10</v>
      </c>
    </row>
    <row r="691" spans="1:14" ht="15" customHeight="1" x14ac:dyDescent="0.3">
      <c r="A691" s="1">
        <v>1070</v>
      </c>
      <c r="B691">
        <v>2</v>
      </c>
      <c r="C691">
        <v>5</v>
      </c>
      <c r="D691" t="s">
        <v>117</v>
      </c>
      <c r="E691" t="s">
        <v>78</v>
      </c>
      <c r="F691">
        <v>140.53</v>
      </c>
      <c r="G691">
        <v>548</v>
      </c>
      <c r="H691">
        <v>198.11063725897611</v>
      </c>
      <c r="I691" s="7">
        <f>((Table1[[#This Row],[returns]]+(1-$O$2)*Table1[[#This Row],[number of trades]])-ABS(Table1[[#This Row],[company return]]))/100</f>
        <v>-0.57580637258976108</v>
      </c>
      <c r="J691" s="7">
        <f>((Table1[[#This Row],[returns]]+(1-$P$2)*Table1[[#This Row],[number of trades]])-ABS(Table1[[#This Row],[company return]]))/100</f>
        <v>0.79419362741023858</v>
      </c>
      <c r="K691" s="7">
        <f>((Table1[[#This Row],[returns]]+(1-$Q$2)*Table1[[#This Row],[number of trades]])-ABS(Table1[[#This Row],[company return]]))/100</f>
        <v>2.1641936274102385</v>
      </c>
      <c r="L691" s="7">
        <f>((Table1[[#This Row],[returns]]+(1-$R$2)*Table1[[#This Row],[number of trades]])-ABS(Table1[[#This Row],[company return]]))/100</f>
        <v>3.5341936274102386</v>
      </c>
      <c r="M691" s="7">
        <f>((Table1[[#This Row],[returns]]+(1-$S$2)*Table1[[#This Row],[number of trades]])-ABS(Table1[[#This Row],[company return]]))/100</f>
        <v>4.9041936274102387</v>
      </c>
      <c r="N691" s="9">
        <f>Table1[[#This Row],[fastsma]]*Table1[[#This Row],[slowsma]]</f>
        <v>10</v>
      </c>
    </row>
    <row r="692" spans="1:14" ht="15" customHeight="1" x14ac:dyDescent="0.3">
      <c r="A692" s="1">
        <v>1071</v>
      </c>
      <c r="B692">
        <v>2</v>
      </c>
      <c r="C692">
        <v>5</v>
      </c>
      <c r="D692" t="s">
        <v>117</v>
      </c>
      <c r="E692" t="s">
        <v>79</v>
      </c>
      <c r="F692">
        <v>404.94</v>
      </c>
      <c r="G692">
        <v>566</v>
      </c>
      <c r="H692">
        <v>74.64956132591432</v>
      </c>
      <c r="I692" s="7">
        <f>((Table1[[#This Row],[returns]]+(1-$O$2)*Table1[[#This Row],[number of trades]])-ABS(Table1[[#This Row],[company return]]))/100</f>
        <v>3.302904386740857</v>
      </c>
      <c r="J692" s="7">
        <f>((Table1[[#This Row],[returns]]+(1-$P$2)*Table1[[#This Row],[number of trades]])-ABS(Table1[[#This Row],[company return]]))/100</f>
        <v>4.7179043867408579</v>
      </c>
      <c r="K692" s="7">
        <f>((Table1[[#This Row],[returns]]+(1-$Q$2)*Table1[[#This Row],[number of trades]])-ABS(Table1[[#This Row],[company return]]))/100</f>
        <v>6.1329043867408579</v>
      </c>
      <c r="L692" s="7">
        <f>((Table1[[#This Row],[returns]]+(1-$R$2)*Table1[[#This Row],[number of trades]])-ABS(Table1[[#This Row],[company return]]))/100</f>
        <v>7.5479043867408571</v>
      </c>
      <c r="M692" s="7">
        <f>((Table1[[#This Row],[returns]]+(1-$S$2)*Table1[[#This Row],[number of trades]])-ABS(Table1[[#This Row],[company return]]))/100</f>
        <v>8.962904386740858</v>
      </c>
      <c r="N692" s="9">
        <f>Table1[[#This Row],[fastsma]]*Table1[[#This Row],[slowsma]]</f>
        <v>10</v>
      </c>
    </row>
    <row r="693" spans="1:14" ht="15" customHeight="1" x14ac:dyDescent="0.3">
      <c r="A693" s="1">
        <v>1072</v>
      </c>
      <c r="B693">
        <v>2</v>
      </c>
      <c r="C693">
        <v>5</v>
      </c>
      <c r="D693" t="s">
        <v>117</v>
      </c>
      <c r="E693" t="s">
        <v>80</v>
      </c>
      <c r="F693">
        <v>-113.24</v>
      </c>
      <c r="G693">
        <v>583</v>
      </c>
      <c r="H693">
        <v>28.197899188137342</v>
      </c>
      <c r="I693" s="7">
        <f>((Table1[[#This Row],[returns]]+(1-$O$2)*Table1[[#This Row],[number of trades]])-ABS(Table1[[#This Row],[company return]]))/100</f>
        <v>-1.4143789918813736</v>
      </c>
      <c r="J693" s="7">
        <f>((Table1[[#This Row],[returns]]+(1-$P$2)*Table1[[#This Row],[number of trades]])-ABS(Table1[[#This Row],[company return]]))/100</f>
        <v>4.3121008118626632E-2</v>
      </c>
      <c r="K693" s="7">
        <f>((Table1[[#This Row],[returns]]+(1-$Q$2)*Table1[[#This Row],[number of trades]])-ABS(Table1[[#This Row],[company return]]))/100</f>
        <v>1.5006210081186264</v>
      </c>
      <c r="L693" s="7">
        <f>((Table1[[#This Row],[returns]]+(1-$R$2)*Table1[[#This Row],[number of trades]])-ABS(Table1[[#This Row],[company return]]))/100</f>
        <v>2.9581210081186264</v>
      </c>
      <c r="M693" s="7">
        <f>((Table1[[#This Row],[returns]]+(1-$S$2)*Table1[[#This Row],[number of trades]])-ABS(Table1[[#This Row],[company return]]))/100</f>
        <v>4.4156210081186265</v>
      </c>
      <c r="N693" s="9">
        <f>Table1[[#This Row],[fastsma]]*Table1[[#This Row],[slowsma]]</f>
        <v>10</v>
      </c>
    </row>
    <row r="694" spans="1:14" ht="15" customHeight="1" x14ac:dyDescent="0.3">
      <c r="A694" s="1">
        <v>1073</v>
      </c>
      <c r="B694">
        <v>2</v>
      </c>
      <c r="C694">
        <v>5</v>
      </c>
      <c r="D694" t="s">
        <v>117</v>
      </c>
      <c r="E694" t="s">
        <v>81</v>
      </c>
      <c r="F694">
        <v>60.68</v>
      </c>
      <c r="G694">
        <v>573</v>
      </c>
      <c r="H694">
        <v>600.93321787918171</v>
      </c>
      <c r="I694" s="7">
        <f>((Table1[[#This Row],[returns]]+(1-$O$2)*Table1[[#This Row],[number of trades]])-ABS(Table1[[#This Row],[company return]]))/100</f>
        <v>-5.4025321787918177</v>
      </c>
      <c r="J694" s="7">
        <f>((Table1[[#This Row],[returns]]+(1-$P$2)*Table1[[#This Row],[number of trades]])-ABS(Table1[[#This Row],[company return]]))/100</f>
        <v>-3.9700321787918171</v>
      </c>
      <c r="K694" s="7">
        <f>((Table1[[#This Row],[returns]]+(1-$Q$2)*Table1[[#This Row],[number of trades]])-ABS(Table1[[#This Row],[company return]]))/100</f>
        <v>-2.537532178791817</v>
      </c>
      <c r="L694" s="7">
        <f>((Table1[[#This Row],[returns]]+(1-$R$2)*Table1[[#This Row],[number of trades]])-ABS(Table1[[#This Row],[company return]]))/100</f>
        <v>-1.1050321787918171</v>
      </c>
      <c r="M694" s="7">
        <f>((Table1[[#This Row],[returns]]+(1-$S$2)*Table1[[#This Row],[number of trades]])-ABS(Table1[[#This Row],[company return]]))/100</f>
        <v>0.32746782120818241</v>
      </c>
      <c r="N694" s="9">
        <f>Table1[[#This Row],[fastsma]]*Table1[[#This Row],[slowsma]]</f>
        <v>10</v>
      </c>
    </row>
    <row r="695" spans="1:14" ht="15" customHeight="1" x14ac:dyDescent="0.3">
      <c r="A695" s="1">
        <v>1075</v>
      </c>
      <c r="B695">
        <v>2</v>
      </c>
      <c r="C695">
        <v>5</v>
      </c>
      <c r="D695" t="s">
        <v>117</v>
      </c>
      <c r="E695" t="s">
        <v>83</v>
      </c>
      <c r="F695">
        <v>112.31</v>
      </c>
      <c r="G695">
        <v>572</v>
      </c>
      <c r="H695">
        <v>500.58031044827601</v>
      </c>
      <c r="I695" s="7">
        <f>((Table1[[#This Row],[returns]]+(1-$O$2)*Table1[[#This Row],[number of trades]])-ABS(Table1[[#This Row],[company return]]))/100</f>
        <v>-3.88270310448276</v>
      </c>
      <c r="J695" s="7">
        <f>((Table1[[#This Row],[returns]]+(1-$P$2)*Table1[[#This Row],[number of trades]])-ABS(Table1[[#This Row],[company return]]))/100</f>
        <v>-2.4527031044827599</v>
      </c>
      <c r="K695" s="7">
        <f>((Table1[[#This Row],[returns]]+(1-$Q$2)*Table1[[#This Row],[number of trades]])-ABS(Table1[[#This Row],[company return]]))/100</f>
        <v>-1.0227031044827601</v>
      </c>
      <c r="L695" s="7">
        <f>((Table1[[#This Row],[returns]]+(1-$R$2)*Table1[[#This Row],[number of trades]])-ABS(Table1[[#This Row],[company return]]))/100</f>
        <v>0.40729689551723935</v>
      </c>
      <c r="M695" s="7">
        <f>((Table1[[#This Row],[returns]]+(1-$S$2)*Table1[[#This Row],[number of trades]])-ABS(Table1[[#This Row],[company return]]))/100</f>
        <v>1.8372968955172393</v>
      </c>
      <c r="N695" s="9">
        <f>Table1[[#This Row],[fastsma]]*Table1[[#This Row],[slowsma]]</f>
        <v>10</v>
      </c>
    </row>
    <row r="696" spans="1:14" ht="15" hidden="1" customHeight="1" x14ac:dyDescent="0.3">
      <c r="A696" s="1"/>
      <c r="I696" s="7"/>
      <c r="J696" s="7"/>
      <c r="K696" s="7"/>
      <c r="L696" s="7"/>
      <c r="M696" s="7"/>
      <c r="N696" s="9"/>
    </row>
    <row r="697" spans="1:14" ht="15" customHeight="1" x14ac:dyDescent="0.3">
      <c r="A697" s="1">
        <v>1076</v>
      </c>
      <c r="B697">
        <v>2</v>
      </c>
      <c r="C697">
        <v>5</v>
      </c>
      <c r="D697" t="s">
        <v>117</v>
      </c>
      <c r="E697" t="s">
        <v>84</v>
      </c>
      <c r="F697">
        <v>190.79</v>
      </c>
      <c r="G697">
        <v>582</v>
      </c>
      <c r="H697">
        <v>215.17361411136119</v>
      </c>
      <c r="I697" s="7">
        <f>((Table1[[#This Row],[returns]]+(1-$O$2)*Table1[[#This Row],[number of trades]])-ABS(Table1[[#This Row],[company return]]))/100</f>
        <v>-0.24383614111361196</v>
      </c>
      <c r="J697" s="7">
        <f>((Table1[[#This Row],[returns]]+(1-$P$2)*Table1[[#This Row],[number of trades]])-ABS(Table1[[#This Row],[company return]]))/100</f>
        <v>1.2111638588863878</v>
      </c>
      <c r="K697" s="7">
        <f>((Table1[[#This Row],[returns]]+(1-$Q$2)*Table1[[#This Row],[number of trades]])-ABS(Table1[[#This Row],[company return]]))/100</f>
        <v>2.6661638588863878</v>
      </c>
      <c r="L697" s="7">
        <f>((Table1[[#This Row],[returns]]+(1-$R$2)*Table1[[#This Row],[number of trades]])-ABS(Table1[[#This Row],[company return]]))/100</f>
        <v>4.1211638588863879</v>
      </c>
      <c r="M697" s="7">
        <f>((Table1[[#This Row],[returns]]+(1-$S$2)*Table1[[#This Row],[number of trades]])-ABS(Table1[[#This Row],[company return]]))/100</f>
        <v>5.576163858886388</v>
      </c>
      <c r="N697" s="9">
        <f>Table1[[#This Row],[fastsma]]*Table1[[#This Row],[slowsma]]</f>
        <v>10</v>
      </c>
    </row>
    <row r="698" spans="1:14" ht="15" customHeight="1" x14ac:dyDescent="0.3">
      <c r="A698" s="1">
        <v>1077</v>
      </c>
      <c r="B698">
        <v>2</v>
      </c>
      <c r="C698">
        <v>5</v>
      </c>
      <c r="D698" t="s">
        <v>117</v>
      </c>
      <c r="E698" t="s">
        <v>85</v>
      </c>
      <c r="F698">
        <v>24.39</v>
      </c>
      <c r="G698">
        <v>593</v>
      </c>
      <c r="H698">
        <v>209.7150588180794</v>
      </c>
      <c r="I698" s="7">
        <f>((Table1[[#This Row],[returns]]+(1-$O$2)*Table1[[#This Row],[number of trades]])-ABS(Table1[[#This Row],[company return]]))/100</f>
        <v>-1.8532505881807941</v>
      </c>
      <c r="J698" s="7">
        <f>((Table1[[#This Row],[returns]]+(1-$P$2)*Table1[[#This Row],[number of trades]])-ABS(Table1[[#This Row],[company return]]))/100</f>
        <v>-0.37075058818079415</v>
      </c>
      <c r="K698" s="7">
        <f>((Table1[[#This Row],[returns]]+(1-$Q$2)*Table1[[#This Row],[number of trades]])-ABS(Table1[[#This Row],[company return]]))/100</f>
        <v>1.1117494118192059</v>
      </c>
      <c r="L698" s="7">
        <f>((Table1[[#This Row],[returns]]+(1-$R$2)*Table1[[#This Row],[number of trades]])-ABS(Table1[[#This Row],[company return]]))/100</f>
        <v>2.5942494118192059</v>
      </c>
      <c r="M698" s="7">
        <f>((Table1[[#This Row],[returns]]+(1-$S$2)*Table1[[#This Row],[number of trades]])-ABS(Table1[[#This Row],[company return]]))/100</f>
        <v>4.0767494118192058</v>
      </c>
      <c r="N698" s="9">
        <f>Table1[[#This Row],[fastsma]]*Table1[[#This Row],[slowsma]]</f>
        <v>10</v>
      </c>
    </row>
    <row r="699" spans="1:14" ht="15" customHeight="1" x14ac:dyDescent="0.3">
      <c r="A699" s="1">
        <v>1078</v>
      </c>
      <c r="B699">
        <v>2</v>
      </c>
      <c r="C699">
        <v>5</v>
      </c>
      <c r="D699" t="s">
        <v>117</v>
      </c>
      <c r="E699" t="s">
        <v>86</v>
      </c>
      <c r="F699">
        <v>297.45</v>
      </c>
      <c r="G699">
        <v>563</v>
      </c>
      <c r="H699">
        <v>770.46047305890829</v>
      </c>
      <c r="I699" s="7">
        <f>((Table1[[#This Row],[returns]]+(1-$O$2)*Table1[[#This Row],[number of trades]])-ABS(Table1[[#This Row],[company return]]))/100</f>
        <v>-4.7301047305890833</v>
      </c>
      <c r="J699" s="7">
        <f>((Table1[[#This Row],[returns]]+(1-$P$2)*Table1[[#This Row],[number of trades]])-ABS(Table1[[#This Row],[company return]]))/100</f>
        <v>-3.3226047305890831</v>
      </c>
      <c r="K699" s="7">
        <f>((Table1[[#This Row],[returns]]+(1-$Q$2)*Table1[[#This Row],[number of trades]])-ABS(Table1[[#This Row],[company return]]))/100</f>
        <v>-1.9151047305890825</v>
      </c>
      <c r="L699" s="7">
        <f>((Table1[[#This Row],[returns]]+(1-$R$2)*Table1[[#This Row],[number of trades]])-ABS(Table1[[#This Row],[company return]]))/100</f>
        <v>-0.50760473058908251</v>
      </c>
      <c r="M699" s="7">
        <f>((Table1[[#This Row],[returns]]+(1-$S$2)*Table1[[#This Row],[number of trades]])-ABS(Table1[[#This Row],[company return]]))/100</f>
        <v>0.89989526941091758</v>
      </c>
      <c r="N699" s="9">
        <f>Table1[[#This Row],[fastsma]]*Table1[[#This Row],[slowsma]]</f>
        <v>10</v>
      </c>
    </row>
    <row r="700" spans="1:14" ht="15" customHeight="1" x14ac:dyDescent="0.3">
      <c r="A700" s="1">
        <v>1079</v>
      </c>
      <c r="B700">
        <v>2</v>
      </c>
      <c r="C700">
        <v>5</v>
      </c>
      <c r="D700" t="s">
        <v>117</v>
      </c>
      <c r="E700" t="s">
        <v>87</v>
      </c>
      <c r="F700">
        <v>215.44</v>
      </c>
      <c r="G700">
        <v>552</v>
      </c>
      <c r="H700">
        <v>162.50267640792109</v>
      </c>
      <c r="I700" s="7">
        <f>((Table1[[#This Row],[returns]]+(1-$O$2)*Table1[[#This Row],[number of trades]])-ABS(Table1[[#This Row],[company return]]))/100</f>
        <v>0.52937323592078911</v>
      </c>
      <c r="J700" s="7">
        <f>((Table1[[#This Row],[returns]]+(1-$P$2)*Table1[[#This Row],[number of trades]])-ABS(Table1[[#This Row],[company return]]))/100</f>
        <v>1.9093732359207891</v>
      </c>
      <c r="K700" s="7">
        <f>((Table1[[#This Row],[returns]]+(1-$Q$2)*Table1[[#This Row],[number of trades]])-ABS(Table1[[#This Row],[company return]]))/100</f>
        <v>3.289373235920789</v>
      </c>
      <c r="L700" s="7">
        <f>((Table1[[#This Row],[returns]]+(1-$R$2)*Table1[[#This Row],[number of trades]])-ABS(Table1[[#This Row],[company return]]))/100</f>
        <v>4.6693732359207898</v>
      </c>
      <c r="M700" s="7">
        <f>((Table1[[#This Row],[returns]]+(1-$S$2)*Table1[[#This Row],[number of trades]])-ABS(Table1[[#This Row],[company return]]))/100</f>
        <v>6.0493732359207897</v>
      </c>
      <c r="N700" s="9">
        <f>Table1[[#This Row],[fastsma]]*Table1[[#This Row],[slowsma]]</f>
        <v>10</v>
      </c>
    </row>
    <row r="701" spans="1:14" ht="15" customHeight="1" x14ac:dyDescent="0.3">
      <c r="A701" s="1">
        <v>1080</v>
      </c>
      <c r="B701">
        <v>2</v>
      </c>
      <c r="C701">
        <v>5</v>
      </c>
      <c r="D701" t="s">
        <v>117</v>
      </c>
      <c r="E701" t="s">
        <v>88</v>
      </c>
      <c r="F701">
        <v>105.59</v>
      </c>
      <c r="G701">
        <v>576</v>
      </c>
      <c r="H701">
        <v>622.43742095433197</v>
      </c>
      <c r="I701" s="7">
        <f>((Table1[[#This Row],[returns]]+(1-$O$2)*Table1[[#This Row],[number of trades]])-ABS(Table1[[#This Row],[company return]]))/100</f>
        <v>-5.1684742095433194</v>
      </c>
      <c r="J701" s="7">
        <f>((Table1[[#This Row],[returns]]+(1-$P$2)*Table1[[#This Row],[number of trades]])-ABS(Table1[[#This Row],[company return]]))/100</f>
        <v>-3.7284742095433194</v>
      </c>
      <c r="K701" s="7">
        <f>((Table1[[#This Row],[returns]]+(1-$Q$2)*Table1[[#This Row],[number of trades]])-ABS(Table1[[#This Row],[company return]]))/100</f>
        <v>-2.2884742095433195</v>
      </c>
      <c r="L701" s="7">
        <f>((Table1[[#This Row],[returns]]+(1-$R$2)*Table1[[#This Row],[number of trades]])-ABS(Table1[[#This Row],[company return]]))/100</f>
        <v>-0.84847420954331942</v>
      </c>
      <c r="M701" s="7">
        <f>((Table1[[#This Row],[returns]]+(1-$S$2)*Table1[[#This Row],[number of trades]])-ABS(Table1[[#This Row],[company return]]))/100</f>
        <v>0.59152579045668063</v>
      </c>
      <c r="N701" s="9">
        <f>Table1[[#This Row],[fastsma]]*Table1[[#This Row],[slowsma]]</f>
        <v>10</v>
      </c>
    </row>
    <row r="702" spans="1:14" ht="15" customHeight="1" x14ac:dyDescent="0.3">
      <c r="A702" s="1">
        <v>1081</v>
      </c>
      <c r="B702">
        <v>2</v>
      </c>
      <c r="C702">
        <v>5</v>
      </c>
      <c r="D702" t="s">
        <v>117</v>
      </c>
      <c r="E702" t="s">
        <v>89</v>
      </c>
      <c r="F702">
        <v>3.88</v>
      </c>
      <c r="G702">
        <v>555</v>
      </c>
      <c r="H702">
        <v>385.01126986029129</v>
      </c>
      <c r="I702" s="7">
        <f>((Table1[[#This Row],[returns]]+(1-$O$2)*Table1[[#This Row],[number of trades]])-ABS(Table1[[#This Row],[company return]]))/100</f>
        <v>-3.8113126986029129</v>
      </c>
      <c r="J702" s="7">
        <f>((Table1[[#This Row],[returns]]+(1-$P$2)*Table1[[#This Row],[number of trades]])-ABS(Table1[[#This Row],[company return]]))/100</f>
        <v>-2.4238126986029132</v>
      </c>
      <c r="K702" s="7">
        <f>((Table1[[#This Row],[returns]]+(1-$Q$2)*Table1[[#This Row],[number of trades]])-ABS(Table1[[#This Row],[company return]]))/100</f>
        <v>-1.036312698602913</v>
      </c>
      <c r="L702" s="7">
        <f>((Table1[[#This Row],[returns]]+(1-$R$2)*Table1[[#This Row],[number of trades]])-ABS(Table1[[#This Row],[company return]]))/100</f>
        <v>0.35118730139708704</v>
      </c>
      <c r="M702" s="7">
        <f>((Table1[[#This Row],[returns]]+(1-$S$2)*Table1[[#This Row],[number of trades]])-ABS(Table1[[#This Row],[company return]]))/100</f>
        <v>1.7386873013970869</v>
      </c>
      <c r="N702" s="9">
        <f>Table1[[#This Row],[fastsma]]*Table1[[#This Row],[slowsma]]</f>
        <v>10</v>
      </c>
    </row>
    <row r="703" spans="1:14" ht="15" customHeight="1" x14ac:dyDescent="0.3">
      <c r="A703" s="1">
        <v>1082</v>
      </c>
      <c r="B703">
        <v>2</v>
      </c>
      <c r="C703">
        <v>5</v>
      </c>
      <c r="D703" t="s">
        <v>117</v>
      </c>
      <c r="E703" t="s">
        <v>90</v>
      </c>
      <c r="F703">
        <v>62.35</v>
      </c>
      <c r="G703">
        <v>566</v>
      </c>
      <c r="H703">
        <v>149.0072929821809</v>
      </c>
      <c r="I703" s="7">
        <f>((Table1[[#This Row],[returns]]+(1-$O$2)*Table1[[#This Row],[number of trades]])-ABS(Table1[[#This Row],[company return]]))/100</f>
        <v>-0.866572929821809</v>
      </c>
      <c r="J703" s="7">
        <f>((Table1[[#This Row],[returns]]+(1-$P$2)*Table1[[#This Row],[number of trades]])-ABS(Table1[[#This Row],[company return]]))/100</f>
        <v>0.54842707017819092</v>
      </c>
      <c r="K703" s="7">
        <f>((Table1[[#This Row],[returns]]+(1-$Q$2)*Table1[[#This Row],[number of trades]])-ABS(Table1[[#This Row],[company return]]))/100</f>
        <v>1.9634270701781913</v>
      </c>
      <c r="L703" s="7">
        <f>((Table1[[#This Row],[returns]]+(1-$R$2)*Table1[[#This Row],[number of trades]])-ABS(Table1[[#This Row],[company return]]))/100</f>
        <v>3.3784270701781911</v>
      </c>
      <c r="M703" s="7">
        <f>((Table1[[#This Row],[returns]]+(1-$S$2)*Table1[[#This Row],[number of trades]])-ABS(Table1[[#This Row],[company return]]))/100</f>
        <v>4.7934270701781916</v>
      </c>
      <c r="N703" s="9">
        <f>Table1[[#This Row],[fastsma]]*Table1[[#This Row],[slowsma]]</f>
        <v>10</v>
      </c>
    </row>
    <row r="704" spans="1:14" ht="15" customHeight="1" x14ac:dyDescent="0.3">
      <c r="A704" s="1">
        <v>1084</v>
      </c>
      <c r="B704">
        <v>2</v>
      </c>
      <c r="C704">
        <v>5</v>
      </c>
      <c r="D704" t="s">
        <v>117</v>
      </c>
      <c r="E704" t="s">
        <v>92</v>
      </c>
      <c r="F704">
        <v>464.06</v>
      </c>
      <c r="G704">
        <v>583</v>
      </c>
      <c r="H704">
        <v>1097.5506035372939</v>
      </c>
      <c r="I704" s="7">
        <f>((Table1[[#This Row],[returns]]+(1-$O$2)*Table1[[#This Row],[number of trades]])-ABS(Table1[[#This Row],[company return]]))/100</f>
        <v>-6.3349060353729394</v>
      </c>
      <c r="J704" s="7">
        <f>((Table1[[#This Row],[returns]]+(1-$P$2)*Table1[[#This Row],[number of trades]])-ABS(Table1[[#This Row],[company return]]))/100</f>
        <v>-4.8774060353729398</v>
      </c>
      <c r="K704" s="7">
        <f>((Table1[[#This Row],[returns]]+(1-$Q$2)*Table1[[#This Row],[number of trades]])-ABS(Table1[[#This Row],[company return]]))/100</f>
        <v>-3.4199060353729398</v>
      </c>
      <c r="L704" s="7">
        <f>((Table1[[#This Row],[returns]]+(1-$R$2)*Table1[[#This Row],[number of trades]])-ABS(Table1[[#This Row],[company return]]))/100</f>
        <v>-1.9624060353729396</v>
      </c>
      <c r="M704" s="7">
        <f>((Table1[[#This Row],[returns]]+(1-$S$2)*Table1[[#This Row],[number of trades]])-ABS(Table1[[#This Row],[company return]]))/100</f>
        <v>-0.50490603537293965</v>
      </c>
      <c r="N704" s="9">
        <f>Table1[[#This Row],[fastsma]]*Table1[[#This Row],[slowsma]]</f>
        <v>10</v>
      </c>
    </row>
    <row r="705" spans="1:14" ht="15" customHeight="1" x14ac:dyDescent="0.3">
      <c r="A705" s="1">
        <v>1086</v>
      </c>
      <c r="B705">
        <v>2</v>
      </c>
      <c r="C705">
        <v>5</v>
      </c>
      <c r="D705" t="s">
        <v>117</v>
      </c>
      <c r="E705" t="s">
        <v>94</v>
      </c>
      <c r="F705">
        <v>384.51</v>
      </c>
      <c r="G705">
        <v>580</v>
      </c>
      <c r="H705">
        <v>1736.821048640041</v>
      </c>
      <c r="I705" s="7">
        <f>((Table1[[#This Row],[returns]]+(1-$O$2)*Table1[[#This Row],[number of trades]])-ABS(Table1[[#This Row],[company return]]))/100</f>
        <v>-13.523110486400411</v>
      </c>
      <c r="J705" s="7">
        <f>((Table1[[#This Row],[returns]]+(1-$P$2)*Table1[[#This Row],[number of trades]])-ABS(Table1[[#This Row],[company return]]))/100</f>
        <v>-12.07311048640041</v>
      </c>
      <c r="K705" s="7">
        <f>((Table1[[#This Row],[returns]]+(1-$Q$2)*Table1[[#This Row],[number of trades]])-ABS(Table1[[#This Row],[company return]]))/100</f>
        <v>-10.62311048640041</v>
      </c>
      <c r="L705" s="7">
        <f>((Table1[[#This Row],[returns]]+(1-$R$2)*Table1[[#This Row],[number of trades]])-ABS(Table1[[#This Row],[company return]]))/100</f>
        <v>-9.1731104864004109</v>
      </c>
      <c r="M705" s="7">
        <f>((Table1[[#This Row],[returns]]+(1-$S$2)*Table1[[#This Row],[number of trades]])-ABS(Table1[[#This Row],[company return]]))/100</f>
        <v>-7.7231104864004099</v>
      </c>
      <c r="N705" s="9">
        <f>Table1[[#This Row],[fastsma]]*Table1[[#This Row],[slowsma]]</f>
        <v>10</v>
      </c>
    </row>
    <row r="706" spans="1:14" ht="15" customHeight="1" x14ac:dyDescent="0.3">
      <c r="A706" s="1">
        <v>1087</v>
      </c>
      <c r="B706">
        <v>2</v>
      </c>
      <c r="C706">
        <v>5</v>
      </c>
      <c r="D706" t="s">
        <v>117</v>
      </c>
      <c r="E706" t="s">
        <v>95</v>
      </c>
      <c r="F706">
        <v>0.49</v>
      </c>
      <c r="G706">
        <v>594</v>
      </c>
      <c r="H706">
        <v>260.94546231356532</v>
      </c>
      <c r="I706" s="7">
        <f>((Table1[[#This Row],[returns]]+(1-$O$2)*Table1[[#This Row],[number of trades]])-ABS(Table1[[#This Row],[company return]]))/100</f>
        <v>-2.6045546231356531</v>
      </c>
      <c r="J706" s="7">
        <f>((Table1[[#This Row],[returns]]+(1-$P$2)*Table1[[#This Row],[number of trades]])-ABS(Table1[[#This Row],[company return]]))/100</f>
        <v>-1.119554623135653</v>
      </c>
      <c r="K706" s="7">
        <f>((Table1[[#This Row],[returns]]+(1-$Q$2)*Table1[[#This Row],[number of trades]])-ABS(Table1[[#This Row],[company return]]))/100</f>
        <v>0.36544537686434692</v>
      </c>
      <c r="L706" s="7">
        <f>((Table1[[#This Row],[returns]]+(1-$R$2)*Table1[[#This Row],[number of trades]])-ABS(Table1[[#This Row],[company return]]))/100</f>
        <v>1.850445376864347</v>
      </c>
      <c r="M706" s="7">
        <f>((Table1[[#This Row],[returns]]+(1-$S$2)*Table1[[#This Row],[number of trades]])-ABS(Table1[[#This Row],[company return]]))/100</f>
        <v>3.3354453768643468</v>
      </c>
      <c r="N706" s="9">
        <f>Table1[[#This Row],[fastsma]]*Table1[[#This Row],[slowsma]]</f>
        <v>10</v>
      </c>
    </row>
    <row r="707" spans="1:14" ht="15" customHeight="1" x14ac:dyDescent="0.3">
      <c r="A707" s="1">
        <v>1088</v>
      </c>
      <c r="B707">
        <v>2</v>
      </c>
      <c r="C707">
        <v>5</v>
      </c>
      <c r="D707" t="s">
        <v>117</v>
      </c>
      <c r="E707" t="s">
        <v>96</v>
      </c>
      <c r="F707">
        <v>110.23</v>
      </c>
      <c r="G707">
        <v>565</v>
      </c>
      <c r="H707">
        <v>224.89960758151449</v>
      </c>
      <c r="I707" s="7">
        <f>((Table1[[#This Row],[returns]]+(1-$O$2)*Table1[[#This Row],[number of trades]])-ABS(Table1[[#This Row],[company return]]))/100</f>
        <v>-1.1466960758151448</v>
      </c>
      <c r="J707" s="7">
        <f>((Table1[[#This Row],[returns]]+(1-$P$2)*Table1[[#This Row],[number of trades]])-ABS(Table1[[#This Row],[company return]]))/100</f>
        <v>0.26580392418485532</v>
      </c>
      <c r="K707" s="7">
        <f>((Table1[[#This Row],[returns]]+(1-$Q$2)*Table1[[#This Row],[number of trades]])-ABS(Table1[[#This Row],[company return]]))/100</f>
        <v>1.6783039241848554</v>
      </c>
      <c r="L707" s="7">
        <f>((Table1[[#This Row],[returns]]+(1-$R$2)*Table1[[#This Row],[number of trades]])-ABS(Table1[[#This Row],[company return]]))/100</f>
        <v>3.0908039241848555</v>
      </c>
      <c r="M707" s="7">
        <f>((Table1[[#This Row],[returns]]+(1-$S$2)*Table1[[#This Row],[number of trades]])-ABS(Table1[[#This Row],[company return]]))/100</f>
        <v>4.5033039241848556</v>
      </c>
      <c r="N707" s="9">
        <f>Table1[[#This Row],[fastsma]]*Table1[[#This Row],[slowsma]]</f>
        <v>10</v>
      </c>
    </row>
    <row r="708" spans="1:14" ht="15" customHeight="1" x14ac:dyDescent="0.3">
      <c r="A708" s="1">
        <v>1089</v>
      </c>
      <c r="B708">
        <v>2</v>
      </c>
      <c r="C708">
        <v>5</v>
      </c>
      <c r="D708" t="s">
        <v>117</v>
      </c>
      <c r="E708" t="s">
        <v>97</v>
      </c>
      <c r="F708">
        <v>195.86</v>
      </c>
      <c r="G708">
        <v>556</v>
      </c>
      <c r="H708">
        <v>160.13974667583011</v>
      </c>
      <c r="I708" s="7">
        <f>((Table1[[#This Row],[returns]]+(1-$O$2)*Table1[[#This Row],[number of trades]])-ABS(Table1[[#This Row],[company return]]))/100</f>
        <v>0.35720253324169904</v>
      </c>
      <c r="J708" s="7">
        <f>((Table1[[#This Row],[returns]]+(1-$P$2)*Table1[[#This Row],[number of trades]])-ABS(Table1[[#This Row],[company return]]))/100</f>
        <v>1.7472025332416989</v>
      </c>
      <c r="K708" s="7">
        <f>((Table1[[#This Row],[returns]]+(1-$Q$2)*Table1[[#This Row],[number of trades]])-ABS(Table1[[#This Row],[company return]]))/100</f>
        <v>3.1372025332416991</v>
      </c>
      <c r="L708" s="7">
        <f>((Table1[[#This Row],[returns]]+(1-$R$2)*Table1[[#This Row],[number of trades]])-ABS(Table1[[#This Row],[company return]]))/100</f>
        <v>4.5272025332416987</v>
      </c>
      <c r="M708" s="7">
        <f>((Table1[[#This Row],[returns]]+(1-$S$2)*Table1[[#This Row],[number of trades]])-ABS(Table1[[#This Row],[company return]]))/100</f>
        <v>5.9172025332416993</v>
      </c>
      <c r="N708" s="9">
        <f>Table1[[#This Row],[fastsma]]*Table1[[#This Row],[slowsma]]</f>
        <v>10</v>
      </c>
    </row>
    <row r="709" spans="1:14" ht="15" customHeight="1" x14ac:dyDescent="0.3">
      <c r="A709" s="1">
        <v>1090</v>
      </c>
      <c r="B709">
        <v>2</v>
      </c>
      <c r="C709">
        <v>5</v>
      </c>
      <c r="D709" t="s">
        <v>117</v>
      </c>
      <c r="E709" t="s">
        <v>98</v>
      </c>
      <c r="F709">
        <v>207.83</v>
      </c>
      <c r="G709">
        <v>572</v>
      </c>
      <c r="H709">
        <v>669.25479147782085</v>
      </c>
      <c r="I709" s="7">
        <f>((Table1[[#This Row],[returns]]+(1-$O$2)*Table1[[#This Row],[number of trades]])-ABS(Table1[[#This Row],[company return]]))/100</f>
        <v>-4.6142479147782076</v>
      </c>
      <c r="J709" s="7">
        <f>((Table1[[#This Row],[returns]]+(1-$P$2)*Table1[[#This Row],[number of trades]])-ABS(Table1[[#This Row],[company return]]))/100</f>
        <v>-3.1842479147782079</v>
      </c>
      <c r="K709" s="7">
        <f>((Table1[[#This Row],[returns]]+(1-$Q$2)*Table1[[#This Row],[number of trades]])-ABS(Table1[[#This Row],[company return]]))/100</f>
        <v>-1.754247914778208</v>
      </c>
      <c r="L709" s="7">
        <f>((Table1[[#This Row],[returns]]+(1-$R$2)*Table1[[#This Row],[number of trades]])-ABS(Table1[[#This Row],[company return]]))/100</f>
        <v>-0.32424791477820802</v>
      </c>
      <c r="M709" s="7">
        <f>((Table1[[#This Row],[returns]]+(1-$S$2)*Table1[[#This Row],[number of trades]])-ABS(Table1[[#This Row],[company return]]))/100</f>
        <v>1.1057520852217919</v>
      </c>
      <c r="N709" s="9">
        <f>Table1[[#This Row],[fastsma]]*Table1[[#This Row],[slowsma]]</f>
        <v>10</v>
      </c>
    </row>
    <row r="710" spans="1:14" ht="15" customHeight="1" x14ac:dyDescent="0.3">
      <c r="A710" s="1">
        <v>1091</v>
      </c>
      <c r="B710">
        <v>2</v>
      </c>
      <c r="C710">
        <v>5</v>
      </c>
      <c r="D710" t="s">
        <v>117</v>
      </c>
      <c r="E710" t="s">
        <v>99</v>
      </c>
      <c r="F710">
        <v>-19.73</v>
      </c>
      <c r="G710">
        <v>606</v>
      </c>
      <c r="H710">
        <v>104.75166622019169</v>
      </c>
      <c r="I710" s="7">
        <f>((Table1[[#This Row],[returns]]+(1-$O$2)*Table1[[#This Row],[number of trades]])-ABS(Table1[[#This Row],[company return]]))/100</f>
        <v>-1.244816662201917</v>
      </c>
      <c r="J710" s="7">
        <f>((Table1[[#This Row],[returns]]+(1-$P$2)*Table1[[#This Row],[number of trades]])-ABS(Table1[[#This Row],[company return]]))/100</f>
        <v>0.27018333779808318</v>
      </c>
      <c r="K710" s="7">
        <f>((Table1[[#This Row],[returns]]+(1-$Q$2)*Table1[[#This Row],[number of trades]])-ABS(Table1[[#This Row],[company return]]))/100</f>
        <v>1.785183337798083</v>
      </c>
      <c r="L710" s="7">
        <f>((Table1[[#This Row],[returns]]+(1-$R$2)*Table1[[#This Row],[number of trades]])-ABS(Table1[[#This Row],[company return]]))/100</f>
        <v>3.3001833377980829</v>
      </c>
      <c r="M710" s="7">
        <f>((Table1[[#This Row],[returns]]+(1-$S$2)*Table1[[#This Row],[number of trades]])-ABS(Table1[[#This Row],[company return]]))/100</f>
        <v>4.8151833377980831</v>
      </c>
      <c r="N710" s="9">
        <f>Table1[[#This Row],[fastsma]]*Table1[[#This Row],[slowsma]]</f>
        <v>10</v>
      </c>
    </row>
    <row r="711" spans="1:14" ht="15" customHeight="1" x14ac:dyDescent="0.3">
      <c r="A711" s="1">
        <v>1092</v>
      </c>
      <c r="B711">
        <v>2</v>
      </c>
      <c r="C711">
        <v>5</v>
      </c>
      <c r="D711" t="s">
        <v>117</v>
      </c>
      <c r="E711" t="s">
        <v>100</v>
      </c>
      <c r="F711">
        <v>163.78</v>
      </c>
      <c r="G711">
        <v>572</v>
      </c>
      <c r="H711">
        <v>352.59688589940629</v>
      </c>
      <c r="I711" s="7">
        <f>((Table1[[#This Row],[returns]]+(1-$O$2)*Table1[[#This Row],[number of trades]])-ABS(Table1[[#This Row],[company return]]))/100</f>
        <v>-1.8881688589940628</v>
      </c>
      <c r="J711" s="7">
        <f>((Table1[[#This Row],[returns]]+(1-$P$2)*Table1[[#This Row],[number of trades]])-ABS(Table1[[#This Row],[company return]]))/100</f>
        <v>-0.45816885899406318</v>
      </c>
      <c r="K711" s="7">
        <f>((Table1[[#This Row],[returns]]+(1-$Q$2)*Table1[[#This Row],[number of trades]])-ABS(Table1[[#This Row],[company return]]))/100</f>
        <v>0.97183114100593682</v>
      </c>
      <c r="L711" s="7">
        <f>((Table1[[#This Row],[returns]]+(1-$R$2)*Table1[[#This Row],[number of trades]])-ABS(Table1[[#This Row],[company return]]))/100</f>
        <v>2.4018311410059368</v>
      </c>
      <c r="M711" s="7">
        <f>((Table1[[#This Row],[returns]]+(1-$S$2)*Table1[[#This Row],[number of trades]])-ABS(Table1[[#This Row],[company return]]))/100</f>
        <v>3.8318311410059369</v>
      </c>
      <c r="N711" s="9">
        <f>Table1[[#This Row],[fastsma]]*Table1[[#This Row],[slowsma]]</f>
        <v>10</v>
      </c>
    </row>
    <row r="712" spans="1:14" ht="15" customHeight="1" x14ac:dyDescent="0.3">
      <c r="A712" s="1">
        <v>1093</v>
      </c>
      <c r="B712">
        <v>2</v>
      </c>
      <c r="C712">
        <v>5</v>
      </c>
      <c r="D712" t="s">
        <v>117</v>
      </c>
      <c r="E712" t="s">
        <v>101</v>
      </c>
      <c r="F712">
        <v>151.54</v>
      </c>
      <c r="G712">
        <v>580</v>
      </c>
      <c r="H712">
        <v>470.64041094945111</v>
      </c>
      <c r="I712" s="7">
        <f>((Table1[[#This Row],[returns]]+(1-$O$2)*Table1[[#This Row],[number of trades]])-ABS(Table1[[#This Row],[company return]]))/100</f>
        <v>-3.1910041094945107</v>
      </c>
      <c r="J712" s="7">
        <f>((Table1[[#This Row],[returns]]+(1-$P$2)*Table1[[#This Row],[number of trades]])-ABS(Table1[[#This Row],[company return]]))/100</f>
        <v>-1.7410041094945115</v>
      </c>
      <c r="K712" s="7">
        <f>((Table1[[#This Row],[returns]]+(1-$Q$2)*Table1[[#This Row],[number of trades]])-ABS(Table1[[#This Row],[company return]]))/100</f>
        <v>-0.29100410949451144</v>
      </c>
      <c r="L712" s="7">
        <f>((Table1[[#This Row],[returns]]+(1-$R$2)*Table1[[#This Row],[number of trades]])-ABS(Table1[[#This Row],[company return]]))/100</f>
        <v>1.1589958905054885</v>
      </c>
      <c r="M712" s="7">
        <f>((Table1[[#This Row],[returns]]+(1-$S$2)*Table1[[#This Row],[number of trades]])-ABS(Table1[[#This Row],[company return]]))/100</f>
        <v>2.6089958905054886</v>
      </c>
      <c r="N712" s="9">
        <f>Table1[[#This Row],[fastsma]]*Table1[[#This Row],[slowsma]]</f>
        <v>10</v>
      </c>
    </row>
    <row r="713" spans="1:14" ht="15" customHeight="1" x14ac:dyDescent="0.3">
      <c r="A713" s="1">
        <v>1095</v>
      </c>
      <c r="B713">
        <v>2</v>
      </c>
      <c r="C713">
        <v>5</v>
      </c>
      <c r="D713" t="s">
        <v>117</v>
      </c>
      <c r="E713" t="s">
        <v>103</v>
      </c>
      <c r="F713">
        <v>-26.75</v>
      </c>
      <c r="G713">
        <v>553</v>
      </c>
      <c r="H713">
        <v>42.085303318596729</v>
      </c>
      <c r="I713" s="7">
        <f>((Table1[[#This Row],[returns]]+(1-$O$2)*Table1[[#This Row],[number of trades]])-ABS(Table1[[#This Row],[company return]]))/100</f>
        <v>-0.6883530331859673</v>
      </c>
      <c r="J713" s="7">
        <f>((Table1[[#This Row],[returns]]+(1-$P$2)*Table1[[#This Row],[number of trades]])-ABS(Table1[[#This Row],[company return]]))/100</f>
        <v>0.69414696681403276</v>
      </c>
      <c r="K713" s="7">
        <f>((Table1[[#This Row],[returns]]+(1-$Q$2)*Table1[[#This Row],[number of trades]])-ABS(Table1[[#This Row],[company return]]))/100</f>
        <v>2.0766469668140326</v>
      </c>
      <c r="L713" s="7">
        <f>((Table1[[#This Row],[returns]]+(1-$R$2)*Table1[[#This Row],[number of trades]])-ABS(Table1[[#This Row],[company return]]))/100</f>
        <v>3.4591469668140324</v>
      </c>
      <c r="M713" s="7">
        <f>((Table1[[#This Row],[returns]]+(1-$S$2)*Table1[[#This Row],[number of trades]])-ABS(Table1[[#This Row],[company return]]))/100</f>
        <v>4.8416469668140323</v>
      </c>
      <c r="N713" s="9">
        <f>Table1[[#This Row],[fastsma]]*Table1[[#This Row],[slowsma]]</f>
        <v>10</v>
      </c>
    </row>
    <row r="714" spans="1:14" ht="15" customHeight="1" x14ac:dyDescent="0.3">
      <c r="A714" s="1">
        <v>1096</v>
      </c>
      <c r="B714">
        <v>2</v>
      </c>
      <c r="C714">
        <v>5</v>
      </c>
      <c r="D714" t="s">
        <v>117</v>
      </c>
      <c r="E714" t="s">
        <v>104</v>
      </c>
      <c r="F714">
        <v>26.22</v>
      </c>
      <c r="G714">
        <v>574</v>
      </c>
      <c r="H714">
        <v>404.18751762539608</v>
      </c>
      <c r="I714" s="7">
        <f>((Table1[[#This Row],[returns]]+(1-$O$2)*Table1[[#This Row],[number of trades]])-ABS(Table1[[#This Row],[company return]]))/100</f>
        <v>-3.7796751762539613</v>
      </c>
      <c r="J714" s="7">
        <f>((Table1[[#This Row],[returns]]+(1-$P$2)*Table1[[#This Row],[number of trades]])-ABS(Table1[[#This Row],[company return]]))/100</f>
        <v>-2.3446751762539608</v>
      </c>
      <c r="K714" s="7">
        <f>((Table1[[#This Row],[returns]]+(1-$Q$2)*Table1[[#This Row],[number of trades]])-ABS(Table1[[#This Row],[company return]]))/100</f>
        <v>-0.90967517625396055</v>
      </c>
      <c r="L714" s="7">
        <f>((Table1[[#This Row],[returns]]+(1-$R$2)*Table1[[#This Row],[number of trades]])-ABS(Table1[[#This Row],[company return]]))/100</f>
        <v>0.52532482374603939</v>
      </c>
      <c r="M714" s="7">
        <f>((Table1[[#This Row],[returns]]+(1-$S$2)*Table1[[#This Row],[number of trades]])-ABS(Table1[[#This Row],[company return]]))/100</f>
        <v>1.9603248237460393</v>
      </c>
      <c r="N714" s="9">
        <f>Table1[[#This Row],[fastsma]]*Table1[[#This Row],[slowsma]]</f>
        <v>10</v>
      </c>
    </row>
    <row r="715" spans="1:14" ht="15" customHeight="1" x14ac:dyDescent="0.3">
      <c r="A715" s="1">
        <v>1097</v>
      </c>
      <c r="B715">
        <v>2</v>
      </c>
      <c r="C715">
        <v>5</v>
      </c>
      <c r="D715" t="s">
        <v>117</v>
      </c>
      <c r="E715" t="s">
        <v>105</v>
      </c>
      <c r="F715">
        <v>371.71</v>
      </c>
      <c r="G715">
        <v>550</v>
      </c>
      <c r="H715">
        <v>460.03703012986352</v>
      </c>
      <c r="I715" s="7">
        <f>((Table1[[#This Row],[returns]]+(1-$O$2)*Table1[[#This Row],[number of trades]])-ABS(Table1[[#This Row],[company return]]))/100</f>
        <v>-0.88327030129863549</v>
      </c>
      <c r="J715" s="7">
        <f>((Table1[[#This Row],[returns]]+(1-$P$2)*Table1[[#This Row],[number of trades]])-ABS(Table1[[#This Row],[company return]]))/100</f>
        <v>0.49172969870136457</v>
      </c>
      <c r="K715" s="7">
        <f>((Table1[[#This Row],[returns]]+(1-$Q$2)*Table1[[#This Row],[number of trades]])-ABS(Table1[[#This Row],[company return]]))/100</f>
        <v>1.8667296987013651</v>
      </c>
      <c r="L715" s="7">
        <f>((Table1[[#This Row],[returns]]+(1-$R$2)*Table1[[#This Row],[number of trades]])-ABS(Table1[[#This Row],[company return]]))/100</f>
        <v>3.2417296987013651</v>
      </c>
      <c r="M715" s="7">
        <f>((Table1[[#This Row],[returns]]+(1-$S$2)*Table1[[#This Row],[number of trades]])-ABS(Table1[[#This Row],[company return]]))/100</f>
        <v>4.6167296987013655</v>
      </c>
      <c r="N715" s="9">
        <f>Table1[[#This Row],[fastsma]]*Table1[[#This Row],[slowsma]]</f>
        <v>10</v>
      </c>
    </row>
    <row r="716" spans="1:14" ht="15" customHeight="1" x14ac:dyDescent="0.3">
      <c r="A716" s="1">
        <v>1098</v>
      </c>
      <c r="B716">
        <v>2</v>
      </c>
      <c r="C716">
        <v>5</v>
      </c>
      <c r="D716" t="s">
        <v>117</v>
      </c>
      <c r="E716" t="s">
        <v>106</v>
      </c>
      <c r="F716">
        <v>239.28</v>
      </c>
      <c r="G716">
        <v>575</v>
      </c>
      <c r="H716">
        <v>9.4793065399650676</v>
      </c>
      <c r="I716" s="7">
        <f>((Table1[[#This Row],[returns]]+(1-$O$2)*Table1[[#This Row],[number of trades]])-ABS(Table1[[#This Row],[company return]]))/100</f>
        <v>2.2980069346003491</v>
      </c>
      <c r="J716" s="7">
        <f>((Table1[[#This Row],[returns]]+(1-$P$2)*Table1[[#This Row],[number of trades]])-ABS(Table1[[#This Row],[company return]]))/100</f>
        <v>3.7355069346003491</v>
      </c>
      <c r="K716" s="7">
        <f>((Table1[[#This Row],[returns]]+(1-$Q$2)*Table1[[#This Row],[number of trades]])-ABS(Table1[[#This Row],[company return]]))/100</f>
        <v>5.1730069346003491</v>
      </c>
      <c r="L716" s="7">
        <f>((Table1[[#This Row],[returns]]+(1-$R$2)*Table1[[#This Row],[number of trades]])-ABS(Table1[[#This Row],[company return]]))/100</f>
        <v>6.6105069346003491</v>
      </c>
      <c r="M716" s="7">
        <f>((Table1[[#This Row],[returns]]+(1-$S$2)*Table1[[#This Row],[number of trades]])-ABS(Table1[[#This Row],[company return]]))/100</f>
        <v>8.04800693460035</v>
      </c>
      <c r="N716" s="9">
        <f>Table1[[#This Row],[fastsma]]*Table1[[#This Row],[slowsma]]</f>
        <v>10</v>
      </c>
    </row>
    <row r="717" spans="1:14" ht="15" customHeight="1" x14ac:dyDescent="0.3">
      <c r="A717" s="1">
        <v>1099</v>
      </c>
      <c r="B717">
        <v>2</v>
      </c>
      <c r="C717">
        <v>5</v>
      </c>
      <c r="D717" t="s">
        <v>117</v>
      </c>
      <c r="E717" t="s">
        <v>107</v>
      </c>
      <c r="F717">
        <v>225.15</v>
      </c>
      <c r="G717">
        <v>549</v>
      </c>
      <c r="H717">
        <v>-17.303151001227679</v>
      </c>
      <c r="I717" s="7">
        <f>((Table1[[#This Row],[returns]]+(1-$O$2)*Table1[[#This Row],[number of trades]])-ABS(Table1[[#This Row],[company return]]))/100</f>
        <v>2.0784684899877233</v>
      </c>
      <c r="J717" s="7">
        <f>((Table1[[#This Row],[returns]]+(1-$P$2)*Table1[[#This Row],[number of trades]])-ABS(Table1[[#This Row],[company return]]))/100</f>
        <v>3.4509684899877233</v>
      </c>
      <c r="K717" s="7">
        <f>((Table1[[#This Row],[returns]]+(1-$Q$2)*Table1[[#This Row],[number of trades]])-ABS(Table1[[#This Row],[company return]]))/100</f>
        <v>4.8234684899877234</v>
      </c>
      <c r="L717" s="7">
        <f>((Table1[[#This Row],[returns]]+(1-$R$2)*Table1[[#This Row],[number of trades]])-ABS(Table1[[#This Row],[company return]]))/100</f>
        <v>6.195968489987723</v>
      </c>
      <c r="M717" s="7">
        <f>((Table1[[#This Row],[returns]]+(1-$S$2)*Table1[[#This Row],[number of trades]])-ABS(Table1[[#This Row],[company return]]))/100</f>
        <v>7.5684684899877235</v>
      </c>
      <c r="N717" s="9">
        <f>Table1[[#This Row],[fastsma]]*Table1[[#This Row],[slowsma]]</f>
        <v>10</v>
      </c>
    </row>
    <row r="718" spans="1:14" ht="15" customHeight="1" x14ac:dyDescent="0.3">
      <c r="A718" s="1">
        <v>4950</v>
      </c>
      <c r="B718">
        <v>2</v>
      </c>
      <c r="C718">
        <v>5</v>
      </c>
      <c r="D718" t="s">
        <v>117</v>
      </c>
      <c r="E718" t="s">
        <v>50</v>
      </c>
      <c r="F718">
        <v>149.13</v>
      </c>
      <c r="G718">
        <v>571</v>
      </c>
      <c r="H718">
        <v>-12.826815617831601</v>
      </c>
      <c r="I718" s="7">
        <f>((Table1[[#This Row],[returns]]+(1-$O$2)*Table1[[#This Row],[number of trades]])-ABS(Table1[[#This Row],[company return]]))/100</f>
        <v>1.3630318438216837</v>
      </c>
      <c r="J718" s="7">
        <f>((Table1[[#This Row],[returns]]+(1-$P$2)*Table1[[#This Row],[number of trades]])-ABS(Table1[[#This Row],[company return]]))/100</f>
        <v>2.7905318438216842</v>
      </c>
      <c r="K718" s="7">
        <f>((Table1[[#This Row],[returns]]+(1-$Q$2)*Table1[[#This Row],[number of trades]])-ABS(Table1[[#This Row],[company return]]))/100</f>
        <v>4.2180318438216844</v>
      </c>
      <c r="L718" s="7">
        <f>((Table1[[#This Row],[returns]]+(1-$R$2)*Table1[[#This Row],[number of trades]])-ABS(Table1[[#This Row],[company return]]))/100</f>
        <v>5.6455318438216837</v>
      </c>
      <c r="M718" s="7">
        <f>((Table1[[#This Row],[returns]]+(1-$S$2)*Table1[[#This Row],[number of trades]])-ABS(Table1[[#This Row],[company return]]))/100</f>
        <v>7.0730318438216839</v>
      </c>
      <c r="N718" s="9">
        <f>Table1[[#This Row],[fastsma]]*Table1[[#This Row],[slowsma]]</f>
        <v>10</v>
      </c>
    </row>
    <row r="719" spans="1:14" ht="15" customHeight="1" x14ac:dyDescent="0.3">
      <c r="A719" s="1">
        <v>4951</v>
      </c>
      <c r="B719">
        <v>2</v>
      </c>
      <c r="C719">
        <v>5</v>
      </c>
      <c r="D719" t="s">
        <v>117</v>
      </c>
      <c r="E719" t="s">
        <v>63</v>
      </c>
      <c r="F719">
        <v>48.2</v>
      </c>
      <c r="G719">
        <v>540</v>
      </c>
      <c r="H719">
        <v>-27.832013917004719</v>
      </c>
      <c r="I719" s="7">
        <f>((Table1[[#This Row],[returns]]+(1-$O$2)*Table1[[#This Row],[number of trades]])-ABS(Table1[[#This Row],[company return]]))/100</f>
        <v>0.20367986082995285</v>
      </c>
      <c r="J719" s="7">
        <f>((Table1[[#This Row],[returns]]+(1-$P$2)*Table1[[#This Row],[number of trades]])-ABS(Table1[[#This Row],[company return]]))/100</f>
        <v>1.5536798608299527</v>
      </c>
      <c r="K719" s="7">
        <f>((Table1[[#This Row],[returns]]+(1-$Q$2)*Table1[[#This Row],[number of trades]])-ABS(Table1[[#This Row],[company return]]))/100</f>
        <v>2.903679860829953</v>
      </c>
      <c r="L719" s="7">
        <f>((Table1[[#This Row],[returns]]+(1-$R$2)*Table1[[#This Row],[number of trades]])-ABS(Table1[[#This Row],[company return]]))/100</f>
        <v>4.2536798608299531</v>
      </c>
      <c r="M719" s="7">
        <f>((Table1[[#This Row],[returns]]+(1-$S$2)*Table1[[#This Row],[number of trades]])-ABS(Table1[[#This Row],[company return]]))/100</f>
        <v>5.6036798608299536</v>
      </c>
      <c r="N719" s="9">
        <f>Table1[[#This Row],[fastsma]]*Table1[[#This Row],[slowsma]]</f>
        <v>10</v>
      </c>
    </row>
    <row r="720" spans="1:14" ht="15" customHeight="1" x14ac:dyDescent="0.3">
      <c r="A720" s="1">
        <v>4952</v>
      </c>
      <c r="B720">
        <v>2</v>
      </c>
      <c r="C720">
        <v>5</v>
      </c>
      <c r="D720" t="s">
        <v>117</v>
      </c>
      <c r="E720" t="s">
        <v>65</v>
      </c>
      <c r="F720">
        <v>-164.59</v>
      </c>
      <c r="G720">
        <v>571</v>
      </c>
      <c r="H720">
        <v>-17.641746764250069</v>
      </c>
      <c r="I720" s="7">
        <f>((Table1[[#This Row],[returns]]+(1-$O$2)*Table1[[#This Row],[number of trades]])-ABS(Table1[[#This Row],[company return]]))/100</f>
        <v>-1.8223174676425007</v>
      </c>
      <c r="J720" s="7">
        <f>((Table1[[#This Row],[returns]]+(1-$P$2)*Table1[[#This Row],[number of trades]])-ABS(Table1[[#This Row],[company return]]))/100</f>
        <v>-0.39481746764250075</v>
      </c>
      <c r="K720" s="7">
        <f>((Table1[[#This Row],[returns]]+(1-$Q$2)*Table1[[#This Row],[number of trades]])-ABS(Table1[[#This Row],[company return]]))/100</f>
        <v>1.0326825323574993</v>
      </c>
      <c r="L720" s="7">
        <f>((Table1[[#This Row],[returns]]+(1-$R$2)*Table1[[#This Row],[number of trades]])-ABS(Table1[[#This Row],[company return]]))/100</f>
        <v>2.4601825323574991</v>
      </c>
      <c r="M720" s="7">
        <f>((Table1[[#This Row],[returns]]+(1-$S$2)*Table1[[#This Row],[number of trades]])-ABS(Table1[[#This Row],[company return]]))/100</f>
        <v>3.8876825323574993</v>
      </c>
      <c r="N720" s="9">
        <f>Table1[[#This Row],[fastsma]]*Table1[[#This Row],[slowsma]]</f>
        <v>10</v>
      </c>
    </row>
    <row r="721" spans="1:14" ht="15" customHeight="1" x14ac:dyDescent="0.3">
      <c r="A721" s="1">
        <v>4953</v>
      </c>
      <c r="B721">
        <v>2</v>
      </c>
      <c r="C721">
        <v>5</v>
      </c>
      <c r="D721" t="s">
        <v>117</v>
      </c>
      <c r="E721" t="s">
        <v>77</v>
      </c>
      <c r="F721">
        <v>-32.17</v>
      </c>
      <c r="G721">
        <v>606</v>
      </c>
      <c r="H721">
        <v>8.5976688314066152</v>
      </c>
      <c r="I721" s="7">
        <f>((Table1[[#This Row],[returns]]+(1-$O$2)*Table1[[#This Row],[number of trades]])-ABS(Table1[[#This Row],[company return]]))/100</f>
        <v>-0.40767668831406617</v>
      </c>
      <c r="J721" s="7">
        <f>((Table1[[#This Row],[returns]]+(1-$P$2)*Table1[[#This Row],[number of trades]])-ABS(Table1[[#This Row],[company return]]))/100</f>
        <v>1.107323311685934</v>
      </c>
      <c r="K721" s="7">
        <f>((Table1[[#This Row],[returns]]+(1-$Q$2)*Table1[[#This Row],[number of trades]])-ABS(Table1[[#This Row],[company return]]))/100</f>
        <v>2.6223233116859337</v>
      </c>
      <c r="L721" s="7">
        <f>((Table1[[#This Row],[returns]]+(1-$R$2)*Table1[[#This Row],[number of trades]])-ABS(Table1[[#This Row],[company return]]))/100</f>
        <v>4.1373233116859334</v>
      </c>
      <c r="M721" s="7">
        <f>((Table1[[#This Row],[returns]]+(1-$S$2)*Table1[[#This Row],[number of trades]])-ABS(Table1[[#This Row],[company return]]))/100</f>
        <v>5.6523233116859339</v>
      </c>
      <c r="N721" s="9">
        <f>Table1[[#This Row],[fastsma]]*Table1[[#This Row],[slowsma]]</f>
        <v>10</v>
      </c>
    </row>
    <row r="722" spans="1:14" ht="15" customHeight="1" x14ac:dyDescent="0.3">
      <c r="A722" s="1">
        <v>4954</v>
      </c>
      <c r="B722">
        <v>2</v>
      </c>
      <c r="C722">
        <v>5</v>
      </c>
      <c r="D722" t="s">
        <v>117</v>
      </c>
      <c r="E722" t="s">
        <v>82</v>
      </c>
      <c r="F722">
        <v>-73.489999999999995</v>
      </c>
      <c r="G722">
        <v>593</v>
      </c>
      <c r="H722">
        <v>-26.76135621431046</v>
      </c>
      <c r="I722" s="7">
        <f>((Table1[[#This Row],[returns]]+(1-$O$2)*Table1[[#This Row],[number of trades]])-ABS(Table1[[#This Row],[company return]]))/100</f>
        <v>-1.0025135621431045</v>
      </c>
      <c r="J722" s="7">
        <f>((Table1[[#This Row],[returns]]+(1-$P$2)*Table1[[#This Row],[number of trades]])-ABS(Table1[[#This Row],[company return]]))/100</f>
        <v>0.47998643785689543</v>
      </c>
      <c r="K722" s="7">
        <f>((Table1[[#This Row],[returns]]+(1-$Q$2)*Table1[[#This Row],[number of trades]])-ABS(Table1[[#This Row],[company return]]))/100</f>
        <v>1.9624864378568951</v>
      </c>
      <c r="L722" s="7">
        <f>((Table1[[#This Row],[returns]]+(1-$R$2)*Table1[[#This Row],[number of trades]])-ABS(Table1[[#This Row],[company return]]))/100</f>
        <v>3.4449864378568953</v>
      </c>
      <c r="M722" s="7">
        <f>((Table1[[#This Row],[returns]]+(1-$S$2)*Table1[[#This Row],[number of trades]])-ABS(Table1[[#This Row],[company return]]))/100</f>
        <v>4.9274864378568957</v>
      </c>
      <c r="N722" s="9">
        <f>Table1[[#This Row],[fastsma]]*Table1[[#This Row],[slowsma]]</f>
        <v>10</v>
      </c>
    </row>
    <row r="723" spans="1:14" ht="15" customHeight="1" x14ac:dyDescent="0.3">
      <c r="A723" s="1">
        <v>4955</v>
      </c>
      <c r="B723">
        <v>2</v>
      </c>
      <c r="C723">
        <v>5</v>
      </c>
      <c r="D723" t="s">
        <v>117</v>
      </c>
      <c r="E723" t="s">
        <v>91</v>
      </c>
      <c r="F723">
        <v>258.55</v>
      </c>
      <c r="G723">
        <v>547</v>
      </c>
      <c r="H723">
        <v>-17.054950181683601</v>
      </c>
      <c r="I723" s="7">
        <f>((Table1[[#This Row],[returns]]+(1-$O$2)*Table1[[#This Row],[number of trades]])-ABS(Table1[[#This Row],[company return]]))/100</f>
        <v>2.4149504981831642</v>
      </c>
      <c r="J723" s="7">
        <f>((Table1[[#This Row],[returns]]+(1-$P$2)*Table1[[#This Row],[number of trades]])-ABS(Table1[[#This Row],[company return]]))/100</f>
        <v>3.7824504981831644</v>
      </c>
      <c r="K723" s="7">
        <f>((Table1[[#This Row],[returns]]+(1-$Q$2)*Table1[[#This Row],[number of trades]])-ABS(Table1[[#This Row],[company return]]))/100</f>
        <v>5.1499504981831636</v>
      </c>
      <c r="L723" s="7">
        <f>((Table1[[#This Row],[returns]]+(1-$R$2)*Table1[[#This Row],[number of trades]])-ABS(Table1[[#This Row],[company return]]))/100</f>
        <v>6.5174504981831634</v>
      </c>
      <c r="M723" s="7">
        <f>((Table1[[#This Row],[returns]]+(1-$S$2)*Table1[[#This Row],[number of trades]])-ABS(Table1[[#This Row],[company return]]))/100</f>
        <v>7.884950498183164</v>
      </c>
      <c r="N723" s="9">
        <f>Table1[[#This Row],[fastsma]]*Table1[[#This Row],[slowsma]]</f>
        <v>10</v>
      </c>
    </row>
    <row r="724" spans="1:14" ht="15" customHeight="1" x14ac:dyDescent="0.3">
      <c r="A724" s="1">
        <v>4956</v>
      </c>
      <c r="B724">
        <v>2</v>
      </c>
      <c r="C724">
        <v>5</v>
      </c>
      <c r="D724" t="s">
        <v>117</v>
      </c>
      <c r="E724" t="s">
        <v>102</v>
      </c>
      <c r="F724">
        <v>117.43</v>
      </c>
      <c r="G724">
        <v>569</v>
      </c>
      <c r="H724">
        <v>-34.624889391345867</v>
      </c>
      <c r="I724" s="7">
        <f>((Table1[[#This Row],[returns]]+(1-$O$2)*Table1[[#This Row],[number of trades]])-ABS(Table1[[#This Row],[company return]]))/100</f>
        <v>0.82805110608654131</v>
      </c>
      <c r="J724" s="7">
        <f>((Table1[[#This Row],[returns]]+(1-$P$2)*Table1[[#This Row],[number of trades]])-ABS(Table1[[#This Row],[company return]]))/100</f>
        <v>2.2505511060865415</v>
      </c>
      <c r="K724" s="7">
        <f>((Table1[[#This Row],[returns]]+(1-$Q$2)*Table1[[#This Row],[number of trades]])-ABS(Table1[[#This Row],[company return]]))/100</f>
        <v>3.6730511060865414</v>
      </c>
      <c r="L724" s="7">
        <f>((Table1[[#This Row],[returns]]+(1-$R$2)*Table1[[#This Row],[number of trades]])-ABS(Table1[[#This Row],[company return]]))/100</f>
        <v>5.0955511060865426</v>
      </c>
      <c r="M724" s="7">
        <f>((Table1[[#This Row],[returns]]+(1-$S$2)*Table1[[#This Row],[number of trades]])-ABS(Table1[[#This Row],[company return]]))/100</f>
        <v>6.518051106086542</v>
      </c>
      <c r="N724" s="9">
        <f>Table1[[#This Row],[fastsma]]*Table1[[#This Row],[slowsma]]</f>
        <v>10</v>
      </c>
    </row>
    <row r="725" spans="1:14" ht="15" customHeight="1" x14ac:dyDescent="0.3">
      <c r="A725" s="1">
        <v>4957</v>
      </c>
      <c r="B725">
        <v>2</v>
      </c>
      <c r="C725">
        <v>5</v>
      </c>
      <c r="D725" t="s">
        <v>117</v>
      </c>
      <c r="E725" t="s">
        <v>93</v>
      </c>
      <c r="F725">
        <v>-108.05</v>
      </c>
      <c r="G725">
        <v>589</v>
      </c>
      <c r="H725">
        <v>-39.247316133818522</v>
      </c>
      <c r="I725" s="7">
        <f>((Table1[[#This Row],[returns]]+(1-$O$2)*Table1[[#This Row],[number of trades]])-ABS(Table1[[#This Row],[company return]]))/100</f>
        <v>-1.4729731613381853</v>
      </c>
      <c r="J725" s="7">
        <f>((Table1[[#This Row],[returns]]+(1-$P$2)*Table1[[#This Row],[number of trades]])-ABS(Table1[[#This Row],[company return]]))/100</f>
        <v>-4.7316133818519289E-4</v>
      </c>
      <c r="K725" s="7">
        <f>((Table1[[#This Row],[returns]]+(1-$Q$2)*Table1[[#This Row],[number of trades]])-ABS(Table1[[#This Row],[company return]]))/100</f>
        <v>1.4720268386618147</v>
      </c>
      <c r="L725" s="7">
        <f>((Table1[[#This Row],[returns]]+(1-$R$2)*Table1[[#This Row],[number of trades]])-ABS(Table1[[#This Row],[company return]]))/100</f>
        <v>2.9445268386618149</v>
      </c>
      <c r="M725" s="7">
        <f>((Table1[[#This Row],[returns]]+(1-$S$2)*Table1[[#This Row],[number of trades]])-ABS(Table1[[#This Row],[company return]]))/100</f>
        <v>4.4170268386618146</v>
      </c>
      <c r="N725" s="9">
        <f>Table1[[#This Row],[fastsma]]*Table1[[#This Row],[slowsma]]</f>
        <v>10</v>
      </c>
    </row>
    <row r="726" spans="1:14" ht="15" customHeight="1" x14ac:dyDescent="0.3">
      <c r="A726" s="1">
        <v>4958</v>
      </c>
      <c r="B726">
        <v>2</v>
      </c>
      <c r="C726">
        <v>5</v>
      </c>
      <c r="D726" t="s">
        <v>117</v>
      </c>
      <c r="E726" t="s">
        <v>107</v>
      </c>
      <c r="F726">
        <v>225.9</v>
      </c>
      <c r="G726">
        <v>550</v>
      </c>
      <c r="H726">
        <v>-16.666666666666661</v>
      </c>
      <c r="I726" s="7">
        <f>((Table1[[#This Row],[returns]]+(1-$O$2)*Table1[[#This Row],[number of trades]])-ABS(Table1[[#This Row],[company return]]))/100</f>
        <v>2.0923333333333334</v>
      </c>
      <c r="J726" s="7">
        <f>((Table1[[#This Row],[returns]]+(1-$P$2)*Table1[[#This Row],[number of trades]])-ABS(Table1[[#This Row],[company return]]))/100</f>
        <v>3.4673333333333329</v>
      </c>
      <c r="K726" s="7">
        <f>((Table1[[#This Row],[returns]]+(1-$Q$2)*Table1[[#This Row],[number of trades]])-ABS(Table1[[#This Row],[company return]]))/100</f>
        <v>4.8423333333333325</v>
      </c>
      <c r="L726" s="7">
        <f>((Table1[[#This Row],[returns]]+(1-$R$2)*Table1[[#This Row],[number of trades]])-ABS(Table1[[#This Row],[company return]]))/100</f>
        <v>6.2173333333333334</v>
      </c>
      <c r="M726" s="7">
        <f>((Table1[[#This Row],[returns]]+(1-$S$2)*Table1[[#This Row],[number of trades]])-ABS(Table1[[#This Row],[company return]]))/100</f>
        <v>7.5923333333333334</v>
      </c>
      <c r="N726" s="9">
        <f>Table1[[#This Row],[fastsma]]*Table1[[#This Row],[slowsma]]</f>
        <v>10</v>
      </c>
    </row>
    <row r="727" spans="1:14" ht="15" customHeight="1" x14ac:dyDescent="0.3">
      <c r="A727" s="1">
        <v>4959</v>
      </c>
      <c r="B727">
        <v>2</v>
      </c>
      <c r="C727">
        <v>5</v>
      </c>
      <c r="D727" t="s">
        <v>117</v>
      </c>
      <c r="E727" t="s">
        <v>178</v>
      </c>
      <c r="F727">
        <v>275.81</v>
      </c>
      <c r="G727">
        <v>546</v>
      </c>
      <c r="H727">
        <v>16.824239095052079</v>
      </c>
      <c r="I727" s="7">
        <f>((Table1[[#This Row],[returns]]+(1-$O$2)*Table1[[#This Row],[number of trades]])-ABS(Table1[[#This Row],[company return]]))/100</f>
        <v>2.5898576090494796</v>
      </c>
      <c r="J727" s="7">
        <f>((Table1[[#This Row],[returns]]+(1-$P$2)*Table1[[#This Row],[number of trades]])-ABS(Table1[[#This Row],[company return]]))/100</f>
        <v>3.9548576090494794</v>
      </c>
      <c r="K727" s="7">
        <f>((Table1[[#This Row],[returns]]+(1-$Q$2)*Table1[[#This Row],[number of trades]])-ABS(Table1[[#This Row],[company return]]))/100</f>
        <v>5.3198576090494782</v>
      </c>
      <c r="L727" s="7">
        <f>((Table1[[#This Row],[returns]]+(1-$R$2)*Table1[[#This Row],[number of trades]])-ABS(Table1[[#This Row],[company return]]))/100</f>
        <v>6.6848576090494785</v>
      </c>
      <c r="M727" s="7">
        <f>((Table1[[#This Row],[returns]]+(1-$S$2)*Table1[[#This Row],[number of trades]])-ABS(Table1[[#This Row],[company return]]))/100</f>
        <v>8.0498576090494787</v>
      </c>
      <c r="N727" s="9">
        <f>Table1[[#This Row],[fastsma]]*Table1[[#This Row],[slowsma]]</f>
        <v>10</v>
      </c>
    </row>
    <row r="728" spans="1:14" ht="15" customHeight="1" x14ac:dyDescent="0.3">
      <c r="A728" s="1">
        <v>4960</v>
      </c>
      <c r="B728">
        <v>2</v>
      </c>
      <c r="C728">
        <v>5</v>
      </c>
      <c r="D728" t="s">
        <v>117</v>
      </c>
      <c r="E728" t="s">
        <v>179</v>
      </c>
      <c r="F728">
        <v>1000.54</v>
      </c>
      <c r="G728">
        <v>543</v>
      </c>
      <c r="H728">
        <v>-29.081635979601099</v>
      </c>
      <c r="I728" s="7">
        <f>((Table1[[#This Row],[returns]]+(1-$O$2)*Table1[[#This Row],[number of trades]])-ABS(Table1[[#This Row],[company return]]))/100</f>
        <v>9.7145836402039887</v>
      </c>
      <c r="J728" s="7">
        <f>((Table1[[#This Row],[returns]]+(1-$P$2)*Table1[[#This Row],[number of trades]])-ABS(Table1[[#This Row],[company return]]))/100</f>
        <v>11.072083640203989</v>
      </c>
      <c r="K728" s="7">
        <f>((Table1[[#This Row],[returns]]+(1-$Q$2)*Table1[[#This Row],[number of trades]])-ABS(Table1[[#This Row],[company return]]))/100</f>
        <v>12.429583640203989</v>
      </c>
      <c r="L728" s="7">
        <f>((Table1[[#This Row],[returns]]+(1-$R$2)*Table1[[#This Row],[number of trades]])-ABS(Table1[[#This Row],[company return]]))/100</f>
        <v>13.787083640203988</v>
      </c>
      <c r="M728" s="7">
        <f>((Table1[[#This Row],[returns]]+(1-$S$2)*Table1[[#This Row],[number of trades]])-ABS(Table1[[#This Row],[company return]]))/100</f>
        <v>15.144583640203988</v>
      </c>
      <c r="N728" s="9">
        <f>Table1[[#This Row],[fastsma]]*Table1[[#This Row],[slowsma]]</f>
        <v>10</v>
      </c>
    </row>
    <row r="729" spans="1:14" ht="15" customHeight="1" x14ac:dyDescent="0.3">
      <c r="A729" s="1">
        <v>4961</v>
      </c>
      <c r="B729">
        <v>2</v>
      </c>
      <c r="C729">
        <v>5</v>
      </c>
      <c r="D729" t="s">
        <v>117</v>
      </c>
      <c r="E729" t="s">
        <v>180</v>
      </c>
      <c r="F729">
        <v>980.4</v>
      </c>
      <c r="G729">
        <v>573</v>
      </c>
      <c r="H729">
        <v>-36.335565150434149</v>
      </c>
      <c r="I729" s="7">
        <f>((Table1[[#This Row],[returns]]+(1-$O$2)*Table1[[#This Row],[number of trades]])-ABS(Table1[[#This Row],[company return]]))/100</f>
        <v>9.4406443484956579</v>
      </c>
      <c r="J729" s="7">
        <f>((Table1[[#This Row],[returns]]+(1-$P$2)*Table1[[#This Row],[number of trades]])-ABS(Table1[[#This Row],[company return]]))/100</f>
        <v>10.873144348495659</v>
      </c>
      <c r="K729" s="7">
        <f>((Table1[[#This Row],[returns]]+(1-$Q$2)*Table1[[#This Row],[number of trades]])-ABS(Table1[[#This Row],[company return]]))/100</f>
        <v>12.30564434849566</v>
      </c>
      <c r="L729" s="7">
        <f>((Table1[[#This Row],[returns]]+(1-$R$2)*Table1[[#This Row],[number of trades]])-ABS(Table1[[#This Row],[company return]]))/100</f>
        <v>13.738144348495659</v>
      </c>
      <c r="M729" s="7">
        <f>((Table1[[#This Row],[returns]]+(1-$S$2)*Table1[[#This Row],[number of trades]])-ABS(Table1[[#This Row],[company return]]))/100</f>
        <v>15.17064434849566</v>
      </c>
      <c r="N729" s="9">
        <f>Table1[[#This Row],[fastsma]]*Table1[[#This Row],[slowsma]]</f>
        <v>10</v>
      </c>
    </row>
    <row r="730" spans="1:14" ht="15" customHeight="1" x14ac:dyDescent="0.3">
      <c r="A730" s="1">
        <v>4962</v>
      </c>
      <c r="B730">
        <v>2</v>
      </c>
      <c r="C730">
        <v>5</v>
      </c>
      <c r="D730" t="s">
        <v>117</v>
      </c>
      <c r="E730" t="s">
        <v>181</v>
      </c>
      <c r="F730">
        <v>102.01</v>
      </c>
      <c r="G730">
        <v>556</v>
      </c>
      <c r="H730">
        <v>-14.194140841626311</v>
      </c>
      <c r="I730" s="7">
        <f>((Table1[[#This Row],[returns]]+(1-$O$2)*Table1[[#This Row],[number of trades]])-ABS(Table1[[#This Row],[company return]]))/100</f>
        <v>0.87815859158373699</v>
      </c>
      <c r="J730" s="7">
        <f>((Table1[[#This Row],[returns]]+(1-$P$2)*Table1[[#This Row],[number of trades]])-ABS(Table1[[#This Row],[company return]]))/100</f>
        <v>2.2681585915837368</v>
      </c>
      <c r="K730" s="7">
        <f>((Table1[[#This Row],[returns]]+(1-$Q$2)*Table1[[#This Row],[number of trades]])-ABS(Table1[[#This Row],[company return]]))/100</f>
        <v>3.6581585915837365</v>
      </c>
      <c r="L730" s="7">
        <f>((Table1[[#This Row],[returns]]+(1-$R$2)*Table1[[#This Row],[number of trades]])-ABS(Table1[[#This Row],[company return]]))/100</f>
        <v>5.0481585915837366</v>
      </c>
      <c r="M730" s="7">
        <f>((Table1[[#This Row],[returns]]+(1-$S$2)*Table1[[#This Row],[number of trades]])-ABS(Table1[[#This Row],[company return]]))/100</f>
        <v>6.4381585915837363</v>
      </c>
      <c r="N730" s="9">
        <f>Table1[[#This Row],[fastsma]]*Table1[[#This Row],[slowsma]]</f>
        <v>10</v>
      </c>
    </row>
    <row r="731" spans="1:14" ht="15" customHeight="1" x14ac:dyDescent="0.3">
      <c r="A731" s="1">
        <v>4963</v>
      </c>
      <c r="B731">
        <v>2</v>
      </c>
      <c r="C731">
        <v>5</v>
      </c>
      <c r="D731" t="s">
        <v>117</v>
      </c>
      <c r="E731" t="s">
        <v>182</v>
      </c>
      <c r="F731">
        <v>16.170000000000002</v>
      </c>
      <c r="G731">
        <v>550</v>
      </c>
      <c r="H731">
        <v>-35.247116887484083</v>
      </c>
      <c r="I731" s="7">
        <f>((Table1[[#This Row],[returns]]+(1-$O$2)*Table1[[#This Row],[number of trades]])-ABS(Table1[[#This Row],[company return]]))/100</f>
        <v>-0.1907711688748408</v>
      </c>
      <c r="J731" s="7">
        <f>((Table1[[#This Row],[returns]]+(1-$P$2)*Table1[[#This Row],[number of trades]])-ABS(Table1[[#This Row],[company return]]))/100</f>
        <v>1.1842288311251594</v>
      </c>
      <c r="K731" s="7">
        <f>((Table1[[#This Row],[returns]]+(1-$Q$2)*Table1[[#This Row],[number of trades]])-ABS(Table1[[#This Row],[company return]]))/100</f>
        <v>2.5592288311251594</v>
      </c>
      <c r="L731" s="7">
        <f>((Table1[[#This Row],[returns]]+(1-$R$2)*Table1[[#This Row],[number of trades]])-ABS(Table1[[#This Row],[company return]]))/100</f>
        <v>3.9342288311251594</v>
      </c>
      <c r="M731" s="7">
        <f>((Table1[[#This Row],[returns]]+(1-$S$2)*Table1[[#This Row],[number of trades]])-ABS(Table1[[#This Row],[company return]]))/100</f>
        <v>5.3092288311251581</v>
      </c>
      <c r="N731" s="9">
        <f>Table1[[#This Row],[fastsma]]*Table1[[#This Row],[slowsma]]</f>
        <v>10</v>
      </c>
    </row>
    <row r="732" spans="1:14" ht="15" customHeight="1" x14ac:dyDescent="0.3">
      <c r="A732" s="1">
        <v>4964</v>
      </c>
      <c r="B732">
        <v>2</v>
      </c>
      <c r="C732">
        <v>5</v>
      </c>
      <c r="D732" t="s">
        <v>117</v>
      </c>
      <c r="E732" t="s">
        <v>183</v>
      </c>
      <c r="F732">
        <v>-70.08</v>
      </c>
      <c r="G732">
        <v>572</v>
      </c>
      <c r="H732">
        <v>-20.348967425528912</v>
      </c>
      <c r="I732" s="7">
        <f>((Table1[[#This Row],[returns]]+(1-$O$2)*Table1[[#This Row],[number of trades]])-ABS(Table1[[#This Row],[company return]]))/100</f>
        <v>-0.90428967425528906</v>
      </c>
      <c r="J732" s="7">
        <f>((Table1[[#This Row],[returns]]+(1-$P$2)*Table1[[#This Row],[number of trades]])-ABS(Table1[[#This Row],[company return]]))/100</f>
        <v>0.52571032574471088</v>
      </c>
      <c r="K732" s="7">
        <f>((Table1[[#This Row],[returns]]+(1-$Q$2)*Table1[[#This Row],[number of trades]])-ABS(Table1[[#This Row],[company return]]))/100</f>
        <v>1.955710325744711</v>
      </c>
      <c r="L732" s="7">
        <f>((Table1[[#This Row],[returns]]+(1-$R$2)*Table1[[#This Row],[number of trades]])-ABS(Table1[[#This Row],[company return]]))/100</f>
        <v>3.3857103257447112</v>
      </c>
      <c r="M732" s="7">
        <f>((Table1[[#This Row],[returns]]+(1-$S$2)*Table1[[#This Row],[number of trades]])-ABS(Table1[[#This Row],[company return]]))/100</f>
        <v>4.8157103257447114</v>
      </c>
      <c r="N732" s="9">
        <f>Table1[[#This Row],[fastsma]]*Table1[[#This Row],[slowsma]]</f>
        <v>10</v>
      </c>
    </row>
    <row r="733" spans="1:14" ht="15" customHeight="1" x14ac:dyDescent="0.3">
      <c r="A733" s="1">
        <v>4965</v>
      </c>
      <c r="B733">
        <v>2</v>
      </c>
      <c r="C733">
        <v>5</v>
      </c>
      <c r="D733" t="s">
        <v>117</v>
      </c>
      <c r="E733" t="s">
        <v>184</v>
      </c>
      <c r="F733">
        <v>407.28</v>
      </c>
      <c r="G733">
        <v>558</v>
      </c>
      <c r="H733">
        <v>-33.081235632776519</v>
      </c>
      <c r="I733" s="7">
        <f>((Table1[[#This Row],[returns]]+(1-$O$2)*Table1[[#This Row],[number of trades]])-ABS(Table1[[#This Row],[company return]]))/100</f>
        <v>3.7419876436722346</v>
      </c>
      <c r="J733" s="7">
        <f>((Table1[[#This Row],[returns]]+(1-$P$2)*Table1[[#This Row],[number of trades]])-ABS(Table1[[#This Row],[company return]]))/100</f>
        <v>5.136987643672235</v>
      </c>
      <c r="K733" s="7">
        <f>((Table1[[#This Row],[returns]]+(1-$Q$2)*Table1[[#This Row],[number of trades]])-ABS(Table1[[#This Row],[company return]]))/100</f>
        <v>6.5319876436722346</v>
      </c>
      <c r="L733" s="7">
        <f>((Table1[[#This Row],[returns]]+(1-$R$2)*Table1[[#This Row],[number of trades]])-ABS(Table1[[#This Row],[company return]]))/100</f>
        <v>7.9269876436722351</v>
      </c>
      <c r="M733" s="7">
        <f>((Table1[[#This Row],[returns]]+(1-$S$2)*Table1[[#This Row],[number of trades]])-ABS(Table1[[#This Row],[company return]]))/100</f>
        <v>9.3219876436722355</v>
      </c>
      <c r="N733" s="9">
        <f>Table1[[#This Row],[fastsma]]*Table1[[#This Row],[slowsma]]</f>
        <v>10</v>
      </c>
    </row>
    <row r="734" spans="1:14" ht="15" customHeight="1" x14ac:dyDescent="0.3">
      <c r="A734" s="1">
        <v>4966</v>
      </c>
      <c r="B734">
        <v>2</v>
      </c>
      <c r="C734">
        <v>5</v>
      </c>
      <c r="D734" t="s">
        <v>117</v>
      </c>
      <c r="E734" t="s">
        <v>185</v>
      </c>
      <c r="F734">
        <v>8.84</v>
      </c>
      <c r="G734">
        <v>537</v>
      </c>
      <c r="H734">
        <v>-14.08016627322837</v>
      </c>
      <c r="I734" s="7">
        <f>((Table1[[#This Row],[returns]]+(1-$O$2)*Table1[[#This Row],[number of trades]])-ABS(Table1[[#This Row],[company return]]))/100</f>
        <v>-5.2401662732283701E-2</v>
      </c>
      <c r="J734" s="7">
        <f>((Table1[[#This Row],[returns]]+(1-$P$2)*Table1[[#This Row],[number of trades]])-ABS(Table1[[#This Row],[company return]]))/100</f>
        <v>1.2900983372677164</v>
      </c>
      <c r="K734" s="7">
        <f>((Table1[[#This Row],[returns]]+(1-$Q$2)*Table1[[#This Row],[number of trades]])-ABS(Table1[[#This Row],[company return]]))/100</f>
        <v>2.6325983372677162</v>
      </c>
      <c r="L734" s="7">
        <f>((Table1[[#This Row],[returns]]+(1-$R$2)*Table1[[#This Row],[number of trades]])-ABS(Table1[[#This Row],[company return]]))/100</f>
        <v>3.975098337267716</v>
      </c>
      <c r="M734" s="7">
        <f>((Table1[[#This Row],[returns]]+(1-$S$2)*Table1[[#This Row],[number of trades]])-ABS(Table1[[#This Row],[company return]]))/100</f>
        <v>5.3175983372677171</v>
      </c>
      <c r="N734" s="9">
        <f>Table1[[#This Row],[fastsma]]*Table1[[#This Row],[slowsma]]</f>
        <v>10</v>
      </c>
    </row>
    <row r="735" spans="1:14" ht="15" customHeight="1" x14ac:dyDescent="0.3">
      <c r="A735" s="1">
        <v>4967</v>
      </c>
      <c r="B735">
        <v>2</v>
      </c>
      <c r="C735">
        <v>5</v>
      </c>
      <c r="D735" t="s">
        <v>117</v>
      </c>
      <c r="E735" t="s">
        <v>186</v>
      </c>
      <c r="F735">
        <v>504.22</v>
      </c>
      <c r="G735">
        <v>588</v>
      </c>
      <c r="H735">
        <v>-15.35336142300959</v>
      </c>
      <c r="I735" s="7">
        <f>((Table1[[#This Row],[returns]]+(1-$O$2)*Table1[[#This Row],[number of trades]])-ABS(Table1[[#This Row],[company return]]))/100</f>
        <v>4.8886663857699046</v>
      </c>
      <c r="J735" s="7">
        <f>((Table1[[#This Row],[returns]]+(1-$P$2)*Table1[[#This Row],[number of trades]])-ABS(Table1[[#This Row],[company return]]))/100</f>
        <v>6.3586663857699044</v>
      </c>
      <c r="K735" s="7">
        <f>((Table1[[#This Row],[returns]]+(1-$Q$2)*Table1[[#This Row],[number of trades]])-ABS(Table1[[#This Row],[company return]]))/100</f>
        <v>7.8286663857699041</v>
      </c>
      <c r="L735" s="7">
        <f>((Table1[[#This Row],[returns]]+(1-$R$2)*Table1[[#This Row],[number of trades]])-ABS(Table1[[#This Row],[company return]]))/100</f>
        <v>9.2986663857699039</v>
      </c>
      <c r="M735" s="7">
        <f>((Table1[[#This Row],[returns]]+(1-$S$2)*Table1[[#This Row],[number of trades]])-ABS(Table1[[#This Row],[company return]]))/100</f>
        <v>10.768666385769905</v>
      </c>
      <c r="N735" s="9">
        <f>Table1[[#This Row],[fastsma]]*Table1[[#This Row],[slowsma]]</f>
        <v>10</v>
      </c>
    </row>
    <row r="736" spans="1:14" ht="15" customHeight="1" x14ac:dyDescent="0.3">
      <c r="A736" s="1">
        <v>4968</v>
      </c>
      <c r="B736">
        <v>2</v>
      </c>
      <c r="C736">
        <v>5</v>
      </c>
      <c r="D736" t="s">
        <v>117</v>
      </c>
      <c r="E736" t="s">
        <v>187</v>
      </c>
      <c r="F736">
        <v>-81.56</v>
      </c>
      <c r="G736">
        <v>588</v>
      </c>
      <c r="H736">
        <v>10.297533511218379</v>
      </c>
      <c r="I736" s="7">
        <f>((Table1[[#This Row],[returns]]+(1-$O$2)*Table1[[#This Row],[number of trades]])-ABS(Table1[[#This Row],[company return]]))/100</f>
        <v>-0.91857533511218381</v>
      </c>
      <c r="J736" s="7">
        <f>((Table1[[#This Row],[returns]]+(1-$P$2)*Table1[[#This Row],[number of trades]])-ABS(Table1[[#This Row],[company return]]))/100</f>
        <v>0.55142466488781627</v>
      </c>
      <c r="K736" s="7">
        <f>((Table1[[#This Row],[returns]]+(1-$Q$2)*Table1[[#This Row],[number of trades]])-ABS(Table1[[#This Row],[company return]]))/100</f>
        <v>2.021424664887816</v>
      </c>
      <c r="L736" s="7">
        <f>((Table1[[#This Row],[returns]]+(1-$R$2)*Table1[[#This Row],[number of trades]])-ABS(Table1[[#This Row],[company return]]))/100</f>
        <v>3.4914246648878162</v>
      </c>
      <c r="M736" s="7">
        <f>((Table1[[#This Row],[returns]]+(1-$S$2)*Table1[[#This Row],[number of trades]])-ABS(Table1[[#This Row],[company return]]))/100</f>
        <v>4.961424664887816</v>
      </c>
      <c r="N736" s="9">
        <f>Table1[[#This Row],[fastsma]]*Table1[[#This Row],[slowsma]]</f>
        <v>10</v>
      </c>
    </row>
    <row r="737" spans="1:14" ht="15" customHeight="1" x14ac:dyDescent="0.3">
      <c r="A737" s="1">
        <v>4969</v>
      </c>
      <c r="B737">
        <v>2</v>
      </c>
      <c r="C737">
        <v>5</v>
      </c>
      <c r="D737" t="s">
        <v>117</v>
      </c>
      <c r="E737" t="s">
        <v>188</v>
      </c>
      <c r="F737">
        <v>110.61</v>
      </c>
      <c r="G737">
        <v>538</v>
      </c>
      <c r="H737">
        <v>1.793636128340399</v>
      </c>
      <c r="I737" s="7">
        <f>((Table1[[#This Row],[returns]]+(1-$O$2)*Table1[[#This Row],[number of trades]])-ABS(Table1[[#This Row],[company return]]))/100</f>
        <v>1.088163638716596</v>
      </c>
      <c r="J737" s="7">
        <f>((Table1[[#This Row],[returns]]+(1-$P$2)*Table1[[#This Row],[number of trades]])-ABS(Table1[[#This Row],[company return]]))/100</f>
        <v>2.433163638716596</v>
      </c>
      <c r="K737" s="7">
        <f>((Table1[[#This Row],[returns]]+(1-$Q$2)*Table1[[#This Row],[number of trades]])-ABS(Table1[[#This Row],[company return]]))/100</f>
        <v>3.7781636387165962</v>
      </c>
      <c r="L737" s="7">
        <f>((Table1[[#This Row],[returns]]+(1-$R$2)*Table1[[#This Row],[number of trades]])-ABS(Table1[[#This Row],[company return]]))/100</f>
        <v>5.123163638716596</v>
      </c>
      <c r="M737" s="7">
        <f>((Table1[[#This Row],[returns]]+(1-$S$2)*Table1[[#This Row],[number of trades]])-ABS(Table1[[#This Row],[company return]]))/100</f>
        <v>6.4681636387165966</v>
      </c>
      <c r="N737" s="9">
        <f>Table1[[#This Row],[fastsma]]*Table1[[#This Row],[slowsma]]</f>
        <v>10</v>
      </c>
    </row>
    <row r="738" spans="1:14" ht="15" customHeight="1" x14ac:dyDescent="0.3">
      <c r="A738" s="1">
        <v>4970</v>
      </c>
      <c r="B738">
        <v>2</v>
      </c>
      <c r="C738">
        <v>5</v>
      </c>
      <c r="D738" t="s">
        <v>117</v>
      </c>
      <c r="E738" t="s">
        <v>189</v>
      </c>
      <c r="F738">
        <v>372.93</v>
      </c>
      <c r="G738">
        <v>552</v>
      </c>
      <c r="H738">
        <v>-57.696969581372812</v>
      </c>
      <c r="I738" s="7">
        <f>((Table1[[#This Row],[returns]]+(1-$O$2)*Table1[[#This Row],[number of trades]])-ABS(Table1[[#This Row],[company return]]))/100</f>
        <v>3.1523303041862722</v>
      </c>
      <c r="J738" s="7">
        <f>((Table1[[#This Row],[returns]]+(1-$P$2)*Table1[[#This Row],[number of trades]])-ABS(Table1[[#This Row],[company return]]))/100</f>
        <v>4.5323303041862717</v>
      </c>
      <c r="K738" s="7">
        <f>((Table1[[#This Row],[returns]]+(1-$Q$2)*Table1[[#This Row],[number of trades]])-ABS(Table1[[#This Row],[company return]]))/100</f>
        <v>5.9123303041862725</v>
      </c>
      <c r="L738" s="7">
        <f>((Table1[[#This Row],[returns]]+(1-$R$2)*Table1[[#This Row],[number of trades]])-ABS(Table1[[#This Row],[company return]]))/100</f>
        <v>7.2923303041862724</v>
      </c>
      <c r="M738" s="7">
        <f>((Table1[[#This Row],[returns]]+(1-$S$2)*Table1[[#This Row],[number of trades]])-ABS(Table1[[#This Row],[company return]]))/100</f>
        <v>8.6723303041862714</v>
      </c>
      <c r="N738" s="9">
        <f>Table1[[#This Row],[fastsma]]*Table1[[#This Row],[slowsma]]</f>
        <v>10</v>
      </c>
    </row>
    <row r="739" spans="1:14" ht="15" customHeight="1" x14ac:dyDescent="0.3">
      <c r="A739" s="1">
        <v>4971</v>
      </c>
      <c r="B739">
        <v>2</v>
      </c>
      <c r="C739">
        <v>5</v>
      </c>
      <c r="D739" t="s">
        <v>117</v>
      </c>
      <c r="E739" t="s">
        <v>190</v>
      </c>
      <c r="F739">
        <v>219.86</v>
      </c>
      <c r="G739">
        <v>585</v>
      </c>
      <c r="H739">
        <v>9.2424263989192266</v>
      </c>
      <c r="I739" s="7">
        <f>((Table1[[#This Row],[returns]]+(1-$O$2)*Table1[[#This Row],[number of trades]])-ABS(Table1[[#This Row],[company return]]))/100</f>
        <v>2.1061757360108078</v>
      </c>
      <c r="J739" s="7">
        <f>((Table1[[#This Row],[returns]]+(1-$P$2)*Table1[[#This Row],[number of trades]])-ABS(Table1[[#This Row],[company return]]))/100</f>
        <v>3.5686757360108077</v>
      </c>
      <c r="K739" s="7">
        <f>((Table1[[#This Row],[returns]]+(1-$Q$2)*Table1[[#This Row],[number of trades]])-ABS(Table1[[#This Row],[company return]]))/100</f>
        <v>5.031175736010808</v>
      </c>
      <c r="L739" s="7">
        <f>((Table1[[#This Row],[returns]]+(1-$R$2)*Table1[[#This Row],[number of trades]])-ABS(Table1[[#This Row],[company return]]))/100</f>
        <v>6.4936757360108084</v>
      </c>
      <c r="M739" s="7">
        <f>((Table1[[#This Row],[returns]]+(1-$S$2)*Table1[[#This Row],[number of trades]])-ABS(Table1[[#This Row],[company return]]))/100</f>
        <v>7.9561757360108087</v>
      </c>
      <c r="N739" s="9">
        <f>Table1[[#This Row],[fastsma]]*Table1[[#This Row],[slowsma]]</f>
        <v>10</v>
      </c>
    </row>
    <row r="740" spans="1:14" ht="15" customHeight="1" x14ac:dyDescent="0.3">
      <c r="A740" s="1">
        <v>4972</v>
      </c>
      <c r="B740">
        <v>2</v>
      </c>
      <c r="C740">
        <v>5</v>
      </c>
      <c r="D740" t="s">
        <v>117</v>
      </c>
      <c r="E740" t="s">
        <v>191</v>
      </c>
      <c r="F740">
        <v>161.37</v>
      </c>
      <c r="G740">
        <v>559</v>
      </c>
      <c r="H740">
        <v>8.8274053073042662</v>
      </c>
      <c r="I740" s="7">
        <f>((Table1[[#This Row],[returns]]+(1-$O$2)*Table1[[#This Row],[number of trades]])-ABS(Table1[[#This Row],[company return]]))/100</f>
        <v>1.5254259469269573</v>
      </c>
      <c r="J740" s="7">
        <f>((Table1[[#This Row],[returns]]+(1-$P$2)*Table1[[#This Row],[number of trades]])-ABS(Table1[[#This Row],[company return]]))/100</f>
        <v>2.9229259469269575</v>
      </c>
      <c r="K740" s="7">
        <f>((Table1[[#This Row],[returns]]+(1-$Q$2)*Table1[[#This Row],[number of trades]])-ABS(Table1[[#This Row],[company return]]))/100</f>
        <v>4.3204259469269575</v>
      </c>
      <c r="L740" s="7">
        <f>((Table1[[#This Row],[returns]]+(1-$R$2)*Table1[[#This Row],[number of trades]])-ABS(Table1[[#This Row],[company return]]))/100</f>
        <v>5.7179259469269574</v>
      </c>
      <c r="M740" s="7">
        <f>((Table1[[#This Row],[returns]]+(1-$S$2)*Table1[[#This Row],[number of trades]])-ABS(Table1[[#This Row],[company return]]))/100</f>
        <v>7.1154259469269574</v>
      </c>
      <c r="N740" s="9">
        <f>Table1[[#This Row],[fastsma]]*Table1[[#This Row],[slowsma]]</f>
        <v>10</v>
      </c>
    </row>
    <row r="741" spans="1:14" ht="15" customHeight="1" x14ac:dyDescent="0.3">
      <c r="A741" s="1">
        <v>4973</v>
      </c>
      <c r="B741">
        <v>2</v>
      </c>
      <c r="C741">
        <v>5</v>
      </c>
      <c r="D741" t="s">
        <v>117</v>
      </c>
      <c r="E741" t="s">
        <v>192</v>
      </c>
      <c r="F741">
        <v>7.43</v>
      </c>
      <c r="G741">
        <v>584</v>
      </c>
      <c r="H741">
        <v>-18.352452563902141</v>
      </c>
      <c r="I741" s="7">
        <f>((Table1[[#This Row],[returns]]+(1-$O$2)*Table1[[#This Row],[number of trades]])-ABS(Table1[[#This Row],[company return]]))/100</f>
        <v>-0.10922452563902141</v>
      </c>
      <c r="J741" s="7">
        <f>((Table1[[#This Row],[returns]]+(1-$P$2)*Table1[[#This Row],[number of trades]])-ABS(Table1[[#This Row],[company return]]))/100</f>
        <v>1.3507754743609786</v>
      </c>
      <c r="K741" s="7">
        <f>((Table1[[#This Row],[returns]]+(1-$Q$2)*Table1[[#This Row],[number of trades]])-ABS(Table1[[#This Row],[company return]]))/100</f>
        <v>2.8107754743609785</v>
      </c>
      <c r="L741" s="7">
        <f>((Table1[[#This Row],[returns]]+(1-$R$2)*Table1[[#This Row],[number of trades]])-ABS(Table1[[#This Row],[company return]]))/100</f>
        <v>4.2707754743609785</v>
      </c>
      <c r="M741" s="7">
        <f>((Table1[[#This Row],[returns]]+(1-$S$2)*Table1[[#This Row],[number of trades]])-ABS(Table1[[#This Row],[company return]]))/100</f>
        <v>5.7307754743609784</v>
      </c>
      <c r="N741" s="9">
        <f>Table1[[#This Row],[fastsma]]*Table1[[#This Row],[slowsma]]</f>
        <v>10</v>
      </c>
    </row>
    <row r="742" spans="1:14" ht="15" customHeight="1" x14ac:dyDescent="0.3">
      <c r="A742" s="1">
        <v>4974</v>
      </c>
      <c r="B742">
        <v>2</v>
      </c>
      <c r="C742">
        <v>5</v>
      </c>
      <c r="D742" t="s">
        <v>117</v>
      </c>
      <c r="E742" t="s">
        <v>193</v>
      </c>
      <c r="F742">
        <v>368.65</v>
      </c>
      <c r="G742">
        <v>570</v>
      </c>
      <c r="H742">
        <v>-22.34456966845659</v>
      </c>
      <c r="I742" s="7">
        <f>((Table1[[#This Row],[returns]]+(1-$O$2)*Table1[[#This Row],[number of trades]])-ABS(Table1[[#This Row],[company return]]))/100</f>
        <v>3.4630543033154337</v>
      </c>
      <c r="J742" s="7">
        <f>((Table1[[#This Row],[returns]]+(1-$P$2)*Table1[[#This Row],[number of trades]])-ABS(Table1[[#This Row],[company return]]))/100</f>
        <v>4.8880543033154336</v>
      </c>
      <c r="K742" s="7">
        <f>((Table1[[#This Row],[returns]]+(1-$Q$2)*Table1[[#This Row],[number of trades]])-ABS(Table1[[#This Row],[company return]]))/100</f>
        <v>6.3130543033154334</v>
      </c>
      <c r="L742" s="7">
        <f>((Table1[[#This Row],[returns]]+(1-$R$2)*Table1[[#This Row],[number of trades]])-ABS(Table1[[#This Row],[company return]]))/100</f>
        <v>7.7380543033154332</v>
      </c>
      <c r="M742" s="7">
        <f>((Table1[[#This Row],[returns]]+(1-$S$2)*Table1[[#This Row],[number of trades]])-ABS(Table1[[#This Row],[company return]]))/100</f>
        <v>9.1630543033154339</v>
      </c>
      <c r="N742" s="9">
        <f>Table1[[#This Row],[fastsma]]*Table1[[#This Row],[slowsma]]</f>
        <v>10</v>
      </c>
    </row>
    <row r="743" spans="1:14" ht="15" customHeight="1" x14ac:dyDescent="0.3">
      <c r="A743" s="1">
        <v>4975</v>
      </c>
      <c r="B743">
        <v>2</v>
      </c>
      <c r="C743">
        <v>5</v>
      </c>
      <c r="D743" t="s">
        <v>117</v>
      </c>
      <c r="E743" t="s">
        <v>194</v>
      </c>
      <c r="F743">
        <v>-11.32</v>
      </c>
      <c r="G743">
        <v>570</v>
      </c>
      <c r="H743">
        <v>1.4558675294646879</v>
      </c>
      <c r="I743" s="7">
        <f>((Table1[[#This Row],[returns]]+(1-$O$2)*Table1[[#This Row],[number of trades]])-ABS(Table1[[#This Row],[company return]]))/100</f>
        <v>-0.12775867529464688</v>
      </c>
      <c r="J743" s="7">
        <f>((Table1[[#This Row],[returns]]+(1-$P$2)*Table1[[#This Row],[number of trades]])-ABS(Table1[[#This Row],[company return]]))/100</f>
        <v>1.2972413247053531</v>
      </c>
      <c r="K743" s="7">
        <f>((Table1[[#This Row],[returns]]+(1-$Q$2)*Table1[[#This Row],[number of trades]])-ABS(Table1[[#This Row],[company return]]))/100</f>
        <v>2.7222413247053532</v>
      </c>
      <c r="L743" s="7">
        <f>((Table1[[#This Row],[returns]]+(1-$R$2)*Table1[[#This Row],[number of trades]])-ABS(Table1[[#This Row],[company return]]))/100</f>
        <v>4.1472413247053534</v>
      </c>
      <c r="M743" s="7">
        <f>((Table1[[#This Row],[returns]]+(1-$S$2)*Table1[[#This Row],[number of trades]])-ABS(Table1[[#This Row],[company return]]))/100</f>
        <v>5.5722413247053524</v>
      </c>
      <c r="N743" s="9">
        <f>Table1[[#This Row],[fastsma]]*Table1[[#This Row],[slowsma]]</f>
        <v>10</v>
      </c>
    </row>
    <row r="744" spans="1:14" ht="15" hidden="1" customHeight="1" x14ac:dyDescent="0.3">
      <c r="A744" s="1"/>
      <c r="I744" s="7"/>
      <c r="J744" s="7"/>
      <c r="K744" s="7"/>
      <c r="L744" s="7"/>
      <c r="M744" s="7"/>
      <c r="N744" s="9"/>
    </row>
    <row r="745" spans="1:14" ht="15" customHeight="1" x14ac:dyDescent="0.3">
      <c r="A745" s="1">
        <v>4976</v>
      </c>
      <c r="B745">
        <v>2</v>
      </c>
      <c r="C745">
        <v>5</v>
      </c>
      <c r="D745" t="s">
        <v>117</v>
      </c>
      <c r="E745" t="s">
        <v>195</v>
      </c>
      <c r="F745">
        <v>-4.97</v>
      </c>
      <c r="G745">
        <v>567</v>
      </c>
      <c r="H745">
        <v>-28.71067625101621</v>
      </c>
      <c r="I745" s="7">
        <f>((Table1[[#This Row],[returns]]+(1-$O$2)*Table1[[#This Row],[number of trades]])-ABS(Table1[[#This Row],[company return]]))/100</f>
        <v>-0.33680676251016206</v>
      </c>
      <c r="J745" s="7">
        <f>((Table1[[#This Row],[returns]]+(1-$P$2)*Table1[[#This Row],[number of trades]])-ABS(Table1[[#This Row],[company return]]))/100</f>
        <v>1.0806932374898379</v>
      </c>
      <c r="K745" s="7">
        <f>((Table1[[#This Row],[returns]]+(1-$Q$2)*Table1[[#This Row],[number of trades]])-ABS(Table1[[#This Row],[company return]]))/100</f>
        <v>2.4981932374898377</v>
      </c>
      <c r="L745" s="7">
        <f>((Table1[[#This Row],[returns]]+(1-$R$2)*Table1[[#This Row],[number of trades]])-ABS(Table1[[#This Row],[company return]]))/100</f>
        <v>3.9156932374898377</v>
      </c>
      <c r="M745" s="7">
        <f>((Table1[[#This Row],[returns]]+(1-$S$2)*Table1[[#This Row],[number of trades]])-ABS(Table1[[#This Row],[company return]]))/100</f>
        <v>5.3331932374898372</v>
      </c>
      <c r="N745" s="9">
        <f>Table1[[#This Row],[fastsma]]*Table1[[#This Row],[slowsma]]</f>
        <v>10</v>
      </c>
    </row>
    <row r="746" spans="1:14" ht="15" customHeight="1" x14ac:dyDescent="0.3">
      <c r="A746" s="1">
        <v>4977</v>
      </c>
      <c r="B746">
        <v>2</v>
      </c>
      <c r="C746">
        <v>5</v>
      </c>
      <c r="D746" t="s">
        <v>117</v>
      </c>
      <c r="E746" t="s">
        <v>196</v>
      </c>
      <c r="F746">
        <v>223.81</v>
      </c>
      <c r="G746">
        <v>584</v>
      </c>
      <c r="H746">
        <v>-63.135290796712859</v>
      </c>
      <c r="I746" s="7">
        <f>((Table1[[#This Row],[returns]]+(1-$O$2)*Table1[[#This Row],[number of trades]])-ABS(Table1[[#This Row],[company return]]))/100</f>
        <v>1.6067470920328715</v>
      </c>
      <c r="J746" s="7">
        <f>((Table1[[#This Row],[returns]]+(1-$P$2)*Table1[[#This Row],[number of trades]])-ABS(Table1[[#This Row],[company return]]))/100</f>
        <v>3.0667470920328714</v>
      </c>
      <c r="K746" s="7">
        <f>((Table1[[#This Row],[returns]]+(1-$Q$2)*Table1[[#This Row],[number of trades]])-ABS(Table1[[#This Row],[company return]]))/100</f>
        <v>4.5267470920328705</v>
      </c>
      <c r="L746" s="7">
        <f>((Table1[[#This Row],[returns]]+(1-$R$2)*Table1[[#This Row],[number of trades]])-ABS(Table1[[#This Row],[company return]]))/100</f>
        <v>5.9867470920328705</v>
      </c>
      <c r="M746" s="7">
        <f>((Table1[[#This Row],[returns]]+(1-$S$2)*Table1[[#This Row],[number of trades]])-ABS(Table1[[#This Row],[company return]]))/100</f>
        <v>7.4467470920328704</v>
      </c>
      <c r="N746" s="9">
        <f>Table1[[#This Row],[fastsma]]*Table1[[#This Row],[slowsma]]</f>
        <v>10</v>
      </c>
    </row>
    <row r="747" spans="1:14" ht="15" customHeight="1" x14ac:dyDescent="0.3">
      <c r="A747" s="1">
        <v>4978</v>
      </c>
      <c r="B747">
        <v>2</v>
      </c>
      <c r="C747">
        <v>5</v>
      </c>
      <c r="D747" t="s">
        <v>117</v>
      </c>
      <c r="E747" t="s">
        <v>197</v>
      </c>
      <c r="F747">
        <v>470.03</v>
      </c>
      <c r="G747">
        <v>595</v>
      </c>
      <c r="H747">
        <v>-10.629373688739509</v>
      </c>
      <c r="I747" s="7">
        <f>((Table1[[#This Row],[returns]]+(1-$O$2)*Table1[[#This Row],[number of trades]])-ABS(Table1[[#This Row],[company return]]))/100</f>
        <v>4.5940062631126048</v>
      </c>
      <c r="J747" s="7">
        <f>((Table1[[#This Row],[returns]]+(1-$P$2)*Table1[[#This Row],[number of trades]])-ABS(Table1[[#This Row],[company return]]))/100</f>
        <v>6.0815062631126047</v>
      </c>
      <c r="K747" s="7">
        <f>((Table1[[#This Row],[returns]]+(1-$Q$2)*Table1[[#This Row],[number of trades]])-ABS(Table1[[#This Row],[company return]]))/100</f>
        <v>7.5690062631126045</v>
      </c>
      <c r="L747" s="7">
        <f>((Table1[[#This Row],[returns]]+(1-$R$2)*Table1[[#This Row],[number of trades]])-ABS(Table1[[#This Row],[company return]]))/100</f>
        <v>9.0565062631126043</v>
      </c>
      <c r="M747" s="7">
        <f>((Table1[[#This Row],[returns]]+(1-$S$2)*Table1[[#This Row],[number of trades]])-ABS(Table1[[#This Row],[company return]]))/100</f>
        <v>10.544006263112605</v>
      </c>
      <c r="N747" s="9">
        <f>Table1[[#This Row],[fastsma]]*Table1[[#This Row],[slowsma]]</f>
        <v>10</v>
      </c>
    </row>
    <row r="748" spans="1:14" ht="15" customHeight="1" x14ac:dyDescent="0.3">
      <c r="A748" s="1">
        <v>4979</v>
      </c>
      <c r="B748">
        <v>2</v>
      </c>
      <c r="C748">
        <v>5</v>
      </c>
      <c r="D748" t="s">
        <v>117</v>
      </c>
      <c r="E748" t="s">
        <v>198</v>
      </c>
      <c r="F748">
        <v>210.99</v>
      </c>
      <c r="G748">
        <v>558</v>
      </c>
      <c r="H748">
        <v>-43.208151168081457</v>
      </c>
      <c r="I748" s="7">
        <f>((Table1[[#This Row],[returns]]+(1-$O$2)*Table1[[#This Row],[number of trades]])-ABS(Table1[[#This Row],[company return]]))/100</f>
        <v>1.6778184883191856</v>
      </c>
      <c r="J748" s="7">
        <f>((Table1[[#This Row],[returns]]+(1-$P$2)*Table1[[#This Row],[number of trades]])-ABS(Table1[[#This Row],[company return]]))/100</f>
        <v>3.0728184883191854</v>
      </c>
      <c r="K748" s="7">
        <f>((Table1[[#This Row],[returns]]+(1-$Q$2)*Table1[[#This Row],[number of trades]])-ABS(Table1[[#This Row],[company return]]))/100</f>
        <v>4.4678184883191854</v>
      </c>
      <c r="L748" s="7">
        <f>((Table1[[#This Row],[returns]]+(1-$R$2)*Table1[[#This Row],[number of trades]])-ABS(Table1[[#This Row],[company return]]))/100</f>
        <v>5.862818488319185</v>
      </c>
      <c r="M748" s="7">
        <f>((Table1[[#This Row],[returns]]+(1-$S$2)*Table1[[#This Row],[number of trades]])-ABS(Table1[[#This Row],[company return]]))/100</f>
        <v>7.2578184883191854</v>
      </c>
      <c r="N748" s="9">
        <f>Table1[[#This Row],[fastsma]]*Table1[[#This Row],[slowsma]]</f>
        <v>10</v>
      </c>
    </row>
    <row r="749" spans="1:14" ht="15" customHeight="1" x14ac:dyDescent="0.3">
      <c r="A749" s="1">
        <v>4980</v>
      </c>
      <c r="B749">
        <v>2</v>
      </c>
      <c r="C749">
        <v>5</v>
      </c>
      <c r="D749" t="s">
        <v>117</v>
      </c>
      <c r="E749" t="s">
        <v>199</v>
      </c>
      <c r="F749">
        <v>151.62</v>
      </c>
      <c r="G749">
        <v>594</v>
      </c>
      <c r="H749">
        <v>-31.590598897948251</v>
      </c>
      <c r="I749" s="7">
        <f>((Table1[[#This Row],[returns]]+(1-$O$2)*Table1[[#This Row],[number of trades]])-ABS(Table1[[#This Row],[company return]]))/100</f>
        <v>1.2002940110205176</v>
      </c>
      <c r="J749" s="7">
        <f>((Table1[[#This Row],[returns]]+(1-$P$2)*Table1[[#This Row],[number of trades]])-ABS(Table1[[#This Row],[company return]]))/100</f>
        <v>2.6852940110205172</v>
      </c>
      <c r="K749" s="7">
        <f>((Table1[[#This Row],[returns]]+(1-$Q$2)*Table1[[#This Row],[number of trades]])-ABS(Table1[[#This Row],[company return]]))/100</f>
        <v>4.1702940110205171</v>
      </c>
      <c r="L749" s="7">
        <f>((Table1[[#This Row],[returns]]+(1-$R$2)*Table1[[#This Row],[number of trades]])-ABS(Table1[[#This Row],[company return]]))/100</f>
        <v>5.6552940110205183</v>
      </c>
      <c r="M749" s="7">
        <f>((Table1[[#This Row],[returns]]+(1-$S$2)*Table1[[#This Row],[number of trades]])-ABS(Table1[[#This Row],[company return]]))/100</f>
        <v>7.1402940110205178</v>
      </c>
      <c r="N749" s="9">
        <f>Table1[[#This Row],[fastsma]]*Table1[[#This Row],[slowsma]]</f>
        <v>10</v>
      </c>
    </row>
    <row r="750" spans="1:14" ht="15" customHeight="1" x14ac:dyDescent="0.3">
      <c r="A750" s="1">
        <v>4981</v>
      </c>
      <c r="B750">
        <v>2</v>
      </c>
      <c r="C750">
        <v>5</v>
      </c>
      <c r="D750" t="s">
        <v>117</v>
      </c>
      <c r="E750" t="s">
        <v>200</v>
      </c>
      <c r="F750">
        <v>-52.68</v>
      </c>
      <c r="G750">
        <v>596</v>
      </c>
      <c r="H750">
        <v>-29.45175604073227</v>
      </c>
      <c r="I750" s="7">
        <f>((Table1[[#This Row],[returns]]+(1-$O$2)*Table1[[#This Row],[number of trades]])-ABS(Table1[[#This Row],[company return]]))/100</f>
        <v>-0.82131756040732273</v>
      </c>
      <c r="J750" s="7">
        <f>((Table1[[#This Row],[returns]]+(1-$P$2)*Table1[[#This Row],[number of trades]])-ABS(Table1[[#This Row],[company return]]))/100</f>
        <v>0.66868243959267715</v>
      </c>
      <c r="K750" s="7">
        <f>((Table1[[#This Row],[returns]]+(1-$Q$2)*Table1[[#This Row],[number of trades]])-ABS(Table1[[#This Row],[company return]]))/100</f>
        <v>2.1586824395926771</v>
      </c>
      <c r="L750" s="7">
        <f>((Table1[[#This Row],[returns]]+(1-$R$2)*Table1[[#This Row],[number of trades]])-ABS(Table1[[#This Row],[company return]]))/100</f>
        <v>3.6486824395926774</v>
      </c>
      <c r="M750" s="7">
        <f>((Table1[[#This Row],[returns]]+(1-$S$2)*Table1[[#This Row],[number of trades]])-ABS(Table1[[#This Row],[company return]]))/100</f>
        <v>5.138682439592678</v>
      </c>
      <c r="N750" s="9">
        <f>Table1[[#This Row],[fastsma]]*Table1[[#This Row],[slowsma]]</f>
        <v>10</v>
      </c>
    </row>
    <row r="751" spans="1:14" ht="15" customHeight="1" x14ac:dyDescent="0.3">
      <c r="A751" s="1">
        <v>4982</v>
      </c>
      <c r="B751">
        <v>2</v>
      </c>
      <c r="C751">
        <v>5</v>
      </c>
      <c r="D751" t="s">
        <v>117</v>
      </c>
      <c r="E751" t="s">
        <v>201</v>
      </c>
      <c r="F751">
        <v>-148.94</v>
      </c>
      <c r="G751">
        <v>589</v>
      </c>
      <c r="H751">
        <v>0.77476129307573316</v>
      </c>
      <c r="I751" s="7">
        <f>((Table1[[#This Row],[returns]]+(1-$O$2)*Table1[[#This Row],[number of trades]])-ABS(Table1[[#This Row],[company return]]))/100</f>
        <v>-1.4971476129307573</v>
      </c>
      <c r="J751" s="7">
        <f>((Table1[[#This Row],[returns]]+(1-$P$2)*Table1[[#This Row],[number of trades]])-ABS(Table1[[#This Row],[company return]]))/100</f>
        <v>-2.4647612930757311E-2</v>
      </c>
      <c r="K751" s="7">
        <f>((Table1[[#This Row],[returns]]+(1-$Q$2)*Table1[[#This Row],[number of trades]])-ABS(Table1[[#This Row],[company return]]))/100</f>
        <v>1.4478523870692428</v>
      </c>
      <c r="L751" s="7">
        <f>((Table1[[#This Row],[returns]]+(1-$R$2)*Table1[[#This Row],[number of trades]])-ABS(Table1[[#This Row],[company return]]))/100</f>
        <v>2.9203523870692423</v>
      </c>
      <c r="M751" s="7">
        <f>((Table1[[#This Row],[returns]]+(1-$S$2)*Table1[[#This Row],[number of trades]])-ABS(Table1[[#This Row],[company return]]))/100</f>
        <v>4.3928523870692429</v>
      </c>
      <c r="N751" s="9">
        <f>Table1[[#This Row],[fastsma]]*Table1[[#This Row],[slowsma]]</f>
        <v>10</v>
      </c>
    </row>
    <row r="752" spans="1:14" ht="15" customHeight="1" x14ac:dyDescent="0.3">
      <c r="A752" s="1">
        <v>4983</v>
      </c>
      <c r="B752">
        <v>2</v>
      </c>
      <c r="C752">
        <v>5</v>
      </c>
      <c r="D752" t="s">
        <v>117</v>
      </c>
      <c r="E752" t="s">
        <v>202</v>
      </c>
      <c r="F752">
        <v>429.24</v>
      </c>
      <c r="G752">
        <v>554</v>
      </c>
      <c r="H752">
        <v>-22.15255959418316</v>
      </c>
      <c r="I752" s="7">
        <f>((Table1[[#This Row],[returns]]+(1-$O$2)*Table1[[#This Row],[number of trades]])-ABS(Table1[[#This Row],[company return]]))/100</f>
        <v>4.0708744040581681</v>
      </c>
      <c r="J752" s="7">
        <f>((Table1[[#This Row],[returns]]+(1-$P$2)*Table1[[#This Row],[number of trades]])-ABS(Table1[[#This Row],[company return]]))/100</f>
        <v>5.4558744040581688</v>
      </c>
      <c r="K752" s="7">
        <f>((Table1[[#This Row],[returns]]+(1-$Q$2)*Table1[[#This Row],[number of trades]])-ABS(Table1[[#This Row],[company return]]))/100</f>
        <v>6.8408744040581686</v>
      </c>
      <c r="L752" s="7">
        <f>((Table1[[#This Row],[returns]]+(1-$R$2)*Table1[[#This Row],[number of trades]])-ABS(Table1[[#This Row],[company return]]))/100</f>
        <v>8.2258744040581693</v>
      </c>
      <c r="M752" s="7">
        <f>((Table1[[#This Row],[returns]]+(1-$S$2)*Table1[[#This Row],[number of trades]])-ABS(Table1[[#This Row],[company return]]))/100</f>
        <v>9.6108744040581691</v>
      </c>
      <c r="N752" s="9">
        <f>Table1[[#This Row],[fastsma]]*Table1[[#This Row],[slowsma]]</f>
        <v>10</v>
      </c>
    </row>
    <row r="753" spans="1:14" ht="15" customHeight="1" x14ac:dyDescent="0.3">
      <c r="A753" s="1">
        <v>4984</v>
      </c>
      <c r="B753">
        <v>2</v>
      </c>
      <c r="C753">
        <v>5</v>
      </c>
      <c r="D753" t="s">
        <v>117</v>
      </c>
      <c r="E753" t="s">
        <v>203</v>
      </c>
      <c r="F753">
        <v>517.12</v>
      </c>
      <c r="G753">
        <v>578</v>
      </c>
      <c r="H753">
        <v>-57.405140101649309</v>
      </c>
      <c r="I753" s="7">
        <f>((Table1[[#This Row],[returns]]+(1-$O$2)*Table1[[#This Row],[number of trades]])-ABS(Table1[[#This Row],[company return]]))/100</f>
        <v>4.597148598983507</v>
      </c>
      <c r="J753" s="7">
        <f>((Table1[[#This Row],[returns]]+(1-$P$2)*Table1[[#This Row],[number of trades]])-ABS(Table1[[#This Row],[company return]]))/100</f>
        <v>6.0421485989835073</v>
      </c>
      <c r="K753" s="7">
        <f>((Table1[[#This Row],[returns]]+(1-$Q$2)*Table1[[#This Row],[number of trades]])-ABS(Table1[[#This Row],[company return]]))/100</f>
        <v>7.4871485989835067</v>
      </c>
      <c r="L753" s="7">
        <f>((Table1[[#This Row],[returns]]+(1-$R$2)*Table1[[#This Row],[number of trades]])-ABS(Table1[[#This Row],[company return]]))/100</f>
        <v>8.9321485989835079</v>
      </c>
      <c r="M753" s="7">
        <f>((Table1[[#This Row],[returns]]+(1-$S$2)*Table1[[#This Row],[number of trades]])-ABS(Table1[[#This Row],[company return]]))/100</f>
        <v>10.377148598983506</v>
      </c>
      <c r="N753" s="9">
        <f>Table1[[#This Row],[fastsma]]*Table1[[#This Row],[slowsma]]</f>
        <v>10</v>
      </c>
    </row>
    <row r="754" spans="1:14" ht="15" customHeight="1" x14ac:dyDescent="0.3">
      <c r="A754" s="1">
        <v>4985</v>
      </c>
      <c r="B754">
        <v>2</v>
      </c>
      <c r="C754">
        <v>5</v>
      </c>
      <c r="D754" t="s">
        <v>117</v>
      </c>
      <c r="E754" t="s">
        <v>204</v>
      </c>
      <c r="F754">
        <v>63.76</v>
      </c>
      <c r="G754">
        <v>598</v>
      </c>
      <c r="H754">
        <v>6.0857996085082844</v>
      </c>
      <c r="I754" s="7">
        <f>((Table1[[#This Row],[returns]]+(1-$O$2)*Table1[[#This Row],[number of trades]])-ABS(Table1[[#This Row],[company return]]))/100</f>
        <v>0.57674200391491715</v>
      </c>
      <c r="J754" s="7">
        <f>((Table1[[#This Row],[returns]]+(1-$P$2)*Table1[[#This Row],[number of trades]])-ABS(Table1[[#This Row],[company return]]))/100</f>
        <v>2.0717420039149168</v>
      </c>
      <c r="K754" s="7">
        <f>((Table1[[#This Row],[returns]]+(1-$Q$2)*Table1[[#This Row],[number of trades]])-ABS(Table1[[#This Row],[company return]]))/100</f>
        <v>3.5667420039149169</v>
      </c>
      <c r="L754" s="7">
        <f>((Table1[[#This Row],[returns]]+(1-$R$2)*Table1[[#This Row],[number of trades]])-ABS(Table1[[#This Row],[company return]]))/100</f>
        <v>5.061742003914917</v>
      </c>
      <c r="M754" s="7">
        <f>((Table1[[#This Row],[returns]]+(1-$S$2)*Table1[[#This Row],[number of trades]])-ABS(Table1[[#This Row],[company return]]))/100</f>
        <v>6.5567420039149171</v>
      </c>
      <c r="N754" s="9">
        <f>Table1[[#This Row],[fastsma]]*Table1[[#This Row],[slowsma]]</f>
        <v>10</v>
      </c>
    </row>
    <row r="755" spans="1:14" ht="15" customHeight="1" x14ac:dyDescent="0.3">
      <c r="A755" s="1">
        <v>4986</v>
      </c>
      <c r="B755">
        <v>2</v>
      </c>
      <c r="C755">
        <v>5</v>
      </c>
      <c r="D755" t="s">
        <v>117</v>
      </c>
      <c r="E755" t="s">
        <v>205</v>
      </c>
      <c r="F755">
        <v>116.15</v>
      </c>
      <c r="G755">
        <v>590</v>
      </c>
      <c r="H755">
        <v>-24.971356005870089</v>
      </c>
      <c r="I755" s="7">
        <f>((Table1[[#This Row],[returns]]+(1-$O$2)*Table1[[#This Row],[number of trades]])-ABS(Table1[[#This Row],[company return]]))/100</f>
        <v>0.91178643994129915</v>
      </c>
      <c r="J755" s="7">
        <f>((Table1[[#This Row],[returns]]+(1-$P$2)*Table1[[#This Row],[number of trades]])-ABS(Table1[[#This Row],[company return]]))/100</f>
        <v>2.3867864399412988</v>
      </c>
      <c r="K755" s="7">
        <f>((Table1[[#This Row],[returns]]+(1-$Q$2)*Table1[[#This Row],[number of trades]])-ABS(Table1[[#This Row],[company return]]))/100</f>
        <v>3.8617864399412993</v>
      </c>
      <c r="L755" s="7">
        <f>((Table1[[#This Row],[returns]]+(1-$R$2)*Table1[[#This Row],[number of trades]])-ABS(Table1[[#This Row],[company return]]))/100</f>
        <v>5.3367864399412985</v>
      </c>
      <c r="M755" s="7">
        <f>((Table1[[#This Row],[returns]]+(1-$S$2)*Table1[[#This Row],[number of trades]])-ABS(Table1[[#This Row],[company return]]))/100</f>
        <v>6.8117864399412982</v>
      </c>
      <c r="N755" s="9">
        <f>Table1[[#This Row],[fastsma]]*Table1[[#This Row],[slowsma]]</f>
        <v>10</v>
      </c>
    </row>
    <row r="756" spans="1:14" ht="15" customHeight="1" x14ac:dyDescent="0.3">
      <c r="A756" s="1">
        <v>4987</v>
      </c>
      <c r="B756">
        <v>2</v>
      </c>
      <c r="C756">
        <v>5</v>
      </c>
      <c r="D756" t="s">
        <v>117</v>
      </c>
      <c r="E756" t="s">
        <v>206</v>
      </c>
      <c r="F756">
        <v>27.02</v>
      </c>
      <c r="G756">
        <v>556</v>
      </c>
      <c r="H756">
        <v>-15.31399980357453</v>
      </c>
      <c r="I756" s="7">
        <f>((Table1[[#This Row],[returns]]+(1-$O$2)*Table1[[#This Row],[number of trades]])-ABS(Table1[[#This Row],[company return]]))/100</f>
        <v>0.11706000196425469</v>
      </c>
      <c r="J756" s="7">
        <f>((Table1[[#This Row],[returns]]+(1-$P$2)*Table1[[#This Row],[number of trades]])-ABS(Table1[[#This Row],[company return]]))/100</f>
        <v>1.5070600019642548</v>
      </c>
      <c r="K756" s="7">
        <f>((Table1[[#This Row],[returns]]+(1-$Q$2)*Table1[[#This Row],[number of trades]])-ABS(Table1[[#This Row],[company return]]))/100</f>
        <v>2.8970600019642547</v>
      </c>
      <c r="L756" s="7">
        <f>((Table1[[#This Row],[returns]]+(1-$R$2)*Table1[[#This Row],[number of trades]])-ABS(Table1[[#This Row],[company return]]))/100</f>
        <v>4.2870600019642549</v>
      </c>
      <c r="M756" s="7">
        <f>((Table1[[#This Row],[returns]]+(1-$S$2)*Table1[[#This Row],[number of trades]])-ABS(Table1[[#This Row],[company return]]))/100</f>
        <v>5.6770600019642536</v>
      </c>
      <c r="N756" s="9">
        <f>Table1[[#This Row],[fastsma]]*Table1[[#This Row],[slowsma]]</f>
        <v>10</v>
      </c>
    </row>
    <row r="757" spans="1:14" ht="15" hidden="1" customHeight="1" x14ac:dyDescent="0.3">
      <c r="A757" s="1"/>
      <c r="I757" s="7"/>
      <c r="J757" s="7"/>
      <c r="K757" s="7"/>
      <c r="L757" s="7"/>
      <c r="M757" s="7"/>
      <c r="N757" s="9"/>
    </row>
    <row r="758" spans="1:14" ht="15" customHeight="1" x14ac:dyDescent="0.3">
      <c r="A758" s="1">
        <v>4988</v>
      </c>
      <c r="B758">
        <v>2</v>
      </c>
      <c r="C758">
        <v>5</v>
      </c>
      <c r="D758" t="s">
        <v>117</v>
      </c>
      <c r="E758" t="s">
        <v>207</v>
      </c>
      <c r="F758">
        <v>377.46</v>
      </c>
      <c r="G758">
        <v>578</v>
      </c>
      <c r="H758">
        <v>0.62699375637070287</v>
      </c>
      <c r="I758" s="7">
        <f>((Table1[[#This Row],[returns]]+(1-$O$2)*Table1[[#This Row],[number of trades]])-ABS(Table1[[#This Row],[company return]]))/100</f>
        <v>3.7683300624362928</v>
      </c>
      <c r="J758" s="7">
        <f>((Table1[[#This Row],[returns]]+(1-$P$2)*Table1[[#This Row],[number of trades]])-ABS(Table1[[#This Row],[company return]]))/100</f>
        <v>5.2133300624362935</v>
      </c>
      <c r="K758" s="7">
        <f>((Table1[[#This Row],[returns]]+(1-$Q$2)*Table1[[#This Row],[number of trades]])-ABS(Table1[[#This Row],[company return]]))/100</f>
        <v>6.6583300624362938</v>
      </c>
      <c r="L758" s="7">
        <f>((Table1[[#This Row],[returns]]+(1-$R$2)*Table1[[#This Row],[number of trades]])-ABS(Table1[[#This Row],[company return]]))/100</f>
        <v>8.1033300624362941</v>
      </c>
      <c r="M758" s="7">
        <f>((Table1[[#This Row],[returns]]+(1-$S$2)*Table1[[#This Row],[number of trades]])-ABS(Table1[[#This Row],[company return]]))/100</f>
        <v>9.5483300624362943</v>
      </c>
      <c r="N758" s="9">
        <f>Table1[[#This Row],[fastsma]]*Table1[[#This Row],[slowsma]]</f>
        <v>10</v>
      </c>
    </row>
    <row r="759" spans="1:14" ht="15" hidden="1" customHeight="1" x14ac:dyDescent="0.3">
      <c r="A759" s="1"/>
      <c r="I759" s="7"/>
      <c r="J759" s="7"/>
      <c r="K759" s="7"/>
      <c r="L759" s="7"/>
      <c r="M759" s="7"/>
      <c r="N759" s="9"/>
    </row>
    <row r="760" spans="1:14" ht="15" customHeight="1" x14ac:dyDescent="0.3">
      <c r="A760" s="1">
        <v>4989</v>
      </c>
      <c r="B760">
        <v>2</v>
      </c>
      <c r="C760">
        <v>5</v>
      </c>
      <c r="D760" t="s">
        <v>117</v>
      </c>
      <c r="E760" t="s">
        <v>208</v>
      </c>
      <c r="F760">
        <v>401.12</v>
      </c>
      <c r="G760">
        <v>553</v>
      </c>
      <c r="H760">
        <v>-11.09145123005414</v>
      </c>
      <c r="I760" s="7">
        <f>((Table1[[#This Row],[returns]]+(1-$O$2)*Table1[[#This Row],[number of trades]])-ABS(Table1[[#This Row],[company return]]))/100</f>
        <v>3.9002854876994588</v>
      </c>
      <c r="J760" s="7">
        <f>((Table1[[#This Row],[returns]]+(1-$P$2)*Table1[[#This Row],[number of trades]])-ABS(Table1[[#This Row],[company return]]))/100</f>
        <v>5.2827854876994582</v>
      </c>
      <c r="K760" s="7">
        <f>((Table1[[#This Row],[returns]]+(1-$Q$2)*Table1[[#This Row],[number of trades]])-ABS(Table1[[#This Row],[company return]]))/100</f>
        <v>6.6652854876994585</v>
      </c>
      <c r="L760" s="7">
        <f>((Table1[[#This Row],[returns]]+(1-$R$2)*Table1[[#This Row],[number of trades]])-ABS(Table1[[#This Row],[company return]]))/100</f>
        <v>8.0477854876994588</v>
      </c>
      <c r="M760" s="7">
        <f>((Table1[[#This Row],[returns]]+(1-$S$2)*Table1[[#This Row],[number of trades]])-ABS(Table1[[#This Row],[company return]]))/100</f>
        <v>9.4302854876994573</v>
      </c>
      <c r="N760" s="9">
        <f>Table1[[#This Row],[fastsma]]*Table1[[#This Row],[slowsma]]</f>
        <v>10</v>
      </c>
    </row>
    <row r="761" spans="1:14" ht="15" customHeight="1" x14ac:dyDescent="0.3">
      <c r="A761" s="1">
        <v>4990</v>
      </c>
      <c r="B761">
        <v>2</v>
      </c>
      <c r="C761">
        <v>5</v>
      </c>
      <c r="D761" t="s">
        <v>117</v>
      </c>
      <c r="E761" t="s">
        <v>209</v>
      </c>
      <c r="F761">
        <v>130.99</v>
      </c>
      <c r="G761">
        <v>603</v>
      </c>
      <c r="H761">
        <v>-53.353404092680549</v>
      </c>
      <c r="I761" s="7">
        <f>((Table1[[#This Row],[returns]]+(1-$O$2)*Table1[[#This Row],[number of trades]])-ABS(Table1[[#This Row],[company return]]))/100</f>
        <v>0.77636595907319461</v>
      </c>
      <c r="J761" s="7">
        <f>((Table1[[#This Row],[returns]]+(1-$P$2)*Table1[[#This Row],[number of trades]])-ABS(Table1[[#This Row],[company return]]))/100</f>
        <v>2.2838659590731947</v>
      </c>
      <c r="K761" s="7">
        <f>((Table1[[#This Row],[returns]]+(1-$Q$2)*Table1[[#This Row],[number of trades]])-ABS(Table1[[#This Row],[company return]]))/100</f>
        <v>3.791365959073195</v>
      </c>
      <c r="L761" s="7">
        <f>((Table1[[#This Row],[returns]]+(1-$R$2)*Table1[[#This Row],[number of trades]])-ABS(Table1[[#This Row],[company return]]))/100</f>
        <v>5.2988659590731944</v>
      </c>
      <c r="M761" s="7">
        <f>((Table1[[#This Row],[returns]]+(1-$S$2)*Table1[[#This Row],[number of trades]])-ABS(Table1[[#This Row],[company return]]))/100</f>
        <v>6.8063659590731946</v>
      </c>
      <c r="N761" s="9">
        <f>Table1[[#This Row],[fastsma]]*Table1[[#This Row],[slowsma]]</f>
        <v>10</v>
      </c>
    </row>
    <row r="762" spans="1:14" ht="15" customHeight="1" x14ac:dyDescent="0.3">
      <c r="A762" s="1">
        <v>4991</v>
      </c>
      <c r="B762">
        <v>2</v>
      </c>
      <c r="C762">
        <v>5</v>
      </c>
      <c r="D762" t="s">
        <v>117</v>
      </c>
      <c r="E762" t="s">
        <v>210</v>
      </c>
      <c r="F762">
        <v>53.27</v>
      </c>
      <c r="G762">
        <v>547</v>
      </c>
      <c r="H762">
        <v>-21.578945882432659</v>
      </c>
      <c r="I762" s="7">
        <f>((Table1[[#This Row],[returns]]+(1-$O$2)*Table1[[#This Row],[number of trades]])-ABS(Table1[[#This Row],[company return]]))/100</f>
        <v>0.31691054117567341</v>
      </c>
      <c r="J762" s="7">
        <f>((Table1[[#This Row],[returns]]+(1-$P$2)*Table1[[#This Row],[number of trades]])-ABS(Table1[[#This Row],[company return]]))/100</f>
        <v>1.6844105411756736</v>
      </c>
      <c r="K762" s="7">
        <f>((Table1[[#This Row],[returns]]+(1-$Q$2)*Table1[[#This Row],[number of trades]])-ABS(Table1[[#This Row],[company return]]))/100</f>
        <v>3.0519105411756731</v>
      </c>
      <c r="L762" s="7">
        <f>((Table1[[#This Row],[returns]]+(1-$R$2)*Table1[[#This Row],[number of trades]])-ABS(Table1[[#This Row],[company return]]))/100</f>
        <v>4.4194105411756732</v>
      </c>
      <c r="M762" s="7">
        <f>((Table1[[#This Row],[returns]]+(1-$S$2)*Table1[[#This Row],[number of trades]])-ABS(Table1[[#This Row],[company return]]))/100</f>
        <v>5.7869105411756729</v>
      </c>
      <c r="N762" s="9">
        <f>Table1[[#This Row],[fastsma]]*Table1[[#This Row],[slowsma]]</f>
        <v>10</v>
      </c>
    </row>
    <row r="763" spans="1:14" ht="15" customHeight="1" x14ac:dyDescent="0.3">
      <c r="A763" s="1">
        <v>4992</v>
      </c>
      <c r="B763">
        <v>2</v>
      </c>
      <c r="C763">
        <v>5</v>
      </c>
      <c r="D763" t="s">
        <v>117</v>
      </c>
      <c r="E763" t="s">
        <v>211</v>
      </c>
      <c r="F763">
        <v>490.17</v>
      </c>
      <c r="G763">
        <v>586</v>
      </c>
      <c r="H763">
        <v>-68.451480148185823</v>
      </c>
      <c r="I763" s="7">
        <f>((Table1[[#This Row],[returns]]+(1-$O$2)*Table1[[#This Row],[number of trades]])-ABS(Table1[[#This Row],[company return]]))/100</f>
        <v>4.2171851985181421</v>
      </c>
      <c r="J763" s="7">
        <f>((Table1[[#This Row],[returns]]+(1-$P$2)*Table1[[#This Row],[number of trades]])-ABS(Table1[[#This Row],[company return]]))/100</f>
        <v>5.682185198518142</v>
      </c>
      <c r="K763" s="7">
        <f>((Table1[[#This Row],[returns]]+(1-$Q$2)*Table1[[#This Row],[number of trades]])-ABS(Table1[[#This Row],[company return]]))/100</f>
        <v>7.1471851985181418</v>
      </c>
      <c r="L763" s="7">
        <f>((Table1[[#This Row],[returns]]+(1-$R$2)*Table1[[#This Row],[number of trades]])-ABS(Table1[[#This Row],[company return]]))/100</f>
        <v>8.6121851985181426</v>
      </c>
      <c r="M763" s="7">
        <f>((Table1[[#This Row],[returns]]+(1-$S$2)*Table1[[#This Row],[number of trades]])-ABS(Table1[[#This Row],[company return]]))/100</f>
        <v>10.077185198518142</v>
      </c>
      <c r="N763" s="9">
        <f>Table1[[#This Row],[fastsma]]*Table1[[#This Row],[slowsma]]</f>
        <v>10</v>
      </c>
    </row>
    <row r="764" spans="1:14" ht="15" customHeight="1" x14ac:dyDescent="0.3">
      <c r="A764" s="1">
        <v>4993</v>
      </c>
      <c r="B764">
        <v>2</v>
      </c>
      <c r="C764">
        <v>5</v>
      </c>
      <c r="D764" t="s">
        <v>117</v>
      </c>
      <c r="E764" t="s">
        <v>212</v>
      </c>
      <c r="F764">
        <v>345.81</v>
      </c>
      <c r="G764">
        <v>572</v>
      </c>
      <c r="H764">
        <v>-10.28503737349733</v>
      </c>
      <c r="I764" s="7">
        <f>((Table1[[#This Row],[returns]]+(1-$O$2)*Table1[[#This Row],[number of trades]])-ABS(Table1[[#This Row],[company return]]))/100</f>
        <v>3.3552496262650267</v>
      </c>
      <c r="J764" s="7">
        <f>((Table1[[#This Row],[returns]]+(1-$P$2)*Table1[[#This Row],[number of trades]])-ABS(Table1[[#This Row],[company return]]))/100</f>
        <v>4.7852496262650268</v>
      </c>
      <c r="K764" s="7">
        <f>((Table1[[#This Row],[returns]]+(1-$Q$2)*Table1[[#This Row],[number of trades]])-ABS(Table1[[#This Row],[company return]]))/100</f>
        <v>6.2152496262650265</v>
      </c>
      <c r="L764" s="7">
        <f>((Table1[[#This Row],[returns]]+(1-$R$2)*Table1[[#This Row],[number of trades]])-ABS(Table1[[#This Row],[company return]]))/100</f>
        <v>7.6452496262650262</v>
      </c>
      <c r="M764" s="7">
        <f>((Table1[[#This Row],[returns]]+(1-$S$2)*Table1[[#This Row],[number of trades]])-ABS(Table1[[#This Row],[company return]]))/100</f>
        <v>9.0752496262650268</v>
      </c>
      <c r="N764" s="9">
        <f>Table1[[#This Row],[fastsma]]*Table1[[#This Row],[slowsma]]</f>
        <v>10</v>
      </c>
    </row>
    <row r="765" spans="1:14" ht="15" customHeight="1" x14ac:dyDescent="0.3">
      <c r="A765" s="1">
        <v>4994</v>
      </c>
      <c r="B765">
        <v>2</v>
      </c>
      <c r="C765">
        <v>5</v>
      </c>
      <c r="D765" t="s">
        <v>117</v>
      </c>
      <c r="E765" t="s">
        <v>213</v>
      </c>
      <c r="F765">
        <v>217.63</v>
      </c>
      <c r="G765">
        <v>581</v>
      </c>
      <c r="H765">
        <v>-30.792682904668109</v>
      </c>
      <c r="I765" s="7">
        <f>((Table1[[#This Row],[returns]]+(1-$O$2)*Table1[[#This Row],[number of trades]])-ABS(Table1[[#This Row],[company return]]))/100</f>
        <v>1.8683731709533189</v>
      </c>
      <c r="J765" s="7">
        <f>((Table1[[#This Row],[returns]]+(1-$P$2)*Table1[[#This Row],[number of trades]])-ABS(Table1[[#This Row],[company return]]))/100</f>
        <v>3.3208731709533192</v>
      </c>
      <c r="K765" s="7">
        <f>((Table1[[#This Row],[returns]]+(1-$Q$2)*Table1[[#This Row],[number of trades]])-ABS(Table1[[#This Row],[company return]]))/100</f>
        <v>4.7733731709533194</v>
      </c>
      <c r="L765" s="7">
        <f>((Table1[[#This Row],[returns]]+(1-$R$2)*Table1[[#This Row],[number of trades]])-ABS(Table1[[#This Row],[company return]]))/100</f>
        <v>6.2258731709533182</v>
      </c>
      <c r="M765" s="7">
        <f>((Table1[[#This Row],[returns]]+(1-$S$2)*Table1[[#This Row],[number of trades]])-ABS(Table1[[#This Row],[company return]]))/100</f>
        <v>7.6783731709533187</v>
      </c>
      <c r="N765" s="9">
        <f>Table1[[#This Row],[fastsma]]*Table1[[#This Row],[slowsma]]</f>
        <v>10</v>
      </c>
    </row>
    <row r="766" spans="1:14" ht="15" customHeight="1" x14ac:dyDescent="0.3">
      <c r="A766" s="1">
        <v>4995</v>
      </c>
      <c r="B766">
        <v>2</v>
      </c>
      <c r="C766">
        <v>5</v>
      </c>
      <c r="D766" t="s">
        <v>117</v>
      </c>
      <c r="E766" t="s">
        <v>214</v>
      </c>
      <c r="F766">
        <v>163.04</v>
      </c>
      <c r="G766">
        <v>573</v>
      </c>
      <c r="H766">
        <v>3.7138547256379022</v>
      </c>
      <c r="I766" s="7">
        <f>((Table1[[#This Row],[returns]]+(1-$O$2)*Table1[[#This Row],[number of trades]])-ABS(Table1[[#This Row],[company return]]))/100</f>
        <v>1.5932614527436209</v>
      </c>
      <c r="J766" s="7">
        <f>((Table1[[#This Row],[returns]]+(1-$P$2)*Table1[[#This Row],[number of trades]])-ABS(Table1[[#This Row],[company return]]))/100</f>
        <v>3.0257614527436205</v>
      </c>
      <c r="K766" s="7">
        <f>((Table1[[#This Row],[returns]]+(1-$Q$2)*Table1[[#This Row],[number of trades]])-ABS(Table1[[#This Row],[company return]]))/100</f>
        <v>4.4582614527436206</v>
      </c>
      <c r="L766" s="7">
        <f>((Table1[[#This Row],[returns]]+(1-$R$2)*Table1[[#This Row],[number of trades]])-ABS(Table1[[#This Row],[company return]]))/100</f>
        <v>5.8907614527436207</v>
      </c>
      <c r="M766" s="7">
        <f>((Table1[[#This Row],[returns]]+(1-$S$2)*Table1[[#This Row],[number of trades]])-ABS(Table1[[#This Row],[company return]]))/100</f>
        <v>7.3232614527436199</v>
      </c>
      <c r="N766" s="9">
        <f>Table1[[#This Row],[fastsma]]*Table1[[#This Row],[slowsma]]</f>
        <v>10</v>
      </c>
    </row>
    <row r="767" spans="1:14" ht="15" customHeight="1" x14ac:dyDescent="0.3">
      <c r="A767" s="1">
        <v>4996</v>
      </c>
      <c r="B767">
        <v>2</v>
      </c>
      <c r="C767">
        <v>5</v>
      </c>
      <c r="D767" t="s">
        <v>117</v>
      </c>
      <c r="E767" t="s">
        <v>215</v>
      </c>
      <c r="F767">
        <v>386.26</v>
      </c>
      <c r="G767">
        <v>626</v>
      </c>
      <c r="H767">
        <v>-80.645161290322577</v>
      </c>
      <c r="I767" s="7">
        <f>((Table1[[#This Row],[returns]]+(1-$O$2)*Table1[[#This Row],[number of trades]])-ABS(Table1[[#This Row],[company return]]))/100</f>
        <v>3.0561483870967745</v>
      </c>
      <c r="J767" s="7">
        <f>((Table1[[#This Row],[returns]]+(1-$P$2)*Table1[[#This Row],[number of trades]])-ABS(Table1[[#This Row],[company return]]))/100</f>
        <v>4.621148387096774</v>
      </c>
      <c r="K767" s="7">
        <f>((Table1[[#This Row],[returns]]+(1-$Q$2)*Table1[[#This Row],[number of trades]])-ABS(Table1[[#This Row],[company return]]))/100</f>
        <v>6.1861483870967744</v>
      </c>
      <c r="L767" s="7">
        <f>((Table1[[#This Row],[returns]]+(1-$R$2)*Table1[[#This Row],[number of trades]])-ABS(Table1[[#This Row],[company return]]))/100</f>
        <v>7.7511483870967739</v>
      </c>
      <c r="M767" s="7">
        <f>((Table1[[#This Row],[returns]]+(1-$S$2)*Table1[[#This Row],[number of trades]])-ABS(Table1[[#This Row],[company return]]))/100</f>
        <v>9.3161483870967743</v>
      </c>
      <c r="N767" s="9">
        <f>Table1[[#This Row],[fastsma]]*Table1[[#This Row],[slowsma]]</f>
        <v>10</v>
      </c>
    </row>
    <row r="768" spans="1:14" ht="15" customHeight="1" x14ac:dyDescent="0.3">
      <c r="A768" s="1">
        <v>4997</v>
      </c>
      <c r="B768">
        <v>2</v>
      </c>
      <c r="C768">
        <v>5</v>
      </c>
      <c r="D768" t="s">
        <v>117</v>
      </c>
      <c r="E768" t="s">
        <v>216</v>
      </c>
      <c r="F768">
        <v>695.31</v>
      </c>
      <c r="G768">
        <v>577</v>
      </c>
      <c r="H768">
        <v>-5.070529725189088</v>
      </c>
      <c r="I768" s="7">
        <f>((Table1[[#This Row],[returns]]+(1-$O$2)*Table1[[#This Row],[number of trades]])-ABS(Table1[[#This Row],[company return]]))/100</f>
        <v>6.9023947027481087</v>
      </c>
      <c r="J768" s="7">
        <f>((Table1[[#This Row],[returns]]+(1-$P$2)*Table1[[#This Row],[number of trades]])-ABS(Table1[[#This Row],[company return]]))/100</f>
        <v>8.3448947027481086</v>
      </c>
      <c r="K768" s="7">
        <f>((Table1[[#This Row],[returns]]+(1-$Q$2)*Table1[[#This Row],[number of trades]])-ABS(Table1[[#This Row],[company return]]))/100</f>
        <v>9.7873947027481094</v>
      </c>
      <c r="L768" s="7">
        <f>((Table1[[#This Row],[returns]]+(1-$R$2)*Table1[[#This Row],[number of trades]])-ABS(Table1[[#This Row],[company return]]))/100</f>
        <v>11.229894702748108</v>
      </c>
      <c r="M768" s="7">
        <f>((Table1[[#This Row],[returns]]+(1-$S$2)*Table1[[#This Row],[number of trades]])-ABS(Table1[[#This Row],[company return]]))/100</f>
        <v>12.672394702748109</v>
      </c>
      <c r="N768" s="9">
        <f>Table1[[#This Row],[fastsma]]*Table1[[#This Row],[slowsma]]</f>
        <v>10</v>
      </c>
    </row>
    <row r="769" spans="1:14" ht="15" customHeight="1" x14ac:dyDescent="0.3">
      <c r="A769" s="1">
        <v>4998</v>
      </c>
      <c r="B769">
        <v>2</v>
      </c>
      <c r="C769">
        <v>5</v>
      </c>
      <c r="D769" t="s">
        <v>117</v>
      </c>
      <c r="E769" t="s">
        <v>217</v>
      </c>
      <c r="F769">
        <v>193.7</v>
      </c>
      <c r="G769">
        <v>587</v>
      </c>
      <c r="H769">
        <v>47.558208740258003</v>
      </c>
      <c r="I769" s="7">
        <f>((Table1[[#This Row],[returns]]+(1-$O$2)*Table1[[#This Row],[number of trades]])-ABS(Table1[[#This Row],[company return]]))/100</f>
        <v>1.4614179125974198</v>
      </c>
      <c r="J769" s="7">
        <f>((Table1[[#This Row],[returns]]+(1-$P$2)*Table1[[#This Row],[number of trades]])-ABS(Table1[[#This Row],[company return]]))/100</f>
        <v>2.9289179125974196</v>
      </c>
      <c r="K769" s="7">
        <f>((Table1[[#This Row],[returns]]+(1-$Q$2)*Table1[[#This Row],[number of trades]])-ABS(Table1[[#This Row],[company return]]))/100</f>
        <v>4.3964179125974194</v>
      </c>
      <c r="L769" s="7">
        <f>((Table1[[#This Row],[returns]]+(1-$R$2)*Table1[[#This Row],[number of trades]])-ABS(Table1[[#This Row],[company return]]))/100</f>
        <v>5.8639179125974206</v>
      </c>
      <c r="M769" s="7">
        <f>((Table1[[#This Row],[returns]]+(1-$S$2)*Table1[[#This Row],[number of trades]])-ABS(Table1[[#This Row],[company return]]))/100</f>
        <v>7.3314179125974199</v>
      </c>
      <c r="N769" s="9">
        <f>Table1[[#This Row],[fastsma]]*Table1[[#This Row],[slowsma]]</f>
        <v>10</v>
      </c>
    </row>
    <row r="770" spans="1:14" ht="15" customHeight="1" x14ac:dyDescent="0.3">
      <c r="A770" s="1">
        <v>4999</v>
      </c>
      <c r="B770">
        <v>2</v>
      </c>
      <c r="C770">
        <v>5</v>
      </c>
      <c r="D770" t="s">
        <v>117</v>
      </c>
      <c r="E770" t="s">
        <v>218</v>
      </c>
      <c r="F770">
        <v>719.65</v>
      </c>
      <c r="G770">
        <v>562</v>
      </c>
      <c r="H770">
        <v>-51.273045037320863</v>
      </c>
      <c r="I770" s="7">
        <f>((Table1[[#This Row],[returns]]+(1-$O$2)*Table1[[#This Row],[number of trades]])-ABS(Table1[[#This Row],[company return]]))/100</f>
        <v>6.683769549626791</v>
      </c>
      <c r="J770" s="7">
        <f>((Table1[[#This Row],[returns]]+(1-$P$2)*Table1[[#This Row],[number of trades]])-ABS(Table1[[#This Row],[company return]]))/100</f>
        <v>8.0887695496267913</v>
      </c>
      <c r="K770" s="7">
        <f>((Table1[[#This Row],[returns]]+(1-$Q$2)*Table1[[#This Row],[number of trades]])-ABS(Table1[[#This Row],[company return]]))/100</f>
        <v>9.4937695496267906</v>
      </c>
      <c r="L770" s="7">
        <f>((Table1[[#This Row],[returns]]+(1-$R$2)*Table1[[#This Row],[number of trades]])-ABS(Table1[[#This Row],[company return]]))/100</f>
        <v>10.898769549626794</v>
      </c>
      <c r="M770" s="7">
        <f>((Table1[[#This Row],[returns]]+(1-$S$2)*Table1[[#This Row],[number of trades]])-ABS(Table1[[#This Row],[company return]]))/100</f>
        <v>12.303769549626793</v>
      </c>
      <c r="N770" s="9">
        <f>Table1[[#This Row],[fastsma]]*Table1[[#This Row],[slowsma]]</f>
        <v>10</v>
      </c>
    </row>
    <row r="771" spans="1:14" ht="15" hidden="1" customHeight="1" x14ac:dyDescent="0.3">
      <c r="A771" s="1"/>
      <c r="I771" s="7"/>
      <c r="J771" s="7"/>
      <c r="K771" s="7"/>
      <c r="L771" s="7"/>
      <c r="M771" s="7"/>
      <c r="N771" s="9"/>
    </row>
    <row r="772" spans="1:14" ht="15" customHeight="1" x14ac:dyDescent="0.3">
      <c r="A772" s="1">
        <v>1700</v>
      </c>
      <c r="B772">
        <v>3</v>
      </c>
      <c r="C772">
        <v>5</v>
      </c>
      <c r="D772" t="s">
        <v>124</v>
      </c>
      <c r="E772" t="s">
        <v>8</v>
      </c>
      <c r="F772">
        <v>169.06</v>
      </c>
      <c r="G772">
        <v>565</v>
      </c>
      <c r="H772">
        <v>834.86333297374779</v>
      </c>
      <c r="I772" s="7">
        <f>((Table1[[#This Row],[returns]]+(1-$O$2)*Table1[[#This Row],[number of trades]])-ABS(Table1[[#This Row],[company return]]))/100</f>
        <v>-6.658033329737477</v>
      </c>
      <c r="J772" s="7">
        <f>((Table1[[#This Row],[returns]]+(1-$P$2)*Table1[[#This Row],[number of trades]])-ABS(Table1[[#This Row],[company return]]))/100</f>
        <v>-5.2455333297374773</v>
      </c>
      <c r="K772" s="7">
        <f>((Table1[[#This Row],[returns]]+(1-$Q$2)*Table1[[#This Row],[number of trades]])-ABS(Table1[[#This Row],[company return]]))/100</f>
        <v>-3.8330333297374777</v>
      </c>
      <c r="L772" s="7">
        <f>((Table1[[#This Row],[returns]]+(1-$R$2)*Table1[[#This Row],[number of trades]])-ABS(Table1[[#This Row],[company return]]))/100</f>
        <v>-2.4205333297374785</v>
      </c>
      <c r="M772" s="7">
        <f>((Table1[[#This Row],[returns]]+(1-$S$2)*Table1[[#This Row],[number of trades]])-ABS(Table1[[#This Row],[company return]]))/100</f>
        <v>-1.0080333297374784</v>
      </c>
      <c r="N772" s="9">
        <f>Table1[[#This Row],[fastsma]]*Table1[[#This Row],[slowsma]]</f>
        <v>15</v>
      </c>
    </row>
    <row r="773" spans="1:14" ht="15" customHeight="1" x14ac:dyDescent="0.3">
      <c r="A773" s="1">
        <v>1701</v>
      </c>
      <c r="B773">
        <v>3</v>
      </c>
      <c r="C773">
        <v>5</v>
      </c>
      <c r="D773" t="s">
        <v>124</v>
      </c>
      <c r="E773" t="s">
        <v>9</v>
      </c>
      <c r="F773">
        <v>94.45</v>
      </c>
      <c r="G773">
        <v>593</v>
      </c>
      <c r="H773">
        <v>1110.3186038650399</v>
      </c>
      <c r="I773" s="7">
        <f>((Table1[[#This Row],[returns]]+(1-$O$2)*Table1[[#This Row],[number of trades]])-ABS(Table1[[#This Row],[company return]]))/100</f>
        <v>-10.158686038650398</v>
      </c>
      <c r="J773" s="7">
        <f>((Table1[[#This Row],[returns]]+(1-$P$2)*Table1[[#This Row],[number of trades]])-ABS(Table1[[#This Row],[company return]]))/100</f>
        <v>-8.6761860386503979</v>
      </c>
      <c r="K773" s="7">
        <f>((Table1[[#This Row],[returns]]+(1-$Q$2)*Table1[[#This Row],[number of trades]])-ABS(Table1[[#This Row],[company return]]))/100</f>
        <v>-7.1936860386503989</v>
      </c>
      <c r="L773" s="7">
        <f>((Table1[[#This Row],[returns]]+(1-$R$2)*Table1[[#This Row],[number of trades]])-ABS(Table1[[#This Row],[company return]]))/100</f>
        <v>-5.711186038650399</v>
      </c>
      <c r="M773" s="7">
        <f>((Table1[[#This Row],[returns]]+(1-$S$2)*Table1[[#This Row],[number of trades]])-ABS(Table1[[#This Row],[company return]]))/100</f>
        <v>-4.2286860386503982</v>
      </c>
      <c r="N773" s="9">
        <f>Table1[[#This Row],[fastsma]]*Table1[[#This Row],[slowsma]]</f>
        <v>15</v>
      </c>
    </row>
    <row r="774" spans="1:14" ht="15" customHeight="1" x14ac:dyDescent="0.3">
      <c r="A774" s="1">
        <v>1702</v>
      </c>
      <c r="B774">
        <v>3</v>
      </c>
      <c r="C774">
        <v>5</v>
      </c>
      <c r="D774" t="s">
        <v>124</v>
      </c>
      <c r="E774" t="s">
        <v>10</v>
      </c>
      <c r="F774">
        <v>77.69</v>
      </c>
      <c r="G774">
        <v>580</v>
      </c>
      <c r="H774">
        <v>584.16829912434787</v>
      </c>
      <c r="I774" s="7">
        <f>((Table1[[#This Row],[returns]]+(1-$O$2)*Table1[[#This Row],[number of trades]])-ABS(Table1[[#This Row],[company return]]))/100</f>
        <v>-5.0647829912434785</v>
      </c>
      <c r="J774" s="7">
        <f>((Table1[[#This Row],[returns]]+(1-$P$2)*Table1[[#This Row],[number of trades]])-ABS(Table1[[#This Row],[company return]]))/100</f>
        <v>-3.6147829912434788</v>
      </c>
      <c r="K774" s="7">
        <f>((Table1[[#This Row],[returns]]+(1-$Q$2)*Table1[[#This Row],[number of trades]])-ABS(Table1[[#This Row],[company return]]))/100</f>
        <v>-2.1647829912434786</v>
      </c>
      <c r="L774" s="7">
        <f>((Table1[[#This Row],[returns]]+(1-$R$2)*Table1[[#This Row],[number of trades]])-ABS(Table1[[#This Row],[company return]]))/100</f>
        <v>-0.71478299124347811</v>
      </c>
      <c r="M774" s="7">
        <f>((Table1[[#This Row],[returns]]+(1-$S$2)*Table1[[#This Row],[number of trades]])-ABS(Table1[[#This Row],[company return]]))/100</f>
        <v>0.73521700875652185</v>
      </c>
      <c r="N774" s="9">
        <f>Table1[[#This Row],[fastsma]]*Table1[[#This Row],[slowsma]]</f>
        <v>15</v>
      </c>
    </row>
    <row r="775" spans="1:14" ht="15" customHeight="1" x14ac:dyDescent="0.3">
      <c r="A775" s="1">
        <v>1703</v>
      </c>
      <c r="B775">
        <v>3</v>
      </c>
      <c r="C775">
        <v>5</v>
      </c>
      <c r="D775" t="s">
        <v>124</v>
      </c>
      <c r="E775" t="s">
        <v>11</v>
      </c>
      <c r="F775">
        <v>258.08</v>
      </c>
      <c r="G775">
        <v>566</v>
      </c>
      <c r="H775">
        <v>884.49340663454268</v>
      </c>
      <c r="I775" s="7">
        <f>((Table1[[#This Row],[returns]]+(1-$O$2)*Table1[[#This Row],[number of trades]])-ABS(Table1[[#This Row],[company return]]))/100</f>
        <v>-6.2641340663454272</v>
      </c>
      <c r="J775" s="7">
        <f>((Table1[[#This Row],[returns]]+(1-$P$2)*Table1[[#This Row],[number of trades]])-ABS(Table1[[#This Row],[company return]]))/100</f>
        <v>-4.8491340663454272</v>
      </c>
      <c r="K775" s="7">
        <f>((Table1[[#This Row],[returns]]+(1-$Q$2)*Table1[[#This Row],[number of trades]])-ABS(Table1[[#This Row],[company return]]))/100</f>
        <v>-3.4341340663454276</v>
      </c>
      <c r="L775" s="7">
        <f>((Table1[[#This Row],[returns]]+(1-$R$2)*Table1[[#This Row],[number of trades]])-ABS(Table1[[#This Row],[company return]]))/100</f>
        <v>-2.0191340663454276</v>
      </c>
      <c r="M775" s="7">
        <f>((Table1[[#This Row],[returns]]+(1-$S$2)*Table1[[#This Row],[number of trades]])-ABS(Table1[[#This Row],[company return]]))/100</f>
        <v>-0.60413406634542755</v>
      </c>
      <c r="N775" s="9">
        <f>Table1[[#This Row],[fastsma]]*Table1[[#This Row],[slowsma]]</f>
        <v>15</v>
      </c>
    </row>
    <row r="776" spans="1:14" ht="15" hidden="1" customHeight="1" x14ac:dyDescent="0.3">
      <c r="A776" s="1"/>
      <c r="I776" s="7"/>
      <c r="J776" s="7"/>
      <c r="K776" s="7"/>
      <c r="L776" s="7"/>
      <c r="M776" s="7"/>
      <c r="N776" s="9"/>
    </row>
    <row r="777" spans="1:14" ht="15" customHeight="1" x14ac:dyDescent="0.3">
      <c r="A777" s="1">
        <v>1704</v>
      </c>
      <c r="B777">
        <v>3</v>
      </c>
      <c r="C777">
        <v>5</v>
      </c>
      <c r="D777" t="s">
        <v>124</v>
      </c>
      <c r="E777" t="s">
        <v>12</v>
      </c>
      <c r="F777">
        <v>741.71</v>
      </c>
      <c r="G777">
        <v>545</v>
      </c>
      <c r="H777">
        <v>12799.99976757938</v>
      </c>
      <c r="I777" s="7">
        <f>((Table1[[#This Row],[returns]]+(1-$O$2)*Table1[[#This Row],[number of trades]])-ABS(Table1[[#This Row],[company return]]))/100</f>
        <v>-120.58289767579379</v>
      </c>
      <c r="J777" s="7">
        <f>((Table1[[#This Row],[returns]]+(1-$P$2)*Table1[[#This Row],[number of trades]])-ABS(Table1[[#This Row],[company return]]))/100</f>
        <v>-119.22039767579379</v>
      </c>
      <c r="K777" s="7">
        <f>((Table1[[#This Row],[returns]]+(1-$Q$2)*Table1[[#This Row],[number of trades]])-ABS(Table1[[#This Row],[company return]]))/100</f>
        <v>-117.85789767579379</v>
      </c>
      <c r="L777" s="7">
        <f>((Table1[[#This Row],[returns]]+(1-$R$2)*Table1[[#This Row],[number of trades]])-ABS(Table1[[#This Row],[company return]]))/100</f>
        <v>-116.4953976757938</v>
      </c>
      <c r="M777" s="7">
        <f>((Table1[[#This Row],[returns]]+(1-$S$2)*Table1[[#This Row],[number of trades]])-ABS(Table1[[#This Row],[company return]]))/100</f>
        <v>-115.1328976757938</v>
      </c>
      <c r="N777" s="9">
        <f>Table1[[#This Row],[fastsma]]*Table1[[#This Row],[slowsma]]</f>
        <v>15</v>
      </c>
    </row>
    <row r="778" spans="1:14" ht="15" customHeight="1" x14ac:dyDescent="0.3">
      <c r="A778" s="1">
        <v>1705</v>
      </c>
      <c r="B778">
        <v>3</v>
      </c>
      <c r="C778">
        <v>5</v>
      </c>
      <c r="D778" t="s">
        <v>124</v>
      </c>
      <c r="E778" t="s">
        <v>13</v>
      </c>
      <c r="F778">
        <v>1129.55</v>
      </c>
      <c r="G778">
        <v>557</v>
      </c>
      <c r="H778">
        <v>10874.69036005628</v>
      </c>
      <c r="I778" s="7">
        <f>((Table1[[#This Row],[returns]]+(1-$O$2)*Table1[[#This Row],[number of trades]])-ABS(Table1[[#This Row],[company return]]))/100</f>
        <v>-97.451403600562813</v>
      </c>
      <c r="J778" s="7">
        <f>((Table1[[#This Row],[returns]]+(1-$P$2)*Table1[[#This Row],[number of trades]])-ABS(Table1[[#This Row],[company return]]))/100</f>
        <v>-96.058903600562815</v>
      </c>
      <c r="K778" s="7">
        <f>((Table1[[#This Row],[returns]]+(1-$Q$2)*Table1[[#This Row],[number of trades]])-ABS(Table1[[#This Row],[company return]]))/100</f>
        <v>-94.666403600562802</v>
      </c>
      <c r="L778" s="7">
        <f>((Table1[[#This Row],[returns]]+(1-$R$2)*Table1[[#This Row],[number of trades]])-ABS(Table1[[#This Row],[company return]]))/100</f>
        <v>-93.273903600562804</v>
      </c>
      <c r="M778" s="7">
        <f>((Table1[[#This Row],[returns]]+(1-$S$2)*Table1[[#This Row],[number of trades]])-ABS(Table1[[#This Row],[company return]]))/100</f>
        <v>-91.881403600562805</v>
      </c>
      <c r="N778" s="9">
        <f>Table1[[#This Row],[fastsma]]*Table1[[#This Row],[slowsma]]</f>
        <v>15</v>
      </c>
    </row>
    <row r="779" spans="1:14" ht="15" customHeight="1" x14ac:dyDescent="0.3">
      <c r="A779" s="1">
        <v>1706</v>
      </c>
      <c r="B779">
        <v>3</v>
      </c>
      <c r="C779">
        <v>5</v>
      </c>
      <c r="D779" t="s">
        <v>124</v>
      </c>
      <c r="E779" t="s">
        <v>14</v>
      </c>
      <c r="F779">
        <v>-110.99</v>
      </c>
      <c r="G779">
        <v>575</v>
      </c>
      <c r="H779">
        <v>260.93350393052992</v>
      </c>
      <c r="I779" s="7">
        <f>((Table1[[#This Row],[returns]]+(1-$O$2)*Table1[[#This Row],[number of trades]])-ABS(Table1[[#This Row],[company return]]))/100</f>
        <v>-3.7192350393052993</v>
      </c>
      <c r="J779" s="7">
        <f>((Table1[[#This Row],[returns]]+(1-$P$2)*Table1[[#This Row],[number of trades]])-ABS(Table1[[#This Row],[company return]]))/100</f>
        <v>-2.2817350393052993</v>
      </c>
      <c r="K779" s="7">
        <f>((Table1[[#This Row],[returns]]+(1-$Q$2)*Table1[[#This Row],[number of trades]])-ABS(Table1[[#This Row],[company return]]))/100</f>
        <v>-0.84423503930529931</v>
      </c>
      <c r="L779" s="7">
        <f>((Table1[[#This Row],[returns]]+(1-$R$2)*Table1[[#This Row],[number of trades]])-ABS(Table1[[#This Row],[company return]]))/100</f>
        <v>0.59326496069470069</v>
      </c>
      <c r="M779" s="7">
        <f>((Table1[[#This Row],[returns]]+(1-$S$2)*Table1[[#This Row],[number of trades]])-ABS(Table1[[#This Row],[company return]]))/100</f>
        <v>2.0307649606947007</v>
      </c>
      <c r="N779" s="9">
        <f>Table1[[#This Row],[fastsma]]*Table1[[#This Row],[slowsma]]</f>
        <v>15</v>
      </c>
    </row>
    <row r="780" spans="1:14" ht="15" customHeight="1" x14ac:dyDescent="0.3">
      <c r="A780" s="1">
        <v>1707</v>
      </c>
      <c r="B780">
        <v>3</v>
      </c>
      <c r="C780">
        <v>5</v>
      </c>
      <c r="D780" t="s">
        <v>124</v>
      </c>
      <c r="E780" t="s">
        <v>15</v>
      </c>
      <c r="F780">
        <v>-109.69</v>
      </c>
      <c r="G780">
        <v>566</v>
      </c>
      <c r="H780">
        <v>267.92206861972642</v>
      </c>
      <c r="I780" s="7">
        <f>((Table1[[#This Row],[returns]]+(1-$O$2)*Table1[[#This Row],[number of trades]])-ABS(Table1[[#This Row],[company return]]))/100</f>
        <v>-3.776120686197264</v>
      </c>
      <c r="J780" s="7">
        <f>((Table1[[#This Row],[returns]]+(1-$P$2)*Table1[[#This Row],[number of trades]])-ABS(Table1[[#This Row],[company return]]))/100</f>
        <v>-2.361120686197264</v>
      </c>
      <c r="K780" s="7">
        <f>((Table1[[#This Row],[returns]]+(1-$Q$2)*Table1[[#This Row],[number of trades]])-ABS(Table1[[#This Row],[company return]]))/100</f>
        <v>-0.94612068619726419</v>
      </c>
      <c r="L780" s="7">
        <f>((Table1[[#This Row],[returns]]+(1-$R$2)*Table1[[#This Row],[number of trades]])-ABS(Table1[[#This Row],[company return]]))/100</f>
        <v>0.46887931380273584</v>
      </c>
      <c r="M780" s="7">
        <f>((Table1[[#This Row],[returns]]+(1-$S$2)*Table1[[#This Row],[number of trades]])-ABS(Table1[[#This Row],[company return]]))/100</f>
        <v>1.8838793138027359</v>
      </c>
      <c r="N780" s="9">
        <f>Table1[[#This Row],[fastsma]]*Table1[[#This Row],[slowsma]]</f>
        <v>15</v>
      </c>
    </row>
    <row r="781" spans="1:14" ht="15" customHeight="1" x14ac:dyDescent="0.3">
      <c r="A781" s="1">
        <v>1708</v>
      </c>
      <c r="B781">
        <v>3</v>
      </c>
      <c r="C781">
        <v>5</v>
      </c>
      <c r="D781" t="s">
        <v>124</v>
      </c>
      <c r="E781" t="s">
        <v>16</v>
      </c>
      <c r="F781">
        <v>316.12</v>
      </c>
      <c r="G781">
        <v>596</v>
      </c>
      <c r="H781">
        <v>869.00002615792414</v>
      </c>
      <c r="I781" s="7">
        <f>((Table1[[#This Row],[returns]]+(1-$O$2)*Table1[[#This Row],[number of trades]])-ABS(Table1[[#This Row],[company return]]))/100</f>
        <v>-5.5288002615792413</v>
      </c>
      <c r="J781" s="7">
        <f>((Table1[[#This Row],[returns]]+(1-$P$2)*Table1[[#This Row],[number of trades]])-ABS(Table1[[#This Row],[company return]]))/100</f>
        <v>-4.0388002615792411</v>
      </c>
      <c r="K781" s="7">
        <f>((Table1[[#This Row],[returns]]+(1-$Q$2)*Table1[[#This Row],[number of trades]])-ABS(Table1[[#This Row],[company return]]))/100</f>
        <v>-2.5488002615792413</v>
      </c>
      <c r="L781" s="7">
        <f>((Table1[[#This Row],[returns]]+(1-$R$2)*Table1[[#This Row],[number of trades]])-ABS(Table1[[#This Row],[company return]]))/100</f>
        <v>-1.0588002615792413</v>
      </c>
      <c r="M781" s="7">
        <f>((Table1[[#This Row],[returns]]+(1-$S$2)*Table1[[#This Row],[number of trades]])-ABS(Table1[[#This Row],[company return]]))/100</f>
        <v>0.43119973842075865</v>
      </c>
      <c r="N781" s="9">
        <f>Table1[[#This Row],[fastsma]]*Table1[[#This Row],[slowsma]]</f>
        <v>15</v>
      </c>
    </row>
    <row r="782" spans="1:14" ht="15" customHeight="1" x14ac:dyDescent="0.3">
      <c r="A782" s="1">
        <v>1709</v>
      </c>
      <c r="B782">
        <v>3</v>
      </c>
      <c r="C782">
        <v>5</v>
      </c>
      <c r="D782" t="s">
        <v>124</v>
      </c>
      <c r="E782" t="s">
        <v>17</v>
      </c>
      <c r="F782">
        <v>199.88</v>
      </c>
      <c r="G782">
        <v>587</v>
      </c>
      <c r="H782">
        <v>490.05525304351193</v>
      </c>
      <c r="I782" s="7">
        <f>((Table1[[#This Row],[returns]]+(1-$O$2)*Table1[[#This Row],[number of trades]])-ABS(Table1[[#This Row],[company return]]))/100</f>
        <v>-2.9017525304351195</v>
      </c>
      <c r="J782" s="7">
        <f>((Table1[[#This Row],[returns]]+(1-$P$2)*Table1[[#This Row],[number of trades]])-ABS(Table1[[#This Row],[company return]]))/100</f>
        <v>-1.4342525304351192</v>
      </c>
      <c r="K782" s="7">
        <f>((Table1[[#This Row],[returns]]+(1-$Q$2)*Table1[[#This Row],[number of trades]])-ABS(Table1[[#This Row],[company return]]))/100</f>
        <v>3.3247469564880699E-2</v>
      </c>
      <c r="L782" s="7">
        <f>((Table1[[#This Row],[returns]]+(1-$R$2)*Table1[[#This Row],[number of trades]])-ABS(Table1[[#This Row],[company return]]))/100</f>
        <v>1.5007474695648808</v>
      </c>
      <c r="M782" s="7">
        <f>((Table1[[#This Row],[returns]]+(1-$S$2)*Table1[[#This Row],[number of trades]])-ABS(Table1[[#This Row],[company return]]))/100</f>
        <v>2.9682474695648806</v>
      </c>
      <c r="N782" s="9">
        <f>Table1[[#This Row],[fastsma]]*Table1[[#This Row],[slowsma]]</f>
        <v>15</v>
      </c>
    </row>
    <row r="783" spans="1:14" ht="15" customHeight="1" x14ac:dyDescent="0.3">
      <c r="A783" s="1">
        <v>1710</v>
      </c>
      <c r="B783">
        <v>3</v>
      </c>
      <c r="C783">
        <v>5</v>
      </c>
      <c r="D783" t="s">
        <v>124</v>
      </c>
      <c r="E783" t="s">
        <v>18</v>
      </c>
      <c r="F783">
        <v>-39.020000000000003</v>
      </c>
      <c r="G783">
        <v>602</v>
      </c>
      <c r="H783">
        <v>475.10615748782482</v>
      </c>
      <c r="I783" s="7">
        <f>((Table1[[#This Row],[returns]]+(1-$O$2)*Table1[[#This Row],[number of trades]])-ABS(Table1[[#This Row],[company return]]))/100</f>
        <v>-5.1412615748782482</v>
      </c>
      <c r="J783" s="7">
        <f>((Table1[[#This Row],[returns]]+(1-$P$2)*Table1[[#This Row],[number of trades]])-ABS(Table1[[#This Row],[company return]]))/100</f>
        <v>-3.6362615748782479</v>
      </c>
      <c r="K783" s="7">
        <f>((Table1[[#This Row],[returns]]+(1-$Q$2)*Table1[[#This Row],[number of trades]])-ABS(Table1[[#This Row],[company return]]))/100</f>
        <v>-2.131261574878248</v>
      </c>
      <c r="L783" s="7">
        <f>((Table1[[#This Row],[returns]]+(1-$R$2)*Table1[[#This Row],[number of trades]])-ABS(Table1[[#This Row],[company return]]))/100</f>
        <v>-0.62626157487824796</v>
      </c>
      <c r="M783" s="7">
        <f>((Table1[[#This Row],[returns]]+(1-$S$2)*Table1[[#This Row],[number of trades]])-ABS(Table1[[#This Row],[company return]]))/100</f>
        <v>0.87873842512175204</v>
      </c>
      <c r="N783" s="9">
        <f>Table1[[#This Row],[fastsma]]*Table1[[#This Row],[slowsma]]</f>
        <v>15</v>
      </c>
    </row>
    <row r="784" spans="1:14" ht="15" customHeight="1" x14ac:dyDescent="0.3">
      <c r="A784" s="1">
        <v>1711</v>
      </c>
      <c r="B784">
        <v>3</v>
      </c>
      <c r="C784">
        <v>5</v>
      </c>
      <c r="D784" t="s">
        <v>124</v>
      </c>
      <c r="E784" t="s">
        <v>19</v>
      </c>
      <c r="F784">
        <v>62.74</v>
      </c>
      <c r="G784">
        <v>568</v>
      </c>
      <c r="H784">
        <v>800.82506291032996</v>
      </c>
      <c r="I784" s="7">
        <f>((Table1[[#This Row],[returns]]+(1-$O$2)*Table1[[#This Row],[number of trades]])-ABS(Table1[[#This Row],[company return]]))/100</f>
        <v>-7.3808506291032998</v>
      </c>
      <c r="J784" s="7">
        <f>((Table1[[#This Row],[returns]]+(1-$P$2)*Table1[[#This Row],[number of trades]])-ABS(Table1[[#This Row],[company return]]))/100</f>
        <v>-5.9608506291032999</v>
      </c>
      <c r="K784" s="7">
        <f>((Table1[[#This Row],[returns]]+(1-$Q$2)*Table1[[#This Row],[number of trades]])-ABS(Table1[[#This Row],[company return]]))/100</f>
        <v>-4.5408506291033</v>
      </c>
      <c r="L784" s="7">
        <f>((Table1[[#This Row],[returns]]+(1-$R$2)*Table1[[#This Row],[number of trades]])-ABS(Table1[[#This Row],[company return]]))/100</f>
        <v>-3.1208506291032996</v>
      </c>
      <c r="M784" s="7">
        <f>((Table1[[#This Row],[returns]]+(1-$S$2)*Table1[[#This Row],[number of trades]])-ABS(Table1[[#This Row],[company return]]))/100</f>
        <v>-1.7008506291032994</v>
      </c>
      <c r="N784" s="9">
        <f>Table1[[#This Row],[fastsma]]*Table1[[#This Row],[slowsma]]</f>
        <v>15</v>
      </c>
    </row>
    <row r="785" spans="1:14" ht="15" hidden="1" customHeight="1" x14ac:dyDescent="0.3">
      <c r="A785" s="1"/>
      <c r="I785" s="7"/>
      <c r="J785" s="7"/>
      <c r="K785" s="7"/>
      <c r="L785" s="7"/>
      <c r="M785" s="7"/>
      <c r="N785" s="9"/>
    </row>
    <row r="786" spans="1:14" ht="15" customHeight="1" x14ac:dyDescent="0.3">
      <c r="A786" s="1">
        <v>1712</v>
      </c>
      <c r="B786">
        <v>3</v>
      </c>
      <c r="C786">
        <v>5</v>
      </c>
      <c r="D786" t="s">
        <v>124</v>
      </c>
      <c r="E786" t="s">
        <v>20</v>
      </c>
      <c r="F786">
        <v>-15.31</v>
      </c>
      <c r="G786">
        <v>611</v>
      </c>
      <c r="H786">
        <v>19.98647676689804</v>
      </c>
      <c r="I786" s="7">
        <f>((Table1[[#This Row],[returns]]+(1-$O$2)*Table1[[#This Row],[number of trades]])-ABS(Table1[[#This Row],[company return]]))/100</f>
        <v>-0.35296476766898038</v>
      </c>
      <c r="J786" s="7">
        <f>((Table1[[#This Row],[returns]]+(1-$P$2)*Table1[[#This Row],[number of trades]])-ABS(Table1[[#This Row],[company return]]))/100</f>
        <v>1.1745352323310196</v>
      </c>
      <c r="K786" s="7">
        <f>((Table1[[#This Row],[returns]]+(1-$Q$2)*Table1[[#This Row],[number of trades]])-ABS(Table1[[#This Row],[company return]]))/100</f>
        <v>2.7020352323310197</v>
      </c>
      <c r="L786" s="7">
        <f>((Table1[[#This Row],[returns]]+(1-$R$2)*Table1[[#This Row],[number of trades]])-ABS(Table1[[#This Row],[company return]]))/100</f>
        <v>4.2295352323310196</v>
      </c>
      <c r="M786" s="7">
        <f>((Table1[[#This Row],[returns]]+(1-$S$2)*Table1[[#This Row],[number of trades]])-ABS(Table1[[#This Row],[company return]]))/100</f>
        <v>5.7570352323310203</v>
      </c>
      <c r="N786" s="9">
        <f>Table1[[#This Row],[fastsma]]*Table1[[#This Row],[slowsma]]</f>
        <v>15</v>
      </c>
    </row>
    <row r="787" spans="1:14" ht="15" hidden="1" customHeight="1" x14ac:dyDescent="0.3">
      <c r="A787" s="1"/>
      <c r="I787" s="7"/>
      <c r="J787" s="7"/>
      <c r="K787" s="7"/>
      <c r="L787" s="7"/>
      <c r="M787" s="7"/>
      <c r="N787" s="9"/>
    </row>
    <row r="788" spans="1:14" ht="15" customHeight="1" x14ac:dyDescent="0.3">
      <c r="A788" s="1">
        <v>1713</v>
      </c>
      <c r="B788">
        <v>3</v>
      </c>
      <c r="C788">
        <v>5</v>
      </c>
      <c r="D788" t="s">
        <v>124</v>
      </c>
      <c r="E788" t="s">
        <v>21</v>
      </c>
      <c r="F788">
        <v>77.94</v>
      </c>
      <c r="G788">
        <v>574</v>
      </c>
      <c r="H788">
        <v>800.26260620341759</v>
      </c>
      <c r="I788" s="7">
        <f>((Table1[[#This Row],[returns]]+(1-$O$2)*Table1[[#This Row],[number of trades]])-ABS(Table1[[#This Row],[company return]]))/100</f>
        <v>-7.2232260620341755</v>
      </c>
      <c r="J788" s="7">
        <f>((Table1[[#This Row],[returns]]+(1-$P$2)*Table1[[#This Row],[number of trades]])-ABS(Table1[[#This Row],[company return]]))/100</f>
        <v>-5.788226062034175</v>
      </c>
      <c r="K788" s="7">
        <f>((Table1[[#This Row],[returns]]+(1-$Q$2)*Table1[[#This Row],[number of trades]])-ABS(Table1[[#This Row],[company return]]))/100</f>
        <v>-4.3532260620341763</v>
      </c>
      <c r="L788" s="7">
        <f>((Table1[[#This Row],[returns]]+(1-$R$2)*Table1[[#This Row],[number of trades]])-ABS(Table1[[#This Row],[company return]]))/100</f>
        <v>-2.9182260620341758</v>
      </c>
      <c r="M788" s="7">
        <f>((Table1[[#This Row],[returns]]+(1-$S$2)*Table1[[#This Row],[number of trades]])-ABS(Table1[[#This Row],[company return]]))/100</f>
        <v>-1.4832260620341753</v>
      </c>
      <c r="N788" s="9">
        <f>Table1[[#This Row],[fastsma]]*Table1[[#This Row],[slowsma]]</f>
        <v>15</v>
      </c>
    </row>
    <row r="789" spans="1:14" ht="15" customHeight="1" x14ac:dyDescent="0.3">
      <c r="A789" s="1">
        <v>1714</v>
      </c>
      <c r="B789">
        <v>3</v>
      </c>
      <c r="C789">
        <v>5</v>
      </c>
      <c r="D789" t="s">
        <v>124</v>
      </c>
      <c r="E789" t="s">
        <v>22</v>
      </c>
      <c r="F789">
        <v>-109.02</v>
      </c>
      <c r="G789">
        <v>559</v>
      </c>
      <c r="H789">
        <v>126.90572247699011</v>
      </c>
      <c r="I789" s="7">
        <f>((Table1[[#This Row],[returns]]+(1-$O$2)*Table1[[#This Row],[number of trades]])-ABS(Table1[[#This Row],[company return]]))/100</f>
        <v>-2.3592572247699009</v>
      </c>
      <c r="J789" s="7">
        <f>((Table1[[#This Row],[returns]]+(1-$P$2)*Table1[[#This Row],[number of trades]])-ABS(Table1[[#This Row],[company return]]))/100</f>
        <v>-0.961757224769901</v>
      </c>
      <c r="K789" s="7">
        <f>((Table1[[#This Row],[returns]]+(1-$Q$2)*Table1[[#This Row],[number of trades]])-ABS(Table1[[#This Row],[company return]]))/100</f>
        <v>0.43574277523009913</v>
      </c>
      <c r="L789" s="7">
        <f>((Table1[[#This Row],[returns]]+(1-$R$2)*Table1[[#This Row],[number of trades]])-ABS(Table1[[#This Row],[company return]]))/100</f>
        <v>1.8332427752300993</v>
      </c>
      <c r="M789" s="7">
        <f>((Table1[[#This Row],[returns]]+(1-$S$2)*Table1[[#This Row],[number of trades]])-ABS(Table1[[#This Row],[company return]]))/100</f>
        <v>3.2307427752300995</v>
      </c>
      <c r="N789" s="9">
        <f>Table1[[#This Row],[fastsma]]*Table1[[#This Row],[slowsma]]</f>
        <v>15</v>
      </c>
    </row>
    <row r="790" spans="1:14" ht="15" customHeight="1" x14ac:dyDescent="0.3">
      <c r="A790" s="1">
        <v>1715</v>
      </c>
      <c r="B790">
        <v>3</v>
      </c>
      <c r="C790">
        <v>5</v>
      </c>
      <c r="D790" t="s">
        <v>124</v>
      </c>
      <c r="E790" t="s">
        <v>23</v>
      </c>
      <c r="F790">
        <v>-121.34</v>
      </c>
      <c r="G790">
        <v>589</v>
      </c>
      <c r="H790">
        <v>124.29232790750849</v>
      </c>
      <c r="I790" s="7">
        <f>((Table1[[#This Row],[returns]]+(1-$O$2)*Table1[[#This Row],[number of trades]])-ABS(Table1[[#This Row],[company return]]))/100</f>
        <v>-2.4563232790750851</v>
      </c>
      <c r="J790" s="7">
        <f>((Table1[[#This Row],[returns]]+(1-$P$2)*Table1[[#This Row],[number of trades]])-ABS(Table1[[#This Row],[company return]]))/100</f>
        <v>-0.98382327907508493</v>
      </c>
      <c r="K790" s="7">
        <f>((Table1[[#This Row],[returns]]+(1-$Q$2)*Table1[[#This Row],[number of trades]])-ABS(Table1[[#This Row],[company return]]))/100</f>
        <v>0.48867672092491504</v>
      </c>
      <c r="L790" s="7">
        <f>((Table1[[#This Row],[returns]]+(1-$R$2)*Table1[[#This Row],[number of trades]])-ABS(Table1[[#This Row],[company return]]))/100</f>
        <v>1.9611767209249149</v>
      </c>
      <c r="M790" s="7">
        <f>((Table1[[#This Row],[returns]]+(1-$S$2)*Table1[[#This Row],[number of trades]])-ABS(Table1[[#This Row],[company return]]))/100</f>
        <v>3.433676720924915</v>
      </c>
      <c r="N790" s="9">
        <f>Table1[[#This Row],[fastsma]]*Table1[[#This Row],[slowsma]]</f>
        <v>15</v>
      </c>
    </row>
    <row r="791" spans="1:14" ht="15" customHeight="1" x14ac:dyDescent="0.3">
      <c r="A791" s="1">
        <v>1716</v>
      </c>
      <c r="B791">
        <v>3</v>
      </c>
      <c r="C791">
        <v>5</v>
      </c>
      <c r="D791" t="s">
        <v>124</v>
      </c>
      <c r="E791" t="s">
        <v>24</v>
      </c>
      <c r="F791">
        <v>101.94</v>
      </c>
      <c r="G791">
        <v>568</v>
      </c>
      <c r="H791">
        <v>218.0026976213492</v>
      </c>
      <c r="I791" s="7">
        <f>((Table1[[#This Row],[returns]]+(1-$O$2)*Table1[[#This Row],[number of trades]])-ABS(Table1[[#This Row],[company return]]))/100</f>
        <v>-1.160626976213492</v>
      </c>
      <c r="J791" s="7">
        <f>((Table1[[#This Row],[returns]]+(1-$P$2)*Table1[[#This Row],[number of trades]])-ABS(Table1[[#This Row],[company return]]))/100</f>
        <v>0.25937302378650801</v>
      </c>
      <c r="K791" s="7">
        <f>((Table1[[#This Row],[returns]]+(1-$Q$2)*Table1[[#This Row],[number of trades]])-ABS(Table1[[#This Row],[company return]]))/100</f>
        <v>1.6793730237865079</v>
      </c>
      <c r="L791" s="7">
        <f>((Table1[[#This Row],[returns]]+(1-$R$2)*Table1[[#This Row],[number of trades]])-ABS(Table1[[#This Row],[company return]]))/100</f>
        <v>3.0993730237865087</v>
      </c>
      <c r="M791" s="7">
        <f>((Table1[[#This Row],[returns]]+(1-$S$2)*Table1[[#This Row],[number of trades]])-ABS(Table1[[#This Row],[company return]]))/100</f>
        <v>4.5193730237865086</v>
      </c>
      <c r="N791" s="9">
        <f>Table1[[#This Row],[fastsma]]*Table1[[#This Row],[slowsma]]</f>
        <v>15</v>
      </c>
    </row>
    <row r="792" spans="1:14" ht="15" customHeight="1" x14ac:dyDescent="0.3">
      <c r="A792" s="1">
        <v>1717</v>
      </c>
      <c r="B792">
        <v>3</v>
      </c>
      <c r="C792">
        <v>5</v>
      </c>
      <c r="D792" t="s">
        <v>124</v>
      </c>
      <c r="E792" t="s">
        <v>25</v>
      </c>
      <c r="F792">
        <v>163.24</v>
      </c>
      <c r="G792">
        <v>556</v>
      </c>
      <c r="H792">
        <v>375.13265950617517</v>
      </c>
      <c r="I792" s="7">
        <f>((Table1[[#This Row],[returns]]+(1-$O$2)*Table1[[#This Row],[number of trades]])-ABS(Table1[[#This Row],[company return]]))/100</f>
        <v>-2.1189265950617515</v>
      </c>
      <c r="J792" s="7">
        <f>((Table1[[#This Row],[returns]]+(1-$P$2)*Table1[[#This Row],[number of trades]])-ABS(Table1[[#This Row],[company return]]))/100</f>
        <v>-0.72892659506175161</v>
      </c>
      <c r="K792" s="7">
        <f>((Table1[[#This Row],[returns]]+(1-$Q$2)*Table1[[#This Row],[number of trades]])-ABS(Table1[[#This Row],[company return]]))/100</f>
        <v>0.6610734049382484</v>
      </c>
      <c r="L792" s="7">
        <f>((Table1[[#This Row],[returns]]+(1-$R$2)*Table1[[#This Row],[number of trades]])-ABS(Table1[[#This Row],[company return]]))/100</f>
        <v>2.0510734049382484</v>
      </c>
      <c r="M792" s="7">
        <f>((Table1[[#This Row],[returns]]+(1-$S$2)*Table1[[#This Row],[number of trades]])-ABS(Table1[[#This Row],[company return]]))/100</f>
        <v>3.4410734049382485</v>
      </c>
      <c r="N792" s="9">
        <f>Table1[[#This Row],[fastsma]]*Table1[[#This Row],[slowsma]]</f>
        <v>15</v>
      </c>
    </row>
    <row r="793" spans="1:14" ht="15" customHeight="1" x14ac:dyDescent="0.3">
      <c r="A793" s="1">
        <v>1718</v>
      </c>
      <c r="B793">
        <v>3</v>
      </c>
      <c r="C793">
        <v>5</v>
      </c>
      <c r="D793" t="s">
        <v>124</v>
      </c>
      <c r="E793" t="s">
        <v>26</v>
      </c>
      <c r="F793">
        <v>35.44</v>
      </c>
      <c r="G793">
        <v>590</v>
      </c>
      <c r="H793">
        <v>627.81077032408211</v>
      </c>
      <c r="I793" s="7">
        <f>((Table1[[#This Row],[returns]]+(1-$O$2)*Table1[[#This Row],[number of trades]])-ABS(Table1[[#This Row],[company return]]))/100</f>
        <v>-5.9237077032408205</v>
      </c>
      <c r="J793" s="7">
        <f>((Table1[[#This Row],[returns]]+(1-$P$2)*Table1[[#This Row],[number of trades]])-ABS(Table1[[#This Row],[company return]]))/100</f>
        <v>-4.4487077032408209</v>
      </c>
      <c r="K793" s="7">
        <f>((Table1[[#This Row],[returns]]+(1-$Q$2)*Table1[[#This Row],[number of trades]])-ABS(Table1[[#This Row],[company return]]))/100</f>
        <v>-2.9737077032408212</v>
      </c>
      <c r="L793" s="7">
        <f>((Table1[[#This Row],[returns]]+(1-$R$2)*Table1[[#This Row],[number of trades]])-ABS(Table1[[#This Row],[company return]]))/100</f>
        <v>-1.4987077032408211</v>
      </c>
      <c r="M793" s="7">
        <f>((Table1[[#This Row],[returns]]+(1-$S$2)*Table1[[#This Row],[number of trades]])-ABS(Table1[[#This Row],[company return]]))/100</f>
        <v>-2.3707703240820593E-2</v>
      </c>
      <c r="N793" s="9">
        <f>Table1[[#This Row],[fastsma]]*Table1[[#This Row],[slowsma]]</f>
        <v>15</v>
      </c>
    </row>
    <row r="794" spans="1:14" ht="15" customHeight="1" x14ac:dyDescent="0.3">
      <c r="A794" s="1">
        <v>1719</v>
      </c>
      <c r="B794">
        <v>3</v>
      </c>
      <c r="C794">
        <v>5</v>
      </c>
      <c r="D794" t="s">
        <v>124</v>
      </c>
      <c r="E794" t="s">
        <v>27</v>
      </c>
      <c r="F794">
        <v>-231.97</v>
      </c>
      <c r="G794">
        <v>596</v>
      </c>
      <c r="H794">
        <v>109.0502937520327</v>
      </c>
      <c r="I794" s="7">
        <f>((Table1[[#This Row],[returns]]+(1-$O$2)*Table1[[#This Row],[number of trades]])-ABS(Table1[[#This Row],[company return]]))/100</f>
        <v>-3.4102029375203267</v>
      </c>
      <c r="J794" s="7">
        <f>((Table1[[#This Row],[returns]]+(1-$P$2)*Table1[[#This Row],[number of trades]])-ABS(Table1[[#This Row],[company return]]))/100</f>
        <v>-1.9202029375203269</v>
      </c>
      <c r="K794" s="7">
        <f>((Table1[[#This Row],[returns]]+(1-$Q$2)*Table1[[#This Row],[number of trades]])-ABS(Table1[[#This Row],[company return]]))/100</f>
        <v>-0.43020293752032701</v>
      </c>
      <c r="L794" s="7">
        <f>((Table1[[#This Row],[returns]]+(1-$R$2)*Table1[[#This Row],[number of trades]])-ABS(Table1[[#This Row],[company return]]))/100</f>
        <v>1.0597970624796731</v>
      </c>
      <c r="M794" s="7">
        <f>((Table1[[#This Row],[returns]]+(1-$S$2)*Table1[[#This Row],[number of trades]])-ABS(Table1[[#This Row],[company return]]))/100</f>
        <v>2.5497970624796729</v>
      </c>
      <c r="N794" s="9">
        <f>Table1[[#This Row],[fastsma]]*Table1[[#This Row],[slowsma]]</f>
        <v>15</v>
      </c>
    </row>
    <row r="795" spans="1:14" ht="15" customHeight="1" x14ac:dyDescent="0.3">
      <c r="A795" s="1">
        <v>1720</v>
      </c>
      <c r="B795">
        <v>3</v>
      </c>
      <c r="C795">
        <v>5</v>
      </c>
      <c r="D795" t="s">
        <v>124</v>
      </c>
      <c r="E795" t="s">
        <v>28</v>
      </c>
      <c r="F795">
        <v>342.91</v>
      </c>
      <c r="G795">
        <v>590</v>
      </c>
      <c r="H795">
        <v>2515.6114664122601</v>
      </c>
      <c r="I795" s="7">
        <f>((Table1[[#This Row],[returns]]+(1-$O$2)*Table1[[#This Row],[number of trades]])-ABS(Table1[[#This Row],[company return]]))/100</f>
        <v>-21.727014664122603</v>
      </c>
      <c r="J795" s="7">
        <f>((Table1[[#This Row],[returns]]+(1-$P$2)*Table1[[#This Row],[number of trades]])-ABS(Table1[[#This Row],[company return]]))/100</f>
        <v>-20.252014664122601</v>
      </c>
      <c r="K795" s="7">
        <f>((Table1[[#This Row],[returns]]+(1-$Q$2)*Table1[[#This Row],[number of trades]])-ABS(Table1[[#This Row],[company return]]))/100</f>
        <v>-18.7770146641226</v>
      </c>
      <c r="L795" s="7">
        <f>((Table1[[#This Row],[returns]]+(1-$R$2)*Table1[[#This Row],[number of trades]])-ABS(Table1[[#This Row],[company return]]))/100</f>
        <v>-17.302014664122602</v>
      </c>
      <c r="M795" s="7">
        <f>((Table1[[#This Row],[returns]]+(1-$S$2)*Table1[[#This Row],[number of trades]])-ABS(Table1[[#This Row],[company return]]))/100</f>
        <v>-15.827014664122601</v>
      </c>
      <c r="N795" s="9">
        <f>Table1[[#This Row],[fastsma]]*Table1[[#This Row],[slowsma]]</f>
        <v>15</v>
      </c>
    </row>
    <row r="796" spans="1:14" ht="15" hidden="1" customHeight="1" x14ac:dyDescent="0.3">
      <c r="A796" s="1"/>
      <c r="I796" s="7"/>
      <c r="J796" s="7"/>
      <c r="K796" s="7"/>
      <c r="L796" s="7"/>
      <c r="M796" s="7"/>
      <c r="N796" s="9"/>
    </row>
    <row r="797" spans="1:14" ht="15" customHeight="1" x14ac:dyDescent="0.3">
      <c r="A797" s="1">
        <v>1721</v>
      </c>
      <c r="B797">
        <v>3</v>
      </c>
      <c r="C797">
        <v>5</v>
      </c>
      <c r="D797" t="s">
        <v>124</v>
      </c>
      <c r="E797" t="s">
        <v>29</v>
      </c>
      <c r="F797">
        <v>50.52</v>
      </c>
      <c r="G797">
        <v>586</v>
      </c>
      <c r="H797">
        <v>43.590900791054658</v>
      </c>
      <c r="I797" s="7">
        <f>((Table1[[#This Row],[returns]]+(1-$O$2)*Table1[[#This Row],[number of trades]])-ABS(Table1[[#This Row],[company return]]))/100</f>
        <v>6.9290992089453454E-2</v>
      </c>
      <c r="J797" s="7">
        <f>((Table1[[#This Row],[returns]]+(1-$P$2)*Table1[[#This Row],[number of trades]])-ABS(Table1[[#This Row],[company return]]))/100</f>
        <v>1.5342909920894536</v>
      </c>
      <c r="K797" s="7">
        <f>((Table1[[#This Row],[returns]]+(1-$Q$2)*Table1[[#This Row],[number of trades]])-ABS(Table1[[#This Row],[company return]]))/100</f>
        <v>2.9992909920894535</v>
      </c>
      <c r="L797" s="7">
        <f>((Table1[[#This Row],[returns]]+(1-$R$2)*Table1[[#This Row],[number of trades]])-ABS(Table1[[#This Row],[company return]]))/100</f>
        <v>4.4642909920894533</v>
      </c>
      <c r="M797" s="7">
        <f>((Table1[[#This Row],[returns]]+(1-$S$2)*Table1[[#This Row],[number of trades]])-ABS(Table1[[#This Row],[company return]]))/100</f>
        <v>5.9292909920894532</v>
      </c>
      <c r="N797" s="9">
        <f>Table1[[#This Row],[fastsma]]*Table1[[#This Row],[slowsma]]</f>
        <v>15</v>
      </c>
    </row>
    <row r="798" spans="1:14" ht="15" customHeight="1" x14ac:dyDescent="0.3">
      <c r="A798" s="1">
        <v>1722</v>
      </c>
      <c r="B798">
        <v>3</v>
      </c>
      <c r="C798">
        <v>5</v>
      </c>
      <c r="D798" t="s">
        <v>124</v>
      </c>
      <c r="E798" t="s">
        <v>30</v>
      </c>
      <c r="F798">
        <v>30.26</v>
      </c>
      <c r="G798">
        <v>565</v>
      </c>
      <c r="H798">
        <v>372.71579826116391</v>
      </c>
      <c r="I798" s="7">
        <f>((Table1[[#This Row],[returns]]+(1-$O$2)*Table1[[#This Row],[number of trades]])-ABS(Table1[[#This Row],[company return]]))/100</f>
        <v>-3.4245579826116392</v>
      </c>
      <c r="J798" s="7">
        <f>((Table1[[#This Row],[returns]]+(1-$P$2)*Table1[[#This Row],[number of trades]])-ABS(Table1[[#This Row],[company return]]))/100</f>
        <v>-2.0120579826116392</v>
      </c>
      <c r="K798" s="7">
        <f>((Table1[[#This Row],[returns]]+(1-$Q$2)*Table1[[#This Row],[number of trades]])-ABS(Table1[[#This Row],[company return]]))/100</f>
        <v>-0.59955798261163917</v>
      </c>
      <c r="L798" s="7">
        <f>((Table1[[#This Row],[returns]]+(1-$R$2)*Table1[[#This Row],[number of trades]])-ABS(Table1[[#This Row],[company return]]))/100</f>
        <v>0.8129420173883608</v>
      </c>
      <c r="M798" s="7">
        <f>((Table1[[#This Row],[returns]]+(1-$S$2)*Table1[[#This Row],[number of trades]])-ABS(Table1[[#This Row],[company return]]))/100</f>
        <v>2.2254420173883607</v>
      </c>
      <c r="N798" s="9">
        <f>Table1[[#This Row],[fastsma]]*Table1[[#This Row],[slowsma]]</f>
        <v>15</v>
      </c>
    </row>
    <row r="799" spans="1:14" ht="15" customHeight="1" x14ac:dyDescent="0.3">
      <c r="A799" s="1">
        <v>1723</v>
      </c>
      <c r="B799">
        <v>3</v>
      </c>
      <c r="C799">
        <v>5</v>
      </c>
      <c r="D799" t="s">
        <v>124</v>
      </c>
      <c r="E799" t="s">
        <v>31</v>
      </c>
      <c r="F799">
        <v>-30.39</v>
      </c>
      <c r="G799">
        <v>574</v>
      </c>
      <c r="H799">
        <v>236.35054748990379</v>
      </c>
      <c r="I799" s="7">
        <f>((Table1[[#This Row],[returns]]+(1-$O$2)*Table1[[#This Row],[number of trades]])-ABS(Table1[[#This Row],[company return]]))/100</f>
        <v>-2.6674054748990379</v>
      </c>
      <c r="J799" s="7">
        <f>((Table1[[#This Row],[returns]]+(1-$P$2)*Table1[[#This Row],[number of trades]])-ABS(Table1[[#This Row],[company return]]))/100</f>
        <v>-1.2324054748990378</v>
      </c>
      <c r="K799" s="7">
        <f>((Table1[[#This Row],[returns]]+(1-$Q$2)*Table1[[#This Row],[number of trades]])-ABS(Table1[[#This Row],[company return]]))/100</f>
        <v>0.20259452510096224</v>
      </c>
      <c r="L799" s="7">
        <f>((Table1[[#This Row],[returns]]+(1-$R$2)*Table1[[#This Row],[number of trades]])-ABS(Table1[[#This Row],[company return]]))/100</f>
        <v>1.6375945251009623</v>
      </c>
      <c r="M799" s="7">
        <f>((Table1[[#This Row],[returns]]+(1-$S$2)*Table1[[#This Row],[number of trades]])-ABS(Table1[[#This Row],[company return]]))/100</f>
        <v>3.0725945251009623</v>
      </c>
      <c r="N799" s="9">
        <f>Table1[[#This Row],[fastsma]]*Table1[[#This Row],[slowsma]]</f>
        <v>15</v>
      </c>
    </row>
    <row r="800" spans="1:14" ht="15" customHeight="1" x14ac:dyDescent="0.3">
      <c r="A800" s="1">
        <v>1724</v>
      </c>
      <c r="B800">
        <v>3</v>
      </c>
      <c r="C800">
        <v>5</v>
      </c>
      <c r="D800" t="s">
        <v>124</v>
      </c>
      <c r="E800" t="s">
        <v>32</v>
      </c>
      <c r="F800">
        <v>416.67</v>
      </c>
      <c r="G800">
        <v>569</v>
      </c>
      <c r="H800">
        <v>1004.028201569567</v>
      </c>
      <c r="I800" s="7">
        <f>((Table1[[#This Row],[returns]]+(1-$O$2)*Table1[[#This Row],[number of trades]])-ABS(Table1[[#This Row],[company return]]))/100</f>
        <v>-5.8735820156956695</v>
      </c>
      <c r="J800" s="7">
        <f>((Table1[[#This Row],[returns]]+(1-$P$2)*Table1[[#This Row],[number of trades]])-ABS(Table1[[#This Row],[company return]]))/100</f>
        <v>-4.4510820156956701</v>
      </c>
      <c r="K800" s="7">
        <f>((Table1[[#This Row],[returns]]+(1-$Q$2)*Table1[[#This Row],[number of trades]])-ABS(Table1[[#This Row],[company return]]))/100</f>
        <v>-3.0285820156956698</v>
      </c>
      <c r="L800" s="7">
        <f>((Table1[[#This Row],[returns]]+(1-$R$2)*Table1[[#This Row],[number of trades]])-ABS(Table1[[#This Row],[company return]]))/100</f>
        <v>-1.6060820156956697</v>
      </c>
      <c r="M800" s="7">
        <f>((Table1[[#This Row],[returns]]+(1-$S$2)*Table1[[#This Row],[number of trades]])-ABS(Table1[[#This Row],[company return]]))/100</f>
        <v>-0.18358201569566973</v>
      </c>
      <c r="N800" s="9">
        <f>Table1[[#This Row],[fastsma]]*Table1[[#This Row],[slowsma]]</f>
        <v>15</v>
      </c>
    </row>
    <row r="801" spans="1:14" ht="15" customHeight="1" x14ac:dyDescent="0.3">
      <c r="A801" s="1">
        <v>1725</v>
      </c>
      <c r="B801">
        <v>3</v>
      </c>
      <c r="C801">
        <v>5</v>
      </c>
      <c r="D801" t="s">
        <v>124</v>
      </c>
      <c r="E801" t="s">
        <v>33</v>
      </c>
      <c r="F801">
        <v>-91.52</v>
      </c>
      <c r="G801">
        <v>596</v>
      </c>
      <c r="H801">
        <v>178.83290073766909</v>
      </c>
      <c r="I801" s="7">
        <f>((Table1[[#This Row],[returns]]+(1-$O$2)*Table1[[#This Row],[number of trades]])-ABS(Table1[[#This Row],[company return]]))/100</f>
        <v>-2.7035290073766909</v>
      </c>
      <c r="J801" s="7">
        <f>((Table1[[#This Row],[returns]]+(1-$P$2)*Table1[[#This Row],[number of trades]])-ABS(Table1[[#This Row],[company return]]))/100</f>
        <v>-1.2135290073766909</v>
      </c>
      <c r="K801" s="7">
        <f>((Table1[[#This Row],[returns]]+(1-$Q$2)*Table1[[#This Row],[number of trades]])-ABS(Table1[[#This Row],[company return]]))/100</f>
        <v>0.27647099262330926</v>
      </c>
      <c r="L801" s="7">
        <f>((Table1[[#This Row],[returns]]+(1-$R$2)*Table1[[#This Row],[number of trades]])-ABS(Table1[[#This Row],[company return]]))/100</f>
        <v>1.7664709926233093</v>
      </c>
      <c r="M801" s="7">
        <f>((Table1[[#This Row],[returns]]+(1-$S$2)*Table1[[#This Row],[number of trades]])-ABS(Table1[[#This Row],[company return]]))/100</f>
        <v>3.2564709926233091</v>
      </c>
      <c r="N801" s="9">
        <f>Table1[[#This Row],[fastsma]]*Table1[[#This Row],[slowsma]]</f>
        <v>15</v>
      </c>
    </row>
    <row r="802" spans="1:14" ht="15" customHeight="1" x14ac:dyDescent="0.3">
      <c r="A802" s="1">
        <v>1726</v>
      </c>
      <c r="B802">
        <v>3</v>
      </c>
      <c r="C802">
        <v>5</v>
      </c>
      <c r="D802" t="s">
        <v>124</v>
      </c>
      <c r="E802" t="s">
        <v>34</v>
      </c>
      <c r="F802">
        <v>-183.85</v>
      </c>
      <c r="G802">
        <v>580</v>
      </c>
      <c r="H802">
        <v>60.771285149240903</v>
      </c>
      <c r="I802" s="7">
        <f>((Table1[[#This Row],[returns]]+(1-$O$2)*Table1[[#This Row],[number of trades]])-ABS(Table1[[#This Row],[company return]]))/100</f>
        <v>-2.4462128514924091</v>
      </c>
      <c r="J802" s="7">
        <f>((Table1[[#This Row],[returns]]+(1-$P$2)*Table1[[#This Row],[number of trades]])-ABS(Table1[[#This Row],[company return]]))/100</f>
        <v>-0.9962128514924089</v>
      </c>
      <c r="K802" s="7">
        <f>((Table1[[#This Row],[returns]]+(1-$Q$2)*Table1[[#This Row],[number of trades]])-ABS(Table1[[#This Row],[company return]]))/100</f>
        <v>0.45378714850759105</v>
      </c>
      <c r="L802" s="7">
        <f>((Table1[[#This Row],[returns]]+(1-$R$2)*Table1[[#This Row],[number of trades]])-ABS(Table1[[#This Row],[company return]]))/100</f>
        <v>1.903787148507591</v>
      </c>
      <c r="M802" s="7">
        <f>((Table1[[#This Row],[returns]]+(1-$S$2)*Table1[[#This Row],[number of trades]])-ABS(Table1[[#This Row],[company return]]))/100</f>
        <v>3.3537871485075907</v>
      </c>
      <c r="N802" s="9">
        <f>Table1[[#This Row],[fastsma]]*Table1[[#This Row],[slowsma]]</f>
        <v>15</v>
      </c>
    </row>
    <row r="803" spans="1:14" ht="15" customHeight="1" x14ac:dyDescent="0.3">
      <c r="A803" s="1">
        <v>1727</v>
      </c>
      <c r="B803">
        <v>3</v>
      </c>
      <c r="C803">
        <v>5</v>
      </c>
      <c r="D803" t="s">
        <v>124</v>
      </c>
      <c r="E803" t="s">
        <v>35</v>
      </c>
      <c r="F803">
        <v>-208.91</v>
      </c>
      <c r="G803">
        <v>584</v>
      </c>
      <c r="H803">
        <v>161.849110762343</v>
      </c>
      <c r="I803" s="7">
        <f>((Table1[[#This Row],[returns]]+(1-$O$2)*Table1[[#This Row],[number of trades]])-ABS(Table1[[#This Row],[company return]]))/100</f>
        <v>-3.7075911076234296</v>
      </c>
      <c r="J803" s="7">
        <f>((Table1[[#This Row],[returns]]+(1-$P$2)*Table1[[#This Row],[number of trades]])-ABS(Table1[[#This Row],[company return]]))/100</f>
        <v>-2.2475911076234301</v>
      </c>
      <c r="K803" s="7">
        <f>((Table1[[#This Row],[returns]]+(1-$Q$2)*Table1[[#This Row],[number of trades]])-ABS(Table1[[#This Row],[company return]]))/100</f>
        <v>-0.78759110762342999</v>
      </c>
      <c r="L803" s="7">
        <f>((Table1[[#This Row],[returns]]+(1-$R$2)*Table1[[#This Row],[number of trades]])-ABS(Table1[[#This Row],[company return]]))/100</f>
        <v>0.67240889237656998</v>
      </c>
      <c r="M803" s="7">
        <f>((Table1[[#This Row],[returns]]+(1-$S$2)*Table1[[#This Row],[number of trades]])-ABS(Table1[[#This Row],[company return]]))/100</f>
        <v>2.1324088923765703</v>
      </c>
      <c r="N803" s="9">
        <f>Table1[[#This Row],[fastsma]]*Table1[[#This Row],[slowsma]]</f>
        <v>15</v>
      </c>
    </row>
    <row r="804" spans="1:14" ht="15" customHeight="1" x14ac:dyDescent="0.3">
      <c r="A804" s="1">
        <v>1728</v>
      </c>
      <c r="B804">
        <v>3</v>
      </c>
      <c r="C804">
        <v>5</v>
      </c>
      <c r="D804" t="s">
        <v>124</v>
      </c>
      <c r="E804" t="s">
        <v>36</v>
      </c>
      <c r="F804">
        <v>100.95</v>
      </c>
      <c r="G804">
        <v>570</v>
      </c>
      <c r="H804">
        <v>293.82118953604169</v>
      </c>
      <c r="I804" s="7">
        <f>((Table1[[#This Row],[returns]]+(1-$O$2)*Table1[[#This Row],[number of trades]])-ABS(Table1[[#This Row],[company return]]))/100</f>
        <v>-1.928711895360417</v>
      </c>
      <c r="J804" s="7">
        <f>((Table1[[#This Row],[returns]]+(1-$P$2)*Table1[[#This Row],[number of trades]])-ABS(Table1[[#This Row],[company return]]))/100</f>
        <v>-0.50371189536041694</v>
      </c>
      <c r="K804" s="7">
        <f>((Table1[[#This Row],[returns]]+(1-$Q$2)*Table1[[#This Row],[number of trades]])-ABS(Table1[[#This Row],[company return]]))/100</f>
        <v>0.92128810463958299</v>
      </c>
      <c r="L804" s="7">
        <f>((Table1[[#This Row],[returns]]+(1-$R$2)*Table1[[#This Row],[number of trades]])-ABS(Table1[[#This Row],[company return]]))/100</f>
        <v>2.3462881046395836</v>
      </c>
      <c r="M804" s="7">
        <f>((Table1[[#This Row],[returns]]+(1-$S$2)*Table1[[#This Row],[number of trades]])-ABS(Table1[[#This Row],[company return]]))/100</f>
        <v>3.7712881046395834</v>
      </c>
      <c r="N804" s="9">
        <f>Table1[[#This Row],[fastsma]]*Table1[[#This Row],[slowsma]]</f>
        <v>15</v>
      </c>
    </row>
    <row r="805" spans="1:14" ht="15" customHeight="1" x14ac:dyDescent="0.3">
      <c r="A805" s="1">
        <v>1729</v>
      </c>
      <c r="B805">
        <v>3</v>
      </c>
      <c r="C805">
        <v>5</v>
      </c>
      <c r="D805" t="s">
        <v>124</v>
      </c>
      <c r="E805" t="s">
        <v>37</v>
      </c>
      <c r="F805">
        <v>260.74</v>
      </c>
      <c r="G805">
        <v>556</v>
      </c>
      <c r="H805">
        <v>144.38902968511539</v>
      </c>
      <c r="I805" s="7">
        <f>((Table1[[#This Row],[returns]]+(1-$O$2)*Table1[[#This Row],[number of trades]])-ABS(Table1[[#This Row],[company return]]))/100</f>
        <v>1.1635097031488462</v>
      </c>
      <c r="J805" s="7">
        <f>((Table1[[#This Row],[returns]]+(1-$P$2)*Table1[[#This Row],[number of trades]])-ABS(Table1[[#This Row],[company return]]))/100</f>
        <v>2.5535097031488463</v>
      </c>
      <c r="K805" s="7">
        <f>((Table1[[#This Row],[returns]]+(1-$Q$2)*Table1[[#This Row],[number of trades]])-ABS(Table1[[#This Row],[company return]]))/100</f>
        <v>3.9435097031488464</v>
      </c>
      <c r="L805" s="7">
        <f>((Table1[[#This Row],[returns]]+(1-$R$2)*Table1[[#This Row],[number of trades]])-ABS(Table1[[#This Row],[company return]]))/100</f>
        <v>5.3335097031488461</v>
      </c>
      <c r="M805" s="7">
        <f>((Table1[[#This Row],[returns]]+(1-$S$2)*Table1[[#This Row],[number of trades]])-ABS(Table1[[#This Row],[company return]]))/100</f>
        <v>6.7235097031488467</v>
      </c>
      <c r="N805" s="9">
        <f>Table1[[#This Row],[fastsma]]*Table1[[#This Row],[slowsma]]</f>
        <v>15</v>
      </c>
    </row>
    <row r="806" spans="1:14" ht="15" customHeight="1" x14ac:dyDescent="0.3">
      <c r="A806" s="1">
        <v>1730</v>
      </c>
      <c r="B806">
        <v>3</v>
      </c>
      <c r="C806">
        <v>5</v>
      </c>
      <c r="D806" t="s">
        <v>124</v>
      </c>
      <c r="E806" t="s">
        <v>38</v>
      </c>
      <c r="F806">
        <v>73.73</v>
      </c>
      <c r="G806">
        <v>568</v>
      </c>
      <c r="H806">
        <v>207.33828637700009</v>
      </c>
      <c r="I806" s="7">
        <f>((Table1[[#This Row],[returns]]+(1-$O$2)*Table1[[#This Row],[number of trades]])-ABS(Table1[[#This Row],[company return]]))/100</f>
        <v>-1.3360828637700006</v>
      </c>
      <c r="J806" s="7">
        <f>((Table1[[#This Row],[returns]]+(1-$P$2)*Table1[[#This Row],[number of trades]])-ABS(Table1[[#This Row],[company return]]))/100</f>
        <v>8.3917136229999301E-2</v>
      </c>
      <c r="K806" s="7">
        <f>((Table1[[#This Row],[returns]]+(1-$Q$2)*Table1[[#This Row],[number of trades]])-ABS(Table1[[#This Row],[company return]]))/100</f>
        <v>1.5039171362299992</v>
      </c>
      <c r="L806" s="7">
        <f>((Table1[[#This Row],[returns]]+(1-$R$2)*Table1[[#This Row],[number of trades]])-ABS(Table1[[#This Row],[company return]]))/100</f>
        <v>2.9239171362299992</v>
      </c>
      <c r="M806" s="7">
        <f>((Table1[[#This Row],[returns]]+(1-$S$2)*Table1[[#This Row],[number of trades]])-ABS(Table1[[#This Row],[company return]]))/100</f>
        <v>4.3439171362299991</v>
      </c>
      <c r="N806" s="9">
        <f>Table1[[#This Row],[fastsma]]*Table1[[#This Row],[slowsma]]</f>
        <v>15</v>
      </c>
    </row>
    <row r="807" spans="1:14" ht="15" customHeight="1" x14ac:dyDescent="0.3">
      <c r="A807" s="1">
        <v>1731</v>
      </c>
      <c r="B807">
        <v>3</v>
      </c>
      <c r="C807">
        <v>5</v>
      </c>
      <c r="D807" t="s">
        <v>124</v>
      </c>
      <c r="E807" t="s">
        <v>39</v>
      </c>
      <c r="F807">
        <v>-90.05</v>
      </c>
      <c r="G807">
        <v>585</v>
      </c>
      <c r="H807">
        <v>414.55893073863223</v>
      </c>
      <c r="I807" s="7">
        <f>((Table1[[#This Row],[returns]]+(1-$O$2)*Table1[[#This Row],[number of trades]])-ABS(Table1[[#This Row],[company return]]))/100</f>
        <v>-5.046089307386322</v>
      </c>
      <c r="J807" s="7">
        <f>((Table1[[#This Row],[returns]]+(1-$P$2)*Table1[[#This Row],[number of trades]])-ABS(Table1[[#This Row],[company return]]))/100</f>
        <v>-3.5835893073863225</v>
      </c>
      <c r="K807" s="7">
        <f>((Table1[[#This Row],[returns]]+(1-$Q$2)*Table1[[#This Row],[number of trades]])-ABS(Table1[[#This Row],[company return]]))/100</f>
        <v>-2.1210893073863222</v>
      </c>
      <c r="L807" s="7">
        <f>((Table1[[#This Row],[returns]]+(1-$R$2)*Table1[[#This Row],[number of trades]])-ABS(Table1[[#This Row],[company return]]))/100</f>
        <v>-0.65858930738632238</v>
      </c>
      <c r="M807" s="7">
        <f>((Table1[[#This Row],[returns]]+(1-$S$2)*Table1[[#This Row],[number of trades]])-ABS(Table1[[#This Row],[company return]]))/100</f>
        <v>0.80391069261367765</v>
      </c>
      <c r="N807" s="9">
        <f>Table1[[#This Row],[fastsma]]*Table1[[#This Row],[slowsma]]</f>
        <v>15</v>
      </c>
    </row>
    <row r="808" spans="1:14" ht="15" customHeight="1" x14ac:dyDescent="0.3">
      <c r="A808" s="1">
        <v>1732</v>
      </c>
      <c r="B808">
        <v>3</v>
      </c>
      <c r="C808">
        <v>5</v>
      </c>
      <c r="D808" t="s">
        <v>124</v>
      </c>
      <c r="E808" t="s">
        <v>40</v>
      </c>
      <c r="F808">
        <v>14.16</v>
      </c>
      <c r="G808">
        <v>564</v>
      </c>
      <c r="H808">
        <v>63.856114196934101</v>
      </c>
      <c r="I808" s="7">
        <f>((Table1[[#This Row],[returns]]+(1-$O$2)*Table1[[#This Row],[number of trades]])-ABS(Table1[[#This Row],[company return]]))/100</f>
        <v>-0.49696114196934105</v>
      </c>
      <c r="J808" s="7">
        <f>((Table1[[#This Row],[returns]]+(1-$P$2)*Table1[[#This Row],[number of trades]])-ABS(Table1[[#This Row],[company return]]))/100</f>
        <v>0.91303885803065898</v>
      </c>
      <c r="K808" s="7">
        <f>((Table1[[#This Row],[returns]]+(1-$Q$2)*Table1[[#This Row],[number of trades]])-ABS(Table1[[#This Row],[company return]]))/100</f>
        <v>2.3230388580306593</v>
      </c>
      <c r="L808" s="7">
        <f>((Table1[[#This Row],[returns]]+(1-$R$2)*Table1[[#This Row],[number of trades]])-ABS(Table1[[#This Row],[company return]]))/100</f>
        <v>3.733038858030659</v>
      </c>
      <c r="M808" s="7">
        <f>((Table1[[#This Row],[returns]]+(1-$S$2)*Table1[[#This Row],[number of trades]])-ABS(Table1[[#This Row],[company return]]))/100</f>
        <v>5.1430388580306587</v>
      </c>
      <c r="N808" s="9">
        <f>Table1[[#This Row],[fastsma]]*Table1[[#This Row],[slowsma]]</f>
        <v>15</v>
      </c>
    </row>
    <row r="809" spans="1:14" ht="15" customHeight="1" x14ac:dyDescent="0.3">
      <c r="A809" s="1">
        <v>1733</v>
      </c>
      <c r="B809">
        <v>3</v>
      </c>
      <c r="C809">
        <v>5</v>
      </c>
      <c r="D809" t="s">
        <v>124</v>
      </c>
      <c r="E809" t="s">
        <v>41</v>
      </c>
      <c r="F809">
        <v>-85.95</v>
      </c>
      <c r="G809">
        <v>554</v>
      </c>
      <c r="H809">
        <v>73.650512575020429</v>
      </c>
      <c r="I809" s="7">
        <f>((Table1[[#This Row],[returns]]+(1-$O$2)*Table1[[#This Row],[number of trades]])-ABS(Table1[[#This Row],[company return]]))/100</f>
        <v>-1.5960051257502044</v>
      </c>
      <c r="J809" s="7">
        <f>((Table1[[#This Row],[returns]]+(1-$P$2)*Table1[[#This Row],[number of trades]])-ABS(Table1[[#This Row],[company return]]))/100</f>
        <v>-0.2110051257502043</v>
      </c>
      <c r="K809" s="7">
        <f>((Table1[[#This Row],[returns]]+(1-$Q$2)*Table1[[#This Row],[number of trades]])-ABS(Table1[[#This Row],[company return]]))/100</f>
        <v>1.1739948742497959</v>
      </c>
      <c r="L809" s="7">
        <f>((Table1[[#This Row],[returns]]+(1-$R$2)*Table1[[#This Row],[number of trades]])-ABS(Table1[[#This Row],[company return]]))/100</f>
        <v>2.5589948742497959</v>
      </c>
      <c r="M809" s="7">
        <f>((Table1[[#This Row],[returns]]+(1-$S$2)*Table1[[#This Row],[number of trades]])-ABS(Table1[[#This Row],[company return]]))/100</f>
        <v>3.9439948742497961</v>
      </c>
      <c r="N809" s="9">
        <f>Table1[[#This Row],[fastsma]]*Table1[[#This Row],[slowsma]]</f>
        <v>15</v>
      </c>
    </row>
    <row r="810" spans="1:14" ht="15" customHeight="1" x14ac:dyDescent="0.3">
      <c r="A810" s="1">
        <v>1734</v>
      </c>
      <c r="B810">
        <v>3</v>
      </c>
      <c r="C810">
        <v>5</v>
      </c>
      <c r="D810" t="s">
        <v>124</v>
      </c>
      <c r="E810" t="s">
        <v>42</v>
      </c>
      <c r="F810">
        <v>374.84</v>
      </c>
      <c r="G810">
        <v>556</v>
      </c>
      <c r="H810">
        <v>-13.859852217302221</v>
      </c>
      <c r="I810" s="7">
        <f>((Table1[[#This Row],[returns]]+(1-$O$2)*Table1[[#This Row],[number of trades]])-ABS(Table1[[#This Row],[company return]]))/100</f>
        <v>3.6098014778269776</v>
      </c>
      <c r="J810" s="7">
        <f>((Table1[[#This Row],[returns]]+(1-$P$2)*Table1[[#This Row],[number of trades]])-ABS(Table1[[#This Row],[company return]]))/100</f>
        <v>4.9998014778269768</v>
      </c>
      <c r="K810" s="7">
        <f>((Table1[[#This Row],[returns]]+(1-$Q$2)*Table1[[#This Row],[number of trades]])-ABS(Table1[[#This Row],[company return]]))/100</f>
        <v>6.3898014778269774</v>
      </c>
      <c r="L810" s="7">
        <f>((Table1[[#This Row],[returns]]+(1-$R$2)*Table1[[#This Row],[number of trades]])-ABS(Table1[[#This Row],[company return]]))/100</f>
        <v>7.7798014778269771</v>
      </c>
      <c r="M810" s="7">
        <f>((Table1[[#This Row],[returns]]+(1-$S$2)*Table1[[#This Row],[number of trades]])-ABS(Table1[[#This Row],[company return]]))/100</f>
        <v>9.1698014778269776</v>
      </c>
      <c r="N810" s="9">
        <f>Table1[[#This Row],[fastsma]]*Table1[[#This Row],[slowsma]]</f>
        <v>15</v>
      </c>
    </row>
    <row r="811" spans="1:14" ht="15" customHeight="1" x14ac:dyDescent="0.3">
      <c r="A811" s="1">
        <v>1735</v>
      </c>
      <c r="B811">
        <v>3</v>
      </c>
      <c r="C811">
        <v>5</v>
      </c>
      <c r="D811" t="s">
        <v>124</v>
      </c>
      <c r="E811" t="s">
        <v>43</v>
      </c>
      <c r="F811">
        <v>252.92</v>
      </c>
      <c r="G811">
        <v>598</v>
      </c>
      <c r="H811">
        <v>388.35659978514502</v>
      </c>
      <c r="I811" s="7">
        <f>((Table1[[#This Row],[returns]]+(1-$O$2)*Table1[[#This Row],[number of trades]])-ABS(Table1[[#This Row],[company return]]))/100</f>
        <v>-1.3543659978514504</v>
      </c>
      <c r="J811" s="7">
        <f>((Table1[[#This Row],[returns]]+(1-$P$2)*Table1[[#This Row],[number of trades]])-ABS(Table1[[#This Row],[company return]]))/100</f>
        <v>0.14063400214854938</v>
      </c>
      <c r="K811" s="7">
        <f>((Table1[[#This Row],[returns]]+(1-$Q$2)*Table1[[#This Row],[number of trades]])-ABS(Table1[[#This Row],[company return]]))/100</f>
        <v>1.6356340021485494</v>
      </c>
      <c r="L811" s="7">
        <f>((Table1[[#This Row],[returns]]+(1-$R$2)*Table1[[#This Row],[number of trades]])-ABS(Table1[[#This Row],[company return]]))/100</f>
        <v>3.1306340021485495</v>
      </c>
      <c r="M811" s="7">
        <f>((Table1[[#This Row],[returns]]+(1-$S$2)*Table1[[#This Row],[number of trades]])-ABS(Table1[[#This Row],[company return]]))/100</f>
        <v>4.6256340021485496</v>
      </c>
      <c r="N811" s="9">
        <f>Table1[[#This Row],[fastsma]]*Table1[[#This Row],[slowsma]]</f>
        <v>15</v>
      </c>
    </row>
    <row r="812" spans="1:14" ht="15" customHeight="1" x14ac:dyDescent="0.3">
      <c r="A812" s="1">
        <v>1736</v>
      </c>
      <c r="B812">
        <v>3</v>
      </c>
      <c r="C812">
        <v>5</v>
      </c>
      <c r="D812" t="s">
        <v>124</v>
      </c>
      <c r="E812" t="s">
        <v>44</v>
      </c>
      <c r="F812">
        <v>-104.39</v>
      </c>
      <c r="G812">
        <v>554</v>
      </c>
      <c r="H812">
        <v>220.1841755424409</v>
      </c>
      <c r="I812" s="7">
        <f>((Table1[[#This Row],[returns]]+(1-$O$2)*Table1[[#This Row],[number of trades]])-ABS(Table1[[#This Row],[company return]]))/100</f>
        <v>-3.245741755424409</v>
      </c>
      <c r="J812" s="7">
        <f>((Table1[[#This Row],[returns]]+(1-$P$2)*Table1[[#This Row],[number of trades]])-ABS(Table1[[#This Row],[company return]]))/100</f>
        <v>-1.8607417554244092</v>
      </c>
      <c r="K812" s="7">
        <f>((Table1[[#This Row],[returns]]+(1-$Q$2)*Table1[[#This Row],[number of trades]])-ABS(Table1[[#This Row],[company return]]))/100</f>
        <v>-0.47574175542440883</v>
      </c>
      <c r="L812" s="7">
        <f>((Table1[[#This Row],[returns]]+(1-$R$2)*Table1[[#This Row],[number of trades]])-ABS(Table1[[#This Row],[company return]]))/100</f>
        <v>0.90925824457559112</v>
      </c>
      <c r="M812" s="7">
        <f>((Table1[[#This Row],[returns]]+(1-$S$2)*Table1[[#This Row],[number of trades]])-ABS(Table1[[#This Row],[company return]]))/100</f>
        <v>2.294258244575591</v>
      </c>
      <c r="N812" s="9">
        <f>Table1[[#This Row],[fastsma]]*Table1[[#This Row],[slowsma]]</f>
        <v>15</v>
      </c>
    </row>
    <row r="813" spans="1:14" ht="15" customHeight="1" x14ac:dyDescent="0.3">
      <c r="A813" s="1">
        <v>1737</v>
      </c>
      <c r="B813">
        <v>3</v>
      </c>
      <c r="C813">
        <v>5</v>
      </c>
      <c r="D813" t="s">
        <v>124</v>
      </c>
      <c r="E813" t="s">
        <v>45</v>
      </c>
      <c r="F813">
        <v>265.51</v>
      </c>
      <c r="G813">
        <v>578</v>
      </c>
      <c r="H813">
        <v>1149.321826625094</v>
      </c>
      <c r="I813" s="7">
        <f>((Table1[[#This Row],[returns]]+(1-$O$2)*Table1[[#This Row],[number of trades]])-ABS(Table1[[#This Row],[company return]]))/100</f>
        <v>-8.8381182662509392</v>
      </c>
      <c r="J813" s="7">
        <f>((Table1[[#This Row],[returns]]+(1-$P$2)*Table1[[#This Row],[number of trades]])-ABS(Table1[[#This Row],[company return]]))/100</f>
        <v>-7.3931182662509398</v>
      </c>
      <c r="K813" s="7">
        <f>((Table1[[#This Row],[returns]]+(1-$Q$2)*Table1[[#This Row],[number of trades]])-ABS(Table1[[#This Row],[company return]]))/100</f>
        <v>-5.9481182662509404</v>
      </c>
      <c r="L813" s="7">
        <f>((Table1[[#This Row],[returns]]+(1-$R$2)*Table1[[#This Row],[number of trades]])-ABS(Table1[[#This Row],[company return]]))/100</f>
        <v>-4.5031182662509401</v>
      </c>
      <c r="M813" s="7">
        <f>((Table1[[#This Row],[returns]]+(1-$S$2)*Table1[[#This Row],[number of trades]])-ABS(Table1[[#This Row],[company return]]))/100</f>
        <v>-3.0581182662509399</v>
      </c>
      <c r="N813" s="9">
        <f>Table1[[#This Row],[fastsma]]*Table1[[#This Row],[slowsma]]</f>
        <v>15</v>
      </c>
    </row>
    <row r="814" spans="1:14" ht="15" customHeight="1" x14ac:dyDescent="0.3">
      <c r="A814" s="1">
        <v>1738</v>
      </c>
      <c r="B814">
        <v>3</v>
      </c>
      <c r="C814">
        <v>5</v>
      </c>
      <c r="D814" t="s">
        <v>124</v>
      </c>
      <c r="E814" t="s">
        <v>46</v>
      </c>
      <c r="F814">
        <v>12.77</v>
      </c>
      <c r="G814">
        <v>598</v>
      </c>
      <c r="H814">
        <v>149.7541733331658</v>
      </c>
      <c r="I814" s="7">
        <f>((Table1[[#This Row],[returns]]+(1-$O$2)*Table1[[#This Row],[number of trades]])-ABS(Table1[[#This Row],[company return]]))/100</f>
        <v>-1.3698417333316579</v>
      </c>
      <c r="J814" s="7">
        <f>((Table1[[#This Row],[returns]]+(1-$P$2)*Table1[[#This Row],[number of trades]])-ABS(Table1[[#This Row],[company return]]))/100</f>
        <v>0.12515826666834215</v>
      </c>
      <c r="K814" s="7">
        <f>((Table1[[#This Row],[returns]]+(1-$Q$2)*Table1[[#This Row],[number of trades]])-ABS(Table1[[#This Row],[company return]]))/100</f>
        <v>1.6201582666683418</v>
      </c>
      <c r="L814" s="7">
        <f>((Table1[[#This Row],[returns]]+(1-$R$2)*Table1[[#This Row],[number of trades]])-ABS(Table1[[#This Row],[company return]]))/100</f>
        <v>3.1151582666683417</v>
      </c>
      <c r="M814" s="7">
        <f>((Table1[[#This Row],[returns]]+(1-$S$2)*Table1[[#This Row],[number of trades]])-ABS(Table1[[#This Row],[company return]]))/100</f>
        <v>4.6101582666683418</v>
      </c>
      <c r="N814" s="9">
        <f>Table1[[#This Row],[fastsma]]*Table1[[#This Row],[slowsma]]</f>
        <v>15</v>
      </c>
    </row>
    <row r="815" spans="1:14" ht="15" customHeight="1" x14ac:dyDescent="0.3">
      <c r="A815" s="1">
        <v>1739</v>
      </c>
      <c r="B815">
        <v>3</v>
      </c>
      <c r="C815">
        <v>5</v>
      </c>
      <c r="D815" t="s">
        <v>124</v>
      </c>
      <c r="E815" t="s">
        <v>47</v>
      </c>
      <c r="F815">
        <v>-48.86</v>
      </c>
      <c r="G815">
        <v>581</v>
      </c>
      <c r="H815">
        <v>64.683826803917881</v>
      </c>
      <c r="I815" s="7">
        <f>((Table1[[#This Row],[returns]]+(1-$O$2)*Table1[[#This Row],[number of trades]])-ABS(Table1[[#This Row],[company return]]))/100</f>
        <v>-1.1354382680391788</v>
      </c>
      <c r="J815" s="7">
        <f>((Table1[[#This Row],[returns]]+(1-$P$2)*Table1[[#This Row],[number of trades]])-ABS(Table1[[#This Row],[company return]]))/100</f>
        <v>0.31706173196082121</v>
      </c>
      <c r="K815" s="7">
        <f>((Table1[[#This Row],[returns]]+(1-$Q$2)*Table1[[#This Row],[number of trades]])-ABS(Table1[[#This Row],[company return]]))/100</f>
        <v>1.769561731960821</v>
      </c>
      <c r="L815" s="7">
        <f>((Table1[[#This Row],[returns]]+(1-$R$2)*Table1[[#This Row],[number of trades]])-ABS(Table1[[#This Row],[company return]]))/100</f>
        <v>3.2220617319608209</v>
      </c>
      <c r="M815" s="7">
        <f>((Table1[[#This Row],[returns]]+(1-$S$2)*Table1[[#This Row],[number of trades]])-ABS(Table1[[#This Row],[company return]]))/100</f>
        <v>4.6745617319608206</v>
      </c>
      <c r="N815" s="9">
        <f>Table1[[#This Row],[fastsma]]*Table1[[#This Row],[slowsma]]</f>
        <v>15</v>
      </c>
    </row>
    <row r="816" spans="1:14" ht="15" customHeight="1" x14ac:dyDescent="0.3">
      <c r="A816" s="1">
        <v>1740</v>
      </c>
      <c r="B816">
        <v>3</v>
      </c>
      <c r="C816">
        <v>5</v>
      </c>
      <c r="D816" t="s">
        <v>124</v>
      </c>
      <c r="E816" t="s">
        <v>48</v>
      </c>
      <c r="F816">
        <v>905.05</v>
      </c>
      <c r="G816">
        <v>564</v>
      </c>
      <c r="H816">
        <v>4822.1343947640644</v>
      </c>
      <c r="I816" s="7">
        <f>((Table1[[#This Row],[returns]]+(1-$O$2)*Table1[[#This Row],[number of trades]])-ABS(Table1[[#This Row],[company return]]))/100</f>
        <v>-39.170843947640641</v>
      </c>
      <c r="J816" s="7">
        <f>((Table1[[#This Row],[returns]]+(1-$P$2)*Table1[[#This Row],[number of trades]])-ABS(Table1[[#This Row],[company return]]))/100</f>
        <v>-37.760843947640645</v>
      </c>
      <c r="K816" s="7">
        <f>((Table1[[#This Row],[returns]]+(1-$Q$2)*Table1[[#This Row],[number of trades]])-ABS(Table1[[#This Row],[company return]]))/100</f>
        <v>-36.350843947640641</v>
      </c>
      <c r="L816" s="7">
        <f>((Table1[[#This Row],[returns]]+(1-$R$2)*Table1[[#This Row],[number of trades]])-ABS(Table1[[#This Row],[company return]]))/100</f>
        <v>-34.940843947640644</v>
      </c>
      <c r="M816" s="7">
        <f>((Table1[[#This Row],[returns]]+(1-$S$2)*Table1[[#This Row],[number of trades]])-ABS(Table1[[#This Row],[company return]]))/100</f>
        <v>-33.530843947640641</v>
      </c>
      <c r="N816" s="9">
        <f>Table1[[#This Row],[fastsma]]*Table1[[#This Row],[slowsma]]</f>
        <v>15</v>
      </c>
    </row>
    <row r="817" spans="1:14" ht="15" customHeight="1" x14ac:dyDescent="0.3">
      <c r="A817" s="1">
        <v>1741</v>
      </c>
      <c r="B817">
        <v>3</v>
      </c>
      <c r="C817">
        <v>5</v>
      </c>
      <c r="D817" t="s">
        <v>124</v>
      </c>
      <c r="E817" t="s">
        <v>49</v>
      </c>
      <c r="F817">
        <v>-33.39</v>
      </c>
      <c r="G817">
        <v>588</v>
      </c>
      <c r="H817">
        <v>709.30767352764428</v>
      </c>
      <c r="I817" s="7">
        <f>((Table1[[#This Row],[returns]]+(1-$O$2)*Table1[[#This Row],[number of trades]])-ABS(Table1[[#This Row],[company return]]))/100</f>
        <v>-7.4269767352764431</v>
      </c>
      <c r="J817" s="7">
        <f>((Table1[[#This Row],[returns]]+(1-$P$2)*Table1[[#This Row],[number of trades]])-ABS(Table1[[#This Row],[company return]]))/100</f>
        <v>-5.9569767352764424</v>
      </c>
      <c r="K817" s="7">
        <f>((Table1[[#This Row],[returns]]+(1-$Q$2)*Table1[[#This Row],[number of trades]])-ABS(Table1[[#This Row],[company return]]))/100</f>
        <v>-4.4869767352764427</v>
      </c>
      <c r="L817" s="7">
        <f>((Table1[[#This Row],[returns]]+(1-$R$2)*Table1[[#This Row],[number of trades]])-ABS(Table1[[#This Row],[company return]]))/100</f>
        <v>-3.0169767352764425</v>
      </c>
      <c r="M817" s="7">
        <f>((Table1[[#This Row],[returns]]+(1-$S$2)*Table1[[#This Row],[number of trades]])-ABS(Table1[[#This Row],[company return]]))/100</f>
        <v>-1.5469767352764427</v>
      </c>
      <c r="N817" s="9">
        <f>Table1[[#This Row],[fastsma]]*Table1[[#This Row],[slowsma]]</f>
        <v>15</v>
      </c>
    </row>
    <row r="818" spans="1:14" ht="15" customHeight="1" x14ac:dyDescent="0.3">
      <c r="A818" s="1">
        <v>1743</v>
      </c>
      <c r="B818">
        <v>3</v>
      </c>
      <c r="C818">
        <v>5</v>
      </c>
      <c r="D818" t="s">
        <v>124</v>
      </c>
      <c r="E818" t="s">
        <v>51</v>
      </c>
      <c r="F818">
        <v>28.77</v>
      </c>
      <c r="G818">
        <v>576</v>
      </c>
      <c r="H818">
        <v>356.35681263196221</v>
      </c>
      <c r="I818" s="7">
        <f>((Table1[[#This Row],[returns]]+(1-$O$2)*Table1[[#This Row],[number of trades]])-ABS(Table1[[#This Row],[company return]]))/100</f>
        <v>-3.2758681263196223</v>
      </c>
      <c r="J818" s="7">
        <f>((Table1[[#This Row],[returns]]+(1-$P$2)*Table1[[#This Row],[number of trades]])-ABS(Table1[[#This Row],[company return]]))/100</f>
        <v>-1.8358681263196219</v>
      </c>
      <c r="K818" s="7">
        <f>((Table1[[#This Row],[returns]]+(1-$Q$2)*Table1[[#This Row],[number of trades]])-ABS(Table1[[#This Row],[company return]]))/100</f>
        <v>-0.39586812631962232</v>
      </c>
      <c r="L818" s="7">
        <f>((Table1[[#This Row],[returns]]+(1-$R$2)*Table1[[#This Row],[number of trades]])-ABS(Table1[[#This Row],[company return]]))/100</f>
        <v>1.0441318736803777</v>
      </c>
      <c r="M818" s="7">
        <f>((Table1[[#This Row],[returns]]+(1-$S$2)*Table1[[#This Row],[number of trades]])-ABS(Table1[[#This Row],[company return]]))/100</f>
        <v>2.4841318736803775</v>
      </c>
      <c r="N818" s="9">
        <f>Table1[[#This Row],[fastsma]]*Table1[[#This Row],[slowsma]]</f>
        <v>15</v>
      </c>
    </row>
    <row r="819" spans="1:14" ht="15" customHeight="1" x14ac:dyDescent="0.3">
      <c r="A819" s="1">
        <v>1744</v>
      </c>
      <c r="B819">
        <v>3</v>
      </c>
      <c r="C819">
        <v>5</v>
      </c>
      <c r="D819" t="s">
        <v>124</v>
      </c>
      <c r="E819" t="s">
        <v>52</v>
      </c>
      <c r="F819">
        <v>57.48</v>
      </c>
      <c r="G819">
        <v>582</v>
      </c>
      <c r="H819">
        <v>7.6900227556287684</v>
      </c>
      <c r="I819" s="7">
        <f>((Table1[[#This Row],[returns]]+(1-$O$2)*Table1[[#This Row],[number of trades]])-ABS(Table1[[#This Row],[company return]]))/100</f>
        <v>0.49789977244371231</v>
      </c>
      <c r="J819" s="7">
        <f>((Table1[[#This Row],[returns]]+(1-$P$2)*Table1[[#This Row],[number of trades]])-ABS(Table1[[#This Row],[company return]]))/100</f>
        <v>1.952899772443712</v>
      </c>
      <c r="K819" s="7">
        <f>((Table1[[#This Row],[returns]]+(1-$Q$2)*Table1[[#This Row],[number of trades]])-ABS(Table1[[#This Row],[company return]]))/100</f>
        <v>3.4078997724437126</v>
      </c>
      <c r="L819" s="7">
        <f>((Table1[[#This Row],[returns]]+(1-$R$2)*Table1[[#This Row],[number of trades]])-ABS(Table1[[#This Row],[company return]]))/100</f>
        <v>4.8628997724437122</v>
      </c>
      <c r="M819" s="7">
        <f>((Table1[[#This Row],[returns]]+(1-$S$2)*Table1[[#This Row],[number of trades]])-ABS(Table1[[#This Row],[company return]]))/100</f>
        <v>6.3178997724437123</v>
      </c>
      <c r="N819" s="9">
        <f>Table1[[#This Row],[fastsma]]*Table1[[#This Row],[slowsma]]</f>
        <v>15</v>
      </c>
    </row>
    <row r="820" spans="1:14" ht="15" customHeight="1" x14ac:dyDescent="0.3">
      <c r="A820" s="1">
        <v>1745</v>
      </c>
      <c r="B820">
        <v>3</v>
      </c>
      <c r="C820">
        <v>5</v>
      </c>
      <c r="D820" t="s">
        <v>124</v>
      </c>
      <c r="E820" t="s">
        <v>53</v>
      </c>
      <c r="F820">
        <v>724.17</v>
      </c>
      <c r="G820">
        <v>579</v>
      </c>
      <c r="H820">
        <v>3214.976605232775</v>
      </c>
      <c r="I820" s="7">
        <f>((Table1[[#This Row],[returns]]+(1-$O$2)*Table1[[#This Row],[number of trades]])-ABS(Table1[[#This Row],[company return]]))/100</f>
        <v>-24.908066052327751</v>
      </c>
      <c r="J820" s="7">
        <f>((Table1[[#This Row],[returns]]+(1-$P$2)*Table1[[#This Row],[number of trades]])-ABS(Table1[[#This Row],[company return]]))/100</f>
        <v>-23.460566052327749</v>
      </c>
      <c r="K820" s="7">
        <f>((Table1[[#This Row],[returns]]+(1-$Q$2)*Table1[[#This Row],[number of trades]])-ABS(Table1[[#This Row],[company return]]))/100</f>
        <v>-22.013066052327748</v>
      </c>
      <c r="L820" s="7">
        <f>((Table1[[#This Row],[returns]]+(1-$R$2)*Table1[[#This Row],[number of trades]])-ABS(Table1[[#This Row],[company return]]))/100</f>
        <v>-20.56556605232775</v>
      </c>
      <c r="M820" s="7">
        <f>((Table1[[#This Row],[returns]]+(1-$S$2)*Table1[[#This Row],[number of trades]])-ABS(Table1[[#This Row],[company return]]))/100</f>
        <v>-19.118066052327748</v>
      </c>
      <c r="N820" s="9">
        <f>Table1[[#This Row],[fastsma]]*Table1[[#This Row],[slowsma]]</f>
        <v>15</v>
      </c>
    </row>
    <row r="821" spans="1:14" ht="15" customHeight="1" x14ac:dyDescent="0.3">
      <c r="A821" s="1">
        <v>1746</v>
      </c>
      <c r="B821">
        <v>3</v>
      </c>
      <c r="C821">
        <v>5</v>
      </c>
      <c r="D821" t="s">
        <v>124</v>
      </c>
      <c r="E821" t="s">
        <v>54</v>
      </c>
      <c r="F821">
        <v>-20</v>
      </c>
      <c r="G821">
        <v>588</v>
      </c>
      <c r="H821">
        <v>217.8159221063795</v>
      </c>
      <c r="I821" s="7">
        <f>((Table1[[#This Row],[returns]]+(1-$O$2)*Table1[[#This Row],[number of trades]])-ABS(Table1[[#This Row],[company return]]))/100</f>
        <v>-2.378159221063795</v>
      </c>
      <c r="J821" s="7">
        <f>((Table1[[#This Row],[returns]]+(1-$P$2)*Table1[[#This Row],[number of trades]])-ABS(Table1[[#This Row],[company return]]))/100</f>
        <v>-0.90815922106379499</v>
      </c>
      <c r="K821" s="7">
        <f>((Table1[[#This Row],[returns]]+(1-$Q$2)*Table1[[#This Row],[number of trades]])-ABS(Table1[[#This Row],[company return]]))/100</f>
        <v>0.56184077893620499</v>
      </c>
      <c r="L821" s="7">
        <f>((Table1[[#This Row],[returns]]+(1-$R$2)*Table1[[#This Row],[number of trades]])-ABS(Table1[[#This Row],[company return]]))/100</f>
        <v>2.0318407789362052</v>
      </c>
      <c r="M821" s="7">
        <f>((Table1[[#This Row],[returns]]+(1-$S$2)*Table1[[#This Row],[number of trades]])-ABS(Table1[[#This Row],[company return]]))/100</f>
        <v>3.5018407789362049</v>
      </c>
      <c r="N821" s="9">
        <f>Table1[[#This Row],[fastsma]]*Table1[[#This Row],[slowsma]]</f>
        <v>15</v>
      </c>
    </row>
    <row r="822" spans="1:14" ht="15" customHeight="1" x14ac:dyDescent="0.3">
      <c r="A822" s="1">
        <v>1747</v>
      </c>
      <c r="B822">
        <v>3</v>
      </c>
      <c r="C822">
        <v>5</v>
      </c>
      <c r="D822" t="s">
        <v>124</v>
      </c>
      <c r="E822" t="s">
        <v>55</v>
      </c>
      <c r="F822">
        <v>-66.58</v>
      </c>
      <c r="G822">
        <v>606</v>
      </c>
      <c r="H822">
        <v>453.64498468727749</v>
      </c>
      <c r="I822" s="7">
        <f>((Table1[[#This Row],[returns]]+(1-$O$2)*Table1[[#This Row],[number of trades]])-ABS(Table1[[#This Row],[company return]]))/100</f>
        <v>-5.2022498468727747</v>
      </c>
      <c r="J822" s="7">
        <f>((Table1[[#This Row],[returns]]+(1-$P$2)*Table1[[#This Row],[number of trades]])-ABS(Table1[[#This Row],[company return]]))/100</f>
        <v>-3.6872498468727746</v>
      </c>
      <c r="K822" s="7">
        <f>((Table1[[#This Row],[returns]]+(1-$Q$2)*Table1[[#This Row],[number of trades]])-ABS(Table1[[#This Row],[company return]]))/100</f>
        <v>-2.1722498468727749</v>
      </c>
      <c r="L822" s="7">
        <f>((Table1[[#This Row],[returns]]+(1-$R$2)*Table1[[#This Row],[number of trades]])-ABS(Table1[[#This Row],[company return]]))/100</f>
        <v>-0.65724984687277466</v>
      </c>
      <c r="M822" s="7">
        <f>((Table1[[#This Row],[returns]]+(1-$S$2)*Table1[[#This Row],[number of trades]])-ABS(Table1[[#This Row],[company return]]))/100</f>
        <v>0.85775015312722469</v>
      </c>
      <c r="N822" s="9">
        <f>Table1[[#This Row],[fastsma]]*Table1[[#This Row],[slowsma]]</f>
        <v>15</v>
      </c>
    </row>
    <row r="823" spans="1:14" ht="15" customHeight="1" x14ac:dyDescent="0.3">
      <c r="A823" s="1">
        <v>1748</v>
      </c>
      <c r="B823">
        <v>3</v>
      </c>
      <c r="C823">
        <v>5</v>
      </c>
      <c r="D823" t="s">
        <v>124</v>
      </c>
      <c r="E823" t="s">
        <v>56</v>
      </c>
      <c r="F823">
        <v>30.39</v>
      </c>
      <c r="G823">
        <v>578</v>
      </c>
      <c r="H823">
        <v>83.659493691864128</v>
      </c>
      <c r="I823" s="7">
        <f>((Table1[[#This Row],[returns]]+(1-$O$2)*Table1[[#This Row],[number of trades]])-ABS(Table1[[#This Row],[company return]]))/100</f>
        <v>-0.53269493691864123</v>
      </c>
      <c r="J823" s="7">
        <f>((Table1[[#This Row],[returns]]+(1-$P$2)*Table1[[#This Row],[number of trades]])-ABS(Table1[[#This Row],[company return]]))/100</f>
        <v>0.91230506308135861</v>
      </c>
      <c r="K823" s="7">
        <f>((Table1[[#This Row],[returns]]+(1-$Q$2)*Table1[[#This Row],[number of trades]])-ABS(Table1[[#This Row],[company return]]))/100</f>
        <v>2.3573050630813586</v>
      </c>
      <c r="L823" s="7">
        <f>((Table1[[#This Row],[returns]]+(1-$R$2)*Table1[[#This Row],[number of trades]])-ABS(Table1[[#This Row],[company return]]))/100</f>
        <v>3.8023050630813588</v>
      </c>
      <c r="M823" s="7">
        <f>((Table1[[#This Row],[returns]]+(1-$S$2)*Table1[[#This Row],[number of trades]])-ABS(Table1[[#This Row],[company return]]))/100</f>
        <v>5.2473050630813587</v>
      </c>
      <c r="N823" s="9">
        <f>Table1[[#This Row],[fastsma]]*Table1[[#This Row],[slowsma]]</f>
        <v>15</v>
      </c>
    </row>
    <row r="824" spans="1:14" ht="15" customHeight="1" x14ac:dyDescent="0.3">
      <c r="A824" s="1">
        <v>1749</v>
      </c>
      <c r="B824">
        <v>3</v>
      </c>
      <c r="C824">
        <v>5</v>
      </c>
      <c r="D824" t="s">
        <v>124</v>
      </c>
      <c r="E824" t="s">
        <v>57</v>
      </c>
      <c r="F824">
        <v>-62.42</v>
      </c>
      <c r="G824">
        <v>575</v>
      </c>
      <c r="H824">
        <v>111.2149523454991</v>
      </c>
      <c r="I824" s="7">
        <f>((Table1[[#This Row],[returns]]+(1-$O$2)*Table1[[#This Row],[number of trades]])-ABS(Table1[[#This Row],[company return]]))/100</f>
        <v>-1.7363495234549911</v>
      </c>
      <c r="J824" s="7">
        <f>((Table1[[#This Row],[returns]]+(1-$P$2)*Table1[[#This Row],[number of trades]])-ABS(Table1[[#This Row],[company return]]))/100</f>
        <v>-0.298849523454991</v>
      </c>
      <c r="K824" s="7">
        <f>((Table1[[#This Row],[returns]]+(1-$Q$2)*Table1[[#This Row],[number of trades]])-ABS(Table1[[#This Row],[company return]]))/100</f>
        <v>1.1386504765450089</v>
      </c>
      <c r="L824" s="7">
        <f>((Table1[[#This Row],[returns]]+(1-$R$2)*Table1[[#This Row],[number of trades]])-ABS(Table1[[#This Row],[company return]]))/100</f>
        <v>2.5761504765450085</v>
      </c>
      <c r="M824" s="7">
        <f>((Table1[[#This Row],[returns]]+(1-$S$2)*Table1[[#This Row],[number of trades]])-ABS(Table1[[#This Row],[company return]]))/100</f>
        <v>4.0136504765450089</v>
      </c>
      <c r="N824" s="9">
        <f>Table1[[#This Row],[fastsma]]*Table1[[#This Row],[slowsma]]</f>
        <v>15</v>
      </c>
    </row>
    <row r="825" spans="1:14" ht="15" customHeight="1" x14ac:dyDescent="0.3">
      <c r="A825" s="1">
        <v>1750</v>
      </c>
      <c r="B825">
        <v>3</v>
      </c>
      <c r="C825">
        <v>5</v>
      </c>
      <c r="D825" t="s">
        <v>124</v>
      </c>
      <c r="E825" t="s">
        <v>58</v>
      </c>
      <c r="F825">
        <v>76.849999999999994</v>
      </c>
      <c r="G825">
        <v>579</v>
      </c>
      <c r="H825">
        <v>311.95987062112818</v>
      </c>
      <c r="I825" s="7">
        <f>((Table1[[#This Row],[returns]]+(1-$O$2)*Table1[[#This Row],[number of trades]])-ABS(Table1[[#This Row],[company return]]))/100</f>
        <v>-2.3510987062112818</v>
      </c>
      <c r="J825" s="7">
        <f>((Table1[[#This Row],[returns]]+(1-$P$2)*Table1[[#This Row],[number of trades]])-ABS(Table1[[#This Row],[company return]]))/100</f>
        <v>-0.9035987062112818</v>
      </c>
      <c r="K825" s="7">
        <f>((Table1[[#This Row],[returns]]+(1-$Q$2)*Table1[[#This Row],[number of trades]])-ABS(Table1[[#This Row],[company return]]))/100</f>
        <v>0.54390129378871843</v>
      </c>
      <c r="L825" s="7">
        <f>((Table1[[#This Row],[returns]]+(1-$R$2)*Table1[[#This Row],[number of trades]])-ABS(Table1[[#This Row],[company return]]))/100</f>
        <v>1.9914012937887184</v>
      </c>
      <c r="M825" s="7">
        <f>((Table1[[#This Row],[returns]]+(1-$S$2)*Table1[[#This Row],[number of trades]])-ABS(Table1[[#This Row],[company return]]))/100</f>
        <v>3.4389012937887187</v>
      </c>
      <c r="N825" s="9">
        <f>Table1[[#This Row],[fastsma]]*Table1[[#This Row],[slowsma]]</f>
        <v>15</v>
      </c>
    </row>
    <row r="826" spans="1:14" ht="15" customHeight="1" x14ac:dyDescent="0.3">
      <c r="A826" s="1">
        <v>1751</v>
      </c>
      <c r="B826">
        <v>3</v>
      </c>
      <c r="C826">
        <v>5</v>
      </c>
      <c r="D826" t="s">
        <v>124</v>
      </c>
      <c r="E826" t="s">
        <v>59</v>
      </c>
      <c r="F826">
        <v>78.760000000000005</v>
      </c>
      <c r="G826">
        <v>575</v>
      </c>
      <c r="H826">
        <v>21.683316559911368</v>
      </c>
      <c r="I826" s="7">
        <f>((Table1[[#This Row],[returns]]+(1-$O$2)*Table1[[#This Row],[number of trades]])-ABS(Table1[[#This Row],[company return]]))/100</f>
        <v>0.57076683440088638</v>
      </c>
      <c r="J826" s="7">
        <f>((Table1[[#This Row],[returns]]+(1-$P$2)*Table1[[#This Row],[number of trades]])-ABS(Table1[[#This Row],[company return]]))/100</f>
        <v>2.0082668344008865</v>
      </c>
      <c r="K826" s="7">
        <f>((Table1[[#This Row],[returns]]+(1-$Q$2)*Table1[[#This Row],[number of trades]])-ABS(Table1[[#This Row],[company return]]))/100</f>
        <v>3.4457668344008865</v>
      </c>
      <c r="L826" s="7">
        <f>((Table1[[#This Row],[returns]]+(1-$R$2)*Table1[[#This Row],[number of trades]])-ABS(Table1[[#This Row],[company return]]))/100</f>
        <v>4.883266834400886</v>
      </c>
      <c r="M826" s="7">
        <f>((Table1[[#This Row],[returns]]+(1-$S$2)*Table1[[#This Row],[number of trades]])-ABS(Table1[[#This Row],[company return]]))/100</f>
        <v>6.320766834400886</v>
      </c>
      <c r="N826" s="9">
        <f>Table1[[#This Row],[fastsma]]*Table1[[#This Row],[slowsma]]</f>
        <v>15</v>
      </c>
    </row>
    <row r="827" spans="1:14" ht="15" customHeight="1" x14ac:dyDescent="0.3">
      <c r="A827" s="1">
        <v>1752</v>
      </c>
      <c r="B827">
        <v>3</v>
      </c>
      <c r="C827">
        <v>5</v>
      </c>
      <c r="D827" t="s">
        <v>124</v>
      </c>
      <c r="E827" t="s">
        <v>60</v>
      </c>
      <c r="F827">
        <v>53.78</v>
      </c>
      <c r="G827">
        <v>587</v>
      </c>
      <c r="H827">
        <v>569.48457441594576</v>
      </c>
      <c r="I827" s="7">
        <f>((Table1[[#This Row],[returns]]+(1-$O$2)*Table1[[#This Row],[number of trades]])-ABS(Table1[[#This Row],[company return]]))/100</f>
        <v>-5.1570457441594577</v>
      </c>
      <c r="J827" s="7">
        <f>((Table1[[#This Row],[returns]]+(1-$P$2)*Table1[[#This Row],[number of trades]])-ABS(Table1[[#This Row],[company return]]))/100</f>
        <v>-3.6895457441594579</v>
      </c>
      <c r="K827" s="7">
        <f>((Table1[[#This Row],[returns]]+(1-$Q$2)*Table1[[#This Row],[number of trades]])-ABS(Table1[[#This Row],[company return]]))/100</f>
        <v>-2.2220457441594577</v>
      </c>
      <c r="L827" s="7">
        <f>((Table1[[#This Row],[returns]]+(1-$R$2)*Table1[[#This Row],[number of trades]])-ABS(Table1[[#This Row],[company return]]))/100</f>
        <v>-0.75454574415945785</v>
      </c>
      <c r="M827" s="7">
        <f>((Table1[[#This Row],[returns]]+(1-$S$2)*Table1[[#This Row],[number of trades]])-ABS(Table1[[#This Row],[company return]]))/100</f>
        <v>0.71295425584054217</v>
      </c>
      <c r="N827" s="9">
        <f>Table1[[#This Row],[fastsma]]*Table1[[#This Row],[slowsma]]</f>
        <v>15</v>
      </c>
    </row>
    <row r="828" spans="1:14" ht="15" customHeight="1" x14ac:dyDescent="0.3">
      <c r="A828" s="1">
        <v>1753</v>
      </c>
      <c r="B828">
        <v>3</v>
      </c>
      <c r="C828">
        <v>5</v>
      </c>
      <c r="D828" t="s">
        <v>124</v>
      </c>
      <c r="E828" t="s">
        <v>61</v>
      </c>
      <c r="F828">
        <v>84.84</v>
      </c>
      <c r="G828">
        <v>570</v>
      </c>
      <c r="H828">
        <v>64.186882015582299</v>
      </c>
      <c r="I828" s="7">
        <f>((Table1[[#This Row],[returns]]+(1-$O$2)*Table1[[#This Row],[number of trades]])-ABS(Table1[[#This Row],[company return]]))/100</f>
        <v>0.20653117984417704</v>
      </c>
      <c r="J828" s="7">
        <f>((Table1[[#This Row],[returns]]+(1-$P$2)*Table1[[#This Row],[number of trades]])-ABS(Table1[[#This Row],[company return]]))/100</f>
        <v>1.6315311798441769</v>
      </c>
      <c r="K828" s="7">
        <f>((Table1[[#This Row],[returns]]+(1-$Q$2)*Table1[[#This Row],[number of trades]])-ABS(Table1[[#This Row],[company return]]))/100</f>
        <v>3.0565311798441774</v>
      </c>
      <c r="L828" s="7">
        <f>((Table1[[#This Row],[returns]]+(1-$R$2)*Table1[[#This Row],[number of trades]])-ABS(Table1[[#This Row],[company return]]))/100</f>
        <v>4.4815311798441773</v>
      </c>
      <c r="M828" s="7">
        <f>((Table1[[#This Row],[returns]]+(1-$S$2)*Table1[[#This Row],[number of trades]])-ABS(Table1[[#This Row],[company return]]))/100</f>
        <v>5.9065311798441771</v>
      </c>
      <c r="N828" s="9">
        <f>Table1[[#This Row],[fastsma]]*Table1[[#This Row],[slowsma]]</f>
        <v>15</v>
      </c>
    </row>
    <row r="829" spans="1:14" ht="15" customHeight="1" x14ac:dyDescent="0.3">
      <c r="A829" s="1">
        <v>1754</v>
      </c>
      <c r="B829">
        <v>3</v>
      </c>
      <c r="C829">
        <v>5</v>
      </c>
      <c r="D829" t="s">
        <v>124</v>
      </c>
      <c r="E829" t="s">
        <v>62</v>
      </c>
      <c r="F829">
        <v>63.81</v>
      </c>
      <c r="G829">
        <v>596</v>
      </c>
      <c r="H829">
        <v>449.08695797445841</v>
      </c>
      <c r="I829" s="7">
        <f>((Table1[[#This Row],[returns]]+(1-$O$2)*Table1[[#This Row],[number of trades]])-ABS(Table1[[#This Row],[company return]]))/100</f>
        <v>-3.8527695797445842</v>
      </c>
      <c r="J829" s="7">
        <f>((Table1[[#This Row],[returns]]+(1-$P$2)*Table1[[#This Row],[number of trades]])-ABS(Table1[[#This Row],[company return]]))/100</f>
        <v>-2.362769579744584</v>
      </c>
      <c r="K829" s="7">
        <f>((Table1[[#This Row],[returns]]+(1-$Q$2)*Table1[[#This Row],[number of trades]])-ABS(Table1[[#This Row],[company return]]))/100</f>
        <v>-0.87276957974458413</v>
      </c>
      <c r="L829" s="7">
        <f>((Table1[[#This Row],[returns]]+(1-$R$2)*Table1[[#This Row],[number of trades]])-ABS(Table1[[#This Row],[company return]]))/100</f>
        <v>0.61723042025541586</v>
      </c>
      <c r="M829" s="7">
        <f>((Table1[[#This Row],[returns]]+(1-$S$2)*Table1[[#This Row],[number of trades]])-ABS(Table1[[#This Row],[company return]]))/100</f>
        <v>2.1072304202554153</v>
      </c>
      <c r="N829" s="9">
        <f>Table1[[#This Row],[fastsma]]*Table1[[#This Row],[slowsma]]</f>
        <v>15</v>
      </c>
    </row>
    <row r="830" spans="1:14" ht="15" customHeight="1" x14ac:dyDescent="0.3">
      <c r="A830" s="1">
        <v>1756</v>
      </c>
      <c r="B830">
        <v>3</v>
      </c>
      <c r="C830">
        <v>5</v>
      </c>
      <c r="D830" t="s">
        <v>124</v>
      </c>
      <c r="E830" t="s">
        <v>64</v>
      </c>
      <c r="F830">
        <v>-36.450000000000003</v>
      </c>
      <c r="G830">
        <v>578</v>
      </c>
      <c r="H830">
        <v>321.72434494255617</v>
      </c>
      <c r="I830" s="7">
        <f>((Table1[[#This Row],[returns]]+(1-$O$2)*Table1[[#This Row],[number of trades]])-ABS(Table1[[#This Row],[company return]]))/100</f>
        <v>-3.5817434494255616</v>
      </c>
      <c r="J830" s="7">
        <f>((Table1[[#This Row],[returns]]+(1-$P$2)*Table1[[#This Row],[number of trades]])-ABS(Table1[[#This Row],[company return]]))/100</f>
        <v>-2.1367434494255617</v>
      </c>
      <c r="K830" s="7">
        <f>((Table1[[#This Row],[returns]]+(1-$Q$2)*Table1[[#This Row],[number of trades]])-ABS(Table1[[#This Row],[company return]]))/100</f>
        <v>-0.69174344942556165</v>
      </c>
      <c r="L830" s="7">
        <f>((Table1[[#This Row],[returns]]+(1-$R$2)*Table1[[#This Row],[number of trades]])-ABS(Table1[[#This Row],[company return]]))/100</f>
        <v>0.75325655057443841</v>
      </c>
      <c r="M830" s="7">
        <f>((Table1[[#This Row],[returns]]+(1-$S$2)*Table1[[#This Row],[number of trades]])-ABS(Table1[[#This Row],[company return]]))/100</f>
        <v>2.1982565505744378</v>
      </c>
      <c r="N830" s="9">
        <f>Table1[[#This Row],[fastsma]]*Table1[[#This Row],[slowsma]]</f>
        <v>15</v>
      </c>
    </row>
    <row r="831" spans="1:14" ht="15" customHeight="1" x14ac:dyDescent="0.3">
      <c r="A831" s="1">
        <v>1758</v>
      </c>
      <c r="B831">
        <v>3</v>
      </c>
      <c r="C831">
        <v>5</v>
      </c>
      <c r="D831" t="s">
        <v>124</v>
      </c>
      <c r="E831" t="s">
        <v>66</v>
      </c>
      <c r="F831">
        <v>-57.97</v>
      </c>
      <c r="G831">
        <v>569</v>
      </c>
      <c r="H831">
        <v>88.580249163054575</v>
      </c>
      <c r="I831" s="7">
        <f>((Table1[[#This Row],[returns]]+(1-$O$2)*Table1[[#This Row],[number of trades]])-ABS(Table1[[#This Row],[company return]]))/100</f>
        <v>-1.4655024916305457</v>
      </c>
      <c r="J831" s="7">
        <f>((Table1[[#This Row],[returns]]+(1-$P$2)*Table1[[#This Row],[number of trades]])-ABS(Table1[[#This Row],[company return]]))/100</f>
        <v>-4.3002491630545731E-2</v>
      </c>
      <c r="K831" s="7">
        <f>((Table1[[#This Row],[returns]]+(1-$Q$2)*Table1[[#This Row],[number of trades]])-ABS(Table1[[#This Row],[company return]]))/100</f>
        <v>1.3794975083694545</v>
      </c>
      <c r="L831" s="7">
        <f>((Table1[[#This Row],[returns]]+(1-$R$2)*Table1[[#This Row],[number of trades]])-ABS(Table1[[#This Row],[company return]]))/100</f>
        <v>2.8019975083694537</v>
      </c>
      <c r="M831" s="7">
        <f>((Table1[[#This Row],[returns]]+(1-$S$2)*Table1[[#This Row],[number of trades]])-ABS(Table1[[#This Row],[company return]]))/100</f>
        <v>4.2244975083694536</v>
      </c>
      <c r="N831" s="9">
        <f>Table1[[#This Row],[fastsma]]*Table1[[#This Row],[slowsma]]</f>
        <v>15</v>
      </c>
    </row>
    <row r="832" spans="1:14" ht="15" customHeight="1" x14ac:dyDescent="0.3">
      <c r="A832" s="1">
        <v>1759</v>
      </c>
      <c r="B832">
        <v>3</v>
      </c>
      <c r="C832">
        <v>5</v>
      </c>
      <c r="D832" t="s">
        <v>124</v>
      </c>
      <c r="E832" t="s">
        <v>67</v>
      </c>
      <c r="F832">
        <v>295.04000000000002</v>
      </c>
      <c r="G832">
        <v>571</v>
      </c>
      <c r="H832">
        <v>349.94900613238809</v>
      </c>
      <c r="I832" s="7">
        <f>((Table1[[#This Row],[returns]]+(1-$O$2)*Table1[[#This Row],[number of trades]])-ABS(Table1[[#This Row],[company return]]))/100</f>
        <v>-0.54909006132388072</v>
      </c>
      <c r="J832" s="7">
        <f>((Table1[[#This Row],[returns]]+(1-$P$2)*Table1[[#This Row],[number of trades]])-ABS(Table1[[#This Row],[company return]]))/100</f>
        <v>0.87840993867611927</v>
      </c>
      <c r="K832" s="7">
        <f>((Table1[[#This Row],[returns]]+(1-$Q$2)*Table1[[#This Row],[number of trades]])-ABS(Table1[[#This Row],[company return]]))/100</f>
        <v>2.3059099386761188</v>
      </c>
      <c r="L832" s="7">
        <f>((Table1[[#This Row],[returns]]+(1-$R$2)*Table1[[#This Row],[number of trades]])-ABS(Table1[[#This Row],[company return]]))/100</f>
        <v>3.7334099386761186</v>
      </c>
      <c r="M832" s="7">
        <f>((Table1[[#This Row],[returns]]+(1-$S$2)*Table1[[#This Row],[number of trades]])-ABS(Table1[[#This Row],[company return]]))/100</f>
        <v>5.1609099386761184</v>
      </c>
      <c r="N832" s="9">
        <f>Table1[[#This Row],[fastsma]]*Table1[[#This Row],[slowsma]]</f>
        <v>15</v>
      </c>
    </row>
    <row r="833" spans="1:14" ht="15" customHeight="1" x14ac:dyDescent="0.3">
      <c r="A833" s="1">
        <v>1760</v>
      </c>
      <c r="B833">
        <v>3</v>
      </c>
      <c r="C833">
        <v>5</v>
      </c>
      <c r="D833" t="s">
        <v>124</v>
      </c>
      <c r="E833" t="s">
        <v>68</v>
      </c>
      <c r="F833">
        <v>122.78</v>
      </c>
      <c r="G833">
        <v>577</v>
      </c>
      <c r="H833">
        <v>10.36713105302915</v>
      </c>
      <c r="I833" s="7">
        <f>((Table1[[#This Row],[returns]]+(1-$O$2)*Table1[[#This Row],[number of trades]])-ABS(Table1[[#This Row],[company return]]))/100</f>
        <v>1.1241286894697085</v>
      </c>
      <c r="J833" s="7">
        <f>((Table1[[#This Row],[returns]]+(1-$P$2)*Table1[[#This Row],[number of trades]])-ABS(Table1[[#This Row],[company return]]))/100</f>
        <v>2.5666286894697081</v>
      </c>
      <c r="K833" s="7">
        <f>((Table1[[#This Row],[returns]]+(1-$Q$2)*Table1[[#This Row],[number of trades]])-ABS(Table1[[#This Row],[company return]]))/100</f>
        <v>4.0091286894697085</v>
      </c>
      <c r="L833" s="7">
        <f>((Table1[[#This Row],[returns]]+(1-$R$2)*Table1[[#This Row],[number of trades]])-ABS(Table1[[#This Row],[company return]]))/100</f>
        <v>5.4516286894697075</v>
      </c>
      <c r="M833" s="7">
        <f>((Table1[[#This Row],[returns]]+(1-$S$2)*Table1[[#This Row],[number of trades]])-ABS(Table1[[#This Row],[company return]]))/100</f>
        <v>6.8941286894697074</v>
      </c>
      <c r="N833" s="9">
        <f>Table1[[#This Row],[fastsma]]*Table1[[#This Row],[slowsma]]</f>
        <v>15</v>
      </c>
    </row>
    <row r="834" spans="1:14" ht="15" customHeight="1" x14ac:dyDescent="0.3">
      <c r="A834" s="1">
        <v>1761</v>
      </c>
      <c r="B834">
        <v>3</v>
      </c>
      <c r="C834">
        <v>5</v>
      </c>
      <c r="D834" t="s">
        <v>124</v>
      </c>
      <c r="E834" t="s">
        <v>69</v>
      </c>
      <c r="F834">
        <v>-19.95</v>
      </c>
      <c r="G834">
        <v>578</v>
      </c>
      <c r="H834">
        <v>7.5628376176480554</v>
      </c>
      <c r="I834" s="7">
        <f>((Table1[[#This Row],[returns]]+(1-$O$2)*Table1[[#This Row],[number of trades]])-ABS(Table1[[#This Row],[company return]]))/100</f>
        <v>-0.2751283761764805</v>
      </c>
      <c r="J834" s="7">
        <f>((Table1[[#This Row],[returns]]+(1-$P$2)*Table1[[#This Row],[number of trades]])-ABS(Table1[[#This Row],[company return]]))/100</f>
        <v>1.1698716238235194</v>
      </c>
      <c r="K834" s="7">
        <f>((Table1[[#This Row],[returns]]+(1-$Q$2)*Table1[[#This Row],[number of trades]])-ABS(Table1[[#This Row],[company return]]))/100</f>
        <v>2.6148716238235199</v>
      </c>
      <c r="L834" s="7">
        <f>((Table1[[#This Row],[returns]]+(1-$R$2)*Table1[[#This Row],[number of trades]])-ABS(Table1[[#This Row],[company return]]))/100</f>
        <v>4.0598716238235202</v>
      </c>
      <c r="M834" s="7">
        <f>((Table1[[#This Row],[returns]]+(1-$S$2)*Table1[[#This Row],[number of trades]])-ABS(Table1[[#This Row],[company return]]))/100</f>
        <v>5.5048716238235196</v>
      </c>
      <c r="N834" s="9">
        <f>Table1[[#This Row],[fastsma]]*Table1[[#This Row],[slowsma]]</f>
        <v>15</v>
      </c>
    </row>
    <row r="835" spans="1:14" ht="15" customHeight="1" x14ac:dyDescent="0.3">
      <c r="A835" s="1">
        <v>1762</v>
      </c>
      <c r="B835">
        <v>3</v>
      </c>
      <c r="C835">
        <v>5</v>
      </c>
      <c r="D835" t="s">
        <v>124</v>
      </c>
      <c r="E835" t="s">
        <v>70</v>
      </c>
      <c r="F835">
        <v>1.03</v>
      </c>
      <c r="G835">
        <v>595</v>
      </c>
      <c r="H835">
        <v>126.56271120556239</v>
      </c>
      <c r="I835" s="7">
        <f>((Table1[[#This Row],[returns]]+(1-$O$2)*Table1[[#This Row],[number of trades]])-ABS(Table1[[#This Row],[company return]]))/100</f>
        <v>-1.255327112055624</v>
      </c>
      <c r="J835" s="7">
        <f>((Table1[[#This Row],[returns]]+(1-$P$2)*Table1[[#This Row],[number of trades]])-ABS(Table1[[#This Row],[company return]]))/100</f>
        <v>0.23217288794437607</v>
      </c>
      <c r="K835" s="7">
        <f>((Table1[[#This Row],[returns]]+(1-$Q$2)*Table1[[#This Row],[number of trades]])-ABS(Table1[[#This Row],[company return]]))/100</f>
        <v>1.7196728879443759</v>
      </c>
      <c r="L835" s="7">
        <f>((Table1[[#This Row],[returns]]+(1-$R$2)*Table1[[#This Row],[number of trades]])-ABS(Table1[[#This Row],[company return]]))/100</f>
        <v>3.2071728879443757</v>
      </c>
      <c r="M835" s="7">
        <f>((Table1[[#This Row],[returns]]+(1-$S$2)*Table1[[#This Row],[number of trades]])-ABS(Table1[[#This Row],[company return]]))/100</f>
        <v>4.6946728879443755</v>
      </c>
      <c r="N835" s="9">
        <f>Table1[[#This Row],[fastsma]]*Table1[[#This Row],[slowsma]]</f>
        <v>15</v>
      </c>
    </row>
    <row r="836" spans="1:14" ht="15" customHeight="1" x14ac:dyDescent="0.3">
      <c r="A836" s="1">
        <v>1763</v>
      </c>
      <c r="B836">
        <v>3</v>
      </c>
      <c r="C836">
        <v>5</v>
      </c>
      <c r="D836" t="s">
        <v>124</v>
      </c>
      <c r="E836" t="s">
        <v>71</v>
      </c>
      <c r="F836">
        <v>30.88</v>
      </c>
      <c r="G836">
        <v>607</v>
      </c>
      <c r="H836">
        <v>97.982280491630632</v>
      </c>
      <c r="I836" s="7">
        <f>((Table1[[#This Row],[returns]]+(1-$O$2)*Table1[[#This Row],[number of trades]])-ABS(Table1[[#This Row],[company return]]))/100</f>
        <v>-0.67102280491630639</v>
      </c>
      <c r="J836" s="7">
        <f>((Table1[[#This Row],[returns]]+(1-$P$2)*Table1[[#This Row],[number of trades]])-ABS(Table1[[#This Row],[company return]]))/100</f>
        <v>0.84647719508369368</v>
      </c>
      <c r="K836" s="7">
        <f>((Table1[[#This Row],[returns]]+(1-$Q$2)*Table1[[#This Row],[number of trades]])-ABS(Table1[[#This Row],[company return]]))/100</f>
        <v>2.3639771950836934</v>
      </c>
      <c r="L836" s="7">
        <f>((Table1[[#This Row],[returns]]+(1-$R$2)*Table1[[#This Row],[number of trades]])-ABS(Table1[[#This Row],[company return]]))/100</f>
        <v>3.8814771950836939</v>
      </c>
      <c r="M836" s="7">
        <f>((Table1[[#This Row],[returns]]+(1-$S$2)*Table1[[#This Row],[number of trades]])-ABS(Table1[[#This Row],[company return]]))/100</f>
        <v>5.3989771950836936</v>
      </c>
      <c r="N836" s="9">
        <f>Table1[[#This Row],[fastsma]]*Table1[[#This Row],[slowsma]]</f>
        <v>15</v>
      </c>
    </row>
    <row r="837" spans="1:14" ht="15" customHeight="1" x14ac:dyDescent="0.3">
      <c r="A837" s="1">
        <v>1764</v>
      </c>
      <c r="B837">
        <v>3</v>
      </c>
      <c r="C837">
        <v>5</v>
      </c>
      <c r="D837" t="s">
        <v>124</v>
      </c>
      <c r="E837" t="s">
        <v>72</v>
      </c>
      <c r="F837">
        <v>258.58999999999997</v>
      </c>
      <c r="G837">
        <v>589</v>
      </c>
      <c r="H837">
        <v>92.169884641198124</v>
      </c>
      <c r="I837" s="7">
        <f>((Table1[[#This Row],[returns]]+(1-$O$2)*Table1[[#This Row],[number of trades]])-ABS(Table1[[#This Row],[company return]]))/100</f>
        <v>1.6642011535880186</v>
      </c>
      <c r="J837" s="7">
        <f>((Table1[[#This Row],[returns]]+(1-$P$2)*Table1[[#This Row],[number of trades]])-ABS(Table1[[#This Row],[company return]]))/100</f>
        <v>3.1367011535880187</v>
      </c>
      <c r="K837" s="7">
        <f>((Table1[[#This Row],[returns]]+(1-$Q$2)*Table1[[#This Row],[number of trades]])-ABS(Table1[[#This Row],[company return]]))/100</f>
        <v>4.6092011535880184</v>
      </c>
      <c r="L837" s="7">
        <f>((Table1[[#This Row],[returns]]+(1-$R$2)*Table1[[#This Row],[number of trades]])-ABS(Table1[[#This Row],[company return]]))/100</f>
        <v>6.0817011535880177</v>
      </c>
      <c r="M837" s="7">
        <f>((Table1[[#This Row],[returns]]+(1-$S$2)*Table1[[#This Row],[number of trades]])-ABS(Table1[[#This Row],[company return]]))/100</f>
        <v>7.5542011535880178</v>
      </c>
      <c r="N837" s="9">
        <f>Table1[[#This Row],[fastsma]]*Table1[[#This Row],[slowsma]]</f>
        <v>15</v>
      </c>
    </row>
    <row r="838" spans="1:14" ht="15" customHeight="1" x14ac:dyDescent="0.3">
      <c r="A838" s="1">
        <v>1765</v>
      </c>
      <c r="B838">
        <v>3</v>
      </c>
      <c r="C838">
        <v>5</v>
      </c>
      <c r="D838" t="s">
        <v>124</v>
      </c>
      <c r="E838" t="s">
        <v>73</v>
      </c>
      <c r="F838">
        <v>-53.66</v>
      </c>
      <c r="G838">
        <v>558</v>
      </c>
      <c r="H838">
        <v>225.7861492973168</v>
      </c>
      <c r="I838" s="7">
        <f>((Table1[[#This Row],[returns]]+(1-$O$2)*Table1[[#This Row],[number of trades]])-ABS(Table1[[#This Row],[company return]]))/100</f>
        <v>-2.7944614929731677</v>
      </c>
      <c r="J838" s="7">
        <f>((Table1[[#This Row],[returns]]+(1-$P$2)*Table1[[#This Row],[number of trades]])-ABS(Table1[[#This Row],[company return]]))/100</f>
        <v>-1.3994614929731679</v>
      </c>
      <c r="K838" s="7">
        <f>((Table1[[#This Row],[returns]]+(1-$Q$2)*Table1[[#This Row],[number of trades]])-ABS(Table1[[#This Row],[company return]]))/100</f>
        <v>-4.4614929731679352E-3</v>
      </c>
      <c r="L838" s="7">
        <f>((Table1[[#This Row],[returns]]+(1-$R$2)*Table1[[#This Row],[number of trades]])-ABS(Table1[[#This Row],[company return]]))/100</f>
        <v>1.3905385070268323</v>
      </c>
      <c r="M838" s="7">
        <f>((Table1[[#This Row],[returns]]+(1-$S$2)*Table1[[#This Row],[number of trades]])-ABS(Table1[[#This Row],[company return]]))/100</f>
        <v>2.7855385070268324</v>
      </c>
      <c r="N838" s="9">
        <f>Table1[[#This Row],[fastsma]]*Table1[[#This Row],[slowsma]]</f>
        <v>15</v>
      </c>
    </row>
    <row r="839" spans="1:14" ht="15" customHeight="1" x14ac:dyDescent="0.3">
      <c r="A839" s="1">
        <v>1766</v>
      </c>
      <c r="B839">
        <v>3</v>
      </c>
      <c r="C839">
        <v>5</v>
      </c>
      <c r="D839" t="s">
        <v>124</v>
      </c>
      <c r="E839" t="s">
        <v>74</v>
      </c>
      <c r="F839">
        <v>299.27</v>
      </c>
      <c r="G839">
        <v>569</v>
      </c>
      <c r="H839">
        <v>185.9478470941431</v>
      </c>
      <c r="I839" s="7">
        <f>((Table1[[#This Row],[returns]]+(1-$O$2)*Table1[[#This Row],[number of trades]])-ABS(Table1[[#This Row],[company return]]))/100</f>
        <v>1.1332215290585688</v>
      </c>
      <c r="J839" s="7">
        <f>((Table1[[#This Row],[returns]]+(1-$P$2)*Table1[[#This Row],[number of trades]])-ABS(Table1[[#This Row],[company return]]))/100</f>
        <v>2.5557215290585686</v>
      </c>
      <c r="K839" s="7">
        <f>((Table1[[#This Row],[returns]]+(1-$Q$2)*Table1[[#This Row],[number of trades]])-ABS(Table1[[#This Row],[company return]]))/100</f>
        <v>3.978221529058569</v>
      </c>
      <c r="L839" s="7">
        <f>((Table1[[#This Row],[returns]]+(1-$R$2)*Table1[[#This Row],[number of trades]])-ABS(Table1[[#This Row],[company return]]))/100</f>
        <v>5.4007215290585693</v>
      </c>
      <c r="M839" s="7">
        <f>((Table1[[#This Row],[returns]]+(1-$S$2)*Table1[[#This Row],[number of trades]])-ABS(Table1[[#This Row],[company return]]))/100</f>
        <v>6.8232215290585687</v>
      </c>
      <c r="N839" s="9">
        <f>Table1[[#This Row],[fastsma]]*Table1[[#This Row],[slowsma]]</f>
        <v>15</v>
      </c>
    </row>
    <row r="840" spans="1:14" ht="15" customHeight="1" x14ac:dyDescent="0.3">
      <c r="A840" s="1">
        <v>1767</v>
      </c>
      <c r="B840">
        <v>3</v>
      </c>
      <c r="C840">
        <v>5</v>
      </c>
      <c r="D840" t="s">
        <v>124</v>
      </c>
      <c r="E840" t="s">
        <v>75</v>
      </c>
      <c r="F840">
        <v>106.92</v>
      </c>
      <c r="G840">
        <v>562</v>
      </c>
      <c r="H840">
        <v>58.606179506492708</v>
      </c>
      <c r="I840" s="7">
        <f>((Table1[[#This Row],[returns]]+(1-$O$2)*Table1[[#This Row],[number of trades]])-ABS(Table1[[#This Row],[company return]]))/100</f>
        <v>0.48313820493507292</v>
      </c>
      <c r="J840" s="7">
        <f>((Table1[[#This Row],[returns]]+(1-$P$2)*Table1[[#This Row],[number of trades]])-ABS(Table1[[#This Row],[company return]]))/100</f>
        <v>1.888138204935073</v>
      </c>
      <c r="K840" s="7">
        <f>((Table1[[#This Row],[returns]]+(1-$Q$2)*Table1[[#This Row],[number of trades]])-ABS(Table1[[#This Row],[company return]]))/100</f>
        <v>3.2931382049350733</v>
      </c>
      <c r="L840" s="7">
        <f>((Table1[[#This Row],[returns]]+(1-$R$2)*Table1[[#This Row],[number of trades]])-ABS(Table1[[#This Row],[company return]]))/100</f>
        <v>4.6981382049350726</v>
      </c>
      <c r="M840" s="7">
        <f>((Table1[[#This Row],[returns]]+(1-$S$2)*Table1[[#This Row],[number of trades]])-ABS(Table1[[#This Row],[company return]]))/100</f>
        <v>6.1031382049350729</v>
      </c>
      <c r="N840" s="9">
        <f>Table1[[#This Row],[fastsma]]*Table1[[#This Row],[slowsma]]</f>
        <v>15</v>
      </c>
    </row>
    <row r="841" spans="1:14" ht="15" customHeight="1" x14ac:dyDescent="0.3">
      <c r="A841" s="1">
        <v>1768</v>
      </c>
      <c r="B841">
        <v>3</v>
      </c>
      <c r="C841">
        <v>5</v>
      </c>
      <c r="D841" t="s">
        <v>124</v>
      </c>
      <c r="E841" t="s">
        <v>76</v>
      </c>
      <c r="F841">
        <v>-67.239999999999995</v>
      </c>
      <c r="G841">
        <v>569</v>
      </c>
      <c r="H841">
        <v>52.744742751826557</v>
      </c>
      <c r="I841" s="7">
        <f>((Table1[[#This Row],[returns]]+(1-$O$2)*Table1[[#This Row],[number of trades]])-ABS(Table1[[#This Row],[company return]]))/100</f>
        <v>-1.1998474275182656</v>
      </c>
      <c r="J841" s="7">
        <f>((Table1[[#This Row],[returns]]+(1-$P$2)*Table1[[#This Row],[number of trades]])-ABS(Table1[[#This Row],[company return]]))/100</f>
        <v>0.22265257248173448</v>
      </c>
      <c r="K841" s="7">
        <f>((Table1[[#This Row],[returns]]+(1-$Q$2)*Table1[[#This Row],[number of trades]])-ABS(Table1[[#This Row],[company return]]))/100</f>
        <v>1.6451525724817344</v>
      </c>
      <c r="L841" s="7">
        <f>((Table1[[#This Row],[returns]]+(1-$R$2)*Table1[[#This Row],[number of trades]])-ABS(Table1[[#This Row],[company return]]))/100</f>
        <v>3.0676525724817343</v>
      </c>
      <c r="M841" s="7">
        <f>((Table1[[#This Row],[returns]]+(1-$S$2)*Table1[[#This Row],[number of trades]])-ABS(Table1[[#This Row],[company return]]))/100</f>
        <v>4.4901525724817342</v>
      </c>
      <c r="N841" s="9">
        <f>Table1[[#This Row],[fastsma]]*Table1[[#This Row],[slowsma]]</f>
        <v>15</v>
      </c>
    </row>
    <row r="842" spans="1:14" ht="15" customHeight="1" x14ac:dyDescent="0.3">
      <c r="A842" s="1">
        <v>1770</v>
      </c>
      <c r="B842">
        <v>3</v>
      </c>
      <c r="C842">
        <v>5</v>
      </c>
      <c r="D842" t="s">
        <v>124</v>
      </c>
      <c r="E842" t="s">
        <v>78</v>
      </c>
      <c r="F842">
        <v>103.87</v>
      </c>
      <c r="G842">
        <v>556</v>
      </c>
      <c r="H842">
        <v>198.11063725897611</v>
      </c>
      <c r="I842" s="7">
        <f>((Table1[[#This Row],[returns]]+(1-$O$2)*Table1[[#This Row],[number of trades]])-ABS(Table1[[#This Row],[company return]]))/100</f>
        <v>-0.94240637258976112</v>
      </c>
      <c r="J842" s="7">
        <f>((Table1[[#This Row],[returns]]+(1-$P$2)*Table1[[#This Row],[number of trades]])-ABS(Table1[[#This Row],[company return]]))/100</f>
        <v>0.44759362741023895</v>
      </c>
      <c r="K842" s="7">
        <f>((Table1[[#This Row],[returns]]+(1-$Q$2)*Table1[[#This Row],[number of trades]])-ABS(Table1[[#This Row],[company return]]))/100</f>
        <v>1.8375936274102389</v>
      </c>
      <c r="L842" s="7">
        <f>((Table1[[#This Row],[returns]]+(1-$R$2)*Table1[[#This Row],[number of trades]])-ABS(Table1[[#This Row],[company return]]))/100</f>
        <v>3.227593627410239</v>
      </c>
      <c r="M842" s="7">
        <f>((Table1[[#This Row],[returns]]+(1-$S$2)*Table1[[#This Row],[number of trades]])-ABS(Table1[[#This Row],[company return]]))/100</f>
        <v>4.6175936274102387</v>
      </c>
      <c r="N842" s="9">
        <f>Table1[[#This Row],[fastsma]]*Table1[[#This Row],[slowsma]]</f>
        <v>15</v>
      </c>
    </row>
    <row r="843" spans="1:14" ht="15" customHeight="1" x14ac:dyDescent="0.3">
      <c r="A843" s="1">
        <v>1771</v>
      </c>
      <c r="B843">
        <v>3</v>
      </c>
      <c r="C843">
        <v>5</v>
      </c>
      <c r="D843" t="s">
        <v>124</v>
      </c>
      <c r="E843" t="s">
        <v>79</v>
      </c>
      <c r="F843">
        <v>464.62</v>
      </c>
      <c r="G843">
        <v>565</v>
      </c>
      <c r="H843">
        <v>74.64956132591432</v>
      </c>
      <c r="I843" s="7">
        <f>((Table1[[#This Row],[returns]]+(1-$O$2)*Table1[[#This Row],[number of trades]])-ABS(Table1[[#This Row],[company return]]))/100</f>
        <v>3.899704386740857</v>
      </c>
      <c r="J843" s="7">
        <f>((Table1[[#This Row],[returns]]+(1-$P$2)*Table1[[#This Row],[number of trades]])-ABS(Table1[[#This Row],[company return]]))/100</f>
        <v>5.3122043867408566</v>
      </c>
      <c r="K843" s="7">
        <f>((Table1[[#This Row],[returns]]+(1-$Q$2)*Table1[[#This Row],[number of trades]])-ABS(Table1[[#This Row],[company return]]))/100</f>
        <v>6.7247043867408571</v>
      </c>
      <c r="L843" s="7">
        <f>((Table1[[#This Row],[returns]]+(1-$R$2)*Table1[[#This Row],[number of trades]])-ABS(Table1[[#This Row],[company return]]))/100</f>
        <v>8.1372043867408568</v>
      </c>
      <c r="M843" s="7">
        <f>((Table1[[#This Row],[returns]]+(1-$S$2)*Table1[[#This Row],[number of trades]])-ABS(Table1[[#This Row],[company return]]))/100</f>
        <v>9.5497043867408564</v>
      </c>
      <c r="N843" s="9">
        <f>Table1[[#This Row],[fastsma]]*Table1[[#This Row],[slowsma]]</f>
        <v>15</v>
      </c>
    </row>
    <row r="844" spans="1:14" ht="15" hidden="1" customHeight="1" x14ac:dyDescent="0.3">
      <c r="A844" s="1"/>
      <c r="I844" s="7"/>
      <c r="J844" s="7"/>
      <c r="K844" s="7"/>
      <c r="L844" s="7"/>
      <c r="M844" s="7"/>
      <c r="N844" s="9"/>
    </row>
    <row r="845" spans="1:14" ht="15" customHeight="1" x14ac:dyDescent="0.3">
      <c r="A845" s="1">
        <v>1772</v>
      </c>
      <c r="B845">
        <v>3</v>
      </c>
      <c r="C845">
        <v>5</v>
      </c>
      <c r="D845" t="s">
        <v>124</v>
      </c>
      <c r="E845" t="s">
        <v>80</v>
      </c>
      <c r="F845">
        <v>-187.8</v>
      </c>
      <c r="G845">
        <v>611</v>
      </c>
      <c r="H845">
        <v>28.197899188137342</v>
      </c>
      <c r="I845" s="7">
        <f>((Table1[[#This Row],[returns]]+(1-$O$2)*Table1[[#This Row],[number of trades]])-ABS(Table1[[#This Row],[company return]]))/100</f>
        <v>-2.1599789918813737</v>
      </c>
      <c r="J845" s="7">
        <f>((Table1[[#This Row],[returns]]+(1-$P$2)*Table1[[#This Row],[number of trades]])-ABS(Table1[[#This Row],[company return]]))/100</f>
        <v>-0.63247899188137358</v>
      </c>
      <c r="K845" s="7">
        <f>((Table1[[#This Row],[returns]]+(1-$Q$2)*Table1[[#This Row],[number of trades]])-ABS(Table1[[#This Row],[company return]]))/100</f>
        <v>0.8950210081186265</v>
      </c>
      <c r="L845" s="7">
        <f>((Table1[[#This Row],[returns]]+(1-$R$2)*Table1[[#This Row],[number of trades]])-ABS(Table1[[#This Row],[company return]]))/100</f>
        <v>2.4225210081186264</v>
      </c>
      <c r="M845" s="7">
        <f>((Table1[[#This Row],[returns]]+(1-$S$2)*Table1[[#This Row],[number of trades]])-ABS(Table1[[#This Row],[company return]]))/100</f>
        <v>3.9500210081186267</v>
      </c>
      <c r="N845" s="9">
        <f>Table1[[#This Row],[fastsma]]*Table1[[#This Row],[slowsma]]</f>
        <v>15</v>
      </c>
    </row>
    <row r="846" spans="1:14" ht="15" customHeight="1" x14ac:dyDescent="0.3">
      <c r="A846" s="1">
        <v>1773</v>
      </c>
      <c r="B846">
        <v>3</v>
      </c>
      <c r="C846">
        <v>5</v>
      </c>
      <c r="D846" t="s">
        <v>124</v>
      </c>
      <c r="E846" t="s">
        <v>81</v>
      </c>
      <c r="F846">
        <v>92.47</v>
      </c>
      <c r="G846">
        <v>561</v>
      </c>
      <c r="H846">
        <v>600.93321787918171</v>
      </c>
      <c r="I846" s="7">
        <f>((Table1[[#This Row],[returns]]+(1-$O$2)*Table1[[#This Row],[number of trades]])-ABS(Table1[[#This Row],[company return]]))/100</f>
        <v>-5.0846321787918169</v>
      </c>
      <c r="J846" s="7">
        <f>((Table1[[#This Row],[returns]]+(1-$P$2)*Table1[[#This Row],[number of trades]])-ABS(Table1[[#This Row],[company return]]))/100</f>
        <v>-3.6821321787918166</v>
      </c>
      <c r="K846" s="7">
        <f>((Table1[[#This Row],[returns]]+(1-$Q$2)*Table1[[#This Row],[number of trades]])-ABS(Table1[[#This Row],[company return]]))/100</f>
        <v>-2.2796321787918168</v>
      </c>
      <c r="L846" s="7">
        <f>((Table1[[#This Row],[returns]]+(1-$R$2)*Table1[[#This Row],[number of trades]])-ABS(Table1[[#This Row],[company return]]))/100</f>
        <v>-0.87713217879181682</v>
      </c>
      <c r="M846" s="7">
        <f>((Table1[[#This Row],[returns]]+(1-$S$2)*Table1[[#This Row],[number of trades]])-ABS(Table1[[#This Row],[company return]]))/100</f>
        <v>0.52536782120818315</v>
      </c>
      <c r="N846" s="9">
        <f>Table1[[#This Row],[fastsma]]*Table1[[#This Row],[slowsma]]</f>
        <v>15</v>
      </c>
    </row>
    <row r="847" spans="1:14" ht="15" customHeight="1" x14ac:dyDescent="0.3">
      <c r="A847" s="1">
        <v>1775</v>
      </c>
      <c r="B847">
        <v>3</v>
      </c>
      <c r="C847">
        <v>5</v>
      </c>
      <c r="D847" t="s">
        <v>124</v>
      </c>
      <c r="E847" t="s">
        <v>83</v>
      </c>
      <c r="F847">
        <v>130.69</v>
      </c>
      <c r="G847">
        <v>581</v>
      </c>
      <c r="H847">
        <v>500.58031044827601</v>
      </c>
      <c r="I847" s="7">
        <f>((Table1[[#This Row],[returns]]+(1-$O$2)*Table1[[#This Row],[number of trades]])-ABS(Table1[[#This Row],[company return]]))/100</f>
        <v>-3.6989031044827603</v>
      </c>
      <c r="J847" s="7">
        <f>((Table1[[#This Row],[returns]]+(1-$P$2)*Table1[[#This Row],[number of trades]])-ABS(Table1[[#This Row],[company return]]))/100</f>
        <v>-2.2464031044827601</v>
      </c>
      <c r="K847" s="7">
        <f>((Table1[[#This Row],[returns]]+(1-$Q$2)*Table1[[#This Row],[number of trades]])-ABS(Table1[[#This Row],[company return]]))/100</f>
        <v>-0.79390310448276014</v>
      </c>
      <c r="L847" s="7">
        <f>((Table1[[#This Row],[returns]]+(1-$R$2)*Table1[[#This Row],[number of trades]])-ABS(Table1[[#This Row],[company return]]))/100</f>
        <v>0.65859689551724043</v>
      </c>
      <c r="M847" s="7">
        <f>((Table1[[#This Row],[returns]]+(1-$S$2)*Table1[[#This Row],[number of trades]])-ABS(Table1[[#This Row],[company return]]))/100</f>
        <v>2.1110968955172407</v>
      </c>
      <c r="N847" s="9">
        <f>Table1[[#This Row],[fastsma]]*Table1[[#This Row],[slowsma]]</f>
        <v>15</v>
      </c>
    </row>
    <row r="848" spans="1:14" ht="15" customHeight="1" x14ac:dyDescent="0.3">
      <c r="A848" s="1">
        <v>1776</v>
      </c>
      <c r="B848">
        <v>3</v>
      </c>
      <c r="C848">
        <v>5</v>
      </c>
      <c r="D848" t="s">
        <v>124</v>
      </c>
      <c r="E848" t="s">
        <v>84</v>
      </c>
      <c r="F848">
        <v>223.16</v>
      </c>
      <c r="G848">
        <v>589</v>
      </c>
      <c r="H848">
        <v>215.17361411136119</v>
      </c>
      <c r="I848" s="7">
        <f>((Table1[[#This Row],[returns]]+(1-$O$2)*Table1[[#This Row],[number of trades]])-ABS(Table1[[#This Row],[company return]]))/100</f>
        <v>7.986385888638807E-2</v>
      </c>
      <c r="J848" s="7">
        <f>((Table1[[#This Row],[returns]]+(1-$P$2)*Table1[[#This Row],[number of trades]])-ABS(Table1[[#This Row],[company return]]))/100</f>
        <v>1.5523638588863877</v>
      </c>
      <c r="K848" s="7">
        <f>((Table1[[#This Row],[returns]]+(1-$Q$2)*Table1[[#This Row],[number of trades]])-ABS(Table1[[#This Row],[company return]]))/100</f>
        <v>3.0248638588863876</v>
      </c>
      <c r="L848" s="7">
        <f>((Table1[[#This Row],[returns]]+(1-$R$2)*Table1[[#This Row],[number of trades]])-ABS(Table1[[#This Row],[company return]]))/100</f>
        <v>4.4973638588863878</v>
      </c>
      <c r="M848" s="7">
        <f>((Table1[[#This Row],[returns]]+(1-$S$2)*Table1[[#This Row],[number of trades]])-ABS(Table1[[#This Row],[company return]]))/100</f>
        <v>5.9698638588863879</v>
      </c>
      <c r="N848" s="9">
        <f>Table1[[#This Row],[fastsma]]*Table1[[#This Row],[slowsma]]</f>
        <v>15</v>
      </c>
    </row>
    <row r="849" spans="1:14" ht="15" customHeight="1" x14ac:dyDescent="0.3">
      <c r="A849" s="1">
        <v>1777</v>
      </c>
      <c r="B849">
        <v>3</v>
      </c>
      <c r="C849">
        <v>5</v>
      </c>
      <c r="D849" t="s">
        <v>124</v>
      </c>
      <c r="E849" t="s">
        <v>85</v>
      </c>
      <c r="F849">
        <v>24.19</v>
      </c>
      <c r="G849">
        <v>605</v>
      </c>
      <c r="H849">
        <v>209.7150588180794</v>
      </c>
      <c r="I849" s="7">
        <f>((Table1[[#This Row],[returns]]+(1-$O$2)*Table1[[#This Row],[number of trades]])-ABS(Table1[[#This Row],[company return]]))/100</f>
        <v>-1.8552505881807939</v>
      </c>
      <c r="J849" s="7">
        <f>((Table1[[#This Row],[returns]]+(1-$P$2)*Table1[[#This Row],[number of trades]])-ABS(Table1[[#This Row],[company return]]))/100</f>
        <v>-0.34275058818079401</v>
      </c>
      <c r="K849" s="7">
        <f>((Table1[[#This Row],[returns]]+(1-$Q$2)*Table1[[#This Row],[number of trades]])-ABS(Table1[[#This Row],[company return]]))/100</f>
        <v>1.169749411819206</v>
      </c>
      <c r="L849" s="7">
        <f>((Table1[[#This Row],[returns]]+(1-$R$2)*Table1[[#This Row],[number of trades]])-ABS(Table1[[#This Row],[company return]]))/100</f>
        <v>2.682249411819206</v>
      </c>
      <c r="M849" s="7">
        <f>((Table1[[#This Row],[returns]]+(1-$S$2)*Table1[[#This Row],[number of trades]])-ABS(Table1[[#This Row],[company return]]))/100</f>
        <v>4.1947494118192061</v>
      </c>
      <c r="N849" s="9">
        <f>Table1[[#This Row],[fastsma]]*Table1[[#This Row],[slowsma]]</f>
        <v>15</v>
      </c>
    </row>
    <row r="850" spans="1:14" ht="15" customHeight="1" x14ac:dyDescent="0.3">
      <c r="A850" s="1">
        <v>1778</v>
      </c>
      <c r="B850">
        <v>3</v>
      </c>
      <c r="C850">
        <v>5</v>
      </c>
      <c r="D850" t="s">
        <v>124</v>
      </c>
      <c r="E850" t="s">
        <v>86</v>
      </c>
      <c r="F850">
        <v>263.87</v>
      </c>
      <c r="G850">
        <v>580</v>
      </c>
      <c r="H850">
        <v>770.46047305890829</v>
      </c>
      <c r="I850" s="7">
        <f>((Table1[[#This Row],[returns]]+(1-$O$2)*Table1[[#This Row],[number of trades]])-ABS(Table1[[#This Row],[company return]]))/100</f>
        <v>-5.0659047305890832</v>
      </c>
      <c r="J850" s="7">
        <f>((Table1[[#This Row],[returns]]+(1-$P$2)*Table1[[#This Row],[number of trades]])-ABS(Table1[[#This Row],[company return]]))/100</f>
        <v>-3.615904730589083</v>
      </c>
      <c r="K850" s="7">
        <f>((Table1[[#This Row],[returns]]+(1-$Q$2)*Table1[[#This Row],[number of trades]])-ABS(Table1[[#This Row],[company return]]))/100</f>
        <v>-2.1659047305890828</v>
      </c>
      <c r="L850" s="7">
        <f>((Table1[[#This Row],[returns]]+(1-$R$2)*Table1[[#This Row],[number of trades]])-ABS(Table1[[#This Row],[company return]]))/100</f>
        <v>-0.71590473058908288</v>
      </c>
      <c r="M850" s="7">
        <f>((Table1[[#This Row],[returns]]+(1-$S$2)*Table1[[#This Row],[number of trades]])-ABS(Table1[[#This Row],[company return]]))/100</f>
        <v>0.73409526941091707</v>
      </c>
      <c r="N850" s="9">
        <f>Table1[[#This Row],[fastsma]]*Table1[[#This Row],[slowsma]]</f>
        <v>15</v>
      </c>
    </row>
    <row r="851" spans="1:14" ht="15" customHeight="1" x14ac:dyDescent="0.3">
      <c r="A851" s="1">
        <v>1779</v>
      </c>
      <c r="B851">
        <v>3</v>
      </c>
      <c r="C851">
        <v>5</v>
      </c>
      <c r="D851" t="s">
        <v>124</v>
      </c>
      <c r="E851" t="s">
        <v>87</v>
      </c>
      <c r="F851">
        <v>221.1</v>
      </c>
      <c r="G851">
        <v>563</v>
      </c>
      <c r="H851">
        <v>162.50267640792109</v>
      </c>
      <c r="I851" s="7">
        <f>((Table1[[#This Row],[returns]]+(1-$O$2)*Table1[[#This Row],[number of trades]])-ABS(Table1[[#This Row],[company return]]))/100</f>
        <v>0.58597323592078909</v>
      </c>
      <c r="J851" s="7">
        <f>((Table1[[#This Row],[returns]]+(1-$P$2)*Table1[[#This Row],[number of trades]])-ABS(Table1[[#This Row],[company return]]))/100</f>
        <v>1.9934732359207894</v>
      </c>
      <c r="K851" s="7">
        <f>((Table1[[#This Row],[returns]]+(1-$Q$2)*Table1[[#This Row],[number of trades]])-ABS(Table1[[#This Row],[company return]]))/100</f>
        <v>3.4009732359207896</v>
      </c>
      <c r="L851" s="7">
        <f>((Table1[[#This Row],[returns]]+(1-$R$2)*Table1[[#This Row],[number of trades]])-ABS(Table1[[#This Row],[company return]]))/100</f>
        <v>4.8084732359207898</v>
      </c>
      <c r="M851" s="7">
        <f>((Table1[[#This Row],[returns]]+(1-$S$2)*Table1[[#This Row],[number of trades]])-ABS(Table1[[#This Row],[company return]]))/100</f>
        <v>6.2159732359207895</v>
      </c>
      <c r="N851" s="9">
        <f>Table1[[#This Row],[fastsma]]*Table1[[#This Row],[slowsma]]</f>
        <v>15</v>
      </c>
    </row>
    <row r="852" spans="1:14" ht="15" customHeight="1" x14ac:dyDescent="0.3">
      <c r="A852" s="1">
        <v>1780</v>
      </c>
      <c r="B852">
        <v>3</v>
      </c>
      <c r="C852">
        <v>5</v>
      </c>
      <c r="D852" t="s">
        <v>124</v>
      </c>
      <c r="E852" t="s">
        <v>88</v>
      </c>
      <c r="F852">
        <v>115.54</v>
      </c>
      <c r="G852">
        <v>585</v>
      </c>
      <c r="H852">
        <v>622.43742095433197</v>
      </c>
      <c r="I852" s="7">
        <f>((Table1[[#This Row],[returns]]+(1-$O$2)*Table1[[#This Row],[number of trades]])-ABS(Table1[[#This Row],[company return]]))/100</f>
        <v>-5.0689742095433195</v>
      </c>
      <c r="J852" s="7">
        <f>((Table1[[#This Row],[returns]]+(1-$P$2)*Table1[[#This Row],[number of trades]])-ABS(Table1[[#This Row],[company return]]))/100</f>
        <v>-3.6064742095433195</v>
      </c>
      <c r="K852" s="7">
        <f>((Table1[[#This Row],[returns]]+(1-$Q$2)*Table1[[#This Row],[number of trades]])-ABS(Table1[[#This Row],[company return]]))/100</f>
        <v>-2.1439742095433196</v>
      </c>
      <c r="L852" s="7">
        <f>((Table1[[#This Row],[returns]]+(1-$R$2)*Table1[[#This Row],[number of trades]])-ABS(Table1[[#This Row],[company return]]))/100</f>
        <v>-0.68147420954332005</v>
      </c>
      <c r="M852" s="7">
        <f>((Table1[[#This Row],[returns]]+(1-$S$2)*Table1[[#This Row],[number of trades]])-ABS(Table1[[#This Row],[company return]]))/100</f>
        <v>0.78102579045667997</v>
      </c>
      <c r="N852" s="9">
        <f>Table1[[#This Row],[fastsma]]*Table1[[#This Row],[slowsma]]</f>
        <v>15</v>
      </c>
    </row>
    <row r="853" spans="1:14" ht="15" customHeight="1" x14ac:dyDescent="0.3">
      <c r="A853" s="1">
        <v>1781</v>
      </c>
      <c r="B853">
        <v>3</v>
      </c>
      <c r="C853">
        <v>5</v>
      </c>
      <c r="D853" t="s">
        <v>124</v>
      </c>
      <c r="E853" t="s">
        <v>89</v>
      </c>
      <c r="F853">
        <v>-18.149999999999999</v>
      </c>
      <c r="G853">
        <v>554</v>
      </c>
      <c r="H853">
        <v>385.01126986029129</v>
      </c>
      <c r="I853" s="7">
        <f>((Table1[[#This Row],[returns]]+(1-$O$2)*Table1[[#This Row],[number of trades]])-ABS(Table1[[#This Row],[company return]]))/100</f>
        <v>-4.0316126986029124</v>
      </c>
      <c r="J853" s="7">
        <f>((Table1[[#This Row],[returns]]+(1-$P$2)*Table1[[#This Row],[number of trades]])-ABS(Table1[[#This Row],[company return]]))/100</f>
        <v>-2.6466126986029135</v>
      </c>
      <c r="K853" s="7">
        <f>((Table1[[#This Row],[returns]]+(1-$Q$2)*Table1[[#This Row],[number of trades]])-ABS(Table1[[#This Row],[company return]]))/100</f>
        <v>-1.2616126986029128</v>
      </c>
      <c r="L853" s="7">
        <f>((Table1[[#This Row],[returns]]+(1-$R$2)*Table1[[#This Row],[number of trades]])-ABS(Table1[[#This Row],[company return]]))/100</f>
        <v>0.1233873013970873</v>
      </c>
      <c r="M853" s="7">
        <f>((Table1[[#This Row],[returns]]+(1-$S$2)*Table1[[#This Row],[number of trades]])-ABS(Table1[[#This Row],[company return]]))/100</f>
        <v>1.5083873013970872</v>
      </c>
      <c r="N853" s="9">
        <f>Table1[[#This Row],[fastsma]]*Table1[[#This Row],[slowsma]]</f>
        <v>15</v>
      </c>
    </row>
    <row r="854" spans="1:14" ht="15" customHeight="1" x14ac:dyDescent="0.3">
      <c r="A854" s="1">
        <v>1782</v>
      </c>
      <c r="B854">
        <v>3</v>
      </c>
      <c r="C854">
        <v>5</v>
      </c>
      <c r="D854" t="s">
        <v>124</v>
      </c>
      <c r="E854" t="s">
        <v>90</v>
      </c>
      <c r="F854">
        <v>87.62</v>
      </c>
      <c r="G854">
        <v>562</v>
      </c>
      <c r="H854">
        <v>149.0072929821809</v>
      </c>
      <c r="I854" s="7">
        <f>((Table1[[#This Row],[returns]]+(1-$O$2)*Table1[[#This Row],[number of trades]])-ABS(Table1[[#This Row],[company return]]))/100</f>
        <v>-0.61387292982180897</v>
      </c>
      <c r="J854" s="7">
        <f>((Table1[[#This Row],[returns]]+(1-$P$2)*Table1[[#This Row],[number of trades]])-ABS(Table1[[#This Row],[company return]]))/100</f>
        <v>0.79112707017819106</v>
      </c>
      <c r="K854" s="7">
        <f>((Table1[[#This Row],[returns]]+(1-$Q$2)*Table1[[#This Row],[number of trades]])-ABS(Table1[[#This Row],[company return]]))/100</f>
        <v>2.196127070178191</v>
      </c>
      <c r="L854" s="7">
        <f>((Table1[[#This Row],[returns]]+(1-$R$2)*Table1[[#This Row],[number of trades]])-ABS(Table1[[#This Row],[company return]]))/100</f>
        <v>3.6011270701781912</v>
      </c>
      <c r="M854" s="7">
        <f>((Table1[[#This Row],[returns]]+(1-$S$2)*Table1[[#This Row],[number of trades]])-ABS(Table1[[#This Row],[company return]]))/100</f>
        <v>5.0061270701781915</v>
      </c>
      <c r="N854" s="9">
        <f>Table1[[#This Row],[fastsma]]*Table1[[#This Row],[slowsma]]</f>
        <v>15</v>
      </c>
    </row>
    <row r="855" spans="1:14" ht="15" customHeight="1" x14ac:dyDescent="0.3">
      <c r="A855" s="1">
        <v>1784</v>
      </c>
      <c r="B855">
        <v>3</v>
      </c>
      <c r="C855">
        <v>5</v>
      </c>
      <c r="D855" t="s">
        <v>124</v>
      </c>
      <c r="E855" t="s">
        <v>92</v>
      </c>
      <c r="F855">
        <v>418.18</v>
      </c>
      <c r="G855">
        <v>573</v>
      </c>
      <c r="H855">
        <v>1097.5506035372939</v>
      </c>
      <c r="I855" s="7">
        <f>((Table1[[#This Row],[returns]]+(1-$O$2)*Table1[[#This Row],[number of trades]])-ABS(Table1[[#This Row],[company return]]))/100</f>
        <v>-6.7937060353729386</v>
      </c>
      <c r="J855" s="7">
        <f>((Table1[[#This Row],[returns]]+(1-$P$2)*Table1[[#This Row],[number of trades]])-ABS(Table1[[#This Row],[company return]]))/100</f>
        <v>-5.3612060353729385</v>
      </c>
      <c r="K855" s="7">
        <f>((Table1[[#This Row],[returns]]+(1-$Q$2)*Table1[[#This Row],[number of trades]])-ABS(Table1[[#This Row],[company return]]))/100</f>
        <v>-3.9287060353729384</v>
      </c>
      <c r="L855" s="7">
        <f>((Table1[[#This Row],[returns]]+(1-$R$2)*Table1[[#This Row],[number of trades]])-ABS(Table1[[#This Row],[company return]]))/100</f>
        <v>-2.4962060353729383</v>
      </c>
      <c r="M855" s="7">
        <f>((Table1[[#This Row],[returns]]+(1-$S$2)*Table1[[#This Row],[number of trades]])-ABS(Table1[[#This Row],[company return]]))/100</f>
        <v>-1.0637060353729384</v>
      </c>
      <c r="N855" s="9">
        <f>Table1[[#This Row],[fastsma]]*Table1[[#This Row],[slowsma]]</f>
        <v>15</v>
      </c>
    </row>
    <row r="856" spans="1:14" ht="15" customHeight="1" x14ac:dyDescent="0.3">
      <c r="A856" s="1">
        <v>1786</v>
      </c>
      <c r="B856">
        <v>3</v>
      </c>
      <c r="C856">
        <v>5</v>
      </c>
      <c r="D856" t="s">
        <v>124</v>
      </c>
      <c r="E856" t="s">
        <v>94</v>
      </c>
      <c r="F856">
        <v>424.52</v>
      </c>
      <c r="G856">
        <v>567</v>
      </c>
      <c r="H856">
        <v>1736.821048640041</v>
      </c>
      <c r="I856" s="7">
        <f>((Table1[[#This Row],[returns]]+(1-$O$2)*Table1[[#This Row],[number of trades]])-ABS(Table1[[#This Row],[company return]]))/100</f>
        <v>-13.12301048640041</v>
      </c>
      <c r="J856" s="7">
        <f>((Table1[[#This Row],[returns]]+(1-$P$2)*Table1[[#This Row],[number of trades]])-ABS(Table1[[#This Row],[company return]]))/100</f>
        <v>-11.70551048640041</v>
      </c>
      <c r="K856" s="7">
        <f>((Table1[[#This Row],[returns]]+(1-$Q$2)*Table1[[#This Row],[number of trades]])-ABS(Table1[[#This Row],[company return]]))/100</f>
        <v>-10.28801048640041</v>
      </c>
      <c r="L856" s="7">
        <f>((Table1[[#This Row],[returns]]+(1-$R$2)*Table1[[#This Row],[number of trades]])-ABS(Table1[[#This Row],[company return]]))/100</f>
        <v>-8.870510486400411</v>
      </c>
      <c r="M856" s="7">
        <f>((Table1[[#This Row],[returns]]+(1-$S$2)*Table1[[#This Row],[number of trades]])-ABS(Table1[[#This Row],[company return]]))/100</f>
        <v>-7.4530104864004105</v>
      </c>
      <c r="N856" s="9">
        <f>Table1[[#This Row],[fastsma]]*Table1[[#This Row],[slowsma]]</f>
        <v>15</v>
      </c>
    </row>
    <row r="857" spans="1:14" ht="15" hidden="1" customHeight="1" x14ac:dyDescent="0.3">
      <c r="A857" s="1"/>
      <c r="I857" s="7"/>
      <c r="J857" s="7"/>
      <c r="K857" s="7"/>
      <c r="L857" s="7"/>
      <c r="M857" s="7"/>
      <c r="N857" s="9"/>
    </row>
    <row r="858" spans="1:14" ht="15" customHeight="1" x14ac:dyDescent="0.3">
      <c r="A858" s="1">
        <v>1787</v>
      </c>
      <c r="B858">
        <v>3</v>
      </c>
      <c r="C858">
        <v>5</v>
      </c>
      <c r="D858" t="s">
        <v>124</v>
      </c>
      <c r="E858" t="s">
        <v>95</v>
      </c>
      <c r="F858">
        <v>44.61</v>
      </c>
      <c r="G858">
        <v>601</v>
      </c>
      <c r="H858">
        <v>260.94546231356532</v>
      </c>
      <c r="I858" s="7">
        <f>((Table1[[#This Row],[returns]]+(1-$O$2)*Table1[[#This Row],[number of trades]])-ABS(Table1[[#This Row],[company return]]))/100</f>
        <v>-2.1633546231356529</v>
      </c>
      <c r="J858" s="7">
        <f>((Table1[[#This Row],[returns]]+(1-$P$2)*Table1[[#This Row],[number of trades]])-ABS(Table1[[#This Row],[company return]]))/100</f>
        <v>-0.66085462313565302</v>
      </c>
      <c r="K858" s="7">
        <f>((Table1[[#This Row],[returns]]+(1-$Q$2)*Table1[[#This Row],[number of trades]])-ABS(Table1[[#This Row],[company return]]))/100</f>
        <v>0.84164537686434704</v>
      </c>
      <c r="L858" s="7">
        <f>((Table1[[#This Row],[returns]]+(1-$R$2)*Table1[[#This Row],[number of trades]])-ABS(Table1[[#This Row],[company return]]))/100</f>
        <v>2.344145376864347</v>
      </c>
      <c r="M858" s="7">
        <f>((Table1[[#This Row],[returns]]+(1-$S$2)*Table1[[#This Row],[number of trades]])-ABS(Table1[[#This Row],[company return]]))/100</f>
        <v>3.8466453768643469</v>
      </c>
      <c r="N858" s="9">
        <f>Table1[[#This Row],[fastsma]]*Table1[[#This Row],[slowsma]]</f>
        <v>15</v>
      </c>
    </row>
    <row r="859" spans="1:14" ht="15" hidden="1" customHeight="1" x14ac:dyDescent="0.3">
      <c r="A859" s="1"/>
      <c r="I859" s="7"/>
      <c r="J859" s="7"/>
      <c r="K859" s="7"/>
      <c r="L859" s="7"/>
      <c r="M859" s="7"/>
      <c r="N859" s="9"/>
    </row>
    <row r="860" spans="1:14" ht="15" customHeight="1" x14ac:dyDescent="0.3">
      <c r="A860" s="1">
        <v>1788</v>
      </c>
      <c r="B860">
        <v>3</v>
      </c>
      <c r="C860">
        <v>5</v>
      </c>
      <c r="D860" t="s">
        <v>124</v>
      </c>
      <c r="E860" t="s">
        <v>96</v>
      </c>
      <c r="F860">
        <v>9.83</v>
      </c>
      <c r="G860">
        <v>585</v>
      </c>
      <c r="H860">
        <v>224.89960758151449</v>
      </c>
      <c r="I860" s="7">
        <f>((Table1[[#This Row],[returns]]+(1-$O$2)*Table1[[#This Row],[number of trades]])-ABS(Table1[[#This Row],[company return]]))/100</f>
        <v>-2.1506960758151448</v>
      </c>
      <c r="J860" s="7">
        <f>((Table1[[#This Row],[returns]]+(1-$P$2)*Table1[[#This Row],[number of trades]])-ABS(Table1[[#This Row],[company return]]))/100</f>
        <v>-0.68819607581514475</v>
      </c>
      <c r="K860" s="7">
        <f>((Table1[[#This Row],[returns]]+(1-$Q$2)*Table1[[#This Row],[number of trades]])-ABS(Table1[[#This Row],[company return]]))/100</f>
        <v>0.77430392418485494</v>
      </c>
      <c r="L860" s="7">
        <f>((Table1[[#This Row],[returns]]+(1-$R$2)*Table1[[#This Row],[number of trades]])-ABS(Table1[[#This Row],[company return]]))/100</f>
        <v>2.236803924184855</v>
      </c>
      <c r="M860" s="7">
        <f>((Table1[[#This Row],[returns]]+(1-$S$2)*Table1[[#This Row],[number of trades]])-ABS(Table1[[#This Row],[company return]]))/100</f>
        <v>3.6993039241848553</v>
      </c>
      <c r="N860" s="9">
        <f>Table1[[#This Row],[fastsma]]*Table1[[#This Row],[slowsma]]</f>
        <v>15</v>
      </c>
    </row>
    <row r="861" spans="1:14" ht="15" customHeight="1" x14ac:dyDescent="0.3">
      <c r="A861" s="1">
        <v>1789</v>
      </c>
      <c r="B861">
        <v>3</v>
      </c>
      <c r="C861">
        <v>5</v>
      </c>
      <c r="D861" t="s">
        <v>124</v>
      </c>
      <c r="E861" t="s">
        <v>97</v>
      </c>
      <c r="F861">
        <v>161.34</v>
      </c>
      <c r="G861">
        <v>568</v>
      </c>
      <c r="H861">
        <v>160.13974667583011</v>
      </c>
      <c r="I861" s="7">
        <f>((Table1[[#This Row],[returns]]+(1-$O$2)*Table1[[#This Row],[number of trades]])-ABS(Table1[[#This Row],[company return]]))/100</f>
        <v>1.2002533241698927E-2</v>
      </c>
      <c r="J861" s="7">
        <f>((Table1[[#This Row],[returns]]+(1-$P$2)*Table1[[#This Row],[number of trades]])-ABS(Table1[[#This Row],[company return]]))/100</f>
        <v>1.4320025332416992</v>
      </c>
      <c r="K861" s="7">
        <f>((Table1[[#This Row],[returns]]+(1-$Q$2)*Table1[[#This Row],[number of trades]])-ABS(Table1[[#This Row],[company return]]))/100</f>
        <v>2.8520025332416994</v>
      </c>
      <c r="L861" s="7">
        <f>((Table1[[#This Row],[returns]]+(1-$R$2)*Table1[[#This Row],[number of trades]])-ABS(Table1[[#This Row],[company return]]))/100</f>
        <v>4.2720025332416993</v>
      </c>
      <c r="M861" s="7">
        <f>((Table1[[#This Row],[returns]]+(1-$S$2)*Table1[[#This Row],[number of trades]])-ABS(Table1[[#This Row],[company return]]))/100</f>
        <v>5.6920025332416992</v>
      </c>
      <c r="N861" s="9">
        <f>Table1[[#This Row],[fastsma]]*Table1[[#This Row],[slowsma]]</f>
        <v>15</v>
      </c>
    </row>
    <row r="862" spans="1:14" ht="15" customHeight="1" x14ac:dyDescent="0.3">
      <c r="A862" s="1">
        <v>1790</v>
      </c>
      <c r="B862">
        <v>3</v>
      </c>
      <c r="C862">
        <v>5</v>
      </c>
      <c r="D862" t="s">
        <v>124</v>
      </c>
      <c r="E862" t="s">
        <v>98</v>
      </c>
      <c r="F862">
        <v>137.35</v>
      </c>
      <c r="G862">
        <v>584</v>
      </c>
      <c r="H862">
        <v>669.25479147782085</v>
      </c>
      <c r="I862" s="7">
        <f>((Table1[[#This Row],[returns]]+(1-$O$2)*Table1[[#This Row],[number of trades]])-ABS(Table1[[#This Row],[company return]]))/100</f>
        <v>-5.3190479147782082</v>
      </c>
      <c r="J862" s="7">
        <f>((Table1[[#This Row],[returns]]+(1-$P$2)*Table1[[#This Row],[number of trades]])-ABS(Table1[[#This Row],[company return]]))/100</f>
        <v>-3.8590479147782082</v>
      </c>
      <c r="K862" s="7">
        <f>((Table1[[#This Row],[returns]]+(1-$Q$2)*Table1[[#This Row],[number of trades]])-ABS(Table1[[#This Row],[company return]]))/100</f>
        <v>-2.3990479147782082</v>
      </c>
      <c r="L862" s="7">
        <f>((Table1[[#This Row],[returns]]+(1-$R$2)*Table1[[#This Row],[number of trades]])-ABS(Table1[[#This Row],[company return]]))/100</f>
        <v>-0.93904791477820826</v>
      </c>
      <c r="M862" s="7">
        <f>((Table1[[#This Row],[returns]]+(1-$S$2)*Table1[[#This Row],[number of trades]])-ABS(Table1[[#This Row],[company return]]))/100</f>
        <v>0.52095208522179182</v>
      </c>
      <c r="N862" s="9">
        <f>Table1[[#This Row],[fastsma]]*Table1[[#This Row],[slowsma]]</f>
        <v>15</v>
      </c>
    </row>
    <row r="863" spans="1:14" ht="15" customHeight="1" x14ac:dyDescent="0.3">
      <c r="A863" s="1">
        <v>1791</v>
      </c>
      <c r="B863">
        <v>3</v>
      </c>
      <c r="C863">
        <v>5</v>
      </c>
      <c r="D863" t="s">
        <v>124</v>
      </c>
      <c r="E863" t="s">
        <v>99</v>
      </c>
      <c r="F863">
        <v>-82.19</v>
      </c>
      <c r="G863">
        <v>612</v>
      </c>
      <c r="H863">
        <v>104.75166622019169</v>
      </c>
      <c r="I863" s="7">
        <f>((Table1[[#This Row],[returns]]+(1-$O$2)*Table1[[#This Row],[number of trades]])-ABS(Table1[[#This Row],[company return]]))/100</f>
        <v>-1.8694166622019168</v>
      </c>
      <c r="J863" s="7">
        <f>((Table1[[#This Row],[returns]]+(1-$P$2)*Table1[[#This Row],[number of trades]])-ABS(Table1[[#This Row],[company return]]))/100</f>
        <v>-0.33941666220191691</v>
      </c>
      <c r="K863" s="7">
        <f>((Table1[[#This Row],[returns]]+(1-$Q$2)*Table1[[#This Row],[number of trades]])-ABS(Table1[[#This Row],[company return]]))/100</f>
        <v>1.190583337798083</v>
      </c>
      <c r="L863" s="7">
        <f>((Table1[[#This Row],[returns]]+(1-$R$2)*Table1[[#This Row],[number of trades]])-ABS(Table1[[#This Row],[company return]]))/100</f>
        <v>2.7205833377980833</v>
      </c>
      <c r="M863" s="7">
        <f>((Table1[[#This Row],[returns]]+(1-$S$2)*Table1[[#This Row],[number of trades]])-ABS(Table1[[#This Row],[company return]]))/100</f>
        <v>4.2505833377980826</v>
      </c>
      <c r="N863" s="9">
        <f>Table1[[#This Row],[fastsma]]*Table1[[#This Row],[slowsma]]</f>
        <v>15</v>
      </c>
    </row>
    <row r="864" spans="1:14" ht="15" customHeight="1" x14ac:dyDescent="0.3">
      <c r="A864" s="1">
        <v>1792</v>
      </c>
      <c r="B864">
        <v>3</v>
      </c>
      <c r="C864">
        <v>5</v>
      </c>
      <c r="D864" t="s">
        <v>124</v>
      </c>
      <c r="E864" t="s">
        <v>100</v>
      </c>
      <c r="F864">
        <v>105.98</v>
      </c>
      <c r="G864">
        <v>578</v>
      </c>
      <c r="H864">
        <v>352.59688589940629</v>
      </c>
      <c r="I864" s="7">
        <f>((Table1[[#This Row],[returns]]+(1-$O$2)*Table1[[#This Row],[number of trades]])-ABS(Table1[[#This Row],[company return]]))/100</f>
        <v>-2.4661688589940627</v>
      </c>
      <c r="J864" s="7">
        <f>((Table1[[#This Row],[returns]]+(1-$P$2)*Table1[[#This Row],[number of trades]])-ABS(Table1[[#This Row],[company return]]))/100</f>
        <v>-1.0211688589940626</v>
      </c>
      <c r="K864" s="7">
        <f>((Table1[[#This Row],[returns]]+(1-$Q$2)*Table1[[#This Row],[number of trades]])-ABS(Table1[[#This Row],[company return]]))/100</f>
        <v>0.42383114100593727</v>
      </c>
      <c r="L864" s="7">
        <f>((Table1[[#This Row],[returns]]+(1-$R$2)*Table1[[#This Row],[number of trades]])-ABS(Table1[[#This Row],[company return]]))/100</f>
        <v>1.8688311410059373</v>
      </c>
      <c r="M864" s="7">
        <f>((Table1[[#This Row],[returns]]+(1-$S$2)*Table1[[#This Row],[number of trades]])-ABS(Table1[[#This Row],[company return]]))/100</f>
        <v>3.3138311410059371</v>
      </c>
      <c r="N864" s="9">
        <f>Table1[[#This Row],[fastsma]]*Table1[[#This Row],[slowsma]]</f>
        <v>15</v>
      </c>
    </row>
    <row r="865" spans="1:14" ht="15" customHeight="1" x14ac:dyDescent="0.3">
      <c r="A865" s="1">
        <v>1793</v>
      </c>
      <c r="B865">
        <v>3</v>
      </c>
      <c r="C865">
        <v>5</v>
      </c>
      <c r="D865" t="s">
        <v>124</v>
      </c>
      <c r="E865" t="s">
        <v>101</v>
      </c>
      <c r="F865">
        <v>225.5</v>
      </c>
      <c r="G865">
        <v>576</v>
      </c>
      <c r="H865">
        <v>470.64041094945111</v>
      </c>
      <c r="I865" s="7">
        <f>((Table1[[#This Row],[returns]]+(1-$O$2)*Table1[[#This Row],[number of trades]])-ABS(Table1[[#This Row],[company return]]))/100</f>
        <v>-2.4514041094945109</v>
      </c>
      <c r="J865" s="7">
        <f>((Table1[[#This Row],[returns]]+(1-$P$2)*Table1[[#This Row],[number of trades]])-ABS(Table1[[#This Row],[company return]]))/100</f>
        <v>-1.011404109494511</v>
      </c>
      <c r="K865" s="7">
        <f>((Table1[[#This Row],[returns]]+(1-$Q$2)*Table1[[#This Row],[number of trades]])-ABS(Table1[[#This Row],[company return]]))/100</f>
        <v>0.42859589050548891</v>
      </c>
      <c r="L865" s="7">
        <f>((Table1[[#This Row],[returns]]+(1-$R$2)*Table1[[#This Row],[number of trades]])-ABS(Table1[[#This Row],[company return]]))/100</f>
        <v>1.8685958905054889</v>
      </c>
      <c r="M865" s="7">
        <f>((Table1[[#This Row],[returns]]+(1-$S$2)*Table1[[#This Row],[number of trades]])-ABS(Table1[[#This Row],[company return]]))/100</f>
        <v>3.3085958905054889</v>
      </c>
      <c r="N865" s="9">
        <f>Table1[[#This Row],[fastsma]]*Table1[[#This Row],[slowsma]]</f>
        <v>15</v>
      </c>
    </row>
    <row r="866" spans="1:14" ht="15" customHeight="1" x14ac:dyDescent="0.3">
      <c r="A866" s="1">
        <v>1795</v>
      </c>
      <c r="B866">
        <v>3</v>
      </c>
      <c r="C866">
        <v>5</v>
      </c>
      <c r="D866" t="s">
        <v>124</v>
      </c>
      <c r="E866" t="s">
        <v>103</v>
      </c>
      <c r="F866">
        <v>-19.59</v>
      </c>
      <c r="G866">
        <v>551</v>
      </c>
      <c r="H866">
        <v>42.085303318596729</v>
      </c>
      <c r="I866" s="7">
        <f>((Table1[[#This Row],[returns]]+(1-$O$2)*Table1[[#This Row],[number of trades]])-ABS(Table1[[#This Row],[company return]]))/100</f>
        <v>-0.6167530331859673</v>
      </c>
      <c r="J866" s="7">
        <f>((Table1[[#This Row],[returns]]+(1-$P$2)*Table1[[#This Row],[number of trades]])-ABS(Table1[[#This Row],[company return]]))/100</f>
        <v>0.76074696681403264</v>
      </c>
      <c r="K866" s="7">
        <f>((Table1[[#This Row],[returns]]+(1-$Q$2)*Table1[[#This Row],[number of trades]])-ABS(Table1[[#This Row],[company return]]))/100</f>
        <v>2.1382469668140329</v>
      </c>
      <c r="L866" s="7">
        <f>((Table1[[#This Row],[returns]]+(1-$R$2)*Table1[[#This Row],[number of trades]])-ABS(Table1[[#This Row],[company return]]))/100</f>
        <v>3.5157469668140329</v>
      </c>
      <c r="M866" s="7">
        <f>((Table1[[#This Row],[returns]]+(1-$S$2)*Table1[[#This Row],[number of trades]])-ABS(Table1[[#This Row],[company return]]))/100</f>
        <v>4.8932469668140319</v>
      </c>
      <c r="N866" s="9">
        <f>Table1[[#This Row],[fastsma]]*Table1[[#This Row],[slowsma]]</f>
        <v>15</v>
      </c>
    </row>
    <row r="867" spans="1:14" ht="15" customHeight="1" x14ac:dyDescent="0.3">
      <c r="A867" s="1">
        <v>1796</v>
      </c>
      <c r="B867">
        <v>3</v>
      </c>
      <c r="C867">
        <v>5</v>
      </c>
      <c r="D867" t="s">
        <v>124</v>
      </c>
      <c r="E867" t="s">
        <v>104</v>
      </c>
      <c r="F867">
        <v>51.47</v>
      </c>
      <c r="G867">
        <v>558</v>
      </c>
      <c r="H867">
        <v>404.18751762539608</v>
      </c>
      <c r="I867" s="7">
        <f>((Table1[[#This Row],[returns]]+(1-$O$2)*Table1[[#This Row],[number of trades]])-ABS(Table1[[#This Row],[company return]]))/100</f>
        <v>-3.5271751762539609</v>
      </c>
      <c r="J867" s="7">
        <f>((Table1[[#This Row],[returns]]+(1-$P$2)*Table1[[#This Row],[number of trades]])-ABS(Table1[[#This Row],[company return]]))/100</f>
        <v>-2.1321751762539609</v>
      </c>
      <c r="K867" s="7">
        <f>((Table1[[#This Row],[returns]]+(1-$Q$2)*Table1[[#This Row],[number of trades]])-ABS(Table1[[#This Row],[company return]]))/100</f>
        <v>-0.73717517625396056</v>
      </c>
      <c r="L867" s="7">
        <f>((Table1[[#This Row],[returns]]+(1-$R$2)*Table1[[#This Row],[number of trades]])-ABS(Table1[[#This Row],[company return]]))/100</f>
        <v>0.65782482374603946</v>
      </c>
      <c r="M867" s="7">
        <f>((Table1[[#This Row],[returns]]+(1-$S$2)*Table1[[#This Row],[number of trades]])-ABS(Table1[[#This Row],[company return]]))/100</f>
        <v>2.0528248237460396</v>
      </c>
      <c r="N867" s="9">
        <f>Table1[[#This Row],[fastsma]]*Table1[[#This Row],[slowsma]]</f>
        <v>15</v>
      </c>
    </row>
    <row r="868" spans="1:14" ht="15" customHeight="1" x14ac:dyDescent="0.3">
      <c r="A868" s="1">
        <v>1797</v>
      </c>
      <c r="B868">
        <v>3</v>
      </c>
      <c r="C868">
        <v>5</v>
      </c>
      <c r="D868" t="s">
        <v>124</v>
      </c>
      <c r="E868" t="s">
        <v>105</v>
      </c>
      <c r="F868">
        <v>251</v>
      </c>
      <c r="G868">
        <v>556</v>
      </c>
      <c r="H868">
        <v>460.03703012986352</v>
      </c>
      <c r="I868" s="7">
        <f>((Table1[[#This Row],[returns]]+(1-$O$2)*Table1[[#This Row],[number of trades]])-ABS(Table1[[#This Row],[company return]]))/100</f>
        <v>-2.0903703012986354</v>
      </c>
      <c r="J868" s="7">
        <f>((Table1[[#This Row],[returns]]+(1-$P$2)*Table1[[#This Row],[number of trades]])-ABS(Table1[[#This Row],[company return]]))/100</f>
        <v>-0.7003703012986352</v>
      </c>
      <c r="K868" s="7">
        <f>((Table1[[#This Row],[returns]]+(1-$Q$2)*Table1[[#This Row],[number of trades]])-ABS(Table1[[#This Row],[company return]]))/100</f>
        <v>0.68962969870136481</v>
      </c>
      <c r="L868" s="7">
        <f>((Table1[[#This Row],[returns]]+(1-$R$2)*Table1[[#This Row],[number of trades]])-ABS(Table1[[#This Row],[company return]]))/100</f>
        <v>2.0796296987013649</v>
      </c>
      <c r="M868" s="7">
        <f>((Table1[[#This Row],[returns]]+(1-$S$2)*Table1[[#This Row],[number of trades]])-ABS(Table1[[#This Row],[company return]]))/100</f>
        <v>3.4696296987013646</v>
      </c>
      <c r="N868" s="9">
        <f>Table1[[#This Row],[fastsma]]*Table1[[#This Row],[slowsma]]</f>
        <v>15</v>
      </c>
    </row>
    <row r="869" spans="1:14" ht="15" customHeight="1" x14ac:dyDescent="0.3">
      <c r="A869" s="1">
        <v>1798</v>
      </c>
      <c r="B869">
        <v>3</v>
      </c>
      <c r="C869">
        <v>5</v>
      </c>
      <c r="D869" t="s">
        <v>124</v>
      </c>
      <c r="E869" t="s">
        <v>106</v>
      </c>
      <c r="F869">
        <v>244.34</v>
      </c>
      <c r="G869">
        <v>603</v>
      </c>
      <c r="H869">
        <v>9.4793065399650676</v>
      </c>
      <c r="I869" s="7">
        <f>((Table1[[#This Row],[returns]]+(1-$O$2)*Table1[[#This Row],[number of trades]])-ABS(Table1[[#This Row],[company return]]))/100</f>
        <v>2.3486069346003493</v>
      </c>
      <c r="J869" s="7">
        <f>((Table1[[#This Row],[returns]]+(1-$P$2)*Table1[[#This Row],[number of trades]])-ABS(Table1[[#This Row],[company return]]))/100</f>
        <v>3.8561069346003496</v>
      </c>
      <c r="K869" s="7">
        <f>((Table1[[#This Row],[returns]]+(1-$Q$2)*Table1[[#This Row],[number of trades]])-ABS(Table1[[#This Row],[company return]]))/100</f>
        <v>5.3636069346003499</v>
      </c>
      <c r="L869" s="7">
        <f>((Table1[[#This Row],[returns]]+(1-$R$2)*Table1[[#This Row],[number of trades]])-ABS(Table1[[#This Row],[company return]]))/100</f>
        <v>6.8711069346003502</v>
      </c>
      <c r="M869" s="7">
        <f>((Table1[[#This Row],[returns]]+(1-$S$2)*Table1[[#This Row],[number of trades]])-ABS(Table1[[#This Row],[company return]]))/100</f>
        <v>8.3786069346003504</v>
      </c>
      <c r="N869" s="9">
        <f>Table1[[#This Row],[fastsma]]*Table1[[#This Row],[slowsma]]</f>
        <v>15</v>
      </c>
    </row>
    <row r="870" spans="1:14" ht="15" customHeight="1" x14ac:dyDescent="0.3">
      <c r="A870" s="1">
        <v>1799</v>
      </c>
      <c r="B870">
        <v>3</v>
      </c>
      <c r="C870">
        <v>5</v>
      </c>
      <c r="D870" t="s">
        <v>124</v>
      </c>
      <c r="E870" t="s">
        <v>107</v>
      </c>
      <c r="F870">
        <v>132.71</v>
      </c>
      <c r="G870">
        <v>547</v>
      </c>
      <c r="H870">
        <v>-17.303151001227679</v>
      </c>
      <c r="I870" s="7">
        <f>((Table1[[#This Row],[returns]]+(1-$O$2)*Table1[[#This Row],[number of trades]])-ABS(Table1[[#This Row],[company return]]))/100</f>
        <v>1.1540684899877234</v>
      </c>
      <c r="J870" s="7">
        <f>((Table1[[#This Row],[returns]]+(1-$P$2)*Table1[[#This Row],[number of trades]])-ABS(Table1[[#This Row],[company return]]))/100</f>
        <v>2.5215684899877235</v>
      </c>
      <c r="K870" s="7">
        <f>((Table1[[#This Row],[returns]]+(1-$Q$2)*Table1[[#This Row],[number of trades]])-ABS(Table1[[#This Row],[company return]]))/100</f>
        <v>3.8890684899877237</v>
      </c>
      <c r="L870" s="7">
        <f>((Table1[[#This Row],[returns]]+(1-$R$2)*Table1[[#This Row],[number of trades]])-ABS(Table1[[#This Row],[company return]]))/100</f>
        <v>5.2565684899877239</v>
      </c>
      <c r="M870" s="7">
        <f>((Table1[[#This Row],[returns]]+(1-$S$2)*Table1[[#This Row],[number of trades]])-ABS(Table1[[#This Row],[company return]]))/100</f>
        <v>6.6240684899877236</v>
      </c>
      <c r="N870" s="9">
        <f>Table1[[#This Row],[fastsma]]*Table1[[#This Row],[slowsma]]</f>
        <v>15</v>
      </c>
    </row>
    <row r="871" spans="1:14" ht="15" hidden="1" customHeight="1" x14ac:dyDescent="0.3">
      <c r="A871" s="1"/>
      <c r="I871" s="7"/>
      <c r="J871" s="7"/>
      <c r="K871" s="7"/>
      <c r="L871" s="7"/>
      <c r="M871" s="7"/>
      <c r="N871" s="9"/>
    </row>
    <row r="872" spans="1:14" ht="15" customHeight="1" x14ac:dyDescent="0.3">
      <c r="A872" s="1">
        <v>5250</v>
      </c>
      <c r="B872">
        <v>3</v>
      </c>
      <c r="C872">
        <v>5</v>
      </c>
      <c r="D872" t="s">
        <v>124</v>
      </c>
      <c r="E872" t="s">
        <v>50</v>
      </c>
      <c r="F872">
        <v>165.71</v>
      </c>
      <c r="G872">
        <v>577</v>
      </c>
      <c r="H872">
        <v>-12.826815617831601</v>
      </c>
      <c r="I872" s="7">
        <f>((Table1[[#This Row],[returns]]+(1-$O$2)*Table1[[#This Row],[number of trades]])-ABS(Table1[[#This Row],[company return]]))/100</f>
        <v>1.5288318438216839</v>
      </c>
      <c r="J872" s="7">
        <f>((Table1[[#This Row],[returns]]+(1-$P$2)*Table1[[#This Row],[number of trades]])-ABS(Table1[[#This Row],[company return]]))/100</f>
        <v>2.9713318438216847</v>
      </c>
      <c r="K872" s="7">
        <f>((Table1[[#This Row],[returns]]+(1-$Q$2)*Table1[[#This Row],[number of trades]])-ABS(Table1[[#This Row],[company return]]))/100</f>
        <v>4.4138318438216846</v>
      </c>
      <c r="L872" s="7">
        <f>((Table1[[#This Row],[returns]]+(1-$R$2)*Table1[[#This Row],[number of trades]])-ABS(Table1[[#This Row],[company return]]))/100</f>
        <v>5.8563318438216845</v>
      </c>
      <c r="M872" s="7">
        <f>((Table1[[#This Row],[returns]]+(1-$S$2)*Table1[[#This Row],[number of trades]])-ABS(Table1[[#This Row],[company return]]))/100</f>
        <v>7.2988318438216844</v>
      </c>
      <c r="N872" s="9">
        <f>Table1[[#This Row],[fastsma]]*Table1[[#This Row],[slowsma]]</f>
        <v>15</v>
      </c>
    </row>
    <row r="873" spans="1:14" ht="15" customHeight="1" x14ac:dyDescent="0.3">
      <c r="A873" s="1">
        <v>5251</v>
      </c>
      <c r="B873">
        <v>3</v>
      </c>
      <c r="C873">
        <v>5</v>
      </c>
      <c r="D873" t="s">
        <v>124</v>
      </c>
      <c r="E873" t="s">
        <v>63</v>
      </c>
      <c r="F873">
        <v>-14.28</v>
      </c>
      <c r="G873">
        <v>572</v>
      </c>
      <c r="H873">
        <v>-27.832013917004719</v>
      </c>
      <c r="I873" s="7">
        <f>((Table1[[#This Row],[returns]]+(1-$O$2)*Table1[[#This Row],[number of trades]])-ABS(Table1[[#This Row],[company return]]))/100</f>
        <v>-0.42112013917004715</v>
      </c>
      <c r="J873" s="7">
        <f>((Table1[[#This Row],[returns]]+(1-$P$2)*Table1[[#This Row],[number of trades]])-ABS(Table1[[#This Row],[company return]]))/100</f>
        <v>1.0088798608299527</v>
      </c>
      <c r="K873" s="7">
        <f>((Table1[[#This Row],[returns]]+(1-$Q$2)*Table1[[#This Row],[number of trades]])-ABS(Table1[[#This Row],[company return]]))/100</f>
        <v>2.4388798608299531</v>
      </c>
      <c r="L873" s="7">
        <f>((Table1[[#This Row],[returns]]+(1-$R$2)*Table1[[#This Row],[number of trades]])-ABS(Table1[[#This Row],[company return]]))/100</f>
        <v>3.8688798608299533</v>
      </c>
      <c r="M873" s="7">
        <f>((Table1[[#This Row],[returns]]+(1-$S$2)*Table1[[#This Row],[number of trades]])-ABS(Table1[[#This Row],[company return]]))/100</f>
        <v>5.2988798608299534</v>
      </c>
      <c r="N873" s="9">
        <f>Table1[[#This Row],[fastsma]]*Table1[[#This Row],[slowsma]]</f>
        <v>15</v>
      </c>
    </row>
    <row r="874" spans="1:14" ht="15" customHeight="1" x14ac:dyDescent="0.3">
      <c r="A874" s="1">
        <v>5252</v>
      </c>
      <c r="B874">
        <v>3</v>
      </c>
      <c r="C874">
        <v>5</v>
      </c>
      <c r="D874" t="s">
        <v>124</v>
      </c>
      <c r="E874" t="s">
        <v>65</v>
      </c>
      <c r="F874">
        <v>-211.18</v>
      </c>
      <c r="G874">
        <v>585</v>
      </c>
      <c r="H874">
        <v>-17.641746764250069</v>
      </c>
      <c r="I874" s="7">
        <f>((Table1[[#This Row],[returns]]+(1-$O$2)*Table1[[#This Row],[number of trades]])-ABS(Table1[[#This Row],[company return]]))/100</f>
        <v>-2.2882174676425007</v>
      </c>
      <c r="J874" s="7">
        <f>((Table1[[#This Row],[returns]]+(1-$P$2)*Table1[[#This Row],[number of trades]])-ABS(Table1[[#This Row],[company return]]))/100</f>
        <v>-0.82571746764250076</v>
      </c>
      <c r="K874" s="7">
        <f>((Table1[[#This Row],[returns]]+(1-$Q$2)*Table1[[#This Row],[number of trades]])-ABS(Table1[[#This Row],[company return]]))/100</f>
        <v>0.63678253235749915</v>
      </c>
      <c r="L874" s="7">
        <f>((Table1[[#This Row],[returns]]+(1-$R$2)*Table1[[#This Row],[number of trades]])-ABS(Table1[[#This Row],[company return]]))/100</f>
        <v>2.0992825323574995</v>
      </c>
      <c r="M874" s="7">
        <f>((Table1[[#This Row],[returns]]+(1-$S$2)*Table1[[#This Row],[number of trades]])-ABS(Table1[[#This Row],[company return]]))/100</f>
        <v>3.5617825323574994</v>
      </c>
      <c r="N874" s="9">
        <f>Table1[[#This Row],[fastsma]]*Table1[[#This Row],[slowsma]]</f>
        <v>15</v>
      </c>
    </row>
    <row r="875" spans="1:14" ht="15" customHeight="1" x14ac:dyDescent="0.3">
      <c r="A875" s="1">
        <v>5253</v>
      </c>
      <c r="B875">
        <v>3</v>
      </c>
      <c r="C875">
        <v>5</v>
      </c>
      <c r="D875" t="s">
        <v>124</v>
      </c>
      <c r="E875" t="s">
        <v>77</v>
      </c>
      <c r="F875">
        <v>-90.15</v>
      </c>
      <c r="G875">
        <v>626</v>
      </c>
      <c r="H875">
        <v>8.5976688314066152</v>
      </c>
      <c r="I875" s="7">
        <f>((Table1[[#This Row],[returns]]+(1-$O$2)*Table1[[#This Row],[number of trades]])-ABS(Table1[[#This Row],[company return]]))/100</f>
        <v>-0.98747668831406632</v>
      </c>
      <c r="J875" s="7">
        <f>((Table1[[#This Row],[returns]]+(1-$P$2)*Table1[[#This Row],[number of trades]])-ABS(Table1[[#This Row],[company return]]))/100</f>
        <v>0.57752331168593374</v>
      </c>
      <c r="K875" s="7">
        <f>((Table1[[#This Row],[returns]]+(1-$Q$2)*Table1[[#This Row],[number of trades]])-ABS(Table1[[#This Row],[company return]]))/100</f>
        <v>2.1425233116859337</v>
      </c>
      <c r="L875" s="7">
        <f>((Table1[[#This Row],[returns]]+(1-$R$2)*Table1[[#This Row],[number of trades]])-ABS(Table1[[#This Row],[company return]]))/100</f>
        <v>3.7075233116859341</v>
      </c>
      <c r="M875" s="7">
        <f>((Table1[[#This Row],[returns]]+(1-$S$2)*Table1[[#This Row],[number of trades]])-ABS(Table1[[#This Row],[company return]]))/100</f>
        <v>5.2725233116859336</v>
      </c>
      <c r="N875" s="9">
        <f>Table1[[#This Row],[fastsma]]*Table1[[#This Row],[slowsma]]</f>
        <v>15</v>
      </c>
    </row>
    <row r="876" spans="1:14" ht="15" hidden="1" customHeight="1" x14ac:dyDescent="0.3">
      <c r="A876" s="1"/>
      <c r="I876" s="7"/>
      <c r="J876" s="7"/>
      <c r="K876" s="7"/>
      <c r="L876" s="7"/>
      <c r="M876" s="7"/>
      <c r="N876" s="9"/>
    </row>
    <row r="877" spans="1:14" ht="15" customHeight="1" x14ac:dyDescent="0.3">
      <c r="A877" s="1">
        <v>5254</v>
      </c>
      <c r="B877">
        <v>3</v>
      </c>
      <c r="C877">
        <v>5</v>
      </c>
      <c r="D877" t="s">
        <v>124</v>
      </c>
      <c r="E877" t="s">
        <v>82</v>
      </c>
      <c r="F877">
        <v>-67.040000000000006</v>
      </c>
      <c r="G877">
        <v>569</v>
      </c>
      <c r="H877">
        <v>-26.76135621431046</v>
      </c>
      <c r="I877" s="7">
        <f>((Table1[[#This Row],[returns]]+(1-$O$2)*Table1[[#This Row],[number of trades]])-ABS(Table1[[#This Row],[company return]]))/100</f>
        <v>-0.93801356214310461</v>
      </c>
      <c r="J877" s="7">
        <f>((Table1[[#This Row],[returns]]+(1-$P$2)*Table1[[#This Row],[number of trades]])-ABS(Table1[[#This Row],[company return]]))/100</f>
        <v>0.48448643785689532</v>
      </c>
      <c r="K877" s="7">
        <f>((Table1[[#This Row],[returns]]+(1-$Q$2)*Table1[[#This Row],[number of trades]])-ABS(Table1[[#This Row],[company return]]))/100</f>
        <v>1.906986437856895</v>
      </c>
      <c r="L877" s="7">
        <f>((Table1[[#This Row],[returns]]+(1-$R$2)*Table1[[#This Row],[number of trades]])-ABS(Table1[[#This Row],[company return]]))/100</f>
        <v>3.3294864378568949</v>
      </c>
      <c r="M877" s="7">
        <f>((Table1[[#This Row],[returns]]+(1-$S$2)*Table1[[#This Row],[number of trades]])-ABS(Table1[[#This Row],[company return]]))/100</f>
        <v>4.7519864378568952</v>
      </c>
      <c r="N877" s="9">
        <f>Table1[[#This Row],[fastsma]]*Table1[[#This Row],[slowsma]]</f>
        <v>15</v>
      </c>
    </row>
    <row r="878" spans="1:14" ht="15" customHeight="1" x14ac:dyDescent="0.3">
      <c r="A878" s="1">
        <v>5255</v>
      </c>
      <c r="B878">
        <v>3</v>
      </c>
      <c r="C878">
        <v>5</v>
      </c>
      <c r="D878" t="s">
        <v>124</v>
      </c>
      <c r="E878" t="s">
        <v>91</v>
      </c>
      <c r="F878">
        <v>272.11</v>
      </c>
      <c r="G878">
        <v>565</v>
      </c>
      <c r="H878">
        <v>-17.054950181683601</v>
      </c>
      <c r="I878" s="7">
        <f>((Table1[[#This Row],[returns]]+(1-$O$2)*Table1[[#This Row],[number of trades]])-ABS(Table1[[#This Row],[company return]]))/100</f>
        <v>2.5505504981831639</v>
      </c>
      <c r="J878" s="7">
        <f>((Table1[[#This Row],[returns]]+(1-$P$2)*Table1[[#This Row],[number of trades]])-ABS(Table1[[#This Row],[company return]]))/100</f>
        <v>3.9630504981831645</v>
      </c>
      <c r="K878" s="7">
        <f>((Table1[[#This Row],[returns]]+(1-$Q$2)*Table1[[#This Row],[number of trades]])-ABS(Table1[[#This Row],[company return]]))/100</f>
        <v>5.3755504981831645</v>
      </c>
      <c r="L878" s="7">
        <f>((Table1[[#This Row],[returns]]+(1-$R$2)*Table1[[#This Row],[number of trades]])-ABS(Table1[[#This Row],[company return]]))/100</f>
        <v>6.7880504981831642</v>
      </c>
      <c r="M878" s="7">
        <f>((Table1[[#This Row],[returns]]+(1-$S$2)*Table1[[#This Row],[number of trades]])-ABS(Table1[[#This Row],[company return]]))/100</f>
        <v>8.2005504981831638</v>
      </c>
      <c r="N878" s="9">
        <f>Table1[[#This Row],[fastsma]]*Table1[[#This Row],[slowsma]]</f>
        <v>15</v>
      </c>
    </row>
    <row r="879" spans="1:14" ht="15" customHeight="1" x14ac:dyDescent="0.3">
      <c r="A879" s="1">
        <v>5256</v>
      </c>
      <c r="B879">
        <v>3</v>
      </c>
      <c r="C879">
        <v>5</v>
      </c>
      <c r="D879" t="s">
        <v>124</v>
      </c>
      <c r="E879" t="s">
        <v>102</v>
      </c>
      <c r="F879">
        <v>102.94</v>
      </c>
      <c r="G879">
        <v>568</v>
      </c>
      <c r="H879">
        <v>-34.624889391345867</v>
      </c>
      <c r="I879" s="7">
        <f>((Table1[[#This Row],[returns]]+(1-$O$2)*Table1[[#This Row],[number of trades]])-ABS(Table1[[#This Row],[company return]]))/100</f>
        <v>0.68315110608654128</v>
      </c>
      <c r="J879" s="7">
        <f>((Table1[[#This Row],[returns]]+(1-$P$2)*Table1[[#This Row],[number of trades]])-ABS(Table1[[#This Row],[company return]]))/100</f>
        <v>2.1031511060865413</v>
      </c>
      <c r="K879" s="7">
        <f>((Table1[[#This Row],[returns]]+(1-$Q$2)*Table1[[#This Row],[number of trades]])-ABS(Table1[[#This Row],[company return]]))/100</f>
        <v>3.5231511060865417</v>
      </c>
      <c r="L879" s="7">
        <f>((Table1[[#This Row],[returns]]+(1-$R$2)*Table1[[#This Row],[number of trades]])-ABS(Table1[[#This Row],[company return]]))/100</f>
        <v>4.9431511060865425</v>
      </c>
      <c r="M879" s="7">
        <f>((Table1[[#This Row],[returns]]+(1-$S$2)*Table1[[#This Row],[number of trades]])-ABS(Table1[[#This Row],[company return]]))/100</f>
        <v>6.3631511060865424</v>
      </c>
      <c r="N879" s="9">
        <f>Table1[[#This Row],[fastsma]]*Table1[[#This Row],[slowsma]]</f>
        <v>15</v>
      </c>
    </row>
    <row r="880" spans="1:14" ht="15" customHeight="1" x14ac:dyDescent="0.3">
      <c r="A880" s="1">
        <v>5257</v>
      </c>
      <c r="B880">
        <v>3</v>
      </c>
      <c r="C880">
        <v>5</v>
      </c>
      <c r="D880" t="s">
        <v>124</v>
      </c>
      <c r="E880" t="s">
        <v>93</v>
      </c>
      <c r="F880">
        <v>-190.27</v>
      </c>
      <c r="G880">
        <v>613</v>
      </c>
      <c r="H880">
        <v>-39.247316133818522</v>
      </c>
      <c r="I880" s="7">
        <f>((Table1[[#This Row],[returns]]+(1-$O$2)*Table1[[#This Row],[number of trades]])-ABS(Table1[[#This Row],[company return]]))/100</f>
        <v>-2.2951731613381852</v>
      </c>
      <c r="J880" s="7">
        <f>((Table1[[#This Row],[returns]]+(1-$P$2)*Table1[[#This Row],[number of trades]])-ABS(Table1[[#This Row],[company return]]))/100</f>
        <v>-0.7626731613381853</v>
      </c>
      <c r="K880" s="7">
        <f>((Table1[[#This Row],[returns]]+(1-$Q$2)*Table1[[#This Row],[number of trades]])-ABS(Table1[[#This Row],[company return]]))/100</f>
        <v>0.76982683866181478</v>
      </c>
      <c r="L880" s="7">
        <f>((Table1[[#This Row],[returns]]+(1-$R$2)*Table1[[#This Row],[number of trades]])-ABS(Table1[[#This Row],[company return]]))/100</f>
        <v>2.302326838661815</v>
      </c>
      <c r="M880" s="7">
        <f>((Table1[[#This Row],[returns]]+(1-$S$2)*Table1[[#This Row],[number of trades]])-ABS(Table1[[#This Row],[company return]]))/100</f>
        <v>3.8348268386618152</v>
      </c>
      <c r="N880" s="9">
        <f>Table1[[#This Row],[fastsma]]*Table1[[#This Row],[slowsma]]</f>
        <v>15</v>
      </c>
    </row>
    <row r="881" spans="1:14" ht="15" customHeight="1" x14ac:dyDescent="0.3">
      <c r="A881" s="1">
        <v>5258</v>
      </c>
      <c r="B881">
        <v>3</v>
      </c>
      <c r="C881">
        <v>5</v>
      </c>
      <c r="D881" t="s">
        <v>124</v>
      </c>
      <c r="E881" t="s">
        <v>107</v>
      </c>
      <c r="F881">
        <v>133.46</v>
      </c>
      <c r="G881">
        <v>548</v>
      </c>
      <c r="H881">
        <v>-16.666666666666661</v>
      </c>
      <c r="I881" s="7">
        <f>((Table1[[#This Row],[returns]]+(1-$O$2)*Table1[[#This Row],[number of trades]])-ABS(Table1[[#This Row],[company return]]))/100</f>
        <v>1.1679333333333335</v>
      </c>
      <c r="J881" s="7">
        <f>((Table1[[#This Row],[returns]]+(1-$P$2)*Table1[[#This Row],[number of trades]])-ABS(Table1[[#This Row],[company return]]))/100</f>
        <v>2.5379333333333336</v>
      </c>
      <c r="K881" s="7">
        <f>((Table1[[#This Row],[returns]]+(1-$Q$2)*Table1[[#This Row],[number of trades]])-ABS(Table1[[#This Row],[company return]]))/100</f>
        <v>3.9079333333333337</v>
      </c>
      <c r="L881" s="7">
        <f>((Table1[[#This Row],[returns]]+(1-$R$2)*Table1[[#This Row],[number of trades]])-ABS(Table1[[#This Row],[company return]]))/100</f>
        <v>5.2779333333333343</v>
      </c>
      <c r="M881" s="7">
        <f>((Table1[[#This Row],[returns]]+(1-$S$2)*Table1[[#This Row],[number of trades]])-ABS(Table1[[#This Row],[company return]]))/100</f>
        <v>6.6479333333333344</v>
      </c>
      <c r="N881" s="9">
        <f>Table1[[#This Row],[fastsma]]*Table1[[#This Row],[slowsma]]</f>
        <v>15</v>
      </c>
    </row>
    <row r="882" spans="1:14" ht="15" customHeight="1" x14ac:dyDescent="0.3">
      <c r="A882" s="1">
        <v>5259</v>
      </c>
      <c r="B882">
        <v>3</v>
      </c>
      <c r="C882">
        <v>5</v>
      </c>
      <c r="D882" t="s">
        <v>124</v>
      </c>
      <c r="E882" t="s">
        <v>178</v>
      </c>
      <c r="F882">
        <v>287.04000000000002</v>
      </c>
      <c r="G882">
        <v>543</v>
      </c>
      <c r="H882">
        <v>16.824239095052079</v>
      </c>
      <c r="I882" s="7">
        <f>((Table1[[#This Row],[returns]]+(1-$O$2)*Table1[[#This Row],[number of trades]])-ABS(Table1[[#This Row],[company return]]))/100</f>
        <v>2.7021576090494794</v>
      </c>
      <c r="J882" s="7">
        <f>((Table1[[#This Row],[returns]]+(1-$P$2)*Table1[[#This Row],[number of trades]])-ABS(Table1[[#This Row],[company return]]))/100</f>
        <v>4.0596576090494798</v>
      </c>
      <c r="K882" s="7">
        <f>((Table1[[#This Row],[returns]]+(1-$Q$2)*Table1[[#This Row],[number of trades]])-ABS(Table1[[#This Row],[company return]]))/100</f>
        <v>5.4171576090494789</v>
      </c>
      <c r="L882" s="7">
        <f>((Table1[[#This Row],[returns]]+(1-$R$2)*Table1[[#This Row],[number of trades]])-ABS(Table1[[#This Row],[company return]]))/100</f>
        <v>6.7746576090494788</v>
      </c>
      <c r="M882" s="7">
        <f>((Table1[[#This Row],[returns]]+(1-$S$2)*Table1[[#This Row],[number of trades]])-ABS(Table1[[#This Row],[company return]]))/100</f>
        <v>8.1321576090494787</v>
      </c>
      <c r="N882" s="9">
        <f>Table1[[#This Row],[fastsma]]*Table1[[#This Row],[slowsma]]</f>
        <v>15</v>
      </c>
    </row>
    <row r="883" spans="1:14" ht="15" customHeight="1" x14ac:dyDescent="0.3">
      <c r="A883" s="1">
        <v>5260</v>
      </c>
      <c r="B883">
        <v>3</v>
      </c>
      <c r="C883">
        <v>5</v>
      </c>
      <c r="D883" t="s">
        <v>124</v>
      </c>
      <c r="E883" t="s">
        <v>179</v>
      </c>
      <c r="F883">
        <v>912.77</v>
      </c>
      <c r="G883">
        <v>546</v>
      </c>
      <c r="H883">
        <v>-29.081635979601099</v>
      </c>
      <c r="I883" s="7">
        <f>((Table1[[#This Row],[returns]]+(1-$O$2)*Table1[[#This Row],[number of trades]])-ABS(Table1[[#This Row],[company return]]))/100</f>
        <v>8.8368836402039896</v>
      </c>
      <c r="J883" s="7">
        <f>((Table1[[#This Row],[returns]]+(1-$P$2)*Table1[[#This Row],[number of trades]])-ABS(Table1[[#This Row],[company return]]))/100</f>
        <v>10.20188364020399</v>
      </c>
      <c r="K883" s="7">
        <f>((Table1[[#This Row],[returns]]+(1-$Q$2)*Table1[[#This Row],[number of trades]])-ABS(Table1[[#This Row],[company return]]))/100</f>
        <v>11.56688364020399</v>
      </c>
      <c r="L883" s="7">
        <f>((Table1[[#This Row],[returns]]+(1-$R$2)*Table1[[#This Row],[number of trades]])-ABS(Table1[[#This Row],[company return]]))/100</f>
        <v>12.931883640203989</v>
      </c>
      <c r="M883" s="7">
        <f>((Table1[[#This Row],[returns]]+(1-$S$2)*Table1[[#This Row],[number of trades]])-ABS(Table1[[#This Row],[company return]]))/100</f>
        <v>14.296883640203989</v>
      </c>
      <c r="N883" s="9">
        <f>Table1[[#This Row],[fastsma]]*Table1[[#This Row],[slowsma]]</f>
        <v>15</v>
      </c>
    </row>
    <row r="884" spans="1:14" ht="15" customHeight="1" x14ac:dyDescent="0.3">
      <c r="A884" s="1">
        <v>5261</v>
      </c>
      <c r="B884">
        <v>3</v>
      </c>
      <c r="C884">
        <v>5</v>
      </c>
      <c r="D884" t="s">
        <v>124</v>
      </c>
      <c r="E884" t="s">
        <v>180</v>
      </c>
      <c r="F884">
        <v>945.54</v>
      </c>
      <c r="G884">
        <v>569</v>
      </c>
      <c r="H884">
        <v>-36.335565150434149</v>
      </c>
      <c r="I884" s="7">
        <f>((Table1[[#This Row],[returns]]+(1-$O$2)*Table1[[#This Row],[number of trades]])-ABS(Table1[[#This Row],[company return]]))/100</f>
        <v>9.0920443484956586</v>
      </c>
      <c r="J884" s="7">
        <f>((Table1[[#This Row],[returns]]+(1-$P$2)*Table1[[#This Row],[number of trades]])-ABS(Table1[[#This Row],[company return]]))/100</f>
        <v>10.514544348495658</v>
      </c>
      <c r="K884" s="7">
        <f>((Table1[[#This Row],[returns]]+(1-$Q$2)*Table1[[#This Row],[number of trades]])-ABS(Table1[[#This Row],[company return]]))/100</f>
        <v>11.937044348495657</v>
      </c>
      <c r="L884" s="7">
        <f>((Table1[[#This Row],[returns]]+(1-$R$2)*Table1[[#This Row],[number of trades]])-ABS(Table1[[#This Row],[company return]]))/100</f>
        <v>13.359544348495659</v>
      </c>
      <c r="M884" s="7">
        <f>((Table1[[#This Row],[returns]]+(1-$S$2)*Table1[[#This Row],[number of trades]])-ABS(Table1[[#This Row],[company return]]))/100</f>
        <v>14.782044348495658</v>
      </c>
      <c r="N884" s="9">
        <f>Table1[[#This Row],[fastsma]]*Table1[[#This Row],[slowsma]]</f>
        <v>15</v>
      </c>
    </row>
    <row r="885" spans="1:14" ht="15" hidden="1" customHeight="1" x14ac:dyDescent="0.3">
      <c r="A885" s="1"/>
      <c r="I885" s="7"/>
      <c r="J885" s="7"/>
      <c r="K885" s="7"/>
      <c r="L885" s="7"/>
      <c r="M885" s="7"/>
      <c r="N885" s="9"/>
    </row>
    <row r="886" spans="1:14" ht="15" customHeight="1" x14ac:dyDescent="0.3">
      <c r="A886" s="1">
        <v>5262</v>
      </c>
      <c r="B886">
        <v>3</v>
      </c>
      <c r="C886">
        <v>5</v>
      </c>
      <c r="D886" t="s">
        <v>124</v>
      </c>
      <c r="E886" t="s">
        <v>181</v>
      </c>
      <c r="F886">
        <v>92.24</v>
      </c>
      <c r="G886">
        <v>563</v>
      </c>
      <c r="H886">
        <v>-14.194140841626311</v>
      </c>
      <c r="I886" s="7">
        <f>((Table1[[#This Row],[returns]]+(1-$O$2)*Table1[[#This Row],[number of trades]])-ABS(Table1[[#This Row],[company return]]))/100</f>
        <v>0.78045859158373687</v>
      </c>
      <c r="J886" s="7">
        <f>((Table1[[#This Row],[returns]]+(1-$P$2)*Table1[[#This Row],[number of trades]])-ABS(Table1[[#This Row],[company return]]))/100</f>
        <v>2.1879585915837372</v>
      </c>
      <c r="K886" s="7">
        <f>((Table1[[#This Row],[returns]]+(1-$Q$2)*Table1[[#This Row],[number of trades]])-ABS(Table1[[#This Row],[company return]]))/100</f>
        <v>3.5954585915837369</v>
      </c>
      <c r="L886" s="7">
        <f>((Table1[[#This Row],[returns]]+(1-$R$2)*Table1[[#This Row],[number of trades]])-ABS(Table1[[#This Row],[company return]]))/100</f>
        <v>5.0029585915837371</v>
      </c>
      <c r="M886" s="7">
        <f>((Table1[[#This Row],[returns]]+(1-$S$2)*Table1[[#This Row],[number of trades]])-ABS(Table1[[#This Row],[company return]]))/100</f>
        <v>6.4104585915837369</v>
      </c>
      <c r="N886" s="9">
        <f>Table1[[#This Row],[fastsma]]*Table1[[#This Row],[slowsma]]</f>
        <v>15</v>
      </c>
    </row>
    <row r="887" spans="1:14" ht="15" hidden="1" customHeight="1" x14ac:dyDescent="0.3">
      <c r="A887" s="1"/>
      <c r="I887" s="7"/>
      <c r="J887" s="7"/>
      <c r="K887" s="7"/>
      <c r="L887" s="7"/>
      <c r="M887" s="7"/>
      <c r="N887" s="9"/>
    </row>
    <row r="888" spans="1:14" ht="15" customHeight="1" x14ac:dyDescent="0.3">
      <c r="A888" s="1">
        <v>5263</v>
      </c>
      <c r="B888">
        <v>3</v>
      </c>
      <c r="C888">
        <v>5</v>
      </c>
      <c r="D888" t="s">
        <v>124</v>
      </c>
      <c r="E888" t="s">
        <v>182</v>
      </c>
      <c r="F888">
        <v>22.67</v>
      </c>
      <c r="G888">
        <v>575</v>
      </c>
      <c r="H888">
        <v>-35.247116887484083</v>
      </c>
      <c r="I888" s="7">
        <f>((Table1[[#This Row],[returns]]+(1-$O$2)*Table1[[#This Row],[number of trades]])-ABS(Table1[[#This Row],[company return]]))/100</f>
        <v>-0.1257711688748408</v>
      </c>
      <c r="J888" s="7">
        <f>((Table1[[#This Row],[returns]]+(1-$P$2)*Table1[[#This Row],[number of trades]])-ABS(Table1[[#This Row],[company return]]))/100</f>
        <v>1.3117288311251594</v>
      </c>
      <c r="K888" s="7">
        <f>((Table1[[#This Row],[returns]]+(1-$Q$2)*Table1[[#This Row],[number of trades]])-ABS(Table1[[#This Row],[company return]]))/100</f>
        <v>2.7492288311251594</v>
      </c>
      <c r="L888" s="7">
        <f>((Table1[[#This Row],[returns]]+(1-$R$2)*Table1[[#This Row],[number of trades]])-ABS(Table1[[#This Row],[company return]]))/100</f>
        <v>4.1867288311251594</v>
      </c>
      <c r="M888" s="7">
        <f>((Table1[[#This Row],[returns]]+(1-$S$2)*Table1[[#This Row],[number of trades]])-ABS(Table1[[#This Row],[company return]]))/100</f>
        <v>5.6242288311251585</v>
      </c>
      <c r="N888" s="9">
        <f>Table1[[#This Row],[fastsma]]*Table1[[#This Row],[slowsma]]</f>
        <v>15</v>
      </c>
    </row>
    <row r="889" spans="1:14" ht="15" customHeight="1" x14ac:dyDescent="0.3">
      <c r="A889" s="1">
        <v>5264</v>
      </c>
      <c r="B889">
        <v>3</v>
      </c>
      <c r="C889">
        <v>5</v>
      </c>
      <c r="D889" t="s">
        <v>124</v>
      </c>
      <c r="E889" t="s">
        <v>183</v>
      </c>
      <c r="F889">
        <v>-122.75</v>
      </c>
      <c r="G889">
        <v>586</v>
      </c>
      <c r="H889">
        <v>-20.348967425528912</v>
      </c>
      <c r="I889" s="7">
        <f>((Table1[[#This Row],[returns]]+(1-$O$2)*Table1[[#This Row],[number of trades]])-ABS(Table1[[#This Row],[company return]]))/100</f>
        <v>-1.4309896742552892</v>
      </c>
      <c r="J889" s="7">
        <f>((Table1[[#This Row],[returns]]+(1-$P$2)*Table1[[#This Row],[number of trades]])-ABS(Table1[[#This Row],[company return]]))/100</f>
        <v>3.4010325744710884E-2</v>
      </c>
      <c r="K889" s="7">
        <f>((Table1[[#This Row],[returns]]+(1-$Q$2)*Table1[[#This Row],[number of trades]])-ABS(Table1[[#This Row],[company return]]))/100</f>
        <v>1.4990103257447109</v>
      </c>
      <c r="L889" s="7">
        <f>((Table1[[#This Row],[returns]]+(1-$R$2)*Table1[[#This Row],[number of trades]])-ABS(Table1[[#This Row],[company return]]))/100</f>
        <v>2.9640103257447108</v>
      </c>
      <c r="M889" s="7">
        <f>((Table1[[#This Row],[returns]]+(1-$S$2)*Table1[[#This Row],[number of trades]])-ABS(Table1[[#This Row],[company return]]))/100</f>
        <v>4.4290103257447102</v>
      </c>
      <c r="N889" s="9">
        <f>Table1[[#This Row],[fastsma]]*Table1[[#This Row],[slowsma]]</f>
        <v>15</v>
      </c>
    </row>
    <row r="890" spans="1:14" ht="15" customHeight="1" x14ac:dyDescent="0.3">
      <c r="A890" s="1">
        <v>5265</v>
      </c>
      <c r="B890">
        <v>3</v>
      </c>
      <c r="C890">
        <v>5</v>
      </c>
      <c r="D890" t="s">
        <v>124</v>
      </c>
      <c r="E890" t="s">
        <v>184</v>
      </c>
      <c r="F890">
        <v>453.37</v>
      </c>
      <c r="G890">
        <v>575</v>
      </c>
      <c r="H890">
        <v>-33.081235632776519</v>
      </c>
      <c r="I890" s="7">
        <f>((Table1[[#This Row],[returns]]+(1-$O$2)*Table1[[#This Row],[number of trades]])-ABS(Table1[[#This Row],[company return]]))/100</f>
        <v>4.2028876436722351</v>
      </c>
      <c r="J890" s="7">
        <f>((Table1[[#This Row],[returns]]+(1-$P$2)*Table1[[#This Row],[number of trades]])-ABS(Table1[[#This Row],[company return]]))/100</f>
        <v>5.6403876436722351</v>
      </c>
      <c r="K890" s="7">
        <f>((Table1[[#This Row],[returns]]+(1-$Q$2)*Table1[[#This Row],[number of trades]])-ABS(Table1[[#This Row],[company return]]))/100</f>
        <v>7.0778876436722351</v>
      </c>
      <c r="L890" s="7">
        <f>((Table1[[#This Row],[returns]]+(1-$R$2)*Table1[[#This Row],[number of trades]])-ABS(Table1[[#This Row],[company return]]))/100</f>
        <v>8.5153876436722342</v>
      </c>
      <c r="M890" s="7">
        <f>((Table1[[#This Row],[returns]]+(1-$S$2)*Table1[[#This Row],[number of trades]])-ABS(Table1[[#This Row],[company return]]))/100</f>
        <v>9.9528876436722342</v>
      </c>
      <c r="N890" s="9">
        <f>Table1[[#This Row],[fastsma]]*Table1[[#This Row],[slowsma]]</f>
        <v>15</v>
      </c>
    </row>
    <row r="891" spans="1:14" ht="15" customHeight="1" x14ac:dyDescent="0.3">
      <c r="A891" s="1">
        <v>5266</v>
      </c>
      <c r="B891">
        <v>3</v>
      </c>
      <c r="C891">
        <v>5</v>
      </c>
      <c r="D891" t="s">
        <v>124</v>
      </c>
      <c r="E891" t="s">
        <v>185</v>
      </c>
      <c r="F891">
        <v>18.41</v>
      </c>
      <c r="G891">
        <v>532</v>
      </c>
      <c r="H891">
        <v>-14.08016627322837</v>
      </c>
      <c r="I891" s="7">
        <f>((Table1[[#This Row],[returns]]+(1-$O$2)*Table1[[#This Row],[number of trades]])-ABS(Table1[[#This Row],[company return]]))/100</f>
        <v>4.32983372677163E-2</v>
      </c>
      <c r="J891" s="7">
        <f>((Table1[[#This Row],[returns]]+(1-$P$2)*Table1[[#This Row],[number of trades]])-ABS(Table1[[#This Row],[company return]]))/100</f>
        <v>1.3732983372677163</v>
      </c>
      <c r="K891" s="7">
        <f>((Table1[[#This Row],[returns]]+(1-$Q$2)*Table1[[#This Row],[number of trades]])-ABS(Table1[[#This Row],[company return]]))/100</f>
        <v>2.7032983372677166</v>
      </c>
      <c r="L891" s="7">
        <f>((Table1[[#This Row],[returns]]+(1-$R$2)*Table1[[#This Row],[number of trades]])-ABS(Table1[[#This Row],[company return]]))/100</f>
        <v>4.0332983372677162</v>
      </c>
      <c r="M891" s="7">
        <f>((Table1[[#This Row],[returns]]+(1-$S$2)*Table1[[#This Row],[number of trades]])-ABS(Table1[[#This Row],[company return]]))/100</f>
        <v>5.3632983372677163</v>
      </c>
      <c r="N891" s="9">
        <f>Table1[[#This Row],[fastsma]]*Table1[[#This Row],[slowsma]]</f>
        <v>15</v>
      </c>
    </row>
    <row r="892" spans="1:14" ht="15" customHeight="1" x14ac:dyDescent="0.3">
      <c r="A892" s="1">
        <v>5267</v>
      </c>
      <c r="B892">
        <v>3</v>
      </c>
      <c r="C892">
        <v>5</v>
      </c>
      <c r="D892" t="s">
        <v>124</v>
      </c>
      <c r="E892" t="s">
        <v>186</v>
      </c>
      <c r="F892">
        <v>445.22</v>
      </c>
      <c r="G892">
        <v>588</v>
      </c>
      <c r="H892">
        <v>-15.35336142300959</v>
      </c>
      <c r="I892" s="7">
        <f>((Table1[[#This Row],[returns]]+(1-$O$2)*Table1[[#This Row],[number of trades]])-ABS(Table1[[#This Row],[company return]]))/100</f>
        <v>4.2986663857699048</v>
      </c>
      <c r="J892" s="7">
        <f>((Table1[[#This Row],[returns]]+(1-$P$2)*Table1[[#This Row],[number of trades]])-ABS(Table1[[#This Row],[company return]]))/100</f>
        <v>5.7686663857699045</v>
      </c>
      <c r="K892" s="7">
        <f>((Table1[[#This Row],[returns]]+(1-$Q$2)*Table1[[#This Row],[number of trades]])-ABS(Table1[[#This Row],[company return]]))/100</f>
        <v>7.2386663857699043</v>
      </c>
      <c r="L892" s="7">
        <f>((Table1[[#This Row],[returns]]+(1-$R$2)*Table1[[#This Row],[number of trades]])-ABS(Table1[[#This Row],[company return]]))/100</f>
        <v>8.708666385769904</v>
      </c>
      <c r="M892" s="7">
        <f>((Table1[[#This Row],[returns]]+(1-$S$2)*Table1[[#This Row],[number of trades]])-ABS(Table1[[#This Row],[company return]]))/100</f>
        <v>10.178666385769905</v>
      </c>
      <c r="N892" s="9">
        <f>Table1[[#This Row],[fastsma]]*Table1[[#This Row],[slowsma]]</f>
        <v>15</v>
      </c>
    </row>
    <row r="893" spans="1:14" ht="15" customHeight="1" x14ac:dyDescent="0.3">
      <c r="A893" s="1">
        <v>5268</v>
      </c>
      <c r="B893">
        <v>3</v>
      </c>
      <c r="C893">
        <v>5</v>
      </c>
      <c r="D893" t="s">
        <v>124</v>
      </c>
      <c r="E893" t="s">
        <v>187</v>
      </c>
      <c r="F893">
        <v>-22.22</v>
      </c>
      <c r="G893">
        <v>560</v>
      </c>
      <c r="H893">
        <v>10.297533511218379</v>
      </c>
      <c r="I893" s="7">
        <f>((Table1[[#This Row],[returns]]+(1-$O$2)*Table1[[#This Row],[number of trades]])-ABS(Table1[[#This Row],[company return]]))/100</f>
        <v>-0.32517533511218377</v>
      </c>
      <c r="J893" s="7">
        <f>((Table1[[#This Row],[returns]]+(1-$P$2)*Table1[[#This Row],[number of trades]])-ABS(Table1[[#This Row],[company return]]))/100</f>
        <v>1.0748246648878164</v>
      </c>
      <c r="K893" s="7">
        <f>((Table1[[#This Row],[returns]]+(1-$Q$2)*Table1[[#This Row],[number of trades]])-ABS(Table1[[#This Row],[company return]]))/100</f>
        <v>2.4748246648878158</v>
      </c>
      <c r="L893" s="7">
        <f>((Table1[[#This Row],[returns]]+(1-$R$2)*Table1[[#This Row],[number of trades]])-ABS(Table1[[#This Row],[company return]]))/100</f>
        <v>3.8748246648878162</v>
      </c>
      <c r="M893" s="7">
        <f>((Table1[[#This Row],[returns]]+(1-$S$2)*Table1[[#This Row],[number of trades]])-ABS(Table1[[#This Row],[company return]]))/100</f>
        <v>5.2748246648878157</v>
      </c>
      <c r="N893" s="9">
        <f>Table1[[#This Row],[fastsma]]*Table1[[#This Row],[slowsma]]</f>
        <v>15</v>
      </c>
    </row>
    <row r="894" spans="1:14" ht="15" customHeight="1" x14ac:dyDescent="0.3">
      <c r="A894" s="1">
        <v>5269</v>
      </c>
      <c r="B894">
        <v>3</v>
      </c>
      <c r="C894">
        <v>5</v>
      </c>
      <c r="D894" t="s">
        <v>124</v>
      </c>
      <c r="E894" t="s">
        <v>188</v>
      </c>
      <c r="F894">
        <v>81.96</v>
      </c>
      <c r="G894">
        <v>545</v>
      </c>
      <c r="H894">
        <v>1.793636128340399</v>
      </c>
      <c r="I894" s="7">
        <f>((Table1[[#This Row],[returns]]+(1-$O$2)*Table1[[#This Row],[number of trades]])-ABS(Table1[[#This Row],[company return]]))/100</f>
        <v>0.80166363871659596</v>
      </c>
      <c r="J894" s="7">
        <f>((Table1[[#This Row],[returns]]+(1-$P$2)*Table1[[#This Row],[number of trades]])-ABS(Table1[[#This Row],[company return]]))/100</f>
        <v>2.1641636387165959</v>
      </c>
      <c r="K894" s="7">
        <f>((Table1[[#This Row],[returns]]+(1-$Q$2)*Table1[[#This Row],[number of trades]])-ABS(Table1[[#This Row],[company return]]))/100</f>
        <v>3.5266636387165962</v>
      </c>
      <c r="L894" s="7">
        <f>((Table1[[#This Row],[returns]]+(1-$R$2)*Table1[[#This Row],[number of trades]])-ABS(Table1[[#This Row],[company return]]))/100</f>
        <v>4.889163638716596</v>
      </c>
      <c r="M894" s="7">
        <f>((Table1[[#This Row],[returns]]+(1-$S$2)*Table1[[#This Row],[number of trades]])-ABS(Table1[[#This Row],[company return]]))/100</f>
        <v>6.2516636387165967</v>
      </c>
      <c r="N894" s="9">
        <f>Table1[[#This Row],[fastsma]]*Table1[[#This Row],[slowsma]]</f>
        <v>15</v>
      </c>
    </row>
    <row r="895" spans="1:14" ht="15" customHeight="1" x14ac:dyDescent="0.3">
      <c r="A895" s="1">
        <v>5270</v>
      </c>
      <c r="B895">
        <v>3</v>
      </c>
      <c r="C895">
        <v>5</v>
      </c>
      <c r="D895" t="s">
        <v>124</v>
      </c>
      <c r="E895" t="s">
        <v>189</v>
      </c>
      <c r="F895">
        <v>320.49</v>
      </c>
      <c r="G895">
        <v>561</v>
      </c>
      <c r="H895">
        <v>-57.696969581372812</v>
      </c>
      <c r="I895" s="7">
        <f>((Table1[[#This Row],[returns]]+(1-$O$2)*Table1[[#This Row],[number of trades]])-ABS(Table1[[#This Row],[company return]]))/100</f>
        <v>2.6279303041862723</v>
      </c>
      <c r="J895" s="7">
        <f>((Table1[[#This Row],[returns]]+(1-$P$2)*Table1[[#This Row],[number of trades]])-ABS(Table1[[#This Row],[company return]]))/100</f>
        <v>4.0304303041862717</v>
      </c>
      <c r="K895" s="7">
        <f>((Table1[[#This Row],[returns]]+(1-$Q$2)*Table1[[#This Row],[number of trades]])-ABS(Table1[[#This Row],[company return]]))/100</f>
        <v>5.4329303041862715</v>
      </c>
      <c r="L895" s="7">
        <f>((Table1[[#This Row],[returns]]+(1-$R$2)*Table1[[#This Row],[number of trades]])-ABS(Table1[[#This Row],[company return]]))/100</f>
        <v>6.8354303041862714</v>
      </c>
      <c r="M895" s="7">
        <f>((Table1[[#This Row],[returns]]+(1-$S$2)*Table1[[#This Row],[number of trades]])-ABS(Table1[[#This Row],[company return]]))/100</f>
        <v>8.2379303041862713</v>
      </c>
      <c r="N895" s="9">
        <f>Table1[[#This Row],[fastsma]]*Table1[[#This Row],[slowsma]]</f>
        <v>15</v>
      </c>
    </row>
    <row r="896" spans="1:14" ht="15" hidden="1" customHeight="1" x14ac:dyDescent="0.3">
      <c r="A896" s="1"/>
      <c r="I896" s="7"/>
      <c r="J896" s="7"/>
      <c r="K896" s="7"/>
      <c r="L896" s="7"/>
      <c r="M896" s="7"/>
      <c r="N896" s="9"/>
    </row>
    <row r="897" spans="1:14" ht="15" customHeight="1" x14ac:dyDescent="0.3">
      <c r="A897" s="1">
        <v>5271</v>
      </c>
      <c r="B897">
        <v>3</v>
      </c>
      <c r="C897">
        <v>5</v>
      </c>
      <c r="D897" t="s">
        <v>124</v>
      </c>
      <c r="E897" t="s">
        <v>190</v>
      </c>
      <c r="F897">
        <v>156.65</v>
      </c>
      <c r="G897">
        <v>597</v>
      </c>
      <c r="H897">
        <v>9.2424263989192266</v>
      </c>
      <c r="I897" s="7">
        <f>((Table1[[#This Row],[returns]]+(1-$O$2)*Table1[[#This Row],[number of trades]])-ABS(Table1[[#This Row],[company return]]))/100</f>
        <v>1.4740757360108077</v>
      </c>
      <c r="J897" s="7">
        <f>((Table1[[#This Row],[returns]]+(1-$P$2)*Table1[[#This Row],[number of trades]])-ABS(Table1[[#This Row],[company return]]))/100</f>
        <v>2.9665757360108076</v>
      </c>
      <c r="K897" s="7">
        <f>((Table1[[#This Row],[returns]]+(1-$Q$2)*Table1[[#This Row],[number of trades]])-ABS(Table1[[#This Row],[company return]]))/100</f>
        <v>4.4590757360108073</v>
      </c>
      <c r="L897" s="7">
        <f>((Table1[[#This Row],[returns]]+(1-$R$2)*Table1[[#This Row],[number of trades]])-ABS(Table1[[#This Row],[company return]]))/100</f>
        <v>5.9515757360108079</v>
      </c>
      <c r="M897" s="7">
        <f>((Table1[[#This Row],[returns]]+(1-$S$2)*Table1[[#This Row],[number of trades]])-ABS(Table1[[#This Row],[company return]]))/100</f>
        <v>7.4440757360108076</v>
      </c>
      <c r="N897" s="9">
        <f>Table1[[#This Row],[fastsma]]*Table1[[#This Row],[slowsma]]</f>
        <v>15</v>
      </c>
    </row>
    <row r="898" spans="1:14" ht="15" customHeight="1" x14ac:dyDescent="0.3">
      <c r="A898" s="1">
        <v>5272</v>
      </c>
      <c r="B898">
        <v>3</v>
      </c>
      <c r="C898">
        <v>5</v>
      </c>
      <c r="D898" t="s">
        <v>124</v>
      </c>
      <c r="E898" t="s">
        <v>191</v>
      </c>
      <c r="F898">
        <v>140.27000000000001</v>
      </c>
      <c r="G898">
        <v>551</v>
      </c>
      <c r="H898">
        <v>8.8274053073042662</v>
      </c>
      <c r="I898" s="7">
        <f>((Table1[[#This Row],[returns]]+(1-$O$2)*Table1[[#This Row],[number of trades]])-ABS(Table1[[#This Row],[company return]]))/100</f>
        <v>1.3144259469269572</v>
      </c>
      <c r="J898" s="7">
        <f>((Table1[[#This Row],[returns]]+(1-$P$2)*Table1[[#This Row],[number of trades]])-ABS(Table1[[#This Row],[company return]]))/100</f>
        <v>2.6919259469269572</v>
      </c>
      <c r="K898" s="7">
        <f>((Table1[[#This Row],[returns]]+(1-$Q$2)*Table1[[#This Row],[number of trades]])-ABS(Table1[[#This Row],[company return]]))/100</f>
        <v>4.0694259469269571</v>
      </c>
      <c r="L898" s="7">
        <f>((Table1[[#This Row],[returns]]+(1-$R$2)*Table1[[#This Row],[number of trades]])-ABS(Table1[[#This Row],[company return]]))/100</f>
        <v>5.4469259469269566</v>
      </c>
      <c r="M898" s="7">
        <f>((Table1[[#This Row],[returns]]+(1-$S$2)*Table1[[#This Row],[number of trades]])-ABS(Table1[[#This Row],[company return]]))/100</f>
        <v>6.824425946926957</v>
      </c>
      <c r="N898" s="9">
        <f>Table1[[#This Row],[fastsma]]*Table1[[#This Row],[slowsma]]</f>
        <v>15</v>
      </c>
    </row>
    <row r="899" spans="1:14" ht="15" customHeight="1" x14ac:dyDescent="0.3">
      <c r="A899" s="1">
        <v>5273</v>
      </c>
      <c r="B899">
        <v>3</v>
      </c>
      <c r="C899">
        <v>5</v>
      </c>
      <c r="D899" t="s">
        <v>124</v>
      </c>
      <c r="E899" t="s">
        <v>192</v>
      </c>
      <c r="F899">
        <v>-8.1</v>
      </c>
      <c r="G899">
        <v>587</v>
      </c>
      <c r="H899">
        <v>-18.352452563902141</v>
      </c>
      <c r="I899" s="7">
        <f>((Table1[[#This Row],[returns]]+(1-$O$2)*Table1[[#This Row],[number of trades]])-ABS(Table1[[#This Row],[company return]]))/100</f>
        <v>-0.2645245256390214</v>
      </c>
      <c r="J899" s="7">
        <f>((Table1[[#This Row],[returns]]+(1-$P$2)*Table1[[#This Row],[number of trades]])-ABS(Table1[[#This Row],[company return]]))/100</f>
        <v>1.2029754743609786</v>
      </c>
      <c r="K899" s="7">
        <f>((Table1[[#This Row],[returns]]+(1-$Q$2)*Table1[[#This Row],[number of trades]])-ABS(Table1[[#This Row],[company return]]))/100</f>
        <v>2.6704754743609782</v>
      </c>
      <c r="L899" s="7">
        <f>((Table1[[#This Row],[returns]]+(1-$R$2)*Table1[[#This Row],[number of trades]])-ABS(Table1[[#This Row],[company return]]))/100</f>
        <v>4.137975474360978</v>
      </c>
      <c r="M899" s="7">
        <f>((Table1[[#This Row],[returns]]+(1-$S$2)*Table1[[#This Row],[number of trades]])-ABS(Table1[[#This Row],[company return]]))/100</f>
        <v>5.6054754743609783</v>
      </c>
      <c r="N899" s="9">
        <f>Table1[[#This Row],[fastsma]]*Table1[[#This Row],[slowsma]]</f>
        <v>15</v>
      </c>
    </row>
    <row r="900" spans="1:14" ht="15" customHeight="1" x14ac:dyDescent="0.3">
      <c r="A900" s="1">
        <v>5274</v>
      </c>
      <c r="B900">
        <v>3</v>
      </c>
      <c r="C900">
        <v>5</v>
      </c>
      <c r="D900" t="s">
        <v>124</v>
      </c>
      <c r="E900" t="s">
        <v>193</v>
      </c>
      <c r="F900">
        <v>418.68</v>
      </c>
      <c r="G900">
        <v>577</v>
      </c>
      <c r="H900">
        <v>-22.34456966845659</v>
      </c>
      <c r="I900" s="7">
        <f>((Table1[[#This Row],[returns]]+(1-$O$2)*Table1[[#This Row],[number of trades]])-ABS(Table1[[#This Row],[company return]]))/100</f>
        <v>3.9633543033154344</v>
      </c>
      <c r="J900" s="7">
        <f>((Table1[[#This Row],[returns]]+(1-$P$2)*Table1[[#This Row],[number of trades]])-ABS(Table1[[#This Row],[company return]]))/100</f>
        <v>5.4058543033154338</v>
      </c>
      <c r="K900" s="7">
        <f>((Table1[[#This Row],[returns]]+(1-$Q$2)*Table1[[#This Row],[number of trades]])-ABS(Table1[[#This Row],[company return]]))/100</f>
        <v>6.8483543033154346</v>
      </c>
      <c r="L900" s="7">
        <f>((Table1[[#This Row],[returns]]+(1-$R$2)*Table1[[#This Row],[number of trades]])-ABS(Table1[[#This Row],[company return]]))/100</f>
        <v>8.2908543033154345</v>
      </c>
      <c r="M900" s="7">
        <f>((Table1[[#This Row],[returns]]+(1-$S$2)*Table1[[#This Row],[number of trades]])-ABS(Table1[[#This Row],[company return]]))/100</f>
        <v>9.7333543033154335</v>
      </c>
      <c r="N900" s="9">
        <f>Table1[[#This Row],[fastsma]]*Table1[[#This Row],[slowsma]]</f>
        <v>15</v>
      </c>
    </row>
    <row r="901" spans="1:14" ht="15" customHeight="1" x14ac:dyDescent="0.3">
      <c r="A901" s="1">
        <v>5275</v>
      </c>
      <c r="B901">
        <v>3</v>
      </c>
      <c r="C901">
        <v>5</v>
      </c>
      <c r="D901" t="s">
        <v>124</v>
      </c>
      <c r="E901" t="s">
        <v>194</v>
      </c>
      <c r="F901">
        <v>5.21</v>
      </c>
      <c r="G901">
        <v>564</v>
      </c>
      <c r="H901">
        <v>1.4558675294646879</v>
      </c>
      <c r="I901" s="7">
        <f>((Table1[[#This Row],[returns]]+(1-$O$2)*Table1[[#This Row],[number of trades]])-ABS(Table1[[#This Row],[company return]]))/100</f>
        <v>3.7541324705353124E-2</v>
      </c>
      <c r="J901" s="7">
        <f>((Table1[[#This Row],[returns]]+(1-$P$2)*Table1[[#This Row],[number of trades]])-ABS(Table1[[#This Row],[company return]]))/100</f>
        <v>1.4475413247053532</v>
      </c>
      <c r="K901" s="7">
        <f>((Table1[[#This Row],[returns]]+(1-$Q$2)*Table1[[#This Row],[number of trades]])-ABS(Table1[[#This Row],[company return]]))/100</f>
        <v>2.8575413247053532</v>
      </c>
      <c r="L901" s="7">
        <f>((Table1[[#This Row],[returns]]+(1-$R$2)*Table1[[#This Row],[number of trades]])-ABS(Table1[[#This Row],[company return]]))/100</f>
        <v>4.2675413247053529</v>
      </c>
      <c r="M901" s="7">
        <f>((Table1[[#This Row],[returns]]+(1-$S$2)*Table1[[#This Row],[number of trades]])-ABS(Table1[[#This Row],[company return]]))/100</f>
        <v>5.677541324705353</v>
      </c>
      <c r="N901" s="9">
        <f>Table1[[#This Row],[fastsma]]*Table1[[#This Row],[slowsma]]</f>
        <v>15</v>
      </c>
    </row>
    <row r="902" spans="1:14" ht="15" customHeight="1" x14ac:dyDescent="0.3">
      <c r="A902" s="1">
        <v>5276</v>
      </c>
      <c r="B902">
        <v>3</v>
      </c>
      <c r="C902">
        <v>5</v>
      </c>
      <c r="D902" t="s">
        <v>124</v>
      </c>
      <c r="E902" t="s">
        <v>195</v>
      </c>
      <c r="F902">
        <v>21.48</v>
      </c>
      <c r="G902">
        <v>564</v>
      </c>
      <c r="H902">
        <v>-28.71067625101621</v>
      </c>
      <c r="I902" s="7">
        <f>((Table1[[#This Row],[returns]]+(1-$O$2)*Table1[[#This Row],[number of trades]])-ABS(Table1[[#This Row],[company return]]))/100</f>
        <v>-7.230676251016209E-2</v>
      </c>
      <c r="J902" s="7">
        <f>((Table1[[#This Row],[returns]]+(1-$P$2)*Table1[[#This Row],[number of trades]])-ABS(Table1[[#This Row],[company return]]))/100</f>
        <v>1.3376932374898376</v>
      </c>
      <c r="K902" s="7">
        <f>((Table1[[#This Row],[returns]]+(1-$Q$2)*Table1[[#This Row],[number of trades]])-ABS(Table1[[#This Row],[company return]]))/100</f>
        <v>2.7476932374898384</v>
      </c>
      <c r="L902" s="7">
        <f>((Table1[[#This Row],[returns]]+(1-$R$2)*Table1[[#This Row],[number of trades]])-ABS(Table1[[#This Row],[company return]]))/100</f>
        <v>4.1576932374898385</v>
      </c>
      <c r="M902" s="7">
        <f>((Table1[[#This Row],[returns]]+(1-$S$2)*Table1[[#This Row],[number of trades]])-ABS(Table1[[#This Row],[company return]]))/100</f>
        <v>5.5676932374898378</v>
      </c>
      <c r="N902" s="9">
        <f>Table1[[#This Row],[fastsma]]*Table1[[#This Row],[slowsma]]</f>
        <v>15</v>
      </c>
    </row>
    <row r="903" spans="1:14" ht="15" customHeight="1" x14ac:dyDescent="0.3">
      <c r="A903" s="1">
        <v>5277</v>
      </c>
      <c r="B903">
        <v>3</v>
      </c>
      <c r="C903">
        <v>5</v>
      </c>
      <c r="D903" t="s">
        <v>124</v>
      </c>
      <c r="E903" t="s">
        <v>196</v>
      </c>
      <c r="F903">
        <v>226.58</v>
      </c>
      <c r="G903">
        <v>592</v>
      </c>
      <c r="H903">
        <v>-63.135290796712859</v>
      </c>
      <c r="I903" s="7">
        <f>((Table1[[#This Row],[returns]]+(1-$O$2)*Table1[[#This Row],[number of trades]])-ABS(Table1[[#This Row],[company return]]))/100</f>
        <v>1.6344470920328715</v>
      </c>
      <c r="J903" s="7">
        <f>((Table1[[#This Row],[returns]]+(1-$P$2)*Table1[[#This Row],[number of trades]])-ABS(Table1[[#This Row],[company return]]))/100</f>
        <v>3.1144470920328717</v>
      </c>
      <c r="K903" s="7">
        <f>((Table1[[#This Row],[returns]]+(1-$Q$2)*Table1[[#This Row],[number of trades]])-ABS(Table1[[#This Row],[company return]]))/100</f>
        <v>4.5944470920328717</v>
      </c>
      <c r="L903" s="7">
        <f>((Table1[[#This Row],[returns]]+(1-$R$2)*Table1[[#This Row],[number of trades]])-ABS(Table1[[#This Row],[company return]]))/100</f>
        <v>6.0744470920328721</v>
      </c>
      <c r="M903" s="7">
        <f>((Table1[[#This Row],[returns]]+(1-$S$2)*Table1[[#This Row],[number of trades]])-ABS(Table1[[#This Row],[company return]]))/100</f>
        <v>7.5544470920328717</v>
      </c>
      <c r="N903" s="9">
        <f>Table1[[#This Row],[fastsma]]*Table1[[#This Row],[slowsma]]</f>
        <v>15</v>
      </c>
    </row>
    <row r="904" spans="1:14" ht="15" customHeight="1" x14ac:dyDescent="0.3">
      <c r="A904" s="1">
        <v>5278</v>
      </c>
      <c r="B904">
        <v>3</v>
      </c>
      <c r="C904">
        <v>5</v>
      </c>
      <c r="D904" t="s">
        <v>124</v>
      </c>
      <c r="E904" t="s">
        <v>197</v>
      </c>
      <c r="F904">
        <v>397.03</v>
      </c>
      <c r="G904">
        <v>609</v>
      </c>
      <c r="H904">
        <v>-10.629373688739509</v>
      </c>
      <c r="I904" s="7">
        <f>((Table1[[#This Row],[returns]]+(1-$O$2)*Table1[[#This Row],[number of trades]])-ABS(Table1[[#This Row],[company return]]))/100</f>
        <v>3.8640062631126044</v>
      </c>
      <c r="J904" s="7">
        <f>((Table1[[#This Row],[returns]]+(1-$P$2)*Table1[[#This Row],[number of trades]])-ABS(Table1[[#This Row],[company return]]))/100</f>
        <v>5.3865062631126044</v>
      </c>
      <c r="K904" s="7">
        <f>((Table1[[#This Row],[returns]]+(1-$Q$2)*Table1[[#This Row],[number of trades]])-ABS(Table1[[#This Row],[company return]]))/100</f>
        <v>6.9090062631126044</v>
      </c>
      <c r="L904" s="7">
        <f>((Table1[[#This Row],[returns]]+(1-$R$2)*Table1[[#This Row],[number of trades]])-ABS(Table1[[#This Row],[company return]]))/100</f>
        <v>8.4315062631126043</v>
      </c>
      <c r="M904" s="7">
        <f>((Table1[[#This Row],[returns]]+(1-$S$2)*Table1[[#This Row],[number of trades]])-ABS(Table1[[#This Row],[company return]]))/100</f>
        <v>9.9540062631126052</v>
      </c>
      <c r="N904" s="9">
        <f>Table1[[#This Row],[fastsma]]*Table1[[#This Row],[slowsma]]</f>
        <v>15</v>
      </c>
    </row>
    <row r="905" spans="1:14" ht="15" customHeight="1" x14ac:dyDescent="0.3">
      <c r="A905" s="1">
        <v>5279</v>
      </c>
      <c r="B905">
        <v>3</v>
      </c>
      <c r="C905">
        <v>5</v>
      </c>
      <c r="D905" t="s">
        <v>124</v>
      </c>
      <c r="E905" t="s">
        <v>198</v>
      </c>
      <c r="F905">
        <v>216.73</v>
      </c>
      <c r="G905">
        <v>545</v>
      </c>
      <c r="H905">
        <v>-43.208151168081457</v>
      </c>
      <c r="I905" s="7">
        <f>((Table1[[#This Row],[returns]]+(1-$O$2)*Table1[[#This Row],[number of trades]])-ABS(Table1[[#This Row],[company return]]))/100</f>
        <v>1.7352184883191852</v>
      </c>
      <c r="J905" s="7">
        <f>((Table1[[#This Row],[returns]]+(1-$P$2)*Table1[[#This Row],[number of trades]])-ABS(Table1[[#This Row],[company return]]))/100</f>
        <v>3.0977184883191855</v>
      </c>
      <c r="K905" s="7">
        <f>((Table1[[#This Row],[returns]]+(1-$Q$2)*Table1[[#This Row],[number of trades]])-ABS(Table1[[#This Row],[company return]]))/100</f>
        <v>4.4602184883191853</v>
      </c>
      <c r="L905" s="7">
        <f>((Table1[[#This Row],[returns]]+(1-$R$2)*Table1[[#This Row],[number of trades]])-ABS(Table1[[#This Row],[company return]]))/100</f>
        <v>5.8227184883191851</v>
      </c>
      <c r="M905" s="7">
        <f>((Table1[[#This Row],[returns]]+(1-$S$2)*Table1[[#This Row],[number of trades]])-ABS(Table1[[#This Row],[company return]]))/100</f>
        <v>7.185218488319185</v>
      </c>
      <c r="N905" s="9">
        <f>Table1[[#This Row],[fastsma]]*Table1[[#This Row],[slowsma]]</f>
        <v>15</v>
      </c>
    </row>
    <row r="906" spans="1:14" ht="15" customHeight="1" x14ac:dyDescent="0.3">
      <c r="A906" s="1">
        <v>5280</v>
      </c>
      <c r="B906">
        <v>3</v>
      </c>
      <c r="C906">
        <v>5</v>
      </c>
      <c r="D906" t="s">
        <v>124</v>
      </c>
      <c r="E906" t="s">
        <v>199</v>
      </c>
      <c r="F906">
        <v>89.73</v>
      </c>
      <c r="G906">
        <v>612</v>
      </c>
      <c r="H906">
        <v>-31.590598897948251</v>
      </c>
      <c r="I906" s="7">
        <f>((Table1[[#This Row],[returns]]+(1-$O$2)*Table1[[#This Row],[number of trades]])-ABS(Table1[[#This Row],[company return]]))/100</f>
        <v>0.58139401102051746</v>
      </c>
      <c r="J906" s="7">
        <f>((Table1[[#This Row],[returns]]+(1-$P$2)*Table1[[#This Row],[number of trades]])-ABS(Table1[[#This Row],[company return]]))/100</f>
        <v>2.1113940110205176</v>
      </c>
      <c r="K906" s="7">
        <f>((Table1[[#This Row],[returns]]+(1-$Q$2)*Table1[[#This Row],[number of trades]])-ABS(Table1[[#This Row],[company return]]))/100</f>
        <v>3.6413940110205174</v>
      </c>
      <c r="L906" s="7">
        <f>((Table1[[#This Row],[returns]]+(1-$R$2)*Table1[[#This Row],[number of trades]])-ABS(Table1[[#This Row],[company return]]))/100</f>
        <v>5.1713940110205181</v>
      </c>
      <c r="M906" s="7">
        <f>((Table1[[#This Row],[returns]]+(1-$S$2)*Table1[[#This Row],[number of trades]])-ABS(Table1[[#This Row],[company return]]))/100</f>
        <v>6.7013940110205183</v>
      </c>
      <c r="N906" s="9">
        <f>Table1[[#This Row],[fastsma]]*Table1[[#This Row],[slowsma]]</f>
        <v>15</v>
      </c>
    </row>
    <row r="907" spans="1:14" ht="15" customHeight="1" x14ac:dyDescent="0.3">
      <c r="A907" s="1">
        <v>5281</v>
      </c>
      <c r="B907">
        <v>3</v>
      </c>
      <c r="C907">
        <v>5</v>
      </c>
      <c r="D907" t="s">
        <v>124</v>
      </c>
      <c r="E907" t="s">
        <v>200</v>
      </c>
      <c r="F907">
        <v>-176.86</v>
      </c>
      <c r="G907">
        <v>588</v>
      </c>
      <c r="H907">
        <v>-29.45175604073227</v>
      </c>
      <c r="I907" s="7">
        <f>((Table1[[#This Row],[returns]]+(1-$O$2)*Table1[[#This Row],[number of trades]])-ABS(Table1[[#This Row],[company return]]))/100</f>
        <v>-2.0631175604073229</v>
      </c>
      <c r="J907" s="7">
        <f>((Table1[[#This Row],[returns]]+(1-$P$2)*Table1[[#This Row],[number of trades]])-ABS(Table1[[#This Row],[company return]]))/100</f>
        <v>-0.59311756040732289</v>
      </c>
      <c r="K907" s="7">
        <f>((Table1[[#This Row],[returns]]+(1-$Q$2)*Table1[[#This Row],[number of trades]])-ABS(Table1[[#This Row],[company return]]))/100</f>
        <v>0.87688243959267709</v>
      </c>
      <c r="L907" s="7">
        <f>((Table1[[#This Row],[returns]]+(1-$R$2)*Table1[[#This Row],[number of trades]])-ABS(Table1[[#This Row],[company return]]))/100</f>
        <v>2.3468824395926773</v>
      </c>
      <c r="M907" s="7">
        <f>((Table1[[#This Row],[returns]]+(1-$S$2)*Table1[[#This Row],[number of trades]])-ABS(Table1[[#This Row],[company return]]))/100</f>
        <v>3.816882439592677</v>
      </c>
      <c r="N907" s="9">
        <f>Table1[[#This Row],[fastsma]]*Table1[[#This Row],[slowsma]]</f>
        <v>15</v>
      </c>
    </row>
    <row r="908" spans="1:14" ht="15" customHeight="1" x14ac:dyDescent="0.3">
      <c r="A908" s="1">
        <v>5282</v>
      </c>
      <c r="B908">
        <v>3</v>
      </c>
      <c r="C908">
        <v>5</v>
      </c>
      <c r="D908" t="s">
        <v>124</v>
      </c>
      <c r="E908" t="s">
        <v>201</v>
      </c>
      <c r="F908">
        <v>-157.83000000000001</v>
      </c>
      <c r="G908">
        <v>589</v>
      </c>
      <c r="H908">
        <v>0.77476129307573316</v>
      </c>
      <c r="I908" s="7">
        <f>((Table1[[#This Row],[returns]]+(1-$O$2)*Table1[[#This Row],[number of trades]])-ABS(Table1[[#This Row],[company return]]))/100</f>
        <v>-1.5860476129307575</v>
      </c>
      <c r="J908" s="7">
        <f>((Table1[[#This Row],[returns]]+(1-$P$2)*Table1[[#This Row],[number of trades]])-ABS(Table1[[#This Row],[company return]]))/100</f>
        <v>-0.11354761293075745</v>
      </c>
      <c r="K908" s="7">
        <f>((Table1[[#This Row],[returns]]+(1-$Q$2)*Table1[[#This Row],[number of trades]])-ABS(Table1[[#This Row],[company return]]))/100</f>
        <v>1.3589523870692426</v>
      </c>
      <c r="L908" s="7">
        <f>((Table1[[#This Row],[returns]]+(1-$R$2)*Table1[[#This Row],[number of trades]])-ABS(Table1[[#This Row],[company return]]))/100</f>
        <v>2.8314523870692421</v>
      </c>
      <c r="M908" s="7">
        <f>((Table1[[#This Row],[returns]]+(1-$S$2)*Table1[[#This Row],[number of trades]])-ABS(Table1[[#This Row],[company return]]))/100</f>
        <v>4.3039523870692422</v>
      </c>
      <c r="N908" s="9">
        <f>Table1[[#This Row],[fastsma]]*Table1[[#This Row],[slowsma]]</f>
        <v>15</v>
      </c>
    </row>
    <row r="909" spans="1:14" ht="15" customHeight="1" x14ac:dyDescent="0.3">
      <c r="A909" s="1">
        <v>5283</v>
      </c>
      <c r="B909">
        <v>3</v>
      </c>
      <c r="C909">
        <v>5</v>
      </c>
      <c r="D909" t="s">
        <v>124</v>
      </c>
      <c r="E909" t="s">
        <v>202</v>
      </c>
      <c r="F909">
        <v>343.87</v>
      </c>
      <c r="G909">
        <v>544</v>
      </c>
      <c r="H909">
        <v>-22.15255959418316</v>
      </c>
      <c r="I909" s="7">
        <f>((Table1[[#This Row],[returns]]+(1-$O$2)*Table1[[#This Row],[number of trades]])-ABS(Table1[[#This Row],[company return]]))/100</f>
        <v>3.2171744040581682</v>
      </c>
      <c r="J909" s="7">
        <f>((Table1[[#This Row],[returns]]+(1-$P$2)*Table1[[#This Row],[number of trades]])-ABS(Table1[[#This Row],[company return]]))/100</f>
        <v>4.5771744040581686</v>
      </c>
      <c r="K909" s="7">
        <f>((Table1[[#This Row],[returns]]+(1-$Q$2)*Table1[[#This Row],[number of trades]])-ABS(Table1[[#This Row],[company return]]))/100</f>
        <v>5.9371744040581689</v>
      </c>
      <c r="L909" s="7">
        <f>((Table1[[#This Row],[returns]]+(1-$R$2)*Table1[[#This Row],[number of trades]])-ABS(Table1[[#This Row],[company return]]))/100</f>
        <v>7.2971744040581692</v>
      </c>
      <c r="M909" s="7">
        <f>((Table1[[#This Row],[returns]]+(1-$S$2)*Table1[[#This Row],[number of trades]])-ABS(Table1[[#This Row],[company return]]))/100</f>
        <v>8.6571744040581695</v>
      </c>
      <c r="N909" s="9">
        <f>Table1[[#This Row],[fastsma]]*Table1[[#This Row],[slowsma]]</f>
        <v>15</v>
      </c>
    </row>
    <row r="910" spans="1:14" ht="15" customHeight="1" x14ac:dyDescent="0.3">
      <c r="A910" s="1">
        <v>5284</v>
      </c>
      <c r="B910">
        <v>3</v>
      </c>
      <c r="C910">
        <v>5</v>
      </c>
      <c r="D910" t="s">
        <v>124</v>
      </c>
      <c r="E910" t="s">
        <v>203</v>
      </c>
      <c r="F910">
        <v>520.53</v>
      </c>
      <c r="G910">
        <v>569</v>
      </c>
      <c r="H910">
        <v>-57.405140101649309</v>
      </c>
      <c r="I910" s="7">
        <f>((Table1[[#This Row],[returns]]+(1-$O$2)*Table1[[#This Row],[number of trades]])-ABS(Table1[[#This Row],[company return]]))/100</f>
        <v>4.6312485989835066</v>
      </c>
      <c r="J910" s="7">
        <f>((Table1[[#This Row],[returns]]+(1-$P$2)*Table1[[#This Row],[number of trades]])-ABS(Table1[[#This Row],[company return]]))/100</f>
        <v>6.0537485989835069</v>
      </c>
      <c r="K910" s="7">
        <f>((Table1[[#This Row],[returns]]+(1-$Q$2)*Table1[[#This Row],[number of trades]])-ABS(Table1[[#This Row],[company return]]))/100</f>
        <v>7.4762485989835064</v>
      </c>
      <c r="L910" s="7">
        <f>((Table1[[#This Row],[returns]]+(1-$R$2)*Table1[[#This Row],[number of trades]])-ABS(Table1[[#This Row],[company return]]))/100</f>
        <v>8.8987485989835076</v>
      </c>
      <c r="M910" s="7">
        <f>((Table1[[#This Row],[returns]]+(1-$S$2)*Table1[[#This Row],[number of trades]])-ABS(Table1[[#This Row],[company return]]))/100</f>
        <v>10.321248598983507</v>
      </c>
      <c r="N910" s="9">
        <f>Table1[[#This Row],[fastsma]]*Table1[[#This Row],[slowsma]]</f>
        <v>15</v>
      </c>
    </row>
    <row r="911" spans="1:14" ht="15" customHeight="1" x14ac:dyDescent="0.3">
      <c r="A911" s="1">
        <v>5285</v>
      </c>
      <c r="B911">
        <v>3</v>
      </c>
      <c r="C911">
        <v>5</v>
      </c>
      <c r="D911" t="s">
        <v>124</v>
      </c>
      <c r="E911" t="s">
        <v>204</v>
      </c>
      <c r="F911">
        <v>106.09</v>
      </c>
      <c r="G911">
        <v>581</v>
      </c>
      <c r="H911">
        <v>6.0857996085082844</v>
      </c>
      <c r="I911" s="7">
        <f>((Table1[[#This Row],[returns]]+(1-$O$2)*Table1[[#This Row],[number of trades]])-ABS(Table1[[#This Row],[company return]]))/100</f>
        <v>1.0000420039149172</v>
      </c>
      <c r="J911" s="7">
        <f>((Table1[[#This Row],[returns]]+(1-$P$2)*Table1[[#This Row],[number of trades]])-ABS(Table1[[#This Row],[company return]]))/100</f>
        <v>2.4525420039149171</v>
      </c>
      <c r="K911" s="7">
        <f>((Table1[[#This Row],[returns]]+(1-$Q$2)*Table1[[#This Row],[number of trades]])-ABS(Table1[[#This Row],[company return]]))/100</f>
        <v>3.9050420039149172</v>
      </c>
      <c r="L911" s="7">
        <f>((Table1[[#This Row],[returns]]+(1-$R$2)*Table1[[#This Row],[number of trades]])-ABS(Table1[[#This Row],[company return]]))/100</f>
        <v>5.3575420039149177</v>
      </c>
      <c r="M911" s="7">
        <f>((Table1[[#This Row],[returns]]+(1-$S$2)*Table1[[#This Row],[number of trades]])-ABS(Table1[[#This Row],[company return]]))/100</f>
        <v>6.8100420039149174</v>
      </c>
      <c r="N911" s="9">
        <f>Table1[[#This Row],[fastsma]]*Table1[[#This Row],[slowsma]]</f>
        <v>15</v>
      </c>
    </row>
    <row r="912" spans="1:14" ht="15" customHeight="1" x14ac:dyDescent="0.3">
      <c r="A912" s="1">
        <v>5286</v>
      </c>
      <c r="B912">
        <v>3</v>
      </c>
      <c r="C912">
        <v>5</v>
      </c>
      <c r="D912" t="s">
        <v>124</v>
      </c>
      <c r="E912" t="s">
        <v>205</v>
      </c>
      <c r="F912">
        <v>114.33</v>
      </c>
      <c r="G912">
        <v>580</v>
      </c>
      <c r="H912">
        <v>-24.971356005870089</v>
      </c>
      <c r="I912" s="7">
        <f>((Table1[[#This Row],[returns]]+(1-$O$2)*Table1[[#This Row],[number of trades]])-ABS(Table1[[#This Row],[company return]]))/100</f>
        <v>0.89358643994129905</v>
      </c>
      <c r="J912" s="7">
        <f>((Table1[[#This Row],[returns]]+(1-$P$2)*Table1[[#This Row],[number of trades]])-ABS(Table1[[#This Row],[company return]]))/100</f>
        <v>2.3435864399412991</v>
      </c>
      <c r="K912" s="7">
        <f>((Table1[[#This Row],[returns]]+(1-$Q$2)*Table1[[#This Row],[number of trades]])-ABS(Table1[[#This Row],[company return]]))/100</f>
        <v>3.7935864399412993</v>
      </c>
      <c r="L912" s="7">
        <f>((Table1[[#This Row],[returns]]+(1-$R$2)*Table1[[#This Row],[number of trades]])-ABS(Table1[[#This Row],[company return]]))/100</f>
        <v>5.243586439941299</v>
      </c>
      <c r="M912" s="7">
        <f>((Table1[[#This Row],[returns]]+(1-$S$2)*Table1[[#This Row],[number of trades]])-ABS(Table1[[#This Row],[company return]]))/100</f>
        <v>6.6935864399412992</v>
      </c>
      <c r="N912" s="9">
        <f>Table1[[#This Row],[fastsma]]*Table1[[#This Row],[slowsma]]</f>
        <v>15</v>
      </c>
    </row>
    <row r="913" spans="1:14" ht="15" customHeight="1" x14ac:dyDescent="0.3">
      <c r="A913" s="1">
        <v>5287</v>
      </c>
      <c r="B913">
        <v>3</v>
      </c>
      <c r="C913">
        <v>5</v>
      </c>
      <c r="D913" t="s">
        <v>124</v>
      </c>
      <c r="E913" t="s">
        <v>206</v>
      </c>
      <c r="F913">
        <v>6.94</v>
      </c>
      <c r="G913">
        <v>567</v>
      </c>
      <c r="H913">
        <v>-15.31399980357453</v>
      </c>
      <c r="I913" s="7">
        <f>((Table1[[#This Row],[returns]]+(1-$O$2)*Table1[[#This Row],[number of trades]])-ABS(Table1[[#This Row],[company return]]))/100</f>
        <v>-8.3739998035745306E-2</v>
      </c>
      <c r="J913" s="7">
        <f>((Table1[[#This Row],[returns]]+(1-$P$2)*Table1[[#This Row],[number of trades]])-ABS(Table1[[#This Row],[company return]]))/100</f>
        <v>1.3337600019642548</v>
      </c>
      <c r="K913" s="7">
        <f>((Table1[[#This Row],[returns]]+(1-$Q$2)*Table1[[#This Row],[number of trades]])-ABS(Table1[[#This Row],[company return]]))/100</f>
        <v>2.7512600019642548</v>
      </c>
      <c r="L913" s="7">
        <f>((Table1[[#This Row],[returns]]+(1-$R$2)*Table1[[#This Row],[number of trades]])-ABS(Table1[[#This Row],[company return]]))/100</f>
        <v>4.1687600019642552</v>
      </c>
      <c r="M913" s="7">
        <f>((Table1[[#This Row],[returns]]+(1-$S$2)*Table1[[#This Row],[number of trades]])-ABS(Table1[[#This Row],[company return]]))/100</f>
        <v>5.5862600019642548</v>
      </c>
      <c r="N913" s="9">
        <f>Table1[[#This Row],[fastsma]]*Table1[[#This Row],[slowsma]]</f>
        <v>15</v>
      </c>
    </row>
    <row r="914" spans="1:14" ht="15" customHeight="1" x14ac:dyDescent="0.3">
      <c r="A914" s="1">
        <v>5288</v>
      </c>
      <c r="B914">
        <v>3</v>
      </c>
      <c r="C914">
        <v>5</v>
      </c>
      <c r="D914" t="s">
        <v>124</v>
      </c>
      <c r="E914" t="s">
        <v>207</v>
      </c>
      <c r="F914">
        <v>443.53</v>
      </c>
      <c r="G914">
        <v>565</v>
      </c>
      <c r="H914">
        <v>0.62699375637070287</v>
      </c>
      <c r="I914" s="7">
        <f>((Table1[[#This Row],[returns]]+(1-$O$2)*Table1[[#This Row],[number of trades]])-ABS(Table1[[#This Row],[company return]]))/100</f>
        <v>4.4290300624362926</v>
      </c>
      <c r="J914" s="7">
        <f>((Table1[[#This Row],[returns]]+(1-$P$2)*Table1[[#This Row],[number of trades]])-ABS(Table1[[#This Row],[company return]]))/100</f>
        <v>5.8415300624362931</v>
      </c>
      <c r="K914" s="7">
        <f>((Table1[[#This Row],[returns]]+(1-$Q$2)*Table1[[#This Row],[number of trades]])-ABS(Table1[[#This Row],[company return]]))/100</f>
        <v>7.2540300624362928</v>
      </c>
      <c r="L914" s="7">
        <f>((Table1[[#This Row],[returns]]+(1-$R$2)*Table1[[#This Row],[number of trades]])-ABS(Table1[[#This Row],[company return]]))/100</f>
        <v>8.6665300624362924</v>
      </c>
      <c r="M914" s="7">
        <f>((Table1[[#This Row],[returns]]+(1-$S$2)*Table1[[#This Row],[number of trades]])-ABS(Table1[[#This Row],[company return]]))/100</f>
        <v>10.079030062436294</v>
      </c>
      <c r="N914" s="9">
        <f>Table1[[#This Row],[fastsma]]*Table1[[#This Row],[slowsma]]</f>
        <v>15</v>
      </c>
    </row>
    <row r="915" spans="1:14" ht="15" customHeight="1" x14ac:dyDescent="0.3">
      <c r="A915" s="1">
        <v>5289</v>
      </c>
      <c r="B915">
        <v>3</v>
      </c>
      <c r="C915">
        <v>5</v>
      </c>
      <c r="D915" t="s">
        <v>124</v>
      </c>
      <c r="E915" t="s">
        <v>208</v>
      </c>
      <c r="F915">
        <v>353.67</v>
      </c>
      <c r="G915">
        <v>548</v>
      </c>
      <c r="H915">
        <v>-11.09145123005414</v>
      </c>
      <c r="I915" s="7">
        <f>((Table1[[#This Row],[returns]]+(1-$O$2)*Table1[[#This Row],[number of trades]])-ABS(Table1[[#This Row],[company return]]))/100</f>
        <v>3.4257854876994589</v>
      </c>
      <c r="J915" s="7">
        <f>((Table1[[#This Row],[returns]]+(1-$P$2)*Table1[[#This Row],[number of trades]])-ABS(Table1[[#This Row],[company return]]))/100</f>
        <v>4.795785487699459</v>
      </c>
      <c r="K915" s="7">
        <f>((Table1[[#This Row],[returns]]+(1-$Q$2)*Table1[[#This Row],[number of trades]])-ABS(Table1[[#This Row],[company return]]))/100</f>
        <v>6.1657854876994591</v>
      </c>
      <c r="L915" s="7">
        <f>((Table1[[#This Row],[returns]]+(1-$R$2)*Table1[[#This Row],[number of trades]])-ABS(Table1[[#This Row],[company return]]))/100</f>
        <v>7.5357854876994592</v>
      </c>
      <c r="M915" s="7">
        <f>((Table1[[#This Row],[returns]]+(1-$S$2)*Table1[[#This Row],[number of trades]])-ABS(Table1[[#This Row],[company return]]))/100</f>
        <v>8.9057854876994593</v>
      </c>
      <c r="N915" s="9">
        <f>Table1[[#This Row],[fastsma]]*Table1[[#This Row],[slowsma]]</f>
        <v>15</v>
      </c>
    </row>
    <row r="916" spans="1:14" ht="15" customHeight="1" x14ac:dyDescent="0.3">
      <c r="A916" s="1">
        <v>5290</v>
      </c>
      <c r="B916">
        <v>3</v>
      </c>
      <c r="C916">
        <v>5</v>
      </c>
      <c r="D916" t="s">
        <v>124</v>
      </c>
      <c r="E916" t="s">
        <v>209</v>
      </c>
      <c r="F916">
        <v>173.08</v>
      </c>
      <c r="G916">
        <v>612</v>
      </c>
      <c r="H916">
        <v>-53.353404092680549</v>
      </c>
      <c r="I916" s="7">
        <f>((Table1[[#This Row],[returns]]+(1-$O$2)*Table1[[#This Row],[number of trades]])-ABS(Table1[[#This Row],[company return]]))/100</f>
        <v>1.1972659590731947</v>
      </c>
      <c r="J916" s="7">
        <f>((Table1[[#This Row],[returns]]+(1-$P$2)*Table1[[#This Row],[number of trades]])-ABS(Table1[[#This Row],[company return]]))/100</f>
        <v>2.7272659590731951</v>
      </c>
      <c r="K916" s="7">
        <f>((Table1[[#This Row],[returns]]+(1-$Q$2)*Table1[[#This Row],[number of trades]])-ABS(Table1[[#This Row],[company return]]))/100</f>
        <v>4.2572659590731954</v>
      </c>
      <c r="L916" s="7">
        <f>((Table1[[#This Row],[returns]]+(1-$R$2)*Table1[[#This Row],[number of trades]])-ABS(Table1[[#This Row],[company return]]))/100</f>
        <v>5.7872659590731947</v>
      </c>
      <c r="M916" s="7">
        <f>((Table1[[#This Row],[returns]]+(1-$S$2)*Table1[[#This Row],[number of trades]])-ABS(Table1[[#This Row],[company return]]))/100</f>
        <v>7.317265959073195</v>
      </c>
      <c r="N916" s="9">
        <f>Table1[[#This Row],[fastsma]]*Table1[[#This Row],[slowsma]]</f>
        <v>15</v>
      </c>
    </row>
    <row r="917" spans="1:14" ht="15" customHeight="1" x14ac:dyDescent="0.3">
      <c r="A917" s="1">
        <v>5291</v>
      </c>
      <c r="B917">
        <v>3</v>
      </c>
      <c r="C917">
        <v>5</v>
      </c>
      <c r="D917" t="s">
        <v>124</v>
      </c>
      <c r="E917" t="s">
        <v>210</v>
      </c>
      <c r="F917">
        <v>-42.35</v>
      </c>
      <c r="G917">
        <v>563</v>
      </c>
      <c r="H917">
        <v>-21.578945882432659</v>
      </c>
      <c r="I917" s="7">
        <f>((Table1[[#This Row],[returns]]+(1-$O$2)*Table1[[#This Row],[number of trades]])-ABS(Table1[[#This Row],[company return]]))/100</f>
        <v>-0.63928945882432653</v>
      </c>
      <c r="J917" s="7">
        <f>((Table1[[#This Row],[returns]]+(1-$P$2)*Table1[[#This Row],[number of trades]])-ABS(Table1[[#This Row],[company return]]))/100</f>
        <v>0.76821054117567344</v>
      </c>
      <c r="K917" s="7">
        <f>((Table1[[#This Row],[returns]]+(1-$Q$2)*Table1[[#This Row],[number of trades]])-ABS(Table1[[#This Row],[company return]]))/100</f>
        <v>2.1757105411756736</v>
      </c>
      <c r="L917" s="7">
        <f>((Table1[[#This Row],[returns]]+(1-$R$2)*Table1[[#This Row],[number of trades]])-ABS(Table1[[#This Row],[company return]]))/100</f>
        <v>3.5832105411756729</v>
      </c>
      <c r="M917" s="7">
        <f>((Table1[[#This Row],[returns]]+(1-$S$2)*Table1[[#This Row],[number of trades]])-ABS(Table1[[#This Row],[company return]]))/100</f>
        <v>4.9907105411756731</v>
      </c>
      <c r="N917" s="9">
        <f>Table1[[#This Row],[fastsma]]*Table1[[#This Row],[slowsma]]</f>
        <v>15</v>
      </c>
    </row>
    <row r="918" spans="1:14" ht="15" customHeight="1" x14ac:dyDescent="0.3">
      <c r="A918" s="1">
        <v>5292</v>
      </c>
      <c r="B918">
        <v>3</v>
      </c>
      <c r="C918">
        <v>5</v>
      </c>
      <c r="D918" t="s">
        <v>124</v>
      </c>
      <c r="E918" t="s">
        <v>211</v>
      </c>
      <c r="F918">
        <v>503.39</v>
      </c>
      <c r="G918">
        <v>564</v>
      </c>
      <c r="H918">
        <v>-68.451480148185823</v>
      </c>
      <c r="I918" s="7">
        <f>((Table1[[#This Row],[returns]]+(1-$O$2)*Table1[[#This Row],[number of trades]])-ABS(Table1[[#This Row],[company return]]))/100</f>
        <v>4.3493851985181413</v>
      </c>
      <c r="J918" s="7">
        <f>((Table1[[#This Row],[returns]]+(1-$P$2)*Table1[[#This Row],[number of trades]])-ABS(Table1[[#This Row],[company return]]))/100</f>
        <v>5.7593851985181415</v>
      </c>
      <c r="K918" s="7">
        <f>((Table1[[#This Row],[returns]]+(1-$Q$2)*Table1[[#This Row],[number of trades]])-ABS(Table1[[#This Row],[company return]]))/100</f>
        <v>7.1693851985181416</v>
      </c>
      <c r="L918" s="7">
        <f>((Table1[[#This Row],[returns]]+(1-$R$2)*Table1[[#This Row],[number of trades]])-ABS(Table1[[#This Row],[company return]]))/100</f>
        <v>8.5793851985181409</v>
      </c>
      <c r="M918" s="7">
        <f>((Table1[[#This Row],[returns]]+(1-$S$2)*Table1[[#This Row],[number of trades]])-ABS(Table1[[#This Row],[company return]]))/100</f>
        <v>9.989385198518141</v>
      </c>
      <c r="N918" s="9">
        <f>Table1[[#This Row],[fastsma]]*Table1[[#This Row],[slowsma]]</f>
        <v>15</v>
      </c>
    </row>
    <row r="919" spans="1:14" ht="15" customHeight="1" x14ac:dyDescent="0.3">
      <c r="A919" s="1">
        <v>5293</v>
      </c>
      <c r="B919">
        <v>3</v>
      </c>
      <c r="C919">
        <v>5</v>
      </c>
      <c r="D919" t="s">
        <v>124</v>
      </c>
      <c r="E919" t="s">
        <v>212</v>
      </c>
      <c r="F919">
        <v>366.74</v>
      </c>
      <c r="G919">
        <v>564</v>
      </c>
      <c r="H919">
        <v>-10.28503737349733</v>
      </c>
      <c r="I919" s="7">
        <f>((Table1[[#This Row],[returns]]+(1-$O$2)*Table1[[#This Row],[number of trades]])-ABS(Table1[[#This Row],[company return]]))/100</f>
        <v>3.5645496262650265</v>
      </c>
      <c r="J919" s="7">
        <f>((Table1[[#This Row],[returns]]+(1-$P$2)*Table1[[#This Row],[number of trades]])-ABS(Table1[[#This Row],[company return]]))/100</f>
        <v>4.9745496262650271</v>
      </c>
      <c r="K919" s="7">
        <f>((Table1[[#This Row],[returns]]+(1-$Q$2)*Table1[[#This Row],[number of trades]])-ABS(Table1[[#This Row],[company return]]))/100</f>
        <v>6.3845496262650272</v>
      </c>
      <c r="L919" s="7">
        <f>((Table1[[#This Row],[returns]]+(1-$R$2)*Table1[[#This Row],[number of trades]])-ABS(Table1[[#This Row],[company return]]))/100</f>
        <v>7.7945496262650273</v>
      </c>
      <c r="M919" s="7">
        <f>((Table1[[#This Row],[returns]]+(1-$S$2)*Table1[[#This Row],[number of trades]])-ABS(Table1[[#This Row],[company return]]))/100</f>
        <v>9.2045496262650275</v>
      </c>
      <c r="N919" s="9">
        <f>Table1[[#This Row],[fastsma]]*Table1[[#This Row],[slowsma]]</f>
        <v>15</v>
      </c>
    </row>
    <row r="920" spans="1:14" ht="15" customHeight="1" x14ac:dyDescent="0.3">
      <c r="A920" s="1">
        <v>5294</v>
      </c>
      <c r="B920">
        <v>3</v>
      </c>
      <c r="C920">
        <v>5</v>
      </c>
      <c r="D920" t="s">
        <v>124</v>
      </c>
      <c r="E920" t="s">
        <v>213</v>
      </c>
      <c r="F920">
        <v>237.88</v>
      </c>
      <c r="G920">
        <v>583</v>
      </c>
      <c r="H920">
        <v>-30.792682904668109</v>
      </c>
      <c r="I920" s="7">
        <f>((Table1[[#This Row],[returns]]+(1-$O$2)*Table1[[#This Row],[number of trades]])-ABS(Table1[[#This Row],[company return]]))/100</f>
        <v>2.0708731709533188</v>
      </c>
      <c r="J920" s="7">
        <f>((Table1[[#This Row],[returns]]+(1-$P$2)*Table1[[#This Row],[number of trades]])-ABS(Table1[[#This Row],[company return]]))/100</f>
        <v>3.5283731709533193</v>
      </c>
      <c r="K920" s="7">
        <f>((Table1[[#This Row],[returns]]+(1-$Q$2)*Table1[[#This Row],[number of trades]])-ABS(Table1[[#This Row],[company return]]))/100</f>
        <v>4.9858731709533188</v>
      </c>
      <c r="L920" s="7">
        <f>((Table1[[#This Row],[returns]]+(1-$R$2)*Table1[[#This Row],[number of trades]])-ABS(Table1[[#This Row],[company return]]))/100</f>
        <v>6.4433731709533184</v>
      </c>
      <c r="M920" s="7">
        <f>((Table1[[#This Row],[returns]]+(1-$S$2)*Table1[[#This Row],[number of trades]])-ABS(Table1[[#This Row],[company return]]))/100</f>
        <v>7.9008731709533189</v>
      </c>
      <c r="N920" s="9">
        <f>Table1[[#This Row],[fastsma]]*Table1[[#This Row],[slowsma]]</f>
        <v>15</v>
      </c>
    </row>
    <row r="921" spans="1:14" ht="15" customHeight="1" x14ac:dyDescent="0.3">
      <c r="A921" s="1">
        <v>5295</v>
      </c>
      <c r="B921">
        <v>3</v>
      </c>
      <c r="C921">
        <v>5</v>
      </c>
      <c r="D921" t="s">
        <v>124</v>
      </c>
      <c r="E921" t="s">
        <v>214</v>
      </c>
      <c r="F921">
        <v>201.98</v>
      </c>
      <c r="G921">
        <v>590</v>
      </c>
      <c r="H921">
        <v>3.7138547256379022</v>
      </c>
      <c r="I921" s="7">
        <f>((Table1[[#This Row],[returns]]+(1-$O$2)*Table1[[#This Row],[number of trades]])-ABS(Table1[[#This Row],[company return]]))/100</f>
        <v>1.9826614527436208</v>
      </c>
      <c r="J921" s="7">
        <f>((Table1[[#This Row],[returns]]+(1-$P$2)*Table1[[#This Row],[number of trades]])-ABS(Table1[[#This Row],[company return]]))/100</f>
        <v>3.4576614527436207</v>
      </c>
      <c r="K921" s="7">
        <f>((Table1[[#This Row],[returns]]+(1-$Q$2)*Table1[[#This Row],[number of trades]])-ABS(Table1[[#This Row],[company return]]))/100</f>
        <v>4.9326614527436208</v>
      </c>
      <c r="L921" s="7">
        <f>((Table1[[#This Row],[returns]]+(1-$R$2)*Table1[[#This Row],[number of trades]])-ABS(Table1[[#This Row],[company return]]))/100</f>
        <v>6.4076614527436213</v>
      </c>
      <c r="M921" s="7">
        <f>((Table1[[#This Row],[returns]]+(1-$S$2)*Table1[[#This Row],[number of trades]])-ABS(Table1[[#This Row],[company return]]))/100</f>
        <v>7.882661452743621</v>
      </c>
      <c r="N921" s="9">
        <f>Table1[[#This Row],[fastsma]]*Table1[[#This Row],[slowsma]]</f>
        <v>15</v>
      </c>
    </row>
    <row r="922" spans="1:14" ht="15" customHeight="1" x14ac:dyDescent="0.3">
      <c r="A922" s="1">
        <v>5296</v>
      </c>
      <c r="B922">
        <v>3</v>
      </c>
      <c r="C922">
        <v>5</v>
      </c>
      <c r="D922" t="s">
        <v>124</v>
      </c>
      <c r="E922" t="s">
        <v>215</v>
      </c>
      <c r="F922">
        <v>519.25</v>
      </c>
      <c r="G922">
        <v>626</v>
      </c>
      <c r="H922">
        <v>-80.645161290322577</v>
      </c>
      <c r="I922" s="7">
        <f>((Table1[[#This Row],[returns]]+(1-$O$2)*Table1[[#This Row],[number of trades]])-ABS(Table1[[#This Row],[company return]]))/100</f>
        <v>4.3860483870967748</v>
      </c>
      <c r="J922" s="7">
        <f>((Table1[[#This Row],[returns]]+(1-$P$2)*Table1[[#This Row],[number of trades]])-ABS(Table1[[#This Row],[company return]]))/100</f>
        <v>5.9510483870967743</v>
      </c>
      <c r="K922" s="7">
        <f>((Table1[[#This Row],[returns]]+(1-$Q$2)*Table1[[#This Row],[number of trades]])-ABS(Table1[[#This Row],[company return]]))/100</f>
        <v>7.5160483870967747</v>
      </c>
      <c r="L922" s="7">
        <f>((Table1[[#This Row],[returns]]+(1-$R$2)*Table1[[#This Row],[number of trades]])-ABS(Table1[[#This Row],[company return]]))/100</f>
        <v>9.0810483870967751</v>
      </c>
      <c r="M922" s="7">
        <f>((Table1[[#This Row],[returns]]+(1-$S$2)*Table1[[#This Row],[number of trades]])-ABS(Table1[[#This Row],[company return]]))/100</f>
        <v>10.646048387096773</v>
      </c>
      <c r="N922" s="9">
        <f>Table1[[#This Row],[fastsma]]*Table1[[#This Row],[slowsma]]</f>
        <v>15</v>
      </c>
    </row>
    <row r="923" spans="1:14" ht="15" customHeight="1" x14ac:dyDescent="0.3">
      <c r="A923" s="1">
        <v>5297</v>
      </c>
      <c r="B923">
        <v>3</v>
      </c>
      <c r="C923">
        <v>5</v>
      </c>
      <c r="D923" t="s">
        <v>124</v>
      </c>
      <c r="E923" t="s">
        <v>216</v>
      </c>
      <c r="F923">
        <v>713.35</v>
      </c>
      <c r="G923">
        <v>584</v>
      </c>
      <c r="H923">
        <v>-5.070529725189088</v>
      </c>
      <c r="I923" s="7">
        <f>((Table1[[#This Row],[returns]]+(1-$O$2)*Table1[[#This Row],[number of trades]])-ABS(Table1[[#This Row],[company return]]))/100</f>
        <v>7.0827947027481093</v>
      </c>
      <c r="J923" s="7">
        <f>((Table1[[#This Row],[returns]]+(1-$P$2)*Table1[[#This Row],[number of trades]])-ABS(Table1[[#This Row],[company return]]))/100</f>
        <v>8.5427947027481093</v>
      </c>
      <c r="K923" s="7">
        <f>((Table1[[#This Row],[returns]]+(1-$Q$2)*Table1[[#This Row],[number of trades]])-ABS(Table1[[#This Row],[company return]]))/100</f>
        <v>10.00279470274811</v>
      </c>
      <c r="L923" s="7">
        <f>((Table1[[#This Row],[returns]]+(1-$R$2)*Table1[[#This Row],[number of trades]])-ABS(Table1[[#This Row],[company return]]))/100</f>
        <v>11.462794702748107</v>
      </c>
      <c r="M923" s="7">
        <f>((Table1[[#This Row],[returns]]+(1-$S$2)*Table1[[#This Row],[number of trades]])-ABS(Table1[[#This Row],[company return]]))/100</f>
        <v>12.922794702748108</v>
      </c>
      <c r="N923" s="9">
        <f>Table1[[#This Row],[fastsma]]*Table1[[#This Row],[slowsma]]</f>
        <v>15</v>
      </c>
    </row>
    <row r="924" spans="1:14" ht="15" customHeight="1" x14ac:dyDescent="0.3">
      <c r="A924" s="1">
        <v>5298</v>
      </c>
      <c r="B924">
        <v>3</v>
      </c>
      <c r="C924">
        <v>5</v>
      </c>
      <c r="D924" t="s">
        <v>124</v>
      </c>
      <c r="E924" t="s">
        <v>217</v>
      </c>
      <c r="F924">
        <v>207.98</v>
      </c>
      <c r="G924">
        <v>581</v>
      </c>
      <c r="H924">
        <v>47.558208740258003</v>
      </c>
      <c r="I924" s="7">
        <f>((Table1[[#This Row],[returns]]+(1-$O$2)*Table1[[#This Row],[number of trades]])-ABS(Table1[[#This Row],[company return]]))/100</f>
        <v>1.6042179125974199</v>
      </c>
      <c r="J924" s="7">
        <f>((Table1[[#This Row],[returns]]+(1-$P$2)*Table1[[#This Row],[number of trades]])-ABS(Table1[[#This Row],[company return]]))/100</f>
        <v>3.0567179125974202</v>
      </c>
      <c r="K924" s="7">
        <f>((Table1[[#This Row],[returns]]+(1-$Q$2)*Table1[[#This Row],[number of trades]])-ABS(Table1[[#This Row],[company return]]))/100</f>
        <v>4.5092179125974203</v>
      </c>
      <c r="L924" s="7">
        <f>((Table1[[#This Row],[returns]]+(1-$R$2)*Table1[[#This Row],[number of trades]])-ABS(Table1[[#This Row],[company return]]))/100</f>
        <v>5.96171791259742</v>
      </c>
      <c r="M924" s="7">
        <f>((Table1[[#This Row],[returns]]+(1-$S$2)*Table1[[#This Row],[number of trades]])-ABS(Table1[[#This Row],[company return]]))/100</f>
        <v>7.4142179125974197</v>
      </c>
      <c r="N924" s="9">
        <f>Table1[[#This Row],[fastsma]]*Table1[[#This Row],[slowsma]]</f>
        <v>15</v>
      </c>
    </row>
    <row r="925" spans="1:14" ht="15" customHeight="1" x14ac:dyDescent="0.3">
      <c r="A925" s="1">
        <v>5299</v>
      </c>
      <c r="B925">
        <v>3</v>
      </c>
      <c r="C925">
        <v>5</v>
      </c>
      <c r="D925" t="s">
        <v>124</v>
      </c>
      <c r="E925" t="s">
        <v>218</v>
      </c>
      <c r="F925">
        <v>700.51</v>
      </c>
      <c r="G925">
        <v>556</v>
      </c>
      <c r="H925">
        <v>-51.273045037320863</v>
      </c>
      <c r="I925" s="7">
        <f>((Table1[[#This Row],[returns]]+(1-$O$2)*Table1[[#This Row],[number of trades]])-ABS(Table1[[#This Row],[company return]]))/100</f>
        <v>6.4923695496267904</v>
      </c>
      <c r="J925" s="7">
        <f>((Table1[[#This Row],[returns]]+(1-$P$2)*Table1[[#This Row],[number of trades]])-ABS(Table1[[#This Row],[company return]]))/100</f>
        <v>7.8823695496267909</v>
      </c>
      <c r="K925" s="7">
        <f>((Table1[[#This Row],[returns]]+(1-$Q$2)*Table1[[#This Row],[number of trades]])-ABS(Table1[[#This Row],[company return]]))/100</f>
        <v>9.2723695496267915</v>
      </c>
      <c r="L925" s="7">
        <f>((Table1[[#This Row],[returns]]+(1-$R$2)*Table1[[#This Row],[number of trades]])-ABS(Table1[[#This Row],[company return]]))/100</f>
        <v>10.662369549626792</v>
      </c>
      <c r="M925" s="7">
        <f>((Table1[[#This Row],[returns]]+(1-$S$2)*Table1[[#This Row],[number of trades]])-ABS(Table1[[#This Row],[company return]]))/100</f>
        <v>12.052369549626793</v>
      </c>
      <c r="N925" s="9">
        <f>Table1[[#This Row],[fastsma]]*Table1[[#This Row],[slowsma]]</f>
        <v>15</v>
      </c>
    </row>
    <row r="926" spans="1:14" ht="15" customHeight="1" x14ac:dyDescent="0.3">
      <c r="A926" s="1">
        <v>300</v>
      </c>
      <c r="B926">
        <v>1</v>
      </c>
      <c r="C926">
        <v>8</v>
      </c>
      <c r="D926" t="s">
        <v>110</v>
      </c>
      <c r="E926" t="s">
        <v>8</v>
      </c>
      <c r="F926">
        <v>294.37</v>
      </c>
      <c r="G926">
        <v>487</v>
      </c>
      <c r="H926">
        <v>834.86333297374779</v>
      </c>
      <c r="I926" s="7">
        <f>((Table1[[#This Row],[returns]]+(1-$O$2)*Table1[[#This Row],[number of trades]])-ABS(Table1[[#This Row],[company return]]))/100</f>
        <v>-5.404933329737478</v>
      </c>
      <c r="J926" s="7">
        <f>((Table1[[#This Row],[returns]]+(1-$P$2)*Table1[[#This Row],[number of trades]])-ABS(Table1[[#This Row],[company return]]))/100</f>
        <v>-4.1874333297374777</v>
      </c>
      <c r="K926" s="7">
        <f>((Table1[[#This Row],[returns]]+(1-$Q$2)*Table1[[#This Row],[number of trades]])-ABS(Table1[[#This Row],[company return]]))/100</f>
        <v>-2.9699333297374779</v>
      </c>
      <c r="L926" s="7">
        <f>((Table1[[#This Row],[returns]]+(1-$R$2)*Table1[[#This Row],[number of trades]])-ABS(Table1[[#This Row],[company return]]))/100</f>
        <v>-1.7524333297374779</v>
      </c>
      <c r="M926" s="7">
        <f>((Table1[[#This Row],[returns]]+(1-$S$2)*Table1[[#This Row],[number of trades]])-ABS(Table1[[#This Row],[company return]]))/100</f>
        <v>-0.53493332973747787</v>
      </c>
      <c r="N926" s="9">
        <f>Table1[[#This Row],[fastsma]]*Table1[[#This Row],[slowsma]]</f>
        <v>8</v>
      </c>
    </row>
    <row r="927" spans="1:14" ht="15" customHeight="1" x14ac:dyDescent="0.3">
      <c r="A927" s="1">
        <v>301</v>
      </c>
      <c r="B927">
        <v>1</v>
      </c>
      <c r="C927">
        <v>8</v>
      </c>
      <c r="D927" t="s">
        <v>110</v>
      </c>
      <c r="E927" t="s">
        <v>9</v>
      </c>
      <c r="F927">
        <v>-2.61</v>
      </c>
      <c r="G927">
        <v>558</v>
      </c>
      <c r="H927">
        <v>1110.3186038650399</v>
      </c>
      <c r="I927" s="7">
        <f>((Table1[[#This Row],[returns]]+(1-$O$2)*Table1[[#This Row],[number of trades]])-ABS(Table1[[#This Row],[company return]]))/100</f>
        <v>-11.129286038650399</v>
      </c>
      <c r="J927" s="7">
        <f>((Table1[[#This Row],[returns]]+(1-$P$2)*Table1[[#This Row],[number of trades]])-ABS(Table1[[#This Row],[company return]]))/100</f>
        <v>-9.7342860386503993</v>
      </c>
      <c r="K927" s="7">
        <f>((Table1[[#This Row],[returns]]+(1-$Q$2)*Table1[[#This Row],[number of trades]])-ABS(Table1[[#This Row],[company return]]))/100</f>
        <v>-8.3392860386503997</v>
      </c>
      <c r="L927" s="7">
        <f>((Table1[[#This Row],[returns]]+(1-$R$2)*Table1[[#This Row],[number of trades]])-ABS(Table1[[#This Row],[company return]]))/100</f>
        <v>-6.9442860386503993</v>
      </c>
      <c r="M927" s="7">
        <f>((Table1[[#This Row],[returns]]+(1-$S$2)*Table1[[#This Row],[number of trades]])-ABS(Table1[[#This Row],[company return]]))/100</f>
        <v>-5.5492860386503988</v>
      </c>
      <c r="N927" s="9">
        <f>Table1[[#This Row],[fastsma]]*Table1[[#This Row],[slowsma]]</f>
        <v>8</v>
      </c>
    </row>
    <row r="928" spans="1:14" ht="15" customHeight="1" x14ac:dyDescent="0.3">
      <c r="A928" s="1">
        <v>302</v>
      </c>
      <c r="B928">
        <v>1</v>
      </c>
      <c r="C928">
        <v>8</v>
      </c>
      <c r="D928" t="s">
        <v>110</v>
      </c>
      <c r="E928" t="s">
        <v>10</v>
      </c>
      <c r="F928">
        <v>44.03</v>
      </c>
      <c r="G928">
        <v>534</v>
      </c>
      <c r="H928">
        <v>584.16829912434787</v>
      </c>
      <c r="I928" s="7">
        <f>((Table1[[#This Row],[returns]]+(1-$O$2)*Table1[[#This Row],[number of trades]])-ABS(Table1[[#This Row],[company return]]))/100</f>
        <v>-5.4013829912434792</v>
      </c>
      <c r="J928" s="7">
        <f>((Table1[[#This Row],[returns]]+(1-$P$2)*Table1[[#This Row],[number of trades]])-ABS(Table1[[#This Row],[company return]]))/100</f>
        <v>-4.0663829912434792</v>
      </c>
      <c r="K928" s="7">
        <f>((Table1[[#This Row],[returns]]+(1-$Q$2)*Table1[[#This Row],[number of trades]])-ABS(Table1[[#This Row],[company return]]))/100</f>
        <v>-2.7313829912434788</v>
      </c>
      <c r="L928" s="7">
        <f>((Table1[[#This Row],[returns]]+(1-$R$2)*Table1[[#This Row],[number of trades]])-ABS(Table1[[#This Row],[company return]]))/100</f>
        <v>-1.3963829912434789</v>
      </c>
      <c r="M928" s="7">
        <f>((Table1[[#This Row],[returns]]+(1-$S$2)*Table1[[#This Row],[number of trades]])-ABS(Table1[[#This Row],[company return]]))/100</f>
        <v>-6.1382991243478957E-2</v>
      </c>
      <c r="N928" s="9">
        <f>Table1[[#This Row],[fastsma]]*Table1[[#This Row],[slowsma]]</f>
        <v>8</v>
      </c>
    </row>
    <row r="929" spans="1:14" ht="15" customHeight="1" x14ac:dyDescent="0.3">
      <c r="A929" s="1">
        <v>303</v>
      </c>
      <c r="B929">
        <v>1</v>
      </c>
      <c r="C929">
        <v>8</v>
      </c>
      <c r="D929" t="s">
        <v>110</v>
      </c>
      <c r="E929" t="s">
        <v>11</v>
      </c>
      <c r="F929">
        <v>235.75</v>
      </c>
      <c r="G929">
        <v>522</v>
      </c>
      <c r="H929">
        <v>884.49340663454268</v>
      </c>
      <c r="I929" s="7">
        <f>((Table1[[#This Row],[returns]]+(1-$O$2)*Table1[[#This Row],[number of trades]])-ABS(Table1[[#This Row],[company return]]))/100</f>
        <v>-6.4874340663454264</v>
      </c>
      <c r="J929" s="7">
        <f>((Table1[[#This Row],[returns]]+(1-$P$2)*Table1[[#This Row],[number of trades]])-ABS(Table1[[#This Row],[company return]]))/100</f>
        <v>-5.1824340663454267</v>
      </c>
      <c r="K929" s="7">
        <f>((Table1[[#This Row],[returns]]+(1-$Q$2)*Table1[[#This Row],[number of trades]])-ABS(Table1[[#This Row],[company return]]))/100</f>
        <v>-3.877434066345427</v>
      </c>
      <c r="L929" s="7">
        <f>((Table1[[#This Row],[returns]]+(1-$R$2)*Table1[[#This Row],[number of trades]])-ABS(Table1[[#This Row],[company return]]))/100</f>
        <v>-2.5724340663454268</v>
      </c>
      <c r="M929" s="7">
        <f>((Table1[[#This Row],[returns]]+(1-$S$2)*Table1[[#This Row],[number of trades]])-ABS(Table1[[#This Row],[company return]]))/100</f>
        <v>-1.2674340663454269</v>
      </c>
      <c r="N929" s="9">
        <f>Table1[[#This Row],[fastsma]]*Table1[[#This Row],[slowsma]]</f>
        <v>8</v>
      </c>
    </row>
    <row r="930" spans="1:14" ht="15" customHeight="1" x14ac:dyDescent="0.3">
      <c r="A930" s="1">
        <v>304</v>
      </c>
      <c r="B930">
        <v>1</v>
      </c>
      <c r="C930">
        <v>8</v>
      </c>
      <c r="D930" t="s">
        <v>110</v>
      </c>
      <c r="E930" t="s">
        <v>12</v>
      </c>
      <c r="F930">
        <v>735.94</v>
      </c>
      <c r="G930">
        <v>487</v>
      </c>
      <c r="H930">
        <v>12799.99976757938</v>
      </c>
      <c r="I930" s="7">
        <f>((Table1[[#This Row],[returns]]+(1-$O$2)*Table1[[#This Row],[number of trades]])-ABS(Table1[[#This Row],[company return]]))/100</f>
        <v>-120.6405976757938</v>
      </c>
      <c r="J930" s="7">
        <f>((Table1[[#This Row],[returns]]+(1-$P$2)*Table1[[#This Row],[number of trades]])-ABS(Table1[[#This Row],[company return]]))/100</f>
        <v>-119.4230976757938</v>
      </c>
      <c r="K930" s="7">
        <f>((Table1[[#This Row],[returns]]+(1-$Q$2)*Table1[[#This Row],[number of trades]])-ABS(Table1[[#This Row],[company return]]))/100</f>
        <v>-118.2055976757938</v>
      </c>
      <c r="L930" s="7">
        <f>((Table1[[#This Row],[returns]]+(1-$R$2)*Table1[[#This Row],[number of trades]])-ABS(Table1[[#This Row],[company return]]))/100</f>
        <v>-116.9880976757938</v>
      </c>
      <c r="M930" s="7">
        <f>((Table1[[#This Row],[returns]]+(1-$S$2)*Table1[[#This Row],[number of trades]])-ABS(Table1[[#This Row],[company return]]))/100</f>
        <v>-115.77059767579379</v>
      </c>
      <c r="N930" s="9">
        <f>Table1[[#This Row],[fastsma]]*Table1[[#This Row],[slowsma]]</f>
        <v>8</v>
      </c>
    </row>
    <row r="931" spans="1:14" ht="15" customHeight="1" x14ac:dyDescent="0.3">
      <c r="A931" s="1">
        <v>305</v>
      </c>
      <c r="B931">
        <v>1</v>
      </c>
      <c r="C931">
        <v>8</v>
      </c>
      <c r="D931" t="s">
        <v>110</v>
      </c>
      <c r="E931" t="s">
        <v>13</v>
      </c>
      <c r="F931">
        <v>1120.0899999999999</v>
      </c>
      <c r="G931">
        <v>468</v>
      </c>
      <c r="H931">
        <v>10874.69036005628</v>
      </c>
      <c r="I931" s="7">
        <f>((Table1[[#This Row],[returns]]+(1-$O$2)*Table1[[#This Row],[number of trades]])-ABS(Table1[[#This Row],[company return]]))/100</f>
        <v>-97.546003600562798</v>
      </c>
      <c r="J931" s="7">
        <f>((Table1[[#This Row],[returns]]+(1-$P$2)*Table1[[#This Row],[number of trades]])-ABS(Table1[[#This Row],[company return]]))/100</f>
        <v>-96.376003600562797</v>
      </c>
      <c r="K931" s="7">
        <f>((Table1[[#This Row],[returns]]+(1-$Q$2)*Table1[[#This Row],[number of trades]])-ABS(Table1[[#This Row],[company return]]))/100</f>
        <v>-95.206003600562795</v>
      </c>
      <c r="L931" s="7">
        <f>((Table1[[#This Row],[returns]]+(1-$R$2)*Table1[[#This Row],[number of trades]])-ABS(Table1[[#This Row],[company return]]))/100</f>
        <v>-94.036003600562793</v>
      </c>
      <c r="M931" s="7">
        <f>((Table1[[#This Row],[returns]]+(1-$S$2)*Table1[[#This Row],[number of trades]])-ABS(Table1[[#This Row],[company return]]))/100</f>
        <v>-92.866003600562806</v>
      </c>
      <c r="N931" s="9">
        <f>Table1[[#This Row],[fastsma]]*Table1[[#This Row],[slowsma]]</f>
        <v>8</v>
      </c>
    </row>
    <row r="932" spans="1:14" ht="15" customHeight="1" x14ac:dyDescent="0.3">
      <c r="A932" s="1">
        <v>306</v>
      </c>
      <c r="B932">
        <v>1</v>
      </c>
      <c r="C932">
        <v>8</v>
      </c>
      <c r="D932" t="s">
        <v>110</v>
      </c>
      <c r="E932" t="s">
        <v>14</v>
      </c>
      <c r="F932">
        <v>-130.82</v>
      </c>
      <c r="G932">
        <v>546</v>
      </c>
      <c r="H932">
        <v>260.93350393052992</v>
      </c>
      <c r="I932" s="7">
        <f>((Table1[[#This Row],[returns]]+(1-$O$2)*Table1[[#This Row],[number of trades]])-ABS(Table1[[#This Row],[company return]]))/100</f>
        <v>-3.917535039305299</v>
      </c>
      <c r="J932" s="7">
        <f>((Table1[[#This Row],[returns]]+(1-$P$2)*Table1[[#This Row],[number of trades]])-ABS(Table1[[#This Row],[company return]]))/100</f>
        <v>-2.5525350393052992</v>
      </c>
      <c r="K932" s="7">
        <f>((Table1[[#This Row],[returns]]+(1-$Q$2)*Table1[[#This Row],[number of trades]])-ABS(Table1[[#This Row],[company return]]))/100</f>
        <v>-1.1875350393052992</v>
      </c>
      <c r="L932" s="7">
        <f>((Table1[[#This Row],[returns]]+(1-$R$2)*Table1[[#This Row],[number of trades]])-ABS(Table1[[#This Row],[company return]]))/100</f>
        <v>0.17746496069470083</v>
      </c>
      <c r="M932" s="7">
        <f>((Table1[[#This Row],[returns]]+(1-$S$2)*Table1[[#This Row],[number of trades]])-ABS(Table1[[#This Row],[company return]]))/100</f>
        <v>1.5424649606947007</v>
      </c>
      <c r="N932" s="9">
        <f>Table1[[#This Row],[fastsma]]*Table1[[#This Row],[slowsma]]</f>
        <v>8</v>
      </c>
    </row>
    <row r="933" spans="1:14" ht="15" customHeight="1" x14ac:dyDescent="0.3">
      <c r="A933" s="1">
        <v>307</v>
      </c>
      <c r="B933">
        <v>1</v>
      </c>
      <c r="C933">
        <v>8</v>
      </c>
      <c r="D933" t="s">
        <v>110</v>
      </c>
      <c r="E933" t="s">
        <v>15</v>
      </c>
      <c r="F933">
        <v>-141.47</v>
      </c>
      <c r="G933">
        <v>543</v>
      </c>
      <c r="H933">
        <v>267.92206861972642</v>
      </c>
      <c r="I933" s="7">
        <f>((Table1[[#This Row],[returns]]+(1-$O$2)*Table1[[#This Row],[number of trades]])-ABS(Table1[[#This Row],[company return]]))/100</f>
        <v>-4.0939206861972641</v>
      </c>
      <c r="J933" s="7">
        <f>((Table1[[#This Row],[returns]]+(1-$P$2)*Table1[[#This Row],[number of trades]])-ABS(Table1[[#This Row],[company return]]))/100</f>
        <v>-2.7364206861972638</v>
      </c>
      <c r="K933" s="7">
        <f>((Table1[[#This Row],[returns]]+(1-$Q$2)*Table1[[#This Row],[number of trades]])-ABS(Table1[[#This Row],[company return]]))/100</f>
        <v>-1.3789206861972643</v>
      </c>
      <c r="L933" s="7">
        <f>((Table1[[#This Row],[returns]]+(1-$R$2)*Table1[[#This Row],[number of trades]])-ABS(Table1[[#This Row],[company return]]))/100</f>
        <v>-2.1420686197264446E-2</v>
      </c>
      <c r="M933" s="7">
        <f>((Table1[[#This Row],[returns]]+(1-$S$2)*Table1[[#This Row],[number of trades]])-ABS(Table1[[#This Row],[company return]]))/100</f>
        <v>1.3360793138027356</v>
      </c>
      <c r="N933" s="9">
        <f>Table1[[#This Row],[fastsma]]*Table1[[#This Row],[slowsma]]</f>
        <v>8</v>
      </c>
    </row>
    <row r="934" spans="1:14" ht="15" customHeight="1" x14ac:dyDescent="0.3">
      <c r="A934" s="1">
        <v>308</v>
      </c>
      <c r="B934">
        <v>1</v>
      </c>
      <c r="C934">
        <v>8</v>
      </c>
      <c r="D934" t="s">
        <v>110</v>
      </c>
      <c r="E934" t="s">
        <v>16</v>
      </c>
      <c r="F934">
        <v>244.49</v>
      </c>
      <c r="G934">
        <v>519</v>
      </c>
      <c r="H934">
        <v>869.00002615792414</v>
      </c>
      <c r="I934" s="7">
        <f>((Table1[[#This Row],[returns]]+(1-$O$2)*Table1[[#This Row],[number of trades]])-ABS(Table1[[#This Row],[company return]]))/100</f>
        <v>-6.2451002615792417</v>
      </c>
      <c r="J934" s="7">
        <f>((Table1[[#This Row],[returns]]+(1-$P$2)*Table1[[#This Row],[number of trades]])-ABS(Table1[[#This Row],[company return]]))/100</f>
        <v>-4.9476002615792414</v>
      </c>
      <c r="K934" s="7">
        <f>((Table1[[#This Row],[returns]]+(1-$Q$2)*Table1[[#This Row],[number of trades]])-ABS(Table1[[#This Row],[company return]]))/100</f>
        <v>-3.6501002615792415</v>
      </c>
      <c r="L934" s="7">
        <f>((Table1[[#This Row],[returns]]+(1-$R$2)*Table1[[#This Row],[number of trades]])-ABS(Table1[[#This Row],[company return]]))/100</f>
        <v>-2.3526002615792412</v>
      </c>
      <c r="M934" s="7">
        <f>((Table1[[#This Row],[returns]]+(1-$S$2)*Table1[[#This Row],[number of trades]])-ABS(Table1[[#This Row],[company return]]))/100</f>
        <v>-1.0551002615792413</v>
      </c>
      <c r="N934" s="9">
        <f>Table1[[#This Row],[fastsma]]*Table1[[#This Row],[slowsma]]</f>
        <v>8</v>
      </c>
    </row>
    <row r="935" spans="1:14" ht="15" customHeight="1" x14ac:dyDescent="0.3">
      <c r="A935" s="1">
        <v>309</v>
      </c>
      <c r="B935">
        <v>1</v>
      </c>
      <c r="C935">
        <v>8</v>
      </c>
      <c r="D935" t="s">
        <v>110</v>
      </c>
      <c r="E935" t="s">
        <v>17</v>
      </c>
      <c r="F935">
        <v>194.61</v>
      </c>
      <c r="G935">
        <v>520</v>
      </c>
      <c r="H935">
        <v>490.05525304351193</v>
      </c>
      <c r="I935" s="7">
        <f>((Table1[[#This Row],[returns]]+(1-$O$2)*Table1[[#This Row],[number of trades]])-ABS(Table1[[#This Row],[company return]]))/100</f>
        <v>-2.9544525304351192</v>
      </c>
      <c r="J935" s="7">
        <f>((Table1[[#This Row],[returns]]+(1-$P$2)*Table1[[#This Row],[number of trades]])-ABS(Table1[[#This Row],[company return]]))/100</f>
        <v>-1.6544525304351192</v>
      </c>
      <c r="K935" s="7">
        <f>((Table1[[#This Row],[returns]]+(1-$Q$2)*Table1[[#This Row],[number of trades]])-ABS(Table1[[#This Row],[company return]]))/100</f>
        <v>-0.3544525304351191</v>
      </c>
      <c r="L935" s="7">
        <f>((Table1[[#This Row],[returns]]+(1-$R$2)*Table1[[#This Row],[number of trades]])-ABS(Table1[[#This Row],[company return]]))/100</f>
        <v>0.94554746956488089</v>
      </c>
      <c r="M935" s="7">
        <f>((Table1[[#This Row],[returns]]+(1-$S$2)*Table1[[#This Row],[number of trades]])-ABS(Table1[[#This Row],[company return]]))/100</f>
        <v>2.2455474695648809</v>
      </c>
      <c r="N935" s="9">
        <f>Table1[[#This Row],[fastsma]]*Table1[[#This Row],[slowsma]]</f>
        <v>8</v>
      </c>
    </row>
    <row r="936" spans="1:14" ht="15" customHeight="1" x14ac:dyDescent="0.3">
      <c r="A936" s="1">
        <v>310</v>
      </c>
      <c r="B936">
        <v>1</v>
      </c>
      <c r="C936">
        <v>8</v>
      </c>
      <c r="D936" t="s">
        <v>110</v>
      </c>
      <c r="E936" t="s">
        <v>18</v>
      </c>
      <c r="F936">
        <v>-51.8</v>
      </c>
      <c r="G936">
        <v>553</v>
      </c>
      <c r="H936">
        <v>475.10615748782482</v>
      </c>
      <c r="I936" s="7">
        <f>((Table1[[#This Row],[returns]]+(1-$O$2)*Table1[[#This Row],[number of trades]])-ABS(Table1[[#This Row],[company return]]))/100</f>
        <v>-5.2690615748782479</v>
      </c>
      <c r="J936" s="7">
        <f>((Table1[[#This Row],[returns]]+(1-$P$2)*Table1[[#This Row],[number of trades]])-ABS(Table1[[#This Row],[company return]]))/100</f>
        <v>-3.8865615748782485</v>
      </c>
      <c r="K936" s="7">
        <f>((Table1[[#This Row],[returns]]+(1-$Q$2)*Table1[[#This Row],[number of trades]])-ABS(Table1[[#This Row],[company return]]))/100</f>
        <v>-2.5040615748782482</v>
      </c>
      <c r="L936" s="7">
        <f>((Table1[[#This Row],[returns]]+(1-$R$2)*Table1[[#This Row],[number of trades]])-ABS(Table1[[#This Row],[company return]]))/100</f>
        <v>-1.1215615748782484</v>
      </c>
      <c r="M936" s="7">
        <f>((Table1[[#This Row],[returns]]+(1-$S$2)*Table1[[#This Row],[number of trades]])-ABS(Table1[[#This Row],[company return]]))/100</f>
        <v>0.26093842512175169</v>
      </c>
      <c r="N936" s="9">
        <f>Table1[[#This Row],[fastsma]]*Table1[[#This Row],[slowsma]]</f>
        <v>8</v>
      </c>
    </row>
    <row r="937" spans="1:14" ht="15" customHeight="1" x14ac:dyDescent="0.3">
      <c r="A937" s="1">
        <v>311</v>
      </c>
      <c r="B937">
        <v>1</v>
      </c>
      <c r="C937">
        <v>8</v>
      </c>
      <c r="D937" t="s">
        <v>110</v>
      </c>
      <c r="E937" t="s">
        <v>19</v>
      </c>
      <c r="F937">
        <v>8.8800000000000008</v>
      </c>
      <c r="G937">
        <v>545</v>
      </c>
      <c r="H937">
        <v>800.82506291032996</v>
      </c>
      <c r="I937" s="7">
        <f>((Table1[[#This Row],[returns]]+(1-$O$2)*Table1[[#This Row],[number of trades]])-ABS(Table1[[#This Row],[company return]]))/100</f>
        <v>-7.9194506291032996</v>
      </c>
      <c r="J937" s="7">
        <f>((Table1[[#This Row],[returns]]+(1-$P$2)*Table1[[#This Row],[number of trades]])-ABS(Table1[[#This Row],[company return]]))/100</f>
        <v>-6.5569506291032997</v>
      </c>
      <c r="K937" s="7">
        <f>((Table1[[#This Row],[returns]]+(1-$Q$2)*Table1[[#This Row],[number of trades]])-ABS(Table1[[#This Row],[company return]]))/100</f>
        <v>-5.1944506291032999</v>
      </c>
      <c r="L937" s="7">
        <f>((Table1[[#This Row],[returns]]+(1-$R$2)*Table1[[#This Row],[number of trades]])-ABS(Table1[[#This Row],[company return]]))/100</f>
        <v>-3.8319506291032996</v>
      </c>
      <c r="M937" s="7">
        <f>((Table1[[#This Row],[returns]]+(1-$S$2)*Table1[[#This Row],[number of trades]])-ABS(Table1[[#This Row],[company return]]))/100</f>
        <v>-2.4694506291032998</v>
      </c>
      <c r="N937" s="9">
        <f>Table1[[#This Row],[fastsma]]*Table1[[#This Row],[slowsma]]</f>
        <v>8</v>
      </c>
    </row>
    <row r="938" spans="1:14" ht="15" customHeight="1" x14ac:dyDescent="0.3">
      <c r="A938" s="1">
        <v>312</v>
      </c>
      <c r="B938">
        <v>1</v>
      </c>
      <c r="C938">
        <v>8</v>
      </c>
      <c r="D938" t="s">
        <v>110</v>
      </c>
      <c r="E938" t="s">
        <v>20</v>
      </c>
      <c r="F938">
        <v>27.67</v>
      </c>
      <c r="G938">
        <v>537</v>
      </c>
      <c r="H938">
        <v>19.98647676689804</v>
      </c>
      <c r="I938" s="7">
        <f>((Table1[[#This Row],[returns]]+(1-$O$2)*Table1[[#This Row],[number of trades]])-ABS(Table1[[#This Row],[company return]]))/100</f>
        <v>7.6835232331019618E-2</v>
      </c>
      <c r="J938" s="7">
        <f>((Table1[[#This Row],[returns]]+(1-$P$2)*Table1[[#This Row],[number of trades]])-ABS(Table1[[#This Row],[company return]]))/100</f>
        <v>1.4193352323310195</v>
      </c>
      <c r="K938" s="7">
        <f>((Table1[[#This Row],[returns]]+(1-$Q$2)*Table1[[#This Row],[number of trades]])-ABS(Table1[[#This Row],[company return]]))/100</f>
        <v>2.7618352323310198</v>
      </c>
      <c r="L938" s="7">
        <f>((Table1[[#This Row],[returns]]+(1-$R$2)*Table1[[#This Row],[number of trades]])-ABS(Table1[[#This Row],[company return]]))/100</f>
        <v>4.10433523233102</v>
      </c>
      <c r="M938" s="7">
        <f>((Table1[[#This Row],[returns]]+(1-$S$2)*Table1[[#This Row],[number of trades]])-ABS(Table1[[#This Row],[company return]]))/100</f>
        <v>5.4468352323310194</v>
      </c>
      <c r="N938" s="9">
        <f>Table1[[#This Row],[fastsma]]*Table1[[#This Row],[slowsma]]</f>
        <v>8</v>
      </c>
    </row>
    <row r="939" spans="1:14" ht="15" customHeight="1" x14ac:dyDescent="0.3">
      <c r="A939" s="1">
        <v>313</v>
      </c>
      <c r="B939">
        <v>1</v>
      </c>
      <c r="C939">
        <v>8</v>
      </c>
      <c r="D939" t="s">
        <v>110</v>
      </c>
      <c r="E939" t="s">
        <v>21</v>
      </c>
      <c r="F939">
        <v>85.41</v>
      </c>
      <c r="G939">
        <v>504</v>
      </c>
      <c r="H939">
        <v>800.26260620341759</v>
      </c>
      <c r="I939" s="7">
        <f>((Table1[[#This Row],[returns]]+(1-$O$2)*Table1[[#This Row],[number of trades]])-ABS(Table1[[#This Row],[company return]]))/100</f>
        <v>-7.1485260620341764</v>
      </c>
      <c r="J939" s="7">
        <f>((Table1[[#This Row],[returns]]+(1-$P$2)*Table1[[#This Row],[number of trades]])-ABS(Table1[[#This Row],[company return]]))/100</f>
        <v>-5.8885260620341766</v>
      </c>
      <c r="K939" s="7">
        <f>((Table1[[#This Row],[returns]]+(1-$Q$2)*Table1[[#This Row],[number of trades]])-ABS(Table1[[#This Row],[company return]]))/100</f>
        <v>-4.6285260620341759</v>
      </c>
      <c r="L939" s="7">
        <f>((Table1[[#This Row],[returns]]+(1-$R$2)*Table1[[#This Row],[number of trades]])-ABS(Table1[[#This Row],[company return]]))/100</f>
        <v>-3.3685260620341761</v>
      </c>
      <c r="M939" s="7">
        <f>((Table1[[#This Row],[returns]]+(1-$S$2)*Table1[[#This Row],[number of trades]])-ABS(Table1[[#This Row],[company return]]))/100</f>
        <v>-2.1085260620341764</v>
      </c>
      <c r="N939" s="9">
        <f>Table1[[#This Row],[fastsma]]*Table1[[#This Row],[slowsma]]</f>
        <v>8</v>
      </c>
    </row>
    <row r="940" spans="1:14" ht="15" customHeight="1" x14ac:dyDescent="0.3">
      <c r="A940" s="1">
        <v>314</v>
      </c>
      <c r="B940">
        <v>1</v>
      </c>
      <c r="C940">
        <v>8</v>
      </c>
      <c r="D940" t="s">
        <v>110</v>
      </c>
      <c r="E940" t="s">
        <v>22</v>
      </c>
      <c r="F940">
        <v>-147.13999999999999</v>
      </c>
      <c r="G940">
        <v>516</v>
      </c>
      <c r="H940">
        <v>126.90572247699011</v>
      </c>
      <c r="I940" s="7">
        <f>((Table1[[#This Row],[returns]]+(1-$O$2)*Table1[[#This Row],[number of trades]])-ABS(Table1[[#This Row],[company return]]))/100</f>
        <v>-2.7404572247699006</v>
      </c>
      <c r="J940" s="7">
        <f>((Table1[[#This Row],[returns]]+(1-$P$2)*Table1[[#This Row],[number of trades]])-ABS(Table1[[#This Row],[company return]]))/100</f>
        <v>-1.4504572247699008</v>
      </c>
      <c r="K940" s="7">
        <f>((Table1[[#This Row],[returns]]+(1-$Q$2)*Table1[[#This Row],[number of trades]])-ABS(Table1[[#This Row],[company return]]))/100</f>
        <v>-0.16045722476990093</v>
      </c>
      <c r="L940" s="7">
        <f>((Table1[[#This Row],[returns]]+(1-$R$2)*Table1[[#This Row],[number of trades]])-ABS(Table1[[#This Row],[company return]]))/100</f>
        <v>1.129542775230099</v>
      </c>
      <c r="M940" s="7">
        <f>((Table1[[#This Row],[returns]]+(1-$S$2)*Table1[[#This Row],[number of trades]])-ABS(Table1[[#This Row],[company return]]))/100</f>
        <v>2.4195427752300991</v>
      </c>
      <c r="N940" s="9">
        <f>Table1[[#This Row],[fastsma]]*Table1[[#This Row],[slowsma]]</f>
        <v>8</v>
      </c>
    </row>
    <row r="941" spans="1:14" ht="15" customHeight="1" x14ac:dyDescent="0.3">
      <c r="A941" s="1">
        <v>315</v>
      </c>
      <c r="B941">
        <v>1</v>
      </c>
      <c r="C941">
        <v>8</v>
      </c>
      <c r="D941" t="s">
        <v>110</v>
      </c>
      <c r="E941" t="s">
        <v>23</v>
      </c>
      <c r="F941">
        <v>-88.56</v>
      </c>
      <c r="G941">
        <v>518</v>
      </c>
      <c r="H941">
        <v>124.29232790750849</v>
      </c>
      <c r="I941" s="7">
        <f>((Table1[[#This Row],[returns]]+(1-$O$2)*Table1[[#This Row],[number of trades]])-ABS(Table1[[#This Row],[company return]]))/100</f>
        <v>-2.1285232790750848</v>
      </c>
      <c r="J941" s="7">
        <f>((Table1[[#This Row],[returns]]+(1-$P$2)*Table1[[#This Row],[number of trades]])-ABS(Table1[[#This Row],[company return]]))/100</f>
        <v>-0.83352327907508494</v>
      </c>
      <c r="K941" s="7">
        <f>((Table1[[#This Row],[returns]]+(1-$Q$2)*Table1[[#This Row],[number of trades]])-ABS(Table1[[#This Row],[company return]]))/100</f>
        <v>0.46147672092491504</v>
      </c>
      <c r="L941" s="7">
        <f>((Table1[[#This Row],[returns]]+(1-$R$2)*Table1[[#This Row],[number of trades]])-ABS(Table1[[#This Row],[company return]]))/100</f>
        <v>1.7564767209249152</v>
      </c>
      <c r="M941" s="7">
        <f>((Table1[[#This Row],[returns]]+(1-$S$2)*Table1[[#This Row],[number of trades]])-ABS(Table1[[#This Row],[company return]]))/100</f>
        <v>3.0514767209249154</v>
      </c>
      <c r="N941" s="9">
        <f>Table1[[#This Row],[fastsma]]*Table1[[#This Row],[slowsma]]</f>
        <v>8</v>
      </c>
    </row>
    <row r="942" spans="1:14" ht="15" customHeight="1" x14ac:dyDescent="0.3">
      <c r="A942" s="1">
        <v>316</v>
      </c>
      <c r="B942">
        <v>1</v>
      </c>
      <c r="C942">
        <v>8</v>
      </c>
      <c r="D942" t="s">
        <v>110</v>
      </c>
      <c r="E942" t="s">
        <v>24</v>
      </c>
      <c r="F942">
        <v>63.79</v>
      </c>
      <c r="G942">
        <v>528</v>
      </c>
      <c r="H942">
        <v>218.0026976213492</v>
      </c>
      <c r="I942" s="7">
        <f>((Table1[[#This Row],[returns]]+(1-$O$2)*Table1[[#This Row],[number of trades]])-ABS(Table1[[#This Row],[company return]]))/100</f>
        <v>-1.5421269762134922</v>
      </c>
      <c r="J942" s="7">
        <f>((Table1[[#This Row],[returns]]+(1-$P$2)*Table1[[#This Row],[number of trades]])-ABS(Table1[[#This Row],[company return]]))/100</f>
        <v>-0.22212697621349206</v>
      </c>
      <c r="K942" s="7">
        <f>((Table1[[#This Row],[returns]]+(1-$Q$2)*Table1[[#This Row],[number of trades]])-ABS(Table1[[#This Row],[company return]]))/100</f>
        <v>1.0978730237865082</v>
      </c>
      <c r="L942" s="7">
        <f>((Table1[[#This Row],[returns]]+(1-$R$2)*Table1[[#This Row],[number of trades]])-ABS(Table1[[#This Row],[company return]]))/100</f>
        <v>2.417873023786508</v>
      </c>
      <c r="M942" s="7">
        <f>((Table1[[#This Row],[returns]]+(1-$S$2)*Table1[[#This Row],[number of trades]])-ABS(Table1[[#This Row],[company return]]))/100</f>
        <v>3.7378730237865079</v>
      </c>
      <c r="N942" s="9">
        <f>Table1[[#This Row],[fastsma]]*Table1[[#This Row],[slowsma]]</f>
        <v>8</v>
      </c>
    </row>
    <row r="943" spans="1:14" ht="15" customHeight="1" x14ac:dyDescent="0.3">
      <c r="A943" s="1">
        <v>317</v>
      </c>
      <c r="B943">
        <v>1</v>
      </c>
      <c r="C943">
        <v>8</v>
      </c>
      <c r="D943" t="s">
        <v>110</v>
      </c>
      <c r="E943" t="s">
        <v>25</v>
      </c>
      <c r="F943">
        <v>132.31</v>
      </c>
      <c r="G943">
        <v>519</v>
      </c>
      <c r="H943">
        <v>375.13265950617517</v>
      </c>
      <c r="I943" s="7">
        <f>((Table1[[#This Row],[returns]]+(1-$O$2)*Table1[[#This Row],[number of trades]])-ABS(Table1[[#This Row],[company return]]))/100</f>
        <v>-2.4282265950617519</v>
      </c>
      <c r="J943" s="7">
        <f>((Table1[[#This Row],[returns]]+(1-$P$2)*Table1[[#This Row],[number of trades]])-ABS(Table1[[#This Row],[company return]]))/100</f>
        <v>-1.1307265950617518</v>
      </c>
      <c r="K943" s="7">
        <f>((Table1[[#This Row],[returns]]+(1-$Q$2)*Table1[[#This Row],[number of trades]])-ABS(Table1[[#This Row],[company return]]))/100</f>
        <v>0.1667734049382483</v>
      </c>
      <c r="L943" s="7">
        <f>((Table1[[#This Row],[returns]]+(1-$R$2)*Table1[[#This Row],[number of trades]])-ABS(Table1[[#This Row],[company return]]))/100</f>
        <v>1.4642734049382478</v>
      </c>
      <c r="M943" s="7">
        <f>((Table1[[#This Row],[returns]]+(1-$S$2)*Table1[[#This Row],[number of trades]])-ABS(Table1[[#This Row],[company return]]))/100</f>
        <v>2.7617734049382476</v>
      </c>
      <c r="N943" s="9">
        <f>Table1[[#This Row],[fastsma]]*Table1[[#This Row],[slowsma]]</f>
        <v>8</v>
      </c>
    </row>
    <row r="944" spans="1:14" ht="15" hidden="1" customHeight="1" x14ac:dyDescent="0.3">
      <c r="A944" s="1"/>
      <c r="I944" s="7"/>
      <c r="J944" s="7"/>
      <c r="K944" s="7"/>
      <c r="L944" s="7"/>
      <c r="M944" s="7"/>
      <c r="N944" s="9"/>
    </row>
    <row r="945" spans="1:14" ht="15" customHeight="1" x14ac:dyDescent="0.3">
      <c r="A945" s="1">
        <v>318</v>
      </c>
      <c r="B945">
        <v>1</v>
      </c>
      <c r="C945">
        <v>8</v>
      </c>
      <c r="D945" t="s">
        <v>110</v>
      </c>
      <c r="E945" t="s">
        <v>26</v>
      </c>
      <c r="F945">
        <v>42.89</v>
      </c>
      <c r="G945">
        <v>528</v>
      </c>
      <c r="H945">
        <v>627.81077032408211</v>
      </c>
      <c r="I945" s="7">
        <f>((Table1[[#This Row],[returns]]+(1-$O$2)*Table1[[#This Row],[number of trades]])-ABS(Table1[[#This Row],[company return]]))/100</f>
        <v>-5.849207703240821</v>
      </c>
      <c r="J945" s="7">
        <f>((Table1[[#This Row],[returns]]+(1-$P$2)*Table1[[#This Row],[number of trades]])-ABS(Table1[[#This Row],[company return]]))/100</f>
        <v>-4.5292077032408216</v>
      </c>
      <c r="K945" s="7">
        <f>((Table1[[#This Row],[returns]]+(1-$Q$2)*Table1[[#This Row],[number of trades]])-ABS(Table1[[#This Row],[company return]]))/100</f>
        <v>-3.2092077032408213</v>
      </c>
      <c r="L945" s="7">
        <f>((Table1[[#This Row],[returns]]+(1-$R$2)*Table1[[#This Row],[number of trades]])-ABS(Table1[[#This Row],[company return]]))/100</f>
        <v>-1.8892077032408212</v>
      </c>
      <c r="M945" s="7">
        <f>((Table1[[#This Row],[returns]]+(1-$S$2)*Table1[[#This Row],[number of trades]])-ABS(Table1[[#This Row],[company return]]))/100</f>
        <v>-0.56920770324082126</v>
      </c>
      <c r="N945" s="9">
        <f>Table1[[#This Row],[fastsma]]*Table1[[#This Row],[slowsma]]</f>
        <v>8</v>
      </c>
    </row>
    <row r="946" spans="1:14" ht="15" customHeight="1" x14ac:dyDescent="0.3">
      <c r="A946" s="1">
        <v>319</v>
      </c>
      <c r="B946">
        <v>1</v>
      </c>
      <c r="C946">
        <v>8</v>
      </c>
      <c r="D946" t="s">
        <v>110</v>
      </c>
      <c r="E946" t="s">
        <v>27</v>
      </c>
      <c r="F946">
        <v>-151.63</v>
      </c>
      <c r="G946">
        <v>515</v>
      </c>
      <c r="H946">
        <v>109.0502937520327</v>
      </c>
      <c r="I946" s="7">
        <f>((Table1[[#This Row],[returns]]+(1-$O$2)*Table1[[#This Row],[number of trades]])-ABS(Table1[[#This Row],[company return]]))/100</f>
        <v>-2.6068029375203268</v>
      </c>
      <c r="J946" s="7">
        <f>((Table1[[#This Row],[returns]]+(1-$P$2)*Table1[[#This Row],[number of trades]])-ABS(Table1[[#This Row],[company return]]))/100</f>
        <v>-1.3193029375203269</v>
      </c>
      <c r="K946" s="7">
        <f>((Table1[[#This Row],[returns]]+(1-$Q$2)*Table1[[#This Row],[number of trades]])-ABS(Table1[[#This Row],[company return]]))/100</f>
        <v>-3.1802937520326965E-2</v>
      </c>
      <c r="L946" s="7">
        <f>((Table1[[#This Row],[returns]]+(1-$R$2)*Table1[[#This Row],[number of trades]])-ABS(Table1[[#This Row],[company return]]))/100</f>
        <v>1.2556970624796731</v>
      </c>
      <c r="M946" s="7">
        <f>((Table1[[#This Row],[returns]]+(1-$S$2)*Table1[[#This Row],[number of trades]])-ABS(Table1[[#This Row],[company return]]))/100</f>
        <v>2.5431970624796731</v>
      </c>
      <c r="N946" s="9">
        <f>Table1[[#This Row],[fastsma]]*Table1[[#This Row],[slowsma]]</f>
        <v>8</v>
      </c>
    </row>
    <row r="947" spans="1:14" ht="15" customHeight="1" x14ac:dyDescent="0.3">
      <c r="A947" s="1">
        <v>320</v>
      </c>
      <c r="B947">
        <v>1</v>
      </c>
      <c r="C947">
        <v>8</v>
      </c>
      <c r="D947" t="s">
        <v>110</v>
      </c>
      <c r="E947" t="s">
        <v>28</v>
      </c>
      <c r="F947">
        <v>250.12</v>
      </c>
      <c r="G947">
        <v>562</v>
      </c>
      <c r="H947">
        <v>2515.6114664122601</v>
      </c>
      <c r="I947" s="7">
        <f>((Table1[[#This Row],[returns]]+(1-$O$2)*Table1[[#This Row],[number of trades]])-ABS(Table1[[#This Row],[company return]]))/100</f>
        <v>-22.654914664122604</v>
      </c>
      <c r="J947" s="7">
        <f>((Table1[[#This Row],[returns]]+(1-$P$2)*Table1[[#This Row],[number of trades]])-ABS(Table1[[#This Row],[company return]]))/100</f>
        <v>-21.249914664122603</v>
      </c>
      <c r="K947" s="7">
        <f>((Table1[[#This Row],[returns]]+(1-$Q$2)*Table1[[#This Row],[number of trades]])-ABS(Table1[[#This Row],[company return]]))/100</f>
        <v>-19.844914664122602</v>
      </c>
      <c r="L947" s="7">
        <f>((Table1[[#This Row],[returns]]+(1-$R$2)*Table1[[#This Row],[number of trades]])-ABS(Table1[[#This Row],[company return]]))/100</f>
        <v>-18.439914664122604</v>
      </c>
      <c r="M947" s="7">
        <f>((Table1[[#This Row],[returns]]+(1-$S$2)*Table1[[#This Row],[number of trades]])-ABS(Table1[[#This Row],[company return]]))/100</f>
        <v>-17.034914664122603</v>
      </c>
      <c r="N947" s="9">
        <f>Table1[[#This Row],[fastsma]]*Table1[[#This Row],[slowsma]]</f>
        <v>8</v>
      </c>
    </row>
    <row r="948" spans="1:14" ht="15" customHeight="1" x14ac:dyDescent="0.3">
      <c r="A948" s="1">
        <v>321</v>
      </c>
      <c r="B948">
        <v>1</v>
      </c>
      <c r="C948">
        <v>8</v>
      </c>
      <c r="D948" t="s">
        <v>110</v>
      </c>
      <c r="E948" t="s">
        <v>29</v>
      </c>
      <c r="F948">
        <v>109.86</v>
      </c>
      <c r="G948">
        <v>512</v>
      </c>
      <c r="H948">
        <v>43.590900791054658</v>
      </c>
      <c r="I948" s="7">
        <f>((Table1[[#This Row],[returns]]+(1-$O$2)*Table1[[#This Row],[number of trades]])-ABS(Table1[[#This Row],[company return]]))/100</f>
        <v>0.66269099208945337</v>
      </c>
      <c r="J948" s="7">
        <f>((Table1[[#This Row],[returns]]+(1-$P$2)*Table1[[#This Row],[number of trades]])-ABS(Table1[[#This Row],[company return]]))/100</f>
        <v>1.9426909920894537</v>
      </c>
      <c r="K948" s="7">
        <f>((Table1[[#This Row],[returns]]+(1-$Q$2)*Table1[[#This Row],[number of trades]])-ABS(Table1[[#This Row],[company return]]))/100</f>
        <v>3.2226909920894538</v>
      </c>
      <c r="L948" s="7">
        <f>((Table1[[#This Row],[returns]]+(1-$R$2)*Table1[[#This Row],[number of trades]])-ABS(Table1[[#This Row],[company return]]))/100</f>
        <v>4.5026909920894536</v>
      </c>
      <c r="M948" s="7">
        <f>((Table1[[#This Row],[returns]]+(1-$S$2)*Table1[[#This Row],[number of trades]])-ABS(Table1[[#This Row],[company return]]))/100</f>
        <v>5.7826909920894538</v>
      </c>
      <c r="N948" s="9">
        <f>Table1[[#This Row],[fastsma]]*Table1[[#This Row],[slowsma]]</f>
        <v>8</v>
      </c>
    </row>
    <row r="949" spans="1:14" ht="15" customHeight="1" x14ac:dyDescent="0.3">
      <c r="A949" s="1">
        <v>322</v>
      </c>
      <c r="B949">
        <v>1</v>
      </c>
      <c r="C949">
        <v>8</v>
      </c>
      <c r="D949" t="s">
        <v>110</v>
      </c>
      <c r="E949" t="s">
        <v>30</v>
      </c>
      <c r="F949">
        <v>7.43</v>
      </c>
      <c r="G949">
        <v>532</v>
      </c>
      <c r="H949">
        <v>372.71579826116391</v>
      </c>
      <c r="I949" s="7">
        <f>((Table1[[#This Row],[returns]]+(1-$O$2)*Table1[[#This Row],[number of trades]])-ABS(Table1[[#This Row],[company return]]))/100</f>
        <v>-3.6528579826116392</v>
      </c>
      <c r="J949" s="7">
        <f>((Table1[[#This Row],[returns]]+(1-$P$2)*Table1[[#This Row],[number of trades]])-ABS(Table1[[#This Row],[company return]]))/100</f>
        <v>-2.3228579826116391</v>
      </c>
      <c r="K949" s="7">
        <f>((Table1[[#This Row],[returns]]+(1-$Q$2)*Table1[[#This Row],[number of trades]])-ABS(Table1[[#This Row],[company return]]))/100</f>
        <v>-0.99285798261163904</v>
      </c>
      <c r="L949" s="7">
        <f>((Table1[[#This Row],[returns]]+(1-$R$2)*Table1[[#This Row],[number of trades]])-ABS(Table1[[#This Row],[company return]]))/100</f>
        <v>0.33714201738836097</v>
      </c>
      <c r="M949" s="7">
        <f>((Table1[[#This Row],[returns]]+(1-$S$2)*Table1[[#This Row],[number of trades]])-ABS(Table1[[#This Row],[company return]]))/100</f>
        <v>1.6671420173883604</v>
      </c>
      <c r="N949" s="9">
        <f>Table1[[#This Row],[fastsma]]*Table1[[#This Row],[slowsma]]</f>
        <v>8</v>
      </c>
    </row>
    <row r="950" spans="1:14" ht="15" customHeight="1" x14ac:dyDescent="0.3">
      <c r="A950" s="1">
        <v>323</v>
      </c>
      <c r="B950">
        <v>1</v>
      </c>
      <c r="C950">
        <v>8</v>
      </c>
      <c r="D950" t="s">
        <v>110</v>
      </c>
      <c r="E950" t="s">
        <v>31</v>
      </c>
      <c r="F950">
        <v>-20.86</v>
      </c>
      <c r="G950">
        <v>526</v>
      </c>
      <c r="H950">
        <v>236.35054748990379</v>
      </c>
      <c r="I950" s="7">
        <f>((Table1[[#This Row],[returns]]+(1-$O$2)*Table1[[#This Row],[number of trades]])-ABS(Table1[[#This Row],[company return]]))/100</f>
        <v>-2.572105474899038</v>
      </c>
      <c r="J950" s="7">
        <f>((Table1[[#This Row],[returns]]+(1-$P$2)*Table1[[#This Row],[number of trades]])-ABS(Table1[[#This Row],[company return]]))/100</f>
        <v>-1.2571054748990378</v>
      </c>
      <c r="K950" s="7">
        <f>((Table1[[#This Row],[returns]]+(1-$Q$2)*Table1[[#This Row],[number of trades]])-ABS(Table1[[#This Row],[company return]]))/100</f>
        <v>5.789452510096197E-2</v>
      </c>
      <c r="L950" s="7">
        <f>((Table1[[#This Row],[returns]]+(1-$R$2)*Table1[[#This Row],[number of trades]])-ABS(Table1[[#This Row],[company return]]))/100</f>
        <v>1.3728945251009619</v>
      </c>
      <c r="M950" s="7">
        <f>((Table1[[#This Row],[returns]]+(1-$S$2)*Table1[[#This Row],[number of trades]])-ABS(Table1[[#This Row],[company return]]))/100</f>
        <v>2.6878945251009623</v>
      </c>
      <c r="N950" s="9">
        <f>Table1[[#This Row],[fastsma]]*Table1[[#This Row],[slowsma]]</f>
        <v>8</v>
      </c>
    </row>
    <row r="951" spans="1:14" ht="15" customHeight="1" x14ac:dyDescent="0.3">
      <c r="A951" s="1">
        <v>324</v>
      </c>
      <c r="B951">
        <v>1</v>
      </c>
      <c r="C951">
        <v>8</v>
      </c>
      <c r="D951" t="s">
        <v>110</v>
      </c>
      <c r="E951" t="s">
        <v>32</v>
      </c>
      <c r="F951">
        <v>263.64999999999998</v>
      </c>
      <c r="G951">
        <v>525</v>
      </c>
      <c r="H951">
        <v>1004.028201569567</v>
      </c>
      <c r="I951" s="7">
        <f>((Table1[[#This Row],[returns]]+(1-$O$2)*Table1[[#This Row],[number of trades]])-ABS(Table1[[#This Row],[company return]]))/100</f>
        <v>-7.4037820156956711</v>
      </c>
      <c r="J951" s="7">
        <f>((Table1[[#This Row],[returns]]+(1-$P$2)*Table1[[#This Row],[number of trades]])-ABS(Table1[[#This Row],[company return]]))/100</f>
        <v>-6.0912820156956711</v>
      </c>
      <c r="K951" s="7">
        <f>((Table1[[#This Row],[returns]]+(1-$Q$2)*Table1[[#This Row],[number of trades]])-ABS(Table1[[#This Row],[company return]]))/100</f>
        <v>-4.7787820156956711</v>
      </c>
      <c r="L951" s="7">
        <f>((Table1[[#This Row],[returns]]+(1-$R$2)*Table1[[#This Row],[number of trades]])-ABS(Table1[[#This Row],[company return]]))/100</f>
        <v>-3.4662820156956706</v>
      </c>
      <c r="M951" s="7">
        <f>((Table1[[#This Row],[returns]]+(1-$S$2)*Table1[[#This Row],[number of trades]])-ABS(Table1[[#This Row],[company return]]))/100</f>
        <v>-2.1537820156956706</v>
      </c>
      <c r="N951" s="9">
        <f>Table1[[#This Row],[fastsma]]*Table1[[#This Row],[slowsma]]</f>
        <v>8</v>
      </c>
    </row>
    <row r="952" spans="1:14" ht="15" customHeight="1" x14ac:dyDescent="0.3">
      <c r="A952" s="1">
        <v>325</v>
      </c>
      <c r="B952">
        <v>1</v>
      </c>
      <c r="C952">
        <v>8</v>
      </c>
      <c r="D952" t="s">
        <v>110</v>
      </c>
      <c r="E952" t="s">
        <v>33</v>
      </c>
      <c r="F952">
        <v>-55.93</v>
      </c>
      <c r="G952">
        <v>516</v>
      </c>
      <c r="H952">
        <v>178.83290073766909</v>
      </c>
      <c r="I952" s="7">
        <f>((Table1[[#This Row],[returns]]+(1-$O$2)*Table1[[#This Row],[number of trades]])-ABS(Table1[[#This Row],[company return]]))/100</f>
        <v>-2.3476290073766908</v>
      </c>
      <c r="J952" s="7">
        <f>((Table1[[#This Row],[returns]]+(1-$P$2)*Table1[[#This Row],[number of trades]])-ABS(Table1[[#This Row],[company return]]))/100</f>
        <v>-1.057629007376691</v>
      </c>
      <c r="K952" s="7">
        <f>((Table1[[#This Row],[returns]]+(1-$Q$2)*Table1[[#This Row],[number of trades]])-ABS(Table1[[#This Row],[company return]]))/100</f>
        <v>0.23237099262330901</v>
      </c>
      <c r="L952" s="7">
        <f>((Table1[[#This Row],[returns]]+(1-$R$2)*Table1[[#This Row],[number of trades]])-ABS(Table1[[#This Row],[company return]]))/100</f>
        <v>1.5223709926233091</v>
      </c>
      <c r="M952" s="7">
        <f>((Table1[[#This Row],[returns]]+(1-$S$2)*Table1[[#This Row],[number of trades]])-ABS(Table1[[#This Row],[company return]]))/100</f>
        <v>2.8123709926233089</v>
      </c>
      <c r="N952" s="9">
        <f>Table1[[#This Row],[fastsma]]*Table1[[#This Row],[slowsma]]</f>
        <v>8</v>
      </c>
    </row>
    <row r="953" spans="1:14" ht="15" customHeight="1" x14ac:dyDescent="0.3">
      <c r="A953" s="1">
        <v>326</v>
      </c>
      <c r="B953">
        <v>1</v>
      </c>
      <c r="C953">
        <v>8</v>
      </c>
      <c r="D953" t="s">
        <v>110</v>
      </c>
      <c r="E953" t="s">
        <v>34</v>
      </c>
      <c r="F953">
        <v>-189.9</v>
      </c>
      <c r="G953">
        <v>536</v>
      </c>
      <c r="H953">
        <v>60.771285149240903</v>
      </c>
      <c r="I953" s="7">
        <f>((Table1[[#This Row],[returns]]+(1-$O$2)*Table1[[#This Row],[number of trades]])-ABS(Table1[[#This Row],[company return]]))/100</f>
        <v>-2.5067128514924089</v>
      </c>
      <c r="J953" s="7">
        <f>((Table1[[#This Row],[returns]]+(1-$P$2)*Table1[[#This Row],[number of trades]])-ABS(Table1[[#This Row],[company return]]))/100</f>
        <v>-1.166712851492409</v>
      </c>
      <c r="K953" s="7">
        <f>((Table1[[#This Row],[returns]]+(1-$Q$2)*Table1[[#This Row],[number of trades]])-ABS(Table1[[#This Row],[company return]]))/100</f>
        <v>0.17328714850759092</v>
      </c>
      <c r="L953" s="7">
        <f>((Table1[[#This Row],[returns]]+(1-$R$2)*Table1[[#This Row],[number of trades]])-ABS(Table1[[#This Row],[company return]]))/100</f>
        <v>1.5132871485075909</v>
      </c>
      <c r="M953" s="7">
        <f>((Table1[[#This Row],[returns]]+(1-$S$2)*Table1[[#This Row],[number of trades]])-ABS(Table1[[#This Row],[company return]]))/100</f>
        <v>2.8532871485075915</v>
      </c>
      <c r="N953" s="9">
        <f>Table1[[#This Row],[fastsma]]*Table1[[#This Row],[slowsma]]</f>
        <v>8</v>
      </c>
    </row>
    <row r="954" spans="1:14" ht="15" customHeight="1" x14ac:dyDescent="0.3">
      <c r="A954" s="1">
        <v>327</v>
      </c>
      <c r="B954">
        <v>1</v>
      </c>
      <c r="C954">
        <v>8</v>
      </c>
      <c r="D954" t="s">
        <v>110</v>
      </c>
      <c r="E954" t="s">
        <v>35</v>
      </c>
      <c r="F954">
        <v>-140.5</v>
      </c>
      <c r="G954">
        <v>517</v>
      </c>
      <c r="H954">
        <v>161.849110762343</v>
      </c>
      <c r="I954" s="7">
        <f>((Table1[[#This Row],[returns]]+(1-$O$2)*Table1[[#This Row],[number of trades]])-ABS(Table1[[#This Row],[company return]]))/100</f>
        <v>-3.0234911076234301</v>
      </c>
      <c r="J954" s="7">
        <f>((Table1[[#This Row],[returns]]+(1-$P$2)*Table1[[#This Row],[number of trades]])-ABS(Table1[[#This Row],[company return]]))/100</f>
        <v>-1.7309911076234301</v>
      </c>
      <c r="K954" s="7">
        <f>((Table1[[#This Row],[returns]]+(1-$Q$2)*Table1[[#This Row],[number of trades]])-ABS(Table1[[#This Row],[company return]]))/100</f>
        <v>-0.43849110762343002</v>
      </c>
      <c r="L954" s="7">
        <f>((Table1[[#This Row],[returns]]+(1-$R$2)*Table1[[#This Row],[number of trades]])-ABS(Table1[[#This Row],[company return]]))/100</f>
        <v>0.85400889237656996</v>
      </c>
      <c r="M954" s="7">
        <f>((Table1[[#This Row],[returns]]+(1-$S$2)*Table1[[#This Row],[number of trades]])-ABS(Table1[[#This Row],[company return]]))/100</f>
        <v>2.1465088923765698</v>
      </c>
      <c r="N954" s="9">
        <f>Table1[[#This Row],[fastsma]]*Table1[[#This Row],[slowsma]]</f>
        <v>8</v>
      </c>
    </row>
    <row r="955" spans="1:14" ht="15" customHeight="1" x14ac:dyDescent="0.3">
      <c r="A955" s="1">
        <v>328</v>
      </c>
      <c r="B955">
        <v>1</v>
      </c>
      <c r="C955">
        <v>8</v>
      </c>
      <c r="D955" t="s">
        <v>110</v>
      </c>
      <c r="E955" t="s">
        <v>36</v>
      </c>
      <c r="F955">
        <v>111.5</v>
      </c>
      <c r="G955">
        <v>520</v>
      </c>
      <c r="H955">
        <v>293.82118953604169</v>
      </c>
      <c r="I955" s="7">
        <f>((Table1[[#This Row],[returns]]+(1-$O$2)*Table1[[#This Row],[number of trades]])-ABS(Table1[[#This Row],[company return]]))/100</f>
        <v>-1.8232118953604168</v>
      </c>
      <c r="J955" s="7">
        <f>((Table1[[#This Row],[returns]]+(1-$P$2)*Table1[[#This Row],[number of trades]])-ABS(Table1[[#This Row],[company return]]))/100</f>
        <v>-0.5232118953604169</v>
      </c>
      <c r="K955" s="7">
        <f>((Table1[[#This Row],[returns]]+(1-$Q$2)*Table1[[#This Row],[number of trades]])-ABS(Table1[[#This Row],[company return]]))/100</f>
        <v>0.77678810463958314</v>
      </c>
      <c r="L955" s="7">
        <f>((Table1[[#This Row],[returns]]+(1-$R$2)*Table1[[#This Row],[number of trades]])-ABS(Table1[[#This Row],[company return]]))/100</f>
        <v>2.0767881046395833</v>
      </c>
      <c r="M955" s="7">
        <f>((Table1[[#This Row],[returns]]+(1-$S$2)*Table1[[#This Row],[number of trades]])-ABS(Table1[[#This Row],[company return]]))/100</f>
        <v>3.3767881046395831</v>
      </c>
      <c r="N955" s="9">
        <f>Table1[[#This Row],[fastsma]]*Table1[[#This Row],[slowsma]]</f>
        <v>8</v>
      </c>
    </row>
    <row r="956" spans="1:14" ht="15" customHeight="1" x14ac:dyDescent="0.3">
      <c r="A956" s="1">
        <v>329</v>
      </c>
      <c r="B956">
        <v>1</v>
      </c>
      <c r="C956">
        <v>8</v>
      </c>
      <c r="D956" t="s">
        <v>110</v>
      </c>
      <c r="E956" t="s">
        <v>37</v>
      </c>
      <c r="F956">
        <v>276.49</v>
      </c>
      <c r="G956">
        <v>491</v>
      </c>
      <c r="H956">
        <v>144.38902968511539</v>
      </c>
      <c r="I956" s="7">
        <f>((Table1[[#This Row],[returns]]+(1-$O$2)*Table1[[#This Row],[number of trades]])-ABS(Table1[[#This Row],[company return]]))/100</f>
        <v>1.3210097031488461</v>
      </c>
      <c r="J956" s="7">
        <f>((Table1[[#This Row],[returns]]+(1-$P$2)*Table1[[#This Row],[number of trades]])-ABS(Table1[[#This Row],[company return]]))/100</f>
        <v>2.5485097031488464</v>
      </c>
      <c r="K956" s="7">
        <f>((Table1[[#This Row],[returns]]+(1-$Q$2)*Table1[[#This Row],[number of trades]])-ABS(Table1[[#This Row],[company return]]))/100</f>
        <v>3.7760097031488464</v>
      </c>
      <c r="L956" s="7">
        <f>((Table1[[#This Row],[returns]]+(1-$R$2)*Table1[[#This Row],[number of trades]])-ABS(Table1[[#This Row],[company return]]))/100</f>
        <v>5.0035097031488469</v>
      </c>
      <c r="M956" s="7">
        <f>((Table1[[#This Row],[returns]]+(1-$S$2)*Table1[[#This Row],[number of trades]])-ABS(Table1[[#This Row],[company return]]))/100</f>
        <v>6.2310097031488461</v>
      </c>
      <c r="N956" s="9">
        <f>Table1[[#This Row],[fastsma]]*Table1[[#This Row],[slowsma]]</f>
        <v>8</v>
      </c>
    </row>
    <row r="957" spans="1:14" ht="15" hidden="1" customHeight="1" x14ac:dyDescent="0.3">
      <c r="A957" s="1"/>
      <c r="I957" s="7"/>
      <c r="J957" s="7"/>
      <c r="K957" s="7"/>
      <c r="L957" s="7"/>
      <c r="M957" s="7"/>
      <c r="N957" s="9"/>
    </row>
    <row r="958" spans="1:14" ht="15" customHeight="1" x14ac:dyDescent="0.3">
      <c r="A958" s="1">
        <v>330</v>
      </c>
      <c r="B958">
        <v>1</v>
      </c>
      <c r="C958">
        <v>8</v>
      </c>
      <c r="D958" t="s">
        <v>110</v>
      </c>
      <c r="E958" t="s">
        <v>38</v>
      </c>
      <c r="F958">
        <v>19.18</v>
      </c>
      <c r="G958">
        <v>503</v>
      </c>
      <c r="H958">
        <v>207.33828637700009</v>
      </c>
      <c r="I958" s="7">
        <f>((Table1[[#This Row],[returns]]+(1-$O$2)*Table1[[#This Row],[number of trades]])-ABS(Table1[[#This Row],[company return]]))/100</f>
        <v>-1.8815828637700007</v>
      </c>
      <c r="J958" s="7">
        <f>((Table1[[#This Row],[returns]]+(1-$P$2)*Table1[[#This Row],[number of trades]])-ABS(Table1[[#This Row],[company return]]))/100</f>
        <v>-0.62408286377000077</v>
      </c>
      <c r="K958" s="7">
        <f>((Table1[[#This Row],[returns]]+(1-$Q$2)*Table1[[#This Row],[number of trades]])-ABS(Table1[[#This Row],[company return]]))/100</f>
        <v>0.63341713622999918</v>
      </c>
      <c r="L958" s="7">
        <f>((Table1[[#This Row],[returns]]+(1-$R$2)*Table1[[#This Row],[number of trades]])-ABS(Table1[[#This Row],[company return]]))/100</f>
        <v>1.8909171362299992</v>
      </c>
      <c r="M958" s="7">
        <f>((Table1[[#This Row],[returns]]+(1-$S$2)*Table1[[#This Row],[number of trades]])-ABS(Table1[[#This Row],[company return]]))/100</f>
        <v>3.1484171362299986</v>
      </c>
      <c r="N958" s="9">
        <f>Table1[[#This Row],[fastsma]]*Table1[[#This Row],[slowsma]]</f>
        <v>8</v>
      </c>
    </row>
    <row r="959" spans="1:14" ht="15" hidden="1" customHeight="1" x14ac:dyDescent="0.3">
      <c r="A959" s="1"/>
      <c r="I959" s="7"/>
      <c r="J959" s="7"/>
      <c r="K959" s="7"/>
      <c r="L959" s="7"/>
      <c r="M959" s="7"/>
      <c r="N959" s="9"/>
    </row>
    <row r="960" spans="1:14" ht="15" customHeight="1" x14ac:dyDescent="0.3">
      <c r="A960" s="1">
        <v>331</v>
      </c>
      <c r="B960">
        <v>1</v>
      </c>
      <c r="C960">
        <v>8</v>
      </c>
      <c r="D960" t="s">
        <v>110</v>
      </c>
      <c r="E960" t="s">
        <v>39</v>
      </c>
      <c r="F960">
        <v>-41.36</v>
      </c>
      <c r="G960">
        <v>532</v>
      </c>
      <c r="H960">
        <v>414.55893073863223</v>
      </c>
      <c r="I960" s="7">
        <f>((Table1[[#This Row],[returns]]+(1-$O$2)*Table1[[#This Row],[number of trades]])-ABS(Table1[[#This Row],[company return]]))/100</f>
        <v>-4.5591893073863226</v>
      </c>
      <c r="J960" s="7">
        <f>((Table1[[#This Row],[returns]]+(1-$P$2)*Table1[[#This Row],[number of trades]])-ABS(Table1[[#This Row],[company return]]))/100</f>
        <v>-3.2291893073863225</v>
      </c>
      <c r="K960" s="7">
        <f>((Table1[[#This Row],[returns]]+(1-$Q$2)*Table1[[#This Row],[number of trades]])-ABS(Table1[[#This Row],[company return]]))/100</f>
        <v>-1.8991893073863224</v>
      </c>
      <c r="L960" s="7">
        <f>((Table1[[#This Row],[returns]]+(1-$R$2)*Table1[[#This Row],[number of trades]])-ABS(Table1[[#This Row],[company return]]))/100</f>
        <v>-0.56918930738632245</v>
      </c>
      <c r="M960" s="7">
        <f>((Table1[[#This Row],[returns]]+(1-$S$2)*Table1[[#This Row],[number of trades]])-ABS(Table1[[#This Row],[company return]]))/100</f>
        <v>0.76081069261367762</v>
      </c>
      <c r="N960" s="9">
        <f>Table1[[#This Row],[fastsma]]*Table1[[#This Row],[slowsma]]</f>
        <v>8</v>
      </c>
    </row>
    <row r="961" spans="1:14" ht="15" customHeight="1" x14ac:dyDescent="0.3">
      <c r="A961" s="1">
        <v>332</v>
      </c>
      <c r="B961">
        <v>1</v>
      </c>
      <c r="C961">
        <v>8</v>
      </c>
      <c r="D961" t="s">
        <v>110</v>
      </c>
      <c r="E961" t="s">
        <v>40</v>
      </c>
      <c r="F961">
        <v>41.12</v>
      </c>
      <c r="G961">
        <v>512</v>
      </c>
      <c r="H961">
        <v>63.856114196934101</v>
      </c>
      <c r="I961" s="7">
        <f>((Table1[[#This Row],[returns]]+(1-$O$2)*Table1[[#This Row],[number of trades]])-ABS(Table1[[#This Row],[company return]]))/100</f>
        <v>-0.22736114196934104</v>
      </c>
      <c r="J961" s="7">
        <f>((Table1[[#This Row],[returns]]+(1-$P$2)*Table1[[#This Row],[number of trades]])-ABS(Table1[[#This Row],[company return]]))/100</f>
        <v>1.0526388580306589</v>
      </c>
      <c r="K961" s="7">
        <f>((Table1[[#This Row],[returns]]+(1-$Q$2)*Table1[[#This Row],[number of trades]])-ABS(Table1[[#This Row],[company return]]))/100</f>
        <v>2.3326388580306592</v>
      </c>
      <c r="L961" s="7">
        <f>((Table1[[#This Row],[returns]]+(1-$R$2)*Table1[[#This Row],[number of trades]])-ABS(Table1[[#This Row],[company return]]))/100</f>
        <v>3.6126388580306594</v>
      </c>
      <c r="M961" s="7">
        <f>((Table1[[#This Row],[returns]]+(1-$S$2)*Table1[[#This Row],[number of trades]])-ABS(Table1[[#This Row],[company return]]))/100</f>
        <v>4.8926388580306597</v>
      </c>
      <c r="N961" s="9">
        <f>Table1[[#This Row],[fastsma]]*Table1[[#This Row],[slowsma]]</f>
        <v>8</v>
      </c>
    </row>
    <row r="962" spans="1:14" ht="15" customHeight="1" x14ac:dyDescent="0.3">
      <c r="A962" s="1">
        <v>333</v>
      </c>
      <c r="B962">
        <v>1</v>
      </c>
      <c r="C962">
        <v>8</v>
      </c>
      <c r="D962" t="s">
        <v>110</v>
      </c>
      <c r="E962" t="s">
        <v>41</v>
      </c>
      <c r="F962">
        <v>-54.61</v>
      </c>
      <c r="G962">
        <v>527</v>
      </c>
      <c r="H962">
        <v>73.650512575020429</v>
      </c>
      <c r="I962" s="7">
        <f>((Table1[[#This Row],[returns]]+(1-$O$2)*Table1[[#This Row],[number of trades]])-ABS(Table1[[#This Row],[company return]]))/100</f>
        <v>-1.2826051257502042</v>
      </c>
      <c r="J962" s="7">
        <f>((Table1[[#This Row],[returns]]+(1-$P$2)*Table1[[#This Row],[number of trades]])-ABS(Table1[[#This Row],[company return]]))/100</f>
        <v>3.4894874249795718E-2</v>
      </c>
      <c r="K962" s="7">
        <f>((Table1[[#This Row],[returns]]+(1-$Q$2)*Table1[[#This Row],[number of trades]])-ABS(Table1[[#This Row],[company return]]))/100</f>
        <v>1.3523948742497955</v>
      </c>
      <c r="L962" s="7">
        <f>((Table1[[#This Row],[returns]]+(1-$R$2)*Table1[[#This Row],[number of trades]])-ABS(Table1[[#This Row],[company return]]))/100</f>
        <v>2.6698948742497954</v>
      </c>
      <c r="M962" s="7">
        <f>((Table1[[#This Row],[returns]]+(1-$S$2)*Table1[[#This Row],[number of trades]])-ABS(Table1[[#This Row],[company return]]))/100</f>
        <v>3.9873948742497953</v>
      </c>
      <c r="N962" s="9">
        <f>Table1[[#This Row],[fastsma]]*Table1[[#This Row],[slowsma]]</f>
        <v>8</v>
      </c>
    </row>
    <row r="963" spans="1:14" ht="15" customHeight="1" x14ac:dyDescent="0.3">
      <c r="A963" s="1">
        <v>334</v>
      </c>
      <c r="B963">
        <v>1</v>
      </c>
      <c r="C963">
        <v>8</v>
      </c>
      <c r="D963" t="s">
        <v>110</v>
      </c>
      <c r="E963" t="s">
        <v>42</v>
      </c>
      <c r="F963">
        <v>305.16000000000003</v>
      </c>
      <c r="G963">
        <v>517</v>
      </c>
      <c r="H963">
        <v>-13.859852217302221</v>
      </c>
      <c r="I963" s="7">
        <f>((Table1[[#This Row],[returns]]+(1-$O$2)*Table1[[#This Row],[number of trades]])-ABS(Table1[[#This Row],[company return]]))/100</f>
        <v>2.9130014778269784</v>
      </c>
      <c r="J963" s="7">
        <f>((Table1[[#This Row],[returns]]+(1-$P$2)*Table1[[#This Row],[number of trades]])-ABS(Table1[[#This Row],[company return]]))/100</f>
        <v>4.2055014778269779</v>
      </c>
      <c r="K963" s="7">
        <f>((Table1[[#This Row],[returns]]+(1-$Q$2)*Table1[[#This Row],[number of trades]])-ABS(Table1[[#This Row],[company return]]))/100</f>
        <v>5.4980014778269783</v>
      </c>
      <c r="L963" s="7">
        <f>((Table1[[#This Row],[returns]]+(1-$R$2)*Table1[[#This Row],[number of trades]])-ABS(Table1[[#This Row],[company return]]))/100</f>
        <v>6.7905014778269788</v>
      </c>
      <c r="M963" s="7">
        <f>((Table1[[#This Row],[returns]]+(1-$S$2)*Table1[[#This Row],[number of trades]])-ABS(Table1[[#This Row],[company return]]))/100</f>
        <v>8.0830014778269792</v>
      </c>
      <c r="N963" s="9">
        <f>Table1[[#This Row],[fastsma]]*Table1[[#This Row],[slowsma]]</f>
        <v>8</v>
      </c>
    </row>
    <row r="964" spans="1:14" ht="15" customHeight="1" x14ac:dyDescent="0.3">
      <c r="A964" s="1">
        <v>335</v>
      </c>
      <c r="B964">
        <v>1</v>
      </c>
      <c r="C964">
        <v>8</v>
      </c>
      <c r="D964" t="s">
        <v>110</v>
      </c>
      <c r="E964" t="s">
        <v>43</v>
      </c>
      <c r="F964">
        <v>268.5</v>
      </c>
      <c r="G964">
        <v>527</v>
      </c>
      <c r="H964">
        <v>388.35659978514502</v>
      </c>
      <c r="I964" s="7">
        <f>((Table1[[#This Row],[returns]]+(1-$O$2)*Table1[[#This Row],[number of trades]])-ABS(Table1[[#This Row],[company return]]))/100</f>
        <v>-1.1985659978514502</v>
      </c>
      <c r="J964" s="7">
        <f>((Table1[[#This Row],[returns]]+(1-$P$2)*Table1[[#This Row],[number of trades]])-ABS(Table1[[#This Row],[company return]]))/100</f>
        <v>0.11893400214854978</v>
      </c>
      <c r="K964" s="7">
        <f>((Table1[[#This Row],[returns]]+(1-$Q$2)*Table1[[#This Row],[number of trades]])-ABS(Table1[[#This Row],[company return]]))/100</f>
        <v>1.4364340021485498</v>
      </c>
      <c r="L964" s="7">
        <f>((Table1[[#This Row],[returns]]+(1-$R$2)*Table1[[#This Row],[number of trades]])-ABS(Table1[[#This Row],[company return]]))/100</f>
        <v>2.7539340021485499</v>
      </c>
      <c r="M964" s="7">
        <f>((Table1[[#This Row],[returns]]+(1-$S$2)*Table1[[#This Row],[number of trades]])-ABS(Table1[[#This Row],[company return]]))/100</f>
        <v>4.0714340021485498</v>
      </c>
      <c r="N964" s="9">
        <f>Table1[[#This Row],[fastsma]]*Table1[[#This Row],[slowsma]]</f>
        <v>8</v>
      </c>
    </row>
    <row r="965" spans="1:14" ht="15" customHeight="1" x14ac:dyDescent="0.3">
      <c r="A965" s="1">
        <v>336</v>
      </c>
      <c r="B965">
        <v>1</v>
      </c>
      <c r="C965">
        <v>8</v>
      </c>
      <c r="D965" t="s">
        <v>110</v>
      </c>
      <c r="E965" t="s">
        <v>44</v>
      </c>
      <c r="F965">
        <v>-162.94999999999999</v>
      </c>
      <c r="G965">
        <v>556</v>
      </c>
      <c r="H965">
        <v>220.1841755424409</v>
      </c>
      <c r="I965" s="7">
        <f>((Table1[[#This Row],[returns]]+(1-$O$2)*Table1[[#This Row],[number of trades]])-ABS(Table1[[#This Row],[company return]]))/100</f>
        <v>-3.8313417554244085</v>
      </c>
      <c r="J965" s="7">
        <f>((Table1[[#This Row],[returns]]+(1-$P$2)*Table1[[#This Row],[number of trades]])-ABS(Table1[[#This Row],[company return]]))/100</f>
        <v>-2.4413417554244088</v>
      </c>
      <c r="K965" s="7">
        <f>((Table1[[#This Row],[returns]]+(1-$Q$2)*Table1[[#This Row],[number of trades]])-ABS(Table1[[#This Row],[company return]]))/100</f>
        <v>-1.0513417554244089</v>
      </c>
      <c r="L965" s="7">
        <f>((Table1[[#This Row],[returns]]+(1-$R$2)*Table1[[#This Row],[number of trades]])-ABS(Table1[[#This Row],[company return]]))/100</f>
        <v>0.33865824457559113</v>
      </c>
      <c r="M965" s="7">
        <f>((Table1[[#This Row],[returns]]+(1-$S$2)*Table1[[#This Row],[number of trades]])-ABS(Table1[[#This Row],[company return]]))/100</f>
        <v>1.7286582445755911</v>
      </c>
      <c r="N965" s="9">
        <f>Table1[[#This Row],[fastsma]]*Table1[[#This Row],[slowsma]]</f>
        <v>8</v>
      </c>
    </row>
    <row r="966" spans="1:14" ht="15" customHeight="1" x14ac:dyDescent="0.3">
      <c r="A966" s="1">
        <v>337</v>
      </c>
      <c r="B966">
        <v>1</v>
      </c>
      <c r="C966">
        <v>8</v>
      </c>
      <c r="D966" t="s">
        <v>110</v>
      </c>
      <c r="E966" t="s">
        <v>45</v>
      </c>
      <c r="F966">
        <v>147.1</v>
      </c>
      <c r="G966">
        <v>547</v>
      </c>
      <c r="H966">
        <v>1149.321826625094</v>
      </c>
      <c r="I966" s="7">
        <f>((Table1[[#This Row],[returns]]+(1-$O$2)*Table1[[#This Row],[number of trades]])-ABS(Table1[[#This Row],[company return]]))/100</f>
        <v>-10.02221826625094</v>
      </c>
      <c r="J966" s="7">
        <f>((Table1[[#This Row],[returns]]+(1-$P$2)*Table1[[#This Row],[number of trades]])-ABS(Table1[[#This Row],[company return]]))/100</f>
        <v>-8.6547182662509403</v>
      </c>
      <c r="K966" s="7">
        <f>((Table1[[#This Row],[returns]]+(1-$Q$2)*Table1[[#This Row],[number of trades]])-ABS(Table1[[#This Row],[company return]]))/100</f>
        <v>-7.2872182662509397</v>
      </c>
      <c r="L966" s="7">
        <f>((Table1[[#This Row],[returns]]+(1-$R$2)*Table1[[#This Row],[number of trades]])-ABS(Table1[[#This Row],[company return]]))/100</f>
        <v>-5.91971826625094</v>
      </c>
      <c r="M966" s="7">
        <f>((Table1[[#This Row],[returns]]+(1-$S$2)*Table1[[#This Row],[number of trades]])-ABS(Table1[[#This Row],[company return]]))/100</f>
        <v>-4.5522182662509394</v>
      </c>
      <c r="N966" s="9">
        <f>Table1[[#This Row],[fastsma]]*Table1[[#This Row],[slowsma]]</f>
        <v>8</v>
      </c>
    </row>
    <row r="967" spans="1:14" ht="15" customHeight="1" x14ac:dyDescent="0.3">
      <c r="A967" s="1">
        <v>338</v>
      </c>
      <c r="B967">
        <v>1</v>
      </c>
      <c r="C967">
        <v>8</v>
      </c>
      <c r="D967" t="s">
        <v>110</v>
      </c>
      <c r="E967" t="s">
        <v>46</v>
      </c>
      <c r="F967">
        <v>5.23</v>
      </c>
      <c r="G967">
        <v>532</v>
      </c>
      <c r="H967">
        <v>149.7541733331658</v>
      </c>
      <c r="I967" s="7">
        <f>((Table1[[#This Row],[returns]]+(1-$O$2)*Table1[[#This Row],[number of trades]])-ABS(Table1[[#This Row],[company return]]))/100</f>
        <v>-1.4452417333316581</v>
      </c>
      <c r="J967" s="7">
        <f>((Table1[[#This Row],[returns]]+(1-$P$2)*Table1[[#This Row],[number of trades]])-ABS(Table1[[#This Row],[company return]]))/100</f>
        <v>-0.11524173333165805</v>
      </c>
      <c r="K967" s="7">
        <f>((Table1[[#This Row],[returns]]+(1-$Q$2)*Table1[[#This Row],[number of trades]])-ABS(Table1[[#This Row],[company return]]))/100</f>
        <v>1.2147582666683423</v>
      </c>
      <c r="L967" s="7">
        <f>((Table1[[#This Row],[returns]]+(1-$R$2)*Table1[[#This Row],[number of trades]])-ABS(Table1[[#This Row],[company return]]))/100</f>
        <v>2.5447582666683424</v>
      </c>
      <c r="M967" s="7">
        <f>((Table1[[#This Row],[returns]]+(1-$S$2)*Table1[[#This Row],[number of trades]])-ABS(Table1[[#This Row],[company return]]))/100</f>
        <v>3.8747582666683424</v>
      </c>
      <c r="N967" s="9">
        <f>Table1[[#This Row],[fastsma]]*Table1[[#This Row],[slowsma]]</f>
        <v>8</v>
      </c>
    </row>
    <row r="968" spans="1:14" ht="15" customHeight="1" x14ac:dyDescent="0.3">
      <c r="A968" s="1">
        <v>339</v>
      </c>
      <c r="B968">
        <v>1</v>
      </c>
      <c r="C968">
        <v>8</v>
      </c>
      <c r="D968" t="s">
        <v>110</v>
      </c>
      <c r="E968" t="s">
        <v>47</v>
      </c>
      <c r="F968">
        <v>-99.48</v>
      </c>
      <c r="G968">
        <v>546</v>
      </c>
      <c r="H968">
        <v>64.683826803917881</v>
      </c>
      <c r="I968" s="7">
        <f>((Table1[[#This Row],[returns]]+(1-$O$2)*Table1[[#This Row],[number of trades]])-ABS(Table1[[#This Row],[company return]]))/100</f>
        <v>-1.6416382680391788</v>
      </c>
      <c r="J968" s="7">
        <f>((Table1[[#This Row],[returns]]+(1-$P$2)*Table1[[#This Row],[number of trades]])-ABS(Table1[[#This Row],[company return]]))/100</f>
        <v>-0.27663826803917885</v>
      </c>
      <c r="K968" s="7">
        <f>((Table1[[#This Row],[returns]]+(1-$Q$2)*Table1[[#This Row],[number of trades]])-ABS(Table1[[#This Row],[company return]]))/100</f>
        <v>1.088361731960821</v>
      </c>
      <c r="L968" s="7">
        <f>((Table1[[#This Row],[returns]]+(1-$R$2)*Table1[[#This Row],[number of trades]])-ABS(Table1[[#This Row],[company return]]))/100</f>
        <v>2.453361731960821</v>
      </c>
      <c r="M968" s="7">
        <f>((Table1[[#This Row],[returns]]+(1-$S$2)*Table1[[#This Row],[number of trades]])-ABS(Table1[[#This Row],[company return]]))/100</f>
        <v>3.8183617319608207</v>
      </c>
      <c r="N968" s="9">
        <f>Table1[[#This Row],[fastsma]]*Table1[[#This Row],[slowsma]]</f>
        <v>8</v>
      </c>
    </row>
    <row r="969" spans="1:14" ht="15" customHeight="1" x14ac:dyDescent="0.3">
      <c r="A969" s="1">
        <v>340</v>
      </c>
      <c r="B969">
        <v>1</v>
      </c>
      <c r="C969">
        <v>8</v>
      </c>
      <c r="D969" t="s">
        <v>110</v>
      </c>
      <c r="E969" t="s">
        <v>48</v>
      </c>
      <c r="F969">
        <v>908.71</v>
      </c>
      <c r="G969">
        <v>512</v>
      </c>
      <c r="H969">
        <v>4822.1343947640644</v>
      </c>
      <c r="I969" s="7">
        <f>((Table1[[#This Row],[returns]]+(1-$O$2)*Table1[[#This Row],[number of trades]])-ABS(Table1[[#This Row],[company return]]))/100</f>
        <v>-39.134243947640641</v>
      </c>
      <c r="J969" s="7">
        <f>((Table1[[#This Row],[returns]]+(1-$P$2)*Table1[[#This Row],[number of trades]])-ABS(Table1[[#This Row],[company return]]))/100</f>
        <v>-37.85424394764064</v>
      </c>
      <c r="K969" s="7">
        <f>((Table1[[#This Row],[returns]]+(1-$Q$2)*Table1[[#This Row],[number of trades]])-ABS(Table1[[#This Row],[company return]]))/100</f>
        <v>-36.574243947640646</v>
      </c>
      <c r="L969" s="7">
        <f>((Table1[[#This Row],[returns]]+(1-$R$2)*Table1[[#This Row],[number of trades]])-ABS(Table1[[#This Row],[company return]]))/100</f>
        <v>-35.294243947640645</v>
      </c>
      <c r="M969" s="7">
        <f>((Table1[[#This Row],[returns]]+(1-$S$2)*Table1[[#This Row],[number of trades]])-ABS(Table1[[#This Row],[company return]]))/100</f>
        <v>-34.014243947640644</v>
      </c>
      <c r="N969" s="9">
        <f>Table1[[#This Row],[fastsma]]*Table1[[#This Row],[slowsma]]</f>
        <v>8</v>
      </c>
    </row>
    <row r="970" spans="1:14" ht="15" customHeight="1" x14ac:dyDescent="0.3">
      <c r="A970" s="1">
        <v>341</v>
      </c>
      <c r="B970">
        <v>1</v>
      </c>
      <c r="C970">
        <v>8</v>
      </c>
      <c r="D970" t="s">
        <v>110</v>
      </c>
      <c r="E970" t="s">
        <v>49</v>
      </c>
      <c r="F970">
        <v>-11.46</v>
      </c>
      <c r="G970">
        <v>538</v>
      </c>
      <c r="H970">
        <v>709.30767352764428</v>
      </c>
      <c r="I970" s="7">
        <f>((Table1[[#This Row],[returns]]+(1-$O$2)*Table1[[#This Row],[number of trades]])-ABS(Table1[[#This Row],[company return]]))/100</f>
        <v>-7.2076767352764435</v>
      </c>
      <c r="J970" s="7">
        <f>((Table1[[#This Row],[returns]]+(1-$P$2)*Table1[[#This Row],[number of trades]])-ABS(Table1[[#This Row],[company return]]))/100</f>
        <v>-5.8626767352764428</v>
      </c>
      <c r="K970" s="7">
        <f>((Table1[[#This Row],[returns]]+(1-$Q$2)*Table1[[#This Row],[number of trades]])-ABS(Table1[[#This Row],[company return]]))/100</f>
        <v>-4.5176767352764422</v>
      </c>
      <c r="L970" s="7">
        <f>((Table1[[#This Row],[returns]]+(1-$R$2)*Table1[[#This Row],[number of trades]])-ABS(Table1[[#This Row],[company return]]))/100</f>
        <v>-3.1726767352764425</v>
      </c>
      <c r="M970" s="7">
        <f>((Table1[[#This Row],[returns]]+(1-$S$2)*Table1[[#This Row],[number of trades]])-ABS(Table1[[#This Row],[company return]]))/100</f>
        <v>-1.8276767352764431</v>
      </c>
      <c r="N970" s="9">
        <f>Table1[[#This Row],[fastsma]]*Table1[[#This Row],[slowsma]]</f>
        <v>8</v>
      </c>
    </row>
    <row r="971" spans="1:14" ht="15" hidden="1" customHeight="1" x14ac:dyDescent="0.3">
      <c r="A971" s="1"/>
      <c r="I971" s="7"/>
      <c r="J971" s="7"/>
      <c r="K971" s="7"/>
      <c r="L971" s="7"/>
      <c r="M971" s="7"/>
      <c r="N971" s="9"/>
    </row>
    <row r="972" spans="1:14" ht="15" customHeight="1" x14ac:dyDescent="0.3">
      <c r="A972" s="1">
        <v>343</v>
      </c>
      <c r="B972">
        <v>1</v>
      </c>
      <c r="C972">
        <v>8</v>
      </c>
      <c r="D972" t="s">
        <v>110</v>
      </c>
      <c r="E972" t="s">
        <v>51</v>
      </c>
      <c r="F972">
        <v>41.85</v>
      </c>
      <c r="G972">
        <v>518</v>
      </c>
      <c r="H972">
        <v>356.35681263196221</v>
      </c>
      <c r="I972" s="7">
        <f>((Table1[[#This Row],[returns]]+(1-$O$2)*Table1[[#This Row],[number of trades]])-ABS(Table1[[#This Row],[company return]]))/100</f>
        <v>-3.1450681263196221</v>
      </c>
      <c r="J972" s="7">
        <f>((Table1[[#This Row],[returns]]+(1-$P$2)*Table1[[#This Row],[number of trades]])-ABS(Table1[[#This Row],[company return]]))/100</f>
        <v>-1.8500681263196221</v>
      </c>
      <c r="K972" s="7">
        <f>((Table1[[#This Row],[returns]]+(1-$Q$2)*Table1[[#This Row],[number of trades]])-ABS(Table1[[#This Row],[company return]]))/100</f>
        <v>-0.55506812631962188</v>
      </c>
      <c r="L972" s="7">
        <f>((Table1[[#This Row],[returns]]+(1-$R$2)*Table1[[#This Row],[number of trades]])-ABS(Table1[[#This Row],[company return]]))/100</f>
        <v>0.73993187368037805</v>
      </c>
      <c r="M972" s="7">
        <f>((Table1[[#This Row],[returns]]+(1-$S$2)*Table1[[#This Row],[number of trades]])-ABS(Table1[[#This Row],[company return]]))/100</f>
        <v>2.0349318736803781</v>
      </c>
      <c r="N972" s="9">
        <f>Table1[[#This Row],[fastsma]]*Table1[[#This Row],[slowsma]]</f>
        <v>8</v>
      </c>
    </row>
    <row r="973" spans="1:14" ht="15" customHeight="1" x14ac:dyDescent="0.3">
      <c r="A973" s="1">
        <v>344</v>
      </c>
      <c r="B973">
        <v>1</v>
      </c>
      <c r="C973">
        <v>8</v>
      </c>
      <c r="D973" t="s">
        <v>110</v>
      </c>
      <c r="E973" t="s">
        <v>52</v>
      </c>
      <c r="F973">
        <v>79.58</v>
      </c>
      <c r="G973">
        <v>530</v>
      </c>
      <c r="H973">
        <v>7.6900227556287684</v>
      </c>
      <c r="I973" s="7">
        <f>((Table1[[#This Row],[returns]]+(1-$O$2)*Table1[[#This Row],[number of trades]])-ABS(Table1[[#This Row],[company return]]))/100</f>
        <v>0.71889977244371228</v>
      </c>
      <c r="J973" s="7">
        <f>((Table1[[#This Row],[returns]]+(1-$P$2)*Table1[[#This Row],[number of trades]])-ABS(Table1[[#This Row],[company return]]))/100</f>
        <v>2.0438997724437122</v>
      </c>
      <c r="K973" s="7">
        <f>((Table1[[#This Row],[returns]]+(1-$Q$2)*Table1[[#This Row],[number of trades]])-ABS(Table1[[#This Row],[company return]]))/100</f>
        <v>3.368899772443712</v>
      </c>
      <c r="L973" s="7">
        <f>((Table1[[#This Row],[returns]]+(1-$R$2)*Table1[[#This Row],[number of trades]])-ABS(Table1[[#This Row],[company return]]))/100</f>
        <v>4.6938997724437117</v>
      </c>
      <c r="M973" s="7">
        <f>((Table1[[#This Row],[returns]]+(1-$S$2)*Table1[[#This Row],[number of trades]])-ABS(Table1[[#This Row],[company return]]))/100</f>
        <v>6.0188997724437128</v>
      </c>
      <c r="N973" s="9">
        <f>Table1[[#This Row],[fastsma]]*Table1[[#This Row],[slowsma]]</f>
        <v>8</v>
      </c>
    </row>
    <row r="974" spans="1:14" ht="15" customHeight="1" x14ac:dyDescent="0.3">
      <c r="A974" s="1">
        <v>345</v>
      </c>
      <c r="B974">
        <v>1</v>
      </c>
      <c r="C974">
        <v>8</v>
      </c>
      <c r="D974" t="s">
        <v>110</v>
      </c>
      <c r="E974" t="s">
        <v>53</v>
      </c>
      <c r="F974">
        <v>592.79999999999995</v>
      </c>
      <c r="G974">
        <v>502</v>
      </c>
      <c r="H974">
        <v>3214.976605232775</v>
      </c>
      <c r="I974" s="7">
        <f>((Table1[[#This Row],[returns]]+(1-$O$2)*Table1[[#This Row],[number of trades]])-ABS(Table1[[#This Row],[company return]]))/100</f>
        <v>-26.221766052327748</v>
      </c>
      <c r="J974" s="7">
        <f>((Table1[[#This Row],[returns]]+(1-$P$2)*Table1[[#This Row],[number of trades]])-ABS(Table1[[#This Row],[company return]]))/100</f>
        <v>-24.966766052327749</v>
      </c>
      <c r="K974" s="7">
        <f>((Table1[[#This Row],[returns]]+(1-$Q$2)*Table1[[#This Row],[number of trades]])-ABS(Table1[[#This Row],[company return]]))/100</f>
        <v>-23.711766052327746</v>
      </c>
      <c r="L974" s="7">
        <f>((Table1[[#This Row],[returns]]+(1-$R$2)*Table1[[#This Row],[number of trades]])-ABS(Table1[[#This Row],[company return]]))/100</f>
        <v>-22.456766052327747</v>
      </c>
      <c r="M974" s="7">
        <f>((Table1[[#This Row],[returns]]+(1-$S$2)*Table1[[#This Row],[number of trades]])-ABS(Table1[[#This Row],[company return]]))/100</f>
        <v>-21.201766052327748</v>
      </c>
      <c r="N974" s="9">
        <f>Table1[[#This Row],[fastsma]]*Table1[[#This Row],[slowsma]]</f>
        <v>8</v>
      </c>
    </row>
    <row r="975" spans="1:14" ht="15" customHeight="1" x14ac:dyDescent="0.3">
      <c r="A975" s="1">
        <v>346</v>
      </c>
      <c r="B975">
        <v>1</v>
      </c>
      <c r="C975">
        <v>8</v>
      </c>
      <c r="D975" t="s">
        <v>110</v>
      </c>
      <c r="E975" t="s">
        <v>54</v>
      </c>
      <c r="F975">
        <v>4.87</v>
      </c>
      <c r="G975">
        <v>530</v>
      </c>
      <c r="H975">
        <v>217.8159221063795</v>
      </c>
      <c r="I975" s="7">
        <f>((Table1[[#This Row],[returns]]+(1-$O$2)*Table1[[#This Row],[number of trades]])-ABS(Table1[[#This Row],[company return]]))/100</f>
        <v>-2.129459221063795</v>
      </c>
      <c r="J975" s="7">
        <f>((Table1[[#This Row],[returns]]+(1-$P$2)*Table1[[#This Row],[number of trades]])-ABS(Table1[[#This Row],[company return]]))/100</f>
        <v>-0.80445922106379497</v>
      </c>
      <c r="K975" s="7">
        <f>((Table1[[#This Row],[returns]]+(1-$Q$2)*Table1[[#This Row],[number of trades]])-ABS(Table1[[#This Row],[company return]]))/100</f>
        <v>0.52054077893620498</v>
      </c>
      <c r="L975" s="7">
        <f>((Table1[[#This Row],[returns]]+(1-$R$2)*Table1[[#This Row],[number of trades]])-ABS(Table1[[#This Row],[company return]]))/100</f>
        <v>1.8455407789362051</v>
      </c>
      <c r="M975" s="7">
        <f>((Table1[[#This Row],[returns]]+(1-$S$2)*Table1[[#This Row],[number of trades]])-ABS(Table1[[#This Row],[company return]]))/100</f>
        <v>3.1705407789362052</v>
      </c>
      <c r="N975" s="9">
        <f>Table1[[#This Row],[fastsma]]*Table1[[#This Row],[slowsma]]</f>
        <v>8</v>
      </c>
    </row>
    <row r="976" spans="1:14" ht="15" hidden="1" customHeight="1" x14ac:dyDescent="0.3">
      <c r="A976" s="1"/>
      <c r="I976" s="7"/>
      <c r="J976" s="7"/>
      <c r="K976" s="7"/>
      <c r="L976" s="7"/>
      <c r="M976" s="7"/>
      <c r="N976" s="9"/>
    </row>
    <row r="977" spans="1:14" ht="15" customHeight="1" x14ac:dyDescent="0.3">
      <c r="A977" s="1">
        <v>347</v>
      </c>
      <c r="B977">
        <v>1</v>
      </c>
      <c r="C977">
        <v>8</v>
      </c>
      <c r="D977" t="s">
        <v>110</v>
      </c>
      <c r="E977" t="s">
        <v>55</v>
      </c>
      <c r="F977">
        <v>-21.39</v>
      </c>
      <c r="G977">
        <v>518</v>
      </c>
      <c r="H977">
        <v>453.64498468727749</v>
      </c>
      <c r="I977" s="7">
        <f>((Table1[[#This Row],[returns]]+(1-$O$2)*Table1[[#This Row],[number of trades]])-ABS(Table1[[#This Row],[company return]]))/100</f>
        <v>-4.7503498468727745</v>
      </c>
      <c r="J977" s="7">
        <f>((Table1[[#This Row],[returns]]+(1-$P$2)*Table1[[#This Row],[number of trades]])-ABS(Table1[[#This Row],[company return]]))/100</f>
        <v>-3.4553498468727746</v>
      </c>
      <c r="K977" s="7">
        <f>((Table1[[#This Row],[returns]]+(1-$Q$2)*Table1[[#This Row],[number of trades]])-ABS(Table1[[#This Row],[company return]]))/100</f>
        <v>-2.1603498468727746</v>
      </c>
      <c r="L977" s="7">
        <f>((Table1[[#This Row],[returns]]+(1-$R$2)*Table1[[#This Row],[number of trades]])-ABS(Table1[[#This Row],[company return]]))/100</f>
        <v>-0.86534984687277472</v>
      </c>
      <c r="M977" s="7">
        <f>((Table1[[#This Row],[returns]]+(1-$S$2)*Table1[[#This Row],[number of trades]])-ABS(Table1[[#This Row],[company return]]))/100</f>
        <v>0.42965015312722526</v>
      </c>
      <c r="N977" s="9">
        <f>Table1[[#This Row],[fastsma]]*Table1[[#This Row],[slowsma]]</f>
        <v>8</v>
      </c>
    </row>
    <row r="978" spans="1:14" ht="15" customHeight="1" x14ac:dyDescent="0.3">
      <c r="A978" s="1">
        <v>348</v>
      </c>
      <c r="B978">
        <v>1</v>
      </c>
      <c r="C978">
        <v>8</v>
      </c>
      <c r="D978" t="s">
        <v>110</v>
      </c>
      <c r="E978" t="s">
        <v>56</v>
      </c>
      <c r="F978">
        <v>35.69</v>
      </c>
      <c r="G978">
        <v>518</v>
      </c>
      <c r="H978">
        <v>83.659493691864128</v>
      </c>
      <c r="I978" s="7">
        <f>((Table1[[#This Row],[returns]]+(1-$O$2)*Table1[[#This Row],[number of trades]])-ABS(Table1[[#This Row],[company return]]))/100</f>
        <v>-0.47969493691864129</v>
      </c>
      <c r="J978" s="7">
        <f>((Table1[[#This Row],[returns]]+(1-$P$2)*Table1[[#This Row],[number of trades]])-ABS(Table1[[#This Row],[company return]]))/100</f>
        <v>0.81530506308135875</v>
      </c>
      <c r="K978" s="7">
        <f>((Table1[[#This Row],[returns]]+(1-$Q$2)*Table1[[#This Row],[number of trades]])-ABS(Table1[[#This Row],[company return]]))/100</f>
        <v>2.1103050630813587</v>
      </c>
      <c r="L978" s="7">
        <f>((Table1[[#This Row],[returns]]+(1-$R$2)*Table1[[#This Row],[number of trades]])-ABS(Table1[[#This Row],[company return]]))/100</f>
        <v>3.4053050630813586</v>
      </c>
      <c r="M978" s="7">
        <f>((Table1[[#This Row],[returns]]+(1-$S$2)*Table1[[#This Row],[number of trades]])-ABS(Table1[[#This Row],[company return]]))/100</f>
        <v>4.7003050630813599</v>
      </c>
      <c r="N978" s="9">
        <f>Table1[[#This Row],[fastsma]]*Table1[[#This Row],[slowsma]]</f>
        <v>8</v>
      </c>
    </row>
    <row r="979" spans="1:14" ht="15" customHeight="1" x14ac:dyDescent="0.3">
      <c r="A979" s="1">
        <v>349</v>
      </c>
      <c r="B979">
        <v>1</v>
      </c>
      <c r="C979">
        <v>8</v>
      </c>
      <c r="D979" t="s">
        <v>110</v>
      </c>
      <c r="E979" t="s">
        <v>57</v>
      </c>
      <c r="F979">
        <v>-92.55</v>
      </c>
      <c r="G979">
        <v>570</v>
      </c>
      <c r="H979">
        <v>111.2149523454991</v>
      </c>
      <c r="I979" s="7">
        <f>((Table1[[#This Row],[returns]]+(1-$O$2)*Table1[[#This Row],[number of trades]])-ABS(Table1[[#This Row],[company return]]))/100</f>
        <v>-2.037649523454991</v>
      </c>
      <c r="J979" s="7">
        <f>((Table1[[#This Row],[returns]]+(1-$P$2)*Table1[[#This Row],[number of trades]])-ABS(Table1[[#This Row],[company return]]))/100</f>
        <v>-0.61264952345499102</v>
      </c>
      <c r="K979" s="7">
        <f>((Table1[[#This Row],[returns]]+(1-$Q$2)*Table1[[#This Row],[number of trades]])-ABS(Table1[[#This Row],[company return]]))/100</f>
        <v>0.81235047654500891</v>
      </c>
      <c r="L979" s="7">
        <f>((Table1[[#This Row],[returns]]+(1-$R$2)*Table1[[#This Row],[number of trades]])-ABS(Table1[[#This Row],[company return]]))/100</f>
        <v>2.237350476545009</v>
      </c>
      <c r="M979" s="7">
        <f>((Table1[[#This Row],[returns]]+(1-$S$2)*Table1[[#This Row],[number of trades]])-ABS(Table1[[#This Row],[company return]]))/100</f>
        <v>3.6623504765450088</v>
      </c>
      <c r="N979" s="9">
        <f>Table1[[#This Row],[fastsma]]*Table1[[#This Row],[slowsma]]</f>
        <v>8</v>
      </c>
    </row>
    <row r="980" spans="1:14" ht="15" customHeight="1" x14ac:dyDescent="0.3">
      <c r="A980" s="1">
        <v>350</v>
      </c>
      <c r="B980">
        <v>1</v>
      </c>
      <c r="C980">
        <v>8</v>
      </c>
      <c r="D980" t="s">
        <v>110</v>
      </c>
      <c r="E980" t="s">
        <v>58</v>
      </c>
      <c r="F980">
        <v>63.41</v>
      </c>
      <c r="G980">
        <v>550</v>
      </c>
      <c r="H980">
        <v>311.95987062112818</v>
      </c>
      <c r="I980" s="7">
        <f>((Table1[[#This Row],[returns]]+(1-$O$2)*Table1[[#This Row],[number of trades]])-ABS(Table1[[#This Row],[company return]]))/100</f>
        <v>-2.4854987062112817</v>
      </c>
      <c r="J980" s="7">
        <f>((Table1[[#This Row],[returns]]+(1-$P$2)*Table1[[#This Row],[number of trades]])-ABS(Table1[[#This Row],[company return]]))/100</f>
        <v>-1.1104987062112819</v>
      </c>
      <c r="K980" s="7">
        <f>((Table1[[#This Row],[returns]]+(1-$Q$2)*Table1[[#This Row],[number of trades]])-ABS(Table1[[#This Row],[company return]]))/100</f>
        <v>0.26450129378871795</v>
      </c>
      <c r="L980" s="7">
        <f>((Table1[[#This Row],[returns]]+(1-$R$2)*Table1[[#This Row],[number of trades]])-ABS(Table1[[#This Row],[company return]]))/100</f>
        <v>1.6395012937887179</v>
      </c>
      <c r="M980" s="7">
        <f>((Table1[[#This Row],[returns]]+(1-$S$2)*Table1[[#This Row],[number of trades]])-ABS(Table1[[#This Row],[company return]]))/100</f>
        <v>3.0145012937887179</v>
      </c>
      <c r="N980" s="9">
        <f>Table1[[#This Row],[fastsma]]*Table1[[#This Row],[slowsma]]</f>
        <v>8</v>
      </c>
    </row>
    <row r="981" spans="1:14" ht="15" customHeight="1" x14ac:dyDescent="0.3">
      <c r="A981" s="1">
        <v>351</v>
      </c>
      <c r="B981">
        <v>1</v>
      </c>
      <c r="C981">
        <v>8</v>
      </c>
      <c r="D981" t="s">
        <v>110</v>
      </c>
      <c r="E981" t="s">
        <v>59</v>
      </c>
      <c r="F981">
        <v>113.69</v>
      </c>
      <c r="G981">
        <v>552</v>
      </c>
      <c r="H981">
        <v>21.683316559911368</v>
      </c>
      <c r="I981" s="7">
        <f>((Table1[[#This Row],[returns]]+(1-$O$2)*Table1[[#This Row],[number of trades]])-ABS(Table1[[#This Row],[company return]]))/100</f>
        <v>0.92006683440088632</v>
      </c>
      <c r="J981" s="7">
        <f>((Table1[[#This Row],[returns]]+(1-$P$2)*Table1[[#This Row],[number of trades]])-ABS(Table1[[#This Row],[company return]]))/100</f>
        <v>2.3000668344008863</v>
      </c>
      <c r="K981" s="7">
        <f>((Table1[[#This Row],[returns]]+(1-$Q$2)*Table1[[#This Row],[number of trades]])-ABS(Table1[[#This Row],[company return]]))/100</f>
        <v>3.6800668344008862</v>
      </c>
      <c r="L981" s="7">
        <f>((Table1[[#This Row],[returns]]+(1-$R$2)*Table1[[#This Row],[number of trades]])-ABS(Table1[[#This Row],[company return]]))/100</f>
        <v>5.060066834400887</v>
      </c>
      <c r="M981" s="7">
        <f>((Table1[[#This Row],[returns]]+(1-$S$2)*Table1[[#This Row],[number of trades]])-ABS(Table1[[#This Row],[company return]]))/100</f>
        <v>6.440066834400886</v>
      </c>
      <c r="N981" s="9">
        <f>Table1[[#This Row],[fastsma]]*Table1[[#This Row],[slowsma]]</f>
        <v>8</v>
      </c>
    </row>
    <row r="982" spans="1:14" ht="15" customHeight="1" x14ac:dyDescent="0.3">
      <c r="A982" s="1">
        <v>352</v>
      </c>
      <c r="B982">
        <v>1</v>
      </c>
      <c r="C982">
        <v>8</v>
      </c>
      <c r="D982" t="s">
        <v>110</v>
      </c>
      <c r="E982" t="s">
        <v>60</v>
      </c>
      <c r="F982">
        <v>44.64</v>
      </c>
      <c r="G982">
        <v>539</v>
      </c>
      <c r="H982">
        <v>569.48457441594576</v>
      </c>
      <c r="I982" s="7">
        <f>((Table1[[#This Row],[returns]]+(1-$O$2)*Table1[[#This Row],[number of trades]])-ABS(Table1[[#This Row],[company return]]))/100</f>
        <v>-5.2484457441594579</v>
      </c>
      <c r="J982" s="7">
        <f>((Table1[[#This Row],[returns]]+(1-$P$2)*Table1[[#This Row],[number of trades]])-ABS(Table1[[#This Row],[company return]]))/100</f>
        <v>-3.9009457441594577</v>
      </c>
      <c r="K982" s="7">
        <f>((Table1[[#This Row],[returns]]+(1-$Q$2)*Table1[[#This Row],[number of trades]])-ABS(Table1[[#This Row],[company return]]))/100</f>
        <v>-2.5534457441594576</v>
      </c>
      <c r="L982" s="7">
        <f>((Table1[[#This Row],[returns]]+(1-$R$2)*Table1[[#This Row],[number of trades]])-ABS(Table1[[#This Row],[company return]]))/100</f>
        <v>-1.2059457441594577</v>
      </c>
      <c r="M982" s="7">
        <f>((Table1[[#This Row],[returns]]+(1-$S$2)*Table1[[#This Row],[number of trades]])-ABS(Table1[[#This Row],[company return]]))/100</f>
        <v>0.14155425584054229</v>
      </c>
      <c r="N982" s="9">
        <f>Table1[[#This Row],[fastsma]]*Table1[[#This Row],[slowsma]]</f>
        <v>8</v>
      </c>
    </row>
    <row r="983" spans="1:14" ht="15" customHeight="1" x14ac:dyDescent="0.3">
      <c r="A983" s="1">
        <v>353</v>
      </c>
      <c r="B983">
        <v>1</v>
      </c>
      <c r="C983">
        <v>8</v>
      </c>
      <c r="D983" t="s">
        <v>110</v>
      </c>
      <c r="E983" t="s">
        <v>61</v>
      </c>
      <c r="F983">
        <v>15.63</v>
      </c>
      <c r="G983">
        <v>555</v>
      </c>
      <c r="H983">
        <v>64.186882015582299</v>
      </c>
      <c r="I983" s="7">
        <f>((Table1[[#This Row],[returns]]+(1-$O$2)*Table1[[#This Row],[number of trades]])-ABS(Table1[[#This Row],[company return]]))/100</f>
        <v>-0.48556882015582298</v>
      </c>
      <c r="J983" s="7">
        <f>((Table1[[#This Row],[returns]]+(1-$P$2)*Table1[[#This Row],[number of trades]])-ABS(Table1[[#This Row],[company return]]))/100</f>
        <v>0.90193117984417692</v>
      </c>
      <c r="K983" s="7">
        <f>((Table1[[#This Row],[returns]]+(1-$Q$2)*Table1[[#This Row],[number of trades]])-ABS(Table1[[#This Row],[company return]]))/100</f>
        <v>2.2894311798441773</v>
      </c>
      <c r="L983" s="7">
        <f>((Table1[[#This Row],[returns]]+(1-$R$2)*Table1[[#This Row],[number of trades]])-ABS(Table1[[#This Row],[company return]]))/100</f>
        <v>3.6769311798441771</v>
      </c>
      <c r="M983" s="7">
        <f>((Table1[[#This Row],[returns]]+(1-$S$2)*Table1[[#This Row],[number of trades]])-ABS(Table1[[#This Row],[company return]]))/100</f>
        <v>5.0644311798441768</v>
      </c>
      <c r="N983" s="9">
        <f>Table1[[#This Row],[fastsma]]*Table1[[#This Row],[slowsma]]</f>
        <v>8</v>
      </c>
    </row>
    <row r="984" spans="1:14" ht="15" customHeight="1" x14ac:dyDescent="0.3">
      <c r="A984" s="1">
        <v>354</v>
      </c>
      <c r="B984">
        <v>1</v>
      </c>
      <c r="C984">
        <v>8</v>
      </c>
      <c r="D984" t="s">
        <v>110</v>
      </c>
      <c r="E984" t="s">
        <v>62</v>
      </c>
      <c r="F984">
        <v>-7.95</v>
      </c>
      <c r="G984">
        <v>542</v>
      </c>
      <c r="H984">
        <v>449.08695797445841</v>
      </c>
      <c r="I984" s="7">
        <f>((Table1[[#This Row],[returns]]+(1-$O$2)*Table1[[#This Row],[number of trades]])-ABS(Table1[[#This Row],[company return]]))/100</f>
        <v>-4.5703695797445842</v>
      </c>
      <c r="J984" s="7">
        <f>((Table1[[#This Row],[returns]]+(1-$P$2)*Table1[[#This Row],[number of trades]])-ABS(Table1[[#This Row],[company return]]))/100</f>
        <v>-3.2153695797445838</v>
      </c>
      <c r="K984" s="7">
        <f>((Table1[[#This Row],[returns]]+(1-$Q$2)*Table1[[#This Row],[number of trades]])-ABS(Table1[[#This Row],[company return]]))/100</f>
        <v>-1.8603695797445841</v>
      </c>
      <c r="L984" s="7">
        <f>((Table1[[#This Row],[returns]]+(1-$R$2)*Table1[[#This Row],[number of trades]])-ABS(Table1[[#This Row],[company return]]))/100</f>
        <v>-0.50536957974458407</v>
      </c>
      <c r="M984" s="7">
        <f>((Table1[[#This Row],[returns]]+(1-$S$2)*Table1[[#This Row],[number of trades]])-ABS(Table1[[#This Row],[company return]]))/100</f>
        <v>0.84963042025541535</v>
      </c>
      <c r="N984" s="9">
        <f>Table1[[#This Row],[fastsma]]*Table1[[#This Row],[slowsma]]</f>
        <v>8</v>
      </c>
    </row>
    <row r="985" spans="1:14" ht="15" hidden="1" customHeight="1" x14ac:dyDescent="0.3">
      <c r="A985" s="1"/>
      <c r="I985" s="7"/>
      <c r="J985" s="7"/>
      <c r="K985" s="7"/>
      <c r="L985" s="7"/>
      <c r="M985" s="7"/>
      <c r="N985" s="9"/>
    </row>
    <row r="986" spans="1:14" ht="15" customHeight="1" x14ac:dyDescent="0.3">
      <c r="A986" s="1">
        <v>356</v>
      </c>
      <c r="B986">
        <v>1</v>
      </c>
      <c r="C986">
        <v>8</v>
      </c>
      <c r="D986" t="s">
        <v>110</v>
      </c>
      <c r="E986" t="s">
        <v>64</v>
      </c>
      <c r="F986">
        <v>-31.37</v>
      </c>
      <c r="G986">
        <v>546</v>
      </c>
      <c r="H986">
        <v>321.72434494255617</v>
      </c>
      <c r="I986" s="7">
        <f>((Table1[[#This Row],[returns]]+(1-$O$2)*Table1[[#This Row],[number of trades]])-ABS(Table1[[#This Row],[company return]]))/100</f>
        <v>-3.5309434494255618</v>
      </c>
      <c r="J986" s="7">
        <f>((Table1[[#This Row],[returns]]+(1-$P$2)*Table1[[#This Row],[number of trades]])-ABS(Table1[[#This Row],[company return]]))/100</f>
        <v>-2.1659434494255616</v>
      </c>
      <c r="K986" s="7">
        <f>((Table1[[#This Row],[returns]]+(1-$Q$2)*Table1[[#This Row],[number of trades]])-ABS(Table1[[#This Row],[company return]]))/100</f>
        <v>-0.80094344942556173</v>
      </c>
      <c r="L986" s="7">
        <f>((Table1[[#This Row],[returns]]+(1-$R$2)*Table1[[#This Row],[number of trades]])-ABS(Table1[[#This Row],[company return]]))/100</f>
        <v>0.56405655057443826</v>
      </c>
      <c r="M986" s="7">
        <f>((Table1[[#This Row],[returns]]+(1-$S$2)*Table1[[#This Row],[number of trades]])-ABS(Table1[[#This Row],[company return]]))/100</f>
        <v>1.9290565505744381</v>
      </c>
      <c r="N986" s="9">
        <f>Table1[[#This Row],[fastsma]]*Table1[[#This Row],[slowsma]]</f>
        <v>8</v>
      </c>
    </row>
    <row r="987" spans="1:14" ht="15" hidden="1" customHeight="1" x14ac:dyDescent="0.3">
      <c r="A987" s="1"/>
      <c r="I987" s="7"/>
      <c r="J987" s="7"/>
      <c r="K987" s="7"/>
      <c r="L987" s="7"/>
      <c r="M987" s="7"/>
      <c r="N987" s="9"/>
    </row>
    <row r="988" spans="1:14" ht="15" customHeight="1" x14ac:dyDescent="0.3">
      <c r="A988" s="1">
        <v>358</v>
      </c>
      <c r="B988">
        <v>1</v>
      </c>
      <c r="C988">
        <v>8</v>
      </c>
      <c r="D988" t="s">
        <v>110</v>
      </c>
      <c r="E988" t="s">
        <v>66</v>
      </c>
      <c r="F988">
        <v>-23.59</v>
      </c>
      <c r="G988">
        <v>540</v>
      </c>
      <c r="H988">
        <v>88.580249163054575</v>
      </c>
      <c r="I988" s="7">
        <f>((Table1[[#This Row],[returns]]+(1-$O$2)*Table1[[#This Row],[number of trades]])-ABS(Table1[[#This Row],[company return]]))/100</f>
        <v>-1.1217024916305458</v>
      </c>
      <c r="J988" s="7">
        <f>((Table1[[#This Row],[returns]]+(1-$P$2)*Table1[[#This Row],[number of trades]])-ABS(Table1[[#This Row],[company return]]))/100</f>
        <v>0.22829750836945423</v>
      </c>
      <c r="K988" s="7">
        <f>((Table1[[#This Row],[returns]]+(1-$Q$2)*Table1[[#This Row],[number of trades]])-ABS(Table1[[#This Row],[company return]]))/100</f>
        <v>1.5782975083694544</v>
      </c>
      <c r="L988" s="7">
        <f>((Table1[[#This Row],[returns]]+(1-$R$2)*Table1[[#This Row],[number of trades]])-ABS(Table1[[#This Row],[company return]]))/100</f>
        <v>2.9282975083694542</v>
      </c>
      <c r="M988" s="7">
        <f>((Table1[[#This Row],[returns]]+(1-$S$2)*Table1[[#This Row],[number of trades]])-ABS(Table1[[#This Row],[company return]]))/100</f>
        <v>4.2782975083694534</v>
      </c>
      <c r="N988" s="9">
        <f>Table1[[#This Row],[fastsma]]*Table1[[#This Row],[slowsma]]</f>
        <v>8</v>
      </c>
    </row>
    <row r="989" spans="1:14" ht="15" customHeight="1" x14ac:dyDescent="0.3">
      <c r="A989" s="1">
        <v>359</v>
      </c>
      <c r="B989">
        <v>1</v>
      </c>
      <c r="C989">
        <v>8</v>
      </c>
      <c r="D989" t="s">
        <v>110</v>
      </c>
      <c r="E989" t="s">
        <v>67</v>
      </c>
      <c r="F989">
        <v>262.55</v>
      </c>
      <c r="G989">
        <v>490</v>
      </c>
      <c r="H989">
        <v>349.94900613238809</v>
      </c>
      <c r="I989" s="7">
        <f>((Table1[[#This Row],[returns]]+(1-$O$2)*Table1[[#This Row],[number of trades]])-ABS(Table1[[#This Row],[company return]]))/100</f>
        <v>-0.8739900613238808</v>
      </c>
      <c r="J989" s="7">
        <f>((Table1[[#This Row],[returns]]+(1-$P$2)*Table1[[#This Row],[number of trades]])-ABS(Table1[[#This Row],[company return]]))/100</f>
        <v>0.35100993867611918</v>
      </c>
      <c r="K989" s="7">
        <f>((Table1[[#This Row],[returns]]+(1-$Q$2)*Table1[[#This Row],[number of trades]])-ABS(Table1[[#This Row],[company return]]))/100</f>
        <v>1.5760099386761193</v>
      </c>
      <c r="L989" s="7">
        <f>((Table1[[#This Row],[returns]]+(1-$R$2)*Table1[[#This Row],[number of trades]])-ABS(Table1[[#This Row],[company return]]))/100</f>
        <v>2.8010099386761187</v>
      </c>
      <c r="M989" s="7">
        <f>((Table1[[#This Row],[returns]]+(1-$S$2)*Table1[[#This Row],[number of trades]])-ABS(Table1[[#This Row],[company return]]))/100</f>
        <v>4.0260099386761183</v>
      </c>
      <c r="N989" s="9">
        <f>Table1[[#This Row],[fastsma]]*Table1[[#This Row],[slowsma]]</f>
        <v>8</v>
      </c>
    </row>
    <row r="990" spans="1:14" ht="15" customHeight="1" x14ac:dyDescent="0.3">
      <c r="A990" s="1">
        <v>360</v>
      </c>
      <c r="B990">
        <v>1</v>
      </c>
      <c r="C990">
        <v>8</v>
      </c>
      <c r="D990" t="s">
        <v>110</v>
      </c>
      <c r="E990" t="s">
        <v>68</v>
      </c>
      <c r="F990">
        <v>128.57</v>
      </c>
      <c r="G990">
        <v>511</v>
      </c>
      <c r="H990">
        <v>10.36713105302915</v>
      </c>
      <c r="I990" s="7">
        <f>((Table1[[#This Row],[returns]]+(1-$O$2)*Table1[[#This Row],[number of trades]])-ABS(Table1[[#This Row],[company return]]))/100</f>
        <v>1.1820286894697083</v>
      </c>
      <c r="J990" s="7">
        <f>((Table1[[#This Row],[returns]]+(1-$P$2)*Table1[[#This Row],[number of trades]])-ABS(Table1[[#This Row],[company return]]))/100</f>
        <v>2.4595286894697086</v>
      </c>
      <c r="K990" s="7">
        <f>((Table1[[#This Row],[returns]]+(1-$Q$2)*Table1[[#This Row],[number of trades]])-ABS(Table1[[#This Row],[company return]]))/100</f>
        <v>3.7370286894697085</v>
      </c>
      <c r="L990" s="7">
        <f>((Table1[[#This Row],[returns]]+(1-$R$2)*Table1[[#This Row],[number of trades]])-ABS(Table1[[#This Row],[company return]]))/100</f>
        <v>5.0145286894697083</v>
      </c>
      <c r="M990" s="7">
        <f>((Table1[[#This Row],[returns]]+(1-$S$2)*Table1[[#This Row],[number of trades]])-ABS(Table1[[#This Row],[company return]]))/100</f>
        <v>6.2920286894697073</v>
      </c>
      <c r="N990" s="9">
        <f>Table1[[#This Row],[fastsma]]*Table1[[#This Row],[slowsma]]</f>
        <v>8</v>
      </c>
    </row>
    <row r="991" spans="1:14" ht="15" customHeight="1" x14ac:dyDescent="0.3">
      <c r="A991" s="1">
        <v>361</v>
      </c>
      <c r="B991">
        <v>1</v>
      </c>
      <c r="C991">
        <v>8</v>
      </c>
      <c r="D991" t="s">
        <v>110</v>
      </c>
      <c r="E991" t="s">
        <v>69</v>
      </c>
      <c r="F991">
        <v>54.65</v>
      </c>
      <c r="G991">
        <v>518</v>
      </c>
      <c r="H991">
        <v>7.5628376176480554</v>
      </c>
      <c r="I991" s="7">
        <f>((Table1[[#This Row],[returns]]+(1-$O$2)*Table1[[#This Row],[number of trades]])-ABS(Table1[[#This Row],[company return]]))/100</f>
        <v>0.47087162382351944</v>
      </c>
      <c r="J991" s="7">
        <f>((Table1[[#This Row],[returns]]+(1-$P$2)*Table1[[#This Row],[number of trades]])-ABS(Table1[[#This Row],[company return]]))/100</f>
        <v>1.7658716238235195</v>
      </c>
      <c r="K991" s="7">
        <f>((Table1[[#This Row],[returns]]+(1-$Q$2)*Table1[[#This Row],[number of trades]])-ABS(Table1[[#This Row],[company return]]))/100</f>
        <v>3.0608716238235196</v>
      </c>
      <c r="L991" s="7">
        <f>((Table1[[#This Row],[returns]]+(1-$R$2)*Table1[[#This Row],[number of trades]])-ABS(Table1[[#This Row],[company return]]))/100</f>
        <v>4.3558716238235196</v>
      </c>
      <c r="M991" s="7">
        <f>((Table1[[#This Row],[returns]]+(1-$S$2)*Table1[[#This Row],[number of trades]])-ABS(Table1[[#This Row],[company return]]))/100</f>
        <v>5.6508716238235195</v>
      </c>
      <c r="N991" s="9">
        <f>Table1[[#This Row],[fastsma]]*Table1[[#This Row],[slowsma]]</f>
        <v>8</v>
      </c>
    </row>
    <row r="992" spans="1:14" ht="15" customHeight="1" x14ac:dyDescent="0.3">
      <c r="A992" s="1">
        <v>362</v>
      </c>
      <c r="B992">
        <v>1</v>
      </c>
      <c r="C992">
        <v>8</v>
      </c>
      <c r="D992" t="s">
        <v>110</v>
      </c>
      <c r="E992" t="s">
        <v>70</v>
      </c>
      <c r="F992">
        <v>-28.61</v>
      </c>
      <c r="G992">
        <v>562</v>
      </c>
      <c r="H992">
        <v>126.56271120556239</v>
      </c>
      <c r="I992" s="7">
        <f>((Table1[[#This Row],[returns]]+(1-$O$2)*Table1[[#This Row],[number of trades]])-ABS(Table1[[#This Row],[company return]]))/100</f>
        <v>-1.551727112055624</v>
      </c>
      <c r="J992" s="7">
        <f>((Table1[[#This Row],[returns]]+(1-$P$2)*Table1[[#This Row],[number of trades]])-ABS(Table1[[#This Row],[company return]]))/100</f>
        <v>-0.14672711205562394</v>
      </c>
      <c r="K992" s="7">
        <f>((Table1[[#This Row],[returns]]+(1-$Q$2)*Table1[[#This Row],[number of trades]])-ABS(Table1[[#This Row],[company return]]))/100</f>
        <v>1.2582728879443759</v>
      </c>
      <c r="L992" s="7">
        <f>((Table1[[#This Row],[returns]]+(1-$R$2)*Table1[[#This Row],[number of trades]])-ABS(Table1[[#This Row],[company return]]))/100</f>
        <v>2.6632728879443759</v>
      </c>
      <c r="M992" s="7">
        <f>((Table1[[#This Row],[returns]]+(1-$S$2)*Table1[[#This Row],[number of trades]])-ABS(Table1[[#This Row],[company return]]))/100</f>
        <v>4.0682728879443761</v>
      </c>
      <c r="N992" s="9">
        <f>Table1[[#This Row],[fastsma]]*Table1[[#This Row],[slowsma]]</f>
        <v>8</v>
      </c>
    </row>
    <row r="993" spans="1:14" ht="15" customHeight="1" x14ac:dyDescent="0.3">
      <c r="A993" s="1">
        <v>363</v>
      </c>
      <c r="B993">
        <v>1</v>
      </c>
      <c r="C993">
        <v>8</v>
      </c>
      <c r="D993" t="s">
        <v>110</v>
      </c>
      <c r="E993" t="s">
        <v>71</v>
      </c>
      <c r="F993">
        <v>81.48</v>
      </c>
      <c r="G993">
        <v>495</v>
      </c>
      <c r="H993">
        <v>97.982280491630632</v>
      </c>
      <c r="I993" s="7">
        <f>((Table1[[#This Row],[returns]]+(1-$O$2)*Table1[[#This Row],[number of trades]])-ABS(Table1[[#This Row],[company return]]))/100</f>
        <v>-0.16502280491630628</v>
      </c>
      <c r="J993" s="7">
        <f>((Table1[[#This Row],[returns]]+(1-$P$2)*Table1[[#This Row],[number of trades]])-ABS(Table1[[#This Row],[company return]]))/100</f>
        <v>1.0724771950836938</v>
      </c>
      <c r="K993" s="7">
        <f>((Table1[[#This Row],[returns]]+(1-$Q$2)*Table1[[#This Row],[number of trades]])-ABS(Table1[[#This Row],[company return]]))/100</f>
        <v>2.309977195083694</v>
      </c>
      <c r="L993" s="7">
        <f>((Table1[[#This Row],[returns]]+(1-$R$2)*Table1[[#This Row],[number of trades]])-ABS(Table1[[#This Row],[company return]]))/100</f>
        <v>3.5474771950836943</v>
      </c>
      <c r="M993" s="7">
        <f>((Table1[[#This Row],[returns]]+(1-$S$2)*Table1[[#This Row],[number of trades]])-ABS(Table1[[#This Row],[company return]]))/100</f>
        <v>4.7849771950836946</v>
      </c>
      <c r="N993" s="9">
        <f>Table1[[#This Row],[fastsma]]*Table1[[#This Row],[slowsma]]</f>
        <v>8</v>
      </c>
    </row>
    <row r="994" spans="1:14" ht="15" customHeight="1" x14ac:dyDescent="0.3">
      <c r="A994" s="1">
        <v>364</v>
      </c>
      <c r="B994">
        <v>1</v>
      </c>
      <c r="C994">
        <v>8</v>
      </c>
      <c r="D994" t="s">
        <v>110</v>
      </c>
      <c r="E994" t="s">
        <v>72</v>
      </c>
      <c r="F994">
        <v>146.63</v>
      </c>
      <c r="G994">
        <v>526</v>
      </c>
      <c r="H994">
        <v>92.169884641198124</v>
      </c>
      <c r="I994" s="7">
        <f>((Table1[[#This Row],[returns]]+(1-$O$2)*Table1[[#This Row],[number of trades]])-ABS(Table1[[#This Row],[company return]]))/100</f>
        <v>0.54460115358801875</v>
      </c>
      <c r="J994" s="7">
        <f>((Table1[[#This Row],[returns]]+(1-$P$2)*Table1[[#This Row],[number of trades]])-ABS(Table1[[#This Row],[company return]]))/100</f>
        <v>1.8596011535880188</v>
      </c>
      <c r="K994" s="7">
        <f>((Table1[[#This Row],[returns]]+(1-$Q$2)*Table1[[#This Row],[number of trades]])-ABS(Table1[[#This Row],[company return]]))/100</f>
        <v>3.1746011535880188</v>
      </c>
      <c r="L994" s="7">
        <f>((Table1[[#This Row],[returns]]+(1-$R$2)*Table1[[#This Row],[number of trades]])-ABS(Table1[[#This Row],[company return]]))/100</f>
        <v>4.4896011535880191</v>
      </c>
      <c r="M994" s="7">
        <f>((Table1[[#This Row],[returns]]+(1-$S$2)*Table1[[#This Row],[number of trades]])-ABS(Table1[[#This Row],[company return]]))/100</f>
        <v>5.8046011535880186</v>
      </c>
      <c r="N994" s="9">
        <f>Table1[[#This Row],[fastsma]]*Table1[[#This Row],[slowsma]]</f>
        <v>8</v>
      </c>
    </row>
    <row r="995" spans="1:14" ht="15" customHeight="1" x14ac:dyDescent="0.3">
      <c r="A995" s="1">
        <v>365</v>
      </c>
      <c r="B995">
        <v>1</v>
      </c>
      <c r="C995">
        <v>8</v>
      </c>
      <c r="D995" t="s">
        <v>110</v>
      </c>
      <c r="E995" t="s">
        <v>73</v>
      </c>
      <c r="F995">
        <v>-54.51</v>
      </c>
      <c r="G995">
        <v>524</v>
      </c>
      <c r="H995">
        <v>225.7861492973168</v>
      </c>
      <c r="I995" s="7">
        <f>((Table1[[#This Row],[returns]]+(1-$O$2)*Table1[[#This Row],[number of trades]])-ABS(Table1[[#This Row],[company return]]))/100</f>
        <v>-2.8029614929731679</v>
      </c>
      <c r="J995" s="7">
        <f>((Table1[[#This Row],[returns]]+(1-$P$2)*Table1[[#This Row],[number of trades]])-ABS(Table1[[#This Row],[company return]]))/100</f>
        <v>-1.4929614929731678</v>
      </c>
      <c r="K995" s="7">
        <f>((Table1[[#This Row],[returns]]+(1-$Q$2)*Table1[[#This Row],[number of trades]])-ABS(Table1[[#This Row],[company return]]))/100</f>
        <v>-0.18296149297316788</v>
      </c>
      <c r="L995" s="7">
        <f>((Table1[[#This Row],[returns]]+(1-$R$2)*Table1[[#This Row],[number of trades]])-ABS(Table1[[#This Row],[company return]]))/100</f>
        <v>1.1270385070268321</v>
      </c>
      <c r="M995" s="7">
        <f>((Table1[[#This Row],[returns]]+(1-$S$2)*Table1[[#This Row],[number of trades]])-ABS(Table1[[#This Row],[company return]]))/100</f>
        <v>2.4370385070268323</v>
      </c>
      <c r="N995" s="9">
        <f>Table1[[#This Row],[fastsma]]*Table1[[#This Row],[slowsma]]</f>
        <v>8</v>
      </c>
    </row>
    <row r="996" spans="1:14" ht="15" hidden="1" customHeight="1" x14ac:dyDescent="0.3">
      <c r="A996" s="1"/>
      <c r="I996" s="7"/>
      <c r="J996" s="7"/>
      <c r="K996" s="7"/>
      <c r="L996" s="7"/>
      <c r="M996" s="7"/>
      <c r="N996" s="9"/>
    </row>
    <row r="997" spans="1:14" ht="15" customHeight="1" x14ac:dyDescent="0.3">
      <c r="A997" s="1">
        <v>366</v>
      </c>
      <c r="B997">
        <v>1</v>
      </c>
      <c r="C997">
        <v>8</v>
      </c>
      <c r="D997" t="s">
        <v>110</v>
      </c>
      <c r="E997" t="s">
        <v>74</v>
      </c>
      <c r="F997">
        <v>255.64</v>
      </c>
      <c r="G997">
        <v>542</v>
      </c>
      <c r="H997">
        <v>185.9478470941431</v>
      </c>
      <c r="I997" s="7">
        <f>((Table1[[#This Row],[returns]]+(1-$O$2)*Table1[[#This Row],[number of trades]])-ABS(Table1[[#This Row],[company return]]))/100</f>
        <v>0.69692152905856886</v>
      </c>
      <c r="J997" s="7">
        <f>((Table1[[#This Row],[returns]]+(1-$P$2)*Table1[[#This Row],[number of trades]])-ABS(Table1[[#This Row],[company return]]))/100</f>
        <v>2.0519215290585691</v>
      </c>
      <c r="K997" s="7">
        <f>((Table1[[#This Row],[returns]]+(1-$Q$2)*Table1[[#This Row],[number of trades]])-ABS(Table1[[#This Row],[company return]]))/100</f>
        <v>3.406921529058569</v>
      </c>
      <c r="L997" s="7">
        <f>((Table1[[#This Row],[returns]]+(1-$R$2)*Table1[[#This Row],[number of trades]])-ABS(Table1[[#This Row],[company return]]))/100</f>
        <v>4.7619215290585695</v>
      </c>
      <c r="M997" s="7">
        <f>((Table1[[#This Row],[returns]]+(1-$S$2)*Table1[[#This Row],[number of trades]])-ABS(Table1[[#This Row],[company return]]))/100</f>
        <v>6.116921529058569</v>
      </c>
      <c r="N997" s="9">
        <f>Table1[[#This Row],[fastsma]]*Table1[[#This Row],[slowsma]]</f>
        <v>8</v>
      </c>
    </row>
    <row r="998" spans="1:14" ht="15" customHeight="1" x14ac:dyDescent="0.3">
      <c r="A998" s="1">
        <v>367</v>
      </c>
      <c r="B998">
        <v>1</v>
      </c>
      <c r="C998">
        <v>8</v>
      </c>
      <c r="D998" t="s">
        <v>110</v>
      </c>
      <c r="E998" t="s">
        <v>75</v>
      </c>
      <c r="F998">
        <v>61.16</v>
      </c>
      <c r="G998">
        <v>535</v>
      </c>
      <c r="H998">
        <v>58.606179506492708</v>
      </c>
      <c r="I998" s="7">
        <f>((Table1[[#This Row],[returns]]+(1-$O$2)*Table1[[#This Row],[number of trades]])-ABS(Table1[[#This Row],[company return]]))/100</f>
        <v>2.5538204935072882E-2</v>
      </c>
      <c r="J998" s="7">
        <f>((Table1[[#This Row],[returns]]+(1-$P$2)*Table1[[#This Row],[number of trades]])-ABS(Table1[[#This Row],[company return]]))/100</f>
        <v>1.3630382049350729</v>
      </c>
      <c r="K998" s="7">
        <f>((Table1[[#This Row],[returns]]+(1-$Q$2)*Table1[[#This Row],[number of trades]])-ABS(Table1[[#This Row],[company return]]))/100</f>
        <v>2.7005382049350728</v>
      </c>
      <c r="L998" s="7">
        <f>((Table1[[#This Row],[returns]]+(1-$R$2)*Table1[[#This Row],[number of trades]])-ABS(Table1[[#This Row],[company return]]))/100</f>
        <v>4.0380382049350727</v>
      </c>
      <c r="M998" s="7">
        <f>((Table1[[#This Row],[returns]]+(1-$S$2)*Table1[[#This Row],[number of trades]])-ABS(Table1[[#This Row],[company return]]))/100</f>
        <v>5.3755382049350722</v>
      </c>
      <c r="N998" s="9">
        <f>Table1[[#This Row],[fastsma]]*Table1[[#This Row],[slowsma]]</f>
        <v>8</v>
      </c>
    </row>
    <row r="999" spans="1:14" ht="15" customHeight="1" x14ac:dyDescent="0.3">
      <c r="A999" s="1">
        <v>368</v>
      </c>
      <c r="B999">
        <v>1</v>
      </c>
      <c r="C999">
        <v>8</v>
      </c>
      <c r="D999" t="s">
        <v>110</v>
      </c>
      <c r="E999" t="s">
        <v>76</v>
      </c>
      <c r="F999">
        <v>-18.100000000000001</v>
      </c>
      <c r="G999">
        <v>485</v>
      </c>
      <c r="H999">
        <v>52.744742751826557</v>
      </c>
      <c r="I999" s="7">
        <f>((Table1[[#This Row],[returns]]+(1-$O$2)*Table1[[#This Row],[number of trades]])-ABS(Table1[[#This Row],[company return]]))/100</f>
        <v>-0.70844742751826562</v>
      </c>
      <c r="J999" s="7">
        <f>((Table1[[#This Row],[returns]]+(1-$P$2)*Table1[[#This Row],[number of trades]])-ABS(Table1[[#This Row],[company return]]))/100</f>
        <v>0.50405257248173452</v>
      </c>
      <c r="K999" s="7">
        <f>((Table1[[#This Row],[returns]]+(1-$Q$2)*Table1[[#This Row],[number of trades]])-ABS(Table1[[#This Row],[company return]]))/100</f>
        <v>1.7165525724817345</v>
      </c>
      <c r="L999" s="7">
        <f>((Table1[[#This Row],[returns]]+(1-$R$2)*Table1[[#This Row],[number of trades]])-ABS(Table1[[#This Row],[company return]]))/100</f>
        <v>2.9290525724817345</v>
      </c>
      <c r="M999" s="7">
        <f>((Table1[[#This Row],[returns]]+(1-$S$2)*Table1[[#This Row],[number of trades]])-ABS(Table1[[#This Row],[company return]]))/100</f>
        <v>4.1415525724817339</v>
      </c>
      <c r="N999" s="9">
        <f>Table1[[#This Row],[fastsma]]*Table1[[#This Row],[slowsma]]</f>
        <v>8</v>
      </c>
    </row>
    <row r="1000" spans="1:14" ht="15" customHeight="1" x14ac:dyDescent="0.3">
      <c r="A1000" s="1">
        <v>370</v>
      </c>
      <c r="B1000">
        <v>1</v>
      </c>
      <c r="C1000">
        <v>8</v>
      </c>
      <c r="D1000" t="s">
        <v>110</v>
      </c>
      <c r="E1000" t="s">
        <v>78</v>
      </c>
      <c r="F1000">
        <v>89.95</v>
      </c>
      <c r="G1000">
        <v>508</v>
      </c>
      <c r="H1000">
        <v>198.11063725897611</v>
      </c>
      <c r="I1000" s="7">
        <f>((Table1[[#This Row],[returns]]+(1-$O$2)*Table1[[#This Row],[number of trades]])-ABS(Table1[[#This Row],[company return]]))/100</f>
        <v>-1.0816063725897611</v>
      </c>
      <c r="J1000" s="7">
        <f>((Table1[[#This Row],[returns]]+(1-$P$2)*Table1[[#This Row],[number of trades]])-ABS(Table1[[#This Row],[company return]]))/100</f>
        <v>0.18839362741023877</v>
      </c>
      <c r="K1000" s="7">
        <f>((Table1[[#This Row],[returns]]+(1-$Q$2)*Table1[[#This Row],[number of trades]])-ABS(Table1[[#This Row],[company return]]))/100</f>
        <v>1.4583936274102387</v>
      </c>
      <c r="L1000" s="7">
        <f>((Table1[[#This Row],[returns]]+(1-$R$2)*Table1[[#This Row],[number of trades]])-ABS(Table1[[#This Row],[company return]]))/100</f>
        <v>2.7283936274102389</v>
      </c>
      <c r="M1000" s="7">
        <f>((Table1[[#This Row],[returns]]+(1-$S$2)*Table1[[#This Row],[number of trades]])-ABS(Table1[[#This Row],[company return]]))/100</f>
        <v>3.9983936274102394</v>
      </c>
      <c r="N1000" s="9">
        <f>Table1[[#This Row],[fastsma]]*Table1[[#This Row],[slowsma]]</f>
        <v>8</v>
      </c>
    </row>
    <row r="1001" spans="1:14" ht="15" customHeight="1" x14ac:dyDescent="0.3">
      <c r="A1001" s="1">
        <v>371</v>
      </c>
      <c r="B1001">
        <v>1</v>
      </c>
      <c r="C1001">
        <v>8</v>
      </c>
      <c r="D1001" t="s">
        <v>110</v>
      </c>
      <c r="E1001" t="s">
        <v>79</v>
      </c>
      <c r="F1001">
        <v>356.39</v>
      </c>
      <c r="G1001">
        <v>524</v>
      </c>
      <c r="H1001">
        <v>74.64956132591432</v>
      </c>
      <c r="I1001" s="7">
        <f>((Table1[[#This Row],[returns]]+(1-$O$2)*Table1[[#This Row],[number of trades]])-ABS(Table1[[#This Row],[company return]]))/100</f>
        <v>2.8174043867408569</v>
      </c>
      <c r="J1001" s="7">
        <f>((Table1[[#This Row],[returns]]+(1-$P$2)*Table1[[#This Row],[number of trades]])-ABS(Table1[[#This Row],[company return]]))/100</f>
        <v>4.1274043867408565</v>
      </c>
      <c r="K1001" s="7">
        <f>((Table1[[#This Row],[returns]]+(1-$Q$2)*Table1[[#This Row],[number of trades]])-ABS(Table1[[#This Row],[company return]]))/100</f>
        <v>5.437404386740857</v>
      </c>
      <c r="L1001" s="7">
        <f>((Table1[[#This Row],[returns]]+(1-$R$2)*Table1[[#This Row],[number of trades]])-ABS(Table1[[#This Row],[company return]]))/100</f>
        <v>6.7474043867408566</v>
      </c>
      <c r="M1001" s="7">
        <f>((Table1[[#This Row],[returns]]+(1-$S$2)*Table1[[#This Row],[number of trades]])-ABS(Table1[[#This Row],[company return]]))/100</f>
        <v>8.0574043867408562</v>
      </c>
      <c r="N1001" s="9">
        <f>Table1[[#This Row],[fastsma]]*Table1[[#This Row],[slowsma]]</f>
        <v>8</v>
      </c>
    </row>
    <row r="1002" spans="1:14" ht="15" customHeight="1" x14ac:dyDescent="0.3">
      <c r="A1002" s="1">
        <v>372</v>
      </c>
      <c r="B1002">
        <v>1</v>
      </c>
      <c r="C1002">
        <v>8</v>
      </c>
      <c r="D1002" t="s">
        <v>110</v>
      </c>
      <c r="E1002" t="s">
        <v>80</v>
      </c>
      <c r="F1002">
        <v>-129.36000000000001</v>
      </c>
      <c r="G1002">
        <v>512</v>
      </c>
      <c r="H1002">
        <v>28.197899188137342</v>
      </c>
      <c r="I1002" s="7">
        <f>((Table1[[#This Row],[returns]]+(1-$O$2)*Table1[[#This Row],[number of trades]])-ABS(Table1[[#This Row],[company return]]))/100</f>
        <v>-1.5755789918813736</v>
      </c>
      <c r="J1002" s="7">
        <f>((Table1[[#This Row],[returns]]+(1-$P$2)*Table1[[#This Row],[number of trades]])-ABS(Table1[[#This Row],[company return]]))/100</f>
        <v>-0.29557899188137354</v>
      </c>
      <c r="K1002" s="7">
        <f>((Table1[[#This Row],[returns]]+(1-$Q$2)*Table1[[#This Row],[number of trades]])-ABS(Table1[[#This Row],[company return]]))/100</f>
        <v>0.98442100811862643</v>
      </c>
      <c r="L1002" s="7">
        <f>((Table1[[#This Row],[returns]]+(1-$R$2)*Table1[[#This Row],[number of trades]])-ABS(Table1[[#This Row],[company return]]))/100</f>
        <v>2.2644210081186262</v>
      </c>
      <c r="M1002" s="7">
        <f>((Table1[[#This Row],[returns]]+(1-$S$2)*Table1[[#This Row],[number of trades]])-ABS(Table1[[#This Row],[company return]]))/100</f>
        <v>3.5444210081186265</v>
      </c>
      <c r="N1002" s="9">
        <f>Table1[[#This Row],[fastsma]]*Table1[[#This Row],[slowsma]]</f>
        <v>8</v>
      </c>
    </row>
    <row r="1003" spans="1:14" ht="15" customHeight="1" x14ac:dyDescent="0.3">
      <c r="A1003" s="1">
        <v>373</v>
      </c>
      <c r="B1003">
        <v>1</v>
      </c>
      <c r="C1003">
        <v>8</v>
      </c>
      <c r="D1003" t="s">
        <v>110</v>
      </c>
      <c r="E1003" t="s">
        <v>81</v>
      </c>
      <c r="F1003">
        <v>85.67</v>
      </c>
      <c r="G1003">
        <v>527</v>
      </c>
      <c r="H1003">
        <v>600.93321787918171</v>
      </c>
      <c r="I1003" s="7">
        <f>((Table1[[#This Row],[returns]]+(1-$O$2)*Table1[[#This Row],[number of trades]])-ABS(Table1[[#This Row],[company return]]))/100</f>
        <v>-5.1526321787918175</v>
      </c>
      <c r="J1003" s="7">
        <f>((Table1[[#This Row],[returns]]+(1-$P$2)*Table1[[#This Row],[number of trades]])-ABS(Table1[[#This Row],[company return]]))/100</f>
        <v>-3.8351321787918171</v>
      </c>
      <c r="K1003" s="7">
        <f>((Table1[[#This Row],[returns]]+(1-$Q$2)*Table1[[#This Row],[number of trades]])-ABS(Table1[[#This Row],[company return]]))/100</f>
        <v>-2.5176321787918168</v>
      </c>
      <c r="L1003" s="7">
        <f>((Table1[[#This Row],[returns]]+(1-$R$2)*Table1[[#This Row],[number of trades]])-ABS(Table1[[#This Row],[company return]]))/100</f>
        <v>-1.2001321787918169</v>
      </c>
      <c r="M1003" s="7">
        <f>((Table1[[#This Row],[returns]]+(1-$S$2)*Table1[[#This Row],[number of trades]])-ABS(Table1[[#This Row],[company return]]))/100</f>
        <v>0.11736782120818248</v>
      </c>
      <c r="N1003" s="9">
        <f>Table1[[#This Row],[fastsma]]*Table1[[#This Row],[slowsma]]</f>
        <v>8</v>
      </c>
    </row>
    <row r="1004" spans="1:14" ht="15" customHeight="1" x14ac:dyDescent="0.3">
      <c r="A1004" s="1">
        <v>375</v>
      </c>
      <c r="B1004">
        <v>1</v>
      </c>
      <c r="C1004">
        <v>8</v>
      </c>
      <c r="D1004" t="s">
        <v>110</v>
      </c>
      <c r="E1004" t="s">
        <v>83</v>
      </c>
      <c r="F1004">
        <v>111.71</v>
      </c>
      <c r="G1004">
        <v>540</v>
      </c>
      <c r="H1004">
        <v>500.58031044827601</v>
      </c>
      <c r="I1004" s="7">
        <f>((Table1[[#This Row],[returns]]+(1-$O$2)*Table1[[#This Row],[number of trades]])-ABS(Table1[[#This Row],[company return]]))/100</f>
        <v>-3.8887031044827602</v>
      </c>
      <c r="J1004" s="7">
        <f>((Table1[[#This Row],[returns]]+(1-$P$2)*Table1[[#This Row],[number of trades]])-ABS(Table1[[#This Row],[company return]]))/100</f>
        <v>-2.5387031044827602</v>
      </c>
      <c r="K1004" s="7">
        <f>((Table1[[#This Row],[returns]]+(1-$Q$2)*Table1[[#This Row],[number of trades]])-ABS(Table1[[#This Row],[company return]]))/100</f>
        <v>-1.1887031044827603</v>
      </c>
      <c r="L1004" s="7">
        <f>((Table1[[#This Row],[returns]]+(1-$R$2)*Table1[[#This Row],[number of trades]])-ABS(Table1[[#This Row],[company return]]))/100</f>
        <v>0.16129689551724027</v>
      </c>
      <c r="M1004" s="7">
        <f>((Table1[[#This Row],[returns]]+(1-$S$2)*Table1[[#This Row],[number of trades]])-ABS(Table1[[#This Row],[company return]]))/100</f>
        <v>1.5112968955172403</v>
      </c>
      <c r="N1004" s="9">
        <f>Table1[[#This Row],[fastsma]]*Table1[[#This Row],[slowsma]]</f>
        <v>8</v>
      </c>
    </row>
    <row r="1005" spans="1:14" ht="15" customHeight="1" x14ac:dyDescent="0.3">
      <c r="A1005" s="1">
        <v>376</v>
      </c>
      <c r="B1005">
        <v>1</v>
      </c>
      <c r="C1005">
        <v>8</v>
      </c>
      <c r="D1005" t="s">
        <v>110</v>
      </c>
      <c r="E1005" t="s">
        <v>84</v>
      </c>
      <c r="F1005">
        <v>145.38999999999999</v>
      </c>
      <c r="G1005">
        <v>542</v>
      </c>
      <c r="H1005">
        <v>215.17361411136119</v>
      </c>
      <c r="I1005" s="7">
        <f>((Table1[[#This Row],[returns]]+(1-$O$2)*Table1[[#This Row],[number of trades]])-ABS(Table1[[#This Row],[company return]]))/100</f>
        <v>-0.69783614111361203</v>
      </c>
      <c r="J1005" s="7">
        <f>((Table1[[#This Row],[returns]]+(1-$P$2)*Table1[[#This Row],[number of trades]])-ABS(Table1[[#This Row],[company return]]))/100</f>
        <v>0.65716385888638795</v>
      </c>
      <c r="K1005" s="7">
        <f>((Table1[[#This Row],[returns]]+(1-$Q$2)*Table1[[#This Row],[number of trades]])-ABS(Table1[[#This Row],[company return]]))/100</f>
        <v>2.0121638588863879</v>
      </c>
      <c r="L1005" s="7">
        <f>((Table1[[#This Row],[returns]]+(1-$R$2)*Table1[[#This Row],[number of trades]])-ABS(Table1[[#This Row],[company return]]))/100</f>
        <v>3.3671638588863879</v>
      </c>
      <c r="M1005" s="7">
        <f>((Table1[[#This Row],[returns]]+(1-$S$2)*Table1[[#This Row],[number of trades]])-ABS(Table1[[#This Row],[company return]]))/100</f>
        <v>4.7221638588863879</v>
      </c>
      <c r="N1005" s="9">
        <f>Table1[[#This Row],[fastsma]]*Table1[[#This Row],[slowsma]]</f>
        <v>8</v>
      </c>
    </row>
    <row r="1006" spans="1:14" ht="15" customHeight="1" x14ac:dyDescent="0.3">
      <c r="A1006" s="1">
        <v>377</v>
      </c>
      <c r="B1006">
        <v>1</v>
      </c>
      <c r="C1006">
        <v>8</v>
      </c>
      <c r="D1006" t="s">
        <v>110</v>
      </c>
      <c r="E1006" t="s">
        <v>85</v>
      </c>
      <c r="F1006">
        <v>23.42</v>
      </c>
      <c r="G1006">
        <v>537</v>
      </c>
      <c r="H1006">
        <v>209.7150588180794</v>
      </c>
      <c r="I1006" s="7">
        <f>((Table1[[#This Row],[returns]]+(1-$O$2)*Table1[[#This Row],[number of trades]])-ABS(Table1[[#This Row],[company return]]))/100</f>
        <v>-1.8629505881807937</v>
      </c>
      <c r="J1006" s="7">
        <f>((Table1[[#This Row],[returns]]+(1-$P$2)*Table1[[#This Row],[number of trades]])-ABS(Table1[[#This Row],[company return]]))/100</f>
        <v>-0.52045058818079382</v>
      </c>
      <c r="K1006" s="7">
        <f>((Table1[[#This Row],[returns]]+(1-$Q$2)*Table1[[#This Row],[number of trades]])-ABS(Table1[[#This Row],[company return]]))/100</f>
        <v>0.82204941181920621</v>
      </c>
      <c r="L1006" s="7">
        <f>((Table1[[#This Row],[returns]]+(1-$R$2)*Table1[[#This Row],[number of trades]])-ABS(Table1[[#This Row],[company return]]))/100</f>
        <v>2.1645494118192063</v>
      </c>
      <c r="M1006" s="7">
        <f>((Table1[[#This Row],[returns]]+(1-$S$2)*Table1[[#This Row],[number of trades]])-ABS(Table1[[#This Row],[company return]]))/100</f>
        <v>3.5070494118192057</v>
      </c>
      <c r="N1006" s="9">
        <f>Table1[[#This Row],[fastsma]]*Table1[[#This Row],[slowsma]]</f>
        <v>8</v>
      </c>
    </row>
    <row r="1007" spans="1:14" ht="15" customHeight="1" x14ac:dyDescent="0.3">
      <c r="A1007" s="1">
        <v>378</v>
      </c>
      <c r="B1007">
        <v>1</v>
      </c>
      <c r="C1007">
        <v>8</v>
      </c>
      <c r="D1007" t="s">
        <v>110</v>
      </c>
      <c r="E1007" t="s">
        <v>86</v>
      </c>
      <c r="F1007">
        <v>311.83999999999997</v>
      </c>
      <c r="G1007">
        <v>510</v>
      </c>
      <c r="H1007">
        <v>770.46047305890829</v>
      </c>
      <c r="I1007" s="7">
        <f>((Table1[[#This Row],[returns]]+(1-$O$2)*Table1[[#This Row],[number of trades]])-ABS(Table1[[#This Row],[company return]]))/100</f>
        <v>-4.586204730589083</v>
      </c>
      <c r="J1007" s="7">
        <f>((Table1[[#This Row],[returns]]+(1-$P$2)*Table1[[#This Row],[number of trades]])-ABS(Table1[[#This Row],[company return]]))/100</f>
        <v>-3.311204730589083</v>
      </c>
      <c r="K1007" s="7">
        <f>((Table1[[#This Row],[returns]]+(1-$Q$2)*Table1[[#This Row],[number of trades]])-ABS(Table1[[#This Row],[company return]]))/100</f>
        <v>-2.0362047305890836</v>
      </c>
      <c r="L1007" s="7">
        <f>((Table1[[#This Row],[returns]]+(1-$R$2)*Table1[[#This Row],[number of trades]])-ABS(Table1[[#This Row],[company return]]))/100</f>
        <v>-0.76120473058908378</v>
      </c>
      <c r="M1007" s="7">
        <f>((Table1[[#This Row],[returns]]+(1-$S$2)*Table1[[#This Row],[number of trades]])-ABS(Table1[[#This Row],[company return]]))/100</f>
        <v>0.51379526941091624</v>
      </c>
      <c r="N1007" s="9">
        <f>Table1[[#This Row],[fastsma]]*Table1[[#This Row],[slowsma]]</f>
        <v>8</v>
      </c>
    </row>
    <row r="1008" spans="1:14" ht="15" customHeight="1" x14ac:dyDescent="0.3">
      <c r="A1008" s="1">
        <v>379</v>
      </c>
      <c r="B1008">
        <v>1</v>
      </c>
      <c r="C1008">
        <v>8</v>
      </c>
      <c r="D1008" t="s">
        <v>110</v>
      </c>
      <c r="E1008" t="s">
        <v>87</v>
      </c>
      <c r="F1008">
        <v>221.06</v>
      </c>
      <c r="G1008">
        <v>486</v>
      </c>
      <c r="H1008">
        <v>162.50267640792109</v>
      </c>
      <c r="I1008" s="7">
        <f>((Table1[[#This Row],[returns]]+(1-$O$2)*Table1[[#This Row],[number of trades]])-ABS(Table1[[#This Row],[company return]]))/100</f>
        <v>0.58557323592078914</v>
      </c>
      <c r="J1008" s="7">
        <f>((Table1[[#This Row],[returns]]+(1-$P$2)*Table1[[#This Row],[number of trades]])-ABS(Table1[[#This Row],[company return]]))/100</f>
        <v>1.8005732359207891</v>
      </c>
      <c r="K1008" s="7">
        <f>((Table1[[#This Row],[returns]]+(1-$Q$2)*Table1[[#This Row],[number of trades]])-ABS(Table1[[#This Row],[company return]]))/100</f>
        <v>3.015573235920789</v>
      </c>
      <c r="L1008" s="7">
        <f>((Table1[[#This Row],[returns]]+(1-$R$2)*Table1[[#This Row],[number of trades]])-ABS(Table1[[#This Row],[company return]]))/100</f>
        <v>4.2305732359207893</v>
      </c>
      <c r="M1008" s="7">
        <f>((Table1[[#This Row],[returns]]+(1-$S$2)*Table1[[#This Row],[number of trades]])-ABS(Table1[[#This Row],[company return]]))/100</f>
        <v>5.4455732359207891</v>
      </c>
      <c r="N1008" s="9">
        <f>Table1[[#This Row],[fastsma]]*Table1[[#This Row],[slowsma]]</f>
        <v>8</v>
      </c>
    </row>
    <row r="1009" spans="1:14" ht="15" customHeight="1" x14ac:dyDescent="0.3">
      <c r="A1009" s="1">
        <v>380</v>
      </c>
      <c r="B1009">
        <v>1</v>
      </c>
      <c r="C1009">
        <v>8</v>
      </c>
      <c r="D1009" t="s">
        <v>110</v>
      </c>
      <c r="E1009" t="s">
        <v>88</v>
      </c>
      <c r="F1009">
        <v>100.08</v>
      </c>
      <c r="G1009">
        <v>514</v>
      </c>
      <c r="H1009">
        <v>622.43742095433197</v>
      </c>
      <c r="I1009" s="7">
        <f>((Table1[[#This Row],[returns]]+(1-$O$2)*Table1[[#This Row],[number of trades]])-ABS(Table1[[#This Row],[company return]]))/100</f>
        <v>-5.2235742095433189</v>
      </c>
      <c r="J1009" s="7">
        <f>((Table1[[#This Row],[returns]]+(1-$P$2)*Table1[[#This Row],[number of trades]])-ABS(Table1[[#This Row],[company return]]))/100</f>
        <v>-3.93857420954332</v>
      </c>
      <c r="K1009" s="7">
        <f>((Table1[[#This Row],[returns]]+(1-$Q$2)*Table1[[#This Row],[number of trades]])-ABS(Table1[[#This Row],[company return]]))/100</f>
        <v>-2.6535742095433199</v>
      </c>
      <c r="L1009" s="7">
        <f>((Table1[[#This Row],[returns]]+(1-$R$2)*Table1[[#This Row],[number of trades]])-ABS(Table1[[#This Row],[company return]]))/100</f>
        <v>-1.3685742095433198</v>
      </c>
      <c r="M1009" s="7">
        <f>((Table1[[#This Row],[returns]]+(1-$S$2)*Table1[[#This Row],[number of trades]])-ABS(Table1[[#This Row],[company return]]))/100</f>
        <v>-8.3574209543319289E-2</v>
      </c>
      <c r="N1009" s="9">
        <f>Table1[[#This Row],[fastsma]]*Table1[[#This Row],[slowsma]]</f>
        <v>8</v>
      </c>
    </row>
    <row r="1010" spans="1:14" ht="15" customHeight="1" x14ac:dyDescent="0.3">
      <c r="A1010" s="1">
        <v>381</v>
      </c>
      <c r="B1010">
        <v>1</v>
      </c>
      <c r="C1010">
        <v>8</v>
      </c>
      <c r="D1010" t="s">
        <v>110</v>
      </c>
      <c r="E1010" t="s">
        <v>89</v>
      </c>
      <c r="F1010">
        <v>-18.89</v>
      </c>
      <c r="G1010">
        <v>529</v>
      </c>
      <c r="H1010">
        <v>385.01126986029129</v>
      </c>
      <c r="I1010" s="7">
        <f>((Table1[[#This Row],[returns]]+(1-$O$2)*Table1[[#This Row],[number of trades]])-ABS(Table1[[#This Row],[company return]]))/100</f>
        <v>-4.0390126986029129</v>
      </c>
      <c r="J1010" s="7">
        <f>((Table1[[#This Row],[returns]]+(1-$P$2)*Table1[[#This Row],[number of trades]])-ABS(Table1[[#This Row],[company return]]))/100</f>
        <v>-2.7165126986029127</v>
      </c>
      <c r="K1010" s="7">
        <f>((Table1[[#This Row],[returns]]+(1-$Q$2)*Table1[[#This Row],[number of trades]])-ABS(Table1[[#This Row],[company return]]))/100</f>
        <v>-1.3940126986029129</v>
      </c>
      <c r="L1010" s="7">
        <f>((Table1[[#This Row],[returns]]+(1-$R$2)*Table1[[#This Row],[number of trades]])-ABS(Table1[[#This Row],[company return]]))/100</f>
        <v>-7.1512698602912789E-2</v>
      </c>
      <c r="M1010" s="7">
        <f>((Table1[[#This Row],[returns]]+(1-$S$2)*Table1[[#This Row],[number of trades]])-ABS(Table1[[#This Row],[company return]]))/100</f>
        <v>1.2509873013970871</v>
      </c>
      <c r="N1010" s="9">
        <f>Table1[[#This Row],[fastsma]]*Table1[[#This Row],[slowsma]]</f>
        <v>8</v>
      </c>
    </row>
    <row r="1011" spans="1:14" ht="15" customHeight="1" x14ac:dyDescent="0.3">
      <c r="A1011" s="1">
        <v>382</v>
      </c>
      <c r="B1011">
        <v>1</v>
      </c>
      <c r="C1011">
        <v>8</v>
      </c>
      <c r="D1011" t="s">
        <v>110</v>
      </c>
      <c r="E1011" t="s">
        <v>90</v>
      </c>
      <c r="F1011">
        <v>2.19</v>
      </c>
      <c r="G1011">
        <v>513</v>
      </c>
      <c r="H1011">
        <v>149.0072929821809</v>
      </c>
      <c r="I1011" s="7">
        <f>((Table1[[#This Row],[returns]]+(1-$O$2)*Table1[[#This Row],[number of trades]])-ABS(Table1[[#This Row],[company return]]))/100</f>
        <v>-1.4681729298218089</v>
      </c>
      <c r="J1011" s="7">
        <f>((Table1[[#This Row],[returns]]+(1-$P$2)*Table1[[#This Row],[number of trades]])-ABS(Table1[[#This Row],[company return]]))/100</f>
        <v>-0.18567292982180902</v>
      </c>
      <c r="K1011" s="7">
        <f>((Table1[[#This Row],[returns]]+(1-$Q$2)*Table1[[#This Row],[number of trades]])-ABS(Table1[[#This Row],[company return]]))/100</f>
        <v>1.096827070178191</v>
      </c>
      <c r="L1011" s="7">
        <f>((Table1[[#This Row],[returns]]+(1-$R$2)*Table1[[#This Row],[number of trades]])-ABS(Table1[[#This Row],[company return]]))/100</f>
        <v>2.3793270701781908</v>
      </c>
      <c r="M1011" s="7">
        <f>((Table1[[#This Row],[returns]]+(1-$S$2)*Table1[[#This Row],[number of trades]])-ABS(Table1[[#This Row],[company return]]))/100</f>
        <v>3.6618270701781914</v>
      </c>
      <c r="N1011" s="9">
        <f>Table1[[#This Row],[fastsma]]*Table1[[#This Row],[slowsma]]</f>
        <v>8</v>
      </c>
    </row>
    <row r="1012" spans="1:14" ht="15" customHeight="1" x14ac:dyDescent="0.3">
      <c r="A1012" s="1">
        <v>384</v>
      </c>
      <c r="B1012">
        <v>1</v>
      </c>
      <c r="C1012">
        <v>8</v>
      </c>
      <c r="D1012" t="s">
        <v>110</v>
      </c>
      <c r="E1012" t="s">
        <v>92</v>
      </c>
      <c r="F1012">
        <v>403.32</v>
      </c>
      <c r="G1012">
        <v>526</v>
      </c>
      <c r="H1012">
        <v>1097.5506035372939</v>
      </c>
      <c r="I1012" s="7">
        <f>((Table1[[#This Row],[returns]]+(1-$O$2)*Table1[[#This Row],[number of trades]])-ABS(Table1[[#This Row],[company return]]))/100</f>
        <v>-6.9423060353729396</v>
      </c>
      <c r="J1012" s="7">
        <f>((Table1[[#This Row],[returns]]+(1-$P$2)*Table1[[#This Row],[number of trades]])-ABS(Table1[[#This Row],[company return]]))/100</f>
        <v>-5.6273060353729401</v>
      </c>
      <c r="K1012" s="7">
        <f>((Table1[[#This Row],[returns]]+(1-$Q$2)*Table1[[#This Row],[number of trades]])-ABS(Table1[[#This Row],[company return]]))/100</f>
        <v>-4.3123060353729397</v>
      </c>
      <c r="L1012" s="7">
        <f>((Table1[[#This Row],[returns]]+(1-$R$2)*Table1[[#This Row],[number of trades]])-ABS(Table1[[#This Row],[company return]]))/100</f>
        <v>-2.9973060353729397</v>
      </c>
      <c r="M1012" s="7">
        <f>((Table1[[#This Row],[returns]]+(1-$S$2)*Table1[[#This Row],[number of trades]])-ABS(Table1[[#This Row],[company return]]))/100</f>
        <v>-1.6823060353729398</v>
      </c>
      <c r="N1012" s="9">
        <f>Table1[[#This Row],[fastsma]]*Table1[[#This Row],[slowsma]]</f>
        <v>8</v>
      </c>
    </row>
    <row r="1013" spans="1:14" ht="15" customHeight="1" x14ac:dyDescent="0.3">
      <c r="A1013" s="1">
        <v>386</v>
      </c>
      <c r="B1013">
        <v>1</v>
      </c>
      <c r="C1013">
        <v>8</v>
      </c>
      <c r="D1013" t="s">
        <v>110</v>
      </c>
      <c r="E1013" t="s">
        <v>94</v>
      </c>
      <c r="F1013">
        <v>345.93</v>
      </c>
      <c r="G1013">
        <v>516</v>
      </c>
      <c r="H1013">
        <v>1736.821048640041</v>
      </c>
      <c r="I1013" s="7">
        <f>((Table1[[#This Row],[returns]]+(1-$O$2)*Table1[[#This Row],[number of trades]])-ABS(Table1[[#This Row],[company return]]))/100</f>
        <v>-13.908910486400409</v>
      </c>
      <c r="J1013" s="7">
        <f>((Table1[[#This Row],[returns]]+(1-$P$2)*Table1[[#This Row],[number of trades]])-ABS(Table1[[#This Row],[company return]]))/100</f>
        <v>-12.618910486400409</v>
      </c>
      <c r="K1013" s="7">
        <f>((Table1[[#This Row],[returns]]+(1-$Q$2)*Table1[[#This Row],[number of trades]])-ABS(Table1[[#This Row],[company return]]))/100</f>
        <v>-11.32891048640041</v>
      </c>
      <c r="L1013" s="7">
        <f>((Table1[[#This Row],[returns]]+(1-$R$2)*Table1[[#This Row],[number of trades]])-ABS(Table1[[#This Row],[company return]]))/100</f>
        <v>-10.038910486400409</v>
      </c>
      <c r="M1013" s="7">
        <f>((Table1[[#This Row],[returns]]+(1-$S$2)*Table1[[#This Row],[number of trades]])-ABS(Table1[[#This Row],[company return]]))/100</f>
        <v>-8.7489104864004101</v>
      </c>
      <c r="N1013" s="9">
        <f>Table1[[#This Row],[fastsma]]*Table1[[#This Row],[slowsma]]</f>
        <v>8</v>
      </c>
    </row>
    <row r="1014" spans="1:14" ht="15" customHeight="1" x14ac:dyDescent="0.3">
      <c r="A1014" s="1">
        <v>387</v>
      </c>
      <c r="B1014">
        <v>1</v>
      </c>
      <c r="C1014">
        <v>8</v>
      </c>
      <c r="D1014" t="s">
        <v>110</v>
      </c>
      <c r="E1014" t="s">
        <v>95</v>
      </c>
      <c r="F1014">
        <v>-15.73</v>
      </c>
      <c r="G1014">
        <v>539</v>
      </c>
      <c r="H1014">
        <v>260.94546231356532</v>
      </c>
      <c r="I1014" s="7">
        <f>((Table1[[#This Row],[returns]]+(1-$O$2)*Table1[[#This Row],[number of trades]])-ABS(Table1[[#This Row],[company return]]))/100</f>
        <v>-2.7667546231356535</v>
      </c>
      <c r="J1014" s="7">
        <f>((Table1[[#This Row],[returns]]+(1-$P$2)*Table1[[#This Row],[number of trades]])-ABS(Table1[[#This Row],[company return]]))/100</f>
        <v>-1.4192546231356533</v>
      </c>
      <c r="K1014" s="7">
        <f>((Table1[[#This Row],[returns]]+(1-$Q$2)*Table1[[#This Row],[number of trades]])-ABS(Table1[[#This Row],[company return]]))/100</f>
        <v>-7.1754623135653048E-2</v>
      </c>
      <c r="L1014" s="7">
        <f>((Table1[[#This Row],[returns]]+(1-$R$2)*Table1[[#This Row],[number of trades]])-ABS(Table1[[#This Row],[company return]]))/100</f>
        <v>1.2757453768643467</v>
      </c>
      <c r="M1014" s="7">
        <f>((Table1[[#This Row],[returns]]+(1-$S$2)*Table1[[#This Row],[number of trades]])-ABS(Table1[[#This Row],[company return]]))/100</f>
        <v>2.6232453768643467</v>
      </c>
      <c r="N1014" s="9">
        <f>Table1[[#This Row],[fastsma]]*Table1[[#This Row],[slowsma]]</f>
        <v>8</v>
      </c>
    </row>
    <row r="1015" spans="1:14" ht="15" customHeight="1" x14ac:dyDescent="0.3">
      <c r="A1015" s="1">
        <v>388</v>
      </c>
      <c r="B1015">
        <v>1</v>
      </c>
      <c r="C1015">
        <v>8</v>
      </c>
      <c r="D1015" t="s">
        <v>110</v>
      </c>
      <c r="E1015" t="s">
        <v>96</v>
      </c>
      <c r="F1015">
        <v>61.99</v>
      </c>
      <c r="G1015">
        <v>533</v>
      </c>
      <c r="H1015">
        <v>224.89960758151449</v>
      </c>
      <c r="I1015" s="7">
        <f>((Table1[[#This Row],[returns]]+(1-$O$2)*Table1[[#This Row],[number of trades]])-ABS(Table1[[#This Row],[company return]]))/100</f>
        <v>-1.6290960758151447</v>
      </c>
      <c r="J1015" s="7">
        <f>((Table1[[#This Row],[returns]]+(1-$P$2)*Table1[[#This Row],[number of trades]])-ABS(Table1[[#This Row],[company return]]))/100</f>
        <v>-0.2965960758151448</v>
      </c>
      <c r="K1015" s="7">
        <f>((Table1[[#This Row],[returns]]+(1-$Q$2)*Table1[[#This Row],[number of trades]])-ABS(Table1[[#This Row],[company return]]))/100</f>
        <v>1.0359039241848551</v>
      </c>
      <c r="L1015" s="7">
        <f>((Table1[[#This Row],[returns]]+(1-$R$2)*Table1[[#This Row],[number of trades]])-ABS(Table1[[#This Row],[company return]]))/100</f>
        <v>2.3684039241848551</v>
      </c>
      <c r="M1015" s="7">
        <f>((Table1[[#This Row],[returns]]+(1-$S$2)*Table1[[#This Row],[number of trades]])-ABS(Table1[[#This Row],[company return]]))/100</f>
        <v>3.7009039241848551</v>
      </c>
      <c r="N1015" s="9">
        <f>Table1[[#This Row],[fastsma]]*Table1[[#This Row],[slowsma]]</f>
        <v>8</v>
      </c>
    </row>
    <row r="1016" spans="1:14" ht="15" customHeight="1" x14ac:dyDescent="0.3">
      <c r="A1016" s="1">
        <v>389</v>
      </c>
      <c r="B1016">
        <v>1</v>
      </c>
      <c r="C1016">
        <v>8</v>
      </c>
      <c r="D1016" t="s">
        <v>110</v>
      </c>
      <c r="E1016" t="s">
        <v>97</v>
      </c>
      <c r="F1016">
        <v>221.17</v>
      </c>
      <c r="G1016">
        <v>462</v>
      </c>
      <c r="H1016">
        <v>160.13974667583011</v>
      </c>
      <c r="I1016" s="7">
        <f>((Table1[[#This Row],[returns]]+(1-$O$2)*Table1[[#This Row],[number of trades]])-ABS(Table1[[#This Row],[company return]]))/100</f>
        <v>0.61030253324169881</v>
      </c>
      <c r="J1016" s="7">
        <f>((Table1[[#This Row],[returns]]+(1-$P$2)*Table1[[#This Row],[number of trades]])-ABS(Table1[[#This Row],[company return]]))/100</f>
        <v>1.7653025332416985</v>
      </c>
      <c r="K1016" s="7">
        <f>((Table1[[#This Row],[returns]]+(1-$Q$2)*Table1[[#This Row],[number of trades]])-ABS(Table1[[#This Row],[company return]]))/100</f>
        <v>2.9203025332416983</v>
      </c>
      <c r="L1016" s="7">
        <f>((Table1[[#This Row],[returns]]+(1-$R$2)*Table1[[#This Row],[number of trades]])-ABS(Table1[[#This Row],[company return]]))/100</f>
        <v>4.0753025332416986</v>
      </c>
      <c r="M1016" s="7">
        <f>((Table1[[#This Row],[returns]]+(1-$S$2)*Table1[[#This Row],[number of trades]])-ABS(Table1[[#This Row],[company return]]))/100</f>
        <v>5.2303025332416988</v>
      </c>
      <c r="N1016" s="9">
        <f>Table1[[#This Row],[fastsma]]*Table1[[#This Row],[slowsma]]</f>
        <v>8</v>
      </c>
    </row>
    <row r="1017" spans="1:14" ht="15" customHeight="1" x14ac:dyDescent="0.3">
      <c r="A1017" s="1">
        <v>390</v>
      </c>
      <c r="B1017">
        <v>1</v>
      </c>
      <c r="C1017">
        <v>8</v>
      </c>
      <c r="D1017" t="s">
        <v>110</v>
      </c>
      <c r="E1017" t="s">
        <v>98</v>
      </c>
      <c r="F1017">
        <v>97.99</v>
      </c>
      <c r="G1017">
        <v>521</v>
      </c>
      <c r="H1017">
        <v>669.25479147782085</v>
      </c>
      <c r="I1017" s="7">
        <f>((Table1[[#This Row],[returns]]+(1-$O$2)*Table1[[#This Row],[number of trades]])-ABS(Table1[[#This Row],[company return]]))/100</f>
        <v>-5.7126479147782083</v>
      </c>
      <c r="J1017" s="7">
        <f>((Table1[[#This Row],[returns]]+(1-$P$2)*Table1[[#This Row],[number of trades]])-ABS(Table1[[#This Row],[company return]]))/100</f>
        <v>-4.4101479147782081</v>
      </c>
      <c r="K1017" s="7">
        <f>((Table1[[#This Row],[returns]]+(1-$Q$2)*Table1[[#This Row],[number of trades]])-ABS(Table1[[#This Row],[company return]]))/100</f>
        <v>-3.1076479147782083</v>
      </c>
      <c r="L1017" s="7">
        <f>((Table1[[#This Row],[returns]]+(1-$R$2)*Table1[[#This Row],[number of trades]])-ABS(Table1[[#This Row],[company return]]))/100</f>
        <v>-1.8051479147782084</v>
      </c>
      <c r="M1017" s="7">
        <f>((Table1[[#This Row],[returns]]+(1-$S$2)*Table1[[#This Row],[number of trades]])-ABS(Table1[[#This Row],[company return]]))/100</f>
        <v>-0.50264791477820836</v>
      </c>
      <c r="N1017" s="9">
        <f>Table1[[#This Row],[fastsma]]*Table1[[#This Row],[slowsma]]</f>
        <v>8</v>
      </c>
    </row>
    <row r="1018" spans="1:14" ht="15" customHeight="1" x14ac:dyDescent="0.3">
      <c r="A1018" s="1">
        <v>391</v>
      </c>
      <c r="B1018">
        <v>1</v>
      </c>
      <c r="C1018">
        <v>8</v>
      </c>
      <c r="D1018" t="s">
        <v>110</v>
      </c>
      <c r="E1018" t="s">
        <v>99</v>
      </c>
      <c r="F1018">
        <v>-85.93</v>
      </c>
      <c r="G1018">
        <v>524</v>
      </c>
      <c r="H1018">
        <v>104.75166622019169</v>
      </c>
      <c r="I1018" s="7">
        <f>((Table1[[#This Row],[returns]]+(1-$O$2)*Table1[[#This Row],[number of trades]])-ABS(Table1[[#This Row],[company return]]))/100</f>
        <v>-1.9068166622019169</v>
      </c>
      <c r="J1018" s="7">
        <f>((Table1[[#This Row],[returns]]+(1-$P$2)*Table1[[#This Row],[number of trades]])-ABS(Table1[[#This Row],[company return]]))/100</f>
        <v>-0.59681666220191698</v>
      </c>
      <c r="K1018" s="7">
        <f>((Table1[[#This Row],[returns]]+(1-$Q$2)*Table1[[#This Row],[number of trades]])-ABS(Table1[[#This Row],[company return]]))/100</f>
        <v>0.71318333779808296</v>
      </c>
      <c r="L1018" s="7">
        <f>((Table1[[#This Row],[returns]]+(1-$R$2)*Table1[[#This Row],[number of trades]])-ABS(Table1[[#This Row],[company return]]))/100</f>
        <v>2.0231833377980832</v>
      </c>
      <c r="M1018" s="7">
        <f>((Table1[[#This Row],[returns]]+(1-$S$2)*Table1[[#This Row],[number of trades]])-ABS(Table1[[#This Row],[company return]]))/100</f>
        <v>3.3331833377980833</v>
      </c>
      <c r="N1018" s="9">
        <f>Table1[[#This Row],[fastsma]]*Table1[[#This Row],[slowsma]]</f>
        <v>8</v>
      </c>
    </row>
    <row r="1019" spans="1:14" ht="15" customHeight="1" x14ac:dyDescent="0.3">
      <c r="A1019" s="1">
        <v>392</v>
      </c>
      <c r="B1019">
        <v>1</v>
      </c>
      <c r="C1019">
        <v>8</v>
      </c>
      <c r="D1019" t="s">
        <v>110</v>
      </c>
      <c r="E1019" t="s">
        <v>100</v>
      </c>
      <c r="F1019">
        <v>145.4</v>
      </c>
      <c r="G1019">
        <v>492</v>
      </c>
      <c r="H1019">
        <v>352.59688589940629</v>
      </c>
      <c r="I1019" s="7">
        <f>((Table1[[#This Row],[returns]]+(1-$O$2)*Table1[[#This Row],[number of trades]])-ABS(Table1[[#This Row],[company return]]))/100</f>
        <v>-2.071968858994063</v>
      </c>
      <c r="J1019" s="7">
        <f>((Table1[[#This Row],[returns]]+(1-$P$2)*Table1[[#This Row],[number of trades]])-ABS(Table1[[#This Row],[company return]]))/100</f>
        <v>-0.84196885899406315</v>
      </c>
      <c r="K1019" s="7">
        <f>((Table1[[#This Row],[returns]]+(1-$Q$2)*Table1[[#This Row],[number of trades]])-ABS(Table1[[#This Row],[company return]]))/100</f>
        <v>0.38803114100593689</v>
      </c>
      <c r="L1019" s="7">
        <f>((Table1[[#This Row],[returns]]+(1-$R$2)*Table1[[#This Row],[number of trades]])-ABS(Table1[[#This Row],[company return]]))/100</f>
        <v>1.6180311410059369</v>
      </c>
      <c r="M1019" s="7">
        <f>((Table1[[#This Row],[returns]]+(1-$S$2)*Table1[[#This Row],[number of trades]])-ABS(Table1[[#This Row],[company return]]))/100</f>
        <v>2.8480311410059369</v>
      </c>
      <c r="N1019" s="9">
        <f>Table1[[#This Row],[fastsma]]*Table1[[#This Row],[slowsma]]</f>
        <v>8</v>
      </c>
    </row>
    <row r="1020" spans="1:14" ht="15" customHeight="1" x14ac:dyDescent="0.3">
      <c r="A1020" s="1">
        <v>393</v>
      </c>
      <c r="B1020">
        <v>1</v>
      </c>
      <c r="C1020">
        <v>8</v>
      </c>
      <c r="D1020" t="s">
        <v>110</v>
      </c>
      <c r="E1020" t="s">
        <v>101</v>
      </c>
      <c r="F1020">
        <v>173.16</v>
      </c>
      <c r="G1020">
        <v>537</v>
      </c>
      <c r="H1020">
        <v>470.64041094945111</v>
      </c>
      <c r="I1020" s="7">
        <f>((Table1[[#This Row],[returns]]+(1-$O$2)*Table1[[#This Row],[number of trades]])-ABS(Table1[[#This Row],[company return]]))/100</f>
        <v>-2.974804109494511</v>
      </c>
      <c r="J1020" s="7">
        <f>((Table1[[#This Row],[returns]]+(1-$P$2)*Table1[[#This Row],[number of trades]])-ABS(Table1[[#This Row],[company return]]))/100</f>
        <v>-1.6323041094945114</v>
      </c>
      <c r="K1020" s="7">
        <f>((Table1[[#This Row],[returns]]+(1-$Q$2)*Table1[[#This Row],[number of trades]])-ABS(Table1[[#This Row],[company return]]))/100</f>
        <v>-0.28980410949451141</v>
      </c>
      <c r="L1020" s="7">
        <f>((Table1[[#This Row],[returns]]+(1-$R$2)*Table1[[#This Row],[number of trades]])-ABS(Table1[[#This Row],[company return]]))/100</f>
        <v>1.0526958905054886</v>
      </c>
      <c r="M1020" s="7">
        <f>((Table1[[#This Row],[returns]]+(1-$S$2)*Table1[[#This Row],[number of trades]])-ABS(Table1[[#This Row],[company return]]))/100</f>
        <v>2.3951958905054886</v>
      </c>
      <c r="N1020" s="9">
        <f>Table1[[#This Row],[fastsma]]*Table1[[#This Row],[slowsma]]</f>
        <v>8</v>
      </c>
    </row>
    <row r="1021" spans="1:14" ht="15" customHeight="1" x14ac:dyDescent="0.3">
      <c r="A1021" s="1">
        <v>395</v>
      </c>
      <c r="B1021">
        <v>1</v>
      </c>
      <c r="C1021">
        <v>8</v>
      </c>
      <c r="D1021" t="s">
        <v>110</v>
      </c>
      <c r="E1021" t="s">
        <v>103</v>
      </c>
      <c r="F1021">
        <v>-15.15</v>
      </c>
      <c r="G1021">
        <v>503</v>
      </c>
      <c r="H1021">
        <v>42.085303318596729</v>
      </c>
      <c r="I1021" s="7">
        <f>((Table1[[#This Row],[returns]]+(1-$O$2)*Table1[[#This Row],[number of trades]])-ABS(Table1[[#This Row],[company return]]))/100</f>
        <v>-0.57235303318596731</v>
      </c>
      <c r="J1021" s="7">
        <f>((Table1[[#This Row],[returns]]+(1-$P$2)*Table1[[#This Row],[number of trades]])-ABS(Table1[[#This Row],[company return]]))/100</f>
        <v>0.68514696681403264</v>
      </c>
      <c r="K1021" s="7">
        <f>((Table1[[#This Row],[returns]]+(1-$Q$2)*Table1[[#This Row],[number of trades]])-ABS(Table1[[#This Row],[company return]]))/100</f>
        <v>1.9426469668140327</v>
      </c>
      <c r="L1021" s="7">
        <f>((Table1[[#This Row],[returns]]+(1-$R$2)*Table1[[#This Row],[number of trades]])-ABS(Table1[[#This Row],[company return]]))/100</f>
        <v>3.200146966814033</v>
      </c>
      <c r="M1021" s="7">
        <f>((Table1[[#This Row],[returns]]+(1-$S$2)*Table1[[#This Row],[number of trades]])-ABS(Table1[[#This Row],[company return]]))/100</f>
        <v>4.4576469668140328</v>
      </c>
      <c r="N1021" s="9">
        <f>Table1[[#This Row],[fastsma]]*Table1[[#This Row],[slowsma]]</f>
        <v>8</v>
      </c>
    </row>
    <row r="1022" spans="1:14" ht="15" customHeight="1" x14ac:dyDescent="0.3">
      <c r="A1022" s="1">
        <v>396</v>
      </c>
      <c r="B1022">
        <v>1</v>
      </c>
      <c r="C1022">
        <v>8</v>
      </c>
      <c r="D1022" t="s">
        <v>110</v>
      </c>
      <c r="E1022" t="s">
        <v>104</v>
      </c>
      <c r="F1022">
        <v>20.97</v>
      </c>
      <c r="G1022">
        <v>526</v>
      </c>
      <c r="H1022">
        <v>404.18751762539608</v>
      </c>
      <c r="I1022" s="7">
        <f>((Table1[[#This Row],[returns]]+(1-$O$2)*Table1[[#This Row],[number of trades]])-ABS(Table1[[#This Row],[company return]]))/100</f>
        <v>-3.8321751762539611</v>
      </c>
      <c r="J1022" s="7">
        <f>((Table1[[#This Row],[returns]]+(1-$P$2)*Table1[[#This Row],[number of trades]])-ABS(Table1[[#This Row],[company return]]))/100</f>
        <v>-2.5171751762539607</v>
      </c>
      <c r="K1022" s="7">
        <f>((Table1[[#This Row],[returns]]+(1-$Q$2)*Table1[[#This Row],[number of trades]])-ABS(Table1[[#This Row],[company return]]))/100</f>
        <v>-1.2021751762539605</v>
      </c>
      <c r="L1022" s="7">
        <f>((Table1[[#This Row],[returns]]+(1-$R$2)*Table1[[#This Row],[number of trades]])-ABS(Table1[[#This Row],[company return]]))/100</f>
        <v>0.11282482374603944</v>
      </c>
      <c r="M1022" s="7">
        <f>((Table1[[#This Row],[returns]]+(1-$S$2)*Table1[[#This Row],[number of trades]])-ABS(Table1[[#This Row],[company return]]))/100</f>
        <v>1.4278248237460394</v>
      </c>
      <c r="N1022" s="9">
        <f>Table1[[#This Row],[fastsma]]*Table1[[#This Row],[slowsma]]</f>
        <v>8</v>
      </c>
    </row>
    <row r="1023" spans="1:14" ht="15" customHeight="1" x14ac:dyDescent="0.3">
      <c r="A1023" s="1">
        <v>397</v>
      </c>
      <c r="B1023">
        <v>1</v>
      </c>
      <c r="C1023">
        <v>8</v>
      </c>
      <c r="D1023" t="s">
        <v>110</v>
      </c>
      <c r="E1023" t="s">
        <v>105</v>
      </c>
      <c r="F1023">
        <v>265.63</v>
      </c>
      <c r="G1023">
        <v>502</v>
      </c>
      <c r="H1023">
        <v>460.03703012986352</v>
      </c>
      <c r="I1023" s="7">
        <f>((Table1[[#This Row],[returns]]+(1-$O$2)*Table1[[#This Row],[number of trades]])-ABS(Table1[[#This Row],[company return]]))/100</f>
        <v>-1.9440703012986353</v>
      </c>
      <c r="J1023" s="7">
        <f>((Table1[[#This Row],[returns]]+(1-$P$2)*Table1[[#This Row],[number of trades]])-ABS(Table1[[#This Row],[company return]]))/100</f>
        <v>-0.68907030129863533</v>
      </c>
      <c r="K1023" s="7">
        <f>((Table1[[#This Row],[returns]]+(1-$Q$2)*Table1[[#This Row],[number of trades]])-ABS(Table1[[#This Row],[company return]]))/100</f>
        <v>0.56592969870136467</v>
      </c>
      <c r="L1023" s="7">
        <f>((Table1[[#This Row],[returns]]+(1-$R$2)*Table1[[#This Row],[number of trades]])-ABS(Table1[[#This Row],[company return]]))/100</f>
        <v>1.8209296987013648</v>
      </c>
      <c r="M1023" s="7">
        <f>((Table1[[#This Row],[returns]]+(1-$S$2)*Table1[[#This Row],[number of trades]])-ABS(Table1[[#This Row],[company return]]))/100</f>
        <v>3.0759296987013647</v>
      </c>
      <c r="N1023" s="9">
        <f>Table1[[#This Row],[fastsma]]*Table1[[#This Row],[slowsma]]</f>
        <v>8</v>
      </c>
    </row>
    <row r="1024" spans="1:14" ht="15" customHeight="1" x14ac:dyDescent="0.3">
      <c r="A1024" s="1">
        <v>398</v>
      </c>
      <c r="B1024">
        <v>1</v>
      </c>
      <c r="C1024">
        <v>8</v>
      </c>
      <c r="D1024" t="s">
        <v>110</v>
      </c>
      <c r="E1024" t="s">
        <v>106</v>
      </c>
      <c r="F1024">
        <v>264.64</v>
      </c>
      <c r="G1024">
        <v>513</v>
      </c>
      <c r="H1024">
        <v>9.4793065399650676</v>
      </c>
      <c r="I1024" s="7">
        <f>((Table1[[#This Row],[returns]]+(1-$O$2)*Table1[[#This Row],[number of trades]])-ABS(Table1[[#This Row],[company return]]))/100</f>
        <v>2.5516069346003492</v>
      </c>
      <c r="J1024" s="7">
        <f>((Table1[[#This Row],[returns]]+(1-$P$2)*Table1[[#This Row],[number of trades]])-ABS(Table1[[#This Row],[company return]]))/100</f>
        <v>3.8341069346003489</v>
      </c>
      <c r="K1024" s="7">
        <f>((Table1[[#This Row],[returns]]+(1-$Q$2)*Table1[[#This Row],[number of trades]])-ABS(Table1[[#This Row],[company return]]))/100</f>
        <v>5.1166069346003491</v>
      </c>
      <c r="L1024" s="7">
        <f>((Table1[[#This Row],[returns]]+(1-$R$2)*Table1[[#This Row],[number of trades]])-ABS(Table1[[#This Row],[company return]]))/100</f>
        <v>6.3991069346003497</v>
      </c>
      <c r="M1024" s="7">
        <f>((Table1[[#This Row],[returns]]+(1-$S$2)*Table1[[#This Row],[number of trades]])-ABS(Table1[[#This Row],[company return]]))/100</f>
        <v>7.6816069346003495</v>
      </c>
      <c r="N1024" s="9">
        <f>Table1[[#This Row],[fastsma]]*Table1[[#This Row],[slowsma]]</f>
        <v>8</v>
      </c>
    </row>
    <row r="1025" spans="1:14" ht="15" customHeight="1" x14ac:dyDescent="0.3">
      <c r="A1025" s="1">
        <v>399</v>
      </c>
      <c r="B1025">
        <v>1</v>
      </c>
      <c r="C1025">
        <v>8</v>
      </c>
      <c r="D1025" t="s">
        <v>110</v>
      </c>
      <c r="E1025" t="s">
        <v>107</v>
      </c>
      <c r="F1025">
        <v>158.77000000000001</v>
      </c>
      <c r="G1025">
        <v>461</v>
      </c>
      <c r="H1025">
        <v>-17.303151001227679</v>
      </c>
      <c r="I1025" s="7">
        <f>((Table1[[#This Row],[returns]]+(1-$O$2)*Table1[[#This Row],[number of trades]])-ABS(Table1[[#This Row],[company return]]))/100</f>
        <v>1.4146684899877231</v>
      </c>
      <c r="J1025" s="7">
        <f>((Table1[[#This Row],[returns]]+(1-$P$2)*Table1[[#This Row],[number of trades]])-ABS(Table1[[#This Row],[company return]]))/100</f>
        <v>2.5671684899877234</v>
      </c>
      <c r="K1025" s="7">
        <f>((Table1[[#This Row],[returns]]+(1-$Q$2)*Table1[[#This Row],[number of trades]])-ABS(Table1[[#This Row],[company return]]))/100</f>
        <v>3.7196684899877233</v>
      </c>
      <c r="L1025" s="7">
        <f>((Table1[[#This Row],[returns]]+(1-$R$2)*Table1[[#This Row],[number of trades]])-ABS(Table1[[#This Row],[company return]]))/100</f>
        <v>4.8721684899877236</v>
      </c>
      <c r="M1025" s="7">
        <f>((Table1[[#This Row],[returns]]+(1-$S$2)*Table1[[#This Row],[number of trades]])-ABS(Table1[[#This Row],[company return]]))/100</f>
        <v>6.0246684899877234</v>
      </c>
      <c r="N1025" s="9">
        <f>Table1[[#This Row],[fastsma]]*Table1[[#This Row],[slowsma]]</f>
        <v>8</v>
      </c>
    </row>
    <row r="1026" spans="1:14" ht="15" customHeight="1" x14ac:dyDescent="0.3">
      <c r="A1026" s="1">
        <v>4650</v>
      </c>
      <c r="B1026">
        <v>1</v>
      </c>
      <c r="C1026">
        <v>8</v>
      </c>
      <c r="D1026" t="s">
        <v>110</v>
      </c>
      <c r="E1026" t="s">
        <v>50</v>
      </c>
      <c r="F1026">
        <v>114.45</v>
      </c>
      <c r="G1026">
        <v>530</v>
      </c>
      <c r="H1026">
        <v>-12.826815617831601</v>
      </c>
      <c r="I1026" s="7">
        <f>((Table1[[#This Row],[returns]]+(1-$O$2)*Table1[[#This Row],[number of trades]])-ABS(Table1[[#This Row],[company return]]))/100</f>
        <v>1.016231843821684</v>
      </c>
      <c r="J1026" s="7">
        <f>((Table1[[#This Row],[returns]]+(1-$P$2)*Table1[[#This Row],[number of trades]])-ABS(Table1[[#This Row],[company return]]))/100</f>
        <v>2.3412318438216837</v>
      </c>
      <c r="K1026" s="7">
        <f>((Table1[[#This Row],[returns]]+(1-$Q$2)*Table1[[#This Row],[number of trades]])-ABS(Table1[[#This Row],[company return]]))/100</f>
        <v>3.6662318438216839</v>
      </c>
      <c r="L1026" s="7">
        <f>((Table1[[#This Row],[returns]]+(1-$R$2)*Table1[[#This Row],[number of trades]])-ABS(Table1[[#This Row],[company return]]))/100</f>
        <v>4.9912318438216836</v>
      </c>
      <c r="M1026" s="7">
        <f>((Table1[[#This Row],[returns]]+(1-$S$2)*Table1[[#This Row],[number of trades]])-ABS(Table1[[#This Row],[company return]]))/100</f>
        <v>6.3162318438216847</v>
      </c>
      <c r="N1026" s="9">
        <f>Table1[[#This Row],[fastsma]]*Table1[[#This Row],[slowsma]]</f>
        <v>8</v>
      </c>
    </row>
    <row r="1027" spans="1:14" ht="15" customHeight="1" x14ac:dyDescent="0.3">
      <c r="A1027" s="1">
        <v>4651</v>
      </c>
      <c r="B1027">
        <v>1</v>
      </c>
      <c r="C1027">
        <v>8</v>
      </c>
      <c r="D1027" t="s">
        <v>110</v>
      </c>
      <c r="E1027" t="s">
        <v>63</v>
      </c>
      <c r="F1027">
        <v>76.77</v>
      </c>
      <c r="G1027">
        <v>488</v>
      </c>
      <c r="H1027">
        <v>-27.832013917004719</v>
      </c>
      <c r="I1027" s="7">
        <f>((Table1[[#This Row],[returns]]+(1-$O$2)*Table1[[#This Row],[number of trades]])-ABS(Table1[[#This Row],[company return]]))/100</f>
        <v>0.48937986082995283</v>
      </c>
      <c r="J1027" s="7">
        <f>((Table1[[#This Row],[returns]]+(1-$P$2)*Table1[[#This Row],[number of trades]])-ABS(Table1[[#This Row],[company return]]))/100</f>
        <v>1.7093798608299524</v>
      </c>
      <c r="K1027" s="7">
        <f>((Table1[[#This Row],[returns]]+(1-$Q$2)*Table1[[#This Row],[number of trades]])-ABS(Table1[[#This Row],[company return]]))/100</f>
        <v>2.9293798608299526</v>
      </c>
      <c r="L1027" s="7">
        <f>((Table1[[#This Row],[returns]]+(1-$R$2)*Table1[[#This Row],[number of trades]])-ABS(Table1[[#This Row],[company return]]))/100</f>
        <v>4.1493798608299528</v>
      </c>
      <c r="M1027" s="7">
        <f>((Table1[[#This Row],[returns]]+(1-$S$2)*Table1[[#This Row],[number of trades]])-ABS(Table1[[#This Row],[company return]]))/100</f>
        <v>5.3693798608299526</v>
      </c>
      <c r="N1027" s="9">
        <f>Table1[[#This Row],[fastsma]]*Table1[[#This Row],[slowsma]]</f>
        <v>8</v>
      </c>
    </row>
    <row r="1028" spans="1:14" ht="15" customHeight="1" x14ac:dyDescent="0.3">
      <c r="A1028" s="1">
        <v>4652</v>
      </c>
      <c r="B1028">
        <v>1</v>
      </c>
      <c r="C1028">
        <v>8</v>
      </c>
      <c r="D1028" t="s">
        <v>110</v>
      </c>
      <c r="E1028" t="s">
        <v>65</v>
      </c>
      <c r="F1028">
        <v>-197.29</v>
      </c>
      <c r="G1028">
        <v>559</v>
      </c>
      <c r="H1028">
        <v>-17.641746764250069</v>
      </c>
      <c r="I1028" s="7">
        <f>((Table1[[#This Row],[returns]]+(1-$O$2)*Table1[[#This Row],[number of trades]])-ABS(Table1[[#This Row],[company return]]))/100</f>
        <v>-2.1493174676425006</v>
      </c>
      <c r="J1028" s="7">
        <f>((Table1[[#This Row],[returns]]+(1-$P$2)*Table1[[#This Row],[number of trades]])-ABS(Table1[[#This Row],[company return]]))/100</f>
        <v>-0.75181746764250068</v>
      </c>
      <c r="K1028" s="7">
        <f>((Table1[[#This Row],[returns]]+(1-$Q$2)*Table1[[#This Row],[number of trades]])-ABS(Table1[[#This Row],[company return]]))/100</f>
        <v>0.64568253235749939</v>
      </c>
      <c r="L1028" s="7">
        <f>((Table1[[#This Row],[returns]]+(1-$R$2)*Table1[[#This Row],[number of trades]])-ABS(Table1[[#This Row],[company return]]))/100</f>
        <v>2.0431825323574997</v>
      </c>
      <c r="M1028" s="7">
        <f>((Table1[[#This Row],[returns]]+(1-$S$2)*Table1[[#This Row],[number of trades]])-ABS(Table1[[#This Row],[company return]]))/100</f>
        <v>3.4406825323574997</v>
      </c>
      <c r="N1028" s="9">
        <f>Table1[[#This Row],[fastsma]]*Table1[[#This Row],[slowsma]]</f>
        <v>8</v>
      </c>
    </row>
    <row r="1029" spans="1:14" ht="15" customHeight="1" x14ac:dyDescent="0.3">
      <c r="A1029" s="1">
        <v>4653</v>
      </c>
      <c r="B1029">
        <v>1</v>
      </c>
      <c r="C1029">
        <v>8</v>
      </c>
      <c r="D1029" t="s">
        <v>110</v>
      </c>
      <c r="E1029" t="s">
        <v>77</v>
      </c>
      <c r="F1029">
        <v>-83.9</v>
      </c>
      <c r="G1029">
        <v>557</v>
      </c>
      <c r="H1029">
        <v>8.5976688314066152</v>
      </c>
      <c r="I1029" s="7">
        <f>((Table1[[#This Row],[returns]]+(1-$O$2)*Table1[[#This Row],[number of trades]])-ABS(Table1[[#This Row],[company return]]))/100</f>
        <v>-0.92497668831406632</v>
      </c>
      <c r="J1029" s="7">
        <f>((Table1[[#This Row],[returns]]+(1-$P$2)*Table1[[#This Row],[number of trades]])-ABS(Table1[[#This Row],[company return]]))/100</f>
        <v>0.46752331168593381</v>
      </c>
      <c r="K1029" s="7">
        <f>((Table1[[#This Row],[returns]]+(1-$Q$2)*Table1[[#This Row],[number of trades]])-ABS(Table1[[#This Row],[company return]]))/100</f>
        <v>1.8600233116859337</v>
      </c>
      <c r="L1029" s="7">
        <f>((Table1[[#This Row],[returns]]+(1-$R$2)*Table1[[#This Row],[number of trades]])-ABS(Table1[[#This Row],[company return]]))/100</f>
        <v>3.252523311685934</v>
      </c>
      <c r="M1029" s="7">
        <f>((Table1[[#This Row],[returns]]+(1-$S$2)*Table1[[#This Row],[number of trades]])-ABS(Table1[[#This Row],[company return]]))/100</f>
        <v>4.6450233116859341</v>
      </c>
      <c r="N1029" s="9">
        <f>Table1[[#This Row],[fastsma]]*Table1[[#This Row],[slowsma]]</f>
        <v>8</v>
      </c>
    </row>
    <row r="1030" spans="1:14" ht="15" customHeight="1" x14ac:dyDescent="0.3">
      <c r="A1030" s="1">
        <v>4654</v>
      </c>
      <c r="B1030">
        <v>1</v>
      </c>
      <c r="C1030">
        <v>8</v>
      </c>
      <c r="D1030" t="s">
        <v>110</v>
      </c>
      <c r="E1030" t="s">
        <v>82</v>
      </c>
      <c r="F1030">
        <v>-65.91</v>
      </c>
      <c r="G1030">
        <v>527</v>
      </c>
      <c r="H1030">
        <v>-26.76135621431046</v>
      </c>
      <c r="I1030" s="7">
        <f>((Table1[[#This Row],[returns]]+(1-$O$2)*Table1[[#This Row],[number of trades]])-ABS(Table1[[#This Row],[company return]]))/100</f>
        <v>-0.92671356214310463</v>
      </c>
      <c r="J1030" s="7">
        <f>((Table1[[#This Row],[returns]]+(1-$P$2)*Table1[[#This Row],[number of trades]])-ABS(Table1[[#This Row],[company return]]))/100</f>
        <v>0.39078643785689543</v>
      </c>
      <c r="K1030" s="7">
        <f>((Table1[[#This Row],[returns]]+(1-$Q$2)*Table1[[#This Row],[number of trades]])-ABS(Table1[[#This Row],[company return]]))/100</f>
        <v>1.7082864378568954</v>
      </c>
      <c r="L1030" s="7">
        <f>((Table1[[#This Row],[returns]]+(1-$R$2)*Table1[[#This Row],[number of trades]])-ABS(Table1[[#This Row],[company return]]))/100</f>
        <v>3.0257864378568957</v>
      </c>
      <c r="M1030" s="7">
        <f>((Table1[[#This Row],[returns]]+(1-$S$2)*Table1[[#This Row],[number of trades]])-ABS(Table1[[#This Row],[company return]]))/100</f>
        <v>4.3432864378568956</v>
      </c>
      <c r="N1030" s="9">
        <f>Table1[[#This Row],[fastsma]]*Table1[[#This Row],[slowsma]]</f>
        <v>8</v>
      </c>
    </row>
    <row r="1031" spans="1:14" ht="15" customHeight="1" x14ac:dyDescent="0.3">
      <c r="A1031" s="1">
        <v>4655</v>
      </c>
      <c r="B1031">
        <v>1</v>
      </c>
      <c r="C1031">
        <v>8</v>
      </c>
      <c r="D1031" t="s">
        <v>110</v>
      </c>
      <c r="E1031" t="s">
        <v>91</v>
      </c>
      <c r="F1031">
        <v>200.23</v>
      </c>
      <c r="G1031">
        <v>524</v>
      </c>
      <c r="H1031">
        <v>-17.054950181683601</v>
      </c>
      <c r="I1031" s="7">
        <f>((Table1[[#This Row],[returns]]+(1-$O$2)*Table1[[#This Row],[number of trades]])-ABS(Table1[[#This Row],[company return]]))/100</f>
        <v>1.8317504981831638</v>
      </c>
      <c r="J1031" s="7">
        <f>((Table1[[#This Row],[returns]]+(1-$P$2)*Table1[[#This Row],[number of trades]])-ABS(Table1[[#This Row],[company return]]))/100</f>
        <v>3.1417504981831645</v>
      </c>
      <c r="K1031" s="7">
        <f>((Table1[[#This Row],[returns]]+(1-$Q$2)*Table1[[#This Row],[number of trades]])-ABS(Table1[[#This Row],[company return]]))/100</f>
        <v>4.4517504981831646</v>
      </c>
      <c r="L1031" s="7">
        <f>((Table1[[#This Row],[returns]]+(1-$R$2)*Table1[[#This Row],[number of trades]])-ABS(Table1[[#This Row],[company return]]))/100</f>
        <v>5.7617504981831642</v>
      </c>
      <c r="M1031" s="7">
        <f>((Table1[[#This Row],[returns]]+(1-$S$2)*Table1[[#This Row],[number of trades]])-ABS(Table1[[#This Row],[company return]]))/100</f>
        <v>7.0717504981831647</v>
      </c>
      <c r="N1031" s="9">
        <f>Table1[[#This Row],[fastsma]]*Table1[[#This Row],[slowsma]]</f>
        <v>8</v>
      </c>
    </row>
    <row r="1032" spans="1:14" ht="15" customHeight="1" x14ac:dyDescent="0.3">
      <c r="A1032" s="1">
        <v>4656</v>
      </c>
      <c r="B1032">
        <v>1</v>
      </c>
      <c r="C1032">
        <v>8</v>
      </c>
      <c r="D1032" t="s">
        <v>110</v>
      </c>
      <c r="E1032" t="s">
        <v>102</v>
      </c>
      <c r="F1032">
        <v>128.82</v>
      </c>
      <c r="G1032">
        <v>506</v>
      </c>
      <c r="H1032">
        <v>-34.624889391345867</v>
      </c>
      <c r="I1032" s="7">
        <f>((Table1[[#This Row],[returns]]+(1-$O$2)*Table1[[#This Row],[number of trades]])-ABS(Table1[[#This Row],[company return]]))/100</f>
        <v>0.9419511060865412</v>
      </c>
      <c r="J1032" s="7">
        <f>((Table1[[#This Row],[returns]]+(1-$P$2)*Table1[[#This Row],[number of trades]])-ABS(Table1[[#This Row],[company return]]))/100</f>
        <v>2.206951106086541</v>
      </c>
      <c r="K1032" s="7">
        <f>((Table1[[#This Row],[returns]]+(1-$Q$2)*Table1[[#This Row],[number of trades]])-ABS(Table1[[#This Row],[company return]]))/100</f>
        <v>3.4719511060865416</v>
      </c>
      <c r="L1032" s="7">
        <f>((Table1[[#This Row],[returns]]+(1-$R$2)*Table1[[#This Row],[number of trades]])-ABS(Table1[[#This Row],[company return]]))/100</f>
        <v>4.7369511060865417</v>
      </c>
      <c r="M1032" s="7">
        <f>((Table1[[#This Row],[returns]]+(1-$S$2)*Table1[[#This Row],[number of trades]])-ABS(Table1[[#This Row],[company return]]))/100</f>
        <v>6.0019511060865405</v>
      </c>
      <c r="N1032" s="9">
        <f>Table1[[#This Row],[fastsma]]*Table1[[#This Row],[slowsma]]</f>
        <v>8</v>
      </c>
    </row>
    <row r="1033" spans="1:14" ht="15" customHeight="1" x14ac:dyDescent="0.3">
      <c r="A1033" s="1">
        <v>4657</v>
      </c>
      <c r="B1033">
        <v>1</v>
      </c>
      <c r="C1033">
        <v>8</v>
      </c>
      <c r="D1033" t="s">
        <v>110</v>
      </c>
      <c r="E1033" t="s">
        <v>93</v>
      </c>
      <c r="F1033">
        <v>-107.65</v>
      </c>
      <c r="G1033">
        <v>525</v>
      </c>
      <c r="H1033">
        <v>-39.247316133818522</v>
      </c>
      <c r="I1033" s="7">
        <f>((Table1[[#This Row],[returns]]+(1-$O$2)*Table1[[#This Row],[number of trades]])-ABS(Table1[[#This Row],[company return]]))/100</f>
        <v>-1.4689731613381851</v>
      </c>
      <c r="J1033" s="7">
        <f>((Table1[[#This Row],[returns]]+(1-$P$2)*Table1[[#This Row],[number of trades]])-ABS(Table1[[#This Row],[company return]]))/100</f>
        <v>-0.15647316133818528</v>
      </c>
      <c r="K1033" s="7">
        <f>((Table1[[#This Row],[returns]]+(1-$Q$2)*Table1[[#This Row],[number of trades]])-ABS(Table1[[#This Row],[company return]]))/100</f>
        <v>1.1560268386618149</v>
      </c>
      <c r="L1033" s="7">
        <f>((Table1[[#This Row],[returns]]+(1-$R$2)*Table1[[#This Row],[number of trades]])-ABS(Table1[[#This Row],[company return]]))/100</f>
        <v>2.4685268386618149</v>
      </c>
      <c r="M1033" s="7">
        <f>((Table1[[#This Row],[returns]]+(1-$S$2)*Table1[[#This Row],[number of trades]])-ABS(Table1[[#This Row],[company return]]))/100</f>
        <v>3.7810268386618149</v>
      </c>
      <c r="N1033" s="9">
        <f>Table1[[#This Row],[fastsma]]*Table1[[#This Row],[slowsma]]</f>
        <v>8</v>
      </c>
    </row>
    <row r="1034" spans="1:14" ht="15" customHeight="1" x14ac:dyDescent="0.3">
      <c r="A1034" s="1">
        <v>4658</v>
      </c>
      <c r="B1034">
        <v>1</v>
      </c>
      <c r="C1034">
        <v>8</v>
      </c>
      <c r="D1034" t="s">
        <v>110</v>
      </c>
      <c r="E1034" t="s">
        <v>107</v>
      </c>
      <c r="F1034">
        <v>159.53</v>
      </c>
      <c r="G1034">
        <v>462</v>
      </c>
      <c r="H1034">
        <v>-16.666666666666661</v>
      </c>
      <c r="I1034" s="7">
        <f>((Table1[[#This Row],[returns]]+(1-$O$2)*Table1[[#This Row],[number of trades]])-ABS(Table1[[#This Row],[company return]]))/100</f>
        <v>1.4286333333333334</v>
      </c>
      <c r="J1034" s="7">
        <f>((Table1[[#This Row],[returns]]+(1-$P$2)*Table1[[#This Row],[number of trades]])-ABS(Table1[[#This Row],[company return]]))/100</f>
        <v>2.5836333333333328</v>
      </c>
      <c r="K1034" s="7">
        <f>((Table1[[#This Row],[returns]]+(1-$Q$2)*Table1[[#This Row],[number of trades]])-ABS(Table1[[#This Row],[company return]]))/100</f>
        <v>3.738633333333333</v>
      </c>
      <c r="L1034" s="7">
        <f>((Table1[[#This Row],[returns]]+(1-$R$2)*Table1[[#This Row],[number of trades]])-ABS(Table1[[#This Row],[company return]]))/100</f>
        <v>4.8936333333333328</v>
      </c>
      <c r="M1034" s="7">
        <f>((Table1[[#This Row],[returns]]+(1-$S$2)*Table1[[#This Row],[number of trades]])-ABS(Table1[[#This Row],[company return]]))/100</f>
        <v>6.0486333333333331</v>
      </c>
      <c r="N1034" s="9">
        <f>Table1[[#This Row],[fastsma]]*Table1[[#This Row],[slowsma]]</f>
        <v>8</v>
      </c>
    </row>
    <row r="1035" spans="1:14" ht="15" customHeight="1" x14ac:dyDescent="0.3">
      <c r="A1035" s="1">
        <v>4659</v>
      </c>
      <c r="B1035">
        <v>1</v>
      </c>
      <c r="C1035">
        <v>8</v>
      </c>
      <c r="D1035" t="s">
        <v>110</v>
      </c>
      <c r="E1035" t="s">
        <v>178</v>
      </c>
      <c r="F1035">
        <v>258.39999999999998</v>
      </c>
      <c r="G1035">
        <v>475</v>
      </c>
      <c r="H1035">
        <v>16.824239095052079</v>
      </c>
      <c r="I1035" s="7">
        <f>((Table1[[#This Row],[returns]]+(1-$O$2)*Table1[[#This Row],[number of trades]])-ABS(Table1[[#This Row],[company return]]))/100</f>
        <v>2.415757609049479</v>
      </c>
      <c r="J1035" s="7">
        <f>((Table1[[#This Row],[returns]]+(1-$P$2)*Table1[[#This Row],[number of trades]])-ABS(Table1[[#This Row],[company return]]))/100</f>
        <v>3.603257609049479</v>
      </c>
      <c r="K1035" s="7">
        <f>((Table1[[#This Row],[returns]]+(1-$Q$2)*Table1[[#This Row],[number of trades]])-ABS(Table1[[#This Row],[company return]]))/100</f>
        <v>4.7907576090494794</v>
      </c>
      <c r="L1035" s="7">
        <f>((Table1[[#This Row],[returns]]+(1-$R$2)*Table1[[#This Row],[number of trades]])-ABS(Table1[[#This Row],[company return]]))/100</f>
        <v>5.9782576090494786</v>
      </c>
      <c r="M1035" s="7">
        <f>((Table1[[#This Row],[returns]]+(1-$S$2)*Table1[[#This Row],[number of trades]])-ABS(Table1[[#This Row],[company return]]))/100</f>
        <v>7.1657576090494786</v>
      </c>
      <c r="N1035" s="9">
        <f>Table1[[#This Row],[fastsma]]*Table1[[#This Row],[slowsma]]</f>
        <v>8</v>
      </c>
    </row>
    <row r="1036" spans="1:14" ht="15" customHeight="1" x14ac:dyDescent="0.3">
      <c r="A1036" s="1">
        <v>4660</v>
      </c>
      <c r="B1036">
        <v>1</v>
      </c>
      <c r="C1036">
        <v>8</v>
      </c>
      <c r="D1036" t="s">
        <v>110</v>
      </c>
      <c r="E1036" t="s">
        <v>179</v>
      </c>
      <c r="F1036">
        <v>917.19</v>
      </c>
      <c r="G1036">
        <v>485</v>
      </c>
      <c r="H1036">
        <v>-29.081635979601099</v>
      </c>
      <c r="I1036" s="7">
        <f>((Table1[[#This Row],[returns]]+(1-$O$2)*Table1[[#This Row],[number of trades]])-ABS(Table1[[#This Row],[company return]]))/100</f>
        <v>8.8810836402039897</v>
      </c>
      <c r="J1036" s="7">
        <f>((Table1[[#This Row],[returns]]+(1-$P$2)*Table1[[#This Row],[number of trades]])-ABS(Table1[[#This Row],[company return]]))/100</f>
        <v>10.09358364020399</v>
      </c>
      <c r="K1036" s="7">
        <f>((Table1[[#This Row],[returns]]+(1-$Q$2)*Table1[[#This Row],[number of trades]])-ABS(Table1[[#This Row],[company return]]))/100</f>
        <v>11.30608364020399</v>
      </c>
      <c r="L1036" s="7">
        <f>((Table1[[#This Row],[returns]]+(1-$R$2)*Table1[[#This Row],[number of trades]])-ABS(Table1[[#This Row],[company return]]))/100</f>
        <v>12.518583640203991</v>
      </c>
      <c r="M1036" s="7">
        <f>((Table1[[#This Row],[returns]]+(1-$S$2)*Table1[[#This Row],[number of trades]])-ABS(Table1[[#This Row],[company return]]))/100</f>
        <v>13.731083640203989</v>
      </c>
      <c r="N1036" s="9">
        <f>Table1[[#This Row],[fastsma]]*Table1[[#This Row],[slowsma]]</f>
        <v>8</v>
      </c>
    </row>
    <row r="1037" spans="1:14" ht="15" customHeight="1" x14ac:dyDescent="0.3">
      <c r="A1037" s="1">
        <v>4661</v>
      </c>
      <c r="B1037">
        <v>1</v>
      </c>
      <c r="C1037">
        <v>8</v>
      </c>
      <c r="D1037" t="s">
        <v>110</v>
      </c>
      <c r="E1037" t="s">
        <v>180</v>
      </c>
      <c r="F1037">
        <v>848.38</v>
      </c>
      <c r="G1037">
        <v>504</v>
      </c>
      <c r="H1037">
        <v>-36.335565150434149</v>
      </c>
      <c r="I1037" s="7">
        <f>((Table1[[#This Row],[returns]]+(1-$O$2)*Table1[[#This Row],[number of trades]])-ABS(Table1[[#This Row],[company return]]))/100</f>
        <v>8.1204443484956581</v>
      </c>
      <c r="J1037" s="7">
        <f>((Table1[[#This Row],[returns]]+(1-$P$2)*Table1[[#This Row],[number of trades]])-ABS(Table1[[#This Row],[company return]]))/100</f>
        <v>9.3804443484956579</v>
      </c>
      <c r="K1037" s="7">
        <f>((Table1[[#This Row],[returns]]+(1-$Q$2)*Table1[[#This Row],[number of trades]])-ABS(Table1[[#This Row],[company return]]))/100</f>
        <v>10.640444348495659</v>
      </c>
      <c r="L1037" s="7">
        <f>((Table1[[#This Row],[returns]]+(1-$R$2)*Table1[[#This Row],[number of trades]])-ABS(Table1[[#This Row],[company return]]))/100</f>
        <v>11.900444348495659</v>
      </c>
      <c r="M1037" s="7">
        <f>((Table1[[#This Row],[returns]]+(1-$S$2)*Table1[[#This Row],[number of trades]])-ABS(Table1[[#This Row],[company return]]))/100</f>
        <v>13.160444348495659</v>
      </c>
      <c r="N1037" s="9">
        <f>Table1[[#This Row],[fastsma]]*Table1[[#This Row],[slowsma]]</f>
        <v>8</v>
      </c>
    </row>
    <row r="1038" spans="1:14" ht="15" customHeight="1" x14ac:dyDescent="0.3">
      <c r="A1038" s="1">
        <v>4662</v>
      </c>
      <c r="B1038">
        <v>1</v>
      </c>
      <c r="C1038">
        <v>8</v>
      </c>
      <c r="D1038" t="s">
        <v>110</v>
      </c>
      <c r="E1038" t="s">
        <v>181</v>
      </c>
      <c r="F1038">
        <v>97.75</v>
      </c>
      <c r="G1038">
        <v>495</v>
      </c>
      <c r="H1038">
        <v>-14.194140841626311</v>
      </c>
      <c r="I1038" s="7">
        <f>((Table1[[#This Row],[returns]]+(1-$O$2)*Table1[[#This Row],[number of trades]])-ABS(Table1[[#This Row],[company return]]))/100</f>
        <v>0.83555859158373691</v>
      </c>
      <c r="J1038" s="7">
        <f>((Table1[[#This Row],[returns]]+(1-$P$2)*Table1[[#This Row],[number of trades]])-ABS(Table1[[#This Row],[company return]]))/100</f>
        <v>2.0730585915837367</v>
      </c>
      <c r="K1038" s="7">
        <f>((Table1[[#This Row],[returns]]+(1-$Q$2)*Table1[[#This Row],[number of trades]])-ABS(Table1[[#This Row],[company return]]))/100</f>
        <v>3.3105585915837366</v>
      </c>
      <c r="L1038" s="7">
        <f>((Table1[[#This Row],[returns]]+(1-$R$2)*Table1[[#This Row],[number of trades]])-ABS(Table1[[#This Row],[company return]]))/100</f>
        <v>4.5480585915837368</v>
      </c>
      <c r="M1038" s="7">
        <f>((Table1[[#This Row],[returns]]+(1-$S$2)*Table1[[#This Row],[number of trades]])-ABS(Table1[[#This Row],[company return]]))/100</f>
        <v>5.7855585915837366</v>
      </c>
      <c r="N1038" s="9">
        <f>Table1[[#This Row],[fastsma]]*Table1[[#This Row],[slowsma]]</f>
        <v>8</v>
      </c>
    </row>
    <row r="1039" spans="1:14" ht="15" customHeight="1" x14ac:dyDescent="0.3">
      <c r="A1039" s="1">
        <v>4663</v>
      </c>
      <c r="B1039">
        <v>1</v>
      </c>
      <c r="C1039">
        <v>8</v>
      </c>
      <c r="D1039" t="s">
        <v>110</v>
      </c>
      <c r="E1039" t="s">
        <v>182</v>
      </c>
      <c r="F1039">
        <v>-9.75</v>
      </c>
      <c r="G1039">
        <v>525</v>
      </c>
      <c r="H1039">
        <v>-35.247116887484083</v>
      </c>
      <c r="I1039" s="7">
        <f>((Table1[[#This Row],[returns]]+(1-$O$2)*Table1[[#This Row],[number of trades]])-ABS(Table1[[#This Row],[company return]]))/100</f>
        <v>-0.44997116887484084</v>
      </c>
      <c r="J1039" s="7">
        <f>((Table1[[#This Row],[returns]]+(1-$P$2)*Table1[[#This Row],[number of trades]])-ABS(Table1[[#This Row],[company return]]))/100</f>
        <v>0.86252883112515921</v>
      </c>
      <c r="K1039" s="7">
        <f>((Table1[[#This Row],[returns]]+(1-$Q$2)*Table1[[#This Row],[number of trades]])-ABS(Table1[[#This Row],[company return]]))/100</f>
        <v>2.1750288311251591</v>
      </c>
      <c r="L1039" s="7">
        <f>((Table1[[#This Row],[returns]]+(1-$R$2)*Table1[[#This Row],[number of trades]])-ABS(Table1[[#This Row],[company return]]))/100</f>
        <v>3.4875288311251591</v>
      </c>
      <c r="M1039" s="7">
        <f>((Table1[[#This Row],[returns]]+(1-$S$2)*Table1[[#This Row],[number of trades]])-ABS(Table1[[#This Row],[company return]]))/100</f>
        <v>4.8000288311251591</v>
      </c>
      <c r="N1039" s="9">
        <f>Table1[[#This Row],[fastsma]]*Table1[[#This Row],[slowsma]]</f>
        <v>8</v>
      </c>
    </row>
    <row r="1040" spans="1:14" ht="15" customHeight="1" x14ac:dyDescent="0.3">
      <c r="A1040" s="1">
        <v>4664</v>
      </c>
      <c r="B1040">
        <v>1</v>
      </c>
      <c r="C1040">
        <v>8</v>
      </c>
      <c r="D1040" t="s">
        <v>110</v>
      </c>
      <c r="E1040" t="s">
        <v>183</v>
      </c>
      <c r="F1040">
        <v>-53.98</v>
      </c>
      <c r="G1040">
        <v>505</v>
      </c>
      <c r="H1040">
        <v>-20.348967425528912</v>
      </c>
      <c r="I1040" s="7">
        <f>((Table1[[#This Row],[returns]]+(1-$O$2)*Table1[[#This Row],[number of trades]])-ABS(Table1[[#This Row],[company return]]))/100</f>
        <v>-0.74328967425528902</v>
      </c>
      <c r="J1040" s="7">
        <f>((Table1[[#This Row],[returns]]+(1-$P$2)*Table1[[#This Row],[number of trades]])-ABS(Table1[[#This Row],[company return]]))/100</f>
        <v>0.51921032574471093</v>
      </c>
      <c r="K1040" s="7">
        <f>((Table1[[#This Row],[returns]]+(1-$Q$2)*Table1[[#This Row],[number of trades]])-ABS(Table1[[#This Row],[company return]]))/100</f>
        <v>1.7817103257447109</v>
      </c>
      <c r="L1040" s="7">
        <f>((Table1[[#This Row],[returns]]+(1-$R$2)*Table1[[#This Row],[number of trades]])-ABS(Table1[[#This Row],[company return]]))/100</f>
        <v>3.0442103257447104</v>
      </c>
      <c r="M1040" s="7">
        <f>((Table1[[#This Row],[returns]]+(1-$S$2)*Table1[[#This Row],[number of trades]])-ABS(Table1[[#This Row],[company return]]))/100</f>
        <v>4.3067103257447101</v>
      </c>
      <c r="N1040" s="9">
        <f>Table1[[#This Row],[fastsma]]*Table1[[#This Row],[slowsma]]</f>
        <v>8</v>
      </c>
    </row>
    <row r="1041" spans="1:14" ht="15" customHeight="1" x14ac:dyDescent="0.3">
      <c r="A1041" s="1">
        <v>4665</v>
      </c>
      <c r="B1041">
        <v>1</v>
      </c>
      <c r="C1041">
        <v>8</v>
      </c>
      <c r="D1041" t="s">
        <v>110</v>
      </c>
      <c r="E1041" t="s">
        <v>184</v>
      </c>
      <c r="F1041">
        <v>409.7</v>
      </c>
      <c r="G1041">
        <v>503</v>
      </c>
      <c r="H1041">
        <v>-33.081235632776519</v>
      </c>
      <c r="I1041" s="7">
        <f>((Table1[[#This Row],[returns]]+(1-$O$2)*Table1[[#This Row],[number of trades]])-ABS(Table1[[#This Row],[company return]]))/100</f>
        <v>3.766187643672235</v>
      </c>
      <c r="J1041" s="7">
        <f>((Table1[[#This Row],[returns]]+(1-$P$2)*Table1[[#This Row],[number of trades]])-ABS(Table1[[#This Row],[company return]]))/100</f>
        <v>5.0236876436722353</v>
      </c>
      <c r="K1041" s="7">
        <f>((Table1[[#This Row],[returns]]+(1-$Q$2)*Table1[[#This Row],[number of trades]])-ABS(Table1[[#This Row],[company return]]))/100</f>
        <v>6.2811876436722356</v>
      </c>
      <c r="L1041" s="7">
        <f>((Table1[[#This Row],[returns]]+(1-$R$2)*Table1[[#This Row],[number of trades]])-ABS(Table1[[#This Row],[company return]]))/100</f>
        <v>7.5386876436722359</v>
      </c>
      <c r="M1041" s="7">
        <f>((Table1[[#This Row],[returns]]+(1-$S$2)*Table1[[#This Row],[number of trades]])-ABS(Table1[[#This Row],[company return]]))/100</f>
        <v>8.7961876436722353</v>
      </c>
      <c r="N1041" s="9">
        <f>Table1[[#This Row],[fastsma]]*Table1[[#This Row],[slowsma]]</f>
        <v>8</v>
      </c>
    </row>
    <row r="1042" spans="1:14" ht="15" customHeight="1" x14ac:dyDescent="0.3">
      <c r="A1042" s="1">
        <v>4666</v>
      </c>
      <c r="B1042">
        <v>1</v>
      </c>
      <c r="C1042">
        <v>8</v>
      </c>
      <c r="D1042" t="s">
        <v>110</v>
      </c>
      <c r="E1042" t="s">
        <v>185</v>
      </c>
      <c r="F1042">
        <v>36.97</v>
      </c>
      <c r="G1042">
        <v>478</v>
      </c>
      <c r="H1042">
        <v>-14.08016627322837</v>
      </c>
      <c r="I1042" s="7">
        <f>((Table1[[#This Row],[returns]]+(1-$O$2)*Table1[[#This Row],[number of trades]])-ABS(Table1[[#This Row],[company return]]))/100</f>
        <v>0.22889833726771627</v>
      </c>
      <c r="J1042" s="7">
        <f>((Table1[[#This Row],[returns]]+(1-$P$2)*Table1[[#This Row],[number of trades]])-ABS(Table1[[#This Row],[company return]]))/100</f>
        <v>1.4238983372677163</v>
      </c>
      <c r="K1042" s="7">
        <f>((Table1[[#This Row],[returns]]+(1-$Q$2)*Table1[[#This Row],[number of trades]])-ABS(Table1[[#This Row],[company return]]))/100</f>
        <v>2.6188983372677166</v>
      </c>
      <c r="L1042" s="7">
        <f>((Table1[[#This Row],[returns]]+(1-$R$2)*Table1[[#This Row],[number of trades]])-ABS(Table1[[#This Row],[company return]]))/100</f>
        <v>3.8138983372677164</v>
      </c>
      <c r="M1042" s="7">
        <f>((Table1[[#This Row],[returns]]+(1-$S$2)*Table1[[#This Row],[number of trades]])-ABS(Table1[[#This Row],[company return]]))/100</f>
        <v>5.0088983372677163</v>
      </c>
      <c r="N1042" s="9">
        <f>Table1[[#This Row],[fastsma]]*Table1[[#This Row],[slowsma]]</f>
        <v>8</v>
      </c>
    </row>
    <row r="1043" spans="1:14" ht="15" customHeight="1" x14ac:dyDescent="0.3">
      <c r="A1043" s="1">
        <v>4667</v>
      </c>
      <c r="B1043">
        <v>1</v>
      </c>
      <c r="C1043">
        <v>8</v>
      </c>
      <c r="D1043" t="s">
        <v>110</v>
      </c>
      <c r="E1043" t="s">
        <v>186</v>
      </c>
      <c r="F1043">
        <v>356.25</v>
      </c>
      <c r="G1043">
        <v>550</v>
      </c>
      <c r="H1043">
        <v>-15.35336142300959</v>
      </c>
      <c r="I1043" s="7">
        <f>((Table1[[#This Row],[returns]]+(1-$O$2)*Table1[[#This Row],[number of trades]])-ABS(Table1[[#This Row],[company return]]))/100</f>
        <v>3.4089663857699044</v>
      </c>
      <c r="J1043" s="7">
        <f>((Table1[[#This Row],[returns]]+(1-$P$2)*Table1[[#This Row],[number of trades]])-ABS(Table1[[#This Row],[company return]]))/100</f>
        <v>4.7839663857699044</v>
      </c>
      <c r="K1043" s="7">
        <f>((Table1[[#This Row],[returns]]+(1-$Q$2)*Table1[[#This Row],[number of trades]])-ABS(Table1[[#This Row],[company return]]))/100</f>
        <v>6.1589663857699044</v>
      </c>
      <c r="L1043" s="7">
        <f>((Table1[[#This Row],[returns]]+(1-$R$2)*Table1[[#This Row],[number of trades]])-ABS(Table1[[#This Row],[company return]]))/100</f>
        <v>7.5339663857699044</v>
      </c>
      <c r="M1043" s="7">
        <f>((Table1[[#This Row],[returns]]+(1-$S$2)*Table1[[#This Row],[number of trades]])-ABS(Table1[[#This Row],[company return]]))/100</f>
        <v>8.9089663857699044</v>
      </c>
      <c r="N1043" s="9">
        <f>Table1[[#This Row],[fastsma]]*Table1[[#This Row],[slowsma]]</f>
        <v>8</v>
      </c>
    </row>
    <row r="1044" spans="1:14" ht="15" hidden="1" customHeight="1" x14ac:dyDescent="0.3">
      <c r="A1044" s="1"/>
      <c r="I1044" s="7"/>
      <c r="J1044" s="7"/>
      <c r="K1044" s="7"/>
      <c r="L1044" s="7"/>
      <c r="M1044" s="7"/>
      <c r="N1044" s="9"/>
    </row>
    <row r="1045" spans="1:14" ht="15" customHeight="1" x14ac:dyDescent="0.3">
      <c r="A1045" s="1">
        <v>4668</v>
      </c>
      <c r="B1045">
        <v>1</v>
      </c>
      <c r="C1045">
        <v>8</v>
      </c>
      <c r="D1045" t="s">
        <v>110</v>
      </c>
      <c r="E1045" t="s">
        <v>187</v>
      </c>
      <c r="F1045">
        <v>-70.59</v>
      </c>
      <c r="G1045">
        <v>534</v>
      </c>
      <c r="H1045">
        <v>10.297533511218379</v>
      </c>
      <c r="I1045" s="7">
        <f>((Table1[[#This Row],[returns]]+(1-$O$2)*Table1[[#This Row],[number of trades]])-ABS(Table1[[#This Row],[company return]]))/100</f>
        <v>-0.80887533511218379</v>
      </c>
      <c r="J1045" s="7">
        <f>((Table1[[#This Row],[returns]]+(1-$P$2)*Table1[[#This Row],[number of trades]])-ABS(Table1[[#This Row],[company return]]))/100</f>
        <v>0.52612466488781617</v>
      </c>
      <c r="K1045" s="7">
        <f>((Table1[[#This Row],[returns]]+(1-$Q$2)*Table1[[#This Row],[number of trades]])-ABS(Table1[[#This Row],[company return]]))/100</f>
        <v>1.8611246648878161</v>
      </c>
      <c r="L1045" s="7">
        <f>((Table1[[#This Row],[returns]]+(1-$R$2)*Table1[[#This Row],[number of trades]])-ABS(Table1[[#This Row],[company return]]))/100</f>
        <v>3.1961246648878161</v>
      </c>
      <c r="M1045" s="7">
        <f>((Table1[[#This Row],[returns]]+(1-$S$2)*Table1[[#This Row],[number of trades]])-ABS(Table1[[#This Row],[company return]]))/100</f>
        <v>4.5311246648878161</v>
      </c>
      <c r="N1045" s="9">
        <f>Table1[[#This Row],[fastsma]]*Table1[[#This Row],[slowsma]]</f>
        <v>8</v>
      </c>
    </row>
    <row r="1046" spans="1:14" ht="15" customHeight="1" x14ac:dyDescent="0.3">
      <c r="A1046" s="1">
        <v>4669</v>
      </c>
      <c r="B1046">
        <v>1</v>
      </c>
      <c r="C1046">
        <v>8</v>
      </c>
      <c r="D1046" t="s">
        <v>110</v>
      </c>
      <c r="E1046" t="s">
        <v>188</v>
      </c>
      <c r="F1046">
        <v>97.18</v>
      </c>
      <c r="G1046">
        <v>494</v>
      </c>
      <c r="H1046">
        <v>1.793636128340399</v>
      </c>
      <c r="I1046" s="7">
        <f>((Table1[[#This Row],[returns]]+(1-$O$2)*Table1[[#This Row],[number of trades]])-ABS(Table1[[#This Row],[company return]]))/100</f>
        <v>0.95386363871659607</v>
      </c>
      <c r="J1046" s="7">
        <f>((Table1[[#This Row],[returns]]+(1-$P$2)*Table1[[#This Row],[number of trades]])-ABS(Table1[[#This Row],[company return]]))/100</f>
        <v>2.1888636387165961</v>
      </c>
      <c r="K1046" s="7">
        <f>((Table1[[#This Row],[returns]]+(1-$Q$2)*Table1[[#This Row],[number of trades]])-ABS(Table1[[#This Row],[company return]]))/100</f>
        <v>3.4238636387165964</v>
      </c>
      <c r="L1046" s="7">
        <f>((Table1[[#This Row],[returns]]+(1-$R$2)*Table1[[#This Row],[number of trades]])-ABS(Table1[[#This Row],[company return]]))/100</f>
        <v>4.6588636387165963</v>
      </c>
      <c r="M1046" s="7">
        <f>((Table1[[#This Row],[returns]]+(1-$S$2)*Table1[[#This Row],[number of trades]])-ABS(Table1[[#This Row],[company return]]))/100</f>
        <v>5.8938636387165966</v>
      </c>
      <c r="N1046" s="9">
        <f>Table1[[#This Row],[fastsma]]*Table1[[#This Row],[slowsma]]</f>
        <v>8</v>
      </c>
    </row>
    <row r="1047" spans="1:14" ht="15" customHeight="1" x14ac:dyDescent="0.3">
      <c r="A1047" s="1">
        <v>4670</v>
      </c>
      <c r="B1047">
        <v>1</v>
      </c>
      <c r="C1047">
        <v>8</v>
      </c>
      <c r="D1047" t="s">
        <v>110</v>
      </c>
      <c r="E1047" t="s">
        <v>189</v>
      </c>
      <c r="F1047">
        <v>343.73</v>
      </c>
      <c r="G1047">
        <v>501</v>
      </c>
      <c r="H1047">
        <v>-57.696969581372812</v>
      </c>
      <c r="I1047" s="7">
        <f>((Table1[[#This Row],[returns]]+(1-$O$2)*Table1[[#This Row],[number of trades]])-ABS(Table1[[#This Row],[company return]]))/100</f>
        <v>2.860330304186272</v>
      </c>
      <c r="J1047" s="7">
        <f>((Table1[[#This Row],[returns]]+(1-$P$2)*Table1[[#This Row],[number of trades]])-ABS(Table1[[#This Row],[company return]]))/100</f>
        <v>4.1128303041862724</v>
      </c>
      <c r="K1047" s="7">
        <f>((Table1[[#This Row],[returns]]+(1-$Q$2)*Table1[[#This Row],[number of trades]])-ABS(Table1[[#This Row],[company return]]))/100</f>
        <v>5.3653303041862719</v>
      </c>
      <c r="L1047" s="7">
        <f>((Table1[[#This Row],[returns]]+(1-$R$2)*Table1[[#This Row],[number of trades]])-ABS(Table1[[#This Row],[company return]]))/100</f>
        <v>6.6178303041862714</v>
      </c>
      <c r="M1047" s="7">
        <f>((Table1[[#This Row],[returns]]+(1-$S$2)*Table1[[#This Row],[number of trades]])-ABS(Table1[[#This Row],[company return]]))/100</f>
        <v>7.8703303041862718</v>
      </c>
      <c r="N1047" s="9">
        <f>Table1[[#This Row],[fastsma]]*Table1[[#This Row],[slowsma]]</f>
        <v>8</v>
      </c>
    </row>
    <row r="1048" spans="1:14" ht="15" customHeight="1" x14ac:dyDescent="0.3">
      <c r="A1048" s="1">
        <v>4671</v>
      </c>
      <c r="B1048">
        <v>1</v>
      </c>
      <c r="C1048">
        <v>8</v>
      </c>
      <c r="D1048" t="s">
        <v>110</v>
      </c>
      <c r="E1048" t="s">
        <v>190</v>
      </c>
      <c r="F1048">
        <v>197.3</v>
      </c>
      <c r="G1048">
        <v>525</v>
      </c>
      <c r="H1048">
        <v>9.2424263989192266</v>
      </c>
      <c r="I1048" s="7">
        <f>((Table1[[#This Row],[returns]]+(1-$O$2)*Table1[[#This Row],[number of trades]])-ABS(Table1[[#This Row],[company return]]))/100</f>
        <v>1.8805757360108077</v>
      </c>
      <c r="J1048" s="7">
        <f>((Table1[[#This Row],[returns]]+(1-$P$2)*Table1[[#This Row],[number of trades]])-ABS(Table1[[#This Row],[company return]]))/100</f>
        <v>3.1930757360108077</v>
      </c>
      <c r="K1048" s="7">
        <f>((Table1[[#This Row],[returns]]+(1-$Q$2)*Table1[[#This Row],[number of trades]])-ABS(Table1[[#This Row],[company return]]))/100</f>
        <v>4.5055757360108082</v>
      </c>
      <c r="L1048" s="7">
        <f>((Table1[[#This Row],[returns]]+(1-$R$2)*Table1[[#This Row],[number of trades]])-ABS(Table1[[#This Row],[company return]]))/100</f>
        <v>5.8180757360108082</v>
      </c>
      <c r="M1048" s="7">
        <f>((Table1[[#This Row],[returns]]+(1-$S$2)*Table1[[#This Row],[number of trades]])-ABS(Table1[[#This Row],[company return]]))/100</f>
        <v>7.1305757360108082</v>
      </c>
      <c r="N1048" s="9">
        <f>Table1[[#This Row],[fastsma]]*Table1[[#This Row],[slowsma]]</f>
        <v>8</v>
      </c>
    </row>
    <row r="1049" spans="1:14" ht="15" customHeight="1" x14ac:dyDescent="0.3">
      <c r="A1049" s="1">
        <v>4672</v>
      </c>
      <c r="B1049">
        <v>1</v>
      </c>
      <c r="C1049">
        <v>8</v>
      </c>
      <c r="D1049" t="s">
        <v>110</v>
      </c>
      <c r="E1049" t="s">
        <v>191</v>
      </c>
      <c r="F1049">
        <v>111.13</v>
      </c>
      <c r="G1049">
        <v>516</v>
      </c>
      <c r="H1049">
        <v>8.8274053073042662</v>
      </c>
      <c r="I1049" s="7">
        <f>((Table1[[#This Row],[returns]]+(1-$O$2)*Table1[[#This Row],[number of trades]])-ABS(Table1[[#This Row],[company return]]))/100</f>
        <v>1.0230259469269574</v>
      </c>
      <c r="J1049" s="7">
        <f>((Table1[[#This Row],[returns]]+(1-$P$2)*Table1[[#This Row],[number of trades]])-ABS(Table1[[#This Row],[company return]]))/100</f>
        <v>2.3130259469269574</v>
      </c>
      <c r="K1049" s="7">
        <f>((Table1[[#This Row],[returns]]+(1-$Q$2)*Table1[[#This Row],[number of trades]])-ABS(Table1[[#This Row],[company return]]))/100</f>
        <v>3.603025946926957</v>
      </c>
      <c r="L1049" s="7">
        <f>((Table1[[#This Row],[returns]]+(1-$R$2)*Table1[[#This Row],[number of trades]])-ABS(Table1[[#This Row],[company return]]))/100</f>
        <v>4.893025946926957</v>
      </c>
      <c r="M1049" s="7">
        <f>((Table1[[#This Row],[returns]]+(1-$S$2)*Table1[[#This Row],[number of trades]])-ABS(Table1[[#This Row],[company return]]))/100</f>
        <v>6.1830259469269571</v>
      </c>
      <c r="N1049" s="9">
        <f>Table1[[#This Row],[fastsma]]*Table1[[#This Row],[slowsma]]</f>
        <v>8</v>
      </c>
    </row>
    <row r="1050" spans="1:14" ht="15" customHeight="1" x14ac:dyDescent="0.3">
      <c r="A1050" s="1">
        <v>4673</v>
      </c>
      <c r="B1050">
        <v>1</v>
      </c>
      <c r="C1050">
        <v>8</v>
      </c>
      <c r="D1050" t="s">
        <v>110</v>
      </c>
      <c r="E1050" t="s">
        <v>192</v>
      </c>
      <c r="F1050">
        <v>-52.52</v>
      </c>
      <c r="G1050">
        <v>532</v>
      </c>
      <c r="H1050">
        <v>-18.352452563902141</v>
      </c>
      <c r="I1050" s="7">
        <f>((Table1[[#This Row],[returns]]+(1-$O$2)*Table1[[#This Row],[number of trades]])-ABS(Table1[[#This Row],[company return]]))/100</f>
        <v>-0.70872452563902144</v>
      </c>
      <c r="J1050" s="7">
        <f>((Table1[[#This Row],[returns]]+(1-$P$2)*Table1[[#This Row],[number of trades]])-ABS(Table1[[#This Row],[company return]]))/100</f>
        <v>0.62127547436097852</v>
      </c>
      <c r="K1050" s="7">
        <f>((Table1[[#This Row],[returns]]+(1-$Q$2)*Table1[[#This Row],[number of trades]])-ABS(Table1[[#This Row],[company return]]))/100</f>
        <v>1.9512754743609784</v>
      </c>
      <c r="L1050" s="7">
        <f>((Table1[[#This Row],[returns]]+(1-$R$2)*Table1[[#This Row],[number of trades]])-ABS(Table1[[#This Row],[company return]]))/100</f>
        <v>3.2812754743609789</v>
      </c>
      <c r="M1050" s="7">
        <f>((Table1[[#This Row],[returns]]+(1-$S$2)*Table1[[#This Row],[number of trades]])-ABS(Table1[[#This Row],[company return]]))/100</f>
        <v>4.611275474360979</v>
      </c>
      <c r="N1050" s="9">
        <f>Table1[[#This Row],[fastsma]]*Table1[[#This Row],[slowsma]]</f>
        <v>8</v>
      </c>
    </row>
    <row r="1051" spans="1:14" ht="15" customHeight="1" x14ac:dyDescent="0.3">
      <c r="A1051" s="1">
        <v>4674</v>
      </c>
      <c r="B1051">
        <v>1</v>
      </c>
      <c r="C1051">
        <v>8</v>
      </c>
      <c r="D1051" t="s">
        <v>110</v>
      </c>
      <c r="E1051" t="s">
        <v>193</v>
      </c>
      <c r="F1051">
        <v>322.43</v>
      </c>
      <c r="G1051">
        <v>559</v>
      </c>
      <c r="H1051">
        <v>-22.34456966845659</v>
      </c>
      <c r="I1051" s="7">
        <f>((Table1[[#This Row],[returns]]+(1-$O$2)*Table1[[#This Row],[number of trades]])-ABS(Table1[[#This Row],[company return]]))/100</f>
        <v>3.000854303315434</v>
      </c>
      <c r="J1051" s="7">
        <f>((Table1[[#This Row],[returns]]+(1-$P$2)*Table1[[#This Row],[number of trades]])-ABS(Table1[[#This Row],[company return]]))/100</f>
        <v>4.3983543033154344</v>
      </c>
      <c r="K1051" s="7">
        <f>((Table1[[#This Row],[returns]]+(1-$Q$2)*Table1[[#This Row],[number of trades]])-ABS(Table1[[#This Row],[company return]]))/100</f>
        <v>5.7958543033154344</v>
      </c>
      <c r="L1051" s="7">
        <f>((Table1[[#This Row],[returns]]+(1-$R$2)*Table1[[#This Row],[number of trades]])-ABS(Table1[[#This Row],[company return]]))/100</f>
        <v>7.1933543033154344</v>
      </c>
      <c r="M1051" s="7">
        <f>((Table1[[#This Row],[returns]]+(1-$S$2)*Table1[[#This Row],[number of trades]])-ABS(Table1[[#This Row],[company return]]))/100</f>
        <v>8.5908543033154334</v>
      </c>
      <c r="N1051" s="9">
        <f>Table1[[#This Row],[fastsma]]*Table1[[#This Row],[slowsma]]</f>
        <v>8</v>
      </c>
    </row>
    <row r="1052" spans="1:14" ht="15" customHeight="1" x14ac:dyDescent="0.3">
      <c r="A1052" s="1">
        <v>4675</v>
      </c>
      <c r="B1052">
        <v>1</v>
      </c>
      <c r="C1052">
        <v>8</v>
      </c>
      <c r="D1052" t="s">
        <v>110</v>
      </c>
      <c r="E1052" t="s">
        <v>194</v>
      </c>
      <c r="F1052">
        <v>-36.17</v>
      </c>
      <c r="G1052">
        <v>567</v>
      </c>
      <c r="H1052">
        <v>1.4558675294646879</v>
      </c>
      <c r="I1052" s="7">
        <f>((Table1[[#This Row],[returns]]+(1-$O$2)*Table1[[#This Row],[number of trades]])-ABS(Table1[[#This Row],[company return]]))/100</f>
        <v>-0.3762586752946469</v>
      </c>
      <c r="J1052" s="7">
        <f>((Table1[[#This Row],[returns]]+(1-$P$2)*Table1[[#This Row],[number of trades]])-ABS(Table1[[#This Row],[company return]]))/100</f>
        <v>1.0412413247053531</v>
      </c>
      <c r="K1052" s="7">
        <f>((Table1[[#This Row],[returns]]+(1-$Q$2)*Table1[[#This Row],[number of trades]])-ABS(Table1[[#This Row],[company return]]))/100</f>
        <v>2.4587413247053531</v>
      </c>
      <c r="L1052" s="7">
        <f>((Table1[[#This Row],[returns]]+(1-$R$2)*Table1[[#This Row],[number of trades]])-ABS(Table1[[#This Row],[company return]]))/100</f>
        <v>3.8762413247053531</v>
      </c>
      <c r="M1052" s="7">
        <f>((Table1[[#This Row],[returns]]+(1-$S$2)*Table1[[#This Row],[number of trades]])-ABS(Table1[[#This Row],[company return]]))/100</f>
        <v>5.2937413247053531</v>
      </c>
      <c r="N1052" s="9">
        <f>Table1[[#This Row],[fastsma]]*Table1[[#This Row],[slowsma]]</f>
        <v>8</v>
      </c>
    </row>
    <row r="1053" spans="1:14" ht="15" customHeight="1" x14ac:dyDescent="0.3">
      <c r="A1053" s="1">
        <v>4676</v>
      </c>
      <c r="B1053">
        <v>1</v>
      </c>
      <c r="C1053">
        <v>8</v>
      </c>
      <c r="D1053" t="s">
        <v>110</v>
      </c>
      <c r="E1053" t="s">
        <v>195</v>
      </c>
      <c r="F1053">
        <v>-24.1</v>
      </c>
      <c r="G1053">
        <v>538</v>
      </c>
      <c r="H1053">
        <v>-28.71067625101621</v>
      </c>
      <c r="I1053" s="7">
        <f>((Table1[[#This Row],[returns]]+(1-$O$2)*Table1[[#This Row],[number of trades]])-ABS(Table1[[#This Row],[company return]]))/100</f>
        <v>-0.52810676251016209</v>
      </c>
      <c r="J1053" s="7">
        <f>((Table1[[#This Row],[returns]]+(1-$P$2)*Table1[[#This Row],[number of trades]])-ABS(Table1[[#This Row],[company return]]))/100</f>
        <v>0.816893237489838</v>
      </c>
      <c r="K1053" s="7">
        <f>((Table1[[#This Row],[returns]]+(1-$Q$2)*Table1[[#This Row],[number of trades]])-ABS(Table1[[#This Row],[company return]]))/100</f>
        <v>2.1618932374898376</v>
      </c>
      <c r="L1053" s="7">
        <f>((Table1[[#This Row],[returns]]+(1-$R$2)*Table1[[#This Row],[number of trades]])-ABS(Table1[[#This Row],[company return]]))/100</f>
        <v>3.5068932374898378</v>
      </c>
      <c r="M1053" s="7">
        <f>((Table1[[#This Row],[returns]]+(1-$S$2)*Table1[[#This Row],[number of trades]])-ABS(Table1[[#This Row],[company return]]))/100</f>
        <v>4.851893237489838</v>
      </c>
      <c r="N1053" s="9">
        <f>Table1[[#This Row],[fastsma]]*Table1[[#This Row],[slowsma]]</f>
        <v>8</v>
      </c>
    </row>
    <row r="1054" spans="1:14" ht="15" customHeight="1" x14ac:dyDescent="0.3">
      <c r="A1054" s="1">
        <v>4677</v>
      </c>
      <c r="B1054">
        <v>1</v>
      </c>
      <c r="C1054">
        <v>8</v>
      </c>
      <c r="D1054" t="s">
        <v>110</v>
      </c>
      <c r="E1054" t="s">
        <v>196</v>
      </c>
      <c r="F1054">
        <v>126.2</v>
      </c>
      <c r="G1054">
        <v>561</v>
      </c>
      <c r="H1054">
        <v>-63.135290796712859</v>
      </c>
      <c r="I1054" s="7">
        <f>((Table1[[#This Row],[returns]]+(1-$O$2)*Table1[[#This Row],[number of trades]])-ABS(Table1[[#This Row],[company return]]))/100</f>
        <v>0.63064709203287139</v>
      </c>
      <c r="J1054" s="7">
        <f>((Table1[[#This Row],[returns]]+(1-$P$2)*Table1[[#This Row],[number of trades]])-ABS(Table1[[#This Row],[company return]]))/100</f>
        <v>2.0331470920328711</v>
      </c>
      <c r="K1054" s="7">
        <f>((Table1[[#This Row],[returns]]+(1-$Q$2)*Table1[[#This Row],[number of trades]])-ABS(Table1[[#This Row],[company return]]))/100</f>
        <v>3.4356470920328714</v>
      </c>
      <c r="L1054" s="7">
        <f>((Table1[[#This Row],[returns]]+(1-$R$2)*Table1[[#This Row],[number of trades]])-ABS(Table1[[#This Row],[company return]]))/100</f>
        <v>4.8381470920328722</v>
      </c>
      <c r="M1054" s="7">
        <f>((Table1[[#This Row],[returns]]+(1-$S$2)*Table1[[#This Row],[number of trades]])-ABS(Table1[[#This Row],[company return]]))/100</f>
        <v>6.240647092032872</v>
      </c>
      <c r="N1054" s="9">
        <f>Table1[[#This Row],[fastsma]]*Table1[[#This Row],[slowsma]]</f>
        <v>8</v>
      </c>
    </row>
    <row r="1055" spans="1:14" ht="15" customHeight="1" x14ac:dyDescent="0.3">
      <c r="A1055" s="1">
        <v>4678</v>
      </c>
      <c r="B1055">
        <v>1</v>
      </c>
      <c r="C1055">
        <v>8</v>
      </c>
      <c r="D1055" t="s">
        <v>110</v>
      </c>
      <c r="E1055" t="s">
        <v>197</v>
      </c>
      <c r="F1055">
        <v>467.53</v>
      </c>
      <c r="G1055">
        <v>552</v>
      </c>
      <c r="H1055">
        <v>-10.629373688739509</v>
      </c>
      <c r="I1055" s="7">
        <f>((Table1[[#This Row],[returns]]+(1-$O$2)*Table1[[#This Row],[number of trades]])-ABS(Table1[[#This Row],[company return]]))/100</f>
        <v>4.5690062631126045</v>
      </c>
      <c r="J1055" s="7">
        <f>((Table1[[#This Row],[returns]]+(1-$P$2)*Table1[[#This Row],[number of trades]])-ABS(Table1[[#This Row],[company return]]))/100</f>
        <v>5.9490062631126044</v>
      </c>
      <c r="K1055" s="7">
        <f>((Table1[[#This Row],[returns]]+(1-$Q$2)*Table1[[#This Row],[number of trades]])-ABS(Table1[[#This Row],[company return]]))/100</f>
        <v>7.3290062631126043</v>
      </c>
      <c r="L1055" s="7">
        <f>((Table1[[#This Row],[returns]]+(1-$R$2)*Table1[[#This Row],[number of trades]])-ABS(Table1[[#This Row],[company return]]))/100</f>
        <v>8.7090062631126042</v>
      </c>
      <c r="M1055" s="7">
        <f>((Table1[[#This Row],[returns]]+(1-$S$2)*Table1[[#This Row],[number of trades]])-ABS(Table1[[#This Row],[company return]]))/100</f>
        <v>10.089006263112605</v>
      </c>
      <c r="N1055" s="9">
        <f>Table1[[#This Row],[fastsma]]*Table1[[#This Row],[slowsma]]</f>
        <v>8</v>
      </c>
    </row>
    <row r="1056" spans="1:14" ht="15" customHeight="1" x14ac:dyDescent="0.3">
      <c r="A1056" s="1">
        <v>4679</v>
      </c>
      <c r="B1056">
        <v>1</v>
      </c>
      <c r="C1056">
        <v>8</v>
      </c>
      <c r="D1056" t="s">
        <v>110</v>
      </c>
      <c r="E1056" t="s">
        <v>198</v>
      </c>
      <c r="F1056">
        <v>192.88</v>
      </c>
      <c r="G1056">
        <v>505</v>
      </c>
      <c r="H1056">
        <v>-43.208151168081457</v>
      </c>
      <c r="I1056" s="7">
        <f>((Table1[[#This Row],[returns]]+(1-$O$2)*Table1[[#This Row],[number of trades]])-ABS(Table1[[#This Row],[company return]]))/100</f>
        <v>1.4967184883191853</v>
      </c>
      <c r="J1056" s="7">
        <f>((Table1[[#This Row],[returns]]+(1-$P$2)*Table1[[#This Row],[number of trades]])-ABS(Table1[[#This Row],[company return]]))/100</f>
        <v>2.7592184883191853</v>
      </c>
      <c r="K1056" s="7">
        <f>((Table1[[#This Row],[returns]]+(1-$Q$2)*Table1[[#This Row],[number of trades]])-ABS(Table1[[#This Row],[company return]]))/100</f>
        <v>4.021718488319185</v>
      </c>
      <c r="L1056" s="7">
        <f>((Table1[[#This Row],[returns]]+(1-$R$2)*Table1[[#This Row],[number of trades]])-ABS(Table1[[#This Row],[company return]]))/100</f>
        <v>5.2842184883191852</v>
      </c>
      <c r="M1056" s="7">
        <f>((Table1[[#This Row],[returns]]+(1-$S$2)*Table1[[#This Row],[number of trades]])-ABS(Table1[[#This Row],[company return]]))/100</f>
        <v>6.5467184883191853</v>
      </c>
      <c r="N1056" s="9">
        <f>Table1[[#This Row],[fastsma]]*Table1[[#This Row],[slowsma]]</f>
        <v>8</v>
      </c>
    </row>
    <row r="1057" spans="1:14" ht="15" hidden="1" customHeight="1" x14ac:dyDescent="0.3">
      <c r="A1057" s="1"/>
      <c r="I1057" s="7"/>
      <c r="J1057" s="7"/>
      <c r="K1057" s="7"/>
      <c r="L1057" s="7"/>
      <c r="M1057" s="7"/>
      <c r="N1057" s="9"/>
    </row>
    <row r="1058" spans="1:14" ht="15" customHeight="1" x14ac:dyDescent="0.3">
      <c r="A1058" s="1">
        <v>4680</v>
      </c>
      <c r="B1058">
        <v>1</v>
      </c>
      <c r="C1058">
        <v>8</v>
      </c>
      <c r="D1058" t="s">
        <v>110</v>
      </c>
      <c r="E1058" t="s">
        <v>199</v>
      </c>
      <c r="F1058">
        <v>137.26</v>
      </c>
      <c r="G1058">
        <v>528</v>
      </c>
      <c r="H1058">
        <v>-31.590598897948251</v>
      </c>
      <c r="I1058" s="7">
        <f>((Table1[[#This Row],[returns]]+(1-$O$2)*Table1[[#This Row],[number of trades]])-ABS(Table1[[#This Row],[company return]]))/100</f>
        <v>1.0566940110205174</v>
      </c>
      <c r="J1058" s="7">
        <f>((Table1[[#This Row],[returns]]+(1-$P$2)*Table1[[#This Row],[number of trades]])-ABS(Table1[[#This Row],[company return]]))/100</f>
        <v>2.3766940110205175</v>
      </c>
      <c r="K1058" s="7">
        <f>((Table1[[#This Row],[returns]]+(1-$Q$2)*Table1[[#This Row],[number of trades]])-ABS(Table1[[#This Row],[company return]]))/100</f>
        <v>3.6966940110205173</v>
      </c>
      <c r="L1058" s="7">
        <f>((Table1[[#This Row],[returns]]+(1-$R$2)*Table1[[#This Row],[number of trades]])-ABS(Table1[[#This Row],[company return]]))/100</f>
        <v>5.0166940110205172</v>
      </c>
      <c r="M1058" s="7">
        <f>((Table1[[#This Row],[returns]]+(1-$S$2)*Table1[[#This Row],[number of trades]])-ABS(Table1[[#This Row],[company return]]))/100</f>
        <v>6.3366940110205174</v>
      </c>
      <c r="N1058" s="9">
        <f>Table1[[#This Row],[fastsma]]*Table1[[#This Row],[slowsma]]</f>
        <v>8</v>
      </c>
    </row>
    <row r="1059" spans="1:14" ht="15" hidden="1" customHeight="1" x14ac:dyDescent="0.3">
      <c r="A1059" s="1"/>
      <c r="I1059" s="7"/>
      <c r="J1059" s="7"/>
      <c r="K1059" s="7"/>
      <c r="L1059" s="7"/>
      <c r="M1059" s="7"/>
      <c r="N1059" s="9"/>
    </row>
    <row r="1060" spans="1:14" ht="15" customHeight="1" x14ac:dyDescent="0.3">
      <c r="A1060" s="1">
        <v>4681</v>
      </c>
      <c r="B1060">
        <v>1</v>
      </c>
      <c r="C1060">
        <v>8</v>
      </c>
      <c r="D1060" t="s">
        <v>110</v>
      </c>
      <c r="E1060" t="s">
        <v>200</v>
      </c>
      <c r="F1060">
        <v>-155.19</v>
      </c>
      <c r="G1060">
        <v>545</v>
      </c>
      <c r="H1060">
        <v>-29.45175604073227</v>
      </c>
      <c r="I1060" s="7">
        <f>((Table1[[#This Row],[returns]]+(1-$O$2)*Table1[[#This Row],[number of trades]])-ABS(Table1[[#This Row],[company return]]))/100</f>
        <v>-1.8464175604073227</v>
      </c>
      <c r="J1060" s="7">
        <f>((Table1[[#This Row],[returns]]+(1-$P$2)*Table1[[#This Row],[number of trades]])-ABS(Table1[[#This Row],[company return]]))/100</f>
        <v>-0.4839175604073227</v>
      </c>
      <c r="K1060" s="7">
        <f>((Table1[[#This Row],[returns]]+(1-$Q$2)*Table1[[#This Row],[number of trades]])-ABS(Table1[[#This Row],[company return]]))/100</f>
        <v>0.87858243959267723</v>
      </c>
      <c r="L1060" s="7">
        <f>((Table1[[#This Row],[returns]]+(1-$R$2)*Table1[[#This Row],[number of trades]])-ABS(Table1[[#This Row],[company return]]))/100</f>
        <v>2.2410824395926774</v>
      </c>
      <c r="M1060" s="7">
        <f>((Table1[[#This Row],[returns]]+(1-$S$2)*Table1[[#This Row],[number of trades]])-ABS(Table1[[#This Row],[company return]]))/100</f>
        <v>3.6035824395926772</v>
      </c>
      <c r="N1060" s="9">
        <f>Table1[[#This Row],[fastsma]]*Table1[[#This Row],[slowsma]]</f>
        <v>8</v>
      </c>
    </row>
    <row r="1061" spans="1:14" ht="15" customHeight="1" x14ac:dyDescent="0.3">
      <c r="A1061" s="1">
        <v>4682</v>
      </c>
      <c r="B1061">
        <v>1</v>
      </c>
      <c r="C1061">
        <v>8</v>
      </c>
      <c r="D1061" t="s">
        <v>110</v>
      </c>
      <c r="E1061" t="s">
        <v>201</v>
      </c>
      <c r="F1061">
        <v>-156.94</v>
      </c>
      <c r="G1061">
        <v>555</v>
      </c>
      <c r="H1061">
        <v>0.77476129307573316</v>
      </c>
      <c r="I1061" s="7">
        <f>((Table1[[#This Row],[returns]]+(1-$O$2)*Table1[[#This Row],[number of trades]])-ABS(Table1[[#This Row],[company return]]))/100</f>
        <v>-1.5771476129307573</v>
      </c>
      <c r="J1061" s="7">
        <f>((Table1[[#This Row],[returns]]+(1-$P$2)*Table1[[#This Row],[number of trades]])-ABS(Table1[[#This Row],[company return]]))/100</f>
        <v>-0.18964761293075733</v>
      </c>
      <c r="K1061" s="7">
        <f>((Table1[[#This Row],[returns]]+(1-$Q$2)*Table1[[#This Row],[number of trades]])-ABS(Table1[[#This Row],[company return]]))/100</f>
        <v>1.1978523870692428</v>
      </c>
      <c r="L1061" s="7">
        <f>((Table1[[#This Row],[returns]]+(1-$R$2)*Table1[[#This Row],[number of trades]])-ABS(Table1[[#This Row],[company return]]))/100</f>
        <v>2.5853523870692423</v>
      </c>
      <c r="M1061" s="7">
        <f>((Table1[[#This Row],[returns]]+(1-$S$2)*Table1[[#This Row],[number of trades]])-ABS(Table1[[#This Row],[company return]]))/100</f>
        <v>3.9728523870692425</v>
      </c>
      <c r="N1061" s="9">
        <f>Table1[[#This Row],[fastsma]]*Table1[[#This Row],[slowsma]]</f>
        <v>8</v>
      </c>
    </row>
    <row r="1062" spans="1:14" ht="15" customHeight="1" x14ac:dyDescent="0.3">
      <c r="A1062" s="1">
        <v>4683</v>
      </c>
      <c r="B1062">
        <v>1</v>
      </c>
      <c r="C1062">
        <v>8</v>
      </c>
      <c r="D1062" t="s">
        <v>110</v>
      </c>
      <c r="E1062" t="s">
        <v>202</v>
      </c>
      <c r="F1062">
        <v>341.14</v>
      </c>
      <c r="G1062">
        <v>506</v>
      </c>
      <c r="H1062">
        <v>-22.15255959418316</v>
      </c>
      <c r="I1062" s="7">
        <f>((Table1[[#This Row],[returns]]+(1-$O$2)*Table1[[#This Row],[number of trades]])-ABS(Table1[[#This Row],[company return]]))/100</f>
        <v>3.1898744040581679</v>
      </c>
      <c r="J1062" s="7">
        <f>((Table1[[#This Row],[returns]]+(1-$P$2)*Table1[[#This Row],[number of trades]])-ABS(Table1[[#This Row],[company return]]))/100</f>
        <v>4.4548744040581685</v>
      </c>
      <c r="K1062" s="7">
        <f>((Table1[[#This Row],[returns]]+(1-$Q$2)*Table1[[#This Row],[number of trades]])-ABS(Table1[[#This Row],[company return]]))/100</f>
        <v>5.719874404058169</v>
      </c>
      <c r="L1062" s="7">
        <f>((Table1[[#This Row],[returns]]+(1-$R$2)*Table1[[#This Row],[number of trades]])-ABS(Table1[[#This Row],[company return]]))/100</f>
        <v>6.9848744040581687</v>
      </c>
      <c r="M1062" s="7">
        <f>((Table1[[#This Row],[returns]]+(1-$S$2)*Table1[[#This Row],[number of trades]])-ABS(Table1[[#This Row],[company return]]))/100</f>
        <v>8.2498744040581684</v>
      </c>
      <c r="N1062" s="9">
        <f>Table1[[#This Row],[fastsma]]*Table1[[#This Row],[slowsma]]</f>
        <v>8</v>
      </c>
    </row>
    <row r="1063" spans="1:14" ht="15" customHeight="1" x14ac:dyDescent="0.3">
      <c r="A1063" s="1">
        <v>4684</v>
      </c>
      <c r="B1063">
        <v>1</v>
      </c>
      <c r="C1063">
        <v>8</v>
      </c>
      <c r="D1063" t="s">
        <v>110</v>
      </c>
      <c r="E1063" t="s">
        <v>203</v>
      </c>
      <c r="F1063">
        <v>303.36</v>
      </c>
      <c r="G1063">
        <v>528</v>
      </c>
      <c r="H1063">
        <v>-57.405140101649309</v>
      </c>
      <c r="I1063" s="7">
        <f>((Table1[[#This Row],[returns]]+(1-$O$2)*Table1[[#This Row],[number of trades]])-ABS(Table1[[#This Row],[company return]]))/100</f>
        <v>2.4595485989835071</v>
      </c>
      <c r="J1063" s="7">
        <f>((Table1[[#This Row],[returns]]+(1-$P$2)*Table1[[#This Row],[number of trades]])-ABS(Table1[[#This Row],[company return]]))/100</f>
        <v>3.7795485989835074</v>
      </c>
      <c r="K1063" s="7">
        <f>((Table1[[#This Row],[returns]]+(1-$Q$2)*Table1[[#This Row],[number of trades]])-ABS(Table1[[#This Row],[company return]]))/100</f>
        <v>5.0995485989835068</v>
      </c>
      <c r="L1063" s="7">
        <f>((Table1[[#This Row],[returns]]+(1-$R$2)*Table1[[#This Row],[number of trades]])-ABS(Table1[[#This Row],[company return]]))/100</f>
        <v>6.419548598983507</v>
      </c>
      <c r="M1063" s="7">
        <f>((Table1[[#This Row],[returns]]+(1-$S$2)*Table1[[#This Row],[number of trades]])-ABS(Table1[[#This Row],[company return]]))/100</f>
        <v>7.7395485989835073</v>
      </c>
      <c r="N1063" s="9">
        <f>Table1[[#This Row],[fastsma]]*Table1[[#This Row],[slowsma]]</f>
        <v>8</v>
      </c>
    </row>
    <row r="1064" spans="1:14" ht="15" customHeight="1" x14ac:dyDescent="0.3">
      <c r="A1064" s="1">
        <v>4685</v>
      </c>
      <c r="B1064">
        <v>1</v>
      </c>
      <c r="C1064">
        <v>8</v>
      </c>
      <c r="D1064" t="s">
        <v>110</v>
      </c>
      <c r="E1064" t="s">
        <v>204</v>
      </c>
      <c r="F1064">
        <v>76.77</v>
      </c>
      <c r="G1064">
        <v>553</v>
      </c>
      <c r="H1064">
        <v>6.0857996085082844</v>
      </c>
      <c r="I1064" s="7">
        <f>((Table1[[#This Row],[returns]]+(1-$O$2)*Table1[[#This Row],[number of trades]])-ABS(Table1[[#This Row],[company return]]))/100</f>
        <v>0.70684200391491714</v>
      </c>
      <c r="J1064" s="7">
        <f>((Table1[[#This Row],[returns]]+(1-$P$2)*Table1[[#This Row],[number of trades]])-ABS(Table1[[#This Row],[company return]]))/100</f>
        <v>2.0893420039149166</v>
      </c>
      <c r="K1064" s="7">
        <f>((Table1[[#This Row],[returns]]+(1-$Q$2)*Table1[[#This Row],[number of trades]])-ABS(Table1[[#This Row],[company return]]))/100</f>
        <v>3.4718420039149169</v>
      </c>
      <c r="L1064" s="7">
        <f>((Table1[[#This Row],[returns]]+(1-$R$2)*Table1[[#This Row],[number of trades]])-ABS(Table1[[#This Row],[company return]]))/100</f>
        <v>4.8543420039149172</v>
      </c>
      <c r="M1064" s="7">
        <f>((Table1[[#This Row],[returns]]+(1-$S$2)*Table1[[#This Row],[number of trades]])-ABS(Table1[[#This Row],[company return]]))/100</f>
        <v>6.2368420039149166</v>
      </c>
      <c r="N1064" s="9">
        <f>Table1[[#This Row],[fastsma]]*Table1[[#This Row],[slowsma]]</f>
        <v>8</v>
      </c>
    </row>
    <row r="1065" spans="1:14" ht="15" customHeight="1" x14ac:dyDescent="0.3">
      <c r="A1065" s="1">
        <v>4686</v>
      </c>
      <c r="B1065">
        <v>1</v>
      </c>
      <c r="C1065">
        <v>8</v>
      </c>
      <c r="D1065" t="s">
        <v>110</v>
      </c>
      <c r="E1065" t="s">
        <v>205</v>
      </c>
      <c r="F1065">
        <v>25.72</v>
      </c>
      <c r="G1065">
        <v>548</v>
      </c>
      <c r="H1065">
        <v>-24.971356005870089</v>
      </c>
      <c r="I1065" s="7">
        <f>((Table1[[#This Row],[returns]]+(1-$O$2)*Table1[[#This Row],[number of trades]])-ABS(Table1[[#This Row],[company return]]))/100</f>
        <v>7.486439941299103E-3</v>
      </c>
      <c r="J1065" s="7">
        <f>((Table1[[#This Row],[returns]]+(1-$P$2)*Table1[[#This Row],[number of trades]])-ABS(Table1[[#This Row],[company return]]))/100</f>
        <v>1.3774864399412992</v>
      </c>
      <c r="K1065" s="7">
        <f>((Table1[[#This Row],[returns]]+(1-$Q$2)*Table1[[#This Row],[number of trades]])-ABS(Table1[[#This Row],[company return]]))/100</f>
        <v>2.7474864399412997</v>
      </c>
      <c r="L1065" s="7">
        <f>((Table1[[#This Row],[returns]]+(1-$R$2)*Table1[[#This Row],[number of trades]])-ABS(Table1[[#This Row],[company return]]))/100</f>
        <v>4.1174864399412998</v>
      </c>
      <c r="M1065" s="7">
        <f>((Table1[[#This Row],[returns]]+(1-$S$2)*Table1[[#This Row],[number of trades]])-ABS(Table1[[#This Row],[company return]]))/100</f>
        <v>5.487486439941299</v>
      </c>
      <c r="N1065" s="9">
        <f>Table1[[#This Row],[fastsma]]*Table1[[#This Row],[slowsma]]</f>
        <v>8</v>
      </c>
    </row>
    <row r="1066" spans="1:14" ht="15" customHeight="1" x14ac:dyDescent="0.3">
      <c r="A1066" s="1">
        <v>4687</v>
      </c>
      <c r="B1066">
        <v>1</v>
      </c>
      <c r="C1066">
        <v>8</v>
      </c>
      <c r="D1066" t="s">
        <v>110</v>
      </c>
      <c r="E1066" t="s">
        <v>206</v>
      </c>
      <c r="F1066">
        <v>16.38</v>
      </c>
      <c r="G1066">
        <v>507</v>
      </c>
      <c r="H1066">
        <v>-15.31399980357453</v>
      </c>
      <c r="I1066" s="7">
        <f>((Table1[[#This Row],[returns]]+(1-$O$2)*Table1[[#This Row],[number of trades]])-ABS(Table1[[#This Row],[company return]]))/100</f>
        <v>1.0660001964254685E-2</v>
      </c>
      <c r="J1066" s="7">
        <f>((Table1[[#This Row],[returns]]+(1-$P$2)*Table1[[#This Row],[number of trades]])-ABS(Table1[[#This Row],[company return]]))/100</f>
        <v>1.2781600019642547</v>
      </c>
      <c r="K1066" s="7">
        <f>((Table1[[#This Row],[returns]]+(1-$Q$2)*Table1[[#This Row],[number of trades]])-ABS(Table1[[#This Row],[company return]]))/100</f>
        <v>2.5456600019642548</v>
      </c>
      <c r="L1066" s="7">
        <f>((Table1[[#This Row],[returns]]+(1-$R$2)*Table1[[#This Row],[number of trades]])-ABS(Table1[[#This Row],[company return]]))/100</f>
        <v>3.8131600019642549</v>
      </c>
      <c r="M1066" s="7">
        <f>((Table1[[#This Row],[returns]]+(1-$S$2)*Table1[[#This Row],[number of trades]])-ABS(Table1[[#This Row],[company return]]))/100</f>
        <v>5.0806600019642545</v>
      </c>
      <c r="N1066" s="9">
        <f>Table1[[#This Row],[fastsma]]*Table1[[#This Row],[slowsma]]</f>
        <v>8</v>
      </c>
    </row>
    <row r="1067" spans="1:14" ht="15" customHeight="1" x14ac:dyDescent="0.3">
      <c r="A1067" s="1">
        <v>4688</v>
      </c>
      <c r="B1067">
        <v>1</v>
      </c>
      <c r="C1067">
        <v>8</v>
      </c>
      <c r="D1067" t="s">
        <v>110</v>
      </c>
      <c r="E1067" t="s">
        <v>207</v>
      </c>
      <c r="F1067">
        <v>276.68</v>
      </c>
      <c r="G1067">
        <v>520</v>
      </c>
      <c r="H1067">
        <v>0.62699375637070287</v>
      </c>
      <c r="I1067" s="7">
        <f>((Table1[[#This Row],[returns]]+(1-$O$2)*Table1[[#This Row],[number of trades]])-ABS(Table1[[#This Row],[company return]]))/100</f>
        <v>2.7605300624362927</v>
      </c>
      <c r="J1067" s="7">
        <f>((Table1[[#This Row],[returns]]+(1-$P$2)*Table1[[#This Row],[number of trades]])-ABS(Table1[[#This Row],[company return]]))/100</f>
        <v>4.0605300624362926</v>
      </c>
      <c r="K1067" s="7">
        <f>((Table1[[#This Row],[returns]]+(1-$Q$2)*Table1[[#This Row],[number of trades]])-ABS(Table1[[#This Row],[company return]]))/100</f>
        <v>5.3605300624362942</v>
      </c>
      <c r="L1067" s="7">
        <f>((Table1[[#This Row],[returns]]+(1-$R$2)*Table1[[#This Row],[number of trades]])-ABS(Table1[[#This Row],[company return]]))/100</f>
        <v>6.660530062436294</v>
      </c>
      <c r="M1067" s="7">
        <f>((Table1[[#This Row],[returns]]+(1-$S$2)*Table1[[#This Row],[number of trades]])-ABS(Table1[[#This Row],[company return]]))/100</f>
        <v>7.9605300624362938</v>
      </c>
      <c r="N1067" s="9">
        <f>Table1[[#This Row],[fastsma]]*Table1[[#This Row],[slowsma]]</f>
        <v>8</v>
      </c>
    </row>
    <row r="1068" spans="1:14" ht="15" customHeight="1" x14ac:dyDescent="0.3">
      <c r="A1068" s="1">
        <v>4689</v>
      </c>
      <c r="B1068">
        <v>1</v>
      </c>
      <c r="C1068">
        <v>8</v>
      </c>
      <c r="D1068" t="s">
        <v>110</v>
      </c>
      <c r="E1068" t="s">
        <v>208</v>
      </c>
      <c r="F1068">
        <v>373.89</v>
      </c>
      <c r="G1068">
        <v>478</v>
      </c>
      <c r="H1068">
        <v>-11.09145123005414</v>
      </c>
      <c r="I1068" s="7">
        <f>((Table1[[#This Row],[returns]]+(1-$O$2)*Table1[[#This Row],[number of trades]])-ABS(Table1[[#This Row],[company return]]))/100</f>
        <v>3.6279854876994584</v>
      </c>
      <c r="J1068" s="7">
        <f>((Table1[[#This Row],[returns]]+(1-$P$2)*Table1[[#This Row],[number of trades]])-ABS(Table1[[#This Row],[company return]]))/100</f>
        <v>4.8229854876994587</v>
      </c>
      <c r="K1068" s="7">
        <f>((Table1[[#This Row],[returns]]+(1-$Q$2)*Table1[[#This Row],[number of trades]])-ABS(Table1[[#This Row],[company return]]))/100</f>
        <v>6.0179854876994581</v>
      </c>
      <c r="L1068" s="7">
        <f>((Table1[[#This Row],[returns]]+(1-$R$2)*Table1[[#This Row],[number of trades]])-ABS(Table1[[#This Row],[company return]]))/100</f>
        <v>7.2129854876994584</v>
      </c>
      <c r="M1068" s="7">
        <f>((Table1[[#This Row],[returns]]+(1-$S$2)*Table1[[#This Row],[number of trades]])-ABS(Table1[[#This Row],[company return]]))/100</f>
        <v>8.4079854876994577</v>
      </c>
      <c r="N1068" s="9">
        <f>Table1[[#This Row],[fastsma]]*Table1[[#This Row],[slowsma]]</f>
        <v>8</v>
      </c>
    </row>
    <row r="1069" spans="1:14" ht="15" customHeight="1" x14ac:dyDescent="0.3">
      <c r="A1069" s="1">
        <v>4690</v>
      </c>
      <c r="B1069">
        <v>1</v>
      </c>
      <c r="C1069">
        <v>8</v>
      </c>
      <c r="D1069" t="s">
        <v>110</v>
      </c>
      <c r="E1069" t="s">
        <v>209</v>
      </c>
      <c r="F1069">
        <v>85.3</v>
      </c>
      <c r="G1069">
        <v>545</v>
      </c>
      <c r="H1069">
        <v>-53.353404092680549</v>
      </c>
      <c r="I1069" s="7">
        <f>((Table1[[#This Row],[returns]]+(1-$O$2)*Table1[[#This Row],[number of trades]])-ABS(Table1[[#This Row],[company return]]))/100</f>
        <v>0.31946595907319447</v>
      </c>
      <c r="J1069" s="7">
        <f>((Table1[[#This Row],[returns]]+(1-$P$2)*Table1[[#This Row],[number of trades]])-ABS(Table1[[#This Row],[company return]]))/100</f>
        <v>1.6819659590731948</v>
      </c>
      <c r="K1069" s="7">
        <f>((Table1[[#This Row],[returns]]+(1-$Q$2)*Table1[[#This Row],[number of trades]])-ABS(Table1[[#This Row],[company return]]))/100</f>
        <v>3.0444659590731948</v>
      </c>
      <c r="L1069" s="7">
        <f>((Table1[[#This Row],[returns]]+(1-$R$2)*Table1[[#This Row],[number of trades]])-ABS(Table1[[#This Row],[company return]]))/100</f>
        <v>4.4069659590731947</v>
      </c>
      <c r="M1069" s="7">
        <f>((Table1[[#This Row],[returns]]+(1-$S$2)*Table1[[#This Row],[number of trades]])-ABS(Table1[[#This Row],[company return]]))/100</f>
        <v>5.7694659590731945</v>
      </c>
      <c r="N1069" s="9">
        <f>Table1[[#This Row],[fastsma]]*Table1[[#This Row],[slowsma]]</f>
        <v>8</v>
      </c>
    </row>
    <row r="1070" spans="1:14" ht="15" customHeight="1" x14ac:dyDescent="0.3">
      <c r="A1070" s="1">
        <v>4691</v>
      </c>
      <c r="B1070">
        <v>1</v>
      </c>
      <c r="C1070">
        <v>8</v>
      </c>
      <c r="D1070" t="s">
        <v>110</v>
      </c>
      <c r="E1070" t="s">
        <v>210</v>
      </c>
      <c r="F1070">
        <v>-24.73</v>
      </c>
      <c r="G1070">
        <v>533</v>
      </c>
      <c r="H1070">
        <v>-21.578945882432659</v>
      </c>
      <c r="I1070" s="7">
        <f>((Table1[[#This Row],[returns]]+(1-$O$2)*Table1[[#This Row],[number of trades]])-ABS(Table1[[#This Row],[company return]]))/100</f>
        <v>-0.46308945882432662</v>
      </c>
      <c r="J1070" s="7">
        <f>((Table1[[#This Row],[returns]]+(1-$P$2)*Table1[[#This Row],[number of trades]])-ABS(Table1[[#This Row],[company return]]))/100</f>
        <v>0.86941054117567329</v>
      </c>
      <c r="K1070" s="7">
        <f>((Table1[[#This Row],[returns]]+(1-$Q$2)*Table1[[#This Row],[number of trades]])-ABS(Table1[[#This Row],[company return]]))/100</f>
        <v>2.2019105411756734</v>
      </c>
      <c r="L1070" s="7">
        <f>((Table1[[#This Row],[returns]]+(1-$R$2)*Table1[[#This Row],[number of trades]])-ABS(Table1[[#This Row],[company return]]))/100</f>
        <v>3.534410541175673</v>
      </c>
      <c r="M1070" s="7">
        <f>((Table1[[#This Row],[returns]]+(1-$S$2)*Table1[[#This Row],[number of trades]])-ABS(Table1[[#This Row],[company return]]))/100</f>
        <v>4.866910541175673</v>
      </c>
      <c r="N1070" s="9">
        <f>Table1[[#This Row],[fastsma]]*Table1[[#This Row],[slowsma]]</f>
        <v>8</v>
      </c>
    </row>
    <row r="1071" spans="1:14" ht="15" hidden="1" customHeight="1" x14ac:dyDescent="0.3">
      <c r="A1071" s="1"/>
      <c r="I1071" s="7"/>
      <c r="J1071" s="7"/>
      <c r="K1071" s="7"/>
      <c r="L1071" s="7"/>
      <c r="M1071" s="7"/>
      <c r="N1071" s="9"/>
    </row>
    <row r="1072" spans="1:14" ht="15" customHeight="1" x14ac:dyDescent="0.3">
      <c r="A1072" s="1">
        <v>4692</v>
      </c>
      <c r="B1072">
        <v>1</v>
      </c>
      <c r="C1072">
        <v>8</v>
      </c>
      <c r="D1072" t="s">
        <v>110</v>
      </c>
      <c r="E1072" t="s">
        <v>211</v>
      </c>
      <c r="F1072">
        <v>496.56</v>
      </c>
      <c r="G1072">
        <v>519</v>
      </c>
      <c r="H1072">
        <v>-68.451480148185823</v>
      </c>
      <c r="I1072" s="7">
        <f>((Table1[[#This Row],[returns]]+(1-$O$2)*Table1[[#This Row],[number of trades]])-ABS(Table1[[#This Row],[company return]]))/100</f>
        <v>4.2810851985181424</v>
      </c>
      <c r="J1072" s="7">
        <f>((Table1[[#This Row],[returns]]+(1-$P$2)*Table1[[#This Row],[number of trades]])-ABS(Table1[[#This Row],[company return]]))/100</f>
        <v>5.5785851985181409</v>
      </c>
      <c r="K1072" s="7">
        <f>((Table1[[#This Row],[returns]]+(1-$Q$2)*Table1[[#This Row],[number of trades]])-ABS(Table1[[#This Row],[company return]]))/100</f>
        <v>6.8760851985181413</v>
      </c>
      <c r="L1072" s="7">
        <f>((Table1[[#This Row],[returns]]+(1-$R$2)*Table1[[#This Row],[number of trades]])-ABS(Table1[[#This Row],[company return]]))/100</f>
        <v>8.1735851985181416</v>
      </c>
      <c r="M1072" s="7">
        <f>((Table1[[#This Row],[returns]]+(1-$S$2)*Table1[[#This Row],[number of trades]])-ABS(Table1[[#This Row],[company return]]))/100</f>
        <v>9.471085198518141</v>
      </c>
      <c r="N1072" s="9">
        <f>Table1[[#This Row],[fastsma]]*Table1[[#This Row],[slowsma]]</f>
        <v>8</v>
      </c>
    </row>
    <row r="1073" spans="1:14" ht="15" customHeight="1" x14ac:dyDescent="0.3">
      <c r="A1073" s="1">
        <v>4693</v>
      </c>
      <c r="B1073">
        <v>1</v>
      </c>
      <c r="C1073">
        <v>8</v>
      </c>
      <c r="D1073" t="s">
        <v>110</v>
      </c>
      <c r="E1073" t="s">
        <v>212</v>
      </c>
      <c r="F1073">
        <v>272.69</v>
      </c>
      <c r="G1073">
        <v>512</v>
      </c>
      <c r="H1073">
        <v>-10.28503737349733</v>
      </c>
      <c r="I1073" s="7">
        <f>((Table1[[#This Row],[returns]]+(1-$O$2)*Table1[[#This Row],[number of trades]])-ABS(Table1[[#This Row],[company return]]))/100</f>
        <v>2.6240496262650264</v>
      </c>
      <c r="J1073" s="7">
        <f>((Table1[[#This Row],[returns]]+(1-$P$2)*Table1[[#This Row],[number of trades]])-ABS(Table1[[#This Row],[company return]]))/100</f>
        <v>3.9040496262650266</v>
      </c>
      <c r="K1073" s="7">
        <f>((Table1[[#This Row],[returns]]+(1-$Q$2)*Table1[[#This Row],[number of trades]])-ABS(Table1[[#This Row],[company return]]))/100</f>
        <v>5.1840496262650273</v>
      </c>
      <c r="L1073" s="7">
        <f>((Table1[[#This Row],[returns]]+(1-$R$2)*Table1[[#This Row],[number of trades]])-ABS(Table1[[#This Row],[company return]]))/100</f>
        <v>6.4640496262650275</v>
      </c>
      <c r="M1073" s="7">
        <f>((Table1[[#This Row],[returns]]+(1-$S$2)*Table1[[#This Row],[number of trades]])-ABS(Table1[[#This Row],[company return]]))/100</f>
        <v>7.7440496262650278</v>
      </c>
      <c r="N1073" s="9">
        <f>Table1[[#This Row],[fastsma]]*Table1[[#This Row],[slowsma]]</f>
        <v>8</v>
      </c>
    </row>
    <row r="1074" spans="1:14" ht="15" customHeight="1" x14ac:dyDescent="0.3">
      <c r="A1074" s="1">
        <v>4694</v>
      </c>
      <c r="B1074">
        <v>1</v>
      </c>
      <c r="C1074">
        <v>8</v>
      </c>
      <c r="D1074" t="s">
        <v>110</v>
      </c>
      <c r="E1074" t="s">
        <v>213</v>
      </c>
      <c r="F1074">
        <v>180.94</v>
      </c>
      <c r="G1074">
        <v>530</v>
      </c>
      <c r="H1074">
        <v>-30.792682904668109</v>
      </c>
      <c r="I1074" s="7">
        <f>((Table1[[#This Row],[returns]]+(1-$O$2)*Table1[[#This Row],[number of trades]])-ABS(Table1[[#This Row],[company return]]))/100</f>
        <v>1.5014731709533189</v>
      </c>
      <c r="J1074" s="7">
        <f>((Table1[[#This Row],[returns]]+(1-$P$2)*Table1[[#This Row],[number of trades]])-ABS(Table1[[#This Row],[company return]]))/100</f>
        <v>2.8264731709533191</v>
      </c>
      <c r="K1074" s="7">
        <f>((Table1[[#This Row],[returns]]+(1-$Q$2)*Table1[[#This Row],[number of trades]])-ABS(Table1[[#This Row],[company return]]))/100</f>
        <v>4.1514731709533192</v>
      </c>
      <c r="L1074" s="7">
        <f>((Table1[[#This Row],[returns]]+(1-$R$2)*Table1[[#This Row],[number of trades]])-ABS(Table1[[#This Row],[company return]]))/100</f>
        <v>5.4764731709533194</v>
      </c>
      <c r="M1074" s="7">
        <f>((Table1[[#This Row],[returns]]+(1-$S$2)*Table1[[#This Row],[number of trades]])-ABS(Table1[[#This Row],[company return]]))/100</f>
        <v>6.8014731709533187</v>
      </c>
      <c r="N1074" s="9">
        <f>Table1[[#This Row],[fastsma]]*Table1[[#This Row],[slowsma]]</f>
        <v>8</v>
      </c>
    </row>
    <row r="1075" spans="1:14" ht="15" customHeight="1" x14ac:dyDescent="0.3">
      <c r="A1075" s="1">
        <v>4695</v>
      </c>
      <c r="B1075">
        <v>1</v>
      </c>
      <c r="C1075">
        <v>8</v>
      </c>
      <c r="D1075" t="s">
        <v>110</v>
      </c>
      <c r="E1075" t="s">
        <v>214</v>
      </c>
      <c r="F1075">
        <v>303.14999999999998</v>
      </c>
      <c r="G1075">
        <v>508</v>
      </c>
      <c r="H1075">
        <v>3.7138547256379022</v>
      </c>
      <c r="I1075" s="7">
        <f>((Table1[[#This Row],[returns]]+(1-$O$2)*Table1[[#This Row],[number of trades]])-ABS(Table1[[#This Row],[company return]]))/100</f>
        <v>2.9943614527436204</v>
      </c>
      <c r="J1075" s="7">
        <f>((Table1[[#This Row],[returns]]+(1-$P$2)*Table1[[#This Row],[number of trades]])-ABS(Table1[[#This Row],[company return]]))/100</f>
        <v>4.2643614527436204</v>
      </c>
      <c r="K1075" s="7">
        <f>((Table1[[#This Row],[returns]]+(1-$Q$2)*Table1[[#This Row],[number of trades]])-ABS(Table1[[#This Row],[company return]]))/100</f>
        <v>5.5343614527436209</v>
      </c>
      <c r="L1075" s="7">
        <f>((Table1[[#This Row],[returns]]+(1-$R$2)*Table1[[#This Row],[number of trades]])-ABS(Table1[[#This Row],[company return]]))/100</f>
        <v>6.8043614527436205</v>
      </c>
      <c r="M1075" s="7">
        <f>((Table1[[#This Row],[returns]]+(1-$S$2)*Table1[[#This Row],[number of trades]])-ABS(Table1[[#This Row],[company return]]))/100</f>
        <v>8.07436145274362</v>
      </c>
      <c r="N1075" s="9">
        <f>Table1[[#This Row],[fastsma]]*Table1[[#This Row],[slowsma]]</f>
        <v>8</v>
      </c>
    </row>
    <row r="1076" spans="1:14" ht="15" hidden="1" customHeight="1" x14ac:dyDescent="0.3">
      <c r="A1076" s="1"/>
      <c r="I1076" s="7"/>
      <c r="J1076" s="7"/>
      <c r="K1076" s="7"/>
      <c r="L1076" s="7"/>
      <c r="M1076" s="7"/>
      <c r="N1076" s="9"/>
    </row>
    <row r="1077" spans="1:14" ht="15" customHeight="1" x14ac:dyDescent="0.3">
      <c r="A1077" s="1">
        <v>4696</v>
      </c>
      <c r="B1077">
        <v>1</v>
      </c>
      <c r="C1077">
        <v>8</v>
      </c>
      <c r="D1077" t="s">
        <v>110</v>
      </c>
      <c r="E1077" t="s">
        <v>215</v>
      </c>
      <c r="F1077">
        <v>195.48</v>
      </c>
      <c r="G1077">
        <v>568</v>
      </c>
      <c r="H1077">
        <v>-80.645161290322577</v>
      </c>
      <c r="I1077" s="7">
        <f>((Table1[[#This Row],[returns]]+(1-$O$2)*Table1[[#This Row],[number of trades]])-ABS(Table1[[#This Row],[company return]]))/100</f>
        <v>1.1483483870967741</v>
      </c>
      <c r="J1077" s="7">
        <f>((Table1[[#This Row],[returns]]+(1-$P$2)*Table1[[#This Row],[number of trades]])-ABS(Table1[[#This Row],[company return]]))/100</f>
        <v>2.5683483870967745</v>
      </c>
      <c r="K1077" s="7">
        <f>((Table1[[#This Row],[returns]]+(1-$Q$2)*Table1[[#This Row],[number of trades]])-ABS(Table1[[#This Row],[company return]]))/100</f>
        <v>3.9883483870967744</v>
      </c>
      <c r="L1077" s="7">
        <f>((Table1[[#This Row],[returns]]+(1-$R$2)*Table1[[#This Row],[number of trades]])-ABS(Table1[[#This Row],[company return]]))/100</f>
        <v>5.4083483870967743</v>
      </c>
      <c r="M1077" s="7">
        <f>((Table1[[#This Row],[returns]]+(1-$S$2)*Table1[[#This Row],[number of trades]])-ABS(Table1[[#This Row],[company return]]))/100</f>
        <v>6.8283483870967743</v>
      </c>
      <c r="N1077" s="9">
        <f>Table1[[#This Row],[fastsma]]*Table1[[#This Row],[slowsma]]</f>
        <v>8</v>
      </c>
    </row>
    <row r="1078" spans="1:14" ht="15" customHeight="1" x14ac:dyDescent="0.3">
      <c r="A1078" s="1">
        <v>4697</v>
      </c>
      <c r="B1078">
        <v>1</v>
      </c>
      <c r="C1078">
        <v>8</v>
      </c>
      <c r="D1078" t="s">
        <v>110</v>
      </c>
      <c r="E1078" t="s">
        <v>216</v>
      </c>
      <c r="F1078">
        <v>678.51</v>
      </c>
      <c r="G1078">
        <v>515</v>
      </c>
      <c r="H1078">
        <v>-5.070529725189088</v>
      </c>
      <c r="I1078" s="7">
        <f>((Table1[[#This Row],[returns]]+(1-$O$2)*Table1[[#This Row],[number of trades]])-ABS(Table1[[#This Row],[company return]]))/100</f>
        <v>6.7343947027481086</v>
      </c>
      <c r="J1078" s="7">
        <f>((Table1[[#This Row],[returns]]+(1-$P$2)*Table1[[#This Row],[number of trades]])-ABS(Table1[[#This Row],[company return]]))/100</f>
        <v>8.0218947027481082</v>
      </c>
      <c r="K1078" s="7">
        <f>((Table1[[#This Row],[returns]]+(1-$Q$2)*Table1[[#This Row],[number of trades]])-ABS(Table1[[#This Row],[company return]]))/100</f>
        <v>9.3093947027481097</v>
      </c>
      <c r="L1078" s="7">
        <f>((Table1[[#This Row],[returns]]+(1-$R$2)*Table1[[#This Row],[number of trades]])-ABS(Table1[[#This Row],[company return]]))/100</f>
        <v>10.596894702748109</v>
      </c>
      <c r="M1078" s="7">
        <f>((Table1[[#This Row],[returns]]+(1-$S$2)*Table1[[#This Row],[number of trades]])-ABS(Table1[[#This Row],[company return]]))/100</f>
        <v>11.884394702748109</v>
      </c>
      <c r="N1078" s="9">
        <f>Table1[[#This Row],[fastsma]]*Table1[[#This Row],[slowsma]]</f>
        <v>8</v>
      </c>
    </row>
    <row r="1079" spans="1:14" ht="15" customHeight="1" x14ac:dyDescent="0.3">
      <c r="A1079" s="1">
        <v>4698</v>
      </c>
      <c r="B1079">
        <v>1</v>
      </c>
      <c r="C1079">
        <v>8</v>
      </c>
      <c r="D1079" t="s">
        <v>110</v>
      </c>
      <c r="E1079" t="s">
        <v>217</v>
      </c>
      <c r="F1079">
        <v>192.85</v>
      </c>
      <c r="G1079">
        <v>547</v>
      </c>
      <c r="H1079">
        <v>47.558208740258003</v>
      </c>
      <c r="I1079" s="7">
        <f>((Table1[[#This Row],[returns]]+(1-$O$2)*Table1[[#This Row],[number of trades]])-ABS(Table1[[#This Row],[company return]]))/100</f>
        <v>1.4529179125974199</v>
      </c>
      <c r="J1079" s="7">
        <f>((Table1[[#This Row],[returns]]+(1-$P$2)*Table1[[#This Row],[number of trades]])-ABS(Table1[[#This Row],[company return]]))/100</f>
        <v>2.8204179125974203</v>
      </c>
      <c r="K1079" s="7">
        <f>((Table1[[#This Row],[returns]]+(1-$Q$2)*Table1[[#This Row],[number of trades]])-ABS(Table1[[#This Row],[company return]]))/100</f>
        <v>4.1879179125974204</v>
      </c>
      <c r="L1079" s="7">
        <f>((Table1[[#This Row],[returns]]+(1-$R$2)*Table1[[#This Row],[number of trades]])-ABS(Table1[[#This Row],[company return]]))/100</f>
        <v>5.5554179125974201</v>
      </c>
      <c r="M1079" s="7">
        <f>((Table1[[#This Row],[returns]]+(1-$S$2)*Table1[[#This Row],[number of trades]])-ABS(Table1[[#This Row],[company return]]))/100</f>
        <v>6.9229179125974198</v>
      </c>
      <c r="N1079" s="9">
        <f>Table1[[#This Row],[fastsma]]*Table1[[#This Row],[slowsma]]</f>
        <v>8</v>
      </c>
    </row>
    <row r="1080" spans="1:14" ht="15" customHeight="1" x14ac:dyDescent="0.3">
      <c r="A1080" s="1">
        <v>4699</v>
      </c>
      <c r="B1080">
        <v>1</v>
      </c>
      <c r="C1080">
        <v>8</v>
      </c>
      <c r="D1080" t="s">
        <v>110</v>
      </c>
      <c r="E1080" t="s">
        <v>218</v>
      </c>
      <c r="F1080">
        <v>712.38</v>
      </c>
      <c r="G1080">
        <v>494</v>
      </c>
      <c r="H1080">
        <v>-51.273045037320863</v>
      </c>
      <c r="I1080" s="7">
        <f>((Table1[[#This Row],[returns]]+(1-$O$2)*Table1[[#This Row],[number of trades]])-ABS(Table1[[#This Row],[company return]]))/100</f>
        <v>6.6110695496267908</v>
      </c>
      <c r="J1080" s="7">
        <f>((Table1[[#This Row],[returns]]+(1-$P$2)*Table1[[#This Row],[number of trades]])-ABS(Table1[[#This Row],[company return]]))/100</f>
        <v>7.8460695496267912</v>
      </c>
      <c r="K1080" s="7">
        <f>((Table1[[#This Row],[returns]]+(1-$Q$2)*Table1[[#This Row],[number of trades]])-ABS(Table1[[#This Row],[company return]]))/100</f>
        <v>9.0810695496267915</v>
      </c>
      <c r="L1080" s="7">
        <f>((Table1[[#This Row],[returns]]+(1-$R$2)*Table1[[#This Row],[number of trades]])-ABS(Table1[[#This Row],[company return]]))/100</f>
        <v>10.316069549626793</v>
      </c>
      <c r="M1080" s="7">
        <f>((Table1[[#This Row],[returns]]+(1-$S$2)*Table1[[#This Row],[number of trades]])-ABS(Table1[[#This Row],[company return]]))/100</f>
        <v>11.551069549626794</v>
      </c>
      <c r="N1080" s="9">
        <f>Table1[[#This Row],[fastsma]]*Table1[[#This Row],[slowsma]]</f>
        <v>8</v>
      </c>
    </row>
    <row r="1081" spans="1:14" ht="15" customHeight="1" x14ac:dyDescent="0.3">
      <c r="A1081" s="1">
        <v>1100</v>
      </c>
      <c r="B1081">
        <v>2</v>
      </c>
      <c r="C1081">
        <v>8</v>
      </c>
      <c r="D1081" t="s">
        <v>118</v>
      </c>
      <c r="E1081" t="s">
        <v>8</v>
      </c>
      <c r="F1081">
        <v>307.8</v>
      </c>
      <c r="G1081">
        <v>383</v>
      </c>
      <c r="H1081">
        <v>834.86333297374779</v>
      </c>
      <c r="I1081" s="7">
        <f>((Table1[[#This Row],[returns]]+(1-$O$2)*Table1[[#This Row],[number of trades]])-ABS(Table1[[#This Row],[company return]]))/100</f>
        <v>-5.2706333297374774</v>
      </c>
      <c r="J1081" s="7">
        <f>((Table1[[#This Row],[returns]]+(1-$P$2)*Table1[[#This Row],[number of trades]])-ABS(Table1[[#This Row],[company return]]))/100</f>
        <v>-4.3131333297374779</v>
      </c>
      <c r="K1081" s="7">
        <f>((Table1[[#This Row],[returns]]+(1-$Q$2)*Table1[[#This Row],[number of trades]])-ABS(Table1[[#This Row],[company return]]))/100</f>
        <v>-3.3556333297374779</v>
      </c>
      <c r="L1081" s="7">
        <f>((Table1[[#This Row],[returns]]+(1-$R$2)*Table1[[#This Row],[number of trades]])-ABS(Table1[[#This Row],[company return]]))/100</f>
        <v>-2.3981333297374783</v>
      </c>
      <c r="M1081" s="7">
        <f>((Table1[[#This Row],[returns]]+(1-$S$2)*Table1[[#This Row],[number of trades]])-ABS(Table1[[#This Row],[company return]]))/100</f>
        <v>-1.4406333297374783</v>
      </c>
      <c r="N1081" s="9">
        <f>Table1[[#This Row],[fastsma]]*Table1[[#This Row],[slowsma]]</f>
        <v>16</v>
      </c>
    </row>
    <row r="1082" spans="1:14" ht="15" customHeight="1" x14ac:dyDescent="0.3">
      <c r="A1082" s="1">
        <v>1101</v>
      </c>
      <c r="B1082">
        <v>2</v>
      </c>
      <c r="C1082">
        <v>8</v>
      </c>
      <c r="D1082" t="s">
        <v>118</v>
      </c>
      <c r="E1082" t="s">
        <v>9</v>
      </c>
      <c r="F1082">
        <v>87.87</v>
      </c>
      <c r="G1082">
        <v>430</v>
      </c>
      <c r="H1082">
        <v>1110.3186038650399</v>
      </c>
      <c r="I1082" s="7">
        <f>((Table1[[#This Row],[returns]]+(1-$O$2)*Table1[[#This Row],[number of trades]])-ABS(Table1[[#This Row],[company return]]))/100</f>
        <v>-10.224486038650399</v>
      </c>
      <c r="J1082" s="7">
        <f>((Table1[[#This Row],[returns]]+(1-$P$2)*Table1[[#This Row],[number of trades]])-ABS(Table1[[#This Row],[company return]]))/100</f>
        <v>-9.1494860386503998</v>
      </c>
      <c r="K1082" s="7">
        <f>((Table1[[#This Row],[returns]]+(1-$Q$2)*Table1[[#This Row],[number of trades]])-ABS(Table1[[#This Row],[company return]]))/100</f>
        <v>-8.0744860386503987</v>
      </c>
      <c r="L1082" s="7">
        <f>((Table1[[#This Row],[returns]]+(1-$R$2)*Table1[[#This Row],[number of trades]])-ABS(Table1[[#This Row],[company return]]))/100</f>
        <v>-6.9994860386503994</v>
      </c>
      <c r="M1082" s="7">
        <f>((Table1[[#This Row],[returns]]+(1-$S$2)*Table1[[#This Row],[number of trades]])-ABS(Table1[[#This Row],[company return]]))/100</f>
        <v>-5.9244860386503992</v>
      </c>
      <c r="N1082" s="9">
        <f>Table1[[#This Row],[fastsma]]*Table1[[#This Row],[slowsma]]</f>
        <v>16</v>
      </c>
    </row>
    <row r="1083" spans="1:14" ht="15" customHeight="1" x14ac:dyDescent="0.3">
      <c r="A1083" s="1">
        <v>1102</v>
      </c>
      <c r="B1083">
        <v>2</v>
      </c>
      <c r="C1083">
        <v>8</v>
      </c>
      <c r="D1083" t="s">
        <v>118</v>
      </c>
      <c r="E1083" t="s">
        <v>10</v>
      </c>
      <c r="F1083">
        <v>79.209999999999994</v>
      </c>
      <c r="G1083">
        <v>440</v>
      </c>
      <c r="H1083">
        <v>584.16829912434787</v>
      </c>
      <c r="I1083" s="7">
        <f>((Table1[[#This Row],[returns]]+(1-$O$2)*Table1[[#This Row],[number of trades]])-ABS(Table1[[#This Row],[company return]]))/100</f>
        <v>-5.0495829912434793</v>
      </c>
      <c r="J1083" s="7">
        <f>((Table1[[#This Row],[returns]]+(1-$P$2)*Table1[[#This Row],[number of trades]])-ABS(Table1[[#This Row],[company return]]))/100</f>
        <v>-3.9495829912434788</v>
      </c>
      <c r="K1083" s="7">
        <f>((Table1[[#This Row],[returns]]+(1-$Q$2)*Table1[[#This Row],[number of trades]])-ABS(Table1[[#This Row],[company return]]))/100</f>
        <v>-2.8495829912434787</v>
      </c>
      <c r="L1083" s="7">
        <f>((Table1[[#This Row],[returns]]+(1-$R$2)*Table1[[#This Row],[number of trades]])-ABS(Table1[[#This Row],[company return]]))/100</f>
        <v>-1.7495829912434788</v>
      </c>
      <c r="M1083" s="7">
        <f>((Table1[[#This Row],[returns]]+(1-$S$2)*Table1[[#This Row],[number of trades]])-ABS(Table1[[#This Row],[company return]]))/100</f>
        <v>-0.64958299124347829</v>
      </c>
      <c r="N1083" s="9">
        <f>Table1[[#This Row],[fastsma]]*Table1[[#This Row],[slowsma]]</f>
        <v>16</v>
      </c>
    </row>
    <row r="1084" spans="1:14" ht="15" customHeight="1" x14ac:dyDescent="0.3">
      <c r="A1084" s="1">
        <v>1103</v>
      </c>
      <c r="B1084">
        <v>2</v>
      </c>
      <c r="C1084">
        <v>8</v>
      </c>
      <c r="D1084" t="s">
        <v>118</v>
      </c>
      <c r="E1084" t="s">
        <v>11</v>
      </c>
      <c r="F1084">
        <v>300.68</v>
      </c>
      <c r="G1084">
        <v>418</v>
      </c>
      <c r="H1084">
        <v>884.49340663454268</v>
      </c>
      <c r="I1084" s="7">
        <f>((Table1[[#This Row],[returns]]+(1-$O$2)*Table1[[#This Row],[number of trades]])-ABS(Table1[[#This Row],[company return]]))/100</f>
        <v>-5.8381340663454262</v>
      </c>
      <c r="J1084" s="7">
        <f>((Table1[[#This Row],[returns]]+(1-$P$2)*Table1[[#This Row],[number of trades]])-ABS(Table1[[#This Row],[company return]]))/100</f>
        <v>-4.7931340663454272</v>
      </c>
      <c r="K1084" s="7">
        <f>((Table1[[#This Row],[returns]]+(1-$Q$2)*Table1[[#This Row],[number of trades]])-ABS(Table1[[#This Row],[company return]]))/100</f>
        <v>-3.7481340663454268</v>
      </c>
      <c r="L1084" s="7">
        <f>((Table1[[#This Row],[returns]]+(1-$R$2)*Table1[[#This Row],[number of trades]])-ABS(Table1[[#This Row],[company return]]))/100</f>
        <v>-2.703134066345426</v>
      </c>
      <c r="M1084" s="7">
        <f>((Table1[[#This Row],[returns]]+(1-$S$2)*Table1[[#This Row],[number of trades]])-ABS(Table1[[#This Row],[company return]]))/100</f>
        <v>-1.6581340663454263</v>
      </c>
      <c r="N1084" s="9">
        <f>Table1[[#This Row],[fastsma]]*Table1[[#This Row],[slowsma]]</f>
        <v>16</v>
      </c>
    </row>
    <row r="1085" spans="1:14" ht="15" hidden="1" customHeight="1" x14ac:dyDescent="0.3">
      <c r="A1085" s="1"/>
      <c r="I1085" s="7"/>
      <c r="J1085" s="7"/>
      <c r="K1085" s="7"/>
      <c r="L1085" s="7"/>
      <c r="M1085" s="7"/>
      <c r="N1085" s="9"/>
    </row>
    <row r="1086" spans="1:14" ht="15" customHeight="1" x14ac:dyDescent="0.3">
      <c r="A1086" s="1">
        <v>1104</v>
      </c>
      <c r="B1086">
        <v>2</v>
      </c>
      <c r="C1086">
        <v>8</v>
      </c>
      <c r="D1086" t="s">
        <v>118</v>
      </c>
      <c r="E1086" t="s">
        <v>12</v>
      </c>
      <c r="F1086">
        <v>782.67</v>
      </c>
      <c r="G1086">
        <v>383</v>
      </c>
      <c r="H1086">
        <v>12799.99976757938</v>
      </c>
      <c r="I1086" s="7">
        <f>((Table1[[#This Row],[returns]]+(1-$O$2)*Table1[[#This Row],[number of trades]])-ABS(Table1[[#This Row],[company return]]))/100</f>
        <v>-120.1732976757938</v>
      </c>
      <c r="J1086" s="7">
        <f>((Table1[[#This Row],[returns]]+(1-$P$2)*Table1[[#This Row],[number of trades]])-ABS(Table1[[#This Row],[company return]]))/100</f>
        <v>-119.21579767579379</v>
      </c>
      <c r="K1086" s="7">
        <f>((Table1[[#This Row],[returns]]+(1-$Q$2)*Table1[[#This Row],[number of trades]])-ABS(Table1[[#This Row],[company return]]))/100</f>
        <v>-118.2582976757938</v>
      </c>
      <c r="L1086" s="7">
        <f>((Table1[[#This Row],[returns]]+(1-$R$2)*Table1[[#This Row],[number of trades]])-ABS(Table1[[#This Row],[company return]]))/100</f>
        <v>-117.3007976757938</v>
      </c>
      <c r="M1086" s="7">
        <f>((Table1[[#This Row],[returns]]+(1-$S$2)*Table1[[#This Row],[number of trades]])-ABS(Table1[[#This Row],[company return]]))/100</f>
        <v>-116.34329767579381</v>
      </c>
      <c r="N1086" s="9">
        <f>Table1[[#This Row],[fastsma]]*Table1[[#This Row],[slowsma]]</f>
        <v>16</v>
      </c>
    </row>
    <row r="1087" spans="1:14" ht="15" hidden="1" customHeight="1" x14ac:dyDescent="0.3">
      <c r="A1087" s="1"/>
      <c r="I1087" s="7"/>
      <c r="J1087" s="7"/>
      <c r="K1087" s="7"/>
      <c r="L1087" s="7"/>
      <c r="M1087" s="7"/>
      <c r="N1087" s="9"/>
    </row>
    <row r="1088" spans="1:14" ht="15" customHeight="1" x14ac:dyDescent="0.3">
      <c r="A1088" s="1">
        <v>1105</v>
      </c>
      <c r="B1088">
        <v>2</v>
      </c>
      <c r="C1088">
        <v>8</v>
      </c>
      <c r="D1088" t="s">
        <v>118</v>
      </c>
      <c r="E1088" t="s">
        <v>13</v>
      </c>
      <c r="F1088">
        <v>1112.71</v>
      </c>
      <c r="G1088">
        <v>389</v>
      </c>
      <c r="H1088">
        <v>10874.69036005628</v>
      </c>
      <c r="I1088" s="7">
        <f>((Table1[[#This Row],[returns]]+(1-$O$2)*Table1[[#This Row],[number of trades]])-ABS(Table1[[#This Row],[company return]]))/100</f>
        <v>-97.619803600562804</v>
      </c>
      <c r="J1088" s="7">
        <f>((Table1[[#This Row],[returns]]+(1-$P$2)*Table1[[#This Row],[number of trades]])-ABS(Table1[[#This Row],[company return]]))/100</f>
        <v>-96.647303600562807</v>
      </c>
      <c r="K1088" s="7">
        <f>((Table1[[#This Row],[returns]]+(1-$Q$2)*Table1[[#This Row],[number of trades]])-ABS(Table1[[#This Row],[company return]]))/100</f>
        <v>-95.674803600562811</v>
      </c>
      <c r="L1088" s="7">
        <f>((Table1[[#This Row],[returns]]+(1-$R$2)*Table1[[#This Row],[number of trades]])-ABS(Table1[[#This Row],[company return]]))/100</f>
        <v>-94.702303600562814</v>
      </c>
      <c r="M1088" s="7">
        <f>((Table1[[#This Row],[returns]]+(1-$S$2)*Table1[[#This Row],[number of trades]])-ABS(Table1[[#This Row],[company return]]))/100</f>
        <v>-93.729803600562803</v>
      </c>
      <c r="N1088" s="9">
        <f>Table1[[#This Row],[fastsma]]*Table1[[#This Row],[slowsma]]</f>
        <v>16</v>
      </c>
    </row>
    <row r="1089" spans="1:14" ht="15" customHeight="1" x14ac:dyDescent="0.3">
      <c r="A1089" s="1">
        <v>1106</v>
      </c>
      <c r="B1089">
        <v>2</v>
      </c>
      <c r="C1089">
        <v>8</v>
      </c>
      <c r="D1089" t="s">
        <v>118</v>
      </c>
      <c r="E1089" t="s">
        <v>14</v>
      </c>
      <c r="F1089">
        <v>1.77</v>
      </c>
      <c r="G1089">
        <v>396</v>
      </c>
      <c r="H1089">
        <v>260.93350393052992</v>
      </c>
      <c r="I1089" s="7">
        <f>((Table1[[#This Row],[returns]]+(1-$O$2)*Table1[[#This Row],[number of trades]])-ABS(Table1[[#This Row],[company return]]))/100</f>
        <v>-2.5916350393052996</v>
      </c>
      <c r="J1089" s="7">
        <f>((Table1[[#This Row],[returns]]+(1-$P$2)*Table1[[#This Row],[number of trades]])-ABS(Table1[[#This Row],[company return]]))/100</f>
        <v>-1.6016350393052994</v>
      </c>
      <c r="K1089" s="7">
        <f>((Table1[[#This Row],[returns]]+(1-$Q$2)*Table1[[#This Row],[number of trades]])-ABS(Table1[[#This Row],[company return]]))/100</f>
        <v>-0.61163503930529917</v>
      </c>
      <c r="L1089" s="7">
        <f>((Table1[[#This Row],[returns]]+(1-$R$2)*Table1[[#This Row],[number of trades]])-ABS(Table1[[#This Row],[company return]]))/100</f>
        <v>0.3783649606947006</v>
      </c>
      <c r="M1089" s="7">
        <f>((Table1[[#This Row],[returns]]+(1-$S$2)*Table1[[#This Row],[number of trades]])-ABS(Table1[[#This Row],[company return]]))/100</f>
        <v>1.3683649606947006</v>
      </c>
      <c r="N1089" s="9">
        <f>Table1[[#This Row],[fastsma]]*Table1[[#This Row],[slowsma]]</f>
        <v>16</v>
      </c>
    </row>
    <row r="1090" spans="1:14" ht="15" customHeight="1" x14ac:dyDescent="0.3">
      <c r="A1090" s="1">
        <v>1107</v>
      </c>
      <c r="B1090">
        <v>2</v>
      </c>
      <c r="C1090">
        <v>8</v>
      </c>
      <c r="D1090" t="s">
        <v>118</v>
      </c>
      <c r="E1090" t="s">
        <v>15</v>
      </c>
      <c r="F1090">
        <v>-25.92</v>
      </c>
      <c r="G1090">
        <v>412</v>
      </c>
      <c r="H1090">
        <v>267.92206861972642</v>
      </c>
      <c r="I1090" s="7">
        <f>((Table1[[#This Row],[returns]]+(1-$O$2)*Table1[[#This Row],[number of trades]])-ABS(Table1[[#This Row],[company return]]))/100</f>
        <v>-2.9384206861972642</v>
      </c>
      <c r="J1090" s="7">
        <f>((Table1[[#This Row],[returns]]+(1-$P$2)*Table1[[#This Row],[number of trades]])-ABS(Table1[[#This Row],[company return]]))/100</f>
        <v>-1.9084206861972643</v>
      </c>
      <c r="K1090" s="7">
        <f>((Table1[[#This Row],[returns]]+(1-$Q$2)*Table1[[#This Row],[number of trades]])-ABS(Table1[[#This Row],[company return]]))/100</f>
        <v>-0.87842068619726432</v>
      </c>
      <c r="L1090" s="7">
        <f>((Table1[[#This Row],[returns]]+(1-$R$2)*Table1[[#This Row],[number of trades]])-ABS(Table1[[#This Row],[company return]]))/100</f>
        <v>0.15157931380273568</v>
      </c>
      <c r="M1090" s="7">
        <f>((Table1[[#This Row],[returns]]+(1-$S$2)*Table1[[#This Row],[number of trades]])-ABS(Table1[[#This Row],[company return]]))/100</f>
        <v>1.1815793138027357</v>
      </c>
      <c r="N1090" s="9">
        <f>Table1[[#This Row],[fastsma]]*Table1[[#This Row],[slowsma]]</f>
        <v>16</v>
      </c>
    </row>
    <row r="1091" spans="1:14" ht="15" customHeight="1" x14ac:dyDescent="0.3">
      <c r="A1091" s="1">
        <v>1108</v>
      </c>
      <c r="B1091">
        <v>2</v>
      </c>
      <c r="C1091">
        <v>8</v>
      </c>
      <c r="D1091" t="s">
        <v>118</v>
      </c>
      <c r="E1091" t="s">
        <v>16</v>
      </c>
      <c r="F1091">
        <v>296.73</v>
      </c>
      <c r="G1091">
        <v>416</v>
      </c>
      <c r="H1091">
        <v>869.00002615792414</v>
      </c>
      <c r="I1091" s="7">
        <f>((Table1[[#This Row],[returns]]+(1-$O$2)*Table1[[#This Row],[number of trades]])-ABS(Table1[[#This Row],[company return]]))/100</f>
        <v>-5.7227002615792415</v>
      </c>
      <c r="J1091" s="7">
        <f>((Table1[[#This Row],[returns]]+(1-$P$2)*Table1[[#This Row],[number of trades]])-ABS(Table1[[#This Row],[company return]]))/100</f>
        <v>-4.6827002615792415</v>
      </c>
      <c r="K1091" s="7">
        <f>((Table1[[#This Row],[returns]]+(1-$Q$2)*Table1[[#This Row],[number of trades]])-ABS(Table1[[#This Row],[company return]]))/100</f>
        <v>-3.6427002615792414</v>
      </c>
      <c r="L1091" s="7">
        <f>((Table1[[#This Row],[returns]]+(1-$R$2)*Table1[[#This Row],[number of trades]])-ABS(Table1[[#This Row],[company return]]))/100</f>
        <v>-2.6027002615792414</v>
      </c>
      <c r="M1091" s="7">
        <f>((Table1[[#This Row],[returns]]+(1-$S$2)*Table1[[#This Row],[number of trades]])-ABS(Table1[[#This Row],[company return]]))/100</f>
        <v>-1.5627002615792411</v>
      </c>
      <c r="N1091" s="9">
        <f>Table1[[#This Row],[fastsma]]*Table1[[#This Row],[slowsma]]</f>
        <v>16</v>
      </c>
    </row>
    <row r="1092" spans="1:14" ht="15" customHeight="1" x14ac:dyDescent="0.3">
      <c r="A1092" s="1">
        <v>1109</v>
      </c>
      <c r="B1092">
        <v>2</v>
      </c>
      <c r="C1092">
        <v>8</v>
      </c>
      <c r="D1092" t="s">
        <v>118</v>
      </c>
      <c r="E1092" t="s">
        <v>17</v>
      </c>
      <c r="F1092">
        <v>247.15</v>
      </c>
      <c r="G1092">
        <v>414</v>
      </c>
      <c r="H1092">
        <v>490.05525304351193</v>
      </c>
      <c r="I1092" s="7">
        <f>((Table1[[#This Row],[returns]]+(1-$O$2)*Table1[[#This Row],[number of trades]])-ABS(Table1[[#This Row],[company return]]))/100</f>
        <v>-2.4290525304351194</v>
      </c>
      <c r="J1092" s="7">
        <f>((Table1[[#This Row],[returns]]+(1-$P$2)*Table1[[#This Row],[number of trades]])-ABS(Table1[[#This Row],[company return]]))/100</f>
        <v>-1.3940525304351195</v>
      </c>
      <c r="K1092" s="7">
        <f>((Table1[[#This Row],[returns]]+(1-$Q$2)*Table1[[#This Row],[number of trades]])-ABS(Table1[[#This Row],[company return]]))/100</f>
        <v>-0.35905253043511948</v>
      </c>
      <c r="L1092" s="7">
        <f>((Table1[[#This Row],[returns]]+(1-$R$2)*Table1[[#This Row],[number of trades]])-ABS(Table1[[#This Row],[company return]]))/100</f>
        <v>0.6759474695648805</v>
      </c>
      <c r="M1092" s="7">
        <f>((Table1[[#This Row],[returns]]+(1-$S$2)*Table1[[#This Row],[number of trades]])-ABS(Table1[[#This Row],[company return]]))/100</f>
        <v>1.7109474695648805</v>
      </c>
      <c r="N1092" s="9">
        <f>Table1[[#This Row],[fastsma]]*Table1[[#This Row],[slowsma]]</f>
        <v>16</v>
      </c>
    </row>
    <row r="1093" spans="1:14" ht="15" customHeight="1" x14ac:dyDescent="0.3">
      <c r="A1093" s="1">
        <v>1110</v>
      </c>
      <c r="B1093">
        <v>2</v>
      </c>
      <c r="C1093">
        <v>8</v>
      </c>
      <c r="D1093" t="s">
        <v>118</v>
      </c>
      <c r="E1093" t="s">
        <v>18</v>
      </c>
      <c r="F1093">
        <v>32.35</v>
      </c>
      <c r="G1093">
        <v>415</v>
      </c>
      <c r="H1093">
        <v>475.10615748782482</v>
      </c>
      <c r="I1093" s="7">
        <f>((Table1[[#This Row],[returns]]+(1-$O$2)*Table1[[#This Row],[number of trades]])-ABS(Table1[[#This Row],[company return]]))/100</f>
        <v>-4.427561574878248</v>
      </c>
      <c r="J1093" s="7">
        <f>((Table1[[#This Row],[returns]]+(1-$P$2)*Table1[[#This Row],[number of trades]])-ABS(Table1[[#This Row],[company return]]))/100</f>
        <v>-3.3900615748782479</v>
      </c>
      <c r="K1093" s="7">
        <f>((Table1[[#This Row],[returns]]+(1-$Q$2)*Table1[[#This Row],[number of trades]])-ABS(Table1[[#This Row],[company return]]))/100</f>
        <v>-2.3525615748782482</v>
      </c>
      <c r="L1093" s="7">
        <f>((Table1[[#This Row],[returns]]+(1-$R$2)*Table1[[#This Row],[number of trades]])-ABS(Table1[[#This Row],[company return]]))/100</f>
        <v>-1.3150615748782479</v>
      </c>
      <c r="M1093" s="7">
        <f>((Table1[[#This Row],[returns]]+(1-$S$2)*Table1[[#This Row],[number of trades]])-ABS(Table1[[#This Row],[company return]]))/100</f>
        <v>-0.27756157487824795</v>
      </c>
      <c r="N1093" s="9">
        <f>Table1[[#This Row],[fastsma]]*Table1[[#This Row],[slowsma]]</f>
        <v>16</v>
      </c>
    </row>
    <row r="1094" spans="1:14" ht="15" customHeight="1" x14ac:dyDescent="0.3">
      <c r="A1094" s="1">
        <v>1111</v>
      </c>
      <c r="B1094">
        <v>2</v>
      </c>
      <c r="C1094">
        <v>8</v>
      </c>
      <c r="D1094" t="s">
        <v>118</v>
      </c>
      <c r="E1094" t="s">
        <v>19</v>
      </c>
      <c r="F1094">
        <v>89.41</v>
      </c>
      <c r="G1094">
        <v>421</v>
      </c>
      <c r="H1094">
        <v>800.82506291032996</v>
      </c>
      <c r="I1094" s="7">
        <f>((Table1[[#This Row],[returns]]+(1-$O$2)*Table1[[#This Row],[number of trades]])-ABS(Table1[[#This Row],[company return]]))/100</f>
        <v>-7.1141506291032997</v>
      </c>
      <c r="J1094" s="7">
        <f>((Table1[[#This Row],[returns]]+(1-$P$2)*Table1[[#This Row],[number of trades]])-ABS(Table1[[#This Row],[company return]]))/100</f>
        <v>-6.0616506291033003</v>
      </c>
      <c r="K1094" s="7">
        <f>((Table1[[#This Row],[returns]]+(1-$Q$2)*Table1[[#This Row],[number of trades]])-ABS(Table1[[#This Row],[company return]]))/100</f>
        <v>-5.0091506291033001</v>
      </c>
      <c r="L1094" s="7">
        <f>((Table1[[#This Row],[returns]]+(1-$R$2)*Table1[[#This Row],[number of trades]])-ABS(Table1[[#This Row],[company return]]))/100</f>
        <v>-3.9566506291032999</v>
      </c>
      <c r="M1094" s="7">
        <f>((Table1[[#This Row],[returns]]+(1-$S$2)*Table1[[#This Row],[number of trades]])-ABS(Table1[[#This Row],[company return]]))/100</f>
        <v>-2.9041506291033001</v>
      </c>
      <c r="N1094" s="9">
        <f>Table1[[#This Row],[fastsma]]*Table1[[#This Row],[slowsma]]</f>
        <v>16</v>
      </c>
    </row>
    <row r="1095" spans="1:14" ht="15" customHeight="1" x14ac:dyDescent="0.3">
      <c r="A1095" s="1">
        <v>1112</v>
      </c>
      <c r="B1095">
        <v>2</v>
      </c>
      <c r="C1095">
        <v>8</v>
      </c>
      <c r="D1095" t="s">
        <v>118</v>
      </c>
      <c r="E1095" t="s">
        <v>20</v>
      </c>
      <c r="F1095">
        <v>64.05</v>
      </c>
      <c r="G1095">
        <v>418</v>
      </c>
      <c r="H1095">
        <v>19.98647676689804</v>
      </c>
      <c r="I1095" s="7">
        <f>((Table1[[#This Row],[returns]]+(1-$O$2)*Table1[[#This Row],[number of trades]])-ABS(Table1[[#This Row],[company return]]))/100</f>
        <v>0.44063523233101959</v>
      </c>
      <c r="J1095" s="7">
        <f>((Table1[[#This Row],[returns]]+(1-$P$2)*Table1[[#This Row],[number of trades]])-ABS(Table1[[#This Row],[company return]]))/100</f>
        <v>1.4856352323310196</v>
      </c>
      <c r="K1095" s="7">
        <f>((Table1[[#This Row],[returns]]+(1-$Q$2)*Table1[[#This Row],[number of trades]])-ABS(Table1[[#This Row],[company return]]))/100</f>
        <v>2.5306352323310195</v>
      </c>
      <c r="L1095" s="7">
        <f>((Table1[[#This Row],[returns]]+(1-$R$2)*Table1[[#This Row],[number of trades]])-ABS(Table1[[#This Row],[company return]]))/100</f>
        <v>3.5756352323310199</v>
      </c>
      <c r="M1095" s="7">
        <f>((Table1[[#This Row],[returns]]+(1-$S$2)*Table1[[#This Row],[number of trades]])-ABS(Table1[[#This Row],[company return]]))/100</f>
        <v>4.6206352323310202</v>
      </c>
      <c r="N1095" s="9">
        <f>Table1[[#This Row],[fastsma]]*Table1[[#This Row],[slowsma]]</f>
        <v>16</v>
      </c>
    </row>
    <row r="1096" spans="1:14" ht="15" hidden="1" customHeight="1" x14ac:dyDescent="0.3">
      <c r="A1096" s="1"/>
      <c r="I1096" s="7"/>
      <c r="J1096" s="7"/>
      <c r="K1096" s="7"/>
      <c r="L1096" s="7"/>
      <c r="M1096" s="7"/>
      <c r="N1096" s="9"/>
    </row>
    <row r="1097" spans="1:14" ht="15" customHeight="1" x14ac:dyDescent="0.3">
      <c r="A1097" s="1">
        <v>1113</v>
      </c>
      <c r="B1097">
        <v>2</v>
      </c>
      <c r="C1097">
        <v>8</v>
      </c>
      <c r="D1097" t="s">
        <v>118</v>
      </c>
      <c r="E1097" t="s">
        <v>21</v>
      </c>
      <c r="F1097">
        <v>171.73</v>
      </c>
      <c r="G1097">
        <v>392</v>
      </c>
      <c r="H1097">
        <v>800.26260620341759</v>
      </c>
      <c r="I1097" s="7">
        <f>((Table1[[#This Row],[returns]]+(1-$O$2)*Table1[[#This Row],[number of trades]])-ABS(Table1[[#This Row],[company return]]))/100</f>
        <v>-6.2853260620341755</v>
      </c>
      <c r="J1097" s="7">
        <f>((Table1[[#This Row],[returns]]+(1-$P$2)*Table1[[#This Row],[number of trades]])-ABS(Table1[[#This Row],[company return]]))/100</f>
        <v>-5.305326062034176</v>
      </c>
      <c r="K1097" s="7">
        <f>((Table1[[#This Row],[returns]]+(1-$Q$2)*Table1[[#This Row],[number of trades]])-ABS(Table1[[#This Row],[company return]]))/100</f>
        <v>-4.3253260620341756</v>
      </c>
      <c r="L1097" s="7">
        <f>((Table1[[#This Row],[returns]]+(1-$R$2)*Table1[[#This Row],[number of trades]])-ABS(Table1[[#This Row],[company return]]))/100</f>
        <v>-3.3453260620341756</v>
      </c>
      <c r="M1097" s="7">
        <f>((Table1[[#This Row],[returns]]+(1-$S$2)*Table1[[#This Row],[number of trades]])-ABS(Table1[[#This Row],[company return]]))/100</f>
        <v>-2.3653260620341756</v>
      </c>
      <c r="N1097" s="9">
        <f>Table1[[#This Row],[fastsma]]*Table1[[#This Row],[slowsma]]</f>
        <v>16</v>
      </c>
    </row>
    <row r="1098" spans="1:14" ht="15" customHeight="1" x14ac:dyDescent="0.3">
      <c r="A1098" s="1">
        <v>1114</v>
      </c>
      <c r="B1098">
        <v>2</v>
      </c>
      <c r="C1098">
        <v>8</v>
      </c>
      <c r="D1098" t="s">
        <v>118</v>
      </c>
      <c r="E1098" t="s">
        <v>22</v>
      </c>
      <c r="F1098">
        <v>-8.99</v>
      </c>
      <c r="G1098">
        <v>386</v>
      </c>
      <c r="H1098">
        <v>126.90572247699011</v>
      </c>
      <c r="I1098" s="7">
        <f>((Table1[[#This Row],[returns]]+(1-$O$2)*Table1[[#This Row],[number of trades]])-ABS(Table1[[#This Row],[company return]]))/100</f>
        <v>-1.3589572247699011</v>
      </c>
      <c r="J1098" s="7">
        <f>((Table1[[#This Row],[returns]]+(1-$P$2)*Table1[[#This Row],[number of trades]])-ABS(Table1[[#This Row],[company return]]))/100</f>
        <v>-0.39395722476990103</v>
      </c>
      <c r="K1098" s="7">
        <f>((Table1[[#This Row],[returns]]+(1-$Q$2)*Table1[[#This Row],[number of trades]])-ABS(Table1[[#This Row],[company return]]))/100</f>
        <v>0.57104277523009883</v>
      </c>
      <c r="L1098" s="7">
        <f>((Table1[[#This Row],[returns]]+(1-$R$2)*Table1[[#This Row],[number of trades]])-ABS(Table1[[#This Row],[company return]]))/100</f>
        <v>1.5360427752300989</v>
      </c>
      <c r="M1098" s="7">
        <f>((Table1[[#This Row],[returns]]+(1-$S$2)*Table1[[#This Row],[number of trades]])-ABS(Table1[[#This Row],[company return]]))/100</f>
        <v>2.5010427752300988</v>
      </c>
      <c r="N1098" s="9">
        <f>Table1[[#This Row],[fastsma]]*Table1[[#This Row],[slowsma]]</f>
        <v>16</v>
      </c>
    </row>
    <row r="1099" spans="1:14" ht="15" customHeight="1" x14ac:dyDescent="0.3">
      <c r="A1099" s="1">
        <v>1115</v>
      </c>
      <c r="B1099">
        <v>2</v>
      </c>
      <c r="C1099">
        <v>8</v>
      </c>
      <c r="D1099" t="s">
        <v>118</v>
      </c>
      <c r="E1099" t="s">
        <v>23</v>
      </c>
      <c r="F1099">
        <v>-17.32</v>
      </c>
      <c r="G1099">
        <v>397</v>
      </c>
      <c r="H1099">
        <v>124.29232790750849</v>
      </c>
      <c r="I1099" s="7">
        <f>((Table1[[#This Row],[returns]]+(1-$O$2)*Table1[[#This Row],[number of trades]])-ABS(Table1[[#This Row],[company return]]))/100</f>
        <v>-1.4161232790750851</v>
      </c>
      <c r="J1099" s="7">
        <f>((Table1[[#This Row],[returns]]+(1-$P$2)*Table1[[#This Row],[number of trades]])-ABS(Table1[[#This Row],[company return]]))/100</f>
        <v>-0.42362327907508485</v>
      </c>
      <c r="K1099" s="7">
        <f>((Table1[[#This Row],[returns]]+(1-$Q$2)*Table1[[#This Row],[number of trades]])-ABS(Table1[[#This Row],[company return]]))/100</f>
        <v>0.56887672092491515</v>
      </c>
      <c r="L1099" s="7">
        <f>((Table1[[#This Row],[returns]]+(1-$R$2)*Table1[[#This Row],[number of trades]])-ABS(Table1[[#This Row],[company return]]))/100</f>
        <v>1.5613767209249152</v>
      </c>
      <c r="M1099" s="7">
        <f>((Table1[[#This Row],[returns]]+(1-$S$2)*Table1[[#This Row],[number of trades]])-ABS(Table1[[#This Row],[company return]]))/100</f>
        <v>2.5538767209249151</v>
      </c>
      <c r="N1099" s="9">
        <f>Table1[[#This Row],[fastsma]]*Table1[[#This Row],[slowsma]]</f>
        <v>16</v>
      </c>
    </row>
    <row r="1100" spans="1:14" ht="15" customHeight="1" x14ac:dyDescent="0.3">
      <c r="A1100" s="1">
        <v>1116</v>
      </c>
      <c r="B1100">
        <v>2</v>
      </c>
      <c r="C1100">
        <v>8</v>
      </c>
      <c r="D1100" t="s">
        <v>118</v>
      </c>
      <c r="E1100" t="s">
        <v>24</v>
      </c>
      <c r="F1100">
        <v>162.72999999999999</v>
      </c>
      <c r="G1100">
        <v>396</v>
      </c>
      <c r="H1100">
        <v>218.0026976213492</v>
      </c>
      <c r="I1100" s="7">
        <f>((Table1[[#This Row],[returns]]+(1-$O$2)*Table1[[#This Row],[number of trades]])-ABS(Table1[[#This Row],[company return]]))/100</f>
        <v>-0.55272697621349209</v>
      </c>
      <c r="J1100" s="7">
        <f>((Table1[[#This Row],[returns]]+(1-$P$2)*Table1[[#This Row],[number of trades]])-ABS(Table1[[#This Row],[company return]]))/100</f>
        <v>0.43727302378650817</v>
      </c>
      <c r="K1100" s="7">
        <f>((Table1[[#This Row],[returns]]+(1-$Q$2)*Table1[[#This Row],[number of trades]])-ABS(Table1[[#This Row],[company return]]))/100</f>
        <v>1.4272730237865081</v>
      </c>
      <c r="L1100" s="7">
        <f>((Table1[[#This Row],[returns]]+(1-$R$2)*Table1[[#This Row],[number of trades]])-ABS(Table1[[#This Row],[company return]]))/100</f>
        <v>2.4172730237865081</v>
      </c>
      <c r="M1100" s="7">
        <f>((Table1[[#This Row],[returns]]+(1-$S$2)*Table1[[#This Row],[number of trades]])-ABS(Table1[[#This Row],[company return]]))/100</f>
        <v>3.4072730237865083</v>
      </c>
      <c r="N1100" s="9">
        <f>Table1[[#This Row],[fastsma]]*Table1[[#This Row],[slowsma]]</f>
        <v>16</v>
      </c>
    </row>
    <row r="1101" spans="1:14" ht="15" customHeight="1" x14ac:dyDescent="0.3">
      <c r="A1101" s="1">
        <v>1117</v>
      </c>
      <c r="B1101">
        <v>2</v>
      </c>
      <c r="C1101">
        <v>8</v>
      </c>
      <c r="D1101" t="s">
        <v>118</v>
      </c>
      <c r="E1101" t="s">
        <v>25</v>
      </c>
      <c r="F1101">
        <v>211.04</v>
      </c>
      <c r="G1101">
        <v>416</v>
      </c>
      <c r="H1101">
        <v>375.13265950617517</v>
      </c>
      <c r="I1101" s="7">
        <f>((Table1[[#This Row],[returns]]+(1-$O$2)*Table1[[#This Row],[number of trades]])-ABS(Table1[[#This Row],[company return]]))/100</f>
        <v>-1.6409265950617518</v>
      </c>
      <c r="J1101" s="7">
        <f>((Table1[[#This Row],[returns]]+(1-$P$2)*Table1[[#This Row],[number of trades]])-ABS(Table1[[#This Row],[company return]]))/100</f>
        <v>-0.60092659506175206</v>
      </c>
      <c r="K1101" s="7">
        <f>((Table1[[#This Row],[returns]]+(1-$Q$2)*Table1[[#This Row],[number of trades]])-ABS(Table1[[#This Row],[company return]]))/100</f>
        <v>0.43907340493824792</v>
      </c>
      <c r="L1101" s="7">
        <f>((Table1[[#This Row],[returns]]+(1-$R$2)*Table1[[#This Row],[number of trades]])-ABS(Table1[[#This Row],[company return]]))/100</f>
        <v>1.4790734049382479</v>
      </c>
      <c r="M1101" s="7">
        <f>((Table1[[#This Row],[returns]]+(1-$S$2)*Table1[[#This Row],[number of trades]])-ABS(Table1[[#This Row],[company return]]))/100</f>
        <v>2.5190734049382479</v>
      </c>
      <c r="N1101" s="9">
        <f>Table1[[#This Row],[fastsma]]*Table1[[#This Row],[slowsma]]</f>
        <v>16</v>
      </c>
    </row>
    <row r="1102" spans="1:14" ht="15" customHeight="1" x14ac:dyDescent="0.3">
      <c r="A1102" s="1">
        <v>1118</v>
      </c>
      <c r="B1102">
        <v>2</v>
      </c>
      <c r="C1102">
        <v>8</v>
      </c>
      <c r="D1102" t="s">
        <v>118</v>
      </c>
      <c r="E1102" t="s">
        <v>26</v>
      </c>
      <c r="F1102">
        <v>59.87</v>
      </c>
      <c r="G1102">
        <v>432</v>
      </c>
      <c r="H1102">
        <v>627.81077032408211</v>
      </c>
      <c r="I1102" s="7">
        <f>((Table1[[#This Row],[returns]]+(1-$O$2)*Table1[[#This Row],[number of trades]])-ABS(Table1[[#This Row],[company return]]))/100</f>
        <v>-5.6794077032408214</v>
      </c>
      <c r="J1102" s="7">
        <f>((Table1[[#This Row],[returns]]+(1-$P$2)*Table1[[#This Row],[number of trades]])-ABS(Table1[[#This Row],[company return]]))/100</f>
        <v>-4.5994077032408214</v>
      </c>
      <c r="K1102" s="7">
        <f>((Table1[[#This Row],[returns]]+(1-$Q$2)*Table1[[#This Row],[number of trades]])-ABS(Table1[[#This Row],[company return]]))/100</f>
        <v>-3.5194077032408213</v>
      </c>
      <c r="L1102" s="7">
        <f>((Table1[[#This Row],[returns]]+(1-$R$2)*Table1[[#This Row],[number of trades]])-ABS(Table1[[#This Row],[company return]]))/100</f>
        <v>-2.4394077032408212</v>
      </c>
      <c r="M1102" s="7">
        <f>((Table1[[#This Row],[returns]]+(1-$S$2)*Table1[[#This Row],[number of trades]])-ABS(Table1[[#This Row],[company return]]))/100</f>
        <v>-1.3594077032408212</v>
      </c>
      <c r="N1102" s="9">
        <f>Table1[[#This Row],[fastsma]]*Table1[[#This Row],[slowsma]]</f>
        <v>16</v>
      </c>
    </row>
    <row r="1103" spans="1:14" ht="15" customHeight="1" x14ac:dyDescent="0.3">
      <c r="A1103" s="1">
        <v>1119</v>
      </c>
      <c r="B1103">
        <v>2</v>
      </c>
      <c r="C1103">
        <v>8</v>
      </c>
      <c r="D1103" t="s">
        <v>118</v>
      </c>
      <c r="E1103" t="s">
        <v>27</v>
      </c>
      <c r="F1103">
        <v>-86.06</v>
      </c>
      <c r="G1103">
        <v>413</v>
      </c>
      <c r="H1103">
        <v>109.0502937520327</v>
      </c>
      <c r="I1103" s="7">
        <f>((Table1[[#This Row],[returns]]+(1-$O$2)*Table1[[#This Row],[number of trades]])-ABS(Table1[[#This Row],[company return]]))/100</f>
        <v>-1.951102937520327</v>
      </c>
      <c r="J1103" s="7">
        <f>((Table1[[#This Row],[returns]]+(1-$P$2)*Table1[[#This Row],[number of trades]])-ABS(Table1[[#This Row],[company return]]))/100</f>
        <v>-0.91860293752032707</v>
      </c>
      <c r="K1103" s="7">
        <f>((Table1[[#This Row],[returns]]+(1-$Q$2)*Table1[[#This Row],[number of trades]])-ABS(Table1[[#This Row],[company return]]))/100</f>
        <v>0.11389706247967296</v>
      </c>
      <c r="L1103" s="7">
        <f>((Table1[[#This Row],[returns]]+(1-$R$2)*Table1[[#This Row],[number of trades]])-ABS(Table1[[#This Row],[company return]]))/100</f>
        <v>1.1463970624796729</v>
      </c>
      <c r="M1103" s="7">
        <f>((Table1[[#This Row],[returns]]+(1-$S$2)*Table1[[#This Row],[number of trades]])-ABS(Table1[[#This Row],[company return]]))/100</f>
        <v>2.1788970624796731</v>
      </c>
      <c r="N1103" s="9">
        <f>Table1[[#This Row],[fastsma]]*Table1[[#This Row],[slowsma]]</f>
        <v>16</v>
      </c>
    </row>
    <row r="1104" spans="1:14" ht="15" customHeight="1" x14ac:dyDescent="0.3">
      <c r="A1104" s="1">
        <v>1120</v>
      </c>
      <c r="B1104">
        <v>2</v>
      </c>
      <c r="C1104">
        <v>8</v>
      </c>
      <c r="D1104" t="s">
        <v>118</v>
      </c>
      <c r="E1104" t="s">
        <v>28</v>
      </c>
      <c r="F1104">
        <v>353.41</v>
      </c>
      <c r="G1104">
        <v>414</v>
      </c>
      <c r="H1104">
        <v>2515.6114664122601</v>
      </c>
      <c r="I1104" s="7">
        <f>((Table1[[#This Row],[returns]]+(1-$O$2)*Table1[[#This Row],[number of trades]])-ABS(Table1[[#This Row],[company return]]))/100</f>
        <v>-21.622014664122602</v>
      </c>
      <c r="J1104" s="7">
        <f>((Table1[[#This Row],[returns]]+(1-$P$2)*Table1[[#This Row],[number of trades]])-ABS(Table1[[#This Row],[company return]]))/100</f>
        <v>-20.587014664122602</v>
      </c>
      <c r="K1104" s="7">
        <f>((Table1[[#This Row],[returns]]+(1-$Q$2)*Table1[[#This Row],[number of trades]])-ABS(Table1[[#This Row],[company return]]))/100</f>
        <v>-19.552014664122602</v>
      </c>
      <c r="L1104" s="7">
        <f>((Table1[[#This Row],[returns]]+(1-$R$2)*Table1[[#This Row],[number of trades]])-ABS(Table1[[#This Row],[company return]]))/100</f>
        <v>-18.517014664122602</v>
      </c>
      <c r="M1104" s="7">
        <f>((Table1[[#This Row],[returns]]+(1-$S$2)*Table1[[#This Row],[number of trades]])-ABS(Table1[[#This Row],[company return]]))/100</f>
        <v>-17.482014664122602</v>
      </c>
      <c r="N1104" s="9">
        <f>Table1[[#This Row],[fastsma]]*Table1[[#This Row],[slowsma]]</f>
        <v>16</v>
      </c>
    </row>
    <row r="1105" spans="1:14" ht="15" customHeight="1" x14ac:dyDescent="0.3">
      <c r="A1105" s="1">
        <v>1121</v>
      </c>
      <c r="B1105">
        <v>2</v>
      </c>
      <c r="C1105">
        <v>8</v>
      </c>
      <c r="D1105" t="s">
        <v>118</v>
      </c>
      <c r="E1105" t="s">
        <v>29</v>
      </c>
      <c r="F1105">
        <v>150.32</v>
      </c>
      <c r="G1105">
        <v>400</v>
      </c>
      <c r="H1105">
        <v>43.590900791054658</v>
      </c>
      <c r="I1105" s="7">
        <f>((Table1[[#This Row],[returns]]+(1-$O$2)*Table1[[#This Row],[number of trades]])-ABS(Table1[[#This Row],[company return]]))/100</f>
        <v>1.0672909920894533</v>
      </c>
      <c r="J1105" s="7">
        <f>((Table1[[#This Row],[returns]]+(1-$P$2)*Table1[[#This Row],[number of trades]])-ABS(Table1[[#This Row],[company return]]))/100</f>
        <v>2.0672909920894535</v>
      </c>
      <c r="K1105" s="7">
        <f>((Table1[[#This Row],[returns]]+(1-$Q$2)*Table1[[#This Row],[number of trades]])-ABS(Table1[[#This Row],[company return]]))/100</f>
        <v>3.0672909920894535</v>
      </c>
      <c r="L1105" s="7">
        <f>((Table1[[#This Row],[returns]]+(1-$R$2)*Table1[[#This Row],[number of trades]])-ABS(Table1[[#This Row],[company return]]))/100</f>
        <v>4.0672909920894531</v>
      </c>
      <c r="M1105" s="7">
        <f>((Table1[[#This Row],[returns]]+(1-$S$2)*Table1[[#This Row],[number of trades]])-ABS(Table1[[#This Row],[company return]]))/100</f>
        <v>5.0672909920894531</v>
      </c>
      <c r="N1105" s="9">
        <f>Table1[[#This Row],[fastsma]]*Table1[[#This Row],[slowsma]]</f>
        <v>16</v>
      </c>
    </row>
    <row r="1106" spans="1:14" ht="15" customHeight="1" x14ac:dyDescent="0.3">
      <c r="A1106" s="1">
        <v>1122</v>
      </c>
      <c r="B1106">
        <v>2</v>
      </c>
      <c r="C1106">
        <v>8</v>
      </c>
      <c r="D1106" t="s">
        <v>118</v>
      </c>
      <c r="E1106" t="s">
        <v>30</v>
      </c>
      <c r="F1106">
        <v>52.86</v>
      </c>
      <c r="G1106">
        <v>409</v>
      </c>
      <c r="H1106">
        <v>372.71579826116391</v>
      </c>
      <c r="I1106" s="7">
        <f>((Table1[[#This Row],[returns]]+(1-$O$2)*Table1[[#This Row],[number of trades]])-ABS(Table1[[#This Row],[company return]]))/100</f>
        <v>-3.1985579826116388</v>
      </c>
      <c r="J1106" s="7">
        <f>((Table1[[#This Row],[returns]]+(1-$P$2)*Table1[[#This Row],[number of trades]])-ABS(Table1[[#This Row],[company return]]))/100</f>
        <v>-2.1760579826116389</v>
      </c>
      <c r="K1106" s="7">
        <f>((Table1[[#This Row],[returns]]+(1-$Q$2)*Table1[[#This Row],[number of trades]])-ABS(Table1[[#This Row],[company return]]))/100</f>
        <v>-1.1535579826116389</v>
      </c>
      <c r="L1106" s="7">
        <f>((Table1[[#This Row],[returns]]+(1-$R$2)*Table1[[#This Row],[number of trades]])-ABS(Table1[[#This Row],[company return]]))/100</f>
        <v>-0.13105798261163898</v>
      </c>
      <c r="M1106" s="7">
        <f>((Table1[[#This Row],[returns]]+(1-$S$2)*Table1[[#This Row],[number of trades]])-ABS(Table1[[#This Row],[company return]]))/100</f>
        <v>0.89144201738836104</v>
      </c>
      <c r="N1106" s="9">
        <f>Table1[[#This Row],[fastsma]]*Table1[[#This Row],[slowsma]]</f>
        <v>16</v>
      </c>
    </row>
    <row r="1107" spans="1:14" ht="15" customHeight="1" x14ac:dyDescent="0.3">
      <c r="A1107" s="1">
        <v>1123</v>
      </c>
      <c r="B1107">
        <v>2</v>
      </c>
      <c r="C1107">
        <v>8</v>
      </c>
      <c r="D1107" t="s">
        <v>118</v>
      </c>
      <c r="E1107" t="s">
        <v>31</v>
      </c>
      <c r="F1107">
        <v>72.599999999999994</v>
      </c>
      <c r="G1107">
        <v>415</v>
      </c>
      <c r="H1107">
        <v>236.35054748990379</v>
      </c>
      <c r="I1107" s="7">
        <f>((Table1[[#This Row],[returns]]+(1-$O$2)*Table1[[#This Row],[number of trades]])-ABS(Table1[[#This Row],[company return]]))/100</f>
        <v>-1.6375054748990379</v>
      </c>
      <c r="J1107" s="7">
        <f>((Table1[[#This Row],[returns]]+(1-$P$2)*Table1[[#This Row],[number of trades]])-ABS(Table1[[#This Row],[company return]]))/100</f>
        <v>-0.60000547489903799</v>
      </c>
      <c r="K1107" s="7">
        <f>((Table1[[#This Row],[returns]]+(1-$Q$2)*Table1[[#This Row],[number of trades]])-ABS(Table1[[#This Row],[company return]]))/100</f>
        <v>0.43749452510096232</v>
      </c>
      <c r="L1107" s="7">
        <f>((Table1[[#This Row],[returns]]+(1-$R$2)*Table1[[#This Row],[number of trades]])-ABS(Table1[[#This Row],[company return]]))/100</f>
        <v>1.4749945251009624</v>
      </c>
      <c r="M1107" s="7">
        <f>((Table1[[#This Row],[returns]]+(1-$S$2)*Table1[[#This Row],[number of trades]])-ABS(Table1[[#This Row],[company return]]))/100</f>
        <v>2.5124945251009625</v>
      </c>
      <c r="N1107" s="9">
        <f>Table1[[#This Row],[fastsma]]*Table1[[#This Row],[slowsma]]</f>
        <v>16</v>
      </c>
    </row>
    <row r="1108" spans="1:14" ht="15" customHeight="1" x14ac:dyDescent="0.3">
      <c r="A1108" s="1">
        <v>1124</v>
      </c>
      <c r="B1108">
        <v>2</v>
      </c>
      <c r="C1108">
        <v>8</v>
      </c>
      <c r="D1108" t="s">
        <v>118</v>
      </c>
      <c r="E1108" t="s">
        <v>32</v>
      </c>
      <c r="F1108">
        <v>313.63</v>
      </c>
      <c r="G1108">
        <v>411</v>
      </c>
      <c r="H1108">
        <v>1004.028201569567</v>
      </c>
      <c r="I1108" s="7">
        <f>((Table1[[#This Row],[returns]]+(1-$O$2)*Table1[[#This Row],[number of trades]])-ABS(Table1[[#This Row],[company return]]))/100</f>
        <v>-6.9039820156956706</v>
      </c>
      <c r="J1108" s="7">
        <f>((Table1[[#This Row],[returns]]+(1-$P$2)*Table1[[#This Row],[number of trades]])-ABS(Table1[[#This Row],[company return]]))/100</f>
        <v>-5.8764820156956707</v>
      </c>
      <c r="K1108" s="7">
        <f>((Table1[[#This Row],[returns]]+(1-$Q$2)*Table1[[#This Row],[number of trades]])-ABS(Table1[[#This Row],[company return]]))/100</f>
        <v>-4.8489820156956709</v>
      </c>
      <c r="L1108" s="7">
        <f>((Table1[[#This Row],[returns]]+(1-$R$2)*Table1[[#This Row],[number of trades]])-ABS(Table1[[#This Row],[company return]]))/100</f>
        <v>-3.8214820156956706</v>
      </c>
      <c r="M1108" s="7">
        <f>((Table1[[#This Row],[returns]]+(1-$S$2)*Table1[[#This Row],[number of trades]])-ABS(Table1[[#This Row],[company return]]))/100</f>
        <v>-2.7939820156956703</v>
      </c>
      <c r="N1108" s="9">
        <f>Table1[[#This Row],[fastsma]]*Table1[[#This Row],[slowsma]]</f>
        <v>16</v>
      </c>
    </row>
    <row r="1109" spans="1:14" ht="15" customHeight="1" x14ac:dyDescent="0.3">
      <c r="A1109" s="1">
        <v>1125</v>
      </c>
      <c r="B1109">
        <v>2</v>
      </c>
      <c r="C1109">
        <v>8</v>
      </c>
      <c r="D1109" t="s">
        <v>118</v>
      </c>
      <c r="E1109" t="s">
        <v>33</v>
      </c>
      <c r="F1109">
        <v>36.08</v>
      </c>
      <c r="G1109">
        <v>419</v>
      </c>
      <c r="H1109">
        <v>178.83290073766909</v>
      </c>
      <c r="I1109" s="7">
        <f>((Table1[[#This Row],[returns]]+(1-$O$2)*Table1[[#This Row],[number of trades]])-ABS(Table1[[#This Row],[company return]]))/100</f>
        <v>-1.4275290073766911</v>
      </c>
      <c r="J1109" s="7">
        <f>((Table1[[#This Row],[returns]]+(1-$P$2)*Table1[[#This Row],[number of trades]])-ABS(Table1[[#This Row],[company return]]))/100</f>
        <v>-0.3800290073766911</v>
      </c>
      <c r="K1109" s="7">
        <f>((Table1[[#This Row],[returns]]+(1-$Q$2)*Table1[[#This Row],[number of trades]])-ABS(Table1[[#This Row],[company return]]))/100</f>
        <v>0.66747099262330889</v>
      </c>
      <c r="L1109" s="7">
        <f>((Table1[[#This Row],[returns]]+(1-$R$2)*Table1[[#This Row],[number of trades]])-ABS(Table1[[#This Row],[company return]]))/100</f>
        <v>1.714970992623309</v>
      </c>
      <c r="M1109" s="7">
        <f>((Table1[[#This Row],[returns]]+(1-$S$2)*Table1[[#This Row],[number of trades]])-ABS(Table1[[#This Row],[company return]]))/100</f>
        <v>2.7624709926233089</v>
      </c>
      <c r="N1109" s="9">
        <f>Table1[[#This Row],[fastsma]]*Table1[[#This Row],[slowsma]]</f>
        <v>16</v>
      </c>
    </row>
    <row r="1110" spans="1:14" ht="15" customHeight="1" x14ac:dyDescent="0.3">
      <c r="A1110" s="1">
        <v>1126</v>
      </c>
      <c r="B1110">
        <v>2</v>
      </c>
      <c r="C1110">
        <v>8</v>
      </c>
      <c r="D1110" t="s">
        <v>118</v>
      </c>
      <c r="E1110" t="s">
        <v>34</v>
      </c>
      <c r="F1110">
        <v>-80.03</v>
      </c>
      <c r="G1110">
        <v>405</v>
      </c>
      <c r="H1110">
        <v>60.771285149240903</v>
      </c>
      <c r="I1110" s="7">
        <f>((Table1[[#This Row],[returns]]+(1-$O$2)*Table1[[#This Row],[number of trades]])-ABS(Table1[[#This Row],[company return]]))/100</f>
        <v>-1.4080128514924091</v>
      </c>
      <c r="J1110" s="7">
        <f>((Table1[[#This Row],[returns]]+(1-$P$2)*Table1[[#This Row],[number of trades]])-ABS(Table1[[#This Row],[company return]]))/100</f>
        <v>-0.39551285149240906</v>
      </c>
      <c r="K1110" s="7">
        <f>((Table1[[#This Row],[returns]]+(1-$Q$2)*Table1[[#This Row],[number of trades]])-ABS(Table1[[#This Row],[company return]]))/100</f>
        <v>0.61698714850759095</v>
      </c>
      <c r="L1110" s="7">
        <f>((Table1[[#This Row],[returns]]+(1-$R$2)*Table1[[#This Row],[number of trades]])-ABS(Table1[[#This Row],[company return]]))/100</f>
        <v>1.629487148507591</v>
      </c>
      <c r="M1110" s="7">
        <f>((Table1[[#This Row],[returns]]+(1-$S$2)*Table1[[#This Row],[number of trades]])-ABS(Table1[[#This Row],[company return]]))/100</f>
        <v>2.6419871485075914</v>
      </c>
      <c r="N1110" s="9">
        <f>Table1[[#This Row],[fastsma]]*Table1[[#This Row],[slowsma]]</f>
        <v>16</v>
      </c>
    </row>
    <row r="1111" spans="1:14" ht="15" customHeight="1" x14ac:dyDescent="0.3">
      <c r="A1111" s="1">
        <v>1127</v>
      </c>
      <c r="B1111">
        <v>2</v>
      </c>
      <c r="C1111">
        <v>8</v>
      </c>
      <c r="D1111" t="s">
        <v>118</v>
      </c>
      <c r="E1111" t="s">
        <v>35</v>
      </c>
      <c r="F1111">
        <v>-63.41</v>
      </c>
      <c r="G1111">
        <v>405</v>
      </c>
      <c r="H1111">
        <v>161.849110762343</v>
      </c>
      <c r="I1111" s="7">
        <f>((Table1[[#This Row],[returns]]+(1-$O$2)*Table1[[#This Row],[number of trades]])-ABS(Table1[[#This Row],[company return]]))/100</f>
        <v>-2.25259110762343</v>
      </c>
      <c r="J1111" s="7">
        <f>((Table1[[#This Row],[returns]]+(1-$P$2)*Table1[[#This Row],[number of trades]])-ABS(Table1[[#This Row],[company return]]))/100</f>
        <v>-1.24009110762343</v>
      </c>
      <c r="K1111" s="7">
        <f>((Table1[[#This Row],[returns]]+(1-$Q$2)*Table1[[#This Row],[number of trades]])-ABS(Table1[[#This Row],[company return]]))/100</f>
        <v>-0.22759110762342999</v>
      </c>
      <c r="L1111" s="7">
        <f>((Table1[[#This Row],[returns]]+(1-$R$2)*Table1[[#This Row],[number of trades]])-ABS(Table1[[#This Row],[company return]]))/100</f>
        <v>0.78490889237657002</v>
      </c>
      <c r="M1111" s="7">
        <f>((Table1[[#This Row],[returns]]+(1-$S$2)*Table1[[#This Row],[number of trades]])-ABS(Table1[[#This Row],[company return]]))/100</f>
        <v>1.7974088923765703</v>
      </c>
      <c r="N1111" s="9">
        <f>Table1[[#This Row],[fastsma]]*Table1[[#This Row],[slowsma]]</f>
        <v>16</v>
      </c>
    </row>
    <row r="1112" spans="1:14" ht="15" customHeight="1" x14ac:dyDescent="0.3">
      <c r="A1112" s="1">
        <v>1128</v>
      </c>
      <c r="B1112">
        <v>2</v>
      </c>
      <c r="C1112">
        <v>8</v>
      </c>
      <c r="D1112" t="s">
        <v>118</v>
      </c>
      <c r="E1112" t="s">
        <v>36</v>
      </c>
      <c r="F1112">
        <v>135.24</v>
      </c>
      <c r="G1112">
        <v>401</v>
      </c>
      <c r="H1112">
        <v>293.82118953604169</v>
      </c>
      <c r="I1112" s="7">
        <f>((Table1[[#This Row],[returns]]+(1-$O$2)*Table1[[#This Row],[number of trades]])-ABS(Table1[[#This Row],[company return]]))/100</f>
        <v>-1.5858118953604168</v>
      </c>
      <c r="J1112" s="7">
        <f>((Table1[[#This Row],[returns]]+(1-$P$2)*Table1[[#This Row],[number of trades]])-ABS(Table1[[#This Row],[company return]]))/100</f>
        <v>-0.58331189536041672</v>
      </c>
      <c r="K1112" s="7">
        <f>((Table1[[#This Row],[returns]]+(1-$Q$2)*Table1[[#This Row],[number of trades]])-ABS(Table1[[#This Row],[company return]]))/100</f>
        <v>0.41918810463958323</v>
      </c>
      <c r="L1112" s="7">
        <f>((Table1[[#This Row],[returns]]+(1-$R$2)*Table1[[#This Row],[number of trades]])-ABS(Table1[[#This Row],[company return]]))/100</f>
        <v>1.4216881046395833</v>
      </c>
      <c r="M1112" s="7">
        <f>((Table1[[#This Row],[returns]]+(1-$S$2)*Table1[[#This Row],[number of trades]])-ABS(Table1[[#This Row],[company return]]))/100</f>
        <v>2.4241881046395832</v>
      </c>
      <c r="N1112" s="9">
        <f>Table1[[#This Row],[fastsma]]*Table1[[#This Row],[slowsma]]</f>
        <v>16</v>
      </c>
    </row>
    <row r="1113" spans="1:14" ht="15" customHeight="1" x14ac:dyDescent="0.3">
      <c r="A1113" s="1">
        <v>1129</v>
      </c>
      <c r="B1113">
        <v>2</v>
      </c>
      <c r="C1113">
        <v>8</v>
      </c>
      <c r="D1113" t="s">
        <v>118</v>
      </c>
      <c r="E1113" t="s">
        <v>37</v>
      </c>
      <c r="F1113">
        <v>309.38</v>
      </c>
      <c r="G1113">
        <v>383</v>
      </c>
      <c r="H1113">
        <v>144.38902968511539</v>
      </c>
      <c r="I1113" s="7">
        <f>((Table1[[#This Row],[returns]]+(1-$O$2)*Table1[[#This Row],[number of trades]])-ABS(Table1[[#This Row],[company return]]))/100</f>
        <v>1.6499097031488461</v>
      </c>
      <c r="J1113" s="7">
        <f>((Table1[[#This Row],[returns]]+(1-$P$2)*Table1[[#This Row],[number of trades]])-ABS(Table1[[#This Row],[company return]]))/100</f>
        <v>2.6074097031488463</v>
      </c>
      <c r="K1113" s="7">
        <f>((Table1[[#This Row],[returns]]+(1-$Q$2)*Table1[[#This Row],[number of trades]])-ABS(Table1[[#This Row],[company return]]))/100</f>
        <v>3.5649097031488464</v>
      </c>
      <c r="L1113" s="7">
        <f>((Table1[[#This Row],[returns]]+(1-$R$2)*Table1[[#This Row],[number of trades]])-ABS(Table1[[#This Row],[company return]]))/100</f>
        <v>4.5224097031488464</v>
      </c>
      <c r="M1113" s="7">
        <f>((Table1[[#This Row],[returns]]+(1-$S$2)*Table1[[#This Row],[number of trades]])-ABS(Table1[[#This Row],[company return]]))/100</f>
        <v>5.479909703148846</v>
      </c>
      <c r="N1113" s="9">
        <f>Table1[[#This Row],[fastsma]]*Table1[[#This Row],[slowsma]]</f>
        <v>16</v>
      </c>
    </row>
    <row r="1114" spans="1:14" ht="15" customHeight="1" x14ac:dyDescent="0.3">
      <c r="A1114" s="1">
        <v>1130</v>
      </c>
      <c r="B1114">
        <v>2</v>
      </c>
      <c r="C1114">
        <v>8</v>
      </c>
      <c r="D1114" t="s">
        <v>118</v>
      </c>
      <c r="E1114" t="s">
        <v>38</v>
      </c>
      <c r="F1114">
        <v>124.07</v>
      </c>
      <c r="G1114">
        <v>403</v>
      </c>
      <c r="H1114">
        <v>207.33828637700009</v>
      </c>
      <c r="I1114" s="7">
        <f>((Table1[[#This Row],[returns]]+(1-$O$2)*Table1[[#This Row],[number of trades]])-ABS(Table1[[#This Row],[company return]]))/100</f>
        <v>-0.832682863770001</v>
      </c>
      <c r="J1114" s="7">
        <f>((Table1[[#This Row],[returns]]+(1-$P$2)*Table1[[#This Row],[number of trades]])-ABS(Table1[[#This Row],[company return]]))/100</f>
        <v>0.17481713622999906</v>
      </c>
      <c r="K1114" s="7">
        <f>((Table1[[#This Row],[returns]]+(1-$Q$2)*Table1[[#This Row],[number of trades]])-ABS(Table1[[#This Row],[company return]]))/100</f>
        <v>1.1823171362299991</v>
      </c>
      <c r="L1114" s="7">
        <f>((Table1[[#This Row],[returns]]+(1-$R$2)*Table1[[#This Row],[number of trades]])-ABS(Table1[[#This Row],[company return]]))/100</f>
        <v>2.189817136229999</v>
      </c>
      <c r="M1114" s="7">
        <f>((Table1[[#This Row],[returns]]+(1-$S$2)*Table1[[#This Row],[number of trades]])-ABS(Table1[[#This Row],[company return]]))/100</f>
        <v>3.1973171362299984</v>
      </c>
      <c r="N1114" s="9">
        <f>Table1[[#This Row],[fastsma]]*Table1[[#This Row],[slowsma]]</f>
        <v>16</v>
      </c>
    </row>
    <row r="1115" spans="1:14" ht="15" customHeight="1" x14ac:dyDescent="0.3">
      <c r="A1115" s="1">
        <v>1131</v>
      </c>
      <c r="B1115">
        <v>2</v>
      </c>
      <c r="C1115">
        <v>8</v>
      </c>
      <c r="D1115" t="s">
        <v>118</v>
      </c>
      <c r="E1115" t="s">
        <v>39</v>
      </c>
      <c r="F1115">
        <v>44.68</v>
      </c>
      <c r="G1115">
        <v>421</v>
      </c>
      <c r="H1115">
        <v>414.55893073863223</v>
      </c>
      <c r="I1115" s="7">
        <f>((Table1[[#This Row],[returns]]+(1-$O$2)*Table1[[#This Row],[number of trades]])-ABS(Table1[[#This Row],[company return]]))/100</f>
        <v>-3.6987893073863223</v>
      </c>
      <c r="J1115" s="7">
        <f>((Table1[[#This Row],[returns]]+(1-$P$2)*Table1[[#This Row],[number of trades]])-ABS(Table1[[#This Row],[company return]]))/100</f>
        <v>-2.6462893073863221</v>
      </c>
      <c r="K1115" s="7">
        <f>((Table1[[#This Row],[returns]]+(1-$Q$2)*Table1[[#This Row],[number of trades]])-ABS(Table1[[#This Row],[company return]]))/100</f>
        <v>-1.5937893073863223</v>
      </c>
      <c r="L1115" s="7">
        <f>((Table1[[#This Row],[returns]]+(1-$R$2)*Table1[[#This Row],[number of trades]])-ABS(Table1[[#This Row],[company return]]))/100</f>
        <v>-0.54128930738632219</v>
      </c>
      <c r="M1115" s="7">
        <f>((Table1[[#This Row],[returns]]+(1-$S$2)*Table1[[#This Row],[number of trades]])-ABS(Table1[[#This Row],[company return]]))/100</f>
        <v>0.5112106926136778</v>
      </c>
      <c r="N1115" s="9">
        <f>Table1[[#This Row],[fastsma]]*Table1[[#This Row],[slowsma]]</f>
        <v>16</v>
      </c>
    </row>
    <row r="1116" spans="1:14" ht="15" customHeight="1" x14ac:dyDescent="0.3">
      <c r="A1116" s="1">
        <v>1132</v>
      </c>
      <c r="B1116">
        <v>2</v>
      </c>
      <c r="C1116">
        <v>8</v>
      </c>
      <c r="D1116" t="s">
        <v>118</v>
      </c>
      <c r="E1116" t="s">
        <v>40</v>
      </c>
      <c r="F1116">
        <v>111.73</v>
      </c>
      <c r="G1116">
        <v>374</v>
      </c>
      <c r="H1116">
        <v>63.856114196934101</v>
      </c>
      <c r="I1116" s="7">
        <f>((Table1[[#This Row],[returns]]+(1-$O$2)*Table1[[#This Row],[number of trades]])-ABS(Table1[[#This Row],[company return]]))/100</f>
        <v>0.47873885803065902</v>
      </c>
      <c r="J1116" s="7">
        <f>((Table1[[#This Row],[returns]]+(1-$P$2)*Table1[[#This Row],[number of trades]])-ABS(Table1[[#This Row],[company return]]))/100</f>
        <v>1.4137388580306591</v>
      </c>
      <c r="K1116" s="7">
        <f>((Table1[[#This Row],[returns]]+(1-$Q$2)*Table1[[#This Row],[number of trades]])-ABS(Table1[[#This Row],[company return]]))/100</f>
        <v>2.348738858030659</v>
      </c>
      <c r="L1116" s="7">
        <f>((Table1[[#This Row],[returns]]+(1-$R$2)*Table1[[#This Row],[number of trades]])-ABS(Table1[[#This Row],[company return]]))/100</f>
        <v>3.2837388580306595</v>
      </c>
      <c r="M1116" s="7">
        <f>((Table1[[#This Row],[returns]]+(1-$S$2)*Table1[[#This Row],[number of trades]])-ABS(Table1[[#This Row],[company return]]))/100</f>
        <v>4.2187388580306591</v>
      </c>
      <c r="N1116" s="9">
        <f>Table1[[#This Row],[fastsma]]*Table1[[#This Row],[slowsma]]</f>
        <v>16</v>
      </c>
    </row>
    <row r="1117" spans="1:14" ht="15" customHeight="1" x14ac:dyDescent="0.3">
      <c r="A1117" s="1">
        <v>1133</v>
      </c>
      <c r="B1117">
        <v>2</v>
      </c>
      <c r="C1117">
        <v>8</v>
      </c>
      <c r="D1117" t="s">
        <v>118</v>
      </c>
      <c r="E1117" t="s">
        <v>41</v>
      </c>
      <c r="F1117">
        <v>58.26</v>
      </c>
      <c r="G1117">
        <v>389</v>
      </c>
      <c r="H1117">
        <v>73.650512575020429</v>
      </c>
      <c r="I1117" s="7">
        <f>((Table1[[#This Row],[returns]]+(1-$O$2)*Table1[[#This Row],[number of trades]])-ABS(Table1[[#This Row],[company return]]))/100</f>
        <v>-0.15390512575020432</v>
      </c>
      <c r="J1117" s="7">
        <f>((Table1[[#This Row],[returns]]+(1-$P$2)*Table1[[#This Row],[number of trades]])-ABS(Table1[[#This Row],[company return]]))/100</f>
        <v>0.8185948742497956</v>
      </c>
      <c r="K1117" s="7">
        <f>((Table1[[#This Row],[returns]]+(1-$Q$2)*Table1[[#This Row],[number of trades]])-ABS(Table1[[#This Row],[company return]]))/100</f>
        <v>1.7910948742497956</v>
      </c>
      <c r="L1117" s="7">
        <f>((Table1[[#This Row],[returns]]+(1-$R$2)*Table1[[#This Row],[number of trades]])-ABS(Table1[[#This Row],[company return]]))/100</f>
        <v>2.7635948742497956</v>
      </c>
      <c r="M1117" s="7">
        <f>((Table1[[#This Row],[returns]]+(1-$S$2)*Table1[[#This Row],[number of trades]])-ABS(Table1[[#This Row],[company return]]))/100</f>
        <v>3.7360948742497953</v>
      </c>
      <c r="N1117" s="9">
        <f>Table1[[#This Row],[fastsma]]*Table1[[#This Row],[slowsma]]</f>
        <v>16</v>
      </c>
    </row>
    <row r="1118" spans="1:14" ht="15" customHeight="1" x14ac:dyDescent="0.3">
      <c r="A1118" s="1">
        <v>1134</v>
      </c>
      <c r="B1118">
        <v>2</v>
      </c>
      <c r="C1118">
        <v>8</v>
      </c>
      <c r="D1118" t="s">
        <v>118</v>
      </c>
      <c r="E1118" t="s">
        <v>42</v>
      </c>
      <c r="F1118">
        <v>385.48</v>
      </c>
      <c r="G1118">
        <v>390</v>
      </c>
      <c r="H1118">
        <v>-13.859852217302221</v>
      </c>
      <c r="I1118" s="7">
        <f>((Table1[[#This Row],[returns]]+(1-$O$2)*Table1[[#This Row],[number of trades]])-ABS(Table1[[#This Row],[company return]]))/100</f>
        <v>3.7162014778269783</v>
      </c>
      <c r="J1118" s="7">
        <f>((Table1[[#This Row],[returns]]+(1-$P$2)*Table1[[#This Row],[number of trades]])-ABS(Table1[[#This Row],[company return]]))/100</f>
        <v>4.6912014778269784</v>
      </c>
      <c r="K1118" s="7">
        <f>((Table1[[#This Row],[returns]]+(1-$Q$2)*Table1[[#This Row],[number of trades]])-ABS(Table1[[#This Row],[company return]]))/100</f>
        <v>5.666201477826978</v>
      </c>
      <c r="L1118" s="7">
        <f>((Table1[[#This Row],[returns]]+(1-$R$2)*Table1[[#This Row],[number of trades]])-ABS(Table1[[#This Row],[company return]]))/100</f>
        <v>6.6412014778269786</v>
      </c>
      <c r="M1118" s="7">
        <f>((Table1[[#This Row],[returns]]+(1-$S$2)*Table1[[#This Row],[number of trades]])-ABS(Table1[[#This Row],[company return]]))/100</f>
        <v>7.6162014778269782</v>
      </c>
      <c r="N1118" s="9">
        <f>Table1[[#This Row],[fastsma]]*Table1[[#This Row],[slowsma]]</f>
        <v>16</v>
      </c>
    </row>
    <row r="1119" spans="1:14" ht="15" customHeight="1" x14ac:dyDescent="0.3">
      <c r="A1119" s="1">
        <v>1135</v>
      </c>
      <c r="B1119">
        <v>2</v>
      </c>
      <c r="C1119">
        <v>8</v>
      </c>
      <c r="D1119" t="s">
        <v>118</v>
      </c>
      <c r="E1119" t="s">
        <v>43</v>
      </c>
      <c r="F1119">
        <v>335.32</v>
      </c>
      <c r="G1119">
        <v>374</v>
      </c>
      <c r="H1119">
        <v>388.35659978514502</v>
      </c>
      <c r="I1119" s="7">
        <f>((Table1[[#This Row],[returns]]+(1-$O$2)*Table1[[#This Row],[number of trades]])-ABS(Table1[[#This Row],[company return]]))/100</f>
        <v>-0.53036599785145033</v>
      </c>
      <c r="J1119" s="7">
        <f>((Table1[[#This Row],[returns]]+(1-$P$2)*Table1[[#This Row],[number of trades]])-ABS(Table1[[#This Row],[company return]]))/100</f>
        <v>0.40463400214854972</v>
      </c>
      <c r="K1119" s="7">
        <f>((Table1[[#This Row],[returns]]+(1-$Q$2)*Table1[[#This Row],[number of trades]])-ABS(Table1[[#This Row],[company return]]))/100</f>
        <v>1.3396340021485491</v>
      </c>
      <c r="L1119" s="7">
        <f>((Table1[[#This Row],[returns]]+(1-$R$2)*Table1[[#This Row],[number of trades]])-ABS(Table1[[#This Row],[company return]]))/100</f>
        <v>2.2746340021485492</v>
      </c>
      <c r="M1119" s="7">
        <f>((Table1[[#This Row],[returns]]+(1-$S$2)*Table1[[#This Row],[number of trades]])-ABS(Table1[[#This Row],[company return]]))/100</f>
        <v>3.2096340021485492</v>
      </c>
      <c r="N1119" s="9">
        <f>Table1[[#This Row],[fastsma]]*Table1[[#This Row],[slowsma]]</f>
        <v>16</v>
      </c>
    </row>
    <row r="1120" spans="1:14" ht="15" customHeight="1" x14ac:dyDescent="0.3">
      <c r="A1120" s="1">
        <v>1136</v>
      </c>
      <c r="B1120">
        <v>2</v>
      </c>
      <c r="C1120">
        <v>8</v>
      </c>
      <c r="D1120" t="s">
        <v>118</v>
      </c>
      <c r="E1120" t="s">
        <v>44</v>
      </c>
      <c r="F1120">
        <v>-28.73</v>
      </c>
      <c r="G1120">
        <v>404</v>
      </c>
      <c r="H1120">
        <v>220.1841755424409</v>
      </c>
      <c r="I1120" s="7">
        <f>((Table1[[#This Row],[returns]]+(1-$O$2)*Table1[[#This Row],[number of trades]])-ABS(Table1[[#This Row],[company return]]))/100</f>
        <v>-2.4891417554244089</v>
      </c>
      <c r="J1120" s="7">
        <f>((Table1[[#This Row],[returns]]+(1-$P$2)*Table1[[#This Row],[number of trades]])-ABS(Table1[[#This Row],[company return]]))/100</f>
        <v>-1.4791417554244088</v>
      </c>
      <c r="K1120" s="7">
        <f>((Table1[[#This Row],[returns]]+(1-$Q$2)*Table1[[#This Row],[number of trades]])-ABS(Table1[[#This Row],[company return]]))/100</f>
        <v>-0.46914175542440889</v>
      </c>
      <c r="L1120" s="7">
        <f>((Table1[[#This Row],[returns]]+(1-$R$2)*Table1[[#This Row],[number of trades]])-ABS(Table1[[#This Row],[company return]]))/100</f>
        <v>0.54085824457559084</v>
      </c>
      <c r="M1120" s="7">
        <f>((Table1[[#This Row],[returns]]+(1-$S$2)*Table1[[#This Row],[number of trades]])-ABS(Table1[[#This Row],[company return]]))/100</f>
        <v>1.5508582445755907</v>
      </c>
      <c r="N1120" s="9">
        <f>Table1[[#This Row],[fastsma]]*Table1[[#This Row],[slowsma]]</f>
        <v>16</v>
      </c>
    </row>
    <row r="1121" spans="1:14" ht="15" customHeight="1" x14ac:dyDescent="0.3">
      <c r="A1121" s="1">
        <v>1137</v>
      </c>
      <c r="B1121">
        <v>2</v>
      </c>
      <c r="C1121">
        <v>8</v>
      </c>
      <c r="D1121" t="s">
        <v>118</v>
      </c>
      <c r="E1121" t="s">
        <v>45</v>
      </c>
      <c r="F1121">
        <v>223.64</v>
      </c>
      <c r="G1121">
        <v>415</v>
      </c>
      <c r="H1121">
        <v>1149.321826625094</v>
      </c>
      <c r="I1121" s="7">
        <f>((Table1[[#This Row],[returns]]+(1-$O$2)*Table1[[#This Row],[number of trades]])-ABS(Table1[[#This Row],[company return]]))/100</f>
        <v>-9.2568182662509404</v>
      </c>
      <c r="J1121" s="7">
        <f>((Table1[[#This Row],[returns]]+(1-$P$2)*Table1[[#This Row],[number of trades]])-ABS(Table1[[#This Row],[company return]]))/100</f>
        <v>-8.2193182662509408</v>
      </c>
      <c r="K1121" s="7">
        <f>((Table1[[#This Row],[returns]]+(1-$Q$2)*Table1[[#This Row],[number of trades]])-ABS(Table1[[#This Row],[company return]]))/100</f>
        <v>-7.1818182662509402</v>
      </c>
      <c r="L1121" s="7">
        <f>((Table1[[#This Row],[returns]]+(1-$R$2)*Table1[[#This Row],[number of trades]])-ABS(Table1[[#This Row],[company return]]))/100</f>
        <v>-6.1443182662509397</v>
      </c>
      <c r="M1121" s="7">
        <f>((Table1[[#This Row],[returns]]+(1-$S$2)*Table1[[#This Row],[number of trades]])-ABS(Table1[[#This Row],[company return]]))/100</f>
        <v>-5.10681826625094</v>
      </c>
      <c r="N1121" s="9">
        <f>Table1[[#This Row],[fastsma]]*Table1[[#This Row],[slowsma]]</f>
        <v>16</v>
      </c>
    </row>
    <row r="1122" spans="1:14" ht="15" customHeight="1" x14ac:dyDescent="0.3">
      <c r="A1122" s="1">
        <v>1138</v>
      </c>
      <c r="B1122">
        <v>2</v>
      </c>
      <c r="C1122">
        <v>8</v>
      </c>
      <c r="D1122" t="s">
        <v>118</v>
      </c>
      <c r="E1122" t="s">
        <v>46</v>
      </c>
      <c r="F1122">
        <v>90.56</v>
      </c>
      <c r="G1122">
        <v>416</v>
      </c>
      <c r="H1122">
        <v>149.7541733331658</v>
      </c>
      <c r="I1122" s="7">
        <f>((Table1[[#This Row],[returns]]+(1-$O$2)*Table1[[#This Row],[number of trades]])-ABS(Table1[[#This Row],[company return]]))/100</f>
        <v>-0.59194173333165789</v>
      </c>
      <c r="J1122" s="7">
        <f>((Table1[[#This Row],[returns]]+(1-$P$2)*Table1[[#This Row],[number of trades]])-ABS(Table1[[#This Row],[company return]]))/100</f>
        <v>0.44805826666834209</v>
      </c>
      <c r="K1122" s="7">
        <f>((Table1[[#This Row],[returns]]+(1-$Q$2)*Table1[[#This Row],[number of trades]])-ABS(Table1[[#This Row],[company return]]))/100</f>
        <v>1.4880582666683422</v>
      </c>
      <c r="L1122" s="7">
        <f>((Table1[[#This Row],[returns]]+(1-$R$2)*Table1[[#This Row],[number of trades]])-ABS(Table1[[#This Row],[company return]]))/100</f>
        <v>2.5280582666683422</v>
      </c>
      <c r="M1122" s="7">
        <f>((Table1[[#This Row],[returns]]+(1-$S$2)*Table1[[#This Row],[number of trades]])-ABS(Table1[[#This Row],[company return]]))/100</f>
        <v>3.5680582666683422</v>
      </c>
      <c r="N1122" s="9">
        <f>Table1[[#This Row],[fastsma]]*Table1[[#This Row],[slowsma]]</f>
        <v>16</v>
      </c>
    </row>
    <row r="1123" spans="1:14" ht="15" customHeight="1" x14ac:dyDescent="0.3">
      <c r="A1123" s="1">
        <v>1139</v>
      </c>
      <c r="B1123">
        <v>2</v>
      </c>
      <c r="C1123">
        <v>8</v>
      </c>
      <c r="D1123" t="s">
        <v>118</v>
      </c>
      <c r="E1123" t="s">
        <v>47</v>
      </c>
      <c r="F1123">
        <v>-2.2599999999999998</v>
      </c>
      <c r="G1123">
        <v>424</v>
      </c>
      <c r="H1123">
        <v>64.683826803917881</v>
      </c>
      <c r="I1123" s="7">
        <f>((Table1[[#This Row],[returns]]+(1-$O$2)*Table1[[#This Row],[number of trades]])-ABS(Table1[[#This Row],[company return]]))/100</f>
        <v>-0.66943826803917883</v>
      </c>
      <c r="J1123" s="7">
        <f>((Table1[[#This Row],[returns]]+(1-$P$2)*Table1[[#This Row],[number of trades]])-ABS(Table1[[#This Row],[company return]]))/100</f>
        <v>0.39056173196082111</v>
      </c>
      <c r="K1123" s="7">
        <f>((Table1[[#This Row],[returns]]+(1-$Q$2)*Table1[[#This Row],[number of trades]])-ABS(Table1[[#This Row],[company return]]))/100</f>
        <v>1.4505617319608211</v>
      </c>
      <c r="L1123" s="7">
        <f>((Table1[[#This Row],[returns]]+(1-$R$2)*Table1[[#This Row],[number of trades]])-ABS(Table1[[#This Row],[company return]]))/100</f>
        <v>2.5105617319608213</v>
      </c>
      <c r="M1123" s="7">
        <f>((Table1[[#This Row],[returns]]+(1-$S$2)*Table1[[#This Row],[number of trades]])-ABS(Table1[[#This Row],[company return]]))/100</f>
        <v>3.5705617319608209</v>
      </c>
      <c r="N1123" s="9">
        <f>Table1[[#This Row],[fastsma]]*Table1[[#This Row],[slowsma]]</f>
        <v>16</v>
      </c>
    </row>
    <row r="1124" spans="1:14" ht="15" customHeight="1" x14ac:dyDescent="0.3">
      <c r="A1124" s="1">
        <v>1140</v>
      </c>
      <c r="B1124">
        <v>2</v>
      </c>
      <c r="C1124">
        <v>8</v>
      </c>
      <c r="D1124" t="s">
        <v>118</v>
      </c>
      <c r="E1124" t="s">
        <v>48</v>
      </c>
      <c r="F1124">
        <v>913.61</v>
      </c>
      <c r="G1124">
        <v>427</v>
      </c>
      <c r="H1124">
        <v>4822.1343947640644</v>
      </c>
      <c r="I1124" s="7">
        <f>((Table1[[#This Row],[returns]]+(1-$O$2)*Table1[[#This Row],[number of trades]])-ABS(Table1[[#This Row],[company return]]))/100</f>
        <v>-39.085243947640642</v>
      </c>
      <c r="J1124" s="7">
        <f>((Table1[[#This Row],[returns]]+(1-$P$2)*Table1[[#This Row],[number of trades]])-ABS(Table1[[#This Row],[company return]]))/100</f>
        <v>-38.017743947640639</v>
      </c>
      <c r="K1124" s="7">
        <f>((Table1[[#This Row],[returns]]+(1-$Q$2)*Table1[[#This Row],[number of trades]])-ABS(Table1[[#This Row],[company return]]))/100</f>
        <v>-36.950243947640644</v>
      </c>
      <c r="L1124" s="7">
        <f>((Table1[[#This Row],[returns]]+(1-$R$2)*Table1[[#This Row],[number of trades]])-ABS(Table1[[#This Row],[company return]]))/100</f>
        <v>-35.882743947640641</v>
      </c>
      <c r="M1124" s="7">
        <f>((Table1[[#This Row],[returns]]+(1-$S$2)*Table1[[#This Row],[number of trades]])-ABS(Table1[[#This Row],[company return]]))/100</f>
        <v>-34.815243947640646</v>
      </c>
      <c r="N1124" s="9">
        <f>Table1[[#This Row],[fastsma]]*Table1[[#This Row],[slowsma]]</f>
        <v>16</v>
      </c>
    </row>
    <row r="1125" spans="1:14" ht="15" customHeight="1" x14ac:dyDescent="0.3">
      <c r="A1125" s="1">
        <v>1141</v>
      </c>
      <c r="B1125">
        <v>2</v>
      </c>
      <c r="C1125">
        <v>8</v>
      </c>
      <c r="D1125" t="s">
        <v>118</v>
      </c>
      <c r="E1125" t="s">
        <v>49</v>
      </c>
      <c r="F1125">
        <v>29.92</v>
      </c>
      <c r="G1125">
        <v>418</v>
      </c>
      <c r="H1125">
        <v>709.30767352764428</v>
      </c>
      <c r="I1125" s="7">
        <f>((Table1[[#This Row],[returns]]+(1-$O$2)*Table1[[#This Row],[number of trades]])-ABS(Table1[[#This Row],[company return]]))/100</f>
        <v>-6.7938767352764433</v>
      </c>
      <c r="J1125" s="7">
        <f>((Table1[[#This Row],[returns]]+(1-$P$2)*Table1[[#This Row],[number of trades]])-ABS(Table1[[#This Row],[company return]]))/100</f>
        <v>-5.7488767352764425</v>
      </c>
      <c r="K1125" s="7">
        <f>((Table1[[#This Row],[returns]]+(1-$Q$2)*Table1[[#This Row],[number of trades]])-ABS(Table1[[#This Row],[company return]]))/100</f>
        <v>-4.7038767352764426</v>
      </c>
      <c r="L1125" s="7">
        <f>((Table1[[#This Row],[returns]]+(1-$R$2)*Table1[[#This Row],[number of trades]])-ABS(Table1[[#This Row],[company return]]))/100</f>
        <v>-3.6588767352764426</v>
      </c>
      <c r="M1125" s="7">
        <f>((Table1[[#This Row],[returns]]+(1-$S$2)*Table1[[#This Row],[number of trades]])-ABS(Table1[[#This Row],[company return]]))/100</f>
        <v>-2.6138767352764427</v>
      </c>
      <c r="N1125" s="9">
        <f>Table1[[#This Row],[fastsma]]*Table1[[#This Row],[slowsma]]</f>
        <v>16</v>
      </c>
    </row>
    <row r="1126" spans="1:14" ht="15" customHeight="1" x14ac:dyDescent="0.3">
      <c r="A1126" s="1">
        <v>1143</v>
      </c>
      <c r="B1126">
        <v>2</v>
      </c>
      <c r="C1126">
        <v>8</v>
      </c>
      <c r="D1126" t="s">
        <v>118</v>
      </c>
      <c r="E1126" t="s">
        <v>51</v>
      </c>
      <c r="F1126">
        <v>130.91</v>
      </c>
      <c r="G1126">
        <v>388</v>
      </c>
      <c r="H1126">
        <v>356.35681263196221</v>
      </c>
      <c r="I1126" s="7">
        <f>((Table1[[#This Row],[returns]]+(1-$O$2)*Table1[[#This Row],[number of trades]])-ABS(Table1[[#This Row],[company return]]))/100</f>
        <v>-2.254468126319622</v>
      </c>
      <c r="J1126" s="7">
        <f>((Table1[[#This Row],[returns]]+(1-$P$2)*Table1[[#This Row],[number of trades]])-ABS(Table1[[#This Row],[company return]]))/100</f>
        <v>-1.2844681263196223</v>
      </c>
      <c r="K1126" s="7">
        <f>((Table1[[#This Row],[returns]]+(1-$Q$2)*Table1[[#This Row],[number of trades]])-ABS(Table1[[#This Row],[company return]]))/100</f>
        <v>-0.31446812631962245</v>
      </c>
      <c r="L1126" s="7">
        <f>((Table1[[#This Row],[returns]]+(1-$R$2)*Table1[[#This Row],[number of trades]])-ABS(Table1[[#This Row],[company return]]))/100</f>
        <v>0.65553187368037757</v>
      </c>
      <c r="M1126" s="7">
        <f>((Table1[[#This Row],[returns]]+(1-$S$2)*Table1[[#This Row],[number of trades]])-ABS(Table1[[#This Row],[company return]]))/100</f>
        <v>1.6255318736803774</v>
      </c>
      <c r="N1126" s="9">
        <f>Table1[[#This Row],[fastsma]]*Table1[[#This Row],[slowsma]]</f>
        <v>16</v>
      </c>
    </row>
    <row r="1127" spans="1:14" ht="15" customHeight="1" x14ac:dyDescent="0.3">
      <c r="A1127" s="1">
        <v>1144</v>
      </c>
      <c r="B1127">
        <v>2</v>
      </c>
      <c r="C1127">
        <v>8</v>
      </c>
      <c r="D1127" t="s">
        <v>118</v>
      </c>
      <c r="E1127" t="s">
        <v>52</v>
      </c>
      <c r="F1127">
        <v>113.32</v>
      </c>
      <c r="G1127">
        <v>411</v>
      </c>
      <c r="H1127">
        <v>7.6900227556287684</v>
      </c>
      <c r="I1127" s="7">
        <f>((Table1[[#This Row],[returns]]+(1-$O$2)*Table1[[#This Row],[number of trades]])-ABS(Table1[[#This Row],[company return]]))/100</f>
        <v>1.0562997724437122</v>
      </c>
      <c r="J1127" s="7">
        <f>((Table1[[#This Row],[returns]]+(1-$P$2)*Table1[[#This Row],[number of trades]])-ABS(Table1[[#This Row],[company return]]))/100</f>
        <v>2.0837997724437121</v>
      </c>
      <c r="K1127" s="7">
        <f>((Table1[[#This Row],[returns]]+(1-$Q$2)*Table1[[#This Row],[number of trades]])-ABS(Table1[[#This Row],[company return]]))/100</f>
        <v>3.1112997724437124</v>
      </c>
      <c r="L1127" s="7">
        <f>((Table1[[#This Row],[returns]]+(1-$R$2)*Table1[[#This Row],[number of trades]])-ABS(Table1[[#This Row],[company return]]))/100</f>
        <v>4.1387997724437122</v>
      </c>
      <c r="M1127" s="7">
        <f>((Table1[[#This Row],[returns]]+(1-$S$2)*Table1[[#This Row],[number of trades]])-ABS(Table1[[#This Row],[company return]]))/100</f>
        <v>5.1662997724437112</v>
      </c>
      <c r="N1127" s="9">
        <f>Table1[[#This Row],[fastsma]]*Table1[[#This Row],[slowsma]]</f>
        <v>16</v>
      </c>
    </row>
    <row r="1128" spans="1:14" ht="15" customHeight="1" x14ac:dyDescent="0.3">
      <c r="A1128" s="1">
        <v>1145</v>
      </c>
      <c r="B1128">
        <v>2</v>
      </c>
      <c r="C1128">
        <v>8</v>
      </c>
      <c r="D1128" t="s">
        <v>118</v>
      </c>
      <c r="E1128" t="s">
        <v>53</v>
      </c>
      <c r="F1128">
        <v>663.99</v>
      </c>
      <c r="G1128">
        <v>420</v>
      </c>
      <c r="H1128">
        <v>3214.976605232775</v>
      </c>
      <c r="I1128" s="7">
        <f>((Table1[[#This Row],[returns]]+(1-$O$2)*Table1[[#This Row],[number of trades]])-ABS(Table1[[#This Row],[company return]]))/100</f>
        <v>-25.509866052327752</v>
      </c>
      <c r="J1128" s="7">
        <f>((Table1[[#This Row],[returns]]+(1-$P$2)*Table1[[#This Row],[number of trades]])-ABS(Table1[[#This Row],[company return]]))/100</f>
        <v>-24.459866052327751</v>
      </c>
      <c r="K1128" s="7">
        <f>((Table1[[#This Row],[returns]]+(1-$Q$2)*Table1[[#This Row],[number of trades]])-ABS(Table1[[#This Row],[company return]]))/100</f>
        <v>-23.409866052327754</v>
      </c>
      <c r="L1128" s="7">
        <f>((Table1[[#This Row],[returns]]+(1-$R$2)*Table1[[#This Row],[number of trades]])-ABS(Table1[[#This Row],[company return]]))/100</f>
        <v>-22.359866052327753</v>
      </c>
      <c r="M1128" s="7">
        <f>((Table1[[#This Row],[returns]]+(1-$S$2)*Table1[[#This Row],[number of trades]])-ABS(Table1[[#This Row],[company return]]))/100</f>
        <v>-21.309866052327752</v>
      </c>
      <c r="N1128" s="9">
        <f>Table1[[#This Row],[fastsma]]*Table1[[#This Row],[slowsma]]</f>
        <v>16</v>
      </c>
    </row>
    <row r="1129" spans="1:14" ht="15" customHeight="1" x14ac:dyDescent="0.3">
      <c r="A1129" s="1">
        <v>1146</v>
      </c>
      <c r="B1129">
        <v>2</v>
      </c>
      <c r="C1129">
        <v>8</v>
      </c>
      <c r="D1129" t="s">
        <v>118</v>
      </c>
      <c r="E1129" t="s">
        <v>54</v>
      </c>
      <c r="F1129">
        <v>93.72</v>
      </c>
      <c r="G1129">
        <v>410</v>
      </c>
      <c r="H1129">
        <v>217.8159221063795</v>
      </c>
      <c r="I1129" s="7">
        <f>((Table1[[#This Row],[returns]]+(1-$O$2)*Table1[[#This Row],[number of trades]])-ABS(Table1[[#This Row],[company return]]))/100</f>
        <v>-1.240959221063795</v>
      </c>
      <c r="J1129" s="7">
        <f>((Table1[[#This Row],[returns]]+(1-$P$2)*Table1[[#This Row],[number of trades]])-ABS(Table1[[#This Row],[company return]]))/100</f>
        <v>-0.21595922106379503</v>
      </c>
      <c r="K1129" s="7">
        <f>((Table1[[#This Row],[returns]]+(1-$Q$2)*Table1[[#This Row],[number of trades]])-ABS(Table1[[#This Row],[company return]]))/100</f>
        <v>0.8090407789362053</v>
      </c>
      <c r="L1129" s="7">
        <f>((Table1[[#This Row],[returns]]+(1-$R$2)*Table1[[#This Row],[number of trades]])-ABS(Table1[[#This Row],[company return]]))/100</f>
        <v>1.8340407789362052</v>
      </c>
      <c r="M1129" s="7">
        <f>((Table1[[#This Row],[returns]]+(1-$S$2)*Table1[[#This Row],[number of trades]])-ABS(Table1[[#This Row],[company return]]))/100</f>
        <v>2.8590407789362051</v>
      </c>
      <c r="N1129" s="9">
        <f>Table1[[#This Row],[fastsma]]*Table1[[#This Row],[slowsma]]</f>
        <v>16</v>
      </c>
    </row>
    <row r="1130" spans="1:14" ht="15" customHeight="1" x14ac:dyDescent="0.3">
      <c r="A1130" s="1">
        <v>1147</v>
      </c>
      <c r="B1130">
        <v>2</v>
      </c>
      <c r="C1130">
        <v>8</v>
      </c>
      <c r="D1130" t="s">
        <v>118</v>
      </c>
      <c r="E1130" t="s">
        <v>55</v>
      </c>
      <c r="F1130">
        <v>24.47</v>
      </c>
      <c r="G1130">
        <v>410</v>
      </c>
      <c r="H1130">
        <v>453.64498468727749</v>
      </c>
      <c r="I1130" s="7">
        <f>((Table1[[#This Row],[returns]]+(1-$O$2)*Table1[[#This Row],[number of trades]])-ABS(Table1[[#This Row],[company return]]))/100</f>
        <v>-4.2917498468727748</v>
      </c>
      <c r="J1130" s="7">
        <f>((Table1[[#This Row],[returns]]+(1-$P$2)*Table1[[#This Row],[number of trades]])-ABS(Table1[[#This Row],[company return]]))/100</f>
        <v>-3.2667498468727754</v>
      </c>
      <c r="K1130" s="7">
        <f>((Table1[[#This Row],[returns]]+(1-$Q$2)*Table1[[#This Row],[number of trades]])-ABS(Table1[[#This Row],[company return]]))/100</f>
        <v>-2.241749846872775</v>
      </c>
      <c r="L1130" s="7">
        <f>((Table1[[#This Row],[returns]]+(1-$R$2)*Table1[[#This Row],[number of trades]])-ABS(Table1[[#This Row],[company return]]))/100</f>
        <v>-1.2167498468727747</v>
      </c>
      <c r="M1130" s="7">
        <f>((Table1[[#This Row],[returns]]+(1-$S$2)*Table1[[#This Row],[number of trades]])-ABS(Table1[[#This Row],[company return]]))/100</f>
        <v>-0.19174984687277458</v>
      </c>
      <c r="N1130" s="9">
        <f>Table1[[#This Row],[fastsma]]*Table1[[#This Row],[slowsma]]</f>
        <v>16</v>
      </c>
    </row>
    <row r="1131" spans="1:14" ht="15" customHeight="1" x14ac:dyDescent="0.3">
      <c r="A1131" s="1">
        <v>1148</v>
      </c>
      <c r="B1131">
        <v>2</v>
      </c>
      <c r="C1131">
        <v>8</v>
      </c>
      <c r="D1131" t="s">
        <v>118</v>
      </c>
      <c r="E1131" t="s">
        <v>56</v>
      </c>
      <c r="F1131">
        <v>153.74</v>
      </c>
      <c r="G1131">
        <v>396</v>
      </c>
      <c r="H1131">
        <v>83.659493691864128</v>
      </c>
      <c r="I1131" s="7">
        <f>((Table1[[#This Row],[returns]]+(1-$O$2)*Table1[[#This Row],[number of trades]])-ABS(Table1[[#This Row],[company return]]))/100</f>
        <v>0.70080506308135881</v>
      </c>
      <c r="J1131" s="7">
        <f>((Table1[[#This Row],[returns]]+(1-$P$2)*Table1[[#This Row],[number of trades]])-ABS(Table1[[#This Row],[company return]]))/100</f>
        <v>1.6908050630813589</v>
      </c>
      <c r="K1131" s="7">
        <f>((Table1[[#This Row],[returns]]+(1-$Q$2)*Table1[[#This Row],[number of trades]])-ABS(Table1[[#This Row],[company return]]))/100</f>
        <v>2.6808050630813591</v>
      </c>
      <c r="L1131" s="7">
        <f>((Table1[[#This Row],[returns]]+(1-$R$2)*Table1[[#This Row],[number of trades]])-ABS(Table1[[#This Row],[company return]]))/100</f>
        <v>3.6708050630813589</v>
      </c>
      <c r="M1131" s="7">
        <f>((Table1[[#This Row],[returns]]+(1-$S$2)*Table1[[#This Row],[number of trades]])-ABS(Table1[[#This Row],[company return]]))/100</f>
        <v>4.6608050630813587</v>
      </c>
      <c r="N1131" s="9">
        <f>Table1[[#This Row],[fastsma]]*Table1[[#This Row],[slowsma]]</f>
        <v>16</v>
      </c>
    </row>
    <row r="1132" spans="1:14" ht="15" customHeight="1" x14ac:dyDescent="0.3">
      <c r="A1132" s="1">
        <v>1149</v>
      </c>
      <c r="B1132">
        <v>2</v>
      </c>
      <c r="C1132">
        <v>8</v>
      </c>
      <c r="D1132" t="s">
        <v>118</v>
      </c>
      <c r="E1132" t="s">
        <v>57</v>
      </c>
      <c r="F1132">
        <v>6.48</v>
      </c>
      <c r="G1132">
        <v>436</v>
      </c>
      <c r="H1132">
        <v>111.2149523454991</v>
      </c>
      <c r="I1132" s="7">
        <f>((Table1[[#This Row],[returns]]+(1-$O$2)*Table1[[#This Row],[number of trades]])-ABS(Table1[[#This Row],[company return]]))/100</f>
        <v>-1.047349523454991</v>
      </c>
      <c r="J1132" s="7">
        <f>((Table1[[#This Row],[returns]]+(1-$P$2)*Table1[[#This Row],[number of trades]])-ABS(Table1[[#This Row],[company return]]))/100</f>
        <v>4.2650476545009045E-2</v>
      </c>
      <c r="K1132" s="7">
        <f>((Table1[[#This Row],[returns]]+(1-$Q$2)*Table1[[#This Row],[number of trades]])-ABS(Table1[[#This Row],[company return]]))/100</f>
        <v>1.1326504765450089</v>
      </c>
      <c r="L1132" s="7">
        <f>((Table1[[#This Row],[returns]]+(1-$R$2)*Table1[[#This Row],[number of trades]])-ABS(Table1[[#This Row],[company return]]))/100</f>
        <v>2.222650476545009</v>
      </c>
      <c r="M1132" s="7">
        <f>((Table1[[#This Row],[returns]]+(1-$S$2)*Table1[[#This Row],[number of trades]])-ABS(Table1[[#This Row],[company return]]))/100</f>
        <v>3.3126504765450089</v>
      </c>
      <c r="N1132" s="9">
        <f>Table1[[#This Row],[fastsma]]*Table1[[#This Row],[slowsma]]</f>
        <v>16</v>
      </c>
    </row>
    <row r="1133" spans="1:14" ht="15" customHeight="1" x14ac:dyDescent="0.3">
      <c r="A1133" s="1">
        <v>1150</v>
      </c>
      <c r="B1133">
        <v>2</v>
      </c>
      <c r="C1133">
        <v>8</v>
      </c>
      <c r="D1133" t="s">
        <v>118</v>
      </c>
      <c r="E1133" t="s">
        <v>58</v>
      </c>
      <c r="F1133">
        <v>150.5</v>
      </c>
      <c r="G1133">
        <v>414</v>
      </c>
      <c r="H1133">
        <v>311.95987062112818</v>
      </c>
      <c r="I1133" s="7">
        <f>((Table1[[#This Row],[returns]]+(1-$O$2)*Table1[[#This Row],[number of trades]])-ABS(Table1[[#This Row],[company return]]))/100</f>
        <v>-1.6145987062112817</v>
      </c>
      <c r="J1133" s="7">
        <f>((Table1[[#This Row],[returns]]+(1-$P$2)*Table1[[#This Row],[number of trades]])-ABS(Table1[[#This Row],[company return]]))/100</f>
        <v>-0.57959870621128173</v>
      </c>
      <c r="K1133" s="7">
        <f>((Table1[[#This Row],[returns]]+(1-$Q$2)*Table1[[#This Row],[number of trades]])-ABS(Table1[[#This Row],[company return]]))/100</f>
        <v>0.45540129378871824</v>
      </c>
      <c r="L1133" s="7">
        <f>((Table1[[#This Row],[returns]]+(1-$R$2)*Table1[[#This Row],[number of trades]])-ABS(Table1[[#This Row],[company return]]))/100</f>
        <v>1.4904012937887183</v>
      </c>
      <c r="M1133" s="7">
        <f>((Table1[[#This Row],[returns]]+(1-$S$2)*Table1[[#This Row],[number of trades]])-ABS(Table1[[#This Row],[company return]]))/100</f>
        <v>2.5254012937887182</v>
      </c>
      <c r="N1133" s="9">
        <f>Table1[[#This Row],[fastsma]]*Table1[[#This Row],[slowsma]]</f>
        <v>16</v>
      </c>
    </row>
    <row r="1134" spans="1:14" ht="15" customHeight="1" x14ac:dyDescent="0.3">
      <c r="A1134" s="1">
        <v>1151</v>
      </c>
      <c r="B1134">
        <v>2</v>
      </c>
      <c r="C1134">
        <v>8</v>
      </c>
      <c r="D1134" t="s">
        <v>118</v>
      </c>
      <c r="E1134" t="s">
        <v>59</v>
      </c>
      <c r="F1134">
        <v>161.07</v>
      </c>
      <c r="G1134">
        <v>410</v>
      </c>
      <c r="H1134">
        <v>21.683316559911368</v>
      </c>
      <c r="I1134" s="7">
        <f>((Table1[[#This Row],[returns]]+(1-$O$2)*Table1[[#This Row],[number of trades]])-ABS(Table1[[#This Row],[company return]]))/100</f>
        <v>1.3938668344008862</v>
      </c>
      <c r="J1134" s="7">
        <f>((Table1[[#This Row],[returns]]+(1-$P$2)*Table1[[#This Row],[number of trades]])-ABS(Table1[[#This Row],[company return]]))/100</f>
        <v>2.4188668344008861</v>
      </c>
      <c r="K1134" s="7">
        <f>((Table1[[#This Row],[returns]]+(1-$Q$2)*Table1[[#This Row],[number of trades]])-ABS(Table1[[#This Row],[company return]]))/100</f>
        <v>3.4438668344008865</v>
      </c>
      <c r="L1134" s="7">
        <f>((Table1[[#This Row],[returns]]+(1-$R$2)*Table1[[#This Row],[number of trades]])-ABS(Table1[[#This Row],[company return]]))/100</f>
        <v>4.4688668344008864</v>
      </c>
      <c r="M1134" s="7">
        <f>((Table1[[#This Row],[returns]]+(1-$S$2)*Table1[[#This Row],[number of trades]])-ABS(Table1[[#This Row],[company return]]))/100</f>
        <v>5.493866834400885</v>
      </c>
      <c r="N1134" s="9">
        <f>Table1[[#This Row],[fastsma]]*Table1[[#This Row],[slowsma]]</f>
        <v>16</v>
      </c>
    </row>
    <row r="1135" spans="1:14" ht="15" customHeight="1" x14ac:dyDescent="0.3">
      <c r="A1135" s="1">
        <v>1152</v>
      </c>
      <c r="B1135">
        <v>2</v>
      </c>
      <c r="C1135">
        <v>8</v>
      </c>
      <c r="D1135" t="s">
        <v>118</v>
      </c>
      <c r="E1135" t="s">
        <v>60</v>
      </c>
      <c r="F1135">
        <v>104.26</v>
      </c>
      <c r="G1135">
        <v>423</v>
      </c>
      <c r="H1135">
        <v>569.48457441594576</v>
      </c>
      <c r="I1135" s="7">
        <f>((Table1[[#This Row],[returns]]+(1-$O$2)*Table1[[#This Row],[number of trades]])-ABS(Table1[[#This Row],[company return]]))/100</f>
        <v>-4.6522457441594574</v>
      </c>
      <c r="J1135" s="7">
        <f>((Table1[[#This Row],[returns]]+(1-$P$2)*Table1[[#This Row],[number of trades]])-ABS(Table1[[#This Row],[company return]]))/100</f>
        <v>-3.5947457441594577</v>
      </c>
      <c r="K1135" s="7">
        <f>((Table1[[#This Row],[returns]]+(1-$Q$2)*Table1[[#This Row],[number of trades]])-ABS(Table1[[#This Row],[company return]]))/100</f>
        <v>-2.5372457441594576</v>
      </c>
      <c r="L1135" s="7">
        <f>((Table1[[#This Row],[returns]]+(1-$R$2)*Table1[[#This Row],[number of trades]])-ABS(Table1[[#This Row],[company return]]))/100</f>
        <v>-1.4797457441594577</v>
      </c>
      <c r="M1135" s="7">
        <f>((Table1[[#This Row],[returns]]+(1-$S$2)*Table1[[#This Row],[number of trades]])-ABS(Table1[[#This Row],[company return]]))/100</f>
        <v>-0.42224574415945765</v>
      </c>
      <c r="N1135" s="9">
        <f>Table1[[#This Row],[fastsma]]*Table1[[#This Row],[slowsma]]</f>
        <v>16</v>
      </c>
    </row>
    <row r="1136" spans="1:14" ht="15" customHeight="1" x14ac:dyDescent="0.3">
      <c r="A1136" s="1">
        <v>1153</v>
      </c>
      <c r="B1136">
        <v>2</v>
      </c>
      <c r="C1136">
        <v>8</v>
      </c>
      <c r="D1136" t="s">
        <v>118</v>
      </c>
      <c r="E1136" t="s">
        <v>61</v>
      </c>
      <c r="F1136">
        <v>114.79</v>
      </c>
      <c r="G1136">
        <v>420</v>
      </c>
      <c r="H1136">
        <v>64.186882015582299</v>
      </c>
      <c r="I1136" s="7">
        <f>((Table1[[#This Row],[returns]]+(1-$O$2)*Table1[[#This Row],[number of trades]])-ABS(Table1[[#This Row],[company return]]))/100</f>
        <v>0.50603117984417711</v>
      </c>
      <c r="J1136" s="7">
        <f>((Table1[[#This Row],[returns]]+(1-$P$2)*Table1[[#This Row],[number of trades]])-ABS(Table1[[#This Row],[company return]]))/100</f>
        <v>1.5560311798441773</v>
      </c>
      <c r="K1136" s="7">
        <f>((Table1[[#This Row],[returns]]+(1-$Q$2)*Table1[[#This Row],[number of trades]])-ABS(Table1[[#This Row],[company return]]))/100</f>
        <v>2.6060311798441775</v>
      </c>
      <c r="L1136" s="7">
        <f>((Table1[[#This Row],[returns]]+(1-$R$2)*Table1[[#This Row],[number of trades]])-ABS(Table1[[#This Row],[company return]]))/100</f>
        <v>3.6560311798441774</v>
      </c>
      <c r="M1136" s="7">
        <f>((Table1[[#This Row],[returns]]+(1-$S$2)*Table1[[#This Row],[number of trades]])-ABS(Table1[[#This Row],[company return]]))/100</f>
        <v>4.7060311798441772</v>
      </c>
      <c r="N1136" s="9">
        <f>Table1[[#This Row],[fastsma]]*Table1[[#This Row],[slowsma]]</f>
        <v>16</v>
      </c>
    </row>
    <row r="1137" spans="1:14" ht="15" customHeight="1" x14ac:dyDescent="0.3">
      <c r="A1137" s="1">
        <v>1154</v>
      </c>
      <c r="B1137">
        <v>2</v>
      </c>
      <c r="C1137">
        <v>8</v>
      </c>
      <c r="D1137" t="s">
        <v>118</v>
      </c>
      <c r="E1137" t="s">
        <v>62</v>
      </c>
      <c r="F1137">
        <v>59.57</v>
      </c>
      <c r="G1137">
        <v>426</v>
      </c>
      <c r="H1137">
        <v>449.08695797445841</v>
      </c>
      <c r="I1137" s="7">
        <f>((Table1[[#This Row],[returns]]+(1-$O$2)*Table1[[#This Row],[number of trades]])-ABS(Table1[[#This Row],[company return]]))/100</f>
        <v>-3.895169579744584</v>
      </c>
      <c r="J1137" s="7">
        <f>((Table1[[#This Row],[returns]]+(1-$P$2)*Table1[[#This Row],[number of trades]])-ABS(Table1[[#This Row],[company return]]))/100</f>
        <v>-2.8301695797445841</v>
      </c>
      <c r="K1137" s="7">
        <f>((Table1[[#This Row],[returns]]+(1-$Q$2)*Table1[[#This Row],[number of trades]])-ABS(Table1[[#This Row],[company return]]))/100</f>
        <v>-1.7651695797445841</v>
      </c>
      <c r="L1137" s="7">
        <f>((Table1[[#This Row],[returns]]+(1-$R$2)*Table1[[#This Row],[number of trades]])-ABS(Table1[[#This Row],[company return]]))/100</f>
        <v>-0.70016957974458416</v>
      </c>
      <c r="M1137" s="7">
        <f>((Table1[[#This Row],[returns]]+(1-$S$2)*Table1[[#This Row],[number of trades]])-ABS(Table1[[#This Row],[company return]]))/100</f>
        <v>0.36483042025541579</v>
      </c>
      <c r="N1137" s="9">
        <f>Table1[[#This Row],[fastsma]]*Table1[[#This Row],[slowsma]]</f>
        <v>16</v>
      </c>
    </row>
    <row r="1138" spans="1:14" ht="15" customHeight="1" x14ac:dyDescent="0.3">
      <c r="A1138" s="1">
        <v>1156</v>
      </c>
      <c r="B1138">
        <v>2</v>
      </c>
      <c r="C1138">
        <v>8</v>
      </c>
      <c r="D1138" t="s">
        <v>118</v>
      </c>
      <c r="E1138" t="s">
        <v>64</v>
      </c>
      <c r="F1138">
        <v>92.69</v>
      </c>
      <c r="G1138">
        <v>412</v>
      </c>
      <c r="H1138">
        <v>321.72434494255617</v>
      </c>
      <c r="I1138" s="7">
        <f>((Table1[[#This Row],[returns]]+(1-$O$2)*Table1[[#This Row],[number of trades]])-ABS(Table1[[#This Row],[company return]]))/100</f>
        <v>-2.2903434494255617</v>
      </c>
      <c r="J1138" s="7">
        <f>((Table1[[#This Row],[returns]]+(1-$P$2)*Table1[[#This Row],[number of trades]])-ABS(Table1[[#This Row],[company return]]))/100</f>
        <v>-1.2603434494255616</v>
      </c>
      <c r="K1138" s="7">
        <f>((Table1[[#This Row],[returns]]+(1-$Q$2)*Table1[[#This Row],[number of trades]])-ABS(Table1[[#This Row],[company return]]))/100</f>
        <v>-0.23034344942556173</v>
      </c>
      <c r="L1138" s="7">
        <f>((Table1[[#This Row],[returns]]+(1-$R$2)*Table1[[#This Row],[number of trades]])-ABS(Table1[[#This Row],[company return]]))/100</f>
        <v>0.7996565505744383</v>
      </c>
      <c r="M1138" s="7">
        <f>((Table1[[#This Row],[returns]]+(1-$S$2)*Table1[[#This Row],[number of trades]])-ABS(Table1[[#This Row],[company return]]))/100</f>
        <v>1.8296565505744382</v>
      </c>
      <c r="N1138" s="9">
        <f>Table1[[#This Row],[fastsma]]*Table1[[#This Row],[slowsma]]</f>
        <v>16</v>
      </c>
    </row>
    <row r="1139" spans="1:14" ht="15" customHeight="1" x14ac:dyDescent="0.3">
      <c r="A1139" s="1">
        <v>1158</v>
      </c>
      <c r="B1139">
        <v>2</v>
      </c>
      <c r="C1139">
        <v>8</v>
      </c>
      <c r="D1139" t="s">
        <v>118</v>
      </c>
      <c r="E1139" t="s">
        <v>66</v>
      </c>
      <c r="F1139">
        <v>59.32</v>
      </c>
      <c r="G1139">
        <v>412</v>
      </c>
      <c r="H1139">
        <v>88.580249163054575</v>
      </c>
      <c r="I1139" s="7">
        <f>((Table1[[#This Row],[returns]]+(1-$O$2)*Table1[[#This Row],[number of trades]])-ABS(Table1[[#This Row],[company return]]))/100</f>
        <v>-0.29260249163054575</v>
      </c>
      <c r="J1139" s="7">
        <f>((Table1[[#This Row],[returns]]+(1-$P$2)*Table1[[#This Row],[number of trades]])-ABS(Table1[[#This Row],[company return]]))/100</f>
        <v>0.73739750836945417</v>
      </c>
      <c r="K1139" s="7">
        <f>((Table1[[#This Row],[returns]]+(1-$Q$2)*Table1[[#This Row],[number of trades]])-ABS(Table1[[#This Row],[company return]]))/100</f>
        <v>1.767397508369454</v>
      </c>
      <c r="L1139" s="7">
        <f>((Table1[[#This Row],[returns]]+(1-$R$2)*Table1[[#This Row],[number of trades]])-ABS(Table1[[#This Row],[company return]]))/100</f>
        <v>2.7973975083694542</v>
      </c>
      <c r="M1139" s="7">
        <f>((Table1[[#This Row],[returns]]+(1-$S$2)*Table1[[#This Row],[number of trades]])-ABS(Table1[[#This Row],[company return]]))/100</f>
        <v>3.827397508369454</v>
      </c>
      <c r="N1139" s="9">
        <f>Table1[[#This Row],[fastsma]]*Table1[[#This Row],[slowsma]]</f>
        <v>16</v>
      </c>
    </row>
    <row r="1140" spans="1:14" ht="15" customHeight="1" x14ac:dyDescent="0.3">
      <c r="A1140" s="1">
        <v>1159</v>
      </c>
      <c r="B1140">
        <v>2</v>
      </c>
      <c r="C1140">
        <v>8</v>
      </c>
      <c r="D1140" t="s">
        <v>118</v>
      </c>
      <c r="E1140" t="s">
        <v>67</v>
      </c>
      <c r="F1140">
        <v>341.4</v>
      </c>
      <c r="G1140">
        <v>383</v>
      </c>
      <c r="H1140">
        <v>349.94900613238809</v>
      </c>
      <c r="I1140" s="7">
        <f>((Table1[[#This Row],[returns]]+(1-$O$2)*Table1[[#This Row],[number of trades]])-ABS(Table1[[#This Row],[company return]]))/100</f>
        <v>-8.549006132388115E-2</v>
      </c>
      <c r="J1140" s="7">
        <f>((Table1[[#This Row],[returns]]+(1-$P$2)*Table1[[#This Row],[number of trades]])-ABS(Table1[[#This Row],[company return]]))/100</f>
        <v>0.87200993867611887</v>
      </c>
      <c r="K1140" s="7">
        <f>((Table1[[#This Row],[returns]]+(1-$Q$2)*Table1[[#This Row],[number of trades]])-ABS(Table1[[#This Row],[company return]]))/100</f>
        <v>1.8295099386761189</v>
      </c>
      <c r="L1140" s="7">
        <f>((Table1[[#This Row],[returns]]+(1-$R$2)*Table1[[#This Row],[number of trades]])-ABS(Table1[[#This Row],[company return]]))/100</f>
        <v>2.7870099386761189</v>
      </c>
      <c r="M1140" s="7">
        <f>((Table1[[#This Row],[returns]]+(1-$S$2)*Table1[[#This Row],[number of trades]])-ABS(Table1[[#This Row],[company return]]))/100</f>
        <v>3.7445099386761189</v>
      </c>
      <c r="N1140" s="9">
        <f>Table1[[#This Row],[fastsma]]*Table1[[#This Row],[slowsma]]</f>
        <v>16</v>
      </c>
    </row>
    <row r="1141" spans="1:14" ht="15" customHeight="1" x14ac:dyDescent="0.3">
      <c r="A1141" s="1">
        <v>1160</v>
      </c>
      <c r="B1141">
        <v>2</v>
      </c>
      <c r="C1141">
        <v>8</v>
      </c>
      <c r="D1141" t="s">
        <v>118</v>
      </c>
      <c r="E1141" t="s">
        <v>68</v>
      </c>
      <c r="F1141">
        <v>172.95</v>
      </c>
      <c r="G1141">
        <v>395</v>
      </c>
      <c r="H1141">
        <v>10.36713105302915</v>
      </c>
      <c r="I1141" s="7">
        <f>((Table1[[#This Row],[returns]]+(1-$O$2)*Table1[[#This Row],[number of trades]])-ABS(Table1[[#This Row],[company return]]))/100</f>
        <v>1.6258286894697085</v>
      </c>
      <c r="J1141" s="7">
        <f>((Table1[[#This Row],[returns]]+(1-$P$2)*Table1[[#This Row],[number of trades]])-ABS(Table1[[#This Row],[company return]]))/100</f>
        <v>2.6133286894697085</v>
      </c>
      <c r="K1141" s="7">
        <f>((Table1[[#This Row],[returns]]+(1-$Q$2)*Table1[[#This Row],[number of trades]])-ABS(Table1[[#This Row],[company return]]))/100</f>
        <v>3.6008286894697084</v>
      </c>
      <c r="L1141" s="7">
        <f>((Table1[[#This Row],[returns]]+(1-$R$2)*Table1[[#This Row],[number of trades]])-ABS(Table1[[#This Row],[company return]]))/100</f>
        <v>4.5883286894697086</v>
      </c>
      <c r="M1141" s="7">
        <f>((Table1[[#This Row],[returns]]+(1-$S$2)*Table1[[#This Row],[number of trades]])-ABS(Table1[[#This Row],[company return]]))/100</f>
        <v>5.5758286894697084</v>
      </c>
      <c r="N1141" s="9">
        <f>Table1[[#This Row],[fastsma]]*Table1[[#This Row],[slowsma]]</f>
        <v>16</v>
      </c>
    </row>
    <row r="1142" spans="1:14" ht="15" customHeight="1" x14ac:dyDescent="0.3">
      <c r="A1142" s="1">
        <v>1161</v>
      </c>
      <c r="B1142">
        <v>2</v>
      </c>
      <c r="C1142">
        <v>8</v>
      </c>
      <c r="D1142" t="s">
        <v>118</v>
      </c>
      <c r="E1142" t="s">
        <v>69</v>
      </c>
      <c r="F1142">
        <v>104.42</v>
      </c>
      <c r="G1142">
        <v>390</v>
      </c>
      <c r="H1142">
        <v>7.5628376176480554</v>
      </c>
      <c r="I1142" s="7">
        <f>((Table1[[#This Row],[returns]]+(1-$O$2)*Table1[[#This Row],[number of trades]])-ABS(Table1[[#This Row],[company return]]))/100</f>
        <v>0.96857162382351947</v>
      </c>
      <c r="J1142" s="7">
        <f>((Table1[[#This Row],[returns]]+(1-$P$2)*Table1[[#This Row],[number of trades]])-ABS(Table1[[#This Row],[company return]]))/100</f>
        <v>1.9435716238235197</v>
      </c>
      <c r="K1142" s="7">
        <f>((Table1[[#This Row],[returns]]+(1-$Q$2)*Table1[[#This Row],[number of trades]])-ABS(Table1[[#This Row],[company return]]))/100</f>
        <v>2.91857162382352</v>
      </c>
      <c r="L1142" s="7">
        <f>((Table1[[#This Row],[returns]]+(1-$R$2)*Table1[[#This Row],[number of trades]])-ABS(Table1[[#This Row],[company return]]))/100</f>
        <v>3.8935716238235201</v>
      </c>
      <c r="M1142" s="7">
        <f>((Table1[[#This Row],[returns]]+(1-$S$2)*Table1[[#This Row],[number of trades]])-ABS(Table1[[#This Row],[company return]]))/100</f>
        <v>4.8685716238235202</v>
      </c>
      <c r="N1142" s="9">
        <f>Table1[[#This Row],[fastsma]]*Table1[[#This Row],[slowsma]]</f>
        <v>16</v>
      </c>
    </row>
    <row r="1143" spans="1:14" ht="15" customHeight="1" x14ac:dyDescent="0.3">
      <c r="A1143" s="1">
        <v>1162</v>
      </c>
      <c r="B1143">
        <v>2</v>
      </c>
      <c r="C1143">
        <v>8</v>
      </c>
      <c r="D1143" t="s">
        <v>118</v>
      </c>
      <c r="E1143" t="s">
        <v>70</v>
      </c>
      <c r="F1143">
        <v>96.73</v>
      </c>
      <c r="G1143">
        <v>441</v>
      </c>
      <c r="H1143">
        <v>126.56271120556239</v>
      </c>
      <c r="I1143" s="7">
        <f>((Table1[[#This Row],[returns]]+(1-$O$2)*Table1[[#This Row],[number of trades]])-ABS(Table1[[#This Row],[company return]]))/100</f>
        <v>-0.2983271120556239</v>
      </c>
      <c r="J1143" s="7">
        <f>((Table1[[#This Row],[returns]]+(1-$P$2)*Table1[[#This Row],[number of trades]])-ABS(Table1[[#This Row],[company return]]))/100</f>
        <v>0.80417288794437625</v>
      </c>
      <c r="K1143" s="7">
        <f>((Table1[[#This Row],[returns]]+(1-$Q$2)*Table1[[#This Row],[number of trades]])-ABS(Table1[[#This Row],[company return]]))/100</f>
        <v>1.9066728879443764</v>
      </c>
      <c r="L1143" s="7">
        <f>((Table1[[#This Row],[returns]]+(1-$R$2)*Table1[[#This Row],[number of trades]])-ABS(Table1[[#This Row],[company return]]))/100</f>
        <v>3.0091728879443762</v>
      </c>
      <c r="M1143" s="7">
        <f>((Table1[[#This Row],[returns]]+(1-$S$2)*Table1[[#This Row],[number of trades]])-ABS(Table1[[#This Row],[company return]]))/100</f>
        <v>4.1116728879443762</v>
      </c>
      <c r="N1143" s="9">
        <f>Table1[[#This Row],[fastsma]]*Table1[[#This Row],[slowsma]]</f>
        <v>16</v>
      </c>
    </row>
    <row r="1144" spans="1:14" ht="15" hidden="1" customHeight="1" x14ac:dyDescent="0.3">
      <c r="A1144" s="1"/>
      <c r="I1144" s="7"/>
      <c r="J1144" s="7"/>
      <c r="K1144" s="7"/>
      <c r="L1144" s="7"/>
      <c r="M1144" s="7"/>
      <c r="N1144" s="9"/>
    </row>
    <row r="1145" spans="1:14" ht="15" customHeight="1" x14ac:dyDescent="0.3">
      <c r="A1145" s="1">
        <v>1163</v>
      </c>
      <c r="B1145">
        <v>2</v>
      </c>
      <c r="C1145">
        <v>8</v>
      </c>
      <c r="D1145" t="s">
        <v>118</v>
      </c>
      <c r="E1145" t="s">
        <v>71</v>
      </c>
      <c r="F1145">
        <v>155.33000000000001</v>
      </c>
      <c r="G1145">
        <v>403</v>
      </c>
      <c r="H1145">
        <v>97.982280491630632</v>
      </c>
      <c r="I1145" s="7">
        <f>((Table1[[#This Row],[returns]]+(1-$O$2)*Table1[[#This Row],[number of trades]])-ABS(Table1[[#This Row],[company return]]))/100</f>
        <v>0.57347719508369377</v>
      </c>
      <c r="J1145" s="7">
        <f>((Table1[[#This Row],[returns]]+(1-$P$2)*Table1[[#This Row],[number of trades]])-ABS(Table1[[#This Row],[company return]]))/100</f>
        <v>1.5809771950836942</v>
      </c>
      <c r="K1145" s="7">
        <f>((Table1[[#This Row],[returns]]+(1-$Q$2)*Table1[[#This Row],[number of trades]])-ABS(Table1[[#This Row],[company return]]))/100</f>
        <v>2.5884771950836942</v>
      </c>
      <c r="L1145" s="7">
        <f>((Table1[[#This Row],[returns]]+(1-$R$2)*Table1[[#This Row],[number of trades]])-ABS(Table1[[#This Row],[company return]]))/100</f>
        <v>3.5959771950836945</v>
      </c>
      <c r="M1145" s="7">
        <f>((Table1[[#This Row],[returns]]+(1-$S$2)*Table1[[#This Row],[number of trades]])-ABS(Table1[[#This Row],[company return]]))/100</f>
        <v>4.6034771950836948</v>
      </c>
      <c r="N1145" s="9">
        <f>Table1[[#This Row],[fastsma]]*Table1[[#This Row],[slowsma]]</f>
        <v>16</v>
      </c>
    </row>
    <row r="1146" spans="1:14" ht="15" customHeight="1" x14ac:dyDescent="0.3">
      <c r="A1146" s="1">
        <v>1164</v>
      </c>
      <c r="B1146">
        <v>2</v>
      </c>
      <c r="C1146">
        <v>8</v>
      </c>
      <c r="D1146" t="s">
        <v>118</v>
      </c>
      <c r="E1146" t="s">
        <v>72</v>
      </c>
      <c r="F1146">
        <v>227.93</v>
      </c>
      <c r="G1146">
        <v>422</v>
      </c>
      <c r="H1146">
        <v>92.169884641198124</v>
      </c>
      <c r="I1146" s="7">
        <f>((Table1[[#This Row],[returns]]+(1-$O$2)*Table1[[#This Row],[number of trades]])-ABS(Table1[[#This Row],[company return]]))/100</f>
        <v>1.357601153588019</v>
      </c>
      <c r="J1146" s="7">
        <f>((Table1[[#This Row],[returns]]+(1-$P$2)*Table1[[#This Row],[number of trades]])-ABS(Table1[[#This Row],[company return]]))/100</f>
        <v>2.4126011535880192</v>
      </c>
      <c r="K1146" s="7">
        <f>((Table1[[#This Row],[returns]]+(1-$Q$2)*Table1[[#This Row],[number of trades]])-ABS(Table1[[#This Row],[company return]]))/100</f>
        <v>3.4676011535880189</v>
      </c>
      <c r="L1146" s="7">
        <f>((Table1[[#This Row],[returns]]+(1-$R$2)*Table1[[#This Row],[number of trades]])-ABS(Table1[[#This Row],[company return]]))/100</f>
        <v>4.5226011535880195</v>
      </c>
      <c r="M1146" s="7">
        <f>((Table1[[#This Row],[returns]]+(1-$S$2)*Table1[[#This Row],[number of trades]])-ABS(Table1[[#This Row],[company return]]))/100</f>
        <v>5.5776011535880192</v>
      </c>
      <c r="N1146" s="9">
        <f>Table1[[#This Row],[fastsma]]*Table1[[#This Row],[slowsma]]</f>
        <v>16</v>
      </c>
    </row>
    <row r="1147" spans="1:14" ht="15" customHeight="1" x14ac:dyDescent="0.3">
      <c r="A1147" s="1">
        <v>1165</v>
      </c>
      <c r="B1147">
        <v>2</v>
      </c>
      <c r="C1147">
        <v>8</v>
      </c>
      <c r="D1147" t="s">
        <v>118</v>
      </c>
      <c r="E1147" t="s">
        <v>73</v>
      </c>
      <c r="F1147">
        <v>12.38</v>
      </c>
      <c r="G1147">
        <v>401</v>
      </c>
      <c r="H1147">
        <v>225.7861492973168</v>
      </c>
      <c r="I1147" s="7">
        <f>((Table1[[#This Row],[returns]]+(1-$O$2)*Table1[[#This Row],[number of trades]])-ABS(Table1[[#This Row],[company return]]))/100</f>
        <v>-2.1340614929731681</v>
      </c>
      <c r="J1147" s="7">
        <f>((Table1[[#This Row],[returns]]+(1-$P$2)*Table1[[#This Row],[number of trades]])-ABS(Table1[[#This Row],[company return]]))/100</f>
        <v>-1.1315614929731681</v>
      </c>
      <c r="K1147" s="7">
        <f>((Table1[[#This Row],[returns]]+(1-$Q$2)*Table1[[#This Row],[number of trades]])-ABS(Table1[[#This Row],[company return]]))/100</f>
        <v>-0.12906149297316802</v>
      </c>
      <c r="L1147" s="7">
        <f>((Table1[[#This Row],[returns]]+(1-$R$2)*Table1[[#This Row],[number of trades]])-ABS(Table1[[#This Row],[company return]]))/100</f>
        <v>0.87343850702683201</v>
      </c>
      <c r="M1147" s="7">
        <f>((Table1[[#This Row],[returns]]+(1-$S$2)*Table1[[#This Row],[number of trades]])-ABS(Table1[[#This Row],[company return]]))/100</f>
        <v>1.875938507026832</v>
      </c>
      <c r="N1147" s="9">
        <f>Table1[[#This Row],[fastsma]]*Table1[[#This Row],[slowsma]]</f>
        <v>16</v>
      </c>
    </row>
    <row r="1148" spans="1:14" ht="15" customHeight="1" x14ac:dyDescent="0.3">
      <c r="A1148" s="1">
        <v>1166</v>
      </c>
      <c r="B1148">
        <v>2</v>
      </c>
      <c r="C1148">
        <v>8</v>
      </c>
      <c r="D1148" t="s">
        <v>118</v>
      </c>
      <c r="E1148" t="s">
        <v>74</v>
      </c>
      <c r="F1148">
        <v>330.88</v>
      </c>
      <c r="G1148">
        <v>428</v>
      </c>
      <c r="H1148">
        <v>185.9478470941431</v>
      </c>
      <c r="I1148" s="7">
        <f>((Table1[[#This Row],[returns]]+(1-$O$2)*Table1[[#This Row],[number of trades]])-ABS(Table1[[#This Row],[company return]]))/100</f>
        <v>1.449321529058569</v>
      </c>
      <c r="J1148" s="7">
        <f>((Table1[[#This Row],[returns]]+(1-$P$2)*Table1[[#This Row],[number of trades]])-ABS(Table1[[#This Row],[company return]]))/100</f>
        <v>2.5193215290585691</v>
      </c>
      <c r="K1148" s="7">
        <f>((Table1[[#This Row],[returns]]+(1-$Q$2)*Table1[[#This Row],[number of trades]])-ABS(Table1[[#This Row],[company return]]))/100</f>
        <v>3.5893215290585694</v>
      </c>
      <c r="L1148" s="7">
        <f>((Table1[[#This Row],[returns]]+(1-$R$2)*Table1[[#This Row],[number of trades]])-ABS(Table1[[#This Row],[company return]]))/100</f>
        <v>4.6593215290585697</v>
      </c>
      <c r="M1148" s="7">
        <f>((Table1[[#This Row],[returns]]+(1-$S$2)*Table1[[#This Row],[number of trades]])-ABS(Table1[[#This Row],[company return]]))/100</f>
        <v>5.7293215290585691</v>
      </c>
      <c r="N1148" s="9">
        <f>Table1[[#This Row],[fastsma]]*Table1[[#This Row],[slowsma]]</f>
        <v>16</v>
      </c>
    </row>
    <row r="1149" spans="1:14" ht="15" customHeight="1" x14ac:dyDescent="0.3">
      <c r="A1149" s="1">
        <v>1167</v>
      </c>
      <c r="B1149">
        <v>2</v>
      </c>
      <c r="C1149">
        <v>8</v>
      </c>
      <c r="D1149" t="s">
        <v>118</v>
      </c>
      <c r="E1149" t="s">
        <v>75</v>
      </c>
      <c r="F1149">
        <v>125.14</v>
      </c>
      <c r="G1149">
        <v>432</v>
      </c>
      <c r="H1149">
        <v>58.606179506492708</v>
      </c>
      <c r="I1149" s="7">
        <f>((Table1[[#This Row],[returns]]+(1-$O$2)*Table1[[#This Row],[number of trades]])-ABS(Table1[[#This Row],[company return]]))/100</f>
        <v>0.6653382049350729</v>
      </c>
      <c r="J1149" s="7">
        <f>((Table1[[#This Row],[returns]]+(1-$P$2)*Table1[[#This Row],[number of trades]])-ABS(Table1[[#This Row],[company return]]))/100</f>
        <v>1.7453382049350727</v>
      </c>
      <c r="K1149" s="7">
        <f>((Table1[[#This Row],[returns]]+(1-$Q$2)*Table1[[#This Row],[number of trades]])-ABS(Table1[[#This Row],[company return]]))/100</f>
        <v>2.8253382049350728</v>
      </c>
      <c r="L1149" s="7">
        <f>((Table1[[#This Row],[returns]]+(1-$R$2)*Table1[[#This Row],[number of trades]])-ABS(Table1[[#This Row],[company return]]))/100</f>
        <v>3.9053382049350729</v>
      </c>
      <c r="M1149" s="7">
        <f>((Table1[[#This Row],[returns]]+(1-$S$2)*Table1[[#This Row],[number of trades]])-ABS(Table1[[#This Row],[company return]]))/100</f>
        <v>4.985338204935073</v>
      </c>
      <c r="N1149" s="9">
        <f>Table1[[#This Row],[fastsma]]*Table1[[#This Row],[slowsma]]</f>
        <v>16</v>
      </c>
    </row>
    <row r="1150" spans="1:14" ht="15" customHeight="1" x14ac:dyDescent="0.3">
      <c r="A1150" s="1">
        <v>1168</v>
      </c>
      <c r="B1150">
        <v>2</v>
      </c>
      <c r="C1150">
        <v>8</v>
      </c>
      <c r="D1150" t="s">
        <v>118</v>
      </c>
      <c r="E1150" t="s">
        <v>76</v>
      </c>
      <c r="F1150">
        <v>32.29</v>
      </c>
      <c r="G1150">
        <v>400</v>
      </c>
      <c r="H1150">
        <v>52.744742751826557</v>
      </c>
      <c r="I1150" s="7">
        <f>((Table1[[#This Row],[returns]]+(1-$O$2)*Table1[[#This Row],[number of trades]])-ABS(Table1[[#This Row],[company return]]))/100</f>
        <v>-0.20454742751826557</v>
      </c>
      <c r="J1150" s="7">
        <f>((Table1[[#This Row],[returns]]+(1-$P$2)*Table1[[#This Row],[number of trades]])-ABS(Table1[[#This Row],[company return]]))/100</f>
        <v>0.7954525724817344</v>
      </c>
      <c r="K1150" s="7">
        <f>((Table1[[#This Row],[returns]]+(1-$Q$2)*Table1[[#This Row],[number of trades]])-ABS(Table1[[#This Row],[company return]]))/100</f>
        <v>1.7954525724817345</v>
      </c>
      <c r="L1150" s="7">
        <f>((Table1[[#This Row],[returns]]+(1-$R$2)*Table1[[#This Row],[number of trades]])-ABS(Table1[[#This Row],[company return]]))/100</f>
        <v>2.7954525724817345</v>
      </c>
      <c r="M1150" s="7">
        <f>((Table1[[#This Row],[returns]]+(1-$S$2)*Table1[[#This Row],[number of trades]])-ABS(Table1[[#This Row],[company return]]))/100</f>
        <v>3.7954525724817345</v>
      </c>
      <c r="N1150" s="9">
        <f>Table1[[#This Row],[fastsma]]*Table1[[#This Row],[slowsma]]</f>
        <v>16</v>
      </c>
    </row>
    <row r="1151" spans="1:14" ht="15" customHeight="1" x14ac:dyDescent="0.3">
      <c r="A1151" s="1">
        <v>1170</v>
      </c>
      <c r="B1151">
        <v>2</v>
      </c>
      <c r="C1151">
        <v>8</v>
      </c>
      <c r="D1151" t="s">
        <v>118</v>
      </c>
      <c r="E1151" t="s">
        <v>78</v>
      </c>
      <c r="F1151">
        <v>153.1</v>
      </c>
      <c r="G1151">
        <v>418</v>
      </c>
      <c r="H1151">
        <v>198.11063725897611</v>
      </c>
      <c r="I1151" s="7">
        <f>((Table1[[#This Row],[returns]]+(1-$O$2)*Table1[[#This Row],[number of trades]])-ABS(Table1[[#This Row],[company return]]))/100</f>
        <v>-0.45010637258976116</v>
      </c>
      <c r="J1151" s="7">
        <f>((Table1[[#This Row],[returns]]+(1-$P$2)*Table1[[#This Row],[number of trades]])-ABS(Table1[[#This Row],[company return]]))/100</f>
        <v>0.5948936274102391</v>
      </c>
      <c r="K1151" s="7">
        <f>((Table1[[#This Row],[returns]]+(1-$Q$2)*Table1[[#This Row],[number of trades]])-ABS(Table1[[#This Row],[company return]]))/100</f>
        <v>1.6398936274102391</v>
      </c>
      <c r="L1151" s="7">
        <f>((Table1[[#This Row],[returns]]+(1-$R$2)*Table1[[#This Row],[number of trades]])-ABS(Table1[[#This Row],[company return]]))/100</f>
        <v>2.6848936274102391</v>
      </c>
      <c r="M1151" s="7">
        <f>((Table1[[#This Row],[returns]]+(1-$S$2)*Table1[[#This Row],[number of trades]])-ABS(Table1[[#This Row],[company return]]))/100</f>
        <v>3.729893627410239</v>
      </c>
      <c r="N1151" s="9">
        <f>Table1[[#This Row],[fastsma]]*Table1[[#This Row],[slowsma]]</f>
        <v>16</v>
      </c>
    </row>
    <row r="1152" spans="1:14" ht="15" customHeight="1" x14ac:dyDescent="0.3">
      <c r="A1152" s="1">
        <v>1171</v>
      </c>
      <c r="B1152">
        <v>2</v>
      </c>
      <c r="C1152">
        <v>8</v>
      </c>
      <c r="D1152" t="s">
        <v>118</v>
      </c>
      <c r="E1152" t="s">
        <v>79</v>
      </c>
      <c r="F1152">
        <v>400.09</v>
      </c>
      <c r="G1152">
        <v>413</v>
      </c>
      <c r="H1152">
        <v>74.64956132591432</v>
      </c>
      <c r="I1152" s="7">
        <f>((Table1[[#This Row],[returns]]+(1-$O$2)*Table1[[#This Row],[number of trades]])-ABS(Table1[[#This Row],[company return]]))/100</f>
        <v>3.2544043867408567</v>
      </c>
      <c r="J1152" s="7">
        <f>((Table1[[#This Row],[returns]]+(1-$P$2)*Table1[[#This Row],[number of trades]])-ABS(Table1[[#This Row],[company return]]))/100</f>
        <v>4.2869043867408569</v>
      </c>
      <c r="K1152" s="7">
        <f>((Table1[[#This Row],[returns]]+(1-$Q$2)*Table1[[#This Row],[number of trades]])-ABS(Table1[[#This Row],[company return]]))/100</f>
        <v>5.3194043867408558</v>
      </c>
      <c r="L1152" s="7">
        <f>((Table1[[#This Row],[returns]]+(1-$R$2)*Table1[[#This Row],[number of trades]])-ABS(Table1[[#This Row],[company return]]))/100</f>
        <v>6.3519043867408564</v>
      </c>
      <c r="M1152" s="7">
        <f>((Table1[[#This Row],[returns]]+(1-$S$2)*Table1[[#This Row],[number of trades]])-ABS(Table1[[#This Row],[company return]]))/100</f>
        <v>7.3844043867408562</v>
      </c>
      <c r="N1152" s="9">
        <f>Table1[[#This Row],[fastsma]]*Table1[[#This Row],[slowsma]]</f>
        <v>16</v>
      </c>
    </row>
    <row r="1153" spans="1:14" ht="15" customHeight="1" x14ac:dyDescent="0.3">
      <c r="A1153" s="1">
        <v>1172</v>
      </c>
      <c r="B1153">
        <v>2</v>
      </c>
      <c r="C1153">
        <v>8</v>
      </c>
      <c r="D1153" t="s">
        <v>118</v>
      </c>
      <c r="E1153" t="s">
        <v>80</v>
      </c>
      <c r="F1153">
        <v>-54.04</v>
      </c>
      <c r="G1153">
        <v>407</v>
      </c>
      <c r="H1153">
        <v>28.197899188137342</v>
      </c>
      <c r="I1153" s="7">
        <f>((Table1[[#This Row],[returns]]+(1-$O$2)*Table1[[#This Row],[number of trades]])-ABS(Table1[[#This Row],[company return]]))/100</f>
        <v>-0.82237899188137331</v>
      </c>
      <c r="J1153" s="7">
        <f>((Table1[[#This Row],[returns]]+(1-$P$2)*Table1[[#This Row],[number of trades]])-ABS(Table1[[#This Row],[company return]]))/100</f>
        <v>0.19512100811862659</v>
      </c>
      <c r="K1153" s="7">
        <f>((Table1[[#This Row],[returns]]+(1-$Q$2)*Table1[[#This Row],[number of trades]])-ABS(Table1[[#This Row],[company return]]))/100</f>
        <v>1.2126210081186266</v>
      </c>
      <c r="L1153" s="7">
        <f>((Table1[[#This Row],[returns]]+(1-$R$2)*Table1[[#This Row],[number of trades]])-ABS(Table1[[#This Row],[company return]]))/100</f>
        <v>2.2301210081186267</v>
      </c>
      <c r="M1153" s="7">
        <f>((Table1[[#This Row],[returns]]+(1-$S$2)*Table1[[#This Row],[number of trades]])-ABS(Table1[[#This Row],[company return]]))/100</f>
        <v>3.2476210081186263</v>
      </c>
      <c r="N1153" s="9">
        <f>Table1[[#This Row],[fastsma]]*Table1[[#This Row],[slowsma]]</f>
        <v>16</v>
      </c>
    </row>
    <row r="1154" spans="1:14" ht="15" customHeight="1" x14ac:dyDescent="0.3">
      <c r="A1154" s="1">
        <v>1173</v>
      </c>
      <c r="B1154">
        <v>2</v>
      </c>
      <c r="C1154">
        <v>8</v>
      </c>
      <c r="D1154" t="s">
        <v>118</v>
      </c>
      <c r="E1154" t="s">
        <v>81</v>
      </c>
      <c r="F1154">
        <v>173.29</v>
      </c>
      <c r="G1154">
        <v>393</v>
      </c>
      <c r="H1154">
        <v>600.93321787918171</v>
      </c>
      <c r="I1154" s="7">
        <f>((Table1[[#This Row],[returns]]+(1-$O$2)*Table1[[#This Row],[number of trades]])-ABS(Table1[[#This Row],[company return]]))/100</f>
        <v>-4.2764321787918176</v>
      </c>
      <c r="J1154" s="7">
        <f>((Table1[[#This Row],[returns]]+(1-$P$2)*Table1[[#This Row],[number of trades]])-ABS(Table1[[#This Row],[company return]]))/100</f>
        <v>-3.2939321787918177</v>
      </c>
      <c r="K1154" s="7">
        <f>((Table1[[#This Row],[returns]]+(1-$Q$2)*Table1[[#This Row],[number of trades]])-ABS(Table1[[#This Row],[company return]]))/100</f>
        <v>-2.3114321787918173</v>
      </c>
      <c r="L1154" s="7">
        <f>((Table1[[#This Row],[returns]]+(1-$R$2)*Table1[[#This Row],[number of trades]])-ABS(Table1[[#This Row],[company return]]))/100</f>
        <v>-1.3289321787918176</v>
      </c>
      <c r="M1154" s="7">
        <f>((Table1[[#This Row],[returns]]+(1-$S$2)*Table1[[#This Row],[number of trades]])-ABS(Table1[[#This Row],[company return]]))/100</f>
        <v>-0.34643217879181748</v>
      </c>
      <c r="N1154" s="9">
        <f>Table1[[#This Row],[fastsma]]*Table1[[#This Row],[slowsma]]</f>
        <v>16</v>
      </c>
    </row>
    <row r="1155" spans="1:14" ht="15" customHeight="1" x14ac:dyDescent="0.3">
      <c r="A1155" s="1">
        <v>1175</v>
      </c>
      <c r="B1155">
        <v>2</v>
      </c>
      <c r="C1155">
        <v>8</v>
      </c>
      <c r="D1155" t="s">
        <v>118</v>
      </c>
      <c r="E1155" t="s">
        <v>83</v>
      </c>
      <c r="F1155">
        <v>173.99</v>
      </c>
      <c r="G1155">
        <v>406</v>
      </c>
      <c r="H1155">
        <v>500.58031044827601</v>
      </c>
      <c r="I1155" s="7">
        <f>((Table1[[#This Row],[returns]]+(1-$O$2)*Table1[[#This Row],[number of trades]])-ABS(Table1[[#This Row],[company return]]))/100</f>
        <v>-3.26590310448276</v>
      </c>
      <c r="J1155" s="7">
        <f>((Table1[[#This Row],[returns]]+(1-$P$2)*Table1[[#This Row],[number of trades]])-ABS(Table1[[#This Row],[company return]]))/100</f>
        <v>-2.2509031044827599</v>
      </c>
      <c r="K1155" s="7">
        <f>((Table1[[#This Row],[returns]]+(1-$Q$2)*Table1[[#This Row],[number of trades]])-ABS(Table1[[#This Row],[company return]]))/100</f>
        <v>-1.23590310448276</v>
      </c>
      <c r="L1155" s="7">
        <f>((Table1[[#This Row],[returns]]+(1-$R$2)*Table1[[#This Row],[number of trades]])-ABS(Table1[[#This Row],[company return]]))/100</f>
        <v>-0.22090310448275999</v>
      </c>
      <c r="M1155" s="7">
        <f>((Table1[[#This Row],[returns]]+(1-$S$2)*Table1[[#This Row],[number of trades]])-ABS(Table1[[#This Row],[company return]]))/100</f>
        <v>0.79409689551724005</v>
      </c>
      <c r="N1155" s="9">
        <f>Table1[[#This Row],[fastsma]]*Table1[[#This Row],[slowsma]]</f>
        <v>16</v>
      </c>
    </row>
    <row r="1156" spans="1:14" ht="15" customHeight="1" x14ac:dyDescent="0.3">
      <c r="A1156" s="1">
        <v>1176</v>
      </c>
      <c r="B1156">
        <v>2</v>
      </c>
      <c r="C1156">
        <v>8</v>
      </c>
      <c r="D1156" t="s">
        <v>118</v>
      </c>
      <c r="E1156" t="s">
        <v>84</v>
      </c>
      <c r="F1156">
        <v>270.51</v>
      </c>
      <c r="G1156">
        <v>421</v>
      </c>
      <c r="H1156">
        <v>215.17361411136119</v>
      </c>
      <c r="I1156" s="7">
        <f>((Table1[[#This Row],[returns]]+(1-$O$2)*Table1[[#This Row],[number of trades]])-ABS(Table1[[#This Row],[company return]]))/100</f>
        <v>0.55336385888638806</v>
      </c>
      <c r="J1156" s="7">
        <f>((Table1[[#This Row],[returns]]+(1-$P$2)*Table1[[#This Row],[number of trades]])-ABS(Table1[[#This Row],[company return]]))/100</f>
        <v>1.6058638588863881</v>
      </c>
      <c r="K1156" s="7">
        <f>((Table1[[#This Row],[returns]]+(1-$Q$2)*Table1[[#This Row],[number of trades]])-ABS(Table1[[#This Row],[company return]]))/100</f>
        <v>2.6583638588863878</v>
      </c>
      <c r="L1156" s="7">
        <f>((Table1[[#This Row],[returns]]+(1-$R$2)*Table1[[#This Row],[number of trades]])-ABS(Table1[[#This Row],[company return]]))/100</f>
        <v>3.710863858886388</v>
      </c>
      <c r="M1156" s="7">
        <f>((Table1[[#This Row],[returns]]+(1-$S$2)*Table1[[#This Row],[number of trades]])-ABS(Table1[[#This Row],[company return]]))/100</f>
        <v>4.7633638588863878</v>
      </c>
      <c r="N1156" s="9">
        <f>Table1[[#This Row],[fastsma]]*Table1[[#This Row],[slowsma]]</f>
        <v>16</v>
      </c>
    </row>
    <row r="1157" spans="1:14" ht="15" hidden="1" customHeight="1" x14ac:dyDescent="0.3">
      <c r="A1157" s="1"/>
      <c r="I1157" s="7"/>
      <c r="J1157" s="7"/>
      <c r="K1157" s="7"/>
      <c r="L1157" s="7"/>
      <c r="M1157" s="7"/>
      <c r="N1157" s="9"/>
    </row>
    <row r="1158" spans="1:14" ht="15" customHeight="1" x14ac:dyDescent="0.3">
      <c r="A1158" s="1">
        <v>1177</v>
      </c>
      <c r="B1158">
        <v>2</v>
      </c>
      <c r="C1158">
        <v>8</v>
      </c>
      <c r="D1158" t="s">
        <v>118</v>
      </c>
      <c r="E1158" t="s">
        <v>85</v>
      </c>
      <c r="F1158">
        <v>81.39</v>
      </c>
      <c r="G1158">
        <v>425</v>
      </c>
      <c r="H1158">
        <v>209.7150588180794</v>
      </c>
      <c r="I1158" s="7">
        <f>((Table1[[#This Row],[returns]]+(1-$O$2)*Table1[[#This Row],[number of trades]])-ABS(Table1[[#This Row],[company return]]))/100</f>
        <v>-1.2832505881807941</v>
      </c>
      <c r="J1158" s="7">
        <f>((Table1[[#This Row],[returns]]+(1-$P$2)*Table1[[#This Row],[number of trades]])-ABS(Table1[[#This Row],[company return]]))/100</f>
        <v>-0.22075058818079413</v>
      </c>
      <c r="K1158" s="7">
        <f>((Table1[[#This Row],[returns]]+(1-$Q$2)*Table1[[#This Row],[number of trades]])-ABS(Table1[[#This Row],[company return]]))/100</f>
        <v>0.84174941181920593</v>
      </c>
      <c r="L1158" s="7">
        <f>((Table1[[#This Row],[returns]]+(1-$R$2)*Table1[[#This Row],[number of trades]])-ABS(Table1[[#This Row],[company return]]))/100</f>
        <v>1.9042494118192059</v>
      </c>
      <c r="M1158" s="7">
        <f>((Table1[[#This Row],[returns]]+(1-$S$2)*Table1[[#This Row],[number of trades]])-ABS(Table1[[#This Row],[company return]]))/100</f>
        <v>2.9667494118192059</v>
      </c>
      <c r="N1158" s="9">
        <f>Table1[[#This Row],[fastsma]]*Table1[[#This Row],[slowsma]]</f>
        <v>16</v>
      </c>
    </row>
    <row r="1159" spans="1:14" ht="15" hidden="1" customHeight="1" x14ac:dyDescent="0.3">
      <c r="A1159" s="1"/>
      <c r="I1159" s="7"/>
      <c r="J1159" s="7"/>
      <c r="K1159" s="7"/>
      <c r="L1159" s="7"/>
      <c r="M1159" s="7"/>
      <c r="N1159" s="9"/>
    </row>
    <row r="1160" spans="1:14" ht="15" customHeight="1" x14ac:dyDescent="0.3">
      <c r="A1160" s="1">
        <v>1178</v>
      </c>
      <c r="B1160">
        <v>2</v>
      </c>
      <c r="C1160">
        <v>8</v>
      </c>
      <c r="D1160" t="s">
        <v>118</v>
      </c>
      <c r="E1160" t="s">
        <v>86</v>
      </c>
      <c r="F1160">
        <v>354.84</v>
      </c>
      <c r="G1160">
        <v>400</v>
      </c>
      <c r="H1160">
        <v>770.46047305890829</v>
      </c>
      <c r="I1160" s="7">
        <f>((Table1[[#This Row],[returns]]+(1-$O$2)*Table1[[#This Row],[number of trades]])-ABS(Table1[[#This Row],[company return]]))/100</f>
        <v>-4.1562047305890832</v>
      </c>
      <c r="J1160" s="7">
        <f>((Table1[[#This Row],[returns]]+(1-$P$2)*Table1[[#This Row],[number of trades]])-ABS(Table1[[#This Row],[company return]]))/100</f>
        <v>-3.1562047305890832</v>
      </c>
      <c r="K1160" s="7">
        <f>((Table1[[#This Row],[returns]]+(1-$Q$2)*Table1[[#This Row],[number of trades]])-ABS(Table1[[#This Row],[company return]]))/100</f>
        <v>-2.1562047305890837</v>
      </c>
      <c r="L1160" s="7">
        <f>((Table1[[#This Row],[returns]]+(1-$R$2)*Table1[[#This Row],[number of trades]])-ABS(Table1[[#This Row],[company return]]))/100</f>
        <v>-1.1562047305890837</v>
      </c>
      <c r="M1160" s="7">
        <f>((Table1[[#This Row],[returns]]+(1-$S$2)*Table1[[#This Row],[number of trades]])-ABS(Table1[[#This Row],[company return]]))/100</f>
        <v>-0.15620473058908374</v>
      </c>
      <c r="N1160" s="9">
        <f>Table1[[#This Row],[fastsma]]*Table1[[#This Row],[slowsma]]</f>
        <v>16</v>
      </c>
    </row>
    <row r="1161" spans="1:14" ht="15" customHeight="1" x14ac:dyDescent="0.3">
      <c r="A1161" s="1">
        <v>1179</v>
      </c>
      <c r="B1161">
        <v>2</v>
      </c>
      <c r="C1161">
        <v>8</v>
      </c>
      <c r="D1161" t="s">
        <v>118</v>
      </c>
      <c r="E1161" t="s">
        <v>87</v>
      </c>
      <c r="F1161">
        <v>272.68</v>
      </c>
      <c r="G1161">
        <v>396</v>
      </c>
      <c r="H1161">
        <v>162.50267640792109</v>
      </c>
      <c r="I1161" s="7">
        <f>((Table1[[#This Row],[returns]]+(1-$O$2)*Table1[[#This Row],[number of trades]])-ABS(Table1[[#This Row],[company return]]))/100</f>
        <v>1.1017732359207892</v>
      </c>
      <c r="J1161" s="7">
        <f>((Table1[[#This Row],[returns]]+(1-$P$2)*Table1[[#This Row],[number of trades]])-ABS(Table1[[#This Row],[company return]]))/100</f>
        <v>2.091773235920789</v>
      </c>
      <c r="K1161" s="7">
        <f>((Table1[[#This Row],[returns]]+(1-$Q$2)*Table1[[#This Row],[number of trades]])-ABS(Table1[[#This Row],[company return]]))/100</f>
        <v>3.0817732359207888</v>
      </c>
      <c r="L1161" s="7">
        <f>((Table1[[#This Row],[returns]]+(1-$R$2)*Table1[[#This Row],[number of trades]])-ABS(Table1[[#This Row],[company return]]))/100</f>
        <v>4.0717732359207899</v>
      </c>
      <c r="M1161" s="7">
        <f>((Table1[[#This Row],[returns]]+(1-$S$2)*Table1[[#This Row],[number of trades]])-ABS(Table1[[#This Row],[company return]]))/100</f>
        <v>5.0617732359207901</v>
      </c>
      <c r="N1161" s="9">
        <f>Table1[[#This Row],[fastsma]]*Table1[[#This Row],[slowsma]]</f>
        <v>16</v>
      </c>
    </row>
    <row r="1162" spans="1:14" ht="15" customHeight="1" x14ac:dyDescent="0.3">
      <c r="A1162" s="1">
        <v>1180</v>
      </c>
      <c r="B1162">
        <v>2</v>
      </c>
      <c r="C1162">
        <v>8</v>
      </c>
      <c r="D1162" t="s">
        <v>118</v>
      </c>
      <c r="E1162" t="s">
        <v>88</v>
      </c>
      <c r="F1162">
        <v>176.76</v>
      </c>
      <c r="G1162">
        <v>403</v>
      </c>
      <c r="H1162">
        <v>622.43742095433197</v>
      </c>
      <c r="I1162" s="7">
        <f>((Table1[[#This Row],[returns]]+(1-$O$2)*Table1[[#This Row],[number of trades]])-ABS(Table1[[#This Row],[company return]]))/100</f>
        <v>-4.4567742095433198</v>
      </c>
      <c r="J1162" s="7">
        <f>((Table1[[#This Row],[returns]]+(1-$P$2)*Table1[[#This Row],[number of trades]])-ABS(Table1[[#This Row],[company return]]))/100</f>
        <v>-3.44927420954332</v>
      </c>
      <c r="K1162" s="7">
        <f>((Table1[[#This Row],[returns]]+(1-$Q$2)*Table1[[#This Row],[number of trades]])-ABS(Table1[[#This Row],[company return]]))/100</f>
        <v>-2.4417742095433197</v>
      </c>
      <c r="L1162" s="7">
        <f>((Table1[[#This Row],[returns]]+(1-$R$2)*Table1[[#This Row],[number of trades]])-ABS(Table1[[#This Row],[company return]]))/100</f>
        <v>-1.4342742095433199</v>
      </c>
      <c r="M1162" s="7">
        <f>((Table1[[#This Row],[returns]]+(1-$S$2)*Table1[[#This Row],[number of trades]])-ABS(Table1[[#This Row],[company return]]))/100</f>
        <v>-0.42677420954331979</v>
      </c>
      <c r="N1162" s="9">
        <f>Table1[[#This Row],[fastsma]]*Table1[[#This Row],[slowsma]]</f>
        <v>16</v>
      </c>
    </row>
    <row r="1163" spans="1:14" ht="15" customHeight="1" x14ac:dyDescent="0.3">
      <c r="A1163" s="1">
        <v>1181</v>
      </c>
      <c r="B1163">
        <v>2</v>
      </c>
      <c r="C1163">
        <v>8</v>
      </c>
      <c r="D1163" t="s">
        <v>118</v>
      </c>
      <c r="E1163" t="s">
        <v>89</v>
      </c>
      <c r="F1163">
        <v>99.97</v>
      </c>
      <c r="G1163">
        <v>393</v>
      </c>
      <c r="H1163">
        <v>385.01126986029129</v>
      </c>
      <c r="I1163" s="7">
        <f>((Table1[[#This Row],[returns]]+(1-$O$2)*Table1[[#This Row],[number of trades]])-ABS(Table1[[#This Row],[company return]]))/100</f>
        <v>-2.8504126986029132</v>
      </c>
      <c r="J1163" s="7">
        <f>((Table1[[#This Row],[returns]]+(1-$P$2)*Table1[[#This Row],[number of trades]])-ABS(Table1[[#This Row],[company return]]))/100</f>
        <v>-1.8679126986029129</v>
      </c>
      <c r="K1163" s="7">
        <f>((Table1[[#This Row],[returns]]+(1-$Q$2)*Table1[[#This Row],[number of trades]])-ABS(Table1[[#This Row],[company return]]))/100</f>
        <v>-0.88541269860291261</v>
      </c>
      <c r="L1163" s="7">
        <f>((Table1[[#This Row],[returns]]+(1-$R$2)*Table1[[#This Row],[number of trades]])-ABS(Table1[[#This Row],[company return]]))/100</f>
        <v>9.708730139708735E-2</v>
      </c>
      <c r="M1163" s="7">
        <f>((Table1[[#This Row],[returns]]+(1-$S$2)*Table1[[#This Row],[number of trades]])-ABS(Table1[[#This Row],[company return]]))/100</f>
        <v>1.0795873013970874</v>
      </c>
      <c r="N1163" s="9">
        <f>Table1[[#This Row],[fastsma]]*Table1[[#This Row],[slowsma]]</f>
        <v>16</v>
      </c>
    </row>
    <row r="1164" spans="1:14" ht="15" customHeight="1" x14ac:dyDescent="0.3">
      <c r="A1164" s="1">
        <v>1182</v>
      </c>
      <c r="B1164">
        <v>2</v>
      </c>
      <c r="C1164">
        <v>8</v>
      </c>
      <c r="D1164" t="s">
        <v>118</v>
      </c>
      <c r="E1164" t="s">
        <v>90</v>
      </c>
      <c r="F1164">
        <v>115.09</v>
      </c>
      <c r="G1164">
        <v>396</v>
      </c>
      <c r="H1164">
        <v>149.0072929821809</v>
      </c>
      <c r="I1164" s="7">
        <f>((Table1[[#This Row],[returns]]+(1-$O$2)*Table1[[#This Row],[number of trades]])-ABS(Table1[[#This Row],[company return]]))/100</f>
        <v>-0.33917292982180897</v>
      </c>
      <c r="J1164" s="7">
        <f>((Table1[[#This Row],[returns]]+(1-$P$2)*Table1[[#This Row],[number of trades]])-ABS(Table1[[#This Row],[company return]]))/100</f>
        <v>0.65082707017819108</v>
      </c>
      <c r="K1164" s="7">
        <f>((Table1[[#This Row],[returns]]+(1-$Q$2)*Table1[[#This Row],[number of trades]])-ABS(Table1[[#This Row],[company return]]))/100</f>
        <v>1.6408270701781913</v>
      </c>
      <c r="L1164" s="7">
        <f>((Table1[[#This Row],[returns]]+(1-$R$2)*Table1[[#This Row],[number of trades]])-ABS(Table1[[#This Row],[company return]]))/100</f>
        <v>2.6308270701781913</v>
      </c>
      <c r="M1164" s="7">
        <f>((Table1[[#This Row],[returns]]+(1-$S$2)*Table1[[#This Row],[number of trades]])-ABS(Table1[[#This Row],[company return]]))/100</f>
        <v>3.6208270701781915</v>
      </c>
      <c r="N1164" s="9">
        <f>Table1[[#This Row],[fastsma]]*Table1[[#This Row],[slowsma]]</f>
        <v>16</v>
      </c>
    </row>
    <row r="1165" spans="1:14" ht="15" customHeight="1" x14ac:dyDescent="0.3">
      <c r="A1165" s="1">
        <v>1184</v>
      </c>
      <c r="B1165">
        <v>2</v>
      </c>
      <c r="C1165">
        <v>8</v>
      </c>
      <c r="D1165" t="s">
        <v>118</v>
      </c>
      <c r="E1165" t="s">
        <v>92</v>
      </c>
      <c r="F1165">
        <v>451.62</v>
      </c>
      <c r="G1165">
        <v>408</v>
      </c>
      <c r="H1165">
        <v>1097.5506035372939</v>
      </c>
      <c r="I1165" s="7">
        <f>((Table1[[#This Row],[returns]]+(1-$O$2)*Table1[[#This Row],[number of trades]])-ABS(Table1[[#This Row],[company return]]))/100</f>
        <v>-6.459306035372939</v>
      </c>
      <c r="J1165" s="7">
        <f>((Table1[[#This Row],[returns]]+(1-$P$2)*Table1[[#This Row],[number of trades]])-ABS(Table1[[#This Row],[company return]]))/100</f>
        <v>-5.4393060353729394</v>
      </c>
      <c r="K1165" s="7">
        <f>((Table1[[#This Row],[returns]]+(1-$Q$2)*Table1[[#This Row],[number of trades]])-ABS(Table1[[#This Row],[company return]]))/100</f>
        <v>-4.419306035372939</v>
      </c>
      <c r="L1165" s="7">
        <f>((Table1[[#This Row],[returns]]+(1-$R$2)*Table1[[#This Row],[number of trades]])-ABS(Table1[[#This Row],[company return]]))/100</f>
        <v>-3.399306035372939</v>
      </c>
      <c r="M1165" s="7">
        <f>((Table1[[#This Row],[returns]]+(1-$S$2)*Table1[[#This Row],[number of trades]])-ABS(Table1[[#This Row],[company return]]))/100</f>
        <v>-2.3793060353729389</v>
      </c>
      <c r="N1165" s="9">
        <f>Table1[[#This Row],[fastsma]]*Table1[[#This Row],[slowsma]]</f>
        <v>16</v>
      </c>
    </row>
    <row r="1166" spans="1:14" ht="15" customHeight="1" x14ac:dyDescent="0.3">
      <c r="A1166" s="1">
        <v>1186</v>
      </c>
      <c r="B1166">
        <v>2</v>
      </c>
      <c r="C1166">
        <v>8</v>
      </c>
      <c r="D1166" t="s">
        <v>118</v>
      </c>
      <c r="E1166" t="s">
        <v>94</v>
      </c>
      <c r="F1166">
        <v>392.28</v>
      </c>
      <c r="G1166">
        <v>407</v>
      </c>
      <c r="H1166">
        <v>1736.821048640041</v>
      </c>
      <c r="I1166" s="7">
        <f>((Table1[[#This Row],[returns]]+(1-$O$2)*Table1[[#This Row],[number of trades]])-ABS(Table1[[#This Row],[company return]]))/100</f>
        <v>-13.44541048640041</v>
      </c>
      <c r="J1166" s="7">
        <f>((Table1[[#This Row],[returns]]+(1-$P$2)*Table1[[#This Row],[number of trades]])-ABS(Table1[[#This Row],[company return]]))/100</f>
        <v>-12.42791048640041</v>
      </c>
      <c r="K1166" s="7">
        <f>((Table1[[#This Row],[returns]]+(1-$Q$2)*Table1[[#This Row],[number of trades]])-ABS(Table1[[#This Row],[company return]]))/100</f>
        <v>-11.41041048640041</v>
      </c>
      <c r="L1166" s="7">
        <f>((Table1[[#This Row],[returns]]+(1-$R$2)*Table1[[#This Row],[number of trades]])-ABS(Table1[[#This Row],[company return]]))/100</f>
        <v>-10.39291048640041</v>
      </c>
      <c r="M1166" s="7">
        <f>((Table1[[#This Row],[returns]]+(1-$S$2)*Table1[[#This Row],[number of trades]])-ABS(Table1[[#This Row],[company return]]))/100</f>
        <v>-9.3754104864004102</v>
      </c>
      <c r="N1166" s="9">
        <f>Table1[[#This Row],[fastsma]]*Table1[[#This Row],[slowsma]]</f>
        <v>16</v>
      </c>
    </row>
    <row r="1167" spans="1:14" ht="15" customHeight="1" x14ac:dyDescent="0.3">
      <c r="A1167" s="1">
        <v>1187</v>
      </c>
      <c r="B1167">
        <v>2</v>
      </c>
      <c r="C1167">
        <v>8</v>
      </c>
      <c r="D1167" t="s">
        <v>118</v>
      </c>
      <c r="E1167" t="s">
        <v>95</v>
      </c>
      <c r="F1167">
        <v>65.849999999999994</v>
      </c>
      <c r="G1167">
        <v>406</v>
      </c>
      <c r="H1167">
        <v>260.94546231356532</v>
      </c>
      <c r="I1167" s="7">
        <f>((Table1[[#This Row],[returns]]+(1-$O$2)*Table1[[#This Row],[number of trades]])-ABS(Table1[[#This Row],[company return]]))/100</f>
        <v>-1.9509546231356532</v>
      </c>
      <c r="J1167" s="7">
        <f>((Table1[[#This Row],[returns]]+(1-$P$2)*Table1[[#This Row],[number of trades]])-ABS(Table1[[#This Row],[company return]]))/100</f>
        <v>-0.93595462313565325</v>
      </c>
      <c r="K1167" s="7">
        <f>((Table1[[#This Row],[returns]]+(1-$Q$2)*Table1[[#This Row],[number of trades]])-ABS(Table1[[#This Row],[company return]]))/100</f>
        <v>7.9045376864347081E-2</v>
      </c>
      <c r="L1167" s="7">
        <f>((Table1[[#This Row],[returns]]+(1-$R$2)*Table1[[#This Row],[number of trades]])-ABS(Table1[[#This Row],[company return]]))/100</f>
        <v>1.094045376864347</v>
      </c>
      <c r="M1167" s="7">
        <f>((Table1[[#This Row],[returns]]+(1-$S$2)*Table1[[#This Row],[number of trades]])-ABS(Table1[[#This Row],[company return]]))/100</f>
        <v>2.1090453768643469</v>
      </c>
      <c r="N1167" s="9">
        <f>Table1[[#This Row],[fastsma]]*Table1[[#This Row],[slowsma]]</f>
        <v>16</v>
      </c>
    </row>
    <row r="1168" spans="1:14" ht="15" customHeight="1" x14ac:dyDescent="0.3">
      <c r="A1168" s="1">
        <v>1188</v>
      </c>
      <c r="B1168">
        <v>2</v>
      </c>
      <c r="C1168">
        <v>8</v>
      </c>
      <c r="D1168" t="s">
        <v>118</v>
      </c>
      <c r="E1168" t="s">
        <v>96</v>
      </c>
      <c r="F1168">
        <v>130.22</v>
      </c>
      <c r="G1168">
        <v>409</v>
      </c>
      <c r="H1168">
        <v>224.89960758151449</v>
      </c>
      <c r="I1168" s="7">
        <f>((Table1[[#This Row],[returns]]+(1-$O$2)*Table1[[#This Row],[number of trades]])-ABS(Table1[[#This Row],[company return]]))/100</f>
        <v>-0.94679607581514491</v>
      </c>
      <c r="J1168" s="7">
        <f>((Table1[[#This Row],[returns]]+(1-$P$2)*Table1[[#This Row],[number of trades]])-ABS(Table1[[#This Row],[company return]]))/100</f>
        <v>7.5703924184855109E-2</v>
      </c>
      <c r="K1168" s="7">
        <f>((Table1[[#This Row],[returns]]+(1-$Q$2)*Table1[[#This Row],[number of trades]])-ABS(Table1[[#This Row],[company return]]))/100</f>
        <v>1.0982039241848554</v>
      </c>
      <c r="L1168" s="7">
        <f>((Table1[[#This Row],[returns]]+(1-$R$2)*Table1[[#This Row],[number of trades]])-ABS(Table1[[#This Row],[company return]]))/100</f>
        <v>2.1207039241848555</v>
      </c>
      <c r="M1168" s="7">
        <f>((Table1[[#This Row],[returns]]+(1-$S$2)*Table1[[#This Row],[number of trades]])-ABS(Table1[[#This Row],[company return]]))/100</f>
        <v>3.1432039241848555</v>
      </c>
      <c r="N1168" s="9">
        <f>Table1[[#This Row],[fastsma]]*Table1[[#This Row],[slowsma]]</f>
        <v>16</v>
      </c>
    </row>
    <row r="1169" spans="1:14" ht="15" customHeight="1" x14ac:dyDescent="0.3">
      <c r="A1169" s="1">
        <v>1189</v>
      </c>
      <c r="B1169">
        <v>2</v>
      </c>
      <c r="C1169">
        <v>8</v>
      </c>
      <c r="D1169" t="s">
        <v>118</v>
      </c>
      <c r="E1169" t="s">
        <v>97</v>
      </c>
      <c r="F1169">
        <v>289.81</v>
      </c>
      <c r="G1169">
        <v>352</v>
      </c>
      <c r="H1169">
        <v>160.13974667583011</v>
      </c>
      <c r="I1169" s="7">
        <f>((Table1[[#This Row],[returns]]+(1-$O$2)*Table1[[#This Row],[number of trades]])-ABS(Table1[[#This Row],[company return]]))/100</f>
        <v>1.2967025332416988</v>
      </c>
      <c r="J1169" s="7">
        <f>((Table1[[#This Row],[returns]]+(1-$P$2)*Table1[[#This Row],[number of trades]])-ABS(Table1[[#This Row],[company return]]))/100</f>
        <v>2.1767025332416989</v>
      </c>
      <c r="K1169" s="7">
        <f>((Table1[[#This Row],[returns]]+(1-$Q$2)*Table1[[#This Row],[number of trades]])-ABS(Table1[[#This Row],[company return]]))/100</f>
        <v>3.0567025332416988</v>
      </c>
      <c r="L1169" s="7">
        <f>((Table1[[#This Row],[returns]]+(1-$R$2)*Table1[[#This Row],[number of trades]])-ABS(Table1[[#This Row],[company return]]))/100</f>
        <v>3.9367025332416983</v>
      </c>
      <c r="M1169" s="7">
        <f>((Table1[[#This Row],[returns]]+(1-$S$2)*Table1[[#This Row],[number of trades]])-ABS(Table1[[#This Row],[company return]]))/100</f>
        <v>4.8167025332416982</v>
      </c>
      <c r="N1169" s="9">
        <f>Table1[[#This Row],[fastsma]]*Table1[[#This Row],[slowsma]]</f>
        <v>16</v>
      </c>
    </row>
    <row r="1170" spans="1:14" ht="15" customHeight="1" x14ac:dyDescent="0.3">
      <c r="A1170" s="1">
        <v>1190</v>
      </c>
      <c r="B1170">
        <v>2</v>
      </c>
      <c r="C1170">
        <v>8</v>
      </c>
      <c r="D1170" t="s">
        <v>118</v>
      </c>
      <c r="E1170" t="s">
        <v>98</v>
      </c>
      <c r="F1170">
        <v>197.5</v>
      </c>
      <c r="G1170">
        <v>404</v>
      </c>
      <c r="H1170">
        <v>669.25479147782085</v>
      </c>
      <c r="I1170" s="7">
        <f>((Table1[[#This Row],[returns]]+(1-$O$2)*Table1[[#This Row],[number of trades]])-ABS(Table1[[#This Row],[company return]]))/100</f>
        <v>-4.7175479147782085</v>
      </c>
      <c r="J1170" s="7">
        <f>((Table1[[#This Row],[returns]]+(1-$P$2)*Table1[[#This Row],[number of trades]])-ABS(Table1[[#This Row],[company return]]))/100</f>
        <v>-3.7075479147782087</v>
      </c>
      <c r="K1170" s="7">
        <f>((Table1[[#This Row],[returns]]+(1-$Q$2)*Table1[[#This Row],[number of trades]])-ABS(Table1[[#This Row],[company return]]))/100</f>
        <v>-2.6975479147782084</v>
      </c>
      <c r="L1170" s="7">
        <f>((Table1[[#This Row],[returns]]+(1-$R$2)*Table1[[#This Row],[number of trades]])-ABS(Table1[[#This Row],[company return]]))/100</f>
        <v>-1.6875479147782084</v>
      </c>
      <c r="M1170" s="7">
        <f>((Table1[[#This Row],[returns]]+(1-$S$2)*Table1[[#This Row],[number of trades]])-ABS(Table1[[#This Row],[company return]]))/100</f>
        <v>-0.67754791477820842</v>
      </c>
      <c r="N1170" s="9">
        <f>Table1[[#This Row],[fastsma]]*Table1[[#This Row],[slowsma]]</f>
        <v>16</v>
      </c>
    </row>
    <row r="1171" spans="1:14" ht="15" hidden="1" customHeight="1" x14ac:dyDescent="0.3">
      <c r="A1171" s="1"/>
      <c r="I1171" s="7"/>
      <c r="J1171" s="7"/>
      <c r="K1171" s="7"/>
      <c r="L1171" s="7"/>
      <c r="M1171" s="7"/>
      <c r="N1171" s="9"/>
    </row>
    <row r="1172" spans="1:14" ht="15" customHeight="1" x14ac:dyDescent="0.3">
      <c r="A1172" s="1">
        <v>1191</v>
      </c>
      <c r="B1172">
        <v>2</v>
      </c>
      <c r="C1172">
        <v>8</v>
      </c>
      <c r="D1172" t="s">
        <v>118</v>
      </c>
      <c r="E1172" t="s">
        <v>99</v>
      </c>
      <c r="F1172">
        <v>-24.12</v>
      </c>
      <c r="G1172">
        <v>426</v>
      </c>
      <c r="H1172">
        <v>104.75166622019169</v>
      </c>
      <c r="I1172" s="7">
        <f>((Table1[[#This Row],[returns]]+(1-$O$2)*Table1[[#This Row],[number of trades]])-ABS(Table1[[#This Row],[company return]]))/100</f>
        <v>-1.2887166622019168</v>
      </c>
      <c r="J1172" s="7">
        <f>((Table1[[#This Row],[returns]]+(1-$P$2)*Table1[[#This Row],[number of trades]])-ABS(Table1[[#This Row],[company return]]))/100</f>
        <v>-0.22371666220191699</v>
      </c>
      <c r="K1172" s="7">
        <f>((Table1[[#This Row],[returns]]+(1-$Q$2)*Table1[[#This Row],[number of trades]])-ABS(Table1[[#This Row],[company return]]))/100</f>
        <v>0.84128333779808306</v>
      </c>
      <c r="L1172" s="7">
        <f>((Table1[[#This Row],[returns]]+(1-$R$2)*Table1[[#This Row],[number of trades]])-ABS(Table1[[#This Row],[company return]]))/100</f>
        <v>1.9062833377980832</v>
      </c>
      <c r="M1172" s="7">
        <f>((Table1[[#This Row],[returns]]+(1-$S$2)*Table1[[#This Row],[number of trades]])-ABS(Table1[[#This Row],[company return]]))/100</f>
        <v>2.971283337798083</v>
      </c>
      <c r="N1172" s="9">
        <f>Table1[[#This Row],[fastsma]]*Table1[[#This Row],[slowsma]]</f>
        <v>16</v>
      </c>
    </row>
    <row r="1173" spans="1:14" ht="15" customHeight="1" x14ac:dyDescent="0.3">
      <c r="A1173" s="1">
        <v>1192</v>
      </c>
      <c r="B1173">
        <v>2</v>
      </c>
      <c r="C1173">
        <v>8</v>
      </c>
      <c r="D1173" t="s">
        <v>118</v>
      </c>
      <c r="E1173" t="s">
        <v>100</v>
      </c>
      <c r="F1173">
        <v>174.62</v>
      </c>
      <c r="G1173">
        <v>398</v>
      </c>
      <c r="H1173">
        <v>352.59688589940629</v>
      </c>
      <c r="I1173" s="7">
        <f>((Table1[[#This Row],[returns]]+(1-$O$2)*Table1[[#This Row],[number of trades]])-ABS(Table1[[#This Row],[company return]]))/100</f>
        <v>-1.7797688589940628</v>
      </c>
      <c r="J1173" s="7">
        <f>((Table1[[#This Row],[returns]]+(1-$P$2)*Table1[[#This Row],[number of trades]])-ABS(Table1[[#This Row],[company return]]))/100</f>
        <v>-0.78476885899406279</v>
      </c>
      <c r="K1173" s="7">
        <f>((Table1[[#This Row],[returns]]+(1-$Q$2)*Table1[[#This Row],[number of trades]])-ABS(Table1[[#This Row],[company return]]))/100</f>
        <v>0.21023114100593715</v>
      </c>
      <c r="L1173" s="7">
        <f>((Table1[[#This Row],[returns]]+(1-$R$2)*Table1[[#This Row],[number of trades]])-ABS(Table1[[#This Row],[company return]]))/100</f>
        <v>1.2052311410059371</v>
      </c>
      <c r="M1173" s="7">
        <f>((Table1[[#This Row],[returns]]+(1-$S$2)*Table1[[#This Row],[number of trades]])-ABS(Table1[[#This Row],[company return]]))/100</f>
        <v>2.2002311410059372</v>
      </c>
      <c r="N1173" s="9">
        <f>Table1[[#This Row],[fastsma]]*Table1[[#This Row],[slowsma]]</f>
        <v>16</v>
      </c>
    </row>
    <row r="1174" spans="1:14" ht="15" customHeight="1" x14ac:dyDescent="0.3">
      <c r="A1174" s="1">
        <v>1193</v>
      </c>
      <c r="B1174">
        <v>2</v>
      </c>
      <c r="C1174">
        <v>8</v>
      </c>
      <c r="D1174" t="s">
        <v>118</v>
      </c>
      <c r="E1174" t="s">
        <v>101</v>
      </c>
      <c r="F1174">
        <v>261.67</v>
      </c>
      <c r="G1174">
        <v>410</v>
      </c>
      <c r="H1174">
        <v>470.64041094945111</v>
      </c>
      <c r="I1174" s="7">
        <f>((Table1[[#This Row],[returns]]+(1-$O$2)*Table1[[#This Row],[number of trades]])-ABS(Table1[[#This Row],[company return]]))/100</f>
        <v>-2.089704109494511</v>
      </c>
      <c r="J1174" s="7">
        <f>((Table1[[#This Row],[returns]]+(1-$P$2)*Table1[[#This Row],[number of trades]])-ABS(Table1[[#This Row],[company return]]))/100</f>
        <v>-1.0647041094945109</v>
      </c>
      <c r="K1174" s="7">
        <f>((Table1[[#This Row],[returns]]+(1-$Q$2)*Table1[[#This Row],[number of trades]])-ABS(Table1[[#This Row],[company return]]))/100</f>
        <v>-3.9704109494510934E-2</v>
      </c>
      <c r="L1174" s="7">
        <f>((Table1[[#This Row],[returns]]+(1-$R$2)*Table1[[#This Row],[number of trades]])-ABS(Table1[[#This Row],[company return]]))/100</f>
        <v>0.9852958905054896</v>
      </c>
      <c r="M1174" s="7">
        <f>((Table1[[#This Row],[returns]]+(1-$S$2)*Table1[[#This Row],[number of trades]])-ABS(Table1[[#This Row],[company return]]))/100</f>
        <v>2.0102958905054895</v>
      </c>
      <c r="N1174" s="9">
        <f>Table1[[#This Row],[fastsma]]*Table1[[#This Row],[slowsma]]</f>
        <v>16</v>
      </c>
    </row>
    <row r="1175" spans="1:14" ht="15" customHeight="1" x14ac:dyDescent="0.3">
      <c r="A1175" s="1">
        <v>1195</v>
      </c>
      <c r="B1175">
        <v>2</v>
      </c>
      <c r="C1175">
        <v>8</v>
      </c>
      <c r="D1175" t="s">
        <v>118</v>
      </c>
      <c r="E1175" t="s">
        <v>103</v>
      </c>
      <c r="F1175">
        <v>56.01</v>
      </c>
      <c r="G1175">
        <v>382</v>
      </c>
      <c r="H1175">
        <v>42.085303318596729</v>
      </c>
      <c r="I1175" s="7">
        <f>((Table1[[#This Row],[returns]]+(1-$O$2)*Table1[[#This Row],[number of trades]])-ABS(Table1[[#This Row],[company return]]))/100</f>
        <v>0.1392469668140327</v>
      </c>
      <c r="J1175" s="7">
        <f>((Table1[[#This Row],[returns]]+(1-$P$2)*Table1[[#This Row],[number of trades]])-ABS(Table1[[#This Row],[company return]]))/100</f>
        <v>1.0942469668140327</v>
      </c>
      <c r="K1175" s="7">
        <f>((Table1[[#This Row],[returns]]+(1-$Q$2)*Table1[[#This Row],[number of trades]])-ABS(Table1[[#This Row],[company return]]))/100</f>
        <v>2.0492469668140325</v>
      </c>
      <c r="L1175" s="7">
        <f>((Table1[[#This Row],[returns]]+(1-$R$2)*Table1[[#This Row],[number of trades]])-ABS(Table1[[#This Row],[company return]]))/100</f>
        <v>3.0042469668140326</v>
      </c>
      <c r="M1175" s="7">
        <f>((Table1[[#This Row],[returns]]+(1-$S$2)*Table1[[#This Row],[number of trades]])-ABS(Table1[[#This Row],[company return]]))/100</f>
        <v>3.9592469668140327</v>
      </c>
      <c r="N1175" s="9">
        <f>Table1[[#This Row],[fastsma]]*Table1[[#This Row],[slowsma]]</f>
        <v>16</v>
      </c>
    </row>
    <row r="1176" spans="1:14" ht="15" hidden="1" customHeight="1" x14ac:dyDescent="0.3">
      <c r="A1176" s="1"/>
      <c r="I1176" s="7"/>
      <c r="J1176" s="7"/>
      <c r="K1176" s="7"/>
      <c r="L1176" s="7"/>
      <c r="M1176" s="7"/>
      <c r="N1176" s="9"/>
    </row>
    <row r="1177" spans="1:14" ht="15" customHeight="1" x14ac:dyDescent="0.3">
      <c r="A1177" s="1">
        <v>1196</v>
      </c>
      <c r="B1177">
        <v>2</v>
      </c>
      <c r="C1177">
        <v>8</v>
      </c>
      <c r="D1177" t="s">
        <v>118</v>
      </c>
      <c r="E1177" t="s">
        <v>104</v>
      </c>
      <c r="F1177">
        <v>83.61</v>
      </c>
      <c r="G1177">
        <v>416</v>
      </c>
      <c r="H1177">
        <v>404.18751762539608</v>
      </c>
      <c r="I1177" s="7">
        <f>((Table1[[#This Row],[returns]]+(1-$O$2)*Table1[[#This Row],[number of trades]])-ABS(Table1[[#This Row],[company return]]))/100</f>
        <v>-3.2057751762539608</v>
      </c>
      <c r="J1177" s="7">
        <f>((Table1[[#This Row],[returns]]+(1-$P$2)*Table1[[#This Row],[number of trades]])-ABS(Table1[[#This Row],[company return]]))/100</f>
        <v>-2.1657751762539608</v>
      </c>
      <c r="K1177" s="7">
        <f>((Table1[[#This Row],[returns]]+(1-$Q$2)*Table1[[#This Row],[number of trades]])-ABS(Table1[[#This Row],[company return]]))/100</f>
        <v>-1.1257751762539607</v>
      </c>
      <c r="L1177" s="7">
        <f>((Table1[[#This Row],[returns]]+(1-$R$2)*Table1[[#This Row],[number of trades]])-ABS(Table1[[#This Row],[company return]]))/100</f>
        <v>-8.5775176253960694E-2</v>
      </c>
      <c r="M1177" s="7">
        <f>((Table1[[#This Row],[returns]]+(1-$S$2)*Table1[[#This Row],[number of trades]])-ABS(Table1[[#This Row],[company return]]))/100</f>
        <v>0.95422482374603934</v>
      </c>
      <c r="N1177" s="9">
        <f>Table1[[#This Row],[fastsma]]*Table1[[#This Row],[slowsma]]</f>
        <v>16</v>
      </c>
    </row>
    <row r="1178" spans="1:14" ht="15" customHeight="1" x14ac:dyDescent="0.3">
      <c r="A1178" s="1">
        <v>1197</v>
      </c>
      <c r="B1178">
        <v>2</v>
      </c>
      <c r="C1178">
        <v>8</v>
      </c>
      <c r="D1178" t="s">
        <v>118</v>
      </c>
      <c r="E1178" t="s">
        <v>105</v>
      </c>
      <c r="F1178">
        <v>234.84</v>
      </c>
      <c r="G1178">
        <v>391</v>
      </c>
      <c r="H1178">
        <v>460.03703012986352</v>
      </c>
      <c r="I1178" s="7">
        <f>((Table1[[#This Row],[returns]]+(1-$O$2)*Table1[[#This Row],[number of trades]])-ABS(Table1[[#This Row],[company return]]))/100</f>
        <v>-2.2519703012986354</v>
      </c>
      <c r="J1178" s="7">
        <f>((Table1[[#This Row],[returns]]+(1-$P$2)*Table1[[#This Row],[number of trades]])-ABS(Table1[[#This Row],[company return]]))/100</f>
        <v>-1.2744703012986349</v>
      </c>
      <c r="K1178" s="7">
        <f>((Table1[[#This Row],[returns]]+(1-$Q$2)*Table1[[#This Row],[number of trades]])-ABS(Table1[[#This Row],[company return]]))/100</f>
        <v>-0.29697030129863494</v>
      </c>
      <c r="L1178" s="7">
        <f>((Table1[[#This Row],[returns]]+(1-$R$2)*Table1[[#This Row],[number of trades]])-ABS(Table1[[#This Row],[company return]]))/100</f>
        <v>0.68052969870136504</v>
      </c>
      <c r="M1178" s="7">
        <f>((Table1[[#This Row],[returns]]+(1-$S$2)*Table1[[#This Row],[number of trades]])-ABS(Table1[[#This Row],[company return]]))/100</f>
        <v>1.6580296987013652</v>
      </c>
      <c r="N1178" s="9">
        <f>Table1[[#This Row],[fastsma]]*Table1[[#This Row],[slowsma]]</f>
        <v>16</v>
      </c>
    </row>
    <row r="1179" spans="1:14" ht="15" customHeight="1" x14ac:dyDescent="0.3">
      <c r="A1179" s="1">
        <v>1198</v>
      </c>
      <c r="B1179">
        <v>2</v>
      </c>
      <c r="C1179">
        <v>8</v>
      </c>
      <c r="D1179" t="s">
        <v>118</v>
      </c>
      <c r="E1179" t="s">
        <v>106</v>
      </c>
      <c r="F1179">
        <v>325.95</v>
      </c>
      <c r="G1179">
        <v>415</v>
      </c>
      <c r="H1179">
        <v>9.4793065399650676</v>
      </c>
      <c r="I1179" s="7">
        <f>((Table1[[#This Row],[returns]]+(1-$O$2)*Table1[[#This Row],[number of trades]])-ABS(Table1[[#This Row],[company return]]))/100</f>
        <v>3.1647069346003489</v>
      </c>
      <c r="J1179" s="7">
        <f>((Table1[[#This Row],[returns]]+(1-$P$2)*Table1[[#This Row],[number of trades]])-ABS(Table1[[#This Row],[company return]]))/100</f>
        <v>4.2022069346003494</v>
      </c>
      <c r="K1179" s="7">
        <f>((Table1[[#This Row],[returns]]+(1-$Q$2)*Table1[[#This Row],[number of trades]])-ABS(Table1[[#This Row],[company return]]))/100</f>
        <v>5.23970693460035</v>
      </c>
      <c r="L1179" s="7">
        <f>((Table1[[#This Row],[returns]]+(1-$R$2)*Table1[[#This Row],[number of trades]])-ABS(Table1[[#This Row],[company return]]))/100</f>
        <v>6.2772069346003505</v>
      </c>
      <c r="M1179" s="7">
        <f>((Table1[[#This Row],[returns]]+(1-$S$2)*Table1[[#This Row],[number of trades]])-ABS(Table1[[#This Row],[company return]]))/100</f>
        <v>7.3147069346003502</v>
      </c>
      <c r="N1179" s="9">
        <f>Table1[[#This Row],[fastsma]]*Table1[[#This Row],[slowsma]]</f>
        <v>16</v>
      </c>
    </row>
    <row r="1180" spans="1:14" ht="15" customHeight="1" x14ac:dyDescent="0.3">
      <c r="A1180" s="1">
        <v>1199</v>
      </c>
      <c r="B1180">
        <v>2</v>
      </c>
      <c r="C1180">
        <v>8</v>
      </c>
      <c r="D1180" t="s">
        <v>118</v>
      </c>
      <c r="E1180" t="s">
        <v>107</v>
      </c>
      <c r="F1180">
        <v>196.46</v>
      </c>
      <c r="G1180">
        <v>383</v>
      </c>
      <c r="H1180">
        <v>-17.303151001227679</v>
      </c>
      <c r="I1180" s="7">
        <f>((Table1[[#This Row],[returns]]+(1-$O$2)*Table1[[#This Row],[number of trades]])-ABS(Table1[[#This Row],[company return]]))/100</f>
        <v>1.7915684899877231</v>
      </c>
      <c r="J1180" s="7">
        <f>((Table1[[#This Row],[returns]]+(1-$P$2)*Table1[[#This Row],[number of trades]])-ABS(Table1[[#This Row],[company return]]))/100</f>
        <v>2.7490684899877236</v>
      </c>
      <c r="K1180" s="7">
        <f>((Table1[[#This Row],[returns]]+(1-$Q$2)*Table1[[#This Row],[number of trades]])-ABS(Table1[[#This Row],[company return]]))/100</f>
        <v>3.7065684899877236</v>
      </c>
      <c r="L1180" s="7">
        <f>((Table1[[#This Row],[returns]]+(1-$R$2)*Table1[[#This Row],[number of trades]])-ABS(Table1[[#This Row],[company return]]))/100</f>
        <v>4.6640684899877236</v>
      </c>
      <c r="M1180" s="7">
        <f>((Table1[[#This Row],[returns]]+(1-$S$2)*Table1[[#This Row],[number of trades]])-ABS(Table1[[#This Row],[company return]]))/100</f>
        <v>5.6215684899877241</v>
      </c>
      <c r="N1180" s="9">
        <f>Table1[[#This Row],[fastsma]]*Table1[[#This Row],[slowsma]]</f>
        <v>16</v>
      </c>
    </row>
    <row r="1181" spans="1:14" ht="15" customHeight="1" x14ac:dyDescent="0.3">
      <c r="A1181" s="1">
        <v>5000</v>
      </c>
      <c r="B1181">
        <v>2</v>
      </c>
      <c r="C1181">
        <v>8</v>
      </c>
      <c r="D1181" t="s">
        <v>118</v>
      </c>
      <c r="E1181" t="s">
        <v>50</v>
      </c>
      <c r="F1181">
        <v>164.16</v>
      </c>
      <c r="G1181">
        <v>410</v>
      </c>
      <c r="H1181">
        <v>-12.826815617831601</v>
      </c>
      <c r="I1181" s="7">
        <f>((Table1[[#This Row],[returns]]+(1-$O$2)*Table1[[#This Row],[number of trades]])-ABS(Table1[[#This Row],[company return]]))/100</f>
        <v>1.5133318438216838</v>
      </c>
      <c r="J1181" s="7">
        <f>((Table1[[#This Row],[returns]]+(1-$P$2)*Table1[[#This Row],[number of trades]])-ABS(Table1[[#This Row],[company return]]))/100</f>
        <v>2.5383318438216835</v>
      </c>
      <c r="K1181" s="7">
        <f>((Table1[[#This Row],[returns]]+(1-$Q$2)*Table1[[#This Row],[number of trades]])-ABS(Table1[[#This Row],[company return]]))/100</f>
        <v>3.5633318438216839</v>
      </c>
      <c r="L1181" s="7">
        <f>((Table1[[#This Row],[returns]]+(1-$R$2)*Table1[[#This Row],[number of trades]])-ABS(Table1[[#This Row],[company return]]))/100</f>
        <v>4.5883318438216838</v>
      </c>
      <c r="M1181" s="7">
        <f>((Table1[[#This Row],[returns]]+(1-$S$2)*Table1[[#This Row],[number of trades]])-ABS(Table1[[#This Row],[company return]]))/100</f>
        <v>5.6133318438216842</v>
      </c>
      <c r="N1181" s="9">
        <f>Table1[[#This Row],[fastsma]]*Table1[[#This Row],[slowsma]]</f>
        <v>16</v>
      </c>
    </row>
    <row r="1182" spans="1:14" ht="15" customHeight="1" x14ac:dyDescent="0.3">
      <c r="A1182" s="1">
        <v>5001</v>
      </c>
      <c r="B1182">
        <v>2</v>
      </c>
      <c r="C1182">
        <v>8</v>
      </c>
      <c r="D1182" t="s">
        <v>118</v>
      </c>
      <c r="E1182" t="s">
        <v>63</v>
      </c>
      <c r="F1182">
        <v>124.26</v>
      </c>
      <c r="G1182">
        <v>390</v>
      </c>
      <c r="H1182">
        <v>-27.832013917004719</v>
      </c>
      <c r="I1182" s="7">
        <f>((Table1[[#This Row],[returns]]+(1-$O$2)*Table1[[#This Row],[number of trades]])-ABS(Table1[[#This Row],[company return]]))/100</f>
        <v>0.96427986082995287</v>
      </c>
      <c r="J1182" s="7">
        <f>((Table1[[#This Row],[returns]]+(1-$P$2)*Table1[[#This Row],[number of trades]])-ABS(Table1[[#This Row],[company return]]))/100</f>
        <v>1.9392798608299526</v>
      </c>
      <c r="K1182" s="7">
        <f>((Table1[[#This Row],[returns]]+(1-$Q$2)*Table1[[#This Row],[number of trades]])-ABS(Table1[[#This Row],[company return]]))/100</f>
        <v>2.9142798608299527</v>
      </c>
      <c r="L1182" s="7">
        <f>((Table1[[#This Row],[returns]]+(1-$R$2)*Table1[[#This Row],[number of trades]])-ABS(Table1[[#This Row],[company return]]))/100</f>
        <v>3.8892798608299528</v>
      </c>
      <c r="M1182" s="7">
        <f>((Table1[[#This Row],[returns]]+(1-$S$2)*Table1[[#This Row],[number of trades]])-ABS(Table1[[#This Row],[company return]]))/100</f>
        <v>4.8642798608299529</v>
      </c>
      <c r="N1182" s="9">
        <f>Table1[[#This Row],[fastsma]]*Table1[[#This Row],[slowsma]]</f>
        <v>16</v>
      </c>
    </row>
    <row r="1183" spans="1:14" ht="15" customHeight="1" x14ac:dyDescent="0.3">
      <c r="A1183" s="1">
        <v>5002</v>
      </c>
      <c r="B1183">
        <v>2</v>
      </c>
      <c r="C1183">
        <v>8</v>
      </c>
      <c r="D1183" t="s">
        <v>118</v>
      </c>
      <c r="E1183" t="s">
        <v>65</v>
      </c>
      <c r="F1183">
        <v>-86.79</v>
      </c>
      <c r="G1183">
        <v>416</v>
      </c>
      <c r="H1183">
        <v>-17.641746764250069</v>
      </c>
      <c r="I1183" s="7">
        <f>((Table1[[#This Row],[returns]]+(1-$O$2)*Table1[[#This Row],[number of trades]])-ABS(Table1[[#This Row],[company return]]))/100</f>
        <v>-1.0443174676425009</v>
      </c>
      <c r="J1183" s="7">
        <f>((Table1[[#This Row],[returns]]+(1-$P$2)*Table1[[#This Row],[number of trades]])-ABS(Table1[[#This Row],[company return]]))/100</f>
        <v>-4.3174676425007516E-3</v>
      </c>
      <c r="K1183" s="7">
        <f>((Table1[[#This Row],[returns]]+(1-$Q$2)*Table1[[#This Row],[number of trades]])-ABS(Table1[[#This Row],[company return]]))/100</f>
        <v>1.0356825323574992</v>
      </c>
      <c r="L1183" s="7">
        <f>((Table1[[#This Row],[returns]]+(1-$R$2)*Table1[[#This Row],[number of trades]])-ABS(Table1[[#This Row],[company return]]))/100</f>
        <v>2.075682532357499</v>
      </c>
      <c r="M1183" s="7">
        <f>((Table1[[#This Row],[returns]]+(1-$S$2)*Table1[[#This Row],[number of trades]])-ABS(Table1[[#This Row],[company return]]))/100</f>
        <v>3.115682532357499</v>
      </c>
      <c r="N1183" s="9">
        <f>Table1[[#This Row],[fastsma]]*Table1[[#This Row],[slowsma]]</f>
        <v>16</v>
      </c>
    </row>
    <row r="1184" spans="1:14" ht="15" customHeight="1" x14ac:dyDescent="0.3">
      <c r="A1184" s="1">
        <v>5003</v>
      </c>
      <c r="B1184">
        <v>2</v>
      </c>
      <c r="C1184">
        <v>8</v>
      </c>
      <c r="D1184" t="s">
        <v>118</v>
      </c>
      <c r="E1184" t="s">
        <v>77</v>
      </c>
      <c r="F1184">
        <v>-1.54</v>
      </c>
      <c r="G1184">
        <v>435</v>
      </c>
      <c r="H1184">
        <v>8.5976688314066152</v>
      </c>
      <c r="I1184" s="7">
        <f>((Table1[[#This Row],[returns]]+(1-$O$2)*Table1[[#This Row],[number of trades]])-ABS(Table1[[#This Row],[company return]]))/100</f>
        <v>-0.10137668831406614</v>
      </c>
      <c r="J1184" s="7">
        <f>((Table1[[#This Row],[returns]]+(1-$P$2)*Table1[[#This Row],[number of trades]])-ABS(Table1[[#This Row],[company return]]))/100</f>
        <v>0.98612331168593381</v>
      </c>
      <c r="K1184" s="7">
        <f>((Table1[[#This Row],[returns]]+(1-$Q$2)*Table1[[#This Row],[number of trades]])-ABS(Table1[[#This Row],[company return]]))/100</f>
        <v>2.0736233116859339</v>
      </c>
      <c r="L1184" s="7">
        <f>((Table1[[#This Row],[returns]]+(1-$R$2)*Table1[[#This Row],[number of trades]])-ABS(Table1[[#This Row],[company return]]))/100</f>
        <v>3.1611233116859334</v>
      </c>
      <c r="M1184" s="7">
        <f>((Table1[[#This Row],[returns]]+(1-$S$2)*Table1[[#This Row],[number of trades]])-ABS(Table1[[#This Row],[company return]]))/100</f>
        <v>4.2486233116859333</v>
      </c>
      <c r="N1184" s="9">
        <f>Table1[[#This Row],[fastsma]]*Table1[[#This Row],[slowsma]]</f>
        <v>16</v>
      </c>
    </row>
    <row r="1185" spans="1:14" ht="15" hidden="1" customHeight="1" x14ac:dyDescent="0.3">
      <c r="A1185" s="1"/>
      <c r="I1185" s="7"/>
      <c r="J1185" s="7"/>
      <c r="K1185" s="7"/>
      <c r="L1185" s="7"/>
      <c r="M1185" s="7"/>
      <c r="N1185" s="9"/>
    </row>
    <row r="1186" spans="1:14" ht="15" customHeight="1" x14ac:dyDescent="0.3">
      <c r="A1186" s="1">
        <v>5004</v>
      </c>
      <c r="B1186">
        <v>2</v>
      </c>
      <c r="C1186">
        <v>8</v>
      </c>
      <c r="D1186" t="s">
        <v>118</v>
      </c>
      <c r="E1186" t="s">
        <v>82</v>
      </c>
      <c r="F1186">
        <v>30.58</v>
      </c>
      <c r="G1186">
        <v>419</v>
      </c>
      <c r="H1186">
        <v>-26.76135621431046</v>
      </c>
      <c r="I1186" s="7">
        <f>((Table1[[#This Row],[returns]]+(1-$O$2)*Table1[[#This Row],[number of trades]])-ABS(Table1[[#This Row],[company return]]))/100</f>
        <v>3.8186437856895378E-2</v>
      </c>
      <c r="J1186" s="7">
        <f>((Table1[[#This Row],[returns]]+(1-$P$2)*Table1[[#This Row],[number of trades]])-ABS(Table1[[#This Row],[company return]]))/100</f>
        <v>1.0856864378568951</v>
      </c>
      <c r="K1186" s="7">
        <f>((Table1[[#This Row],[returns]]+(1-$Q$2)*Table1[[#This Row],[number of trades]])-ABS(Table1[[#This Row],[company return]]))/100</f>
        <v>2.133186437856895</v>
      </c>
      <c r="L1186" s="7">
        <f>((Table1[[#This Row],[returns]]+(1-$R$2)*Table1[[#This Row],[number of trades]])-ABS(Table1[[#This Row],[company return]]))/100</f>
        <v>3.1806864378568953</v>
      </c>
      <c r="M1186" s="7">
        <f>((Table1[[#This Row],[returns]]+(1-$S$2)*Table1[[#This Row],[number of trades]])-ABS(Table1[[#This Row],[company return]]))/100</f>
        <v>4.2281864378568947</v>
      </c>
      <c r="N1186" s="9">
        <f>Table1[[#This Row],[fastsma]]*Table1[[#This Row],[slowsma]]</f>
        <v>16</v>
      </c>
    </row>
    <row r="1187" spans="1:14" ht="15" hidden="1" customHeight="1" x14ac:dyDescent="0.3">
      <c r="A1187" s="1"/>
      <c r="I1187" s="7"/>
      <c r="J1187" s="7"/>
      <c r="K1187" s="7"/>
      <c r="L1187" s="7"/>
      <c r="M1187" s="7"/>
      <c r="N1187" s="9"/>
    </row>
    <row r="1188" spans="1:14" ht="15" customHeight="1" x14ac:dyDescent="0.3">
      <c r="A1188" s="1">
        <v>5005</v>
      </c>
      <c r="B1188">
        <v>2</v>
      </c>
      <c r="C1188">
        <v>8</v>
      </c>
      <c r="D1188" t="s">
        <v>118</v>
      </c>
      <c r="E1188" t="s">
        <v>91</v>
      </c>
      <c r="F1188">
        <v>245.96</v>
      </c>
      <c r="G1188">
        <v>401</v>
      </c>
      <c r="H1188">
        <v>-17.054950181683601</v>
      </c>
      <c r="I1188" s="7">
        <f>((Table1[[#This Row],[returns]]+(1-$O$2)*Table1[[#This Row],[number of trades]])-ABS(Table1[[#This Row],[company return]]))/100</f>
        <v>2.2890504981831641</v>
      </c>
      <c r="J1188" s="7">
        <f>((Table1[[#This Row],[returns]]+(1-$P$2)*Table1[[#This Row],[number of trades]])-ABS(Table1[[#This Row],[company return]]))/100</f>
        <v>3.2915504981831645</v>
      </c>
      <c r="K1188" s="7">
        <f>((Table1[[#This Row],[returns]]+(1-$Q$2)*Table1[[#This Row],[number of trades]])-ABS(Table1[[#This Row],[company return]]))/100</f>
        <v>4.2940504981831644</v>
      </c>
      <c r="L1188" s="7">
        <f>((Table1[[#This Row],[returns]]+(1-$R$2)*Table1[[#This Row],[number of trades]])-ABS(Table1[[#This Row],[company return]]))/100</f>
        <v>5.2965504981831648</v>
      </c>
      <c r="M1188" s="7">
        <f>((Table1[[#This Row],[returns]]+(1-$S$2)*Table1[[#This Row],[number of trades]])-ABS(Table1[[#This Row],[company return]]))/100</f>
        <v>6.2990504981831643</v>
      </c>
      <c r="N1188" s="9">
        <f>Table1[[#This Row],[fastsma]]*Table1[[#This Row],[slowsma]]</f>
        <v>16</v>
      </c>
    </row>
    <row r="1189" spans="1:14" ht="15" customHeight="1" x14ac:dyDescent="0.3">
      <c r="A1189" s="1">
        <v>5006</v>
      </c>
      <c r="B1189">
        <v>2</v>
      </c>
      <c r="C1189">
        <v>8</v>
      </c>
      <c r="D1189" t="s">
        <v>118</v>
      </c>
      <c r="E1189" t="s">
        <v>102</v>
      </c>
      <c r="F1189">
        <v>170.42</v>
      </c>
      <c r="G1189">
        <v>400</v>
      </c>
      <c r="H1189">
        <v>-34.624889391345867</v>
      </c>
      <c r="I1189" s="7">
        <f>((Table1[[#This Row],[returns]]+(1-$O$2)*Table1[[#This Row],[number of trades]])-ABS(Table1[[#This Row],[company return]]))/100</f>
        <v>1.3579511060865412</v>
      </c>
      <c r="J1189" s="7">
        <f>((Table1[[#This Row],[returns]]+(1-$P$2)*Table1[[#This Row],[number of trades]])-ABS(Table1[[#This Row],[company return]]))/100</f>
        <v>2.3579511060865408</v>
      </c>
      <c r="K1189" s="7">
        <f>((Table1[[#This Row],[returns]]+(1-$Q$2)*Table1[[#This Row],[number of trades]])-ABS(Table1[[#This Row],[company return]]))/100</f>
        <v>3.3579511060865412</v>
      </c>
      <c r="L1189" s="7">
        <f>((Table1[[#This Row],[returns]]+(1-$R$2)*Table1[[#This Row],[number of trades]])-ABS(Table1[[#This Row],[company return]]))/100</f>
        <v>4.3579511060865412</v>
      </c>
      <c r="M1189" s="7">
        <f>((Table1[[#This Row],[returns]]+(1-$S$2)*Table1[[#This Row],[number of trades]])-ABS(Table1[[#This Row],[company return]]))/100</f>
        <v>5.3579511060865412</v>
      </c>
      <c r="N1189" s="9">
        <f>Table1[[#This Row],[fastsma]]*Table1[[#This Row],[slowsma]]</f>
        <v>16</v>
      </c>
    </row>
    <row r="1190" spans="1:14" ht="15" customHeight="1" x14ac:dyDescent="0.3">
      <c r="A1190" s="1">
        <v>5007</v>
      </c>
      <c r="B1190">
        <v>2</v>
      </c>
      <c r="C1190">
        <v>8</v>
      </c>
      <c r="D1190" t="s">
        <v>118</v>
      </c>
      <c r="E1190" t="s">
        <v>93</v>
      </c>
      <c r="F1190">
        <v>-63.53</v>
      </c>
      <c r="G1190">
        <v>423</v>
      </c>
      <c r="H1190">
        <v>-39.247316133818522</v>
      </c>
      <c r="I1190" s="7">
        <f>((Table1[[#This Row],[returns]]+(1-$O$2)*Table1[[#This Row],[number of trades]])-ABS(Table1[[#This Row],[company return]]))/100</f>
        <v>-1.0277731613381851</v>
      </c>
      <c r="J1190" s="7">
        <f>((Table1[[#This Row],[returns]]+(1-$P$2)*Table1[[#This Row],[number of trades]])-ABS(Table1[[#This Row],[company return]]))/100</f>
        <v>2.9726838661814768E-2</v>
      </c>
      <c r="K1190" s="7">
        <f>((Table1[[#This Row],[returns]]+(1-$Q$2)*Table1[[#This Row],[number of trades]])-ABS(Table1[[#This Row],[company return]]))/100</f>
        <v>1.0872268386618149</v>
      </c>
      <c r="L1190" s="7">
        <f>((Table1[[#This Row],[returns]]+(1-$R$2)*Table1[[#This Row],[number of trades]])-ABS(Table1[[#This Row],[company return]]))/100</f>
        <v>2.144726838661815</v>
      </c>
      <c r="M1190" s="7">
        <f>((Table1[[#This Row],[returns]]+(1-$S$2)*Table1[[#This Row],[number of trades]])-ABS(Table1[[#This Row],[company return]]))/100</f>
        <v>3.2022268386618151</v>
      </c>
      <c r="N1190" s="9">
        <f>Table1[[#This Row],[fastsma]]*Table1[[#This Row],[slowsma]]</f>
        <v>16</v>
      </c>
    </row>
    <row r="1191" spans="1:14" ht="15" customHeight="1" x14ac:dyDescent="0.3">
      <c r="A1191" s="1">
        <v>5008</v>
      </c>
      <c r="B1191">
        <v>2</v>
      </c>
      <c r="C1191">
        <v>8</v>
      </c>
      <c r="D1191" t="s">
        <v>118</v>
      </c>
      <c r="E1191" t="s">
        <v>107</v>
      </c>
      <c r="F1191">
        <v>197.13</v>
      </c>
      <c r="G1191">
        <v>384</v>
      </c>
      <c r="H1191">
        <v>-16.666666666666661</v>
      </c>
      <c r="I1191" s="7">
        <f>((Table1[[#This Row],[returns]]+(1-$O$2)*Table1[[#This Row],[number of trades]])-ABS(Table1[[#This Row],[company return]]))/100</f>
        <v>1.8046333333333333</v>
      </c>
      <c r="J1191" s="7">
        <f>((Table1[[#This Row],[returns]]+(1-$P$2)*Table1[[#This Row],[number of trades]])-ABS(Table1[[#This Row],[company return]]))/100</f>
        <v>2.7646333333333333</v>
      </c>
      <c r="K1191" s="7">
        <f>((Table1[[#This Row],[returns]]+(1-$Q$2)*Table1[[#This Row],[number of trades]])-ABS(Table1[[#This Row],[company return]]))/100</f>
        <v>3.7246333333333332</v>
      </c>
      <c r="L1191" s="7">
        <f>((Table1[[#This Row],[returns]]+(1-$R$2)*Table1[[#This Row],[number of trades]])-ABS(Table1[[#This Row],[company return]]))/100</f>
        <v>4.6846333333333332</v>
      </c>
      <c r="M1191" s="7">
        <f>((Table1[[#This Row],[returns]]+(1-$S$2)*Table1[[#This Row],[number of trades]])-ABS(Table1[[#This Row],[company return]]))/100</f>
        <v>5.6446333333333341</v>
      </c>
      <c r="N1191" s="9">
        <f>Table1[[#This Row],[fastsma]]*Table1[[#This Row],[slowsma]]</f>
        <v>16</v>
      </c>
    </row>
    <row r="1192" spans="1:14" ht="15" customHeight="1" x14ac:dyDescent="0.3">
      <c r="A1192" s="1">
        <v>5009</v>
      </c>
      <c r="B1192">
        <v>2</v>
      </c>
      <c r="C1192">
        <v>8</v>
      </c>
      <c r="D1192" t="s">
        <v>118</v>
      </c>
      <c r="E1192" t="s">
        <v>178</v>
      </c>
      <c r="F1192">
        <v>314.05</v>
      </c>
      <c r="G1192">
        <v>379</v>
      </c>
      <c r="H1192">
        <v>16.824239095052079</v>
      </c>
      <c r="I1192" s="7">
        <f>((Table1[[#This Row],[returns]]+(1-$O$2)*Table1[[#This Row],[number of trades]])-ABS(Table1[[#This Row],[company return]]))/100</f>
        <v>2.9722576090494797</v>
      </c>
      <c r="J1192" s="7">
        <f>((Table1[[#This Row],[returns]]+(1-$P$2)*Table1[[#This Row],[number of trades]])-ABS(Table1[[#This Row],[company return]]))/100</f>
        <v>3.9197576090494795</v>
      </c>
      <c r="K1192" s="7">
        <f>((Table1[[#This Row],[returns]]+(1-$Q$2)*Table1[[#This Row],[number of trades]])-ABS(Table1[[#This Row],[company return]]))/100</f>
        <v>4.8672576090494797</v>
      </c>
      <c r="L1192" s="7">
        <f>((Table1[[#This Row],[returns]]+(1-$R$2)*Table1[[#This Row],[number of trades]])-ABS(Table1[[#This Row],[company return]]))/100</f>
        <v>5.8147576090494786</v>
      </c>
      <c r="M1192" s="7">
        <f>((Table1[[#This Row],[returns]]+(1-$S$2)*Table1[[#This Row],[number of trades]])-ABS(Table1[[#This Row],[company return]]))/100</f>
        <v>6.7622576090494784</v>
      </c>
      <c r="N1192" s="9">
        <f>Table1[[#This Row],[fastsma]]*Table1[[#This Row],[slowsma]]</f>
        <v>16</v>
      </c>
    </row>
    <row r="1193" spans="1:14" ht="15" customHeight="1" x14ac:dyDescent="0.3">
      <c r="A1193" s="1">
        <v>5010</v>
      </c>
      <c r="B1193">
        <v>2</v>
      </c>
      <c r="C1193">
        <v>8</v>
      </c>
      <c r="D1193" t="s">
        <v>118</v>
      </c>
      <c r="E1193" t="s">
        <v>179</v>
      </c>
      <c r="F1193">
        <v>937.31</v>
      </c>
      <c r="G1193">
        <v>380</v>
      </c>
      <c r="H1193">
        <v>-29.081635979601099</v>
      </c>
      <c r="I1193" s="7">
        <f>((Table1[[#This Row],[returns]]+(1-$O$2)*Table1[[#This Row],[number of trades]])-ABS(Table1[[#This Row],[company return]]))/100</f>
        <v>9.0822836402039897</v>
      </c>
      <c r="J1193" s="7">
        <f>((Table1[[#This Row],[returns]]+(1-$P$2)*Table1[[#This Row],[number of trades]])-ABS(Table1[[#This Row],[company return]]))/100</f>
        <v>10.032283640203989</v>
      </c>
      <c r="K1193" s="7">
        <f>((Table1[[#This Row],[returns]]+(1-$Q$2)*Table1[[#This Row],[number of trades]])-ABS(Table1[[#This Row],[company return]]))/100</f>
        <v>10.982283640203988</v>
      </c>
      <c r="L1193" s="7">
        <f>((Table1[[#This Row],[returns]]+(1-$R$2)*Table1[[#This Row],[number of trades]])-ABS(Table1[[#This Row],[company return]]))/100</f>
        <v>11.932283640203989</v>
      </c>
      <c r="M1193" s="7">
        <f>((Table1[[#This Row],[returns]]+(1-$S$2)*Table1[[#This Row],[number of trades]])-ABS(Table1[[#This Row],[company return]]))/100</f>
        <v>12.882283640203989</v>
      </c>
      <c r="N1193" s="9">
        <f>Table1[[#This Row],[fastsma]]*Table1[[#This Row],[slowsma]]</f>
        <v>16</v>
      </c>
    </row>
    <row r="1194" spans="1:14" ht="15" customHeight="1" x14ac:dyDescent="0.3">
      <c r="A1194" s="1">
        <v>5011</v>
      </c>
      <c r="B1194">
        <v>2</v>
      </c>
      <c r="C1194">
        <v>8</v>
      </c>
      <c r="D1194" t="s">
        <v>118</v>
      </c>
      <c r="E1194" t="s">
        <v>180</v>
      </c>
      <c r="F1194">
        <v>915.56</v>
      </c>
      <c r="G1194">
        <v>393</v>
      </c>
      <c r="H1194">
        <v>-36.335565150434149</v>
      </c>
      <c r="I1194" s="7">
        <f>((Table1[[#This Row],[returns]]+(1-$O$2)*Table1[[#This Row],[number of trades]])-ABS(Table1[[#This Row],[company return]]))/100</f>
        <v>8.7922443484956574</v>
      </c>
      <c r="J1194" s="7">
        <f>((Table1[[#This Row],[returns]]+(1-$P$2)*Table1[[#This Row],[number of trades]])-ABS(Table1[[#This Row],[company return]]))/100</f>
        <v>9.7747443484956573</v>
      </c>
      <c r="K1194" s="7">
        <f>((Table1[[#This Row],[returns]]+(1-$Q$2)*Table1[[#This Row],[number of trades]])-ABS(Table1[[#This Row],[company return]]))/100</f>
        <v>10.757244348495657</v>
      </c>
      <c r="L1194" s="7">
        <f>((Table1[[#This Row],[returns]]+(1-$R$2)*Table1[[#This Row],[number of trades]])-ABS(Table1[[#This Row],[company return]]))/100</f>
        <v>11.739744348495657</v>
      </c>
      <c r="M1194" s="7">
        <f>((Table1[[#This Row],[returns]]+(1-$S$2)*Table1[[#This Row],[number of trades]])-ABS(Table1[[#This Row],[company return]]))/100</f>
        <v>12.722244348495657</v>
      </c>
      <c r="N1194" s="9">
        <f>Table1[[#This Row],[fastsma]]*Table1[[#This Row],[slowsma]]</f>
        <v>16</v>
      </c>
    </row>
    <row r="1195" spans="1:14" ht="15" customHeight="1" x14ac:dyDescent="0.3">
      <c r="A1195" s="1">
        <v>5012</v>
      </c>
      <c r="B1195">
        <v>2</v>
      </c>
      <c r="C1195">
        <v>8</v>
      </c>
      <c r="D1195" t="s">
        <v>118</v>
      </c>
      <c r="E1195" t="s">
        <v>181</v>
      </c>
      <c r="F1195">
        <v>48.04</v>
      </c>
      <c r="G1195">
        <v>417</v>
      </c>
      <c r="H1195">
        <v>-14.194140841626311</v>
      </c>
      <c r="I1195" s="7">
        <f>((Table1[[#This Row],[returns]]+(1-$O$2)*Table1[[#This Row],[number of trades]])-ABS(Table1[[#This Row],[company return]]))/100</f>
        <v>0.33845859158373687</v>
      </c>
      <c r="J1195" s="7">
        <f>((Table1[[#This Row],[returns]]+(1-$P$2)*Table1[[#This Row],[number of trades]])-ABS(Table1[[#This Row],[company return]]))/100</f>
        <v>1.3809585915837368</v>
      </c>
      <c r="K1195" s="7">
        <f>((Table1[[#This Row],[returns]]+(1-$Q$2)*Table1[[#This Row],[number of trades]])-ABS(Table1[[#This Row],[company return]]))/100</f>
        <v>2.4234585915837372</v>
      </c>
      <c r="L1195" s="7">
        <f>((Table1[[#This Row],[returns]]+(1-$R$2)*Table1[[#This Row],[number of trades]])-ABS(Table1[[#This Row],[company return]]))/100</f>
        <v>3.4659585915837368</v>
      </c>
      <c r="M1195" s="7">
        <f>((Table1[[#This Row],[returns]]+(1-$S$2)*Table1[[#This Row],[number of trades]])-ABS(Table1[[#This Row],[company return]]))/100</f>
        <v>4.5084585915837367</v>
      </c>
      <c r="N1195" s="9">
        <f>Table1[[#This Row],[fastsma]]*Table1[[#This Row],[slowsma]]</f>
        <v>16</v>
      </c>
    </row>
    <row r="1196" spans="1:14" ht="15" hidden="1" customHeight="1" x14ac:dyDescent="0.3">
      <c r="A1196" s="1"/>
      <c r="I1196" s="7"/>
      <c r="J1196" s="7"/>
      <c r="K1196" s="7"/>
      <c r="L1196" s="7"/>
      <c r="M1196" s="7"/>
      <c r="N1196" s="9"/>
    </row>
    <row r="1197" spans="1:14" ht="15" customHeight="1" x14ac:dyDescent="0.3">
      <c r="A1197" s="1">
        <v>5013</v>
      </c>
      <c r="B1197">
        <v>2</v>
      </c>
      <c r="C1197">
        <v>8</v>
      </c>
      <c r="D1197" t="s">
        <v>118</v>
      </c>
      <c r="E1197" t="s">
        <v>182</v>
      </c>
      <c r="F1197">
        <v>54.39</v>
      </c>
      <c r="G1197">
        <v>421</v>
      </c>
      <c r="H1197">
        <v>-35.247116887484083</v>
      </c>
      <c r="I1197" s="7">
        <f>((Table1[[#This Row],[returns]]+(1-$O$2)*Table1[[#This Row],[number of trades]])-ABS(Table1[[#This Row],[company return]]))/100</f>
        <v>0.19142883112515918</v>
      </c>
      <c r="J1197" s="7">
        <f>((Table1[[#This Row],[returns]]+(1-$P$2)*Table1[[#This Row],[number of trades]])-ABS(Table1[[#This Row],[company return]]))/100</f>
        <v>1.2439288311251591</v>
      </c>
      <c r="K1197" s="7">
        <f>((Table1[[#This Row],[returns]]+(1-$Q$2)*Table1[[#This Row],[number of trades]])-ABS(Table1[[#This Row],[company return]]))/100</f>
        <v>2.2964288311251591</v>
      </c>
      <c r="L1197" s="7">
        <f>((Table1[[#This Row],[returns]]+(1-$R$2)*Table1[[#This Row],[number of trades]])-ABS(Table1[[#This Row],[company return]]))/100</f>
        <v>3.3489288311251588</v>
      </c>
      <c r="M1197" s="7">
        <f>((Table1[[#This Row],[returns]]+(1-$S$2)*Table1[[#This Row],[number of trades]])-ABS(Table1[[#This Row],[company return]]))/100</f>
        <v>4.401428831125159</v>
      </c>
      <c r="N1197" s="9">
        <f>Table1[[#This Row],[fastsma]]*Table1[[#This Row],[slowsma]]</f>
        <v>16</v>
      </c>
    </row>
    <row r="1198" spans="1:14" ht="15" customHeight="1" x14ac:dyDescent="0.3">
      <c r="A1198" s="1">
        <v>5014</v>
      </c>
      <c r="B1198">
        <v>2</v>
      </c>
      <c r="C1198">
        <v>8</v>
      </c>
      <c r="D1198" t="s">
        <v>118</v>
      </c>
      <c r="E1198" t="s">
        <v>183</v>
      </c>
      <c r="F1198">
        <v>-4.1399999999999997</v>
      </c>
      <c r="G1198">
        <v>409</v>
      </c>
      <c r="H1198">
        <v>-20.348967425528912</v>
      </c>
      <c r="I1198" s="7">
        <f>((Table1[[#This Row],[returns]]+(1-$O$2)*Table1[[#This Row],[number of trades]])-ABS(Table1[[#This Row],[company return]]))/100</f>
        <v>-0.24488967425528912</v>
      </c>
      <c r="J1198" s="7">
        <f>((Table1[[#This Row],[returns]]+(1-$P$2)*Table1[[#This Row],[number of trades]])-ABS(Table1[[#This Row],[company return]]))/100</f>
        <v>0.7776103257447109</v>
      </c>
      <c r="K1198" s="7">
        <f>((Table1[[#This Row],[returns]]+(1-$Q$2)*Table1[[#This Row],[number of trades]])-ABS(Table1[[#This Row],[company return]]))/100</f>
        <v>1.8001103257447111</v>
      </c>
      <c r="L1198" s="7">
        <f>((Table1[[#This Row],[returns]]+(1-$R$2)*Table1[[#This Row],[number of trades]])-ABS(Table1[[#This Row],[company return]]))/100</f>
        <v>2.8226103257447108</v>
      </c>
      <c r="M1198" s="7">
        <f>((Table1[[#This Row],[returns]]+(1-$S$2)*Table1[[#This Row],[number of trades]])-ABS(Table1[[#This Row],[company return]]))/100</f>
        <v>3.8451103257447108</v>
      </c>
      <c r="N1198" s="9">
        <f>Table1[[#This Row],[fastsma]]*Table1[[#This Row],[slowsma]]</f>
        <v>16</v>
      </c>
    </row>
    <row r="1199" spans="1:14" ht="15" customHeight="1" x14ac:dyDescent="0.3">
      <c r="A1199" s="1">
        <v>5015</v>
      </c>
      <c r="B1199">
        <v>2</v>
      </c>
      <c r="C1199">
        <v>8</v>
      </c>
      <c r="D1199" t="s">
        <v>118</v>
      </c>
      <c r="E1199" t="s">
        <v>184</v>
      </c>
      <c r="F1199">
        <v>439.4</v>
      </c>
      <c r="G1199">
        <v>411</v>
      </c>
      <c r="H1199">
        <v>-33.081235632776519</v>
      </c>
      <c r="I1199" s="7">
        <f>((Table1[[#This Row],[returns]]+(1-$O$2)*Table1[[#This Row],[number of trades]])-ABS(Table1[[#This Row],[company return]]))/100</f>
        <v>4.0631876436722347</v>
      </c>
      <c r="J1199" s="7">
        <f>((Table1[[#This Row],[returns]]+(1-$P$2)*Table1[[#This Row],[number of trades]])-ABS(Table1[[#This Row],[company return]]))/100</f>
        <v>5.0906876436722346</v>
      </c>
      <c r="K1199" s="7">
        <f>((Table1[[#This Row],[returns]]+(1-$Q$2)*Table1[[#This Row],[number of trades]])-ABS(Table1[[#This Row],[company return]]))/100</f>
        <v>6.1181876436722344</v>
      </c>
      <c r="L1199" s="7">
        <f>((Table1[[#This Row],[returns]]+(1-$R$2)*Table1[[#This Row],[number of trades]])-ABS(Table1[[#This Row],[company return]]))/100</f>
        <v>7.1456876436722352</v>
      </c>
      <c r="M1199" s="7">
        <f>((Table1[[#This Row],[returns]]+(1-$S$2)*Table1[[#This Row],[number of trades]])-ABS(Table1[[#This Row],[company return]]))/100</f>
        <v>8.1731876436722342</v>
      </c>
      <c r="N1199" s="9">
        <f>Table1[[#This Row],[fastsma]]*Table1[[#This Row],[slowsma]]</f>
        <v>16</v>
      </c>
    </row>
    <row r="1200" spans="1:14" ht="15" customHeight="1" x14ac:dyDescent="0.3">
      <c r="A1200" s="1">
        <v>5016</v>
      </c>
      <c r="B1200">
        <v>2</v>
      </c>
      <c r="C1200">
        <v>8</v>
      </c>
      <c r="D1200" t="s">
        <v>118</v>
      </c>
      <c r="E1200" t="s">
        <v>185</v>
      </c>
      <c r="F1200">
        <v>105.83</v>
      </c>
      <c r="G1200">
        <v>366</v>
      </c>
      <c r="H1200">
        <v>-14.08016627322837</v>
      </c>
      <c r="I1200" s="7">
        <f>((Table1[[#This Row],[returns]]+(1-$O$2)*Table1[[#This Row],[number of trades]])-ABS(Table1[[#This Row],[company return]]))/100</f>
        <v>0.91749833726771624</v>
      </c>
      <c r="J1200" s="7">
        <f>((Table1[[#This Row],[returns]]+(1-$P$2)*Table1[[#This Row],[number of trades]])-ABS(Table1[[#This Row],[company return]]))/100</f>
        <v>1.8324983372677162</v>
      </c>
      <c r="K1200" s="7">
        <f>((Table1[[#This Row],[returns]]+(1-$Q$2)*Table1[[#This Row],[number of trades]])-ABS(Table1[[#This Row],[company return]]))/100</f>
        <v>2.7474983372677162</v>
      </c>
      <c r="L1200" s="7">
        <f>((Table1[[#This Row],[returns]]+(1-$R$2)*Table1[[#This Row],[number of trades]])-ABS(Table1[[#This Row],[company return]]))/100</f>
        <v>3.6624983372677162</v>
      </c>
      <c r="M1200" s="7">
        <f>((Table1[[#This Row],[returns]]+(1-$S$2)*Table1[[#This Row],[number of trades]])-ABS(Table1[[#This Row],[company return]]))/100</f>
        <v>4.5774983372677163</v>
      </c>
      <c r="N1200" s="9">
        <f>Table1[[#This Row],[fastsma]]*Table1[[#This Row],[slowsma]]</f>
        <v>16</v>
      </c>
    </row>
    <row r="1201" spans="1:14" ht="15" customHeight="1" x14ac:dyDescent="0.3">
      <c r="A1201" s="1">
        <v>5017</v>
      </c>
      <c r="B1201">
        <v>2</v>
      </c>
      <c r="C1201">
        <v>8</v>
      </c>
      <c r="D1201" t="s">
        <v>118</v>
      </c>
      <c r="E1201" t="s">
        <v>186</v>
      </c>
      <c r="F1201">
        <v>430.63</v>
      </c>
      <c r="G1201">
        <v>410</v>
      </c>
      <c r="H1201">
        <v>-15.35336142300959</v>
      </c>
      <c r="I1201" s="7">
        <f>((Table1[[#This Row],[returns]]+(1-$O$2)*Table1[[#This Row],[number of trades]])-ABS(Table1[[#This Row],[company return]]))/100</f>
        <v>4.1527663857699046</v>
      </c>
      <c r="J1201" s="7">
        <f>((Table1[[#This Row],[returns]]+(1-$P$2)*Table1[[#This Row],[number of trades]])-ABS(Table1[[#This Row],[company return]]))/100</f>
        <v>5.1777663857699041</v>
      </c>
      <c r="K1201" s="7">
        <f>((Table1[[#This Row],[returns]]+(1-$Q$2)*Table1[[#This Row],[number of trades]])-ABS(Table1[[#This Row],[company return]]))/100</f>
        <v>6.2027663857699045</v>
      </c>
      <c r="L1201" s="7">
        <f>((Table1[[#This Row],[returns]]+(1-$R$2)*Table1[[#This Row],[number of trades]])-ABS(Table1[[#This Row],[company return]]))/100</f>
        <v>7.2277663857699039</v>
      </c>
      <c r="M1201" s="7">
        <f>((Table1[[#This Row],[returns]]+(1-$S$2)*Table1[[#This Row],[number of trades]])-ABS(Table1[[#This Row],[company return]]))/100</f>
        <v>8.2527663857699043</v>
      </c>
      <c r="N1201" s="9">
        <f>Table1[[#This Row],[fastsma]]*Table1[[#This Row],[slowsma]]</f>
        <v>16</v>
      </c>
    </row>
    <row r="1202" spans="1:14" ht="15" customHeight="1" x14ac:dyDescent="0.3">
      <c r="A1202" s="1">
        <v>5018</v>
      </c>
      <c r="B1202">
        <v>2</v>
      </c>
      <c r="C1202">
        <v>8</v>
      </c>
      <c r="D1202" t="s">
        <v>118</v>
      </c>
      <c r="E1202" t="s">
        <v>187</v>
      </c>
      <c r="F1202">
        <v>30.27</v>
      </c>
      <c r="G1202">
        <v>394</v>
      </c>
      <c r="H1202">
        <v>10.297533511218379</v>
      </c>
      <c r="I1202" s="7">
        <f>((Table1[[#This Row],[returns]]+(1-$O$2)*Table1[[#This Row],[number of trades]])-ABS(Table1[[#This Row],[company return]]))/100</f>
        <v>0.19972466488781621</v>
      </c>
      <c r="J1202" s="7">
        <f>((Table1[[#This Row],[returns]]+(1-$P$2)*Table1[[#This Row],[number of trades]])-ABS(Table1[[#This Row],[company return]]))/100</f>
        <v>1.1847246648878162</v>
      </c>
      <c r="K1202" s="7">
        <f>((Table1[[#This Row],[returns]]+(1-$Q$2)*Table1[[#This Row],[number of trades]])-ABS(Table1[[#This Row],[company return]]))/100</f>
        <v>2.1697246648878163</v>
      </c>
      <c r="L1202" s="7">
        <f>((Table1[[#This Row],[returns]]+(1-$R$2)*Table1[[#This Row],[number of trades]])-ABS(Table1[[#This Row],[company return]]))/100</f>
        <v>3.1547246648878162</v>
      </c>
      <c r="M1202" s="7">
        <f>((Table1[[#This Row],[returns]]+(1-$S$2)*Table1[[#This Row],[number of trades]])-ABS(Table1[[#This Row],[company return]]))/100</f>
        <v>4.1397246648878161</v>
      </c>
      <c r="N1202" s="9">
        <f>Table1[[#This Row],[fastsma]]*Table1[[#This Row],[slowsma]]</f>
        <v>16</v>
      </c>
    </row>
    <row r="1203" spans="1:14" ht="15" customHeight="1" x14ac:dyDescent="0.3">
      <c r="A1203" s="1">
        <v>5019</v>
      </c>
      <c r="B1203">
        <v>2</v>
      </c>
      <c r="C1203">
        <v>8</v>
      </c>
      <c r="D1203" t="s">
        <v>118</v>
      </c>
      <c r="E1203" t="s">
        <v>188</v>
      </c>
      <c r="F1203">
        <v>91.2</v>
      </c>
      <c r="G1203">
        <v>412</v>
      </c>
      <c r="H1203">
        <v>1.793636128340399</v>
      </c>
      <c r="I1203" s="7">
        <f>((Table1[[#This Row],[returns]]+(1-$O$2)*Table1[[#This Row],[number of trades]])-ABS(Table1[[#This Row],[company return]]))/100</f>
        <v>0.89406363871659611</v>
      </c>
      <c r="J1203" s="7">
        <f>((Table1[[#This Row],[returns]]+(1-$P$2)*Table1[[#This Row],[number of trades]])-ABS(Table1[[#This Row],[company return]]))/100</f>
        <v>1.9240636387165957</v>
      </c>
      <c r="K1203" s="7">
        <f>((Table1[[#This Row],[returns]]+(1-$Q$2)*Table1[[#This Row],[number of trades]])-ABS(Table1[[#This Row],[company return]]))/100</f>
        <v>2.9540636387165962</v>
      </c>
      <c r="L1203" s="7">
        <f>((Table1[[#This Row],[returns]]+(1-$R$2)*Table1[[#This Row],[number of trades]])-ABS(Table1[[#This Row],[company return]]))/100</f>
        <v>3.984063638716596</v>
      </c>
      <c r="M1203" s="7">
        <f>((Table1[[#This Row],[returns]]+(1-$S$2)*Table1[[#This Row],[number of trades]])-ABS(Table1[[#This Row],[company return]]))/100</f>
        <v>5.0140636387165962</v>
      </c>
      <c r="N1203" s="9">
        <f>Table1[[#This Row],[fastsma]]*Table1[[#This Row],[slowsma]]</f>
        <v>16</v>
      </c>
    </row>
    <row r="1204" spans="1:14" ht="15" customHeight="1" x14ac:dyDescent="0.3">
      <c r="A1204" s="1">
        <v>5020</v>
      </c>
      <c r="B1204">
        <v>2</v>
      </c>
      <c r="C1204">
        <v>8</v>
      </c>
      <c r="D1204" t="s">
        <v>118</v>
      </c>
      <c r="E1204" t="s">
        <v>189</v>
      </c>
      <c r="F1204">
        <v>439.37</v>
      </c>
      <c r="G1204">
        <v>381</v>
      </c>
      <c r="H1204">
        <v>-57.696969581372812</v>
      </c>
      <c r="I1204" s="7">
        <f>((Table1[[#This Row],[returns]]+(1-$O$2)*Table1[[#This Row],[number of trades]])-ABS(Table1[[#This Row],[company return]]))/100</f>
        <v>3.8167303041862719</v>
      </c>
      <c r="J1204" s="7">
        <f>((Table1[[#This Row],[returns]]+(1-$P$2)*Table1[[#This Row],[number of trades]])-ABS(Table1[[#This Row],[company return]]))/100</f>
        <v>4.769230304186272</v>
      </c>
      <c r="K1204" s="7">
        <f>((Table1[[#This Row],[returns]]+(1-$Q$2)*Table1[[#This Row],[number of trades]])-ABS(Table1[[#This Row],[company return]]))/100</f>
        <v>5.7217303041862717</v>
      </c>
      <c r="L1204" s="7">
        <f>((Table1[[#This Row],[returns]]+(1-$R$2)*Table1[[#This Row],[number of trades]])-ABS(Table1[[#This Row],[company return]]))/100</f>
        <v>6.6742303041862714</v>
      </c>
      <c r="M1204" s="7">
        <f>((Table1[[#This Row],[returns]]+(1-$S$2)*Table1[[#This Row],[number of trades]])-ABS(Table1[[#This Row],[company return]]))/100</f>
        <v>7.6267303041862711</v>
      </c>
      <c r="N1204" s="9">
        <f>Table1[[#This Row],[fastsma]]*Table1[[#This Row],[slowsma]]</f>
        <v>16</v>
      </c>
    </row>
    <row r="1205" spans="1:14" ht="15" customHeight="1" x14ac:dyDescent="0.3">
      <c r="A1205" s="1">
        <v>5021</v>
      </c>
      <c r="B1205">
        <v>2</v>
      </c>
      <c r="C1205">
        <v>8</v>
      </c>
      <c r="D1205" t="s">
        <v>118</v>
      </c>
      <c r="E1205" t="s">
        <v>190</v>
      </c>
      <c r="F1205">
        <v>228.28</v>
      </c>
      <c r="G1205">
        <v>400</v>
      </c>
      <c r="H1205">
        <v>9.2424263989192266</v>
      </c>
      <c r="I1205" s="7">
        <f>((Table1[[#This Row],[returns]]+(1-$O$2)*Table1[[#This Row],[number of trades]])-ABS(Table1[[#This Row],[company return]]))/100</f>
        <v>2.1903757360108078</v>
      </c>
      <c r="J1205" s="7">
        <f>((Table1[[#This Row],[returns]]+(1-$P$2)*Table1[[#This Row],[number of trades]])-ABS(Table1[[#This Row],[company return]]))/100</f>
        <v>3.1903757360108074</v>
      </c>
      <c r="K1205" s="7">
        <f>((Table1[[#This Row],[returns]]+(1-$Q$2)*Table1[[#This Row],[number of trades]])-ABS(Table1[[#This Row],[company return]]))/100</f>
        <v>4.1903757360108074</v>
      </c>
      <c r="L1205" s="7">
        <f>((Table1[[#This Row],[returns]]+(1-$R$2)*Table1[[#This Row],[number of trades]])-ABS(Table1[[#This Row],[company return]]))/100</f>
        <v>5.1903757360108083</v>
      </c>
      <c r="M1205" s="7">
        <f>((Table1[[#This Row],[returns]]+(1-$S$2)*Table1[[#This Row],[number of trades]])-ABS(Table1[[#This Row],[company return]]))/100</f>
        <v>6.1903757360108083</v>
      </c>
      <c r="N1205" s="9">
        <f>Table1[[#This Row],[fastsma]]*Table1[[#This Row],[slowsma]]</f>
        <v>16</v>
      </c>
    </row>
    <row r="1206" spans="1:14" ht="15" customHeight="1" x14ac:dyDescent="0.3">
      <c r="A1206" s="1">
        <v>5022</v>
      </c>
      <c r="B1206">
        <v>2</v>
      </c>
      <c r="C1206">
        <v>8</v>
      </c>
      <c r="D1206" t="s">
        <v>118</v>
      </c>
      <c r="E1206" t="s">
        <v>191</v>
      </c>
      <c r="F1206">
        <v>210.01</v>
      </c>
      <c r="G1206">
        <v>379</v>
      </c>
      <c r="H1206">
        <v>8.8274053073042662</v>
      </c>
      <c r="I1206" s="7">
        <f>((Table1[[#This Row],[returns]]+(1-$O$2)*Table1[[#This Row],[number of trades]])-ABS(Table1[[#This Row],[company return]]))/100</f>
        <v>2.0118259469269573</v>
      </c>
      <c r="J1206" s="7">
        <f>((Table1[[#This Row],[returns]]+(1-$P$2)*Table1[[#This Row],[number of trades]])-ABS(Table1[[#This Row],[company return]]))/100</f>
        <v>2.9593259469269571</v>
      </c>
      <c r="K1206" s="7">
        <f>((Table1[[#This Row],[returns]]+(1-$Q$2)*Table1[[#This Row],[number of trades]])-ABS(Table1[[#This Row],[company return]]))/100</f>
        <v>3.9068259469269573</v>
      </c>
      <c r="L1206" s="7">
        <f>((Table1[[#This Row],[returns]]+(1-$R$2)*Table1[[#This Row],[number of trades]])-ABS(Table1[[#This Row],[company return]]))/100</f>
        <v>4.8543259469269575</v>
      </c>
      <c r="M1206" s="7">
        <f>((Table1[[#This Row],[returns]]+(1-$S$2)*Table1[[#This Row],[number of trades]])-ABS(Table1[[#This Row],[company return]]))/100</f>
        <v>5.8018259469269573</v>
      </c>
      <c r="N1206" s="9">
        <f>Table1[[#This Row],[fastsma]]*Table1[[#This Row],[slowsma]]</f>
        <v>16</v>
      </c>
    </row>
    <row r="1207" spans="1:14" ht="15" customHeight="1" x14ac:dyDescent="0.3">
      <c r="A1207" s="1">
        <v>5023</v>
      </c>
      <c r="B1207">
        <v>2</v>
      </c>
      <c r="C1207">
        <v>8</v>
      </c>
      <c r="D1207" t="s">
        <v>118</v>
      </c>
      <c r="E1207" t="s">
        <v>192</v>
      </c>
      <c r="F1207">
        <v>68.319999999999993</v>
      </c>
      <c r="G1207">
        <v>398</v>
      </c>
      <c r="H1207">
        <v>-18.352452563902141</v>
      </c>
      <c r="I1207" s="7">
        <f>((Table1[[#This Row],[returns]]+(1-$O$2)*Table1[[#This Row],[number of trades]])-ABS(Table1[[#This Row],[company return]]))/100</f>
        <v>0.49967547436097853</v>
      </c>
      <c r="J1207" s="7">
        <f>((Table1[[#This Row],[returns]]+(1-$P$2)*Table1[[#This Row],[number of trades]])-ABS(Table1[[#This Row],[company return]]))/100</f>
        <v>1.4946754743609785</v>
      </c>
      <c r="K1207" s="7">
        <f>((Table1[[#This Row],[returns]]+(1-$Q$2)*Table1[[#This Row],[number of trades]])-ABS(Table1[[#This Row],[company return]]))/100</f>
        <v>2.4896754743609786</v>
      </c>
      <c r="L1207" s="7">
        <f>((Table1[[#This Row],[returns]]+(1-$R$2)*Table1[[#This Row],[number of trades]])-ABS(Table1[[#This Row],[company return]]))/100</f>
        <v>3.4846754743609782</v>
      </c>
      <c r="M1207" s="7">
        <f>((Table1[[#This Row],[returns]]+(1-$S$2)*Table1[[#This Row],[number of trades]])-ABS(Table1[[#This Row],[company return]]))/100</f>
        <v>4.4796754743609783</v>
      </c>
      <c r="N1207" s="9">
        <f>Table1[[#This Row],[fastsma]]*Table1[[#This Row],[slowsma]]</f>
        <v>16</v>
      </c>
    </row>
    <row r="1208" spans="1:14" ht="15" customHeight="1" x14ac:dyDescent="0.3">
      <c r="A1208" s="1">
        <v>5024</v>
      </c>
      <c r="B1208">
        <v>2</v>
      </c>
      <c r="C1208">
        <v>8</v>
      </c>
      <c r="D1208" t="s">
        <v>118</v>
      </c>
      <c r="E1208" t="s">
        <v>193</v>
      </c>
      <c r="F1208">
        <v>427.99</v>
      </c>
      <c r="G1208">
        <v>435</v>
      </c>
      <c r="H1208">
        <v>-22.34456966845659</v>
      </c>
      <c r="I1208" s="7">
        <f>((Table1[[#This Row],[returns]]+(1-$O$2)*Table1[[#This Row],[number of trades]])-ABS(Table1[[#This Row],[company return]]))/100</f>
        <v>4.0564543033154346</v>
      </c>
      <c r="J1208" s="7">
        <f>((Table1[[#This Row],[returns]]+(1-$P$2)*Table1[[#This Row],[number of trades]])-ABS(Table1[[#This Row],[company return]]))/100</f>
        <v>5.143954303315434</v>
      </c>
      <c r="K1208" s="7">
        <f>((Table1[[#This Row],[returns]]+(1-$Q$2)*Table1[[#This Row],[number of trades]])-ABS(Table1[[#This Row],[company return]]))/100</f>
        <v>6.2314543033154335</v>
      </c>
      <c r="L1208" s="7">
        <f>((Table1[[#This Row],[returns]]+(1-$R$2)*Table1[[#This Row],[number of trades]])-ABS(Table1[[#This Row],[company return]]))/100</f>
        <v>7.3189543033154338</v>
      </c>
      <c r="M1208" s="7">
        <f>((Table1[[#This Row],[returns]]+(1-$S$2)*Table1[[#This Row],[number of trades]])-ABS(Table1[[#This Row],[company return]]))/100</f>
        <v>8.4064543033154333</v>
      </c>
      <c r="N1208" s="9">
        <f>Table1[[#This Row],[fastsma]]*Table1[[#This Row],[slowsma]]</f>
        <v>16</v>
      </c>
    </row>
    <row r="1209" spans="1:14" ht="15" customHeight="1" x14ac:dyDescent="0.3">
      <c r="A1209" s="1">
        <v>5025</v>
      </c>
      <c r="B1209">
        <v>2</v>
      </c>
      <c r="C1209">
        <v>8</v>
      </c>
      <c r="D1209" t="s">
        <v>118</v>
      </c>
      <c r="E1209" t="s">
        <v>194</v>
      </c>
      <c r="F1209">
        <v>55.81</v>
      </c>
      <c r="G1209">
        <v>422</v>
      </c>
      <c r="H1209">
        <v>1.4558675294646879</v>
      </c>
      <c r="I1209" s="7">
        <f>((Table1[[#This Row],[returns]]+(1-$O$2)*Table1[[#This Row],[number of trades]])-ABS(Table1[[#This Row],[company return]]))/100</f>
        <v>0.5435413247053531</v>
      </c>
      <c r="J1209" s="7">
        <f>((Table1[[#This Row],[returns]]+(1-$P$2)*Table1[[#This Row],[number of trades]])-ABS(Table1[[#This Row],[company return]]))/100</f>
        <v>1.5985413247053533</v>
      </c>
      <c r="K1209" s="7">
        <f>((Table1[[#This Row],[returns]]+(1-$Q$2)*Table1[[#This Row],[number of trades]])-ABS(Table1[[#This Row],[company return]]))/100</f>
        <v>2.653541324705353</v>
      </c>
      <c r="L1209" s="7">
        <f>((Table1[[#This Row],[returns]]+(1-$R$2)*Table1[[#This Row],[number of trades]])-ABS(Table1[[#This Row],[company return]]))/100</f>
        <v>3.7085413247053531</v>
      </c>
      <c r="M1209" s="7">
        <f>((Table1[[#This Row],[returns]]+(1-$S$2)*Table1[[#This Row],[number of trades]])-ABS(Table1[[#This Row],[company return]]))/100</f>
        <v>4.7635413247053533</v>
      </c>
      <c r="N1209" s="9">
        <f>Table1[[#This Row],[fastsma]]*Table1[[#This Row],[slowsma]]</f>
        <v>16</v>
      </c>
    </row>
    <row r="1210" spans="1:14" ht="15" customHeight="1" x14ac:dyDescent="0.3">
      <c r="A1210" s="1">
        <v>5026</v>
      </c>
      <c r="B1210">
        <v>2</v>
      </c>
      <c r="C1210">
        <v>8</v>
      </c>
      <c r="D1210" t="s">
        <v>118</v>
      </c>
      <c r="E1210" t="s">
        <v>195</v>
      </c>
      <c r="F1210">
        <v>71.45</v>
      </c>
      <c r="G1210">
        <v>415</v>
      </c>
      <c r="H1210">
        <v>-28.71067625101621</v>
      </c>
      <c r="I1210" s="7">
        <f>((Table1[[#This Row],[returns]]+(1-$O$2)*Table1[[#This Row],[number of trades]])-ABS(Table1[[#This Row],[company return]]))/100</f>
        <v>0.42739323748983793</v>
      </c>
      <c r="J1210" s="7">
        <f>((Table1[[#This Row],[returns]]+(1-$P$2)*Table1[[#This Row],[number of trades]])-ABS(Table1[[#This Row],[company return]]))/100</f>
        <v>1.464893237489838</v>
      </c>
      <c r="K1210" s="7">
        <f>((Table1[[#This Row],[returns]]+(1-$Q$2)*Table1[[#This Row],[number of trades]])-ABS(Table1[[#This Row],[company return]]))/100</f>
        <v>2.5023932374898381</v>
      </c>
      <c r="L1210" s="7">
        <f>((Table1[[#This Row],[returns]]+(1-$R$2)*Table1[[#This Row],[number of trades]])-ABS(Table1[[#This Row],[company return]]))/100</f>
        <v>3.5398932374898378</v>
      </c>
      <c r="M1210" s="7">
        <f>((Table1[[#This Row],[returns]]+(1-$S$2)*Table1[[#This Row],[number of trades]])-ABS(Table1[[#This Row],[company return]]))/100</f>
        <v>4.5773932374898383</v>
      </c>
      <c r="N1210" s="9">
        <f>Table1[[#This Row],[fastsma]]*Table1[[#This Row],[slowsma]]</f>
        <v>16</v>
      </c>
    </row>
    <row r="1211" spans="1:14" ht="15" customHeight="1" x14ac:dyDescent="0.3">
      <c r="A1211" s="1">
        <v>5027</v>
      </c>
      <c r="B1211">
        <v>2</v>
      </c>
      <c r="C1211">
        <v>8</v>
      </c>
      <c r="D1211" t="s">
        <v>118</v>
      </c>
      <c r="E1211" t="s">
        <v>196</v>
      </c>
      <c r="F1211">
        <v>290.87</v>
      </c>
      <c r="G1211">
        <v>419</v>
      </c>
      <c r="H1211">
        <v>-63.135290796712859</v>
      </c>
      <c r="I1211" s="7">
        <f>((Table1[[#This Row],[returns]]+(1-$O$2)*Table1[[#This Row],[number of trades]])-ABS(Table1[[#This Row],[company return]]))/100</f>
        <v>2.2773470920328713</v>
      </c>
      <c r="J1211" s="7">
        <f>((Table1[[#This Row],[returns]]+(1-$P$2)*Table1[[#This Row],[number of trades]])-ABS(Table1[[#This Row],[company return]]))/100</f>
        <v>3.3248470920328712</v>
      </c>
      <c r="K1211" s="7">
        <f>((Table1[[#This Row],[returns]]+(1-$Q$2)*Table1[[#This Row],[number of trades]])-ABS(Table1[[#This Row],[company return]]))/100</f>
        <v>4.3723470920328715</v>
      </c>
      <c r="L1211" s="7">
        <f>((Table1[[#This Row],[returns]]+(1-$R$2)*Table1[[#This Row],[number of trades]])-ABS(Table1[[#This Row],[company return]]))/100</f>
        <v>5.419847092032871</v>
      </c>
      <c r="M1211" s="7">
        <f>((Table1[[#This Row],[returns]]+(1-$S$2)*Table1[[#This Row],[number of trades]])-ABS(Table1[[#This Row],[company return]]))/100</f>
        <v>6.4673470920328713</v>
      </c>
      <c r="N1211" s="9">
        <f>Table1[[#This Row],[fastsma]]*Table1[[#This Row],[slowsma]]</f>
        <v>16</v>
      </c>
    </row>
    <row r="1212" spans="1:14" ht="15" customHeight="1" x14ac:dyDescent="0.3">
      <c r="A1212" s="1">
        <v>5028</v>
      </c>
      <c r="B1212">
        <v>2</v>
      </c>
      <c r="C1212">
        <v>8</v>
      </c>
      <c r="D1212" t="s">
        <v>118</v>
      </c>
      <c r="E1212" t="s">
        <v>197</v>
      </c>
      <c r="F1212">
        <v>497.76</v>
      </c>
      <c r="G1212">
        <v>412</v>
      </c>
      <c r="H1212">
        <v>-10.629373688739509</v>
      </c>
      <c r="I1212" s="7">
        <f>((Table1[[#This Row],[returns]]+(1-$O$2)*Table1[[#This Row],[number of trades]])-ABS(Table1[[#This Row],[company return]]))/100</f>
        <v>4.8713062631126043</v>
      </c>
      <c r="J1212" s="7">
        <f>((Table1[[#This Row],[returns]]+(1-$P$2)*Table1[[#This Row],[number of trades]])-ABS(Table1[[#This Row],[company return]]))/100</f>
        <v>5.9013062631126045</v>
      </c>
      <c r="K1212" s="7">
        <f>((Table1[[#This Row],[returns]]+(1-$Q$2)*Table1[[#This Row],[number of trades]])-ABS(Table1[[#This Row],[company return]]))/100</f>
        <v>6.9313062631126048</v>
      </c>
      <c r="L1212" s="7">
        <f>((Table1[[#This Row],[returns]]+(1-$R$2)*Table1[[#This Row],[number of trades]])-ABS(Table1[[#This Row],[company return]]))/100</f>
        <v>7.961306263112605</v>
      </c>
      <c r="M1212" s="7">
        <f>((Table1[[#This Row],[returns]]+(1-$S$2)*Table1[[#This Row],[number of trades]])-ABS(Table1[[#This Row],[company return]]))/100</f>
        <v>8.9913062631126053</v>
      </c>
      <c r="N1212" s="9">
        <f>Table1[[#This Row],[fastsma]]*Table1[[#This Row],[slowsma]]</f>
        <v>16</v>
      </c>
    </row>
    <row r="1213" spans="1:14" ht="15" customHeight="1" x14ac:dyDescent="0.3">
      <c r="A1213" s="1">
        <v>5029</v>
      </c>
      <c r="B1213">
        <v>2</v>
      </c>
      <c r="C1213">
        <v>8</v>
      </c>
      <c r="D1213" t="s">
        <v>118</v>
      </c>
      <c r="E1213" t="s">
        <v>198</v>
      </c>
      <c r="F1213">
        <v>302.49</v>
      </c>
      <c r="G1213">
        <v>378</v>
      </c>
      <c r="H1213">
        <v>-43.208151168081457</v>
      </c>
      <c r="I1213" s="7">
        <f>((Table1[[#This Row],[returns]]+(1-$O$2)*Table1[[#This Row],[number of trades]])-ABS(Table1[[#This Row],[company return]]))/100</f>
        <v>2.5928184883191854</v>
      </c>
      <c r="J1213" s="7">
        <f>((Table1[[#This Row],[returns]]+(1-$P$2)*Table1[[#This Row],[number of trades]])-ABS(Table1[[#This Row],[company return]]))/100</f>
        <v>3.5378184883191852</v>
      </c>
      <c r="K1213" s="7">
        <f>((Table1[[#This Row],[returns]]+(1-$Q$2)*Table1[[#This Row],[number of trades]])-ABS(Table1[[#This Row],[company return]]))/100</f>
        <v>4.4828184883191851</v>
      </c>
      <c r="L1213" s="7">
        <f>((Table1[[#This Row],[returns]]+(1-$R$2)*Table1[[#This Row],[number of trades]])-ABS(Table1[[#This Row],[company return]]))/100</f>
        <v>5.4278184883191853</v>
      </c>
      <c r="M1213" s="7">
        <f>((Table1[[#This Row],[returns]]+(1-$S$2)*Table1[[#This Row],[number of trades]])-ABS(Table1[[#This Row],[company return]]))/100</f>
        <v>6.3728184883191856</v>
      </c>
      <c r="N1213" s="9">
        <f>Table1[[#This Row],[fastsma]]*Table1[[#This Row],[slowsma]]</f>
        <v>16</v>
      </c>
    </row>
    <row r="1214" spans="1:14" ht="15" customHeight="1" x14ac:dyDescent="0.3">
      <c r="A1214" s="1">
        <v>5030</v>
      </c>
      <c r="B1214">
        <v>2</v>
      </c>
      <c r="C1214">
        <v>8</v>
      </c>
      <c r="D1214" t="s">
        <v>118</v>
      </c>
      <c r="E1214" t="s">
        <v>199</v>
      </c>
      <c r="F1214">
        <v>174.73</v>
      </c>
      <c r="G1214">
        <v>414</v>
      </c>
      <c r="H1214">
        <v>-31.590598897948251</v>
      </c>
      <c r="I1214" s="7">
        <f>((Table1[[#This Row],[returns]]+(1-$O$2)*Table1[[#This Row],[number of trades]])-ABS(Table1[[#This Row],[company return]]))/100</f>
        <v>1.4313940110205174</v>
      </c>
      <c r="J1214" s="7">
        <f>((Table1[[#This Row],[returns]]+(1-$P$2)*Table1[[#This Row],[number of trades]])-ABS(Table1[[#This Row],[company return]]))/100</f>
        <v>2.4663940110205176</v>
      </c>
      <c r="K1214" s="7">
        <f>((Table1[[#This Row],[returns]]+(1-$Q$2)*Table1[[#This Row],[number of trades]])-ABS(Table1[[#This Row],[company return]]))/100</f>
        <v>3.5013940110205173</v>
      </c>
      <c r="L1214" s="7">
        <f>((Table1[[#This Row],[returns]]+(1-$R$2)*Table1[[#This Row],[number of trades]])-ABS(Table1[[#This Row],[company return]]))/100</f>
        <v>4.5363940110205174</v>
      </c>
      <c r="M1214" s="7">
        <f>((Table1[[#This Row],[returns]]+(1-$S$2)*Table1[[#This Row],[number of trades]])-ABS(Table1[[#This Row],[company return]]))/100</f>
        <v>5.5713940110205185</v>
      </c>
      <c r="N1214" s="9">
        <f>Table1[[#This Row],[fastsma]]*Table1[[#This Row],[slowsma]]</f>
        <v>16</v>
      </c>
    </row>
    <row r="1215" spans="1:14" ht="15" customHeight="1" x14ac:dyDescent="0.3">
      <c r="A1215" s="1">
        <v>5031</v>
      </c>
      <c r="B1215">
        <v>2</v>
      </c>
      <c r="C1215">
        <v>8</v>
      </c>
      <c r="D1215" t="s">
        <v>118</v>
      </c>
      <c r="E1215" t="s">
        <v>200</v>
      </c>
      <c r="F1215">
        <v>-72.22</v>
      </c>
      <c r="G1215">
        <v>427</v>
      </c>
      <c r="H1215">
        <v>-29.45175604073227</v>
      </c>
      <c r="I1215" s="7">
        <f>((Table1[[#This Row],[returns]]+(1-$O$2)*Table1[[#This Row],[number of trades]])-ABS(Table1[[#This Row],[company return]]))/100</f>
        <v>-1.0167175604073229</v>
      </c>
      <c r="J1215" s="7">
        <f>((Table1[[#This Row],[returns]]+(1-$P$2)*Table1[[#This Row],[number of trades]])-ABS(Table1[[#This Row],[company return]]))/100</f>
        <v>5.0782439592677309E-2</v>
      </c>
      <c r="K1215" s="7">
        <f>((Table1[[#This Row],[returns]]+(1-$Q$2)*Table1[[#This Row],[number of trades]])-ABS(Table1[[#This Row],[company return]]))/100</f>
        <v>1.1182824395926771</v>
      </c>
      <c r="L1215" s="7">
        <f>((Table1[[#This Row],[returns]]+(1-$R$2)*Table1[[#This Row],[number of trades]])-ABS(Table1[[#This Row],[company return]]))/100</f>
        <v>2.185782439592677</v>
      </c>
      <c r="M1215" s="7">
        <f>((Table1[[#This Row],[returns]]+(1-$S$2)*Table1[[#This Row],[number of trades]])-ABS(Table1[[#This Row],[company return]]))/100</f>
        <v>3.2532824395926769</v>
      </c>
      <c r="N1215" s="9">
        <f>Table1[[#This Row],[fastsma]]*Table1[[#This Row],[slowsma]]</f>
        <v>16</v>
      </c>
    </row>
    <row r="1216" spans="1:14" ht="15" customHeight="1" x14ac:dyDescent="0.3">
      <c r="A1216" s="1">
        <v>5032</v>
      </c>
      <c r="B1216">
        <v>2</v>
      </c>
      <c r="C1216">
        <v>8</v>
      </c>
      <c r="D1216" t="s">
        <v>118</v>
      </c>
      <c r="E1216" t="s">
        <v>201</v>
      </c>
      <c r="F1216">
        <v>-81.84</v>
      </c>
      <c r="G1216">
        <v>426</v>
      </c>
      <c r="H1216">
        <v>0.77476129307573316</v>
      </c>
      <c r="I1216" s="7">
        <f>((Table1[[#This Row],[returns]]+(1-$O$2)*Table1[[#This Row],[number of trades]])-ABS(Table1[[#This Row],[company return]]))/100</f>
        <v>-0.82614761293075734</v>
      </c>
      <c r="J1216" s="7">
        <f>((Table1[[#This Row],[returns]]+(1-$P$2)*Table1[[#This Row],[number of trades]])-ABS(Table1[[#This Row],[company return]]))/100</f>
        <v>0.23885238706924261</v>
      </c>
      <c r="K1216" s="7">
        <f>((Table1[[#This Row],[returns]]+(1-$Q$2)*Table1[[#This Row],[number of trades]])-ABS(Table1[[#This Row],[company return]]))/100</f>
        <v>1.3038523870692427</v>
      </c>
      <c r="L1216" s="7">
        <f>((Table1[[#This Row],[returns]]+(1-$R$2)*Table1[[#This Row],[number of trades]])-ABS(Table1[[#This Row],[company return]]))/100</f>
        <v>2.3688523870692428</v>
      </c>
      <c r="M1216" s="7">
        <f>((Table1[[#This Row],[returns]]+(1-$S$2)*Table1[[#This Row],[number of trades]])-ABS(Table1[[#This Row],[company return]]))/100</f>
        <v>3.4338523870692423</v>
      </c>
      <c r="N1216" s="9">
        <f>Table1[[#This Row],[fastsma]]*Table1[[#This Row],[slowsma]]</f>
        <v>16</v>
      </c>
    </row>
    <row r="1217" spans="1:14" ht="15" customHeight="1" x14ac:dyDescent="0.3">
      <c r="A1217" s="1">
        <v>5033</v>
      </c>
      <c r="B1217">
        <v>2</v>
      </c>
      <c r="C1217">
        <v>8</v>
      </c>
      <c r="D1217" t="s">
        <v>118</v>
      </c>
      <c r="E1217" t="s">
        <v>202</v>
      </c>
      <c r="F1217">
        <v>351.81</v>
      </c>
      <c r="G1217">
        <v>396</v>
      </c>
      <c r="H1217">
        <v>-22.15255959418316</v>
      </c>
      <c r="I1217" s="7">
        <f>((Table1[[#This Row],[returns]]+(1-$O$2)*Table1[[#This Row],[number of trades]])-ABS(Table1[[#This Row],[company return]]))/100</f>
        <v>3.2965744040581684</v>
      </c>
      <c r="J1217" s="7">
        <f>((Table1[[#This Row],[returns]]+(1-$P$2)*Table1[[#This Row],[number of trades]])-ABS(Table1[[#This Row],[company return]]))/100</f>
        <v>4.2865744040581681</v>
      </c>
      <c r="K1217" s="7">
        <f>((Table1[[#This Row],[returns]]+(1-$Q$2)*Table1[[#This Row],[number of trades]])-ABS(Table1[[#This Row],[company return]]))/100</f>
        <v>5.2765744040581684</v>
      </c>
      <c r="L1217" s="7">
        <f>((Table1[[#This Row],[returns]]+(1-$R$2)*Table1[[#This Row],[number of trades]])-ABS(Table1[[#This Row],[company return]]))/100</f>
        <v>6.2665744040581686</v>
      </c>
      <c r="M1217" s="7">
        <f>((Table1[[#This Row],[returns]]+(1-$S$2)*Table1[[#This Row],[number of trades]])-ABS(Table1[[#This Row],[company return]]))/100</f>
        <v>7.2565744040581679</v>
      </c>
      <c r="N1217" s="9">
        <f>Table1[[#This Row],[fastsma]]*Table1[[#This Row],[slowsma]]</f>
        <v>16</v>
      </c>
    </row>
    <row r="1218" spans="1:14" ht="15" customHeight="1" x14ac:dyDescent="0.3">
      <c r="A1218" s="1">
        <v>5034</v>
      </c>
      <c r="B1218">
        <v>2</v>
      </c>
      <c r="C1218">
        <v>8</v>
      </c>
      <c r="D1218" t="s">
        <v>118</v>
      </c>
      <c r="E1218" t="s">
        <v>203</v>
      </c>
      <c r="F1218">
        <v>362.26</v>
      </c>
      <c r="G1218">
        <v>422</v>
      </c>
      <c r="H1218">
        <v>-57.405140101649309</v>
      </c>
      <c r="I1218" s="7">
        <f>((Table1[[#This Row],[returns]]+(1-$O$2)*Table1[[#This Row],[number of trades]])-ABS(Table1[[#This Row],[company return]]))/100</f>
        <v>3.0485485989835071</v>
      </c>
      <c r="J1218" s="7">
        <f>((Table1[[#This Row],[returns]]+(1-$P$2)*Table1[[#This Row],[number of trades]])-ABS(Table1[[#This Row],[company return]]))/100</f>
        <v>4.1035485989835072</v>
      </c>
      <c r="K1218" s="7">
        <f>((Table1[[#This Row],[returns]]+(1-$Q$2)*Table1[[#This Row],[number of trades]])-ABS(Table1[[#This Row],[company return]]))/100</f>
        <v>5.1585485989835069</v>
      </c>
      <c r="L1218" s="7">
        <f>((Table1[[#This Row],[returns]]+(1-$R$2)*Table1[[#This Row],[number of trades]])-ABS(Table1[[#This Row],[company return]]))/100</f>
        <v>6.2135485989835066</v>
      </c>
      <c r="M1218" s="7">
        <f>((Table1[[#This Row],[returns]]+(1-$S$2)*Table1[[#This Row],[number of trades]])-ABS(Table1[[#This Row],[company return]]))/100</f>
        <v>7.2685485989835072</v>
      </c>
      <c r="N1218" s="9">
        <f>Table1[[#This Row],[fastsma]]*Table1[[#This Row],[slowsma]]</f>
        <v>16</v>
      </c>
    </row>
    <row r="1219" spans="1:14" ht="15" customHeight="1" x14ac:dyDescent="0.3">
      <c r="A1219" s="1">
        <v>5035</v>
      </c>
      <c r="B1219">
        <v>2</v>
      </c>
      <c r="C1219">
        <v>8</v>
      </c>
      <c r="D1219" t="s">
        <v>118</v>
      </c>
      <c r="E1219" t="s">
        <v>204</v>
      </c>
      <c r="F1219">
        <v>110.63</v>
      </c>
      <c r="G1219">
        <v>431</v>
      </c>
      <c r="H1219">
        <v>6.0857996085082844</v>
      </c>
      <c r="I1219" s="7">
        <f>((Table1[[#This Row],[returns]]+(1-$O$2)*Table1[[#This Row],[number of trades]])-ABS(Table1[[#This Row],[company return]]))/100</f>
        <v>1.045442003914917</v>
      </c>
      <c r="J1219" s="7">
        <f>((Table1[[#This Row],[returns]]+(1-$P$2)*Table1[[#This Row],[number of trades]])-ABS(Table1[[#This Row],[company return]]))/100</f>
        <v>2.1229420039149169</v>
      </c>
      <c r="K1219" s="7">
        <f>((Table1[[#This Row],[returns]]+(1-$Q$2)*Table1[[#This Row],[number of trades]])-ABS(Table1[[#This Row],[company return]]))/100</f>
        <v>3.2004420039149171</v>
      </c>
      <c r="L1219" s="7">
        <f>((Table1[[#This Row],[returns]]+(1-$R$2)*Table1[[#This Row],[number of trades]])-ABS(Table1[[#This Row],[company return]]))/100</f>
        <v>4.2779420039149167</v>
      </c>
      <c r="M1219" s="7">
        <f>((Table1[[#This Row],[returns]]+(1-$S$2)*Table1[[#This Row],[number of trades]])-ABS(Table1[[#This Row],[company return]]))/100</f>
        <v>5.3554420039149173</v>
      </c>
      <c r="N1219" s="9">
        <f>Table1[[#This Row],[fastsma]]*Table1[[#This Row],[slowsma]]</f>
        <v>16</v>
      </c>
    </row>
    <row r="1220" spans="1:14" ht="15" customHeight="1" x14ac:dyDescent="0.3">
      <c r="A1220" s="1">
        <v>5036</v>
      </c>
      <c r="B1220">
        <v>2</v>
      </c>
      <c r="C1220">
        <v>8</v>
      </c>
      <c r="D1220" t="s">
        <v>118</v>
      </c>
      <c r="E1220" t="s">
        <v>205</v>
      </c>
      <c r="F1220">
        <v>142.94</v>
      </c>
      <c r="G1220">
        <v>428</v>
      </c>
      <c r="H1220">
        <v>-24.971356005870089</v>
      </c>
      <c r="I1220" s="7">
        <f>((Table1[[#This Row],[returns]]+(1-$O$2)*Table1[[#This Row],[number of trades]])-ABS(Table1[[#This Row],[company return]]))/100</f>
        <v>1.179686439941299</v>
      </c>
      <c r="J1220" s="7">
        <f>((Table1[[#This Row],[returns]]+(1-$P$2)*Table1[[#This Row],[number of trades]])-ABS(Table1[[#This Row],[company return]]))/100</f>
        <v>2.249686439941299</v>
      </c>
      <c r="K1220" s="7">
        <f>((Table1[[#This Row],[returns]]+(1-$Q$2)*Table1[[#This Row],[number of trades]])-ABS(Table1[[#This Row],[company return]]))/100</f>
        <v>3.3196864399412993</v>
      </c>
      <c r="L1220" s="7">
        <f>((Table1[[#This Row],[returns]]+(1-$R$2)*Table1[[#This Row],[number of trades]])-ABS(Table1[[#This Row],[company return]]))/100</f>
        <v>4.3896864399412996</v>
      </c>
      <c r="M1220" s="7">
        <f>((Table1[[#This Row],[returns]]+(1-$S$2)*Table1[[#This Row],[number of trades]])-ABS(Table1[[#This Row],[company return]]))/100</f>
        <v>5.459686439941299</v>
      </c>
      <c r="N1220" s="9">
        <f>Table1[[#This Row],[fastsma]]*Table1[[#This Row],[slowsma]]</f>
        <v>16</v>
      </c>
    </row>
    <row r="1221" spans="1:14" ht="15" customHeight="1" x14ac:dyDescent="0.3">
      <c r="A1221" s="1">
        <v>5037</v>
      </c>
      <c r="B1221">
        <v>2</v>
      </c>
      <c r="C1221">
        <v>8</v>
      </c>
      <c r="D1221" t="s">
        <v>118</v>
      </c>
      <c r="E1221" t="s">
        <v>206</v>
      </c>
      <c r="F1221">
        <v>40.39</v>
      </c>
      <c r="G1221">
        <v>401</v>
      </c>
      <c r="H1221">
        <v>-15.31399980357453</v>
      </c>
      <c r="I1221" s="7">
        <f>((Table1[[#This Row],[returns]]+(1-$O$2)*Table1[[#This Row],[number of trades]])-ABS(Table1[[#This Row],[company return]]))/100</f>
        <v>0.25076000196425469</v>
      </c>
      <c r="J1221" s="7">
        <f>((Table1[[#This Row],[returns]]+(1-$P$2)*Table1[[#This Row],[number of trades]])-ABS(Table1[[#This Row],[company return]]))/100</f>
        <v>1.2532600019642546</v>
      </c>
      <c r="K1221" s="7">
        <f>((Table1[[#This Row],[returns]]+(1-$Q$2)*Table1[[#This Row],[number of trades]])-ABS(Table1[[#This Row],[company return]]))/100</f>
        <v>2.2557600019642545</v>
      </c>
      <c r="L1221" s="7">
        <f>((Table1[[#This Row],[returns]]+(1-$R$2)*Table1[[#This Row],[number of trades]])-ABS(Table1[[#This Row],[company return]]))/100</f>
        <v>3.2582600019642545</v>
      </c>
      <c r="M1221" s="7">
        <f>((Table1[[#This Row],[returns]]+(1-$S$2)*Table1[[#This Row],[number of trades]])-ABS(Table1[[#This Row],[company return]]))/100</f>
        <v>4.2607600019642549</v>
      </c>
      <c r="N1221" s="9">
        <f>Table1[[#This Row],[fastsma]]*Table1[[#This Row],[slowsma]]</f>
        <v>16</v>
      </c>
    </row>
    <row r="1222" spans="1:14" ht="15" customHeight="1" x14ac:dyDescent="0.3">
      <c r="A1222" s="1">
        <v>5038</v>
      </c>
      <c r="B1222">
        <v>2</v>
      </c>
      <c r="C1222">
        <v>8</v>
      </c>
      <c r="D1222" t="s">
        <v>118</v>
      </c>
      <c r="E1222" t="s">
        <v>207</v>
      </c>
      <c r="F1222">
        <v>322.17</v>
      </c>
      <c r="G1222">
        <v>402</v>
      </c>
      <c r="H1222">
        <v>0.62699375637070287</v>
      </c>
      <c r="I1222" s="7">
        <f>((Table1[[#This Row],[returns]]+(1-$O$2)*Table1[[#This Row],[number of trades]])-ABS(Table1[[#This Row],[company return]]))/100</f>
        <v>3.215430062436293</v>
      </c>
      <c r="J1222" s="7">
        <f>((Table1[[#This Row],[returns]]+(1-$P$2)*Table1[[#This Row],[number of trades]])-ABS(Table1[[#This Row],[company return]]))/100</f>
        <v>4.2204300624362929</v>
      </c>
      <c r="K1222" s="7">
        <f>((Table1[[#This Row],[returns]]+(1-$Q$2)*Table1[[#This Row],[number of trades]])-ABS(Table1[[#This Row],[company return]]))/100</f>
        <v>5.2254300624362937</v>
      </c>
      <c r="L1222" s="7">
        <f>((Table1[[#This Row],[returns]]+(1-$R$2)*Table1[[#This Row],[number of trades]])-ABS(Table1[[#This Row],[company return]]))/100</f>
        <v>6.2304300624362945</v>
      </c>
      <c r="M1222" s="7">
        <f>((Table1[[#This Row],[returns]]+(1-$S$2)*Table1[[#This Row],[number of trades]])-ABS(Table1[[#This Row],[company return]]))/100</f>
        <v>7.2354300624362944</v>
      </c>
      <c r="N1222" s="9">
        <f>Table1[[#This Row],[fastsma]]*Table1[[#This Row],[slowsma]]</f>
        <v>16</v>
      </c>
    </row>
    <row r="1223" spans="1:14" ht="15" customHeight="1" x14ac:dyDescent="0.3">
      <c r="A1223" s="1">
        <v>5039</v>
      </c>
      <c r="B1223">
        <v>2</v>
      </c>
      <c r="C1223">
        <v>8</v>
      </c>
      <c r="D1223" t="s">
        <v>118</v>
      </c>
      <c r="E1223" t="s">
        <v>208</v>
      </c>
      <c r="F1223">
        <v>376.63</v>
      </c>
      <c r="G1223">
        <v>378</v>
      </c>
      <c r="H1223">
        <v>-11.09145123005414</v>
      </c>
      <c r="I1223" s="7">
        <f>((Table1[[#This Row],[returns]]+(1-$O$2)*Table1[[#This Row],[number of trades]])-ABS(Table1[[#This Row],[company return]]))/100</f>
        <v>3.6553854876994585</v>
      </c>
      <c r="J1223" s="7">
        <f>((Table1[[#This Row],[returns]]+(1-$P$2)*Table1[[#This Row],[number of trades]])-ABS(Table1[[#This Row],[company return]]))/100</f>
        <v>4.6003854876994588</v>
      </c>
      <c r="K1223" s="7">
        <f>((Table1[[#This Row],[returns]]+(1-$Q$2)*Table1[[#This Row],[number of trades]])-ABS(Table1[[#This Row],[company return]]))/100</f>
        <v>5.5453854876994582</v>
      </c>
      <c r="L1223" s="7">
        <f>((Table1[[#This Row],[returns]]+(1-$R$2)*Table1[[#This Row],[number of trades]])-ABS(Table1[[#This Row],[company return]]))/100</f>
        <v>6.4903854876994584</v>
      </c>
      <c r="M1223" s="7">
        <f>((Table1[[#This Row],[returns]]+(1-$S$2)*Table1[[#This Row],[number of trades]])-ABS(Table1[[#This Row],[company return]]))/100</f>
        <v>7.4353854876994578</v>
      </c>
      <c r="N1223" s="9">
        <f>Table1[[#This Row],[fastsma]]*Table1[[#This Row],[slowsma]]</f>
        <v>16</v>
      </c>
    </row>
    <row r="1224" spans="1:14" ht="15" customHeight="1" x14ac:dyDescent="0.3">
      <c r="A1224" s="1">
        <v>5040</v>
      </c>
      <c r="B1224">
        <v>2</v>
      </c>
      <c r="C1224">
        <v>8</v>
      </c>
      <c r="D1224" t="s">
        <v>118</v>
      </c>
      <c r="E1224" t="s">
        <v>209</v>
      </c>
      <c r="F1224">
        <v>145.22999999999999</v>
      </c>
      <c r="G1224">
        <v>413</v>
      </c>
      <c r="H1224">
        <v>-53.353404092680549</v>
      </c>
      <c r="I1224" s="7">
        <f>((Table1[[#This Row],[returns]]+(1-$O$2)*Table1[[#This Row],[number of trades]])-ABS(Table1[[#This Row],[company return]]))/100</f>
        <v>0.91876595907319436</v>
      </c>
      <c r="J1224" s="7">
        <f>((Table1[[#This Row],[returns]]+(1-$P$2)*Table1[[#This Row],[number of trades]])-ABS(Table1[[#This Row],[company return]]))/100</f>
        <v>1.9512659590731942</v>
      </c>
      <c r="K1224" s="7">
        <f>((Table1[[#This Row],[returns]]+(1-$Q$2)*Table1[[#This Row],[number of trades]])-ABS(Table1[[#This Row],[company return]]))/100</f>
        <v>2.9837659590731946</v>
      </c>
      <c r="L1224" s="7">
        <f>((Table1[[#This Row],[returns]]+(1-$R$2)*Table1[[#This Row],[number of trades]])-ABS(Table1[[#This Row],[company return]]))/100</f>
        <v>4.0162659590731948</v>
      </c>
      <c r="M1224" s="7">
        <f>((Table1[[#This Row],[returns]]+(1-$S$2)*Table1[[#This Row],[number of trades]])-ABS(Table1[[#This Row],[company return]]))/100</f>
        <v>5.0487659590731946</v>
      </c>
      <c r="N1224" s="9">
        <f>Table1[[#This Row],[fastsma]]*Table1[[#This Row],[slowsma]]</f>
        <v>16</v>
      </c>
    </row>
    <row r="1225" spans="1:14" ht="15" customHeight="1" x14ac:dyDescent="0.3">
      <c r="A1225" s="1">
        <v>5041</v>
      </c>
      <c r="B1225">
        <v>2</v>
      </c>
      <c r="C1225">
        <v>8</v>
      </c>
      <c r="D1225" t="s">
        <v>118</v>
      </c>
      <c r="E1225" t="s">
        <v>210</v>
      </c>
      <c r="F1225">
        <v>41.22</v>
      </c>
      <c r="G1225">
        <v>404</v>
      </c>
      <c r="H1225">
        <v>-21.578945882432659</v>
      </c>
      <c r="I1225" s="7">
        <f>((Table1[[#This Row],[returns]]+(1-$O$2)*Table1[[#This Row],[number of trades]])-ABS(Table1[[#This Row],[company return]]))/100</f>
        <v>0.19641054117567339</v>
      </c>
      <c r="J1225" s="7">
        <f>((Table1[[#This Row],[returns]]+(1-$P$2)*Table1[[#This Row],[number of trades]])-ABS(Table1[[#This Row],[company return]]))/100</f>
        <v>1.2064105411756734</v>
      </c>
      <c r="K1225" s="7">
        <f>((Table1[[#This Row],[returns]]+(1-$Q$2)*Table1[[#This Row],[number of trades]])-ABS(Table1[[#This Row],[company return]]))/100</f>
        <v>2.2164105411756734</v>
      </c>
      <c r="L1225" s="7">
        <f>((Table1[[#This Row],[returns]]+(1-$R$2)*Table1[[#This Row],[number of trades]])-ABS(Table1[[#This Row],[company return]]))/100</f>
        <v>3.2264105411756736</v>
      </c>
      <c r="M1225" s="7">
        <f>((Table1[[#This Row],[returns]]+(1-$S$2)*Table1[[#This Row],[number of trades]])-ABS(Table1[[#This Row],[company return]]))/100</f>
        <v>4.2364105411756734</v>
      </c>
      <c r="N1225" s="9">
        <f>Table1[[#This Row],[fastsma]]*Table1[[#This Row],[slowsma]]</f>
        <v>16</v>
      </c>
    </row>
    <row r="1226" spans="1:14" ht="15" customHeight="1" x14ac:dyDescent="0.3">
      <c r="A1226" s="1">
        <v>5042</v>
      </c>
      <c r="B1226">
        <v>2</v>
      </c>
      <c r="C1226">
        <v>8</v>
      </c>
      <c r="D1226" t="s">
        <v>118</v>
      </c>
      <c r="E1226" t="s">
        <v>211</v>
      </c>
      <c r="F1226">
        <v>564.20000000000005</v>
      </c>
      <c r="G1226">
        <v>390</v>
      </c>
      <c r="H1226">
        <v>-68.451480148185823</v>
      </c>
      <c r="I1226" s="7">
        <f>((Table1[[#This Row],[returns]]+(1-$O$2)*Table1[[#This Row],[number of trades]])-ABS(Table1[[#This Row],[company return]]))/100</f>
        <v>4.9574851985181416</v>
      </c>
      <c r="J1226" s="7">
        <f>((Table1[[#This Row],[returns]]+(1-$P$2)*Table1[[#This Row],[number of trades]])-ABS(Table1[[#This Row],[company return]]))/100</f>
        <v>5.9324851985181422</v>
      </c>
      <c r="K1226" s="7">
        <f>((Table1[[#This Row],[returns]]+(1-$Q$2)*Table1[[#This Row],[number of trades]])-ABS(Table1[[#This Row],[company return]]))/100</f>
        <v>6.9074851985181418</v>
      </c>
      <c r="L1226" s="7">
        <f>((Table1[[#This Row],[returns]]+(1-$R$2)*Table1[[#This Row],[number of trades]])-ABS(Table1[[#This Row],[company return]]))/100</f>
        <v>7.8824851985181423</v>
      </c>
      <c r="M1226" s="7">
        <f>((Table1[[#This Row],[returns]]+(1-$S$2)*Table1[[#This Row],[number of trades]])-ABS(Table1[[#This Row],[company return]]))/100</f>
        <v>8.8574851985181411</v>
      </c>
      <c r="N1226" s="9">
        <f>Table1[[#This Row],[fastsma]]*Table1[[#This Row],[slowsma]]</f>
        <v>16</v>
      </c>
    </row>
    <row r="1227" spans="1:14" ht="15" customHeight="1" x14ac:dyDescent="0.3">
      <c r="A1227" s="1">
        <v>5043</v>
      </c>
      <c r="B1227">
        <v>2</v>
      </c>
      <c r="C1227">
        <v>8</v>
      </c>
      <c r="D1227" t="s">
        <v>118</v>
      </c>
      <c r="E1227" t="s">
        <v>212</v>
      </c>
      <c r="F1227">
        <v>312.39</v>
      </c>
      <c r="G1227">
        <v>411</v>
      </c>
      <c r="H1227">
        <v>-10.28503737349733</v>
      </c>
      <c r="I1227" s="7">
        <f>((Table1[[#This Row],[returns]]+(1-$O$2)*Table1[[#This Row],[number of trades]])-ABS(Table1[[#This Row],[company return]]))/100</f>
        <v>3.0210496262650266</v>
      </c>
      <c r="J1227" s="7">
        <f>((Table1[[#This Row],[returns]]+(1-$P$2)*Table1[[#This Row],[number of trades]])-ABS(Table1[[#This Row],[company return]]))/100</f>
        <v>4.048549626265026</v>
      </c>
      <c r="K1227" s="7">
        <f>((Table1[[#This Row],[returns]]+(1-$Q$2)*Table1[[#This Row],[number of trades]])-ABS(Table1[[#This Row],[company return]]))/100</f>
        <v>5.0760496262650268</v>
      </c>
      <c r="L1227" s="7">
        <f>((Table1[[#This Row],[returns]]+(1-$R$2)*Table1[[#This Row],[number of trades]])-ABS(Table1[[#This Row],[company return]]))/100</f>
        <v>6.1035496262650266</v>
      </c>
      <c r="M1227" s="7">
        <f>((Table1[[#This Row],[returns]]+(1-$S$2)*Table1[[#This Row],[number of trades]])-ABS(Table1[[#This Row],[company return]]))/100</f>
        <v>7.1310496262650274</v>
      </c>
      <c r="N1227" s="9">
        <f>Table1[[#This Row],[fastsma]]*Table1[[#This Row],[slowsma]]</f>
        <v>16</v>
      </c>
    </row>
    <row r="1228" spans="1:14" ht="15" customHeight="1" x14ac:dyDescent="0.3">
      <c r="A1228" s="1">
        <v>5044</v>
      </c>
      <c r="B1228">
        <v>2</v>
      </c>
      <c r="C1228">
        <v>8</v>
      </c>
      <c r="D1228" t="s">
        <v>118</v>
      </c>
      <c r="E1228" t="s">
        <v>213</v>
      </c>
      <c r="F1228">
        <v>243.08</v>
      </c>
      <c r="G1228">
        <v>397</v>
      </c>
      <c r="H1228">
        <v>-30.792682904668109</v>
      </c>
      <c r="I1228" s="7">
        <f>((Table1[[#This Row],[returns]]+(1-$O$2)*Table1[[#This Row],[number of trades]])-ABS(Table1[[#This Row],[company return]]))/100</f>
        <v>2.1228731709533188</v>
      </c>
      <c r="J1228" s="7">
        <f>((Table1[[#This Row],[returns]]+(1-$P$2)*Table1[[#This Row],[number of trades]])-ABS(Table1[[#This Row],[company return]]))/100</f>
        <v>3.1153731709533194</v>
      </c>
      <c r="K1228" s="7">
        <f>((Table1[[#This Row],[returns]]+(1-$Q$2)*Table1[[#This Row],[number of trades]])-ABS(Table1[[#This Row],[company return]]))/100</f>
        <v>4.1078731709533196</v>
      </c>
      <c r="L1228" s="7">
        <f>((Table1[[#This Row],[returns]]+(1-$R$2)*Table1[[#This Row],[number of trades]])-ABS(Table1[[#This Row],[company return]]))/100</f>
        <v>5.1003731709533193</v>
      </c>
      <c r="M1228" s="7">
        <f>((Table1[[#This Row],[returns]]+(1-$S$2)*Table1[[#This Row],[number of trades]])-ABS(Table1[[#This Row],[company return]]))/100</f>
        <v>6.092873170953319</v>
      </c>
      <c r="N1228" s="9">
        <f>Table1[[#This Row],[fastsma]]*Table1[[#This Row],[slowsma]]</f>
        <v>16</v>
      </c>
    </row>
    <row r="1229" spans="1:14" ht="15" customHeight="1" x14ac:dyDescent="0.3">
      <c r="A1229" s="1">
        <v>5045</v>
      </c>
      <c r="B1229">
        <v>2</v>
      </c>
      <c r="C1229">
        <v>8</v>
      </c>
      <c r="D1229" t="s">
        <v>118</v>
      </c>
      <c r="E1229" t="s">
        <v>214</v>
      </c>
      <c r="F1229">
        <v>320.45999999999998</v>
      </c>
      <c r="G1229">
        <v>409</v>
      </c>
      <c r="H1229">
        <v>3.7138547256379022</v>
      </c>
      <c r="I1229" s="7">
        <f>((Table1[[#This Row],[returns]]+(1-$O$2)*Table1[[#This Row],[number of trades]])-ABS(Table1[[#This Row],[company return]]))/100</f>
        <v>3.1674614527436207</v>
      </c>
      <c r="J1229" s="7">
        <f>((Table1[[#This Row],[returns]]+(1-$P$2)*Table1[[#This Row],[number of trades]])-ABS(Table1[[#This Row],[company return]]))/100</f>
        <v>4.1899614527436206</v>
      </c>
      <c r="K1229" s="7">
        <f>((Table1[[#This Row],[returns]]+(1-$Q$2)*Table1[[#This Row],[number of trades]])-ABS(Table1[[#This Row],[company return]]))/100</f>
        <v>5.2124614527436215</v>
      </c>
      <c r="L1229" s="7">
        <f>((Table1[[#This Row],[returns]]+(1-$R$2)*Table1[[#This Row],[number of trades]])-ABS(Table1[[#This Row],[company return]]))/100</f>
        <v>6.2349614527436215</v>
      </c>
      <c r="M1229" s="7">
        <f>((Table1[[#This Row],[returns]]+(1-$S$2)*Table1[[#This Row],[number of trades]])-ABS(Table1[[#This Row],[company return]]))/100</f>
        <v>7.2574614527436214</v>
      </c>
      <c r="N1229" s="9">
        <f>Table1[[#This Row],[fastsma]]*Table1[[#This Row],[slowsma]]</f>
        <v>16</v>
      </c>
    </row>
    <row r="1230" spans="1:14" ht="15" customHeight="1" x14ac:dyDescent="0.3">
      <c r="A1230" s="1">
        <v>5046</v>
      </c>
      <c r="B1230">
        <v>2</v>
      </c>
      <c r="C1230">
        <v>8</v>
      </c>
      <c r="D1230" t="s">
        <v>118</v>
      </c>
      <c r="E1230" t="s">
        <v>215</v>
      </c>
      <c r="F1230">
        <v>342.5</v>
      </c>
      <c r="G1230">
        <v>428</v>
      </c>
      <c r="H1230">
        <v>-80.645161290322577</v>
      </c>
      <c r="I1230" s="7">
        <f>((Table1[[#This Row],[returns]]+(1-$O$2)*Table1[[#This Row],[number of trades]])-ABS(Table1[[#This Row],[company return]]))/100</f>
        <v>2.6185483870967743</v>
      </c>
      <c r="J1230" s="7">
        <f>((Table1[[#This Row],[returns]]+(1-$P$2)*Table1[[#This Row],[number of trades]])-ABS(Table1[[#This Row],[company return]]))/100</f>
        <v>3.6885483870967746</v>
      </c>
      <c r="K1230" s="7">
        <f>((Table1[[#This Row],[returns]]+(1-$Q$2)*Table1[[#This Row],[number of trades]])-ABS(Table1[[#This Row],[company return]]))/100</f>
        <v>4.7585483870967744</v>
      </c>
      <c r="L1230" s="7">
        <f>((Table1[[#This Row],[returns]]+(1-$R$2)*Table1[[#This Row],[number of trades]])-ABS(Table1[[#This Row],[company return]]))/100</f>
        <v>5.8285483870967747</v>
      </c>
      <c r="M1230" s="7">
        <f>((Table1[[#This Row],[returns]]+(1-$S$2)*Table1[[#This Row],[number of trades]])-ABS(Table1[[#This Row],[company return]]))/100</f>
        <v>6.8985483870967741</v>
      </c>
      <c r="N1230" s="9">
        <f>Table1[[#This Row],[fastsma]]*Table1[[#This Row],[slowsma]]</f>
        <v>16</v>
      </c>
    </row>
    <row r="1231" spans="1:14" ht="15" customHeight="1" x14ac:dyDescent="0.3">
      <c r="A1231" s="1">
        <v>5047</v>
      </c>
      <c r="B1231">
        <v>2</v>
      </c>
      <c r="C1231">
        <v>8</v>
      </c>
      <c r="D1231" t="s">
        <v>118</v>
      </c>
      <c r="E1231" t="s">
        <v>216</v>
      </c>
      <c r="F1231">
        <v>763.26</v>
      </c>
      <c r="G1231">
        <v>396</v>
      </c>
      <c r="H1231">
        <v>-5.070529725189088</v>
      </c>
      <c r="I1231" s="7">
        <f>((Table1[[#This Row],[returns]]+(1-$O$2)*Table1[[#This Row],[number of trades]])-ABS(Table1[[#This Row],[company return]]))/100</f>
        <v>7.5818947027481087</v>
      </c>
      <c r="J1231" s="7">
        <f>((Table1[[#This Row],[returns]]+(1-$P$2)*Table1[[#This Row],[number of trades]])-ABS(Table1[[#This Row],[company return]]))/100</f>
        <v>8.5718947027481089</v>
      </c>
      <c r="K1231" s="7">
        <f>((Table1[[#This Row],[returns]]+(1-$Q$2)*Table1[[#This Row],[number of trades]])-ABS(Table1[[#This Row],[company return]]))/100</f>
        <v>9.5618947027481092</v>
      </c>
      <c r="L1231" s="7">
        <f>((Table1[[#This Row],[returns]]+(1-$R$2)*Table1[[#This Row],[number of trades]])-ABS(Table1[[#This Row],[company return]]))/100</f>
        <v>10.551894702748109</v>
      </c>
      <c r="M1231" s="7">
        <f>((Table1[[#This Row],[returns]]+(1-$S$2)*Table1[[#This Row],[number of trades]])-ABS(Table1[[#This Row],[company return]]))/100</f>
        <v>11.54189470274811</v>
      </c>
      <c r="N1231" s="9">
        <f>Table1[[#This Row],[fastsma]]*Table1[[#This Row],[slowsma]]</f>
        <v>16</v>
      </c>
    </row>
    <row r="1232" spans="1:14" ht="15" customHeight="1" x14ac:dyDescent="0.3">
      <c r="A1232" s="1">
        <v>5048</v>
      </c>
      <c r="B1232">
        <v>2</v>
      </c>
      <c r="C1232">
        <v>8</v>
      </c>
      <c r="D1232" t="s">
        <v>118</v>
      </c>
      <c r="E1232" t="s">
        <v>217</v>
      </c>
      <c r="F1232">
        <v>266.32</v>
      </c>
      <c r="G1232">
        <v>422</v>
      </c>
      <c r="H1232">
        <v>47.558208740258003</v>
      </c>
      <c r="I1232" s="7">
        <f>((Table1[[#This Row],[returns]]+(1-$O$2)*Table1[[#This Row],[number of trades]])-ABS(Table1[[#This Row],[company return]]))/100</f>
        <v>2.1876179125974198</v>
      </c>
      <c r="J1232" s="7">
        <f>((Table1[[#This Row],[returns]]+(1-$P$2)*Table1[[#This Row],[number of trades]])-ABS(Table1[[#This Row],[company return]]))/100</f>
        <v>3.2426179125974199</v>
      </c>
      <c r="K1232" s="7">
        <f>((Table1[[#This Row],[returns]]+(1-$Q$2)*Table1[[#This Row],[number of trades]])-ABS(Table1[[#This Row],[company return]]))/100</f>
        <v>4.2976179125974197</v>
      </c>
      <c r="L1232" s="7">
        <f>((Table1[[#This Row],[returns]]+(1-$R$2)*Table1[[#This Row],[number of trades]])-ABS(Table1[[#This Row],[company return]]))/100</f>
        <v>5.3526179125974194</v>
      </c>
      <c r="M1232" s="7">
        <f>((Table1[[#This Row],[returns]]+(1-$S$2)*Table1[[#This Row],[number of trades]])-ABS(Table1[[#This Row],[company return]]))/100</f>
        <v>6.4076179125974191</v>
      </c>
      <c r="N1232" s="9">
        <f>Table1[[#This Row],[fastsma]]*Table1[[#This Row],[slowsma]]</f>
        <v>16</v>
      </c>
    </row>
    <row r="1233" spans="1:14" ht="15" customHeight="1" x14ac:dyDescent="0.3">
      <c r="A1233" s="1">
        <v>5049</v>
      </c>
      <c r="B1233">
        <v>2</v>
      </c>
      <c r="C1233">
        <v>8</v>
      </c>
      <c r="D1233" t="s">
        <v>118</v>
      </c>
      <c r="E1233" t="s">
        <v>218</v>
      </c>
      <c r="F1233">
        <v>729.26</v>
      </c>
      <c r="G1233">
        <v>395</v>
      </c>
      <c r="H1233">
        <v>-51.273045037320863</v>
      </c>
      <c r="I1233" s="7">
        <f>((Table1[[#This Row],[returns]]+(1-$O$2)*Table1[[#This Row],[number of trades]])-ABS(Table1[[#This Row],[company return]]))/100</f>
        <v>6.7798695496267909</v>
      </c>
      <c r="J1233" s="7">
        <f>((Table1[[#This Row],[returns]]+(1-$P$2)*Table1[[#This Row],[number of trades]])-ABS(Table1[[#This Row],[company return]]))/100</f>
        <v>7.7673695496267907</v>
      </c>
      <c r="K1233" s="7">
        <f>((Table1[[#This Row],[returns]]+(1-$Q$2)*Table1[[#This Row],[number of trades]])-ABS(Table1[[#This Row],[company return]]))/100</f>
        <v>8.7548695496267914</v>
      </c>
      <c r="L1233" s="7">
        <f>((Table1[[#This Row],[returns]]+(1-$R$2)*Table1[[#This Row],[number of trades]])-ABS(Table1[[#This Row],[company return]]))/100</f>
        <v>9.7423695496267904</v>
      </c>
      <c r="M1233" s="7">
        <f>((Table1[[#This Row],[returns]]+(1-$S$2)*Table1[[#This Row],[number of trades]])-ABS(Table1[[#This Row],[company return]]))/100</f>
        <v>10.729869549626791</v>
      </c>
      <c r="N1233" s="9">
        <f>Table1[[#This Row],[fastsma]]*Table1[[#This Row],[slowsma]]</f>
        <v>16</v>
      </c>
    </row>
    <row r="1234" spans="1:14" ht="15" customHeight="1" x14ac:dyDescent="0.3">
      <c r="A1234" s="1">
        <v>1800</v>
      </c>
      <c r="B1234">
        <v>3</v>
      </c>
      <c r="C1234">
        <v>8</v>
      </c>
      <c r="D1234" t="s">
        <v>125</v>
      </c>
      <c r="E1234" t="s">
        <v>8</v>
      </c>
      <c r="F1234">
        <v>292.2</v>
      </c>
      <c r="G1234">
        <v>343</v>
      </c>
      <c r="H1234">
        <v>834.86333297374779</v>
      </c>
      <c r="I1234" s="7">
        <f>((Table1[[#This Row],[returns]]+(1-$O$2)*Table1[[#This Row],[number of trades]])-ABS(Table1[[#This Row],[company return]]))/100</f>
        <v>-5.4266333297374789</v>
      </c>
      <c r="J1234" s="7">
        <f>((Table1[[#This Row],[returns]]+(1-$P$2)*Table1[[#This Row],[number of trades]])-ABS(Table1[[#This Row],[company return]]))/100</f>
        <v>-4.5691333297374781</v>
      </c>
      <c r="K1234" s="7">
        <f>((Table1[[#This Row],[returns]]+(1-$Q$2)*Table1[[#This Row],[number of trades]])-ABS(Table1[[#This Row],[company return]]))/100</f>
        <v>-3.7116333297374782</v>
      </c>
      <c r="L1234" s="7">
        <f>((Table1[[#This Row],[returns]]+(1-$R$2)*Table1[[#This Row],[number of trades]])-ABS(Table1[[#This Row],[company return]]))/100</f>
        <v>-2.8541333297374774</v>
      </c>
      <c r="M1234" s="7">
        <f>((Table1[[#This Row],[returns]]+(1-$S$2)*Table1[[#This Row],[number of trades]])-ABS(Table1[[#This Row],[company return]]))/100</f>
        <v>-1.9966333297374774</v>
      </c>
      <c r="N1234" s="9">
        <f>Table1[[#This Row],[fastsma]]*Table1[[#This Row],[slowsma]]</f>
        <v>24</v>
      </c>
    </row>
    <row r="1235" spans="1:14" ht="15" customHeight="1" x14ac:dyDescent="0.3">
      <c r="A1235" s="1">
        <v>1801</v>
      </c>
      <c r="B1235">
        <v>3</v>
      </c>
      <c r="C1235">
        <v>8</v>
      </c>
      <c r="D1235" t="s">
        <v>125</v>
      </c>
      <c r="E1235" t="s">
        <v>9</v>
      </c>
      <c r="F1235">
        <v>108.23</v>
      </c>
      <c r="G1235">
        <v>378</v>
      </c>
      <c r="H1235">
        <v>1110.3186038650399</v>
      </c>
      <c r="I1235" s="7">
        <f>((Table1[[#This Row],[returns]]+(1-$O$2)*Table1[[#This Row],[number of trades]])-ABS(Table1[[#This Row],[company return]]))/100</f>
        <v>-10.020886038650399</v>
      </c>
      <c r="J1235" s="7">
        <f>((Table1[[#This Row],[returns]]+(1-$P$2)*Table1[[#This Row],[number of trades]])-ABS(Table1[[#This Row],[company return]]))/100</f>
        <v>-9.075886038650399</v>
      </c>
      <c r="K1235" s="7">
        <f>((Table1[[#This Row],[returns]]+(1-$Q$2)*Table1[[#This Row],[number of trades]])-ABS(Table1[[#This Row],[company return]]))/100</f>
        <v>-8.1308860386503987</v>
      </c>
      <c r="L1235" s="7">
        <f>((Table1[[#This Row],[returns]]+(1-$R$2)*Table1[[#This Row],[number of trades]])-ABS(Table1[[#This Row],[company return]]))/100</f>
        <v>-7.1858860386503984</v>
      </c>
      <c r="M1235" s="7">
        <f>((Table1[[#This Row],[returns]]+(1-$S$2)*Table1[[#This Row],[number of trades]])-ABS(Table1[[#This Row],[company return]]))/100</f>
        <v>-6.240886038650399</v>
      </c>
      <c r="N1235" s="9">
        <f>Table1[[#This Row],[fastsma]]*Table1[[#This Row],[slowsma]]</f>
        <v>24</v>
      </c>
    </row>
    <row r="1236" spans="1:14" ht="15" customHeight="1" x14ac:dyDescent="0.3">
      <c r="A1236" s="1">
        <v>1802</v>
      </c>
      <c r="B1236">
        <v>3</v>
      </c>
      <c r="C1236">
        <v>8</v>
      </c>
      <c r="D1236" t="s">
        <v>125</v>
      </c>
      <c r="E1236" t="s">
        <v>10</v>
      </c>
      <c r="F1236">
        <v>137.04</v>
      </c>
      <c r="G1236">
        <v>388</v>
      </c>
      <c r="H1236">
        <v>584.16829912434787</v>
      </c>
      <c r="I1236" s="7">
        <f>((Table1[[#This Row],[returns]]+(1-$O$2)*Table1[[#This Row],[number of trades]])-ABS(Table1[[#This Row],[company return]]))/100</f>
        <v>-4.4712829912434788</v>
      </c>
      <c r="J1236" s="7">
        <f>((Table1[[#This Row],[returns]]+(1-$P$2)*Table1[[#This Row],[number of trades]])-ABS(Table1[[#This Row],[company return]]))/100</f>
        <v>-3.5012829912434791</v>
      </c>
      <c r="K1236" s="7">
        <f>((Table1[[#This Row],[returns]]+(1-$Q$2)*Table1[[#This Row],[number of trades]])-ABS(Table1[[#This Row],[company return]]))/100</f>
        <v>-2.5312829912434789</v>
      </c>
      <c r="L1236" s="7">
        <f>((Table1[[#This Row],[returns]]+(1-$R$2)*Table1[[#This Row],[number of trades]])-ABS(Table1[[#This Row],[company return]]))/100</f>
        <v>-1.5612829912434791</v>
      </c>
      <c r="M1236" s="7">
        <f>((Table1[[#This Row],[returns]]+(1-$S$2)*Table1[[#This Row],[number of trades]])-ABS(Table1[[#This Row],[company return]]))/100</f>
        <v>-0.59128299124347905</v>
      </c>
      <c r="N1236" s="9">
        <f>Table1[[#This Row],[fastsma]]*Table1[[#This Row],[slowsma]]</f>
        <v>24</v>
      </c>
    </row>
    <row r="1237" spans="1:14" ht="15" customHeight="1" x14ac:dyDescent="0.3">
      <c r="A1237" s="1">
        <v>1803</v>
      </c>
      <c r="B1237">
        <v>3</v>
      </c>
      <c r="C1237">
        <v>8</v>
      </c>
      <c r="D1237" t="s">
        <v>125</v>
      </c>
      <c r="E1237" t="s">
        <v>11</v>
      </c>
      <c r="F1237">
        <v>315.49</v>
      </c>
      <c r="G1237">
        <v>382</v>
      </c>
      <c r="H1237">
        <v>884.49340663454268</v>
      </c>
      <c r="I1237" s="7">
        <f>((Table1[[#This Row],[returns]]+(1-$O$2)*Table1[[#This Row],[number of trades]])-ABS(Table1[[#This Row],[company return]]))/100</f>
        <v>-5.6900340663454267</v>
      </c>
      <c r="J1237" s="7">
        <f>((Table1[[#This Row],[returns]]+(1-$P$2)*Table1[[#This Row],[number of trades]])-ABS(Table1[[#This Row],[company return]]))/100</f>
        <v>-4.7350340663454267</v>
      </c>
      <c r="K1237" s="7">
        <f>((Table1[[#This Row],[returns]]+(1-$Q$2)*Table1[[#This Row],[number of trades]])-ABS(Table1[[#This Row],[company return]]))/100</f>
        <v>-3.7800340663454266</v>
      </c>
      <c r="L1237" s="7">
        <f>((Table1[[#This Row],[returns]]+(1-$R$2)*Table1[[#This Row],[number of trades]])-ABS(Table1[[#This Row],[company return]]))/100</f>
        <v>-2.8250340663454265</v>
      </c>
      <c r="M1237" s="7">
        <f>((Table1[[#This Row],[returns]]+(1-$S$2)*Table1[[#This Row],[number of trades]])-ABS(Table1[[#This Row],[company return]]))/100</f>
        <v>-1.8700340663454267</v>
      </c>
      <c r="N1237" s="9">
        <f>Table1[[#This Row],[fastsma]]*Table1[[#This Row],[slowsma]]</f>
        <v>24</v>
      </c>
    </row>
    <row r="1238" spans="1:14" ht="15" customHeight="1" x14ac:dyDescent="0.3">
      <c r="A1238" s="1">
        <v>1804</v>
      </c>
      <c r="B1238">
        <v>3</v>
      </c>
      <c r="C1238">
        <v>8</v>
      </c>
      <c r="D1238" t="s">
        <v>125</v>
      </c>
      <c r="E1238" t="s">
        <v>12</v>
      </c>
      <c r="F1238">
        <v>768.43</v>
      </c>
      <c r="G1238">
        <v>343</v>
      </c>
      <c r="H1238">
        <v>12799.99976757938</v>
      </c>
      <c r="I1238" s="7">
        <f>((Table1[[#This Row],[returns]]+(1-$O$2)*Table1[[#This Row],[number of trades]])-ABS(Table1[[#This Row],[company return]]))/100</f>
        <v>-120.3156976757938</v>
      </c>
      <c r="J1238" s="7">
        <f>((Table1[[#This Row],[returns]]+(1-$P$2)*Table1[[#This Row],[number of trades]])-ABS(Table1[[#This Row],[company return]]))/100</f>
        <v>-119.4581976757938</v>
      </c>
      <c r="K1238" s="7">
        <f>((Table1[[#This Row],[returns]]+(1-$Q$2)*Table1[[#This Row],[number of trades]])-ABS(Table1[[#This Row],[company return]]))/100</f>
        <v>-118.6006976757938</v>
      </c>
      <c r="L1238" s="7">
        <f>((Table1[[#This Row],[returns]]+(1-$R$2)*Table1[[#This Row],[number of trades]])-ABS(Table1[[#This Row],[company return]]))/100</f>
        <v>-117.74319767579379</v>
      </c>
      <c r="M1238" s="7">
        <f>((Table1[[#This Row],[returns]]+(1-$S$2)*Table1[[#This Row],[number of trades]])-ABS(Table1[[#This Row],[company return]]))/100</f>
        <v>-116.88569767579379</v>
      </c>
      <c r="N1238" s="9">
        <f>Table1[[#This Row],[fastsma]]*Table1[[#This Row],[slowsma]]</f>
        <v>24</v>
      </c>
    </row>
    <row r="1239" spans="1:14" ht="15" customHeight="1" x14ac:dyDescent="0.3">
      <c r="A1239" s="1">
        <v>1805</v>
      </c>
      <c r="B1239">
        <v>3</v>
      </c>
      <c r="C1239">
        <v>8</v>
      </c>
      <c r="D1239" t="s">
        <v>125</v>
      </c>
      <c r="E1239" t="s">
        <v>13</v>
      </c>
      <c r="F1239">
        <v>1047.56</v>
      </c>
      <c r="G1239">
        <v>353</v>
      </c>
      <c r="H1239">
        <v>10874.69036005628</v>
      </c>
      <c r="I1239" s="7">
        <f>((Table1[[#This Row],[returns]]+(1-$O$2)*Table1[[#This Row],[number of trades]])-ABS(Table1[[#This Row],[company return]]))/100</f>
        <v>-98.271303600562803</v>
      </c>
      <c r="J1239" s="7">
        <f>((Table1[[#This Row],[returns]]+(1-$P$2)*Table1[[#This Row],[number of trades]])-ABS(Table1[[#This Row],[company return]]))/100</f>
        <v>-97.388803600562809</v>
      </c>
      <c r="K1239" s="7">
        <f>((Table1[[#This Row],[returns]]+(1-$Q$2)*Table1[[#This Row],[number of trades]])-ABS(Table1[[#This Row],[company return]]))/100</f>
        <v>-96.506303600562802</v>
      </c>
      <c r="L1239" s="7">
        <f>((Table1[[#This Row],[returns]]+(1-$R$2)*Table1[[#This Row],[number of trades]])-ABS(Table1[[#This Row],[company return]]))/100</f>
        <v>-95.623803600562809</v>
      </c>
      <c r="M1239" s="7">
        <f>((Table1[[#This Row],[returns]]+(1-$S$2)*Table1[[#This Row],[number of trades]])-ABS(Table1[[#This Row],[company return]]))/100</f>
        <v>-94.741303600562802</v>
      </c>
      <c r="N1239" s="9">
        <f>Table1[[#This Row],[fastsma]]*Table1[[#This Row],[slowsma]]</f>
        <v>24</v>
      </c>
    </row>
    <row r="1240" spans="1:14" ht="15" customHeight="1" x14ac:dyDescent="0.3">
      <c r="A1240" s="1">
        <v>1806</v>
      </c>
      <c r="B1240">
        <v>3</v>
      </c>
      <c r="C1240">
        <v>8</v>
      </c>
      <c r="D1240" t="s">
        <v>125</v>
      </c>
      <c r="E1240" t="s">
        <v>14</v>
      </c>
      <c r="F1240">
        <v>14.5</v>
      </c>
      <c r="G1240">
        <v>359</v>
      </c>
      <c r="H1240">
        <v>260.93350393052992</v>
      </c>
      <c r="I1240" s="7">
        <f>((Table1[[#This Row],[returns]]+(1-$O$2)*Table1[[#This Row],[number of trades]])-ABS(Table1[[#This Row],[company return]]))/100</f>
        <v>-2.4643350393052992</v>
      </c>
      <c r="J1240" s="7">
        <f>((Table1[[#This Row],[returns]]+(1-$P$2)*Table1[[#This Row],[number of trades]])-ABS(Table1[[#This Row],[company return]]))/100</f>
        <v>-1.5668350393052992</v>
      </c>
      <c r="K1240" s="7">
        <f>((Table1[[#This Row],[returns]]+(1-$Q$2)*Table1[[#This Row],[number of trades]])-ABS(Table1[[#This Row],[company return]]))/100</f>
        <v>-0.66933503930529925</v>
      </c>
      <c r="L1240" s="7">
        <f>((Table1[[#This Row],[returns]]+(1-$R$2)*Table1[[#This Row],[number of trades]])-ABS(Table1[[#This Row],[company return]]))/100</f>
        <v>0.22816496069470077</v>
      </c>
      <c r="M1240" s="7">
        <f>((Table1[[#This Row],[returns]]+(1-$S$2)*Table1[[#This Row],[number of trades]])-ABS(Table1[[#This Row],[company return]]))/100</f>
        <v>1.1256649606947007</v>
      </c>
      <c r="N1240" s="9">
        <f>Table1[[#This Row],[fastsma]]*Table1[[#This Row],[slowsma]]</f>
        <v>24</v>
      </c>
    </row>
    <row r="1241" spans="1:14" ht="15" customHeight="1" x14ac:dyDescent="0.3">
      <c r="A1241" s="1">
        <v>1807</v>
      </c>
      <c r="B1241">
        <v>3</v>
      </c>
      <c r="C1241">
        <v>8</v>
      </c>
      <c r="D1241" t="s">
        <v>125</v>
      </c>
      <c r="E1241" t="s">
        <v>15</v>
      </c>
      <c r="F1241">
        <v>-20.36</v>
      </c>
      <c r="G1241">
        <v>372</v>
      </c>
      <c r="H1241">
        <v>267.92206861972642</v>
      </c>
      <c r="I1241" s="7">
        <f>((Table1[[#This Row],[returns]]+(1-$O$2)*Table1[[#This Row],[number of trades]])-ABS(Table1[[#This Row],[company return]]))/100</f>
        <v>-2.8828206861972645</v>
      </c>
      <c r="J1241" s="7">
        <f>((Table1[[#This Row],[returns]]+(1-$P$2)*Table1[[#This Row],[number of trades]])-ABS(Table1[[#This Row],[company return]]))/100</f>
        <v>-1.9528206861972643</v>
      </c>
      <c r="K1241" s="7">
        <f>((Table1[[#This Row],[returns]]+(1-$Q$2)*Table1[[#This Row],[number of trades]])-ABS(Table1[[#This Row],[company return]]))/100</f>
        <v>-1.0228206861972644</v>
      </c>
      <c r="L1241" s="7">
        <f>((Table1[[#This Row],[returns]]+(1-$R$2)*Table1[[#This Row],[number of trades]])-ABS(Table1[[#This Row],[company return]]))/100</f>
        <v>-9.2820686197264302E-2</v>
      </c>
      <c r="M1241" s="7">
        <f>((Table1[[#This Row],[returns]]+(1-$S$2)*Table1[[#This Row],[number of trades]])-ABS(Table1[[#This Row],[company return]]))/100</f>
        <v>0.83717931380273569</v>
      </c>
      <c r="N1241" s="9">
        <f>Table1[[#This Row],[fastsma]]*Table1[[#This Row],[slowsma]]</f>
        <v>24</v>
      </c>
    </row>
    <row r="1242" spans="1:14" ht="15" customHeight="1" x14ac:dyDescent="0.3">
      <c r="A1242" s="1">
        <v>1808</v>
      </c>
      <c r="B1242">
        <v>3</v>
      </c>
      <c r="C1242">
        <v>8</v>
      </c>
      <c r="D1242" t="s">
        <v>125</v>
      </c>
      <c r="E1242" t="s">
        <v>16</v>
      </c>
      <c r="F1242">
        <v>317.07</v>
      </c>
      <c r="G1242">
        <v>390</v>
      </c>
      <c r="H1242">
        <v>869.00002615792414</v>
      </c>
      <c r="I1242" s="7">
        <f>((Table1[[#This Row],[returns]]+(1-$O$2)*Table1[[#This Row],[number of trades]])-ABS(Table1[[#This Row],[company return]]))/100</f>
        <v>-5.5193002615792421</v>
      </c>
      <c r="J1242" s="7">
        <f>((Table1[[#This Row],[returns]]+(1-$P$2)*Table1[[#This Row],[number of trades]])-ABS(Table1[[#This Row],[company return]]))/100</f>
        <v>-4.5443002615792416</v>
      </c>
      <c r="K1242" s="7">
        <f>((Table1[[#This Row],[returns]]+(1-$Q$2)*Table1[[#This Row],[number of trades]])-ABS(Table1[[#This Row],[company return]]))/100</f>
        <v>-3.569300261579242</v>
      </c>
      <c r="L1242" s="7">
        <f>((Table1[[#This Row],[returns]]+(1-$R$2)*Table1[[#This Row],[number of trades]])-ABS(Table1[[#This Row],[company return]]))/100</f>
        <v>-2.5943002615792419</v>
      </c>
      <c r="M1242" s="7">
        <f>((Table1[[#This Row],[returns]]+(1-$S$2)*Table1[[#This Row],[number of trades]])-ABS(Table1[[#This Row],[company return]]))/100</f>
        <v>-1.619300261579242</v>
      </c>
      <c r="N1242" s="9">
        <f>Table1[[#This Row],[fastsma]]*Table1[[#This Row],[slowsma]]</f>
        <v>24</v>
      </c>
    </row>
    <row r="1243" spans="1:14" ht="15" customHeight="1" x14ac:dyDescent="0.3">
      <c r="A1243" s="1">
        <v>1809</v>
      </c>
      <c r="B1243">
        <v>3</v>
      </c>
      <c r="C1243">
        <v>8</v>
      </c>
      <c r="D1243" t="s">
        <v>125</v>
      </c>
      <c r="E1243" t="s">
        <v>17</v>
      </c>
      <c r="F1243">
        <v>305.87</v>
      </c>
      <c r="G1243">
        <v>382</v>
      </c>
      <c r="H1243">
        <v>490.05525304351193</v>
      </c>
      <c r="I1243" s="7">
        <f>((Table1[[#This Row],[returns]]+(1-$O$2)*Table1[[#This Row],[number of trades]])-ABS(Table1[[#This Row],[company return]]))/100</f>
        <v>-1.8418525304351192</v>
      </c>
      <c r="J1243" s="7">
        <f>((Table1[[#This Row],[returns]]+(1-$P$2)*Table1[[#This Row],[number of trades]])-ABS(Table1[[#This Row],[company return]]))/100</f>
        <v>-0.88685253043511925</v>
      </c>
      <c r="K1243" s="7">
        <f>((Table1[[#This Row],[returns]]+(1-$Q$2)*Table1[[#This Row],[number of trades]])-ABS(Table1[[#This Row],[company return]]))/100</f>
        <v>6.8147469564880797E-2</v>
      </c>
      <c r="L1243" s="7">
        <f>((Table1[[#This Row],[returns]]+(1-$R$2)*Table1[[#This Row],[number of trades]])-ABS(Table1[[#This Row],[company return]]))/100</f>
        <v>1.0231474695648808</v>
      </c>
      <c r="M1243" s="7">
        <f>((Table1[[#This Row],[returns]]+(1-$S$2)*Table1[[#This Row],[number of trades]])-ABS(Table1[[#This Row],[company return]]))/100</f>
        <v>1.9781474695648809</v>
      </c>
      <c r="N1243" s="9">
        <f>Table1[[#This Row],[fastsma]]*Table1[[#This Row],[slowsma]]</f>
        <v>24</v>
      </c>
    </row>
    <row r="1244" spans="1:14" ht="15" hidden="1" customHeight="1" x14ac:dyDescent="0.3">
      <c r="A1244" s="1"/>
      <c r="I1244" s="7"/>
      <c r="J1244" s="7"/>
      <c r="K1244" s="7"/>
      <c r="L1244" s="7"/>
      <c r="M1244" s="7"/>
      <c r="N1244" s="9"/>
    </row>
    <row r="1245" spans="1:14" ht="15" customHeight="1" x14ac:dyDescent="0.3">
      <c r="A1245" s="1">
        <v>1810</v>
      </c>
      <c r="B1245">
        <v>3</v>
      </c>
      <c r="C1245">
        <v>8</v>
      </c>
      <c r="D1245" t="s">
        <v>125</v>
      </c>
      <c r="E1245" t="s">
        <v>18</v>
      </c>
      <c r="F1245">
        <v>16.38</v>
      </c>
      <c r="G1245">
        <v>373</v>
      </c>
      <c r="H1245">
        <v>475.10615748782482</v>
      </c>
      <c r="I1245" s="7">
        <f>((Table1[[#This Row],[returns]]+(1-$O$2)*Table1[[#This Row],[number of trades]])-ABS(Table1[[#This Row],[company return]]))/100</f>
        <v>-4.5872615748782479</v>
      </c>
      <c r="J1245" s="7">
        <f>((Table1[[#This Row],[returns]]+(1-$P$2)*Table1[[#This Row],[number of trades]])-ABS(Table1[[#This Row],[company return]]))/100</f>
        <v>-3.6547615748782483</v>
      </c>
      <c r="K1245" s="7">
        <f>((Table1[[#This Row],[returns]]+(1-$Q$2)*Table1[[#This Row],[number of trades]])-ABS(Table1[[#This Row],[company return]]))/100</f>
        <v>-2.7222615748782482</v>
      </c>
      <c r="L1245" s="7">
        <f>((Table1[[#This Row],[returns]]+(1-$R$2)*Table1[[#This Row],[number of trades]])-ABS(Table1[[#This Row],[company return]]))/100</f>
        <v>-1.7897615748782483</v>
      </c>
      <c r="M1245" s="7">
        <f>((Table1[[#This Row],[returns]]+(1-$S$2)*Table1[[#This Row],[number of trades]])-ABS(Table1[[#This Row],[company return]]))/100</f>
        <v>-0.85726157487824817</v>
      </c>
      <c r="N1245" s="9">
        <f>Table1[[#This Row],[fastsma]]*Table1[[#This Row],[slowsma]]</f>
        <v>24</v>
      </c>
    </row>
    <row r="1246" spans="1:14" ht="15" customHeight="1" x14ac:dyDescent="0.3">
      <c r="A1246" s="1">
        <v>1811</v>
      </c>
      <c r="B1246">
        <v>3</v>
      </c>
      <c r="C1246">
        <v>8</v>
      </c>
      <c r="D1246" t="s">
        <v>125</v>
      </c>
      <c r="E1246" t="s">
        <v>19</v>
      </c>
      <c r="F1246">
        <v>121.94</v>
      </c>
      <c r="G1246">
        <v>386</v>
      </c>
      <c r="H1246">
        <v>800.82506291032996</v>
      </c>
      <c r="I1246" s="7">
        <f>((Table1[[#This Row],[returns]]+(1-$O$2)*Table1[[#This Row],[number of trades]])-ABS(Table1[[#This Row],[company return]]))/100</f>
        <v>-6.7888506291032993</v>
      </c>
      <c r="J1246" s="7">
        <f>((Table1[[#This Row],[returns]]+(1-$P$2)*Table1[[#This Row],[number of trades]])-ABS(Table1[[#This Row],[company return]]))/100</f>
        <v>-5.8238506291032994</v>
      </c>
      <c r="K1246" s="7">
        <f>((Table1[[#This Row],[returns]]+(1-$Q$2)*Table1[[#This Row],[number of trades]])-ABS(Table1[[#This Row],[company return]]))/100</f>
        <v>-4.8588506291032996</v>
      </c>
      <c r="L1246" s="7">
        <f>((Table1[[#This Row],[returns]]+(1-$R$2)*Table1[[#This Row],[number of trades]])-ABS(Table1[[#This Row],[company return]]))/100</f>
        <v>-3.8938506291032997</v>
      </c>
      <c r="M1246" s="7">
        <f>((Table1[[#This Row],[returns]]+(1-$S$2)*Table1[[#This Row],[number of trades]])-ABS(Table1[[#This Row],[company return]]))/100</f>
        <v>-2.9288506291032999</v>
      </c>
      <c r="N1246" s="9">
        <f>Table1[[#This Row],[fastsma]]*Table1[[#This Row],[slowsma]]</f>
        <v>24</v>
      </c>
    </row>
    <row r="1247" spans="1:14" ht="15" customHeight="1" x14ac:dyDescent="0.3">
      <c r="A1247" s="1">
        <v>1812</v>
      </c>
      <c r="B1247">
        <v>3</v>
      </c>
      <c r="C1247">
        <v>8</v>
      </c>
      <c r="D1247" t="s">
        <v>125</v>
      </c>
      <c r="E1247" t="s">
        <v>20</v>
      </c>
      <c r="F1247">
        <v>136.94</v>
      </c>
      <c r="G1247">
        <v>361</v>
      </c>
      <c r="H1247">
        <v>19.98647676689804</v>
      </c>
      <c r="I1247" s="7">
        <f>((Table1[[#This Row],[returns]]+(1-$O$2)*Table1[[#This Row],[number of trades]])-ABS(Table1[[#This Row],[company return]]))/100</f>
        <v>1.1695352323310195</v>
      </c>
      <c r="J1247" s="7">
        <f>((Table1[[#This Row],[returns]]+(1-$P$2)*Table1[[#This Row],[number of trades]])-ABS(Table1[[#This Row],[company return]]))/100</f>
        <v>2.0720352323310194</v>
      </c>
      <c r="K1247" s="7">
        <f>((Table1[[#This Row],[returns]]+(1-$Q$2)*Table1[[#This Row],[number of trades]])-ABS(Table1[[#This Row],[company return]]))/100</f>
        <v>2.9745352323310197</v>
      </c>
      <c r="L1247" s="7">
        <f>((Table1[[#This Row],[returns]]+(1-$R$2)*Table1[[#This Row],[number of trades]])-ABS(Table1[[#This Row],[company return]]))/100</f>
        <v>3.8770352323310195</v>
      </c>
      <c r="M1247" s="7">
        <f>((Table1[[#This Row],[returns]]+(1-$S$2)*Table1[[#This Row],[number of trades]])-ABS(Table1[[#This Row],[company return]]))/100</f>
        <v>4.7795352323310194</v>
      </c>
      <c r="N1247" s="9">
        <f>Table1[[#This Row],[fastsma]]*Table1[[#This Row],[slowsma]]</f>
        <v>24</v>
      </c>
    </row>
    <row r="1248" spans="1:14" ht="15" customHeight="1" x14ac:dyDescent="0.3">
      <c r="A1248" s="1">
        <v>1813</v>
      </c>
      <c r="B1248">
        <v>3</v>
      </c>
      <c r="C1248">
        <v>8</v>
      </c>
      <c r="D1248" t="s">
        <v>125</v>
      </c>
      <c r="E1248" t="s">
        <v>21</v>
      </c>
      <c r="F1248">
        <v>209.07</v>
      </c>
      <c r="G1248">
        <v>344</v>
      </c>
      <c r="H1248">
        <v>800.26260620341759</v>
      </c>
      <c r="I1248" s="7">
        <f>((Table1[[#This Row],[returns]]+(1-$O$2)*Table1[[#This Row],[number of trades]])-ABS(Table1[[#This Row],[company return]]))/100</f>
        <v>-5.9119260620341763</v>
      </c>
      <c r="J1248" s="7">
        <f>((Table1[[#This Row],[returns]]+(1-$P$2)*Table1[[#This Row],[number of trades]])-ABS(Table1[[#This Row],[company return]]))/100</f>
        <v>-5.0519260620341759</v>
      </c>
      <c r="K1248" s="7">
        <f>((Table1[[#This Row],[returns]]+(1-$Q$2)*Table1[[#This Row],[number of trades]])-ABS(Table1[[#This Row],[company return]]))/100</f>
        <v>-4.1919260620341756</v>
      </c>
      <c r="L1248" s="7">
        <f>((Table1[[#This Row],[returns]]+(1-$R$2)*Table1[[#This Row],[number of trades]])-ABS(Table1[[#This Row],[company return]]))/100</f>
        <v>-3.3319260620341762</v>
      </c>
      <c r="M1248" s="7">
        <f>((Table1[[#This Row],[returns]]+(1-$S$2)*Table1[[#This Row],[number of trades]])-ABS(Table1[[#This Row],[company return]]))/100</f>
        <v>-2.4719260620341768</v>
      </c>
      <c r="N1248" s="9">
        <f>Table1[[#This Row],[fastsma]]*Table1[[#This Row],[slowsma]]</f>
        <v>24</v>
      </c>
    </row>
    <row r="1249" spans="1:14" ht="15" customHeight="1" x14ac:dyDescent="0.3">
      <c r="A1249" s="1">
        <v>1814</v>
      </c>
      <c r="B1249">
        <v>3</v>
      </c>
      <c r="C1249">
        <v>8</v>
      </c>
      <c r="D1249" t="s">
        <v>125</v>
      </c>
      <c r="E1249" t="s">
        <v>22</v>
      </c>
      <c r="F1249">
        <v>-15.88</v>
      </c>
      <c r="G1249">
        <v>356</v>
      </c>
      <c r="H1249">
        <v>126.90572247699011</v>
      </c>
      <c r="I1249" s="7">
        <f>((Table1[[#This Row],[returns]]+(1-$O$2)*Table1[[#This Row],[number of trades]])-ABS(Table1[[#This Row],[company return]]))/100</f>
        <v>-1.4278572247699011</v>
      </c>
      <c r="J1249" s="7">
        <f>((Table1[[#This Row],[returns]]+(1-$P$2)*Table1[[#This Row],[number of trades]])-ABS(Table1[[#This Row],[company return]]))/100</f>
        <v>-0.53785722476990105</v>
      </c>
      <c r="K1249" s="7">
        <f>((Table1[[#This Row],[returns]]+(1-$Q$2)*Table1[[#This Row],[number of trades]])-ABS(Table1[[#This Row],[company return]]))/100</f>
        <v>0.35214277523009896</v>
      </c>
      <c r="L1249" s="7">
        <f>((Table1[[#This Row],[returns]]+(1-$R$2)*Table1[[#This Row],[number of trades]])-ABS(Table1[[#This Row],[company return]]))/100</f>
        <v>1.2421427752300991</v>
      </c>
      <c r="M1249" s="7">
        <f>((Table1[[#This Row],[returns]]+(1-$S$2)*Table1[[#This Row],[number of trades]])-ABS(Table1[[#This Row],[company return]]))/100</f>
        <v>2.1321427752300992</v>
      </c>
      <c r="N1249" s="9">
        <f>Table1[[#This Row],[fastsma]]*Table1[[#This Row],[slowsma]]</f>
        <v>24</v>
      </c>
    </row>
    <row r="1250" spans="1:14" ht="15" customHeight="1" x14ac:dyDescent="0.3">
      <c r="A1250" s="1">
        <v>1815</v>
      </c>
      <c r="B1250">
        <v>3</v>
      </c>
      <c r="C1250">
        <v>8</v>
      </c>
      <c r="D1250" t="s">
        <v>125</v>
      </c>
      <c r="E1250" t="s">
        <v>23</v>
      </c>
      <c r="F1250">
        <v>6.81</v>
      </c>
      <c r="G1250">
        <v>338</v>
      </c>
      <c r="H1250">
        <v>124.29232790750849</v>
      </c>
      <c r="I1250" s="7">
        <f>((Table1[[#This Row],[returns]]+(1-$O$2)*Table1[[#This Row],[number of trades]])-ABS(Table1[[#This Row],[company return]]))/100</f>
        <v>-1.174823279075085</v>
      </c>
      <c r="J1250" s="7">
        <f>((Table1[[#This Row],[returns]]+(1-$P$2)*Table1[[#This Row],[number of trades]])-ABS(Table1[[#This Row],[company return]]))/100</f>
        <v>-0.32982327907508491</v>
      </c>
      <c r="K1250" s="7">
        <f>((Table1[[#This Row],[returns]]+(1-$Q$2)*Table1[[#This Row],[number of trades]])-ABS(Table1[[#This Row],[company return]]))/100</f>
        <v>0.51517672092491507</v>
      </c>
      <c r="L1250" s="7">
        <f>((Table1[[#This Row],[returns]]+(1-$R$2)*Table1[[#This Row],[number of trades]])-ABS(Table1[[#This Row],[company return]]))/100</f>
        <v>1.3601767209249152</v>
      </c>
      <c r="M1250" s="7">
        <f>((Table1[[#This Row],[returns]]+(1-$S$2)*Table1[[#This Row],[number of trades]])-ABS(Table1[[#This Row],[company return]]))/100</f>
        <v>2.2051767209249151</v>
      </c>
      <c r="N1250" s="9">
        <f>Table1[[#This Row],[fastsma]]*Table1[[#This Row],[slowsma]]</f>
        <v>24</v>
      </c>
    </row>
    <row r="1251" spans="1:14" ht="15" customHeight="1" x14ac:dyDescent="0.3">
      <c r="A1251" s="1">
        <v>1816</v>
      </c>
      <c r="B1251">
        <v>3</v>
      </c>
      <c r="C1251">
        <v>8</v>
      </c>
      <c r="D1251" t="s">
        <v>125</v>
      </c>
      <c r="E1251" t="s">
        <v>24</v>
      </c>
      <c r="F1251">
        <v>167.19</v>
      </c>
      <c r="G1251">
        <v>358</v>
      </c>
      <c r="H1251">
        <v>218.0026976213492</v>
      </c>
      <c r="I1251" s="7">
        <f>((Table1[[#This Row],[returns]]+(1-$O$2)*Table1[[#This Row],[number of trades]])-ABS(Table1[[#This Row],[company return]]))/100</f>
        <v>-0.50812697621349201</v>
      </c>
      <c r="J1251" s="7">
        <f>((Table1[[#This Row],[returns]]+(1-$P$2)*Table1[[#This Row],[number of trades]])-ABS(Table1[[#This Row],[company return]]))/100</f>
        <v>0.38687302378650801</v>
      </c>
      <c r="K1251" s="7">
        <f>((Table1[[#This Row],[returns]]+(1-$Q$2)*Table1[[#This Row],[number of trades]])-ABS(Table1[[#This Row],[company return]]))/100</f>
        <v>1.2818730237865079</v>
      </c>
      <c r="L1251" s="7">
        <f>((Table1[[#This Row],[returns]]+(1-$R$2)*Table1[[#This Row],[number of trades]])-ABS(Table1[[#This Row],[company return]]))/100</f>
        <v>2.1768730237865079</v>
      </c>
      <c r="M1251" s="7">
        <f>((Table1[[#This Row],[returns]]+(1-$S$2)*Table1[[#This Row],[number of trades]])-ABS(Table1[[#This Row],[company return]]))/100</f>
        <v>3.0718730237865088</v>
      </c>
      <c r="N1251" s="9">
        <f>Table1[[#This Row],[fastsma]]*Table1[[#This Row],[slowsma]]</f>
        <v>24</v>
      </c>
    </row>
    <row r="1252" spans="1:14" ht="15" customHeight="1" x14ac:dyDescent="0.3">
      <c r="A1252" s="1">
        <v>1817</v>
      </c>
      <c r="B1252">
        <v>3</v>
      </c>
      <c r="C1252">
        <v>8</v>
      </c>
      <c r="D1252" t="s">
        <v>125</v>
      </c>
      <c r="E1252" t="s">
        <v>25</v>
      </c>
      <c r="F1252">
        <v>209.97</v>
      </c>
      <c r="G1252">
        <v>373</v>
      </c>
      <c r="H1252">
        <v>375.13265950617517</v>
      </c>
      <c r="I1252" s="7">
        <f>((Table1[[#This Row],[returns]]+(1-$O$2)*Table1[[#This Row],[number of trades]])-ABS(Table1[[#This Row],[company return]]))/100</f>
        <v>-1.6516265950617517</v>
      </c>
      <c r="J1252" s="7">
        <f>((Table1[[#This Row],[returns]]+(1-$P$2)*Table1[[#This Row],[number of trades]])-ABS(Table1[[#This Row],[company return]]))/100</f>
        <v>-0.71912659506175147</v>
      </c>
      <c r="K1252" s="7">
        <f>((Table1[[#This Row],[returns]]+(1-$Q$2)*Table1[[#This Row],[number of trades]])-ABS(Table1[[#This Row],[company return]]))/100</f>
        <v>0.21337340493824855</v>
      </c>
      <c r="L1252" s="7">
        <f>((Table1[[#This Row],[returns]]+(1-$R$2)*Table1[[#This Row],[number of trades]])-ABS(Table1[[#This Row],[company return]]))/100</f>
        <v>1.1458734049382486</v>
      </c>
      <c r="M1252" s="7">
        <f>((Table1[[#This Row],[returns]]+(1-$S$2)*Table1[[#This Row],[number of trades]])-ABS(Table1[[#This Row],[company return]]))/100</f>
        <v>2.0783734049382487</v>
      </c>
      <c r="N1252" s="9">
        <f>Table1[[#This Row],[fastsma]]*Table1[[#This Row],[slowsma]]</f>
        <v>24</v>
      </c>
    </row>
    <row r="1253" spans="1:14" ht="15" customHeight="1" x14ac:dyDescent="0.3">
      <c r="A1253" s="1">
        <v>1818</v>
      </c>
      <c r="B1253">
        <v>3</v>
      </c>
      <c r="C1253">
        <v>8</v>
      </c>
      <c r="D1253" t="s">
        <v>125</v>
      </c>
      <c r="E1253" t="s">
        <v>26</v>
      </c>
      <c r="F1253">
        <v>84.96</v>
      </c>
      <c r="G1253">
        <v>385</v>
      </c>
      <c r="H1253">
        <v>627.81077032408211</v>
      </c>
      <c r="I1253" s="7">
        <f>((Table1[[#This Row],[returns]]+(1-$O$2)*Table1[[#This Row],[number of trades]])-ABS(Table1[[#This Row],[company return]]))/100</f>
        <v>-5.4285077032408209</v>
      </c>
      <c r="J1253" s="7">
        <f>((Table1[[#This Row],[returns]]+(1-$P$2)*Table1[[#This Row],[number of trades]])-ABS(Table1[[#This Row],[company return]]))/100</f>
        <v>-4.4660077032408214</v>
      </c>
      <c r="K1253" s="7">
        <f>((Table1[[#This Row],[returns]]+(1-$Q$2)*Table1[[#This Row],[number of trades]])-ABS(Table1[[#This Row],[company return]]))/100</f>
        <v>-3.5035077032408215</v>
      </c>
      <c r="L1253" s="7">
        <f>((Table1[[#This Row],[returns]]+(1-$R$2)*Table1[[#This Row],[number of trades]])-ABS(Table1[[#This Row],[company return]]))/100</f>
        <v>-2.5410077032408211</v>
      </c>
      <c r="M1253" s="7">
        <f>((Table1[[#This Row],[returns]]+(1-$S$2)*Table1[[#This Row],[number of trades]])-ABS(Table1[[#This Row],[company return]]))/100</f>
        <v>-1.5785077032408212</v>
      </c>
      <c r="N1253" s="9">
        <f>Table1[[#This Row],[fastsma]]*Table1[[#This Row],[slowsma]]</f>
        <v>24</v>
      </c>
    </row>
    <row r="1254" spans="1:14" ht="15" customHeight="1" x14ac:dyDescent="0.3">
      <c r="A1254" s="1">
        <v>1819</v>
      </c>
      <c r="B1254">
        <v>3</v>
      </c>
      <c r="C1254">
        <v>8</v>
      </c>
      <c r="D1254" t="s">
        <v>125</v>
      </c>
      <c r="E1254" t="s">
        <v>27</v>
      </c>
      <c r="F1254">
        <v>-60.17</v>
      </c>
      <c r="G1254">
        <v>350</v>
      </c>
      <c r="H1254">
        <v>109.0502937520327</v>
      </c>
      <c r="I1254" s="7">
        <f>((Table1[[#This Row],[returns]]+(1-$O$2)*Table1[[#This Row],[number of trades]])-ABS(Table1[[#This Row],[company return]]))/100</f>
        <v>-1.6922029375203271</v>
      </c>
      <c r="J1254" s="7">
        <f>((Table1[[#This Row],[returns]]+(1-$P$2)*Table1[[#This Row],[number of trades]])-ABS(Table1[[#This Row],[company return]]))/100</f>
        <v>-0.81720293752032702</v>
      </c>
      <c r="K1254" s="7">
        <f>((Table1[[#This Row],[returns]]+(1-$Q$2)*Table1[[#This Row],[number of trades]])-ABS(Table1[[#This Row],[company return]]))/100</f>
        <v>5.7797062479672971E-2</v>
      </c>
      <c r="L1254" s="7">
        <f>((Table1[[#This Row],[returns]]+(1-$R$2)*Table1[[#This Row],[number of trades]])-ABS(Table1[[#This Row],[company return]]))/100</f>
        <v>0.93279706247967287</v>
      </c>
      <c r="M1254" s="7">
        <f>((Table1[[#This Row],[returns]]+(1-$S$2)*Table1[[#This Row],[number of trades]])-ABS(Table1[[#This Row],[company return]]))/100</f>
        <v>1.8077970624796729</v>
      </c>
      <c r="N1254" s="9">
        <f>Table1[[#This Row],[fastsma]]*Table1[[#This Row],[slowsma]]</f>
        <v>24</v>
      </c>
    </row>
    <row r="1255" spans="1:14" ht="15" customHeight="1" x14ac:dyDescent="0.3">
      <c r="A1255" s="1">
        <v>1820</v>
      </c>
      <c r="B1255">
        <v>3</v>
      </c>
      <c r="C1255">
        <v>8</v>
      </c>
      <c r="D1255" t="s">
        <v>125</v>
      </c>
      <c r="E1255" t="s">
        <v>28</v>
      </c>
      <c r="F1255">
        <v>396.76</v>
      </c>
      <c r="G1255">
        <v>386</v>
      </c>
      <c r="H1255">
        <v>2515.6114664122601</v>
      </c>
      <c r="I1255" s="7">
        <f>((Table1[[#This Row],[returns]]+(1-$O$2)*Table1[[#This Row],[number of trades]])-ABS(Table1[[#This Row],[company return]]))/100</f>
        <v>-21.188514664122604</v>
      </c>
      <c r="J1255" s="7">
        <f>((Table1[[#This Row],[returns]]+(1-$P$2)*Table1[[#This Row],[number of trades]])-ABS(Table1[[#This Row],[company return]]))/100</f>
        <v>-20.2235146641226</v>
      </c>
      <c r="K1255" s="7">
        <f>((Table1[[#This Row],[returns]]+(1-$Q$2)*Table1[[#This Row],[number of trades]])-ABS(Table1[[#This Row],[company return]]))/100</f>
        <v>-19.2585146641226</v>
      </c>
      <c r="L1255" s="7">
        <f>((Table1[[#This Row],[returns]]+(1-$R$2)*Table1[[#This Row],[number of trades]])-ABS(Table1[[#This Row],[company return]]))/100</f>
        <v>-18.293514664122601</v>
      </c>
      <c r="M1255" s="7">
        <f>((Table1[[#This Row],[returns]]+(1-$S$2)*Table1[[#This Row],[number of trades]])-ABS(Table1[[#This Row],[company return]]))/100</f>
        <v>-17.328514664122601</v>
      </c>
      <c r="N1255" s="9">
        <f>Table1[[#This Row],[fastsma]]*Table1[[#This Row],[slowsma]]</f>
        <v>24</v>
      </c>
    </row>
    <row r="1256" spans="1:14" ht="15" customHeight="1" x14ac:dyDescent="0.3">
      <c r="A1256" s="1">
        <v>1821</v>
      </c>
      <c r="B1256">
        <v>3</v>
      </c>
      <c r="C1256">
        <v>8</v>
      </c>
      <c r="D1256" t="s">
        <v>125</v>
      </c>
      <c r="E1256" t="s">
        <v>29</v>
      </c>
      <c r="F1256">
        <v>158.88</v>
      </c>
      <c r="G1256">
        <v>356</v>
      </c>
      <c r="H1256">
        <v>43.590900791054658</v>
      </c>
      <c r="I1256" s="7">
        <f>((Table1[[#This Row],[returns]]+(1-$O$2)*Table1[[#This Row],[number of trades]])-ABS(Table1[[#This Row],[company return]]))/100</f>
        <v>1.1528909920894534</v>
      </c>
      <c r="J1256" s="7">
        <f>((Table1[[#This Row],[returns]]+(1-$P$2)*Table1[[#This Row],[number of trades]])-ABS(Table1[[#This Row],[company return]]))/100</f>
        <v>2.0428909920894536</v>
      </c>
      <c r="K1256" s="7">
        <f>((Table1[[#This Row],[returns]]+(1-$Q$2)*Table1[[#This Row],[number of trades]])-ABS(Table1[[#This Row],[company return]]))/100</f>
        <v>2.9328909920894533</v>
      </c>
      <c r="L1256" s="7">
        <f>((Table1[[#This Row],[returns]]+(1-$R$2)*Table1[[#This Row],[number of trades]])-ABS(Table1[[#This Row],[company return]]))/100</f>
        <v>3.8228909920894534</v>
      </c>
      <c r="M1256" s="7">
        <f>((Table1[[#This Row],[returns]]+(1-$S$2)*Table1[[#This Row],[number of trades]])-ABS(Table1[[#This Row],[company return]]))/100</f>
        <v>4.7128909920894531</v>
      </c>
      <c r="N1256" s="9">
        <f>Table1[[#This Row],[fastsma]]*Table1[[#This Row],[slowsma]]</f>
        <v>24</v>
      </c>
    </row>
    <row r="1257" spans="1:14" ht="15" hidden="1" customHeight="1" x14ac:dyDescent="0.3">
      <c r="A1257" s="1"/>
      <c r="I1257" s="7"/>
      <c r="J1257" s="7"/>
      <c r="K1257" s="7"/>
      <c r="L1257" s="7"/>
      <c r="M1257" s="7"/>
      <c r="N1257" s="9"/>
    </row>
    <row r="1258" spans="1:14" ht="15" customHeight="1" x14ac:dyDescent="0.3">
      <c r="A1258" s="1">
        <v>1822</v>
      </c>
      <c r="B1258">
        <v>3</v>
      </c>
      <c r="C1258">
        <v>8</v>
      </c>
      <c r="D1258" t="s">
        <v>125</v>
      </c>
      <c r="E1258" t="s">
        <v>30</v>
      </c>
      <c r="F1258">
        <v>62.78</v>
      </c>
      <c r="G1258">
        <v>374</v>
      </c>
      <c r="H1258">
        <v>372.71579826116391</v>
      </c>
      <c r="I1258" s="7">
        <f>((Table1[[#This Row],[returns]]+(1-$O$2)*Table1[[#This Row],[number of trades]])-ABS(Table1[[#This Row],[company return]]))/100</f>
        <v>-3.0993579826116386</v>
      </c>
      <c r="J1258" s="7">
        <f>((Table1[[#This Row],[returns]]+(1-$P$2)*Table1[[#This Row],[number of trades]])-ABS(Table1[[#This Row],[company return]]))/100</f>
        <v>-2.164357982611639</v>
      </c>
      <c r="K1258" s="7">
        <f>((Table1[[#This Row],[returns]]+(1-$Q$2)*Table1[[#This Row],[number of trades]])-ABS(Table1[[#This Row],[company return]]))/100</f>
        <v>-1.2293579826116392</v>
      </c>
      <c r="L1258" s="7">
        <f>((Table1[[#This Row],[returns]]+(1-$R$2)*Table1[[#This Row],[number of trades]])-ABS(Table1[[#This Row],[company return]]))/100</f>
        <v>-0.29435798261163937</v>
      </c>
      <c r="M1258" s="7">
        <f>((Table1[[#This Row],[returns]]+(1-$S$2)*Table1[[#This Row],[number of trades]])-ABS(Table1[[#This Row],[company return]]))/100</f>
        <v>0.64064201738836057</v>
      </c>
      <c r="N1258" s="9">
        <f>Table1[[#This Row],[fastsma]]*Table1[[#This Row],[slowsma]]</f>
        <v>24</v>
      </c>
    </row>
    <row r="1259" spans="1:14" ht="15" hidden="1" customHeight="1" x14ac:dyDescent="0.3">
      <c r="A1259" s="1"/>
      <c r="I1259" s="7"/>
      <c r="J1259" s="7"/>
      <c r="K1259" s="7"/>
      <c r="L1259" s="7"/>
      <c r="M1259" s="7"/>
      <c r="N1259" s="9"/>
    </row>
    <row r="1260" spans="1:14" ht="15" customHeight="1" x14ac:dyDescent="0.3">
      <c r="A1260" s="1">
        <v>1823</v>
      </c>
      <c r="B1260">
        <v>3</v>
      </c>
      <c r="C1260">
        <v>8</v>
      </c>
      <c r="D1260" t="s">
        <v>125</v>
      </c>
      <c r="E1260" t="s">
        <v>31</v>
      </c>
      <c r="F1260">
        <v>85.98</v>
      </c>
      <c r="G1260">
        <v>366</v>
      </c>
      <c r="H1260">
        <v>236.35054748990379</v>
      </c>
      <c r="I1260" s="7">
        <f>((Table1[[#This Row],[returns]]+(1-$O$2)*Table1[[#This Row],[number of trades]])-ABS(Table1[[#This Row],[company return]]))/100</f>
        <v>-1.5037054748990379</v>
      </c>
      <c r="J1260" s="7">
        <f>((Table1[[#This Row],[returns]]+(1-$P$2)*Table1[[#This Row],[number of trades]])-ABS(Table1[[#This Row],[company return]]))/100</f>
        <v>-0.58870547489903768</v>
      </c>
      <c r="K1260" s="7">
        <f>((Table1[[#This Row],[returns]]+(1-$Q$2)*Table1[[#This Row],[number of trades]])-ABS(Table1[[#This Row],[company return]]))/100</f>
        <v>0.3262945251009623</v>
      </c>
      <c r="L1260" s="7">
        <f>((Table1[[#This Row],[returns]]+(1-$R$2)*Table1[[#This Row],[number of trades]])-ABS(Table1[[#This Row],[company return]]))/100</f>
        <v>1.2412945251009624</v>
      </c>
      <c r="M1260" s="7">
        <f>((Table1[[#This Row],[returns]]+(1-$S$2)*Table1[[#This Row],[number of trades]])-ABS(Table1[[#This Row],[company return]]))/100</f>
        <v>2.1562945251009622</v>
      </c>
      <c r="N1260" s="9">
        <f>Table1[[#This Row],[fastsma]]*Table1[[#This Row],[slowsma]]</f>
        <v>24</v>
      </c>
    </row>
    <row r="1261" spans="1:14" ht="15" customHeight="1" x14ac:dyDescent="0.3">
      <c r="A1261" s="1">
        <v>1824</v>
      </c>
      <c r="B1261">
        <v>3</v>
      </c>
      <c r="C1261">
        <v>8</v>
      </c>
      <c r="D1261" t="s">
        <v>125</v>
      </c>
      <c r="E1261" t="s">
        <v>32</v>
      </c>
      <c r="F1261">
        <v>336.13</v>
      </c>
      <c r="G1261">
        <v>364</v>
      </c>
      <c r="H1261">
        <v>1004.028201569567</v>
      </c>
      <c r="I1261" s="7">
        <f>((Table1[[#This Row],[returns]]+(1-$O$2)*Table1[[#This Row],[number of trades]])-ABS(Table1[[#This Row],[company return]]))/100</f>
        <v>-6.6789820156956701</v>
      </c>
      <c r="J1261" s="7">
        <f>((Table1[[#This Row],[returns]]+(1-$P$2)*Table1[[#This Row],[number of trades]])-ABS(Table1[[#This Row],[company return]]))/100</f>
        <v>-5.7689820156956708</v>
      </c>
      <c r="K1261" s="7">
        <f>((Table1[[#This Row],[returns]]+(1-$Q$2)*Table1[[#This Row],[number of trades]])-ABS(Table1[[#This Row],[company return]]))/100</f>
        <v>-4.8589820156956707</v>
      </c>
      <c r="L1261" s="7">
        <f>((Table1[[#This Row],[returns]]+(1-$R$2)*Table1[[#This Row],[number of trades]])-ABS(Table1[[#This Row],[company return]]))/100</f>
        <v>-3.9489820156956705</v>
      </c>
      <c r="M1261" s="7">
        <f>((Table1[[#This Row],[returns]]+(1-$S$2)*Table1[[#This Row],[number of trades]])-ABS(Table1[[#This Row],[company return]]))/100</f>
        <v>-3.0389820156956704</v>
      </c>
      <c r="N1261" s="9">
        <f>Table1[[#This Row],[fastsma]]*Table1[[#This Row],[slowsma]]</f>
        <v>24</v>
      </c>
    </row>
    <row r="1262" spans="1:14" ht="15" customHeight="1" x14ac:dyDescent="0.3">
      <c r="A1262" s="1">
        <v>1825</v>
      </c>
      <c r="B1262">
        <v>3</v>
      </c>
      <c r="C1262">
        <v>8</v>
      </c>
      <c r="D1262" t="s">
        <v>125</v>
      </c>
      <c r="E1262" t="s">
        <v>33</v>
      </c>
      <c r="F1262">
        <v>39.14</v>
      </c>
      <c r="G1262">
        <v>379</v>
      </c>
      <c r="H1262">
        <v>178.83290073766909</v>
      </c>
      <c r="I1262" s="7">
        <f>((Table1[[#This Row],[returns]]+(1-$O$2)*Table1[[#This Row],[number of trades]])-ABS(Table1[[#This Row],[company return]]))/100</f>
        <v>-1.3969290073766911</v>
      </c>
      <c r="J1262" s="7">
        <f>((Table1[[#This Row],[returns]]+(1-$P$2)*Table1[[#This Row],[number of trades]])-ABS(Table1[[#This Row],[company return]]))/100</f>
        <v>-0.44942900737669106</v>
      </c>
      <c r="K1262" s="7">
        <f>((Table1[[#This Row],[returns]]+(1-$Q$2)*Table1[[#This Row],[number of trades]])-ABS(Table1[[#This Row],[company return]]))/100</f>
        <v>0.49807099262330895</v>
      </c>
      <c r="L1262" s="7">
        <f>((Table1[[#This Row],[returns]]+(1-$R$2)*Table1[[#This Row],[number of trades]])-ABS(Table1[[#This Row],[company return]]))/100</f>
        <v>1.4455709926233089</v>
      </c>
      <c r="M1262" s="7">
        <f>((Table1[[#This Row],[returns]]+(1-$S$2)*Table1[[#This Row],[number of trades]])-ABS(Table1[[#This Row],[company return]]))/100</f>
        <v>2.3930709926233091</v>
      </c>
      <c r="N1262" s="9">
        <f>Table1[[#This Row],[fastsma]]*Table1[[#This Row],[slowsma]]</f>
        <v>24</v>
      </c>
    </row>
    <row r="1263" spans="1:14" ht="15" customHeight="1" x14ac:dyDescent="0.3">
      <c r="A1263" s="1">
        <v>1826</v>
      </c>
      <c r="B1263">
        <v>3</v>
      </c>
      <c r="C1263">
        <v>8</v>
      </c>
      <c r="D1263" t="s">
        <v>125</v>
      </c>
      <c r="E1263" t="s">
        <v>34</v>
      </c>
      <c r="F1263">
        <v>-29.32</v>
      </c>
      <c r="G1263">
        <v>374</v>
      </c>
      <c r="H1263">
        <v>60.771285149240903</v>
      </c>
      <c r="I1263" s="7">
        <f>((Table1[[#This Row],[returns]]+(1-$O$2)*Table1[[#This Row],[number of trades]])-ABS(Table1[[#This Row],[company return]]))/100</f>
        <v>-0.90091285149240907</v>
      </c>
      <c r="J1263" s="7">
        <f>((Table1[[#This Row],[returns]]+(1-$P$2)*Table1[[#This Row],[number of trades]])-ABS(Table1[[#This Row],[company return]]))/100</f>
        <v>3.4087148507591036E-2</v>
      </c>
      <c r="K1263" s="7">
        <f>((Table1[[#This Row],[returns]]+(1-$Q$2)*Table1[[#This Row],[number of trades]])-ABS(Table1[[#This Row],[company return]]))/100</f>
        <v>0.96908714850759115</v>
      </c>
      <c r="L1263" s="7">
        <f>((Table1[[#This Row],[returns]]+(1-$R$2)*Table1[[#This Row],[number of trades]])-ABS(Table1[[#This Row],[company return]]))/100</f>
        <v>1.9040871485075912</v>
      </c>
      <c r="M1263" s="7">
        <f>((Table1[[#This Row],[returns]]+(1-$S$2)*Table1[[#This Row],[number of trades]])-ABS(Table1[[#This Row],[company return]]))/100</f>
        <v>2.8390871485075913</v>
      </c>
      <c r="N1263" s="9">
        <f>Table1[[#This Row],[fastsma]]*Table1[[#This Row],[slowsma]]</f>
        <v>24</v>
      </c>
    </row>
    <row r="1264" spans="1:14" ht="15" customHeight="1" x14ac:dyDescent="0.3">
      <c r="A1264" s="1">
        <v>1827</v>
      </c>
      <c r="B1264">
        <v>3</v>
      </c>
      <c r="C1264">
        <v>8</v>
      </c>
      <c r="D1264" t="s">
        <v>125</v>
      </c>
      <c r="E1264" t="s">
        <v>35</v>
      </c>
      <c r="F1264">
        <v>-28.27</v>
      </c>
      <c r="G1264">
        <v>366</v>
      </c>
      <c r="H1264">
        <v>161.849110762343</v>
      </c>
      <c r="I1264" s="7">
        <f>((Table1[[#This Row],[returns]]+(1-$O$2)*Table1[[#This Row],[number of trades]])-ABS(Table1[[#This Row],[company return]]))/100</f>
        <v>-1.90119110762343</v>
      </c>
      <c r="J1264" s="7">
        <f>((Table1[[#This Row],[returns]]+(1-$P$2)*Table1[[#This Row],[number of trades]])-ABS(Table1[[#This Row],[company return]]))/100</f>
        <v>-0.98619110762342999</v>
      </c>
      <c r="K1264" s="7">
        <f>((Table1[[#This Row],[returns]]+(1-$Q$2)*Table1[[#This Row],[number of trades]])-ABS(Table1[[#This Row],[company return]]))/100</f>
        <v>-7.119110762343013E-2</v>
      </c>
      <c r="L1264" s="7">
        <f>((Table1[[#This Row],[returns]]+(1-$R$2)*Table1[[#This Row],[number of trades]])-ABS(Table1[[#This Row],[company return]]))/100</f>
        <v>0.84380889237656986</v>
      </c>
      <c r="M1264" s="7">
        <f>((Table1[[#This Row],[returns]]+(1-$S$2)*Table1[[#This Row],[number of trades]])-ABS(Table1[[#This Row],[company return]]))/100</f>
        <v>1.7588088923765701</v>
      </c>
      <c r="N1264" s="9">
        <f>Table1[[#This Row],[fastsma]]*Table1[[#This Row],[slowsma]]</f>
        <v>24</v>
      </c>
    </row>
    <row r="1265" spans="1:14" ht="15" customHeight="1" x14ac:dyDescent="0.3">
      <c r="A1265" s="1">
        <v>1828</v>
      </c>
      <c r="B1265">
        <v>3</v>
      </c>
      <c r="C1265">
        <v>8</v>
      </c>
      <c r="D1265" t="s">
        <v>125</v>
      </c>
      <c r="E1265" t="s">
        <v>36</v>
      </c>
      <c r="F1265">
        <v>176.63</v>
      </c>
      <c r="G1265">
        <v>358</v>
      </c>
      <c r="H1265">
        <v>293.82118953604169</v>
      </c>
      <c r="I1265" s="7">
        <f>((Table1[[#This Row],[returns]]+(1-$O$2)*Table1[[#This Row],[number of trades]])-ABS(Table1[[#This Row],[company return]]))/100</f>
        <v>-1.1719118953604168</v>
      </c>
      <c r="J1265" s="7">
        <f>((Table1[[#This Row],[returns]]+(1-$P$2)*Table1[[#This Row],[number of trades]])-ABS(Table1[[#This Row],[company return]]))/100</f>
        <v>-0.27691189536041688</v>
      </c>
      <c r="K1265" s="7">
        <f>((Table1[[#This Row],[returns]]+(1-$Q$2)*Table1[[#This Row],[number of trades]])-ABS(Table1[[#This Row],[company return]]))/100</f>
        <v>0.61808810463958308</v>
      </c>
      <c r="L1265" s="7">
        <f>((Table1[[#This Row],[returns]]+(1-$R$2)*Table1[[#This Row],[number of trades]])-ABS(Table1[[#This Row],[company return]]))/100</f>
        <v>1.513088104639583</v>
      </c>
      <c r="M1265" s="7">
        <f>((Table1[[#This Row],[returns]]+(1-$S$2)*Table1[[#This Row],[number of trades]])-ABS(Table1[[#This Row],[company return]]))/100</f>
        <v>2.408088104639583</v>
      </c>
      <c r="N1265" s="9">
        <f>Table1[[#This Row],[fastsma]]*Table1[[#This Row],[slowsma]]</f>
        <v>24</v>
      </c>
    </row>
    <row r="1266" spans="1:14" ht="15" customHeight="1" x14ac:dyDescent="0.3">
      <c r="A1266" s="1">
        <v>1829</v>
      </c>
      <c r="B1266">
        <v>3</v>
      </c>
      <c r="C1266">
        <v>8</v>
      </c>
      <c r="D1266" t="s">
        <v>125</v>
      </c>
      <c r="E1266" t="s">
        <v>37</v>
      </c>
      <c r="F1266">
        <v>269.94</v>
      </c>
      <c r="G1266">
        <v>345</v>
      </c>
      <c r="H1266">
        <v>144.38902968511539</v>
      </c>
      <c r="I1266" s="7">
        <f>((Table1[[#This Row],[returns]]+(1-$O$2)*Table1[[#This Row],[number of trades]])-ABS(Table1[[#This Row],[company return]]))/100</f>
        <v>1.255509703148846</v>
      </c>
      <c r="J1266" s="7">
        <f>((Table1[[#This Row],[returns]]+(1-$P$2)*Table1[[#This Row],[number of trades]])-ABS(Table1[[#This Row],[company return]]))/100</f>
        <v>2.1180097031488461</v>
      </c>
      <c r="K1266" s="7">
        <f>((Table1[[#This Row],[returns]]+(1-$Q$2)*Table1[[#This Row],[number of trades]])-ABS(Table1[[#This Row],[company return]]))/100</f>
        <v>2.9805097031488459</v>
      </c>
      <c r="L1266" s="7">
        <f>((Table1[[#This Row],[returns]]+(1-$R$2)*Table1[[#This Row],[number of trades]])-ABS(Table1[[#This Row],[company return]]))/100</f>
        <v>3.843009703148847</v>
      </c>
      <c r="M1266" s="7">
        <f>((Table1[[#This Row],[returns]]+(1-$S$2)*Table1[[#This Row],[number of trades]])-ABS(Table1[[#This Row],[company return]]))/100</f>
        <v>4.7055097031488469</v>
      </c>
      <c r="N1266" s="9">
        <f>Table1[[#This Row],[fastsma]]*Table1[[#This Row],[slowsma]]</f>
        <v>24</v>
      </c>
    </row>
    <row r="1267" spans="1:14" ht="15" customHeight="1" x14ac:dyDescent="0.3">
      <c r="A1267" s="1">
        <v>1830</v>
      </c>
      <c r="B1267">
        <v>3</v>
      </c>
      <c r="C1267">
        <v>8</v>
      </c>
      <c r="D1267" t="s">
        <v>125</v>
      </c>
      <c r="E1267" t="s">
        <v>38</v>
      </c>
      <c r="F1267">
        <v>114.69</v>
      </c>
      <c r="G1267">
        <v>364</v>
      </c>
      <c r="H1267">
        <v>207.33828637700009</v>
      </c>
      <c r="I1267" s="7">
        <f>((Table1[[#This Row],[returns]]+(1-$O$2)*Table1[[#This Row],[number of trades]])-ABS(Table1[[#This Row],[company return]]))/100</f>
        <v>-0.92648286377000089</v>
      </c>
      <c r="J1267" s="7">
        <f>((Table1[[#This Row],[returns]]+(1-$P$2)*Table1[[#This Row],[number of trades]])-ABS(Table1[[#This Row],[company return]]))/100</f>
        <v>-1.6482863770000904E-2</v>
      </c>
      <c r="K1267" s="7">
        <f>((Table1[[#This Row],[returns]]+(1-$Q$2)*Table1[[#This Row],[number of trades]])-ABS(Table1[[#This Row],[company return]]))/100</f>
        <v>0.89351713622999906</v>
      </c>
      <c r="L1267" s="7">
        <f>((Table1[[#This Row],[returns]]+(1-$R$2)*Table1[[#This Row],[number of trades]])-ABS(Table1[[#This Row],[company return]]))/100</f>
        <v>1.8035171362299991</v>
      </c>
      <c r="M1267" s="7">
        <f>((Table1[[#This Row],[returns]]+(1-$S$2)*Table1[[#This Row],[number of trades]])-ABS(Table1[[#This Row],[company return]]))/100</f>
        <v>2.7135171362299992</v>
      </c>
      <c r="N1267" s="9">
        <f>Table1[[#This Row],[fastsma]]*Table1[[#This Row],[slowsma]]</f>
        <v>24</v>
      </c>
    </row>
    <row r="1268" spans="1:14" ht="15" customHeight="1" x14ac:dyDescent="0.3">
      <c r="A1268" s="1">
        <v>1831</v>
      </c>
      <c r="B1268">
        <v>3</v>
      </c>
      <c r="C1268">
        <v>8</v>
      </c>
      <c r="D1268" t="s">
        <v>125</v>
      </c>
      <c r="E1268" t="s">
        <v>39</v>
      </c>
      <c r="F1268">
        <v>86.13</v>
      </c>
      <c r="G1268">
        <v>365</v>
      </c>
      <c r="H1268">
        <v>414.55893073863223</v>
      </c>
      <c r="I1268" s="7">
        <f>((Table1[[#This Row],[returns]]+(1-$O$2)*Table1[[#This Row],[number of trades]])-ABS(Table1[[#This Row],[company return]]))/100</f>
        <v>-3.2842893073863224</v>
      </c>
      <c r="J1268" s="7">
        <f>((Table1[[#This Row],[returns]]+(1-$P$2)*Table1[[#This Row],[number of trades]])-ABS(Table1[[#This Row],[company return]]))/100</f>
        <v>-2.3717893073863223</v>
      </c>
      <c r="K1268" s="7">
        <f>((Table1[[#This Row],[returns]]+(1-$Q$2)*Table1[[#This Row],[number of trades]])-ABS(Table1[[#This Row],[company return]]))/100</f>
        <v>-1.4592893073863222</v>
      </c>
      <c r="L1268" s="7">
        <f>((Table1[[#This Row],[returns]]+(1-$R$2)*Table1[[#This Row],[number of trades]])-ABS(Table1[[#This Row],[company return]]))/100</f>
        <v>-0.54678930738632237</v>
      </c>
      <c r="M1268" s="7">
        <f>((Table1[[#This Row],[returns]]+(1-$S$2)*Table1[[#This Row],[number of trades]])-ABS(Table1[[#This Row],[company return]]))/100</f>
        <v>0.36571069261367767</v>
      </c>
      <c r="N1268" s="9">
        <f>Table1[[#This Row],[fastsma]]*Table1[[#This Row],[slowsma]]</f>
        <v>24</v>
      </c>
    </row>
    <row r="1269" spans="1:14" ht="15" customHeight="1" x14ac:dyDescent="0.3">
      <c r="A1269" s="1">
        <v>1832</v>
      </c>
      <c r="B1269">
        <v>3</v>
      </c>
      <c r="C1269">
        <v>8</v>
      </c>
      <c r="D1269" t="s">
        <v>125</v>
      </c>
      <c r="E1269" t="s">
        <v>40</v>
      </c>
      <c r="F1269">
        <v>126.39</v>
      </c>
      <c r="G1269">
        <v>348</v>
      </c>
      <c r="H1269">
        <v>63.856114196934101</v>
      </c>
      <c r="I1269" s="7">
        <f>((Table1[[#This Row],[returns]]+(1-$O$2)*Table1[[#This Row],[number of trades]])-ABS(Table1[[#This Row],[company return]]))/100</f>
        <v>0.62533885803065903</v>
      </c>
      <c r="J1269" s="7">
        <f>((Table1[[#This Row],[returns]]+(1-$P$2)*Table1[[#This Row],[number of trades]])-ABS(Table1[[#This Row],[company return]]))/100</f>
        <v>1.4953388580306588</v>
      </c>
      <c r="K1269" s="7">
        <f>((Table1[[#This Row],[returns]]+(1-$Q$2)*Table1[[#This Row],[number of trades]])-ABS(Table1[[#This Row],[company return]]))/100</f>
        <v>2.3653388580306589</v>
      </c>
      <c r="L1269" s="7">
        <f>((Table1[[#This Row],[returns]]+(1-$R$2)*Table1[[#This Row],[number of trades]])-ABS(Table1[[#This Row],[company return]]))/100</f>
        <v>3.235338858030659</v>
      </c>
      <c r="M1269" s="7">
        <f>((Table1[[#This Row],[returns]]+(1-$S$2)*Table1[[#This Row],[number of trades]])-ABS(Table1[[#This Row],[company return]]))/100</f>
        <v>4.1053388580306596</v>
      </c>
      <c r="N1269" s="9">
        <f>Table1[[#This Row],[fastsma]]*Table1[[#This Row],[slowsma]]</f>
        <v>24</v>
      </c>
    </row>
    <row r="1270" spans="1:14" ht="15" customHeight="1" x14ac:dyDescent="0.3">
      <c r="A1270" s="1">
        <v>1833</v>
      </c>
      <c r="B1270">
        <v>3</v>
      </c>
      <c r="C1270">
        <v>8</v>
      </c>
      <c r="D1270" t="s">
        <v>125</v>
      </c>
      <c r="E1270" t="s">
        <v>41</v>
      </c>
      <c r="F1270">
        <v>31.68</v>
      </c>
      <c r="G1270">
        <v>346</v>
      </c>
      <c r="H1270">
        <v>73.650512575020429</v>
      </c>
      <c r="I1270" s="7">
        <f>((Table1[[#This Row],[returns]]+(1-$O$2)*Table1[[#This Row],[number of trades]])-ABS(Table1[[#This Row],[company return]]))/100</f>
        <v>-0.4197051257502043</v>
      </c>
      <c r="J1270" s="7">
        <f>((Table1[[#This Row],[returns]]+(1-$P$2)*Table1[[#This Row],[number of trades]])-ABS(Table1[[#This Row],[company return]]))/100</f>
        <v>0.4452948742497958</v>
      </c>
      <c r="K1270" s="7">
        <f>((Table1[[#This Row],[returns]]+(1-$Q$2)*Table1[[#This Row],[number of trades]])-ABS(Table1[[#This Row],[company return]]))/100</f>
        <v>1.3102948742497957</v>
      </c>
      <c r="L1270" s="7">
        <f>((Table1[[#This Row],[returns]]+(1-$R$2)*Table1[[#This Row],[number of trades]])-ABS(Table1[[#This Row],[company return]]))/100</f>
        <v>2.1752948742497957</v>
      </c>
      <c r="M1270" s="7">
        <f>((Table1[[#This Row],[returns]]+(1-$S$2)*Table1[[#This Row],[number of trades]])-ABS(Table1[[#This Row],[company return]]))/100</f>
        <v>3.0402948742497959</v>
      </c>
      <c r="N1270" s="9">
        <f>Table1[[#This Row],[fastsma]]*Table1[[#This Row],[slowsma]]</f>
        <v>24</v>
      </c>
    </row>
    <row r="1271" spans="1:14" ht="15" hidden="1" customHeight="1" x14ac:dyDescent="0.3">
      <c r="A1271" s="1"/>
      <c r="I1271" s="7"/>
      <c r="J1271" s="7"/>
      <c r="K1271" s="7"/>
      <c r="L1271" s="7"/>
      <c r="M1271" s="7"/>
      <c r="N1271" s="9"/>
    </row>
    <row r="1272" spans="1:14" ht="15" customHeight="1" x14ac:dyDescent="0.3">
      <c r="A1272" s="1">
        <v>1834</v>
      </c>
      <c r="B1272">
        <v>3</v>
      </c>
      <c r="C1272">
        <v>8</v>
      </c>
      <c r="D1272" t="s">
        <v>125</v>
      </c>
      <c r="E1272" t="s">
        <v>42</v>
      </c>
      <c r="F1272">
        <v>375.98</v>
      </c>
      <c r="G1272">
        <v>347</v>
      </c>
      <c r="H1272">
        <v>-13.859852217302221</v>
      </c>
      <c r="I1272" s="7">
        <f>((Table1[[#This Row],[returns]]+(1-$O$2)*Table1[[#This Row],[number of trades]])-ABS(Table1[[#This Row],[company return]]))/100</f>
        <v>3.6212014778269781</v>
      </c>
      <c r="J1272" s="7">
        <f>((Table1[[#This Row],[returns]]+(1-$P$2)*Table1[[#This Row],[number of trades]])-ABS(Table1[[#This Row],[company return]]))/100</f>
        <v>4.4887014778269778</v>
      </c>
      <c r="K1272" s="7">
        <f>((Table1[[#This Row],[returns]]+(1-$Q$2)*Table1[[#This Row],[number of trades]])-ABS(Table1[[#This Row],[company return]]))/100</f>
        <v>5.3562014778269784</v>
      </c>
      <c r="L1272" s="7">
        <f>((Table1[[#This Row],[returns]]+(1-$R$2)*Table1[[#This Row],[number of trades]])-ABS(Table1[[#This Row],[company return]]))/100</f>
        <v>6.2237014778269781</v>
      </c>
      <c r="M1272" s="7">
        <f>((Table1[[#This Row],[returns]]+(1-$S$2)*Table1[[#This Row],[number of trades]])-ABS(Table1[[#This Row],[company return]]))/100</f>
        <v>7.0912014778269779</v>
      </c>
      <c r="N1272" s="9">
        <f>Table1[[#This Row],[fastsma]]*Table1[[#This Row],[slowsma]]</f>
        <v>24</v>
      </c>
    </row>
    <row r="1273" spans="1:14" ht="15" customHeight="1" x14ac:dyDescent="0.3">
      <c r="A1273" s="1">
        <v>1835</v>
      </c>
      <c r="B1273">
        <v>3</v>
      </c>
      <c r="C1273">
        <v>8</v>
      </c>
      <c r="D1273" t="s">
        <v>125</v>
      </c>
      <c r="E1273" t="s">
        <v>43</v>
      </c>
      <c r="F1273">
        <v>338.22</v>
      </c>
      <c r="G1273">
        <v>362</v>
      </c>
      <c r="H1273">
        <v>388.35659978514502</v>
      </c>
      <c r="I1273" s="7">
        <f>((Table1[[#This Row],[returns]]+(1-$O$2)*Table1[[#This Row],[number of trades]])-ABS(Table1[[#This Row],[company return]]))/100</f>
        <v>-0.50136599785144997</v>
      </c>
      <c r="J1273" s="7">
        <f>((Table1[[#This Row],[returns]]+(1-$P$2)*Table1[[#This Row],[number of trades]])-ABS(Table1[[#This Row],[company return]]))/100</f>
        <v>0.40363400214855005</v>
      </c>
      <c r="K1273" s="7">
        <f>((Table1[[#This Row],[returns]]+(1-$Q$2)*Table1[[#This Row],[number of trades]])-ABS(Table1[[#This Row],[company return]]))/100</f>
        <v>1.3086340021485501</v>
      </c>
      <c r="L1273" s="7">
        <f>((Table1[[#This Row],[returns]]+(1-$R$2)*Table1[[#This Row],[number of trades]])-ABS(Table1[[#This Row],[company return]]))/100</f>
        <v>2.2136340021485501</v>
      </c>
      <c r="M1273" s="7">
        <f>((Table1[[#This Row],[returns]]+(1-$S$2)*Table1[[#This Row],[number of trades]])-ABS(Table1[[#This Row],[company return]]))/100</f>
        <v>3.1186340021485499</v>
      </c>
      <c r="N1273" s="9">
        <f>Table1[[#This Row],[fastsma]]*Table1[[#This Row],[slowsma]]</f>
        <v>24</v>
      </c>
    </row>
    <row r="1274" spans="1:14" ht="15" customHeight="1" x14ac:dyDescent="0.3">
      <c r="A1274" s="1">
        <v>1836</v>
      </c>
      <c r="B1274">
        <v>3</v>
      </c>
      <c r="C1274">
        <v>8</v>
      </c>
      <c r="D1274" t="s">
        <v>125</v>
      </c>
      <c r="E1274" t="s">
        <v>44</v>
      </c>
      <c r="F1274">
        <v>19.34</v>
      </c>
      <c r="G1274">
        <v>356</v>
      </c>
      <c r="H1274">
        <v>220.1841755424409</v>
      </c>
      <c r="I1274" s="7">
        <f>((Table1[[#This Row],[returns]]+(1-$O$2)*Table1[[#This Row],[number of trades]])-ABS(Table1[[#This Row],[company return]]))/100</f>
        <v>-2.0084417554244087</v>
      </c>
      <c r="J1274" s="7">
        <f>((Table1[[#This Row],[returns]]+(1-$P$2)*Table1[[#This Row],[number of trades]])-ABS(Table1[[#This Row],[company return]]))/100</f>
        <v>-1.118441755424409</v>
      </c>
      <c r="K1274" s="7">
        <f>((Table1[[#This Row],[returns]]+(1-$Q$2)*Table1[[#This Row],[number of trades]])-ABS(Table1[[#This Row],[company return]]))/100</f>
        <v>-0.22844175542440895</v>
      </c>
      <c r="L1274" s="7">
        <f>((Table1[[#This Row],[returns]]+(1-$R$2)*Table1[[#This Row],[number of trades]])-ABS(Table1[[#This Row],[company return]]))/100</f>
        <v>0.66155824457559076</v>
      </c>
      <c r="M1274" s="7">
        <f>((Table1[[#This Row],[returns]]+(1-$S$2)*Table1[[#This Row],[number of trades]])-ABS(Table1[[#This Row],[company return]]))/100</f>
        <v>1.5515582445755909</v>
      </c>
      <c r="N1274" s="9">
        <f>Table1[[#This Row],[fastsma]]*Table1[[#This Row],[slowsma]]</f>
        <v>24</v>
      </c>
    </row>
    <row r="1275" spans="1:14" ht="15" customHeight="1" x14ac:dyDescent="0.3">
      <c r="A1275" s="1">
        <v>1837</v>
      </c>
      <c r="B1275">
        <v>3</v>
      </c>
      <c r="C1275">
        <v>8</v>
      </c>
      <c r="D1275" t="s">
        <v>125</v>
      </c>
      <c r="E1275" t="s">
        <v>45</v>
      </c>
      <c r="F1275">
        <v>234.21</v>
      </c>
      <c r="G1275">
        <v>373</v>
      </c>
      <c r="H1275">
        <v>1149.321826625094</v>
      </c>
      <c r="I1275" s="7">
        <f>((Table1[[#This Row],[returns]]+(1-$O$2)*Table1[[#This Row],[number of trades]])-ABS(Table1[[#This Row],[company return]]))/100</f>
        <v>-9.1511182662509398</v>
      </c>
      <c r="J1275" s="7">
        <f>((Table1[[#This Row],[returns]]+(1-$P$2)*Table1[[#This Row],[number of trades]])-ABS(Table1[[#This Row],[company return]]))/100</f>
        <v>-8.2186182662509388</v>
      </c>
      <c r="K1275" s="7">
        <f>((Table1[[#This Row],[returns]]+(1-$Q$2)*Table1[[#This Row],[number of trades]])-ABS(Table1[[#This Row],[company return]]))/100</f>
        <v>-7.2861182662509396</v>
      </c>
      <c r="L1275" s="7">
        <f>((Table1[[#This Row],[returns]]+(1-$R$2)*Table1[[#This Row],[number of trades]])-ABS(Table1[[#This Row],[company return]]))/100</f>
        <v>-6.3536182662509395</v>
      </c>
      <c r="M1275" s="7">
        <f>((Table1[[#This Row],[returns]]+(1-$S$2)*Table1[[#This Row],[number of trades]])-ABS(Table1[[#This Row],[company return]]))/100</f>
        <v>-5.4211182662509394</v>
      </c>
      <c r="N1275" s="9">
        <f>Table1[[#This Row],[fastsma]]*Table1[[#This Row],[slowsma]]</f>
        <v>24</v>
      </c>
    </row>
    <row r="1276" spans="1:14" ht="15" hidden="1" customHeight="1" x14ac:dyDescent="0.3">
      <c r="A1276" s="1"/>
      <c r="I1276" s="7"/>
      <c r="J1276" s="7"/>
      <c r="K1276" s="7"/>
      <c r="L1276" s="7"/>
      <c r="M1276" s="7"/>
      <c r="N1276" s="9"/>
    </row>
    <row r="1277" spans="1:14" ht="15" customHeight="1" x14ac:dyDescent="0.3">
      <c r="A1277" s="1">
        <v>1838</v>
      </c>
      <c r="B1277">
        <v>3</v>
      </c>
      <c r="C1277">
        <v>8</v>
      </c>
      <c r="D1277" t="s">
        <v>125</v>
      </c>
      <c r="E1277" t="s">
        <v>46</v>
      </c>
      <c r="F1277">
        <v>111.89</v>
      </c>
      <c r="G1277">
        <v>382</v>
      </c>
      <c r="H1277">
        <v>149.7541733331658</v>
      </c>
      <c r="I1277" s="7">
        <f>((Table1[[#This Row],[returns]]+(1-$O$2)*Table1[[#This Row],[number of trades]])-ABS(Table1[[#This Row],[company return]]))/100</f>
        <v>-0.37864173333165796</v>
      </c>
      <c r="J1277" s="7">
        <f>((Table1[[#This Row],[returns]]+(1-$P$2)*Table1[[#This Row],[number of trades]])-ABS(Table1[[#This Row],[company return]]))/100</f>
        <v>0.57635826666834189</v>
      </c>
      <c r="K1277" s="7">
        <f>((Table1[[#This Row],[returns]]+(1-$Q$2)*Table1[[#This Row],[number of trades]])-ABS(Table1[[#This Row],[company return]]))/100</f>
        <v>1.5313582666683418</v>
      </c>
      <c r="L1277" s="7">
        <f>((Table1[[#This Row],[returns]]+(1-$R$2)*Table1[[#This Row],[number of trades]])-ABS(Table1[[#This Row],[company return]]))/100</f>
        <v>2.4863582666683417</v>
      </c>
      <c r="M1277" s="7">
        <f>((Table1[[#This Row],[returns]]+(1-$S$2)*Table1[[#This Row],[number of trades]])-ABS(Table1[[#This Row],[company return]]))/100</f>
        <v>3.4413582666683418</v>
      </c>
      <c r="N1277" s="9">
        <f>Table1[[#This Row],[fastsma]]*Table1[[#This Row],[slowsma]]</f>
        <v>24</v>
      </c>
    </row>
    <row r="1278" spans="1:14" ht="15" customHeight="1" x14ac:dyDescent="0.3">
      <c r="A1278" s="1">
        <v>1839</v>
      </c>
      <c r="B1278">
        <v>3</v>
      </c>
      <c r="C1278">
        <v>8</v>
      </c>
      <c r="D1278" t="s">
        <v>125</v>
      </c>
      <c r="E1278" t="s">
        <v>47</v>
      </c>
      <c r="F1278">
        <v>37.75</v>
      </c>
      <c r="G1278">
        <v>370</v>
      </c>
      <c r="H1278">
        <v>64.683826803917881</v>
      </c>
      <c r="I1278" s="7">
        <f>((Table1[[#This Row],[returns]]+(1-$O$2)*Table1[[#This Row],[number of trades]])-ABS(Table1[[#This Row],[company return]]))/100</f>
        <v>-0.26933826803917882</v>
      </c>
      <c r="J1278" s="7">
        <f>((Table1[[#This Row],[returns]]+(1-$P$2)*Table1[[#This Row],[number of trades]])-ABS(Table1[[#This Row],[company return]]))/100</f>
        <v>0.65566173196082123</v>
      </c>
      <c r="K1278" s="7">
        <f>((Table1[[#This Row],[returns]]+(1-$Q$2)*Table1[[#This Row],[number of trades]])-ABS(Table1[[#This Row],[company return]]))/100</f>
        <v>1.5806617319608209</v>
      </c>
      <c r="L1278" s="7">
        <f>((Table1[[#This Row],[returns]]+(1-$R$2)*Table1[[#This Row],[number of trades]])-ABS(Table1[[#This Row],[company return]]))/100</f>
        <v>2.5056617319608212</v>
      </c>
      <c r="M1278" s="7">
        <f>((Table1[[#This Row],[returns]]+(1-$S$2)*Table1[[#This Row],[number of trades]])-ABS(Table1[[#This Row],[company return]]))/100</f>
        <v>3.430661731960821</v>
      </c>
      <c r="N1278" s="9">
        <f>Table1[[#This Row],[fastsma]]*Table1[[#This Row],[slowsma]]</f>
        <v>24</v>
      </c>
    </row>
    <row r="1279" spans="1:14" ht="15" customHeight="1" x14ac:dyDescent="0.3">
      <c r="A1279" s="1">
        <v>1840</v>
      </c>
      <c r="B1279">
        <v>3</v>
      </c>
      <c r="C1279">
        <v>8</v>
      </c>
      <c r="D1279" t="s">
        <v>125</v>
      </c>
      <c r="E1279" t="s">
        <v>48</v>
      </c>
      <c r="F1279">
        <v>879.46</v>
      </c>
      <c r="G1279">
        <v>386</v>
      </c>
      <c r="H1279">
        <v>4822.1343947640644</v>
      </c>
      <c r="I1279" s="7">
        <f>((Table1[[#This Row],[returns]]+(1-$O$2)*Table1[[#This Row],[number of trades]])-ABS(Table1[[#This Row],[company return]]))/100</f>
        <v>-39.426743947640645</v>
      </c>
      <c r="J1279" s="7">
        <f>((Table1[[#This Row],[returns]]+(1-$P$2)*Table1[[#This Row],[number of trades]])-ABS(Table1[[#This Row],[company return]]))/100</f>
        <v>-38.461743947640642</v>
      </c>
      <c r="K1279" s="7">
        <f>((Table1[[#This Row],[returns]]+(1-$Q$2)*Table1[[#This Row],[number of trades]])-ABS(Table1[[#This Row],[company return]]))/100</f>
        <v>-37.496743947640645</v>
      </c>
      <c r="L1279" s="7">
        <f>((Table1[[#This Row],[returns]]+(1-$R$2)*Table1[[#This Row],[number of trades]])-ABS(Table1[[#This Row],[company return]]))/100</f>
        <v>-36.531743947640642</v>
      </c>
      <c r="M1279" s="7">
        <f>((Table1[[#This Row],[returns]]+(1-$S$2)*Table1[[#This Row],[number of trades]])-ABS(Table1[[#This Row],[company return]]))/100</f>
        <v>-35.566743947640646</v>
      </c>
      <c r="N1279" s="9">
        <f>Table1[[#This Row],[fastsma]]*Table1[[#This Row],[slowsma]]</f>
        <v>24</v>
      </c>
    </row>
    <row r="1280" spans="1:14" ht="15" customHeight="1" x14ac:dyDescent="0.3">
      <c r="A1280" s="1">
        <v>1841</v>
      </c>
      <c r="B1280">
        <v>3</v>
      </c>
      <c r="C1280">
        <v>8</v>
      </c>
      <c r="D1280" t="s">
        <v>125</v>
      </c>
      <c r="E1280" t="s">
        <v>49</v>
      </c>
      <c r="F1280">
        <v>39</v>
      </c>
      <c r="G1280">
        <v>370</v>
      </c>
      <c r="H1280">
        <v>709.30767352764428</v>
      </c>
      <c r="I1280" s="7">
        <f>((Table1[[#This Row],[returns]]+(1-$O$2)*Table1[[#This Row],[number of trades]])-ABS(Table1[[#This Row],[company return]]))/100</f>
        <v>-6.7030767352764427</v>
      </c>
      <c r="J1280" s="7">
        <f>((Table1[[#This Row],[returns]]+(1-$P$2)*Table1[[#This Row],[number of trades]])-ABS(Table1[[#This Row],[company return]]))/100</f>
        <v>-5.7780767352764428</v>
      </c>
      <c r="K1280" s="7">
        <f>((Table1[[#This Row],[returns]]+(1-$Q$2)*Table1[[#This Row],[number of trades]])-ABS(Table1[[#This Row],[company return]]))/100</f>
        <v>-4.853076735276443</v>
      </c>
      <c r="L1280" s="7">
        <f>((Table1[[#This Row],[returns]]+(1-$R$2)*Table1[[#This Row],[number of trades]])-ABS(Table1[[#This Row],[company return]]))/100</f>
        <v>-3.9280767352764427</v>
      </c>
      <c r="M1280" s="7">
        <f>((Table1[[#This Row],[returns]]+(1-$S$2)*Table1[[#This Row],[number of trades]])-ABS(Table1[[#This Row],[company return]]))/100</f>
        <v>-3.0030767352764429</v>
      </c>
      <c r="N1280" s="9">
        <f>Table1[[#This Row],[fastsma]]*Table1[[#This Row],[slowsma]]</f>
        <v>24</v>
      </c>
    </row>
    <row r="1281" spans="1:14" ht="15" customHeight="1" x14ac:dyDescent="0.3">
      <c r="A1281" s="1">
        <v>1843</v>
      </c>
      <c r="B1281">
        <v>3</v>
      </c>
      <c r="C1281">
        <v>8</v>
      </c>
      <c r="D1281" t="s">
        <v>125</v>
      </c>
      <c r="E1281" t="s">
        <v>51</v>
      </c>
      <c r="F1281">
        <v>123.64</v>
      </c>
      <c r="G1281">
        <v>352</v>
      </c>
      <c r="H1281">
        <v>356.35681263196221</v>
      </c>
      <c r="I1281" s="7">
        <f>((Table1[[#This Row],[returns]]+(1-$O$2)*Table1[[#This Row],[number of trades]])-ABS(Table1[[#This Row],[company return]]))/100</f>
        <v>-2.3271681263196222</v>
      </c>
      <c r="J1281" s="7">
        <f>((Table1[[#This Row],[returns]]+(1-$P$2)*Table1[[#This Row],[number of trades]])-ABS(Table1[[#This Row],[company return]]))/100</f>
        <v>-1.4471681263196223</v>
      </c>
      <c r="K1281" s="7">
        <f>((Table1[[#This Row],[returns]]+(1-$Q$2)*Table1[[#This Row],[number of trades]])-ABS(Table1[[#This Row],[company return]]))/100</f>
        <v>-0.56716812631962232</v>
      </c>
      <c r="L1281" s="7">
        <f>((Table1[[#This Row],[returns]]+(1-$R$2)*Table1[[#This Row],[number of trades]])-ABS(Table1[[#This Row],[company return]]))/100</f>
        <v>0.31283187368037774</v>
      </c>
      <c r="M1281" s="7">
        <f>((Table1[[#This Row],[returns]]+(1-$S$2)*Table1[[#This Row],[number of trades]])-ABS(Table1[[#This Row],[company return]]))/100</f>
        <v>1.1928318736803778</v>
      </c>
      <c r="N1281" s="9">
        <f>Table1[[#This Row],[fastsma]]*Table1[[#This Row],[slowsma]]</f>
        <v>24</v>
      </c>
    </row>
    <row r="1282" spans="1:14" ht="15" customHeight="1" x14ac:dyDescent="0.3">
      <c r="A1282" s="1">
        <v>1844</v>
      </c>
      <c r="B1282">
        <v>3</v>
      </c>
      <c r="C1282">
        <v>8</v>
      </c>
      <c r="D1282" t="s">
        <v>125</v>
      </c>
      <c r="E1282" t="s">
        <v>52</v>
      </c>
      <c r="F1282">
        <v>109.56</v>
      </c>
      <c r="G1282">
        <v>364</v>
      </c>
      <c r="H1282">
        <v>7.6900227556287684</v>
      </c>
      <c r="I1282" s="7">
        <f>((Table1[[#This Row],[returns]]+(1-$O$2)*Table1[[#This Row],[number of trades]])-ABS(Table1[[#This Row],[company return]]))/100</f>
        <v>1.0186997724437123</v>
      </c>
      <c r="J1282" s="7">
        <f>((Table1[[#This Row],[returns]]+(1-$P$2)*Table1[[#This Row],[number of trades]])-ABS(Table1[[#This Row],[company return]]))/100</f>
        <v>1.9286997724437123</v>
      </c>
      <c r="K1282" s="7">
        <f>((Table1[[#This Row],[returns]]+(1-$Q$2)*Table1[[#This Row],[number of trades]])-ABS(Table1[[#This Row],[company return]]))/100</f>
        <v>2.8386997724437122</v>
      </c>
      <c r="L1282" s="7">
        <f>((Table1[[#This Row],[returns]]+(1-$R$2)*Table1[[#This Row],[number of trades]])-ABS(Table1[[#This Row],[company return]]))/100</f>
        <v>3.7486997724437123</v>
      </c>
      <c r="M1282" s="7">
        <f>((Table1[[#This Row],[returns]]+(1-$S$2)*Table1[[#This Row],[number of trades]])-ABS(Table1[[#This Row],[company return]]))/100</f>
        <v>4.658699772443712</v>
      </c>
      <c r="N1282" s="9">
        <f>Table1[[#This Row],[fastsma]]*Table1[[#This Row],[slowsma]]</f>
        <v>24</v>
      </c>
    </row>
    <row r="1283" spans="1:14" ht="15" customHeight="1" x14ac:dyDescent="0.3">
      <c r="A1283" s="1">
        <v>1845</v>
      </c>
      <c r="B1283">
        <v>3</v>
      </c>
      <c r="C1283">
        <v>8</v>
      </c>
      <c r="D1283" t="s">
        <v>125</v>
      </c>
      <c r="E1283" t="s">
        <v>53</v>
      </c>
      <c r="F1283">
        <v>695.41</v>
      </c>
      <c r="G1283">
        <v>378</v>
      </c>
      <c r="H1283">
        <v>3214.976605232775</v>
      </c>
      <c r="I1283" s="7">
        <f>((Table1[[#This Row],[returns]]+(1-$O$2)*Table1[[#This Row],[number of trades]])-ABS(Table1[[#This Row],[company return]]))/100</f>
        <v>-25.195666052327752</v>
      </c>
      <c r="J1283" s="7">
        <f>((Table1[[#This Row],[returns]]+(1-$P$2)*Table1[[#This Row],[number of trades]])-ABS(Table1[[#This Row],[company return]]))/100</f>
        <v>-24.250666052327752</v>
      </c>
      <c r="K1283" s="7">
        <f>((Table1[[#This Row],[returns]]+(1-$Q$2)*Table1[[#This Row],[number of trades]])-ABS(Table1[[#This Row],[company return]]))/100</f>
        <v>-23.305666052327751</v>
      </c>
      <c r="L1283" s="7">
        <f>((Table1[[#This Row],[returns]]+(1-$R$2)*Table1[[#This Row],[number of trades]])-ABS(Table1[[#This Row],[company return]]))/100</f>
        <v>-22.360666052327751</v>
      </c>
      <c r="M1283" s="7">
        <f>((Table1[[#This Row],[returns]]+(1-$S$2)*Table1[[#This Row],[number of trades]])-ABS(Table1[[#This Row],[company return]]))/100</f>
        <v>-21.415666052327751</v>
      </c>
      <c r="N1283" s="9">
        <f>Table1[[#This Row],[fastsma]]*Table1[[#This Row],[slowsma]]</f>
        <v>24</v>
      </c>
    </row>
    <row r="1284" spans="1:14" ht="15" customHeight="1" x14ac:dyDescent="0.3">
      <c r="A1284" s="1">
        <v>1846</v>
      </c>
      <c r="B1284">
        <v>3</v>
      </c>
      <c r="C1284">
        <v>8</v>
      </c>
      <c r="D1284" t="s">
        <v>125</v>
      </c>
      <c r="E1284" t="s">
        <v>54</v>
      </c>
      <c r="F1284">
        <v>123.13</v>
      </c>
      <c r="G1284">
        <v>366</v>
      </c>
      <c r="H1284">
        <v>217.8159221063795</v>
      </c>
      <c r="I1284" s="7">
        <f>((Table1[[#This Row],[returns]]+(1-$O$2)*Table1[[#This Row],[number of trades]])-ABS(Table1[[#This Row],[company return]]))/100</f>
        <v>-0.94685922106379505</v>
      </c>
      <c r="J1284" s="7">
        <f>((Table1[[#This Row],[returns]]+(1-$P$2)*Table1[[#This Row],[number of trades]])-ABS(Table1[[#This Row],[company return]]))/100</f>
        <v>-3.1859221063795073E-2</v>
      </c>
      <c r="K1284" s="7">
        <f>((Table1[[#This Row],[returns]]+(1-$Q$2)*Table1[[#This Row],[number of trades]])-ABS(Table1[[#This Row],[company return]]))/100</f>
        <v>0.88314077893620491</v>
      </c>
      <c r="L1284" s="7">
        <f>((Table1[[#This Row],[returns]]+(1-$R$2)*Table1[[#This Row],[number of trades]])-ABS(Table1[[#This Row],[company return]]))/100</f>
        <v>1.7981407789362049</v>
      </c>
      <c r="M1284" s="7">
        <f>((Table1[[#This Row],[returns]]+(1-$S$2)*Table1[[#This Row],[number of trades]])-ABS(Table1[[#This Row],[company return]]))/100</f>
        <v>2.713140778936205</v>
      </c>
      <c r="N1284" s="9">
        <f>Table1[[#This Row],[fastsma]]*Table1[[#This Row],[slowsma]]</f>
        <v>24</v>
      </c>
    </row>
    <row r="1285" spans="1:14" ht="15" hidden="1" customHeight="1" x14ac:dyDescent="0.3">
      <c r="A1285" s="1"/>
      <c r="I1285" s="7"/>
      <c r="J1285" s="7"/>
      <c r="K1285" s="7"/>
      <c r="L1285" s="7"/>
      <c r="M1285" s="7"/>
      <c r="N1285" s="9"/>
    </row>
    <row r="1286" spans="1:14" ht="15" customHeight="1" x14ac:dyDescent="0.3">
      <c r="A1286" s="1">
        <v>1847</v>
      </c>
      <c r="B1286">
        <v>3</v>
      </c>
      <c r="C1286">
        <v>8</v>
      </c>
      <c r="D1286" t="s">
        <v>125</v>
      </c>
      <c r="E1286" t="s">
        <v>55</v>
      </c>
      <c r="F1286">
        <v>17.260000000000002</v>
      </c>
      <c r="G1286">
        <v>374</v>
      </c>
      <c r="H1286">
        <v>453.64498468727749</v>
      </c>
      <c r="I1286" s="7">
        <f>((Table1[[#This Row],[returns]]+(1-$O$2)*Table1[[#This Row],[number of trades]])-ABS(Table1[[#This Row],[company return]]))/100</f>
        <v>-4.3638498468727747</v>
      </c>
      <c r="J1286" s="7">
        <f>((Table1[[#This Row],[returns]]+(1-$P$2)*Table1[[#This Row],[number of trades]])-ABS(Table1[[#This Row],[company return]]))/100</f>
        <v>-3.4288498468727751</v>
      </c>
      <c r="K1286" s="7">
        <f>((Table1[[#This Row],[returns]]+(1-$Q$2)*Table1[[#This Row],[number of trades]])-ABS(Table1[[#This Row],[company return]]))/100</f>
        <v>-2.493849846872775</v>
      </c>
      <c r="L1286" s="7">
        <f>((Table1[[#This Row],[returns]]+(1-$R$2)*Table1[[#This Row],[number of trades]])-ABS(Table1[[#This Row],[company return]]))/100</f>
        <v>-1.5588498468727749</v>
      </c>
      <c r="M1286" s="7">
        <f>((Table1[[#This Row],[returns]]+(1-$S$2)*Table1[[#This Row],[number of trades]])-ABS(Table1[[#This Row],[company return]]))/100</f>
        <v>-0.62384984687277489</v>
      </c>
      <c r="N1286" s="9">
        <f>Table1[[#This Row],[fastsma]]*Table1[[#This Row],[slowsma]]</f>
        <v>24</v>
      </c>
    </row>
    <row r="1287" spans="1:14" ht="15" hidden="1" customHeight="1" x14ac:dyDescent="0.3">
      <c r="A1287" s="1"/>
      <c r="I1287" s="7"/>
      <c r="J1287" s="7"/>
      <c r="K1287" s="7"/>
      <c r="L1287" s="7"/>
      <c r="M1287" s="7"/>
      <c r="N1287" s="9"/>
    </row>
    <row r="1288" spans="1:14" ht="15" customHeight="1" x14ac:dyDescent="0.3">
      <c r="A1288" s="1">
        <v>1848</v>
      </c>
      <c r="B1288">
        <v>3</v>
      </c>
      <c r="C1288">
        <v>8</v>
      </c>
      <c r="D1288" t="s">
        <v>125</v>
      </c>
      <c r="E1288" t="s">
        <v>56</v>
      </c>
      <c r="F1288">
        <v>190.05</v>
      </c>
      <c r="G1288">
        <v>353</v>
      </c>
      <c r="H1288">
        <v>83.659493691864128</v>
      </c>
      <c r="I1288" s="7">
        <f>((Table1[[#This Row],[returns]]+(1-$O$2)*Table1[[#This Row],[number of trades]])-ABS(Table1[[#This Row],[company return]]))/100</f>
        <v>1.0639050630813589</v>
      </c>
      <c r="J1288" s="7">
        <f>((Table1[[#This Row],[returns]]+(1-$P$2)*Table1[[#This Row],[number of trades]])-ABS(Table1[[#This Row],[company return]]))/100</f>
        <v>1.9464050630813587</v>
      </c>
      <c r="K1288" s="7">
        <f>((Table1[[#This Row],[returns]]+(1-$Q$2)*Table1[[#This Row],[number of trades]])-ABS(Table1[[#This Row],[company return]]))/100</f>
        <v>2.8289050630813586</v>
      </c>
      <c r="L1288" s="7">
        <f>((Table1[[#This Row],[returns]]+(1-$R$2)*Table1[[#This Row],[number of trades]])-ABS(Table1[[#This Row],[company return]]))/100</f>
        <v>3.7114050630813584</v>
      </c>
      <c r="M1288" s="7">
        <f>((Table1[[#This Row],[returns]]+(1-$S$2)*Table1[[#This Row],[number of trades]])-ABS(Table1[[#This Row],[company return]]))/100</f>
        <v>4.5939050630813583</v>
      </c>
      <c r="N1288" s="9">
        <f>Table1[[#This Row],[fastsma]]*Table1[[#This Row],[slowsma]]</f>
        <v>24</v>
      </c>
    </row>
    <row r="1289" spans="1:14" ht="15" customHeight="1" x14ac:dyDescent="0.3">
      <c r="A1289" s="1">
        <v>1849</v>
      </c>
      <c r="B1289">
        <v>3</v>
      </c>
      <c r="C1289">
        <v>8</v>
      </c>
      <c r="D1289" t="s">
        <v>125</v>
      </c>
      <c r="E1289" t="s">
        <v>57</v>
      </c>
      <c r="F1289">
        <v>118.56</v>
      </c>
      <c r="G1289">
        <v>368</v>
      </c>
      <c r="H1289">
        <v>111.2149523454991</v>
      </c>
      <c r="I1289" s="7">
        <f>((Table1[[#This Row],[returns]]+(1-$O$2)*Table1[[#This Row],[number of trades]])-ABS(Table1[[#This Row],[company return]]))/100</f>
        <v>7.3450476545009025E-2</v>
      </c>
      <c r="J1289" s="7">
        <f>((Table1[[#This Row],[returns]]+(1-$P$2)*Table1[[#This Row],[number of trades]])-ABS(Table1[[#This Row],[company return]]))/100</f>
        <v>0.99345047654500906</v>
      </c>
      <c r="K1289" s="7">
        <f>((Table1[[#This Row],[returns]]+(1-$Q$2)*Table1[[#This Row],[number of trades]])-ABS(Table1[[#This Row],[company return]]))/100</f>
        <v>1.9134504765450089</v>
      </c>
      <c r="L1289" s="7">
        <f>((Table1[[#This Row],[returns]]+(1-$R$2)*Table1[[#This Row],[number of trades]])-ABS(Table1[[#This Row],[company return]]))/100</f>
        <v>2.8334504765450088</v>
      </c>
      <c r="M1289" s="7">
        <f>((Table1[[#This Row],[returns]]+(1-$S$2)*Table1[[#This Row],[number of trades]])-ABS(Table1[[#This Row],[company return]]))/100</f>
        <v>3.7534504765450087</v>
      </c>
      <c r="N1289" s="9">
        <f>Table1[[#This Row],[fastsma]]*Table1[[#This Row],[slowsma]]</f>
        <v>24</v>
      </c>
    </row>
    <row r="1290" spans="1:14" ht="15" customHeight="1" x14ac:dyDescent="0.3">
      <c r="A1290" s="1">
        <v>1850</v>
      </c>
      <c r="B1290">
        <v>3</v>
      </c>
      <c r="C1290">
        <v>8</v>
      </c>
      <c r="D1290" t="s">
        <v>125</v>
      </c>
      <c r="E1290" t="s">
        <v>58</v>
      </c>
      <c r="F1290">
        <v>125.32</v>
      </c>
      <c r="G1290">
        <v>389</v>
      </c>
      <c r="H1290">
        <v>311.95987062112818</v>
      </c>
      <c r="I1290" s="7">
        <f>((Table1[[#This Row],[returns]]+(1-$O$2)*Table1[[#This Row],[number of trades]])-ABS(Table1[[#This Row],[company return]]))/100</f>
        <v>-1.8663987062112819</v>
      </c>
      <c r="J1290" s="7">
        <f>((Table1[[#This Row],[returns]]+(1-$P$2)*Table1[[#This Row],[number of trades]])-ABS(Table1[[#This Row],[company return]]))/100</f>
        <v>-0.89389870621128187</v>
      </c>
      <c r="K1290" s="7">
        <f>((Table1[[#This Row],[returns]]+(1-$Q$2)*Table1[[#This Row],[number of trades]])-ABS(Table1[[#This Row],[company return]]))/100</f>
        <v>7.8601293788718177E-2</v>
      </c>
      <c r="L1290" s="7">
        <f>((Table1[[#This Row],[returns]]+(1-$R$2)*Table1[[#This Row],[number of trades]])-ABS(Table1[[#This Row],[company return]]))/100</f>
        <v>1.0511012937887181</v>
      </c>
      <c r="M1290" s="7">
        <f>((Table1[[#This Row],[returns]]+(1-$S$2)*Table1[[#This Row],[number of trades]])-ABS(Table1[[#This Row],[company return]]))/100</f>
        <v>2.0236012937887176</v>
      </c>
      <c r="N1290" s="9">
        <f>Table1[[#This Row],[fastsma]]*Table1[[#This Row],[slowsma]]</f>
        <v>24</v>
      </c>
    </row>
    <row r="1291" spans="1:14" ht="15" customHeight="1" x14ac:dyDescent="0.3">
      <c r="A1291" s="1">
        <v>1851</v>
      </c>
      <c r="B1291">
        <v>3</v>
      </c>
      <c r="C1291">
        <v>8</v>
      </c>
      <c r="D1291" t="s">
        <v>125</v>
      </c>
      <c r="E1291" t="s">
        <v>59</v>
      </c>
      <c r="F1291">
        <v>213.57</v>
      </c>
      <c r="G1291">
        <v>368</v>
      </c>
      <c r="H1291">
        <v>21.683316559911368</v>
      </c>
      <c r="I1291" s="7">
        <f>((Table1[[#This Row],[returns]]+(1-$O$2)*Table1[[#This Row],[number of trades]])-ABS(Table1[[#This Row],[company return]]))/100</f>
        <v>1.9188668344008863</v>
      </c>
      <c r="J1291" s="7">
        <f>((Table1[[#This Row],[returns]]+(1-$P$2)*Table1[[#This Row],[number of trades]])-ABS(Table1[[#This Row],[company return]]))/100</f>
        <v>2.8388668344008865</v>
      </c>
      <c r="K1291" s="7">
        <f>((Table1[[#This Row],[returns]]+(1-$Q$2)*Table1[[#This Row],[number of trades]])-ABS(Table1[[#This Row],[company return]]))/100</f>
        <v>3.7588668344008864</v>
      </c>
      <c r="L1291" s="7">
        <f>((Table1[[#This Row],[returns]]+(1-$R$2)*Table1[[#This Row],[number of trades]])-ABS(Table1[[#This Row],[company return]]))/100</f>
        <v>4.6788668344008864</v>
      </c>
      <c r="M1291" s="7">
        <f>((Table1[[#This Row],[returns]]+(1-$S$2)*Table1[[#This Row],[number of trades]])-ABS(Table1[[#This Row],[company return]]))/100</f>
        <v>5.5988668344008854</v>
      </c>
      <c r="N1291" s="9">
        <f>Table1[[#This Row],[fastsma]]*Table1[[#This Row],[slowsma]]</f>
        <v>24</v>
      </c>
    </row>
    <row r="1292" spans="1:14" ht="15" customHeight="1" x14ac:dyDescent="0.3">
      <c r="A1292" s="1">
        <v>1852</v>
      </c>
      <c r="B1292">
        <v>3</v>
      </c>
      <c r="C1292">
        <v>8</v>
      </c>
      <c r="D1292" t="s">
        <v>125</v>
      </c>
      <c r="E1292" t="s">
        <v>60</v>
      </c>
      <c r="F1292">
        <v>127.18</v>
      </c>
      <c r="G1292">
        <v>385</v>
      </c>
      <c r="H1292">
        <v>569.48457441594576</v>
      </c>
      <c r="I1292" s="7">
        <f>((Table1[[#This Row],[returns]]+(1-$O$2)*Table1[[#This Row],[number of trades]])-ABS(Table1[[#This Row],[company return]]))/100</f>
        <v>-4.4230457441594577</v>
      </c>
      <c r="J1292" s="7">
        <f>((Table1[[#This Row],[returns]]+(1-$P$2)*Table1[[#This Row],[number of trades]])-ABS(Table1[[#This Row],[company return]]))/100</f>
        <v>-3.4605457441594574</v>
      </c>
      <c r="K1292" s="7">
        <f>((Table1[[#This Row],[returns]]+(1-$Q$2)*Table1[[#This Row],[number of trades]])-ABS(Table1[[#This Row],[company return]]))/100</f>
        <v>-2.4980457441594575</v>
      </c>
      <c r="L1292" s="7">
        <f>((Table1[[#This Row],[returns]]+(1-$R$2)*Table1[[#This Row],[number of trades]])-ABS(Table1[[#This Row],[company return]]))/100</f>
        <v>-1.5355457441594575</v>
      </c>
      <c r="M1292" s="7">
        <f>((Table1[[#This Row],[returns]]+(1-$S$2)*Table1[[#This Row],[number of trades]])-ABS(Table1[[#This Row],[company return]]))/100</f>
        <v>-0.57304574415945697</v>
      </c>
      <c r="N1292" s="9">
        <f>Table1[[#This Row],[fastsma]]*Table1[[#This Row],[slowsma]]</f>
        <v>24</v>
      </c>
    </row>
    <row r="1293" spans="1:14" ht="15" customHeight="1" x14ac:dyDescent="0.3">
      <c r="A1293" s="1">
        <v>1853</v>
      </c>
      <c r="B1293">
        <v>3</v>
      </c>
      <c r="C1293">
        <v>8</v>
      </c>
      <c r="D1293" t="s">
        <v>125</v>
      </c>
      <c r="E1293" t="s">
        <v>61</v>
      </c>
      <c r="F1293">
        <v>145.13999999999999</v>
      </c>
      <c r="G1293">
        <v>369</v>
      </c>
      <c r="H1293">
        <v>64.186882015582299</v>
      </c>
      <c r="I1293" s="7">
        <f>((Table1[[#This Row],[returns]]+(1-$O$2)*Table1[[#This Row],[number of trades]])-ABS(Table1[[#This Row],[company return]]))/100</f>
        <v>0.80953117984417688</v>
      </c>
      <c r="J1293" s="7">
        <f>((Table1[[#This Row],[returns]]+(1-$P$2)*Table1[[#This Row],[number of trades]])-ABS(Table1[[#This Row],[company return]]))/100</f>
        <v>1.732031179844177</v>
      </c>
      <c r="K1293" s="7">
        <f>((Table1[[#This Row],[returns]]+(1-$Q$2)*Table1[[#This Row],[number of trades]])-ABS(Table1[[#This Row],[company return]]))/100</f>
        <v>2.6545311798441769</v>
      </c>
      <c r="L1293" s="7">
        <f>((Table1[[#This Row],[returns]]+(1-$R$2)*Table1[[#This Row],[number of trades]])-ABS(Table1[[#This Row],[company return]]))/100</f>
        <v>3.5770311798441772</v>
      </c>
      <c r="M1293" s="7">
        <f>((Table1[[#This Row],[returns]]+(1-$S$2)*Table1[[#This Row],[number of trades]])-ABS(Table1[[#This Row],[company return]]))/100</f>
        <v>4.4995311798441771</v>
      </c>
      <c r="N1293" s="9">
        <f>Table1[[#This Row],[fastsma]]*Table1[[#This Row],[slowsma]]</f>
        <v>24</v>
      </c>
    </row>
    <row r="1294" spans="1:14" ht="15" customHeight="1" x14ac:dyDescent="0.3">
      <c r="A1294" s="1">
        <v>1854</v>
      </c>
      <c r="B1294">
        <v>3</v>
      </c>
      <c r="C1294">
        <v>8</v>
      </c>
      <c r="D1294" t="s">
        <v>125</v>
      </c>
      <c r="E1294" t="s">
        <v>62</v>
      </c>
      <c r="F1294">
        <v>87.94</v>
      </c>
      <c r="G1294">
        <v>376</v>
      </c>
      <c r="H1294">
        <v>449.08695797445841</v>
      </c>
      <c r="I1294" s="7">
        <f>((Table1[[#This Row],[returns]]+(1-$O$2)*Table1[[#This Row],[number of trades]])-ABS(Table1[[#This Row],[company return]]))/100</f>
        <v>-3.6114695797445844</v>
      </c>
      <c r="J1294" s="7">
        <f>((Table1[[#This Row],[returns]]+(1-$P$2)*Table1[[#This Row],[number of trades]])-ABS(Table1[[#This Row],[company return]]))/100</f>
        <v>-2.671469579744584</v>
      </c>
      <c r="K1294" s="7">
        <f>((Table1[[#This Row],[returns]]+(1-$Q$2)*Table1[[#This Row],[number of trades]])-ABS(Table1[[#This Row],[company return]]))/100</f>
        <v>-1.7314695797445843</v>
      </c>
      <c r="L1294" s="7">
        <f>((Table1[[#This Row],[returns]]+(1-$R$2)*Table1[[#This Row],[number of trades]])-ABS(Table1[[#This Row],[company return]]))/100</f>
        <v>-0.79146957974458421</v>
      </c>
      <c r="M1294" s="7">
        <f>((Table1[[#This Row],[returns]]+(1-$S$2)*Table1[[#This Row],[number of trades]])-ABS(Table1[[#This Row],[company return]]))/100</f>
        <v>0.14853042025541582</v>
      </c>
      <c r="N1294" s="9">
        <f>Table1[[#This Row],[fastsma]]*Table1[[#This Row],[slowsma]]</f>
        <v>24</v>
      </c>
    </row>
    <row r="1295" spans="1:14" ht="15" customHeight="1" x14ac:dyDescent="0.3">
      <c r="A1295" s="1">
        <v>1856</v>
      </c>
      <c r="B1295">
        <v>3</v>
      </c>
      <c r="C1295">
        <v>8</v>
      </c>
      <c r="D1295" t="s">
        <v>125</v>
      </c>
      <c r="E1295" t="s">
        <v>64</v>
      </c>
      <c r="F1295">
        <v>116.51</v>
      </c>
      <c r="G1295">
        <v>366</v>
      </c>
      <c r="H1295">
        <v>321.72434494255617</v>
      </c>
      <c r="I1295" s="7">
        <f>((Table1[[#This Row],[returns]]+(1-$O$2)*Table1[[#This Row],[number of trades]])-ABS(Table1[[#This Row],[company return]]))/100</f>
        <v>-2.0521434494255617</v>
      </c>
      <c r="J1295" s="7">
        <f>((Table1[[#This Row],[returns]]+(1-$P$2)*Table1[[#This Row],[number of trades]])-ABS(Table1[[#This Row],[company return]]))/100</f>
        <v>-1.1371434494255619</v>
      </c>
      <c r="K1295" s="7">
        <f>((Table1[[#This Row],[returns]]+(1-$Q$2)*Table1[[#This Row],[number of trades]])-ABS(Table1[[#This Row],[company return]]))/100</f>
        <v>-0.2221434494255618</v>
      </c>
      <c r="L1295" s="7">
        <f>((Table1[[#This Row],[returns]]+(1-$R$2)*Table1[[#This Row],[number of trades]])-ABS(Table1[[#This Row],[company return]]))/100</f>
        <v>0.69285655057443818</v>
      </c>
      <c r="M1295" s="7">
        <f>((Table1[[#This Row],[returns]]+(1-$S$2)*Table1[[#This Row],[number of trades]])-ABS(Table1[[#This Row],[company return]]))/100</f>
        <v>1.6078565505744382</v>
      </c>
      <c r="N1295" s="9">
        <f>Table1[[#This Row],[fastsma]]*Table1[[#This Row],[slowsma]]</f>
        <v>24</v>
      </c>
    </row>
    <row r="1296" spans="1:14" ht="15" hidden="1" customHeight="1" x14ac:dyDescent="0.3">
      <c r="A1296" s="1"/>
      <c r="I1296" s="7"/>
      <c r="J1296" s="7"/>
      <c r="K1296" s="7"/>
      <c r="L1296" s="7"/>
      <c r="M1296" s="7"/>
      <c r="N1296" s="9"/>
    </row>
    <row r="1297" spans="1:14" ht="15" customHeight="1" x14ac:dyDescent="0.3">
      <c r="A1297" s="1">
        <v>1858</v>
      </c>
      <c r="B1297">
        <v>3</v>
      </c>
      <c r="C1297">
        <v>8</v>
      </c>
      <c r="D1297" t="s">
        <v>125</v>
      </c>
      <c r="E1297" t="s">
        <v>66</v>
      </c>
      <c r="F1297">
        <v>104.36</v>
      </c>
      <c r="G1297">
        <v>368</v>
      </c>
      <c r="H1297">
        <v>88.580249163054575</v>
      </c>
      <c r="I1297" s="7">
        <f>((Table1[[#This Row],[returns]]+(1-$O$2)*Table1[[#This Row],[number of trades]])-ABS(Table1[[#This Row],[company return]]))/100</f>
        <v>0.15779750836945425</v>
      </c>
      <c r="J1297" s="7">
        <f>((Table1[[#This Row],[returns]]+(1-$P$2)*Table1[[#This Row],[number of trades]])-ABS(Table1[[#This Row],[company return]]))/100</f>
        <v>1.0777975083694544</v>
      </c>
      <c r="K1297" s="7">
        <f>((Table1[[#This Row],[returns]]+(1-$Q$2)*Table1[[#This Row],[number of trades]])-ABS(Table1[[#This Row],[company return]]))/100</f>
        <v>1.9977975083694544</v>
      </c>
      <c r="L1297" s="7">
        <f>((Table1[[#This Row],[returns]]+(1-$R$2)*Table1[[#This Row],[number of trades]])-ABS(Table1[[#This Row],[company return]]))/100</f>
        <v>2.9177975083694543</v>
      </c>
      <c r="M1297" s="7">
        <f>((Table1[[#This Row],[returns]]+(1-$S$2)*Table1[[#This Row],[number of trades]])-ABS(Table1[[#This Row],[company return]]))/100</f>
        <v>3.8377975083694542</v>
      </c>
      <c r="N1297" s="9">
        <f>Table1[[#This Row],[fastsma]]*Table1[[#This Row],[slowsma]]</f>
        <v>24</v>
      </c>
    </row>
    <row r="1298" spans="1:14" ht="15" customHeight="1" x14ac:dyDescent="0.3">
      <c r="A1298" s="1">
        <v>1859</v>
      </c>
      <c r="B1298">
        <v>3</v>
      </c>
      <c r="C1298">
        <v>8</v>
      </c>
      <c r="D1298" t="s">
        <v>125</v>
      </c>
      <c r="E1298" t="s">
        <v>67</v>
      </c>
      <c r="F1298">
        <v>316.06</v>
      </c>
      <c r="G1298">
        <v>358</v>
      </c>
      <c r="H1298">
        <v>349.94900613238809</v>
      </c>
      <c r="I1298" s="7">
        <f>((Table1[[#This Row],[returns]]+(1-$O$2)*Table1[[#This Row],[number of trades]])-ABS(Table1[[#This Row],[company return]]))/100</f>
        <v>-0.33889006132388089</v>
      </c>
      <c r="J1298" s="7">
        <f>((Table1[[#This Row],[returns]]+(1-$P$2)*Table1[[#This Row],[number of trades]])-ABS(Table1[[#This Row],[company return]]))/100</f>
        <v>0.55610993867611913</v>
      </c>
      <c r="K1298" s="7">
        <f>((Table1[[#This Row],[returns]]+(1-$Q$2)*Table1[[#This Row],[number of trades]])-ABS(Table1[[#This Row],[company return]]))/100</f>
        <v>1.451109938676119</v>
      </c>
      <c r="L1298" s="7">
        <f>((Table1[[#This Row],[returns]]+(1-$R$2)*Table1[[#This Row],[number of trades]])-ABS(Table1[[#This Row],[company return]]))/100</f>
        <v>2.3461099386761184</v>
      </c>
      <c r="M1298" s="7">
        <f>((Table1[[#This Row],[returns]]+(1-$S$2)*Table1[[#This Row],[number of trades]])-ABS(Table1[[#This Row],[company return]]))/100</f>
        <v>3.2411099386761184</v>
      </c>
      <c r="N1298" s="9">
        <f>Table1[[#This Row],[fastsma]]*Table1[[#This Row],[slowsma]]</f>
        <v>24</v>
      </c>
    </row>
    <row r="1299" spans="1:14" ht="15" customHeight="1" x14ac:dyDescent="0.3">
      <c r="A1299" s="1">
        <v>1860</v>
      </c>
      <c r="B1299">
        <v>3</v>
      </c>
      <c r="C1299">
        <v>8</v>
      </c>
      <c r="D1299" t="s">
        <v>125</v>
      </c>
      <c r="E1299" t="s">
        <v>68</v>
      </c>
      <c r="F1299">
        <v>132.47</v>
      </c>
      <c r="G1299">
        <v>369</v>
      </c>
      <c r="H1299">
        <v>10.36713105302915</v>
      </c>
      <c r="I1299" s="7">
        <f>((Table1[[#This Row],[returns]]+(1-$O$2)*Table1[[#This Row],[number of trades]])-ABS(Table1[[#This Row],[company return]]))/100</f>
        <v>1.2210286894697084</v>
      </c>
      <c r="J1299" s="7">
        <f>((Table1[[#This Row],[returns]]+(1-$P$2)*Table1[[#This Row],[number of trades]])-ABS(Table1[[#This Row],[company return]]))/100</f>
        <v>2.1435286894697088</v>
      </c>
      <c r="K1299" s="7">
        <f>((Table1[[#This Row],[returns]]+(1-$Q$2)*Table1[[#This Row],[number of trades]])-ABS(Table1[[#This Row],[company return]]))/100</f>
        <v>3.0660286894697091</v>
      </c>
      <c r="L1299" s="7">
        <f>((Table1[[#This Row],[returns]]+(1-$R$2)*Table1[[#This Row],[number of trades]])-ABS(Table1[[#This Row],[company return]]))/100</f>
        <v>3.988528689469709</v>
      </c>
      <c r="M1299" s="7">
        <f>((Table1[[#This Row],[returns]]+(1-$S$2)*Table1[[#This Row],[number of trades]])-ABS(Table1[[#This Row],[company return]]))/100</f>
        <v>4.9110286894697088</v>
      </c>
      <c r="N1299" s="9">
        <f>Table1[[#This Row],[fastsma]]*Table1[[#This Row],[slowsma]]</f>
        <v>24</v>
      </c>
    </row>
    <row r="1300" spans="1:14" ht="15" customHeight="1" x14ac:dyDescent="0.3">
      <c r="A1300" s="1">
        <v>1861</v>
      </c>
      <c r="B1300">
        <v>3</v>
      </c>
      <c r="C1300">
        <v>8</v>
      </c>
      <c r="D1300" t="s">
        <v>125</v>
      </c>
      <c r="E1300" t="s">
        <v>69</v>
      </c>
      <c r="F1300">
        <v>97.95</v>
      </c>
      <c r="G1300">
        <v>364</v>
      </c>
      <c r="H1300">
        <v>7.5628376176480554</v>
      </c>
      <c r="I1300" s="7">
        <f>((Table1[[#This Row],[returns]]+(1-$O$2)*Table1[[#This Row],[number of trades]])-ABS(Table1[[#This Row],[company return]]))/100</f>
        <v>0.90387162382351949</v>
      </c>
      <c r="J1300" s="7">
        <f>((Table1[[#This Row],[returns]]+(1-$P$2)*Table1[[#This Row],[number of trades]])-ABS(Table1[[#This Row],[company return]]))/100</f>
        <v>1.8138716238235193</v>
      </c>
      <c r="K1300" s="7">
        <f>((Table1[[#This Row],[returns]]+(1-$Q$2)*Table1[[#This Row],[number of trades]])-ABS(Table1[[#This Row],[company return]]))/100</f>
        <v>2.7238716238235194</v>
      </c>
      <c r="L1300" s="7">
        <f>((Table1[[#This Row],[returns]]+(1-$R$2)*Table1[[#This Row],[number of trades]])-ABS(Table1[[#This Row],[company return]]))/100</f>
        <v>3.6338716238235196</v>
      </c>
      <c r="M1300" s="7">
        <f>((Table1[[#This Row],[returns]]+(1-$S$2)*Table1[[#This Row],[number of trades]])-ABS(Table1[[#This Row],[company return]]))/100</f>
        <v>4.5438716238235193</v>
      </c>
      <c r="N1300" s="9">
        <f>Table1[[#This Row],[fastsma]]*Table1[[#This Row],[slowsma]]</f>
        <v>24</v>
      </c>
    </row>
    <row r="1301" spans="1:14" ht="15" customHeight="1" x14ac:dyDescent="0.3">
      <c r="A1301" s="1">
        <v>1862</v>
      </c>
      <c r="B1301">
        <v>3</v>
      </c>
      <c r="C1301">
        <v>8</v>
      </c>
      <c r="D1301" t="s">
        <v>125</v>
      </c>
      <c r="E1301" t="s">
        <v>70</v>
      </c>
      <c r="F1301">
        <v>140.71</v>
      </c>
      <c r="G1301">
        <v>392</v>
      </c>
      <c r="H1301">
        <v>126.56271120556239</v>
      </c>
      <c r="I1301" s="7">
        <f>((Table1[[#This Row],[returns]]+(1-$O$2)*Table1[[#This Row],[number of trades]])-ABS(Table1[[#This Row],[company return]]))/100</f>
        <v>0.14147288794437615</v>
      </c>
      <c r="J1301" s="7">
        <f>((Table1[[#This Row],[returns]]+(1-$P$2)*Table1[[#This Row],[number of trades]])-ABS(Table1[[#This Row],[company return]]))/100</f>
        <v>1.1214728879443761</v>
      </c>
      <c r="K1301" s="7">
        <f>((Table1[[#This Row],[returns]]+(1-$Q$2)*Table1[[#This Row],[number of trades]])-ABS(Table1[[#This Row],[company return]]))/100</f>
        <v>2.1014728879443765</v>
      </c>
      <c r="L1301" s="7">
        <f>((Table1[[#This Row],[returns]]+(1-$R$2)*Table1[[#This Row],[number of trades]])-ABS(Table1[[#This Row],[company return]]))/100</f>
        <v>3.0814728879443765</v>
      </c>
      <c r="M1301" s="7">
        <f>((Table1[[#This Row],[returns]]+(1-$S$2)*Table1[[#This Row],[number of trades]])-ABS(Table1[[#This Row],[company return]]))/100</f>
        <v>4.0614728879443769</v>
      </c>
      <c r="N1301" s="9">
        <f>Table1[[#This Row],[fastsma]]*Table1[[#This Row],[slowsma]]</f>
        <v>24</v>
      </c>
    </row>
    <row r="1302" spans="1:14" ht="15" customHeight="1" x14ac:dyDescent="0.3">
      <c r="A1302" s="1">
        <v>1863</v>
      </c>
      <c r="B1302">
        <v>3</v>
      </c>
      <c r="C1302">
        <v>8</v>
      </c>
      <c r="D1302" t="s">
        <v>125</v>
      </c>
      <c r="E1302" t="s">
        <v>71</v>
      </c>
      <c r="F1302">
        <v>189.84</v>
      </c>
      <c r="G1302">
        <v>357</v>
      </c>
      <c r="H1302">
        <v>97.982280491630632</v>
      </c>
      <c r="I1302" s="7">
        <f>((Table1[[#This Row],[returns]]+(1-$O$2)*Table1[[#This Row],[number of trades]])-ABS(Table1[[#This Row],[company return]]))/100</f>
        <v>0.91857719508369373</v>
      </c>
      <c r="J1302" s="7">
        <f>((Table1[[#This Row],[returns]]+(1-$P$2)*Table1[[#This Row],[number of trades]])-ABS(Table1[[#This Row],[company return]]))/100</f>
        <v>1.8110771950836939</v>
      </c>
      <c r="K1302" s="7">
        <f>((Table1[[#This Row],[returns]]+(1-$Q$2)*Table1[[#This Row],[number of trades]])-ABS(Table1[[#This Row],[company return]]))/100</f>
        <v>2.7035771950836942</v>
      </c>
      <c r="L1302" s="7">
        <f>((Table1[[#This Row],[returns]]+(1-$R$2)*Table1[[#This Row],[number of trades]])-ABS(Table1[[#This Row],[company return]]))/100</f>
        <v>3.5960771950836943</v>
      </c>
      <c r="M1302" s="7">
        <f>((Table1[[#This Row],[returns]]+(1-$S$2)*Table1[[#This Row],[number of trades]])-ABS(Table1[[#This Row],[company return]]))/100</f>
        <v>4.4885771950836943</v>
      </c>
      <c r="N1302" s="9">
        <f>Table1[[#This Row],[fastsma]]*Table1[[#This Row],[slowsma]]</f>
        <v>24</v>
      </c>
    </row>
    <row r="1303" spans="1:14" ht="15" customHeight="1" x14ac:dyDescent="0.3">
      <c r="A1303" s="1">
        <v>1864</v>
      </c>
      <c r="B1303">
        <v>3</v>
      </c>
      <c r="C1303">
        <v>8</v>
      </c>
      <c r="D1303" t="s">
        <v>125</v>
      </c>
      <c r="E1303" t="s">
        <v>72</v>
      </c>
      <c r="F1303">
        <v>215.62</v>
      </c>
      <c r="G1303">
        <v>376</v>
      </c>
      <c r="H1303">
        <v>92.169884641198124</v>
      </c>
      <c r="I1303" s="7">
        <f>((Table1[[#This Row],[returns]]+(1-$O$2)*Table1[[#This Row],[number of trades]])-ABS(Table1[[#This Row],[company return]]))/100</f>
        <v>1.2345011535880188</v>
      </c>
      <c r="J1303" s="7">
        <f>((Table1[[#This Row],[returns]]+(1-$P$2)*Table1[[#This Row],[number of trades]])-ABS(Table1[[#This Row],[company return]]))/100</f>
        <v>2.174501153588019</v>
      </c>
      <c r="K1303" s="7">
        <f>((Table1[[#This Row],[returns]]+(1-$Q$2)*Table1[[#This Row],[number of trades]])-ABS(Table1[[#This Row],[company return]]))/100</f>
        <v>3.1145011535880189</v>
      </c>
      <c r="L1303" s="7">
        <f>((Table1[[#This Row],[returns]]+(1-$R$2)*Table1[[#This Row],[number of trades]])-ABS(Table1[[#This Row],[company return]]))/100</f>
        <v>4.0545011535880189</v>
      </c>
      <c r="M1303" s="7">
        <f>((Table1[[#This Row],[returns]]+(1-$S$2)*Table1[[#This Row],[number of trades]])-ABS(Table1[[#This Row],[company return]]))/100</f>
        <v>4.9945011535880193</v>
      </c>
      <c r="N1303" s="9">
        <f>Table1[[#This Row],[fastsma]]*Table1[[#This Row],[slowsma]]</f>
        <v>24</v>
      </c>
    </row>
    <row r="1304" spans="1:14" ht="15" customHeight="1" x14ac:dyDescent="0.3">
      <c r="A1304" s="1">
        <v>1865</v>
      </c>
      <c r="B1304">
        <v>3</v>
      </c>
      <c r="C1304">
        <v>8</v>
      </c>
      <c r="D1304" t="s">
        <v>125</v>
      </c>
      <c r="E1304" t="s">
        <v>73</v>
      </c>
      <c r="F1304">
        <v>40.479999999999997</v>
      </c>
      <c r="G1304">
        <v>360</v>
      </c>
      <c r="H1304">
        <v>225.7861492973168</v>
      </c>
      <c r="I1304" s="7">
        <f>((Table1[[#This Row],[returns]]+(1-$O$2)*Table1[[#This Row],[number of trades]])-ABS(Table1[[#This Row],[company return]]))/100</f>
        <v>-1.8530614929731681</v>
      </c>
      <c r="J1304" s="7">
        <f>((Table1[[#This Row],[returns]]+(1-$P$2)*Table1[[#This Row],[number of trades]])-ABS(Table1[[#This Row],[company return]]))/100</f>
        <v>-0.95306149297316811</v>
      </c>
      <c r="K1304" s="7">
        <f>((Table1[[#This Row],[returns]]+(1-$Q$2)*Table1[[#This Row],[number of trades]])-ABS(Table1[[#This Row],[company return]]))/100</f>
        <v>-5.3061492973168069E-2</v>
      </c>
      <c r="L1304" s="7">
        <f>((Table1[[#This Row],[returns]]+(1-$R$2)*Table1[[#This Row],[number of trades]])-ABS(Table1[[#This Row],[company return]]))/100</f>
        <v>0.84693850702683227</v>
      </c>
      <c r="M1304" s="7">
        <f>((Table1[[#This Row],[returns]]+(1-$S$2)*Table1[[#This Row],[number of trades]])-ABS(Table1[[#This Row],[company return]]))/100</f>
        <v>1.7469385070268322</v>
      </c>
      <c r="N1304" s="9">
        <f>Table1[[#This Row],[fastsma]]*Table1[[#This Row],[slowsma]]</f>
        <v>24</v>
      </c>
    </row>
    <row r="1305" spans="1:14" ht="15" customHeight="1" x14ac:dyDescent="0.3">
      <c r="A1305" s="1">
        <v>1866</v>
      </c>
      <c r="B1305">
        <v>3</v>
      </c>
      <c r="C1305">
        <v>8</v>
      </c>
      <c r="D1305" t="s">
        <v>125</v>
      </c>
      <c r="E1305" t="s">
        <v>74</v>
      </c>
      <c r="F1305">
        <v>328.58</v>
      </c>
      <c r="G1305">
        <v>379</v>
      </c>
      <c r="H1305">
        <v>185.9478470941431</v>
      </c>
      <c r="I1305" s="7">
        <f>((Table1[[#This Row],[returns]]+(1-$O$2)*Table1[[#This Row],[number of trades]])-ABS(Table1[[#This Row],[company return]]))/100</f>
        <v>1.4263215290585689</v>
      </c>
      <c r="J1305" s="7">
        <f>((Table1[[#This Row],[returns]]+(1-$P$2)*Table1[[#This Row],[number of trades]])-ABS(Table1[[#This Row],[company return]]))/100</f>
        <v>2.3738215290585689</v>
      </c>
      <c r="K1305" s="7">
        <f>((Table1[[#This Row],[returns]]+(1-$Q$2)*Table1[[#This Row],[number of trades]])-ABS(Table1[[#This Row],[company return]]))/100</f>
        <v>3.3213215290585687</v>
      </c>
      <c r="L1305" s="7">
        <f>((Table1[[#This Row],[returns]]+(1-$R$2)*Table1[[#This Row],[number of trades]])-ABS(Table1[[#This Row],[company return]]))/100</f>
        <v>4.2688215290585685</v>
      </c>
      <c r="M1305" s="7">
        <f>((Table1[[#This Row],[returns]]+(1-$S$2)*Table1[[#This Row],[number of trades]])-ABS(Table1[[#This Row],[company return]]))/100</f>
        <v>5.2163215290585683</v>
      </c>
      <c r="N1305" s="9">
        <f>Table1[[#This Row],[fastsma]]*Table1[[#This Row],[slowsma]]</f>
        <v>24</v>
      </c>
    </row>
    <row r="1306" spans="1:14" ht="15" customHeight="1" x14ac:dyDescent="0.3">
      <c r="A1306" s="1">
        <v>1867</v>
      </c>
      <c r="B1306">
        <v>3</v>
      </c>
      <c r="C1306">
        <v>8</v>
      </c>
      <c r="D1306" t="s">
        <v>125</v>
      </c>
      <c r="E1306" t="s">
        <v>75</v>
      </c>
      <c r="F1306">
        <v>156.97</v>
      </c>
      <c r="G1306">
        <v>382</v>
      </c>
      <c r="H1306">
        <v>58.606179506492708</v>
      </c>
      <c r="I1306" s="7">
        <f>((Table1[[#This Row],[returns]]+(1-$O$2)*Table1[[#This Row],[number of trades]])-ABS(Table1[[#This Row],[company return]]))/100</f>
        <v>0.98363820493507292</v>
      </c>
      <c r="J1306" s="7">
        <f>((Table1[[#This Row],[returns]]+(1-$P$2)*Table1[[#This Row],[number of trades]])-ABS(Table1[[#This Row],[company return]]))/100</f>
        <v>1.938638204935073</v>
      </c>
      <c r="K1306" s="7">
        <f>((Table1[[#This Row],[returns]]+(1-$Q$2)*Table1[[#This Row],[number of trades]])-ABS(Table1[[#This Row],[company return]]))/100</f>
        <v>2.8936382049350731</v>
      </c>
      <c r="L1306" s="7">
        <f>((Table1[[#This Row],[returns]]+(1-$R$2)*Table1[[#This Row],[number of trades]])-ABS(Table1[[#This Row],[company return]]))/100</f>
        <v>3.8486382049350731</v>
      </c>
      <c r="M1306" s="7">
        <f>((Table1[[#This Row],[returns]]+(1-$S$2)*Table1[[#This Row],[number of trades]])-ABS(Table1[[#This Row],[company return]]))/100</f>
        <v>4.8036382049350728</v>
      </c>
      <c r="N1306" s="9">
        <f>Table1[[#This Row],[fastsma]]*Table1[[#This Row],[slowsma]]</f>
        <v>24</v>
      </c>
    </row>
    <row r="1307" spans="1:14" ht="15" customHeight="1" x14ac:dyDescent="0.3">
      <c r="A1307" s="1">
        <v>1868</v>
      </c>
      <c r="B1307">
        <v>3</v>
      </c>
      <c r="C1307">
        <v>8</v>
      </c>
      <c r="D1307" t="s">
        <v>125</v>
      </c>
      <c r="E1307" t="s">
        <v>76</v>
      </c>
      <c r="F1307">
        <v>56.2</v>
      </c>
      <c r="G1307">
        <v>346</v>
      </c>
      <c r="H1307">
        <v>52.744742751826557</v>
      </c>
      <c r="I1307" s="7">
        <f>((Table1[[#This Row],[returns]]+(1-$O$2)*Table1[[#This Row],[number of trades]])-ABS(Table1[[#This Row],[company return]]))/100</f>
        <v>3.4552572481734461E-2</v>
      </c>
      <c r="J1307" s="7">
        <f>((Table1[[#This Row],[returns]]+(1-$P$2)*Table1[[#This Row],[number of trades]])-ABS(Table1[[#This Row],[company return]]))/100</f>
        <v>0.89955257248173437</v>
      </c>
      <c r="K1307" s="7">
        <f>((Table1[[#This Row],[returns]]+(1-$Q$2)*Table1[[#This Row],[number of trades]])-ABS(Table1[[#This Row],[company return]]))/100</f>
        <v>1.7645525724817344</v>
      </c>
      <c r="L1307" s="7">
        <f>((Table1[[#This Row],[returns]]+(1-$R$2)*Table1[[#This Row],[number of trades]])-ABS(Table1[[#This Row],[company return]]))/100</f>
        <v>2.6295525724817344</v>
      </c>
      <c r="M1307" s="7">
        <f>((Table1[[#This Row],[returns]]+(1-$S$2)*Table1[[#This Row],[number of trades]])-ABS(Table1[[#This Row],[company return]]))/100</f>
        <v>3.4945525724817346</v>
      </c>
      <c r="N1307" s="9">
        <f>Table1[[#This Row],[fastsma]]*Table1[[#This Row],[slowsma]]</f>
        <v>24</v>
      </c>
    </row>
    <row r="1308" spans="1:14" ht="15" customHeight="1" x14ac:dyDescent="0.3">
      <c r="A1308" s="1">
        <v>1870</v>
      </c>
      <c r="B1308">
        <v>3</v>
      </c>
      <c r="C1308">
        <v>8</v>
      </c>
      <c r="D1308" t="s">
        <v>125</v>
      </c>
      <c r="E1308" t="s">
        <v>78</v>
      </c>
      <c r="F1308">
        <v>211.09</v>
      </c>
      <c r="G1308">
        <v>352</v>
      </c>
      <c r="H1308">
        <v>198.11063725897611</v>
      </c>
      <c r="I1308" s="7">
        <f>((Table1[[#This Row],[returns]]+(1-$O$2)*Table1[[#This Row],[number of trades]])-ABS(Table1[[#This Row],[company return]]))/100</f>
        <v>0.12979362741023892</v>
      </c>
      <c r="J1308" s="7">
        <f>((Table1[[#This Row],[returns]]+(1-$P$2)*Table1[[#This Row],[number of trades]])-ABS(Table1[[#This Row],[company return]]))/100</f>
        <v>1.0097936274102393</v>
      </c>
      <c r="K1308" s="7">
        <f>((Table1[[#This Row],[returns]]+(1-$Q$2)*Table1[[#This Row],[number of trades]])-ABS(Table1[[#This Row],[company return]]))/100</f>
        <v>1.8897936274102392</v>
      </c>
      <c r="L1308" s="7">
        <f>((Table1[[#This Row],[returns]]+(1-$R$2)*Table1[[#This Row],[number of trades]])-ABS(Table1[[#This Row],[company return]]))/100</f>
        <v>2.7697936274102393</v>
      </c>
      <c r="M1308" s="7">
        <f>((Table1[[#This Row],[returns]]+(1-$S$2)*Table1[[#This Row],[number of trades]])-ABS(Table1[[#This Row],[company return]]))/100</f>
        <v>3.6497936274102392</v>
      </c>
      <c r="N1308" s="9">
        <f>Table1[[#This Row],[fastsma]]*Table1[[#This Row],[slowsma]]</f>
        <v>24</v>
      </c>
    </row>
    <row r="1309" spans="1:14" ht="15" customHeight="1" x14ac:dyDescent="0.3">
      <c r="A1309" s="1">
        <v>1871</v>
      </c>
      <c r="B1309">
        <v>3</v>
      </c>
      <c r="C1309">
        <v>8</v>
      </c>
      <c r="D1309" t="s">
        <v>125</v>
      </c>
      <c r="E1309" t="s">
        <v>79</v>
      </c>
      <c r="F1309">
        <v>432.17</v>
      </c>
      <c r="G1309">
        <v>367</v>
      </c>
      <c r="H1309">
        <v>74.64956132591432</v>
      </c>
      <c r="I1309" s="7">
        <f>((Table1[[#This Row],[returns]]+(1-$O$2)*Table1[[#This Row],[number of trades]])-ABS(Table1[[#This Row],[company return]]))/100</f>
        <v>3.5752043867408569</v>
      </c>
      <c r="J1309" s="7">
        <f>((Table1[[#This Row],[returns]]+(1-$P$2)*Table1[[#This Row],[number of trades]])-ABS(Table1[[#This Row],[company return]]))/100</f>
        <v>4.4927043867408578</v>
      </c>
      <c r="K1309" s="7">
        <f>((Table1[[#This Row],[returns]]+(1-$Q$2)*Table1[[#This Row],[number of trades]])-ABS(Table1[[#This Row],[company return]]))/100</f>
        <v>5.4102043867408574</v>
      </c>
      <c r="L1309" s="7">
        <f>((Table1[[#This Row],[returns]]+(1-$R$2)*Table1[[#This Row],[number of trades]])-ABS(Table1[[#This Row],[company return]]))/100</f>
        <v>6.3277043867408578</v>
      </c>
      <c r="M1309" s="7">
        <f>((Table1[[#This Row],[returns]]+(1-$S$2)*Table1[[#This Row],[number of trades]])-ABS(Table1[[#This Row],[company return]]))/100</f>
        <v>7.2452043867408573</v>
      </c>
      <c r="N1309" s="9">
        <f>Table1[[#This Row],[fastsma]]*Table1[[#This Row],[slowsma]]</f>
        <v>24</v>
      </c>
    </row>
    <row r="1310" spans="1:14" ht="15" customHeight="1" x14ac:dyDescent="0.3">
      <c r="A1310" s="1">
        <v>1872</v>
      </c>
      <c r="B1310">
        <v>3</v>
      </c>
      <c r="C1310">
        <v>8</v>
      </c>
      <c r="D1310" t="s">
        <v>125</v>
      </c>
      <c r="E1310" t="s">
        <v>80</v>
      </c>
      <c r="F1310">
        <v>-28.84</v>
      </c>
      <c r="G1310">
        <v>364</v>
      </c>
      <c r="H1310">
        <v>28.197899188137342</v>
      </c>
      <c r="I1310" s="7">
        <f>((Table1[[#This Row],[returns]]+(1-$O$2)*Table1[[#This Row],[number of trades]])-ABS(Table1[[#This Row],[company return]]))/100</f>
        <v>-0.57037899188137342</v>
      </c>
      <c r="J1310" s="7">
        <f>((Table1[[#This Row],[returns]]+(1-$P$2)*Table1[[#This Row],[number of trades]])-ABS(Table1[[#This Row],[company return]]))/100</f>
        <v>0.33962100811862656</v>
      </c>
      <c r="K1310" s="7">
        <f>((Table1[[#This Row],[returns]]+(1-$Q$2)*Table1[[#This Row],[number of trades]])-ABS(Table1[[#This Row],[company return]]))/100</f>
        <v>1.2496210081186265</v>
      </c>
      <c r="L1310" s="7">
        <f>((Table1[[#This Row],[returns]]+(1-$R$2)*Table1[[#This Row],[number of trades]])-ABS(Table1[[#This Row],[company return]]))/100</f>
        <v>2.1596210081186267</v>
      </c>
      <c r="M1310" s="7">
        <f>((Table1[[#This Row],[returns]]+(1-$S$2)*Table1[[#This Row],[number of trades]])-ABS(Table1[[#This Row],[company return]]))/100</f>
        <v>3.0696210081186268</v>
      </c>
      <c r="N1310" s="9">
        <f>Table1[[#This Row],[fastsma]]*Table1[[#This Row],[slowsma]]</f>
        <v>24</v>
      </c>
    </row>
    <row r="1311" spans="1:14" ht="15" customHeight="1" x14ac:dyDescent="0.3">
      <c r="A1311" s="1">
        <v>1873</v>
      </c>
      <c r="B1311">
        <v>3</v>
      </c>
      <c r="C1311">
        <v>8</v>
      </c>
      <c r="D1311" t="s">
        <v>125</v>
      </c>
      <c r="E1311" t="s">
        <v>81</v>
      </c>
      <c r="F1311">
        <v>151.99</v>
      </c>
      <c r="G1311">
        <v>347</v>
      </c>
      <c r="H1311">
        <v>600.93321787918171</v>
      </c>
      <c r="I1311" s="7">
        <f>((Table1[[#This Row],[returns]]+(1-$O$2)*Table1[[#This Row],[number of trades]])-ABS(Table1[[#This Row],[company return]]))/100</f>
        <v>-4.4894321787918168</v>
      </c>
      <c r="J1311" s="7">
        <f>((Table1[[#This Row],[returns]]+(1-$P$2)*Table1[[#This Row],[number of trades]])-ABS(Table1[[#This Row],[company return]]))/100</f>
        <v>-3.6219321787918171</v>
      </c>
      <c r="K1311" s="7">
        <f>((Table1[[#This Row],[returns]]+(1-$Q$2)*Table1[[#This Row],[number of trades]])-ABS(Table1[[#This Row],[company return]]))/100</f>
        <v>-2.7544321787918169</v>
      </c>
      <c r="L1311" s="7">
        <f>((Table1[[#This Row],[returns]]+(1-$R$2)*Table1[[#This Row],[number of trades]])-ABS(Table1[[#This Row],[company return]]))/100</f>
        <v>-1.886932178791817</v>
      </c>
      <c r="M1311" s="7">
        <f>((Table1[[#This Row],[returns]]+(1-$S$2)*Table1[[#This Row],[number of trades]])-ABS(Table1[[#This Row],[company return]]))/100</f>
        <v>-1.019432178791817</v>
      </c>
      <c r="N1311" s="9">
        <f>Table1[[#This Row],[fastsma]]*Table1[[#This Row],[slowsma]]</f>
        <v>24</v>
      </c>
    </row>
    <row r="1312" spans="1:14" ht="15" customHeight="1" x14ac:dyDescent="0.3">
      <c r="A1312" s="1">
        <v>1875</v>
      </c>
      <c r="B1312">
        <v>3</v>
      </c>
      <c r="C1312">
        <v>8</v>
      </c>
      <c r="D1312" t="s">
        <v>125</v>
      </c>
      <c r="E1312" t="s">
        <v>83</v>
      </c>
      <c r="F1312">
        <v>155.63999999999999</v>
      </c>
      <c r="G1312">
        <v>384</v>
      </c>
      <c r="H1312">
        <v>500.58031044827601</v>
      </c>
      <c r="I1312" s="7">
        <f>((Table1[[#This Row],[returns]]+(1-$O$2)*Table1[[#This Row],[number of trades]])-ABS(Table1[[#This Row],[company return]]))/100</f>
        <v>-3.4494031044827604</v>
      </c>
      <c r="J1312" s="7">
        <f>((Table1[[#This Row],[returns]]+(1-$P$2)*Table1[[#This Row],[number of trades]])-ABS(Table1[[#This Row],[company return]]))/100</f>
        <v>-2.48940310448276</v>
      </c>
      <c r="K1312" s="7">
        <f>((Table1[[#This Row],[returns]]+(1-$Q$2)*Table1[[#This Row],[number of trades]])-ABS(Table1[[#This Row],[company return]]))/100</f>
        <v>-1.5294031044827603</v>
      </c>
      <c r="L1312" s="7">
        <f>((Table1[[#This Row],[returns]]+(1-$R$2)*Table1[[#This Row],[number of trades]])-ABS(Table1[[#This Row],[company return]]))/100</f>
        <v>-0.56940310448276021</v>
      </c>
      <c r="M1312" s="7">
        <f>((Table1[[#This Row],[returns]]+(1-$S$2)*Table1[[#This Row],[number of trades]])-ABS(Table1[[#This Row],[company return]]))/100</f>
        <v>0.39059689551723975</v>
      </c>
      <c r="N1312" s="9">
        <f>Table1[[#This Row],[fastsma]]*Table1[[#This Row],[slowsma]]</f>
        <v>24</v>
      </c>
    </row>
    <row r="1313" spans="1:14" ht="15" customHeight="1" x14ac:dyDescent="0.3">
      <c r="A1313" s="1">
        <v>1876</v>
      </c>
      <c r="B1313">
        <v>3</v>
      </c>
      <c r="C1313">
        <v>8</v>
      </c>
      <c r="D1313" t="s">
        <v>125</v>
      </c>
      <c r="E1313" t="s">
        <v>84</v>
      </c>
      <c r="F1313">
        <v>268.58999999999997</v>
      </c>
      <c r="G1313">
        <v>375</v>
      </c>
      <c r="H1313">
        <v>215.17361411136119</v>
      </c>
      <c r="I1313" s="7">
        <f>((Table1[[#This Row],[returns]]+(1-$O$2)*Table1[[#This Row],[number of trades]])-ABS(Table1[[#This Row],[company return]]))/100</f>
        <v>0.53416385888638784</v>
      </c>
      <c r="J1313" s="7">
        <f>((Table1[[#This Row],[returns]]+(1-$P$2)*Table1[[#This Row],[number of trades]])-ABS(Table1[[#This Row],[company return]]))/100</f>
        <v>1.471663858886388</v>
      </c>
      <c r="K1313" s="7">
        <f>((Table1[[#This Row],[returns]]+(1-$Q$2)*Table1[[#This Row],[number of trades]])-ABS(Table1[[#This Row],[company return]]))/100</f>
        <v>2.4091638588863877</v>
      </c>
      <c r="L1313" s="7">
        <f>((Table1[[#This Row],[returns]]+(1-$R$2)*Table1[[#This Row],[number of trades]])-ABS(Table1[[#This Row],[company return]]))/100</f>
        <v>3.3466638588863873</v>
      </c>
      <c r="M1313" s="7">
        <f>((Table1[[#This Row],[returns]]+(1-$S$2)*Table1[[#This Row],[number of trades]])-ABS(Table1[[#This Row],[company return]]))/100</f>
        <v>4.2841638588863873</v>
      </c>
      <c r="N1313" s="9">
        <f>Table1[[#This Row],[fastsma]]*Table1[[#This Row],[slowsma]]</f>
        <v>24</v>
      </c>
    </row>
    <row r="1314" spans="1:14" ht="15" customHeight="1" x14ac:dyDescent="0.3">
      <c r="A1314" s="1">
        <v>1877</v>
      </c>
      <c r="B1314">
        <v>3</v>
      </c>
      <c r="C1314">
        <v>8</v>
      </c>
      <c r="D1314" t="s">
        <v>125</v>
      </c>
      <c r="E1314" t="s">
        <v>85</v>
      </c>
      <c r="F1314">
        <v>76.8</v>
      </c>
      <c r="G1314">
        <v>393</v>
      </c>
      <c r="H1314">
        <v>209.7150588180794</v>
      </c>
      <c r="I1314" s="7">
        <f>((Table1[[#This Row],[returns]]+(1-$O$2)*Table1[[#This Row],[number of trades]])-ABS(Table1[[#This Row],[company return]]))/100</f>
        <v>-1.3291505881807939</v>
      </c>
      <c r="J1314" s="7">
        <f>((Table1[[#This Row],[returns]]+(1-$P$2)*Table1[[#This Row],[number of trades]])-ABS(Table1[[#This Row],[company return]]))/100</f>
        <v>-0.34665058818079386</v>
      </c>
      <c r="K1314" s="7">
        <f>((Table1[[#This Row],[returns]]+(1-$Q$2)*Table1[[#This Row],[number of trades]])-ABS(Table1[[#This Row],[company return]]))/100</f>
        <v>0.63584941181920618</v>
      </c>
      <c r="L1314" s="7">
        <f>((Table1[[#This Row],[returns]]+(1-$R$2)*Table1[[#This Row],[number of trades]])-ABS(Table1[[#This Row],[company return]]))/100</f>
        <v>1.6183494118192061</v>
      </c>
      <c r="M1314" s="7">
        <f>((Table1[[#This Row],[returns]]+(1-$S$2)*Table1[[#This Row],[number of trades]])-ABS(Table1[[#This Row],[company return]]))/100</f>
        <v>2.600849411819206</v>
      </c>
      <c r="N1314" s="9">
        <f>Table1[[#This Row],[fastsma]]*Table1[[#This Row],[slowsma]]</f>
        <v>24</v>
      </c>
    </row>
    <row r="1315" spans="1:14" ht="15" customHeight="1" x14ac:dyDescent="0.3">
      <c r="A1315" s="1">
        <v>1878</v>
      </c>
      <c r="B1315">
        <v>3</v>
      </c>
      <c r="C1315">
        <v>8</v>
      </c>
      <c r="D1315" t="s">
        <v>125</v>
      </c>
      <c r="E1315" t="s">
        <v>86</v>
      </c>
      <c r="F1315">
        <v>318.91000000000003</v>
      </c>
      <c r="G1315">
        <v>356</v>
      </c>
      <c r="H1315">
        <v>770.46047305890829</v>
      </c>
      <c r="I1315" s="7">
        <f>((Table1[[#This Row],[returns]]+(1-$O$2)*Table1[[#This Row],[number of trades]])-ABS(Table1[[#This Row],[company return]]))/100</f>
        <v>-4.5155047305890825</v>
      </c>
      <c r="J1315" s="7">
        <f>((Table1[[#This Row],[returns]]+(1-$P$2)*Table1[[#This Row],[number of trades]])-ABS(Table1[[#This Row],[company return]]))/100</f>
        <v>-3.6255047305890828</v>
      </c>
      <c r="K1315" s="7">
        <f>((Table1[[#This Row],[returns]]+(1-$Q$2)*Table1[[#This Row],[number of trades]])-ABS(Table1[[#This Row],[company return]]))/100</f>
        <v>-2.7355047305890827</v>
      </c>
      <c r="L1315" s="7">
        <f>((Table1[[#This Row],[returns]]+(1-$R$2)*Table1[[#This Row],[number of trades]])-ABS(Table1[[#This Row],[company return]]))/100</f>
        <v>-1.8455047305890822</v>
      </c>
      <c r="M1315" s="7">
        <f>((Table1[[#This Row],[returns]]+(1-$S$2)*Table1[[#This Row],[number of trades]])-ABS(Table1[[#This Row],[company return]]))/100</f>
        <v>-0.95550473058908214</v>
      </c>
      <c r="N1315" s="9">
        <f>Table1[[#This Row],[fastsma]]*Table1[[#This Row],[slowsma]]</f>
        <v>24</v>
      </c>
    </row>
    <row r="1316" spans="1:14" ht="15" customHeight="1" x14ac:dyDescent="0.3">
      <c r="A1316" s="1">
        <v>1879</v>
      </c>
      <c r="B1316">
        <v>3</v>
      </c>
      <c r="C1316">
        <v>8</v>
      </c>
      <c r="D1316" t="s">
        <v>125</v>
      </c>
      <c r="E1316" t="s">
        <v>87</v>
      </c>
      <c r="F1316">
        <v>257.22000000000003</v>
      </c>
      <c r="G1316">
        <v>378</v>
      </c>
      <c r="H1316">
        <v>162.50267640792109</v>
      </c>
      <c r="I1316" s="7">
        <f>((Table1[[#This Row],[returns]]+(1-$O$2)*Table1[[#This Row],[number of trades]])-ABS(Table1[[#This Row],[company return]]))/100</f>
        <v>0.94717323592078939</v>
      </c>
      <c r="J1316" s="7">
        <f>((Table1[[#This Row],[returns]]+(1-$P$2)*Table1[[#This Row],[number of trades]])-ABS(Table1[[#This Row],[company return]]))/100</f>
        <v>1.8921732359207895</v>
      </c>
      <c r="K1316" s="7">
        <f>((Table1[[#This Row],[returns]]+(1-$Q$2)*Table1[[#This Row],[number of trades]])-ABS(Table1[[#This Row],[company return]]))/100</f>
        <v>2.8371732359207895</v>
      </c>
      <c r="L1316" s="7">
        <f>((Table1[[#This Row],[returns]]+(1-$R$2)*Table1[[#This Row],[number of trades]])-ABS(Table1[[#This Row],[company return]]))/100</f>
        <v>3.7821732359207898</v>
      </c>
      <c r="M1316" s="7">
        <f>((Table1[[#This Row],[returns]]+(1-$S$2)*Table1[[#This Row],[number of trades]])-ABS(Table1[[#This Row],[company return]]))/100</f>
        <v>4.7271732359207901</v>
      </c>
      <c r="N1316" s="9">
        <f>Table1[[#This Row],[fastsma]]*Table1[[#This Row],[slowsma]]</f>
        <v>24</v>
      </c>
    </row>
    <row r="1317" spans="1:14" ht="15" customHeight="1" x14ac:dyDescent="0.3">
      <c r="A1317" s="1">
        <v>1880</v>
      </c>
      <c r="B1317">
        <v>3</v>
      </c>
      <c r="C1317">
        <v>8</v>
      </c>
      <c r="D1317" t="s">
        <v>125</v>
      </c>
      <c r="E1317" t="s">
        <v>88</v>
      </c>
      <c r="F1317">
        <v>141.34</v>
      </c>
      <c r="G1317">
        <v>378</v>
      </c>
      <c r="H1317">
        <v>622.43742095433197</v>
      </c>
      <c r="I1317" s="7">
        <f>((Table1[[#This Row],[returns]]+(1-$O$2)*Table1[[#This Row],[number of trades]])-ABS(Table1[[#This Row],[company return]]))/100</f>
        <v>-4.8109742095433194</v>
      </c>
      <c r="J1317" s="7">
        <f>((Table1[[#This Row],[returns]]+(1-$P$2)*Table1[[#This Row],[number of trades]])-ABS(Table1[[#This Row],[company return]]))/100</f>
        <v>-3.8659742095433192</v>
      </c>
      <c r="K1317" s="7">
        <f>((Table1[[#This Row],[returns]]+(1-$Q$2)*Table1[[#This Row],[number of trades]])-ABS(Table1[[#This Row],[company return]]))/100</f>
        <v>-2.9209742095433193</v>
      </c>
      <c r="L1317" s="7">
        <f>((Table1[[#This Row],[returns]]+(1-$R$2)*Table1[[#This Row],[number of trades]])-ABS(Table1[[#This Row],[company return]]))/100</f>
        <v>-1.9759742095433195</v>
      </c>
      <c r="M1317" s="7">
        <f>((Table1[[#This Row],[returns]]+(1-$S$2)*Table1[[#This Row],[number of trades]])-ABS(Table1[[#This Row],[company return]]))/100</f>
        <v>-1.0309742095433194</v>
      </c>
      <c r="N1317" s="9">
        <f>Table1[[#This Row],[fastsma]]*Table1[[#This Row],[slowsma]]</f>
        <v>24</v>
      </c>
    </row>
    <row r="1318" spans="1:14" ht="15" customHeight="1" x14ac:dyDescent="0.3">
      <c r="A1318" s="1">
        <v>1881</v>
      </c>
      <c r="B1318">
        <v>3</v>
      </c>
      <c r="C1318">
        <v>8</v>
      </c>
      <c r="D1318" t="s">
        <v>125</v>
      </c>
      <c r="E1318" t="s">
        <v>89</v>
      </c>
      <c r="F1318">
        <v>76.98</v>
      </c>
      <c r="G1318">
        <v>351</v>
      </c>
      <c r="H1318">
        <v>385.01126986029129</v>
      </c>
      <c r="I1318" s="7">
        <f>((Table1[[#This Row],[returns]]+(1-$O$2)*Table1[[#This Row],[number of trades]])-ABS(Table1[[#This Row],[company return]]))/100</f>
        <v>-3.0803126986029126</v>
      </c>
      <c r="J1318" s="7">
        <f>((Table1[[#This Row],[returns]]+(1-$P$2)*Table1[[#This Row],[number of trades]])-ABS(Table1[[#This Row],[company return]]))/100</f>
        <v>-2.2028126986029126</v>
      </c>
      <c r="K1318" s="7">
        <f>((Table1[[#This Row],[returns]]+(1-$Q$2)*Table1[[#This Row],[number of trades]])-ABS(Table1[[#This Row],[company return]]))/100</f>
        <v>-1.3253126986029127</v>
      </c>
      <c r="L1318" s="7">
        <f>((Table1[[#This Row],[returns]]+(1-$R$2)*Table1[[#This Row],[number of trades]])-ABS(Table1[[#This Row],[company return]]))/100</f>
        <v>-0.44781269860291273</v>
      </c>
      <c r="M1318" s="7">
        <f>((Table1[[#This Row],[returns]]+(1-$S$2)*Table1[[#This Row],[number of trades]])-ABS(Table1[[#This Row],[company return]]))/100</f>
        <v>0.42968730139708727</v>
      </c>
      <c r="N1318" s="9">
        <f>Table1[[#This Row],[fastsma]]*Table1[[#This Row],[slowsma]]</f>
        <v>24</v>
      </c>
    </row>
    <row r="1319" spans="1:14" ht="15" customHeight="1" x14ac:dyDescent="0.3">
      <c r="A1319" s="1">
        <v>1882</v>
      </c>
      <c r="B1319">
        <v>3</v>
      </c>
      <c r="C1319">
        <v>8</v>
      </c>
      <c r="D1319" t="s">
        <v>125</v>
      </c>
      <c r="E1319" t="s">
        <v>90</v>
      </c>
      <c r="F1319">
        <v>174.49</v>
      </c>
      <c r="G1319">
        <v>350</v>
      </c>
      <c r="H1319">
        <v>149.0072929821809</v>
      </c>
      <c r="I1319" s="7">
        <f>((Table1[[#This Row],[returns]]+(1-$O$2)*Table1[[#This Row],[number of trades]])-ABS(Table1[[#This Row],[company return]]))/100</f>
        <v>0.25482707017819112</v>
      </c>
      <c r="J1319" s="7">
        <f>((Table1[[#This Row],[returns]]+(1-$P$2)*Table1[[#This Row],[number of trades]])-ABS(Table1[[#This Row],[company return]]))/100</f>
        <v>1.1298270701781912</v>
      </c>
      <c r="K1319" s="7">
        <f>((Table1[[#This Row],[returns]]+(1-$Q$2)*Table1[[#This Row],[number of trades]])-ABS(Table1[[#This Row],[company return]]))/100</f>
        <v>2.004827070178191</v>
      </c>
      <c r="L1319" s="7">
        <f>((Table1[[#This Row],[returns]]+(1-$R$2)*Table1[[#This Row],[number of trades]])-ABS(Table1[[#This Row],[company return]]))/100</f>
        <v>2.879827070178191</v>
      </c>
      <c r="M1319" s="7">
        <f>((Table1[[#This Row],[returns]]+(1-$S$2)*Table1[[#This Row],[number of trades]])-ABS(Table1[[#This Row],[company return]]))/100</f>
        <v>3.754827070178191</v>
      </c>
      <c r="N1319" s="9">
        <f>Table1[[#This Row],[fastsma]]*Table1[[#This Row],[slowsma]]</f>
        <v>24</v>
      </c>
    </row>
    <row r="1320" spans="1:14" ht="15" customHeight="1" x14ac:dyDescent="0.3">
      <c r="A1320" s="1">
        <v>1884</v>
      </c>
      <c r="B1320">
        <v>3</v>
      </c>
      <c r="C1320">
        <v>8</v>
      </c>
      <c r="D1320" t="s">
        <v>125</v>
      </c>
      <c r="E1320" t="s">
        <v>92</v>
      </c>
      <c r="F1320">
        <v>436.41</v>
      </c>
      <c r="G1320">
        <v>372</v>
      </c>
      <c r="H1320">
        <v>1097.5506035372939</v>
      </c>
      <c r="I1320" s="7">
        <f>((Table1[[#This Row],[returns]]+(1-$O$2)*Table1[[#This Row],[number of trades]])-ABS(Table1[[#This Row],[company return]]))/100</f>
        <v>-6.611406035372938</v>
      </c>
      <c r="J1320" s="7">
        <f>((Table1[[#This Row],[returns]]+(1-$P$2)*Table1[[#This Row],[number of trades]])-ABS(Table1[[#This Row],[company return]]))/100</f>
        <v>-5.6814060353729383</v>
      </c>
      <c r="K1320" s="7">
        <f>((Table1[[#This Row],[returns]]+(1-$Q$2)*Table1[[#This Row],[number of trades]])-ABS(Table1[[#This Row],[company return]]))/100</f>
        <v>-4.7514060353729386</v>
      </c>
      <c r="L1320" s="7">
        <f>((Table1[[#This Row],[returns]]+(1-$R$2)*Table1[[#This Row],[number of trades]])-ABS(Table1[[#This Row],[company return]]))/100</f>
        <v>-3.8214060353729384</v>
      </c>
      <c r="M1320" s="7">
        <f>((Table1[[#This Row],[returns]]+(1-$S$2)*Table1[[#This Row],[number of trades]])-ABS(Table1[[#This Row],[company return]]))/100</f>
        <v>-2.8914060353729383</v>
      </c>
      <c r="N1320" s="9">
        <f>Table1[[#This Row],[fastsma]]*Table1[[#This Row],[slowsma]]</f>
        <v>24</v>
      </c>
    </row>
    <row r="1321" spans="1:14" ht="15" customHeight="1" x14ac:dyDescent="0.3">
      <c r="A1321" s="1">
        <v>1886</v>
      </c>
      <c r="B1321">
        <v>3</v>
      </c>
      <c r="C1321">
        <v>8</v>
      </c>
      <c r="D1321" t="s">
        <v>125</v>
      </c>
      <c r="E1321" t="s">
        <v>94</v>
      </c>
      <c r="F1321">
        <v>388.39</v>
      </c>
      <c r="G1321">
        <v>365</v>
      </c>
      <c r="H1321">
        <v>1736.821048640041</v>
      </c>
      <c r="I1321" s="7">
        <f>((Table1[[#This Row],[returns]]+(1-$O$2)*Table1[[#This Row],[number of trades]])-ABS(Table1[[#This Row],[company return]]))/100</f>
        <v>-13.484310486400409</v>
      </c>
      <c r="J1321" s="7">
        <f>((Table1[[#This Row],[returns]]+(1-$P$2)*Table1[[#This Row],[number of trades]])-ABS(Table1[[#This Row],[company return]]))/100</f>
        <v>-12.571810486400409</v>
      </c>
      <c r="K1321" s="7">
        <f>((Table1[[#This Row],[returns]]+(1-$Q$2)*Table1[[#This Row],[number of trades]])-ABS(Table1[[#This Row],[company return]]))/100</f>
        <v>-11.659310486400409</v>
      </c>
      <c r="L1321" s="7">
        <f>((Table1[[#This Row],[returns]]+(1-$R$2)*Table1[[#This Row],[number of trades]])-ABS(Table1[[#This Row],[company return]]))/100</f>
        <v>-10.74681048640041</v>
      </c>
      <c r="M1321" s="7">
        <f>((Table1[[#This Row],[returns]]+(1-$S$2)*Table1[[#This Row],[number of trades]])-ABS(Table1[[#This Row],[company return]]))/100</f>
        <v>-9.8343104864004101</v>
      </c>
      <c r="N1321" s="9">
        <f>Table1[[#This Row],[fastsma]]*Table1[[#This Row],[slowsma]]</f>
        <v>24</v>
      </c>
    </row>
    <row r="1322" spans="1:14" ht="15" customHeight="1" x14ac:dyDescent="0.3">
      <c r="A1322" s="1">
        <v>1887</v>
      </c>
      <c r="B1322">
        <v>3</v>
      </c>
      <c r="C1322">
        <v>8</v>
      </c>
      <c r="D1322" t="s">
        <v>125</v>
      </c>
      <c r="E1322" t="s">
        <v>95</v>
      </c>
      <c r="F1322">
        <v>69.31</v>
      </c>
      <c r="G1322">
        <v>382</v>
      </c>
      <c r="H1322">
        <v>260.94546231356532</v>
      </c>
      <c r="I1322" s="7">
        <f>((Table1[[#This Row],[returns]]+(1-$O$2)*Table1[[#This Row],[number of trades]])-ABS(Table1[[#This Row],[company return]]))/100</f>
        <v>-1.9163546231356532</v>
      </c>
      <c r="J1322" s="7">
        <f>((Table1[[#This Row],[returns]]+(1-$P$2)*Table1[[#This Row],[number of trades]])-ABS(Table1[[#This Row],[company return]]))/100</f>
        <v>-0.96135462313565312</v>
      </c>
      <c r="K1322" s="7">
        <f>((Table1[[#This Row],[returns]]+(1-$Q$2)*Table1[[#This Row],[number of trades]])-ABS(Table1[[#This Row],[company return]]))/100</f>
        <v>-6.3546231356531278E-3</v>
      </c>
      <c r="L1322" s="7">
        <f>((Table1[[#This Row],[returns]]+(1-$R$2)*Table1[[#This Row],[number of trades]])-ABS(Table1[[#This Row],[company return]]))/100</f>
        <v>0.94864537686434691</v>
      </c>
      <c r="M1322" s="7">
        <f>((Table1[[#This Row],[returns]]+(1-$S$2)*Table1[[#This Row],[number of trades]])-ABS(Table1[[#This Row],[company return]]))/100</f>
        <v>1.9036453768643469</v>
      </c>
      <c r="N1322" s="9">
        <f>Table1[[#This Row],[fastsma]]*Table1[[#This Row],[slowsma]]</f>
        <v>24</v>
      </c>
    </row>
    <row r="1323" spans="1:14" ht="15" customHeight="1" x14ac:dyDescent="0.3">
      <c r="A1323" s="1">
        <v>1888</v>
      </c>
      <c r="B1323">
        <v>3</v>
      </c>
      <c r="C1323">
        <v>8</v>
      </c>
      <c r="D1323" t="s">
        <v>125</v>
      </c>
      <c r="E1323" t="s">
        <v>96</v>
      </c>
      <c r="F1323">
        <v>176.56</v>
      </c>
      <c r="G1323">
        <v>340</v>
      </c>
      <c r="H1323">
        <v>224.89960758151449</v>
      </c>
      <c r="I1323" s="7">
        <f>((Table1[[#This Row],[returns]]+(1-$O$2)*Table1[[#This Row],[number of trades]])-ABS(Table1[[#This Row],[company return]]))/100</f>
        <v>-0.48339607581514488</v>
      </c>
      <c r="J1323" s="7">
        <f>((Table1[[#This Row],[returns]]+(1-$P$2)*Table1[[#This Row],[number of trades]])-ABS(Table1[[#This Row],[company return]]))/100</f>
        <v>0.36660392418485516</v>
      </c>
      <c r="K1323" s="7">
        <f>((Table1[[#This Row],[returns]]+(1-$Q$2)*Table1[[#This Row],[number of trades]])-ABS(Table1[[#This Row],[company return]]))/100</f>
        <v>1.2166039241848552</v>
      </c>
      <c r="L1323" s="7">
        <f>((Table1[[#This Row],[returns]]+(1-$R$2)*Table1[[#This Row],[number of trades]])-ABS(Table1[[#This Row],[company return]]))/100</f>
        <v>2.0666039241848551</v>
      </c>
      <c r="M1323" s="7">
        <f>((Table1[[#This Row],[returns]]+(1-$S$2)*Table1[[#This Row],[number of trades]])-ABS(Table1[[#This Row],[company return]]))/100</f>
        <v>2.9166039241848547</v>
      </c>
      <c r="N1323" s="9">
        <f>Table1[[#This Row],[fastsma]]*Table1[[#This Row],[slowsma]]</f>
        <v>24</v>
      </c>
    </row>
    <row r="1324" spans="1:14" ht="15" customHeight="1" x14ac:dyDescent="0.3">
      <c r="A1324" s="1">
        <v>1889</v>
      </c>
      <c r="B1324">
        <v>3</v>
      </c>
      <c r="C1324">
        <v>8</v>
      </c>
      <c r="D1324" t="s">
        <v>125</v>
      </c>
      <c r="E1324" t="s">
        <v>97</v>
      </c>
      <c r="F1324">
        <v>278.99</v>
      </c>
      <c r="G1324">
        <v>328</v>
      </c>
      <c r="H1324">
        <v>160.13974667583011</v>
      </c>
      <c r="I1324" s="7">
        <f>((Table1[[#This Row],[returns]]+(1-$O$2)*Table1[[#This Row],[number of trades]])-ABS(Table1[[#This Row],[company return]]))/100</f>
        <v>1.188502533241699</v>
      </c>
      <c r="J1324" s="7">
        <f>((Table1[[#This Row],[returns]]+(1-$P$2)*Table1[[#This Row],[number of trades]])-ABS(Table1[[#This Row],[company return]]))/100</f>
        <v>2.0085025332416988</v>
      </c>
      <c r="K1324" s="7">
        <f>((Table1[[#This Row],[returns]]+(1-$Q$2)*Table1[[#This Row],[number of trades]])-ABS(Table1[[#This Row],[company return]]))/100</f>
        <v>2.8285025332416991</v>
      </c>
      <c r="L1324" s="7">
        <f>((Table1[[#This Row],[returns]]+(1-$R$2)*Table1[[#This Row],[number of trades]])-ABS(Table1[[#This Row],[company return]]))/100</f>
        <v>3.6485025332416989</v>
      </c>
      <c r="M1324" s="7">
        <f>((Table1[[#This Row],[returns]]+(1-$S$2)*Table1[[#This Row],[number of trades]])-ABS(Table1[[#This Row],[company return]]))/100</f>
        <v>4.4685025332416988</v>
      </c>
      <c r="N1324" s="9">
        <f>Table1[[#This Row],[fastsma]]*Table1[[#This Row],[slowsma]]</f>
        <v>24</v>
      </c>
    </row>
    <row r="1325" spans="1:14" ht="15" customHeight="1" x14ac:dyDescent="0.3">
      <c r="A1325" s="1">
        <v>1890</v>
      </c>
      <c r="B1325">
        <v>3</v>
      </c>
      <c r="C1325">
        <v>8</v>
      </c>
      <c r="D1325" t="s">
        <v>125</v>
      </c>
      <c r="E1325" t="s">
        <v>98</v>
      </c>
      <c r="F1325">
        <v>201.91</v>
      </c>
      <c r="G1325">
        <v>360</v>
      </c>
      <c r="H1325">
        <v>669.25479147782085</v>
      </c>
      <c r="I1325" s="7">
        <f>((Table1[[#This Row],[returns]]+(1-$O$2)*Table1[[#This Row],[number of trades]])-ABS(Table1[[#This Row],[company return]]))/100</f>
        <v>-4.6734479147782091</v>
      </c>
      <c r="J1325" s="7">
        <f>((Table1[[#This Row],[returns]]+(1-$P$2)*Table1[[#This Row],[number of trades]])-ABS(Table1[[#This Row],[company return]]))/100</f>
        <v>-3.7734479147782087</v>
      </c>
      <c r="K1325" s="7">
        <f>((Table1[[#This Row],[returns]]+(1-$Q$2)*Table1[[#This Row],[number of trades]])-ABS(Table1[[#This Row],[company return]]))/100</f>
        <v>-2.8734479147782088</v>
      </c>
      <c r="L1325" s="7">
        <f>((Table1[[#This Row],[returns]]+(1-$R$2)*Table1[[#This Row],[number of trades]])-ABS(Table1[[#This Row],[company return]]))/100</f>
        <v>-1.9734479147782087</v>
      </c>
      <c r="M1325" s="7">
        <f>((Table1[[#This Row],[returns]]+(1-$S$2)*Table1[[#This Row],[number of trades]])-ABS(Table1[[#This Row],[company return]]))/100</f>
        <v>-1.0734479147782088</v>
      </c>
      <c r="N1325" s="9">
        <f>Table1[[#This Row],[fastsma]]*Table1[[#This Row],[slowsma]]</f>
        <v>24</v>
      </c>
    </row>
    <row r="1326" spans="1:14" ht="15" customHeight="1" x14ac:dyDescent="0.3">
      <c r="A1326" s="1">
        <v>1891</v>
      </c>
      <c r="B1326">
        <v>3</v>
      </c>
      <c r="C1326">
        <v>8</v>
      </c>
      <c r="D1326" t="s">
        <v>125</v>
      </c>
      <c r="E1326" t="s">
        <v>99</v>
      </c>
      <c r="F1326">
        <v>-27.6</v>
      </c>
      <c r="G1326">
        <v>388</v>
      </c>
      <c r="H1326">
        <v>104.75166622019169</v>
      </c>
      <c r="I1326" s="7">
        <f>((Table1[[#This Row],[returns]]+(1-$O$2)*Table1[[#This Row],[number of trades]])-ABS(Table1[[#This Row],[company return]]))/100</f>
        <v>-1.323516662201917</v>
      </c>
      <c r="J1326" s="7">
        <f>((Table1[[#This Row],[returns]]+(1-$P$2)*Table1[[#This Row],[number of trades]])-ABS(Table1[[#This Row],[company return]]))/100</f>
        <v>-0.35351666220191691</v>
      </c>
      <c r="K1326" s="7">
        <f>((Table1[[#This Row],[returns]]+(1-$Q$2)*Table1[[#This Row],[number of trades]])-ABS(Table1[[#This Row],[company return]]))/100</f>
        <v>0.61648333779808306</v>
      </c>
      <c r="L1326" s="7">
        <f>((Table1[[#This Row],[returns]]+(1-$R$2)*Table1[[#This Row],[number of trades]])-ABS(Table1[[#This Row],[company return]]))/100</f>
        <v>1.5864833377980829</v>
      </c>
      <c r="M1326" s="7">
        <f>((Table1[[#This Row],[returns]]+(1-$S$2)*Table1[[#This Row],[number of trades]])-ABS(Table1[[#This Row],[company return]]))/100</f>
        <v>2.5564833377980829</v>
      </c>
      <c r="N1326" s="9">
        <f>Table1[[#This Row],[fastsma]]*Table1[[#This Row],[slowsma]]</f>
        <v>24</v>
      </c>
    </row>
    <row r="1327" spans="1:14" ht="15" customHeight="1" x14ac:dyDescent="0.3">
      <c r="A1327" s="1">
        <v>1892</v>
      </c>
      <c r="B1327">
        <v>3</v>
      </c>
      <c r="C1327">
        <v>8</v>
      </c>
      <c r="D1327" t="s">
        <v>125</v>
      </c>
      <c r="E1327" t="s">
        <v>100</v>
      </c>
      <c r="F1327">
        <v>189.47</v>
      </c>
      <c r="G1327">
        <v>368</v>
      </c>
      <c r="H1327">
        <v>352.59688589940629</v>
      </c>
      <c r="I1327" s="7">
        <f>((Table1[[#This Row],[returns]]+(1-$O$2)*Table1[[#This Row],[number of trades]])-ABS(Table1[[#This Row],[company return]]))/100</f>
        <v>-1.6312688589940629</v>
      </c>
      <c r="J1327" s="7">
        <f>((Table1[[#This Row],[returns]]+(1-$P$2)*Table1[[#This Row],[number of trades]])-ABS(Table1[[#This Row],[company return]]))/100</f>
        <v>-0.71126885899406256</v>
      </c>
      <c r="K1327" s="7">
        <f>((Table1[[#This Row],[returns]]+(1-$Q$2)*Table1[[#This Row],[number of trades]])-ABS(Table1[[#This Row],[company return]]))/100</f>
        <v>0.2087311410059374</v>
      </c>
      <c r="L1327" s="7">
        <f>((Table1[[#This Row],[returns]]+(1-$R$2)*Table1[[#This Row],[number of trades]])-ABS(Table1[[#This Row],[company return]]))/100</f>
        <v>1.1287311410059373</v>
      </c>
      <c r="M1327" s="7">
        <f>((Table1[[#This Row],[returns]]+(1-$S$2)*Table1[[#This Row],[number of trades]])-ABS(Table1[[#This Row],[company return]]))/100</f>
        <v>2.0487311410059372</v>
      </c>
      <c r="N1327" s="9">
        <f>Table1[[#This Row],[fastsma]]*Table1[[#This Row],[slowsma]]</f>
        <v>24</v>
      </c>
    </row>
    <row r="1328" spans="1:14" ht="15" customHeight="1" x14ac:dyDescent="0.3">
      <c r="A1328" s="1">
        <v>1893</v>
      </c>
      <c r="B1328">
        <v>3</v>
      </c>
      <c r="C1328">
        <v>8</v>
      </c>
      <c r="D1328" t="s">
        <v>125</v>
      </c>
      <c r="E1328" t="s">
        <v>101</v>
      </c>
      <c r="F1328">
        <v>282.42</v>
      </c>
      <c r="G1328">
        <v>378</v>
      </c>
      <c r="H1328">
        <v>470.64041094945111</v>
      </c>
      <c r="I1328" s="7">
        <f>((Table1[[#This Row],[returns]]+(1-$O$2)*Table1[[#This Row],[number of trades]])-ABS(Table1[[#This Row],[company return]]))/100</f>
        <v>-1.882204109494511</v>
      </c>
      <c r="J1328" s="7">
        <f>((Table1[[#This Row],[returns]]+(1-$P$2)*Table1[[#This Row],[number of trades]])-ABS(Table1[[#This Row],[company return]]))/100</f>
        <v>-0.93720410949451094</v>
      </c>
      <c r="K1328" s="7">
        <f>((Table1[[#This Row],[returns]]+(1-$Q$2)*Table1[[#This Row],[number of trades]])-ABS(Table1[[#This Row],[company return]]))/100</f>
        <v>7.7958905054890696E-3</v>
      </c>
      <c r="L1328" s="7">
        <f>((Table1[[#This Row],[returns]]+(1-$R$2)*Table1[[#This Row],[number of trades]])-ABS(Table1[[#This Row],[company return]]))/100</f>
        <v>0.95279589050548963</v>
      </c>
      <c r="M1328" s="7">
        <f>((Table1[[#This Row],[returns]]+(1-$S$2)*Table1[[#This Row],[number of trades]])-ABS(Table1[[#This Row],[company return]]))/100</f>
        <v>1.8977958905054897</v>
      </c>
      <c r="N1328" s="9">
        <f>Table1[[#This Row],[fastsma]]*Table1[[#This Row],[slowsma]]</f>
        <v>24</v>
      </c>
    </row>
    <row r="1329" spans="1:14" ht="15" customHeight="1" x14ac:dyDescent="0.3">
      <c r="A1329" s="1">
        <v>1895</v>
      </c>
      <c r="B1329">
        <v>3</v>
      </c>
      <c r="C1329">
        <v>8</v>
      </c>
      <c r="D1329" t="s">
        <v>125</v>
      </c>
      <c r="E1329" t="s">
        <v>103</v>
      </c>
      <c r="F1329">
        <v>77.599999999999994</v>
      </c>
      <c r="G1329">
        <v>345</v>
      </c>
      <c r="H1329">
        <v>42.085303318596729</v>
      </c>
      <c r="I1329" s="7">
        <f>((Table1[[#This Row],[returns]]+(1-$O$2)*Table1[[#This Row],[number of trades]])-ABS(Table1[[#This Row],[company return]]))/100</f>
        <v>0.35514696681403263</v>
      </c>
      <c r="J1329" s="7">
        <f>((Table1[[#This Row],[returns]]+(1-$P$2)*Table1[[#This Row],[number of trades]])-ABS(Table1[[#This Row],[company return]]))/100</f>
        <v>1.2176469668140326</v>
      </c>
      <c r="K1329" s="7">
        <f>((Table1[[#This Row],[returns]]+(1-$Q$2)*Table1[[#This Row],[number of trades]])-ABS(Table1[[#This Row],[company return]]))/100</f>
        <v>2.0801469668140329</v>
      </c>
      <c r="L1329" s="7">
        <f>((Table1[[#This Row],[returns]]+(1-$R$2)*Table1[[#This Row],[number of trades]])-ABS(Table1[[#This Row],[company return]]))/100</f>
        <v>2.9426469668140327</v>
      </c>
      <c r="M1329" s="7">
        <f>((Table1[[#This Row],[returns]]+(1-$S$2)*Table1[[#This Row],[number of trades]])-ABS(Table1[[#This Row],[company return]]))/100</f>
        <v>3.805146966814033</v>
      </c>
      <c r="N1329" s="9">
        <f>Table1[[#This Row],[fastsma]]*Table1[[#This Row],[slowsma]]</f>
        <v>24</v>
      </c>
    </row>
    <row r="1330" spans="1:14" ht="15" customHeight="1" x14ac:dyDescent="0.3">
      <c r="A1330" s="1">
        <v>1896</v>
      </c>
      <c r="B1330">
        <v>3</v>
      </c>
      <c r="C1330">
        <v>8</v>
      </c>
      <c r="D1330" t="s">
        <v>125</v>
      </c>
      <c r="E1330" t="s">
        <v>104</v>
      </c>
      <c r="F1330">
        <v>45.58</v>
      </c>
      <c r="G1330">
        <v>386</v>
      </c>
      <c r="H1330">
        <v>404.18751762539608</v>
      </c>
      <c r="I1330" s="7">
        <f>((Table1[[#This Row],[returns]]+(1-$O$2)*Table1[[#This Row],[number of trades]])-ABS(Table1[[#This Row],[company return]]))/100</f>
        <v>-3.5860751762539609</v>
      </c>
      <c r="J1330" s="7">
        <f>((Table1[[#This Row],[returns]]+(1-$P$2)*Table1[[#This Row],[number of trades]])-ABS(Table1[[#This Row],[company return]]))/100</f>
        <v>-2.621075176253961</v>
      </c>
      <c r="K1330" s="7">
        <f>((Table1[[#This Row],[returns]]+(1-$Q$2)*Table1[[#This Row],[number of trades]])-ABS(Table1[[#This Row],[company return]]))/100</f>
        <v>-1.6560751762539609</v>
      </c>
      <c r="L1330" s="7">
        <f>((Table1[[#This Row],[returns]]+(1-$R$2)*Table1[[#This Row],[number of trades]])-ABS(Table1[[#This Row],[company return]]))/100</f>
        <v>-0.69107517625396098</v>
      </c>
      <c r="M1330" s="7">
        <f>((Table1[[#This Row],[returns]]+(1-$S$2)*Table1[[#This Row],[number of trades]])-ABS(Table1[[#This Row],[company return]]))/100</f>
        <v>0.27392482374603899</v>
      </c>
      <c r="N1330" s="9">
        <f>Table1[[#This Row],[fastsma]]*Table1[[#This Row],[slowsma]]</f>
        <v>24</v>
      </c>
    </row>
    <row r="1331" spans="1:14" ht="15" customHeight="1" x14ac:dyDescent="0.3">
      <c r="A1331" s="1">
        <v>1897</v>
      </c>
      <c r="B1331">
        <v>3</v>
      </c>
      <c r="C1331">
        <v>8</v>
      </c>
      <c r="D1331" t="s">
        <v>125</v>
      </c>
      <c r="E1331" t="s">
        <v>105</v>
      </c>
      <c r="F1331">
        <v>222.56</v>
      </c>
      <c r="G1331">
        <v>384</v>
      </c>
      <c r="H1331">
        <v>460.03703012986352</v>
      </c>
      <c r="I1331" s="7">
        <f>((Table1[[#This Row],[returns]]+(1-$O$2)*Table1[[#This Row],[number of trades]])-ABS(Table1[[#This Row],[company return]]))/100</f>
        <v>-2.3747703012986352</v>
      </c>
      <c r="J1331" s="7">
        <f>((Table1[[#This Row],[returns]]+(1-$P$2)*Table1[[#This Row],[number of trades]])-ABS(Table1[[#This Row],[company return]]))/100</f>
        <v>-1.4147703012986352</v>
      </c>
      <c r="K1331" s="7">
        <f>((Table1[[#This Row],[returns]]+(1-$Q$2)*Table1[[#This Row],[number of trades]])-ABS(Table1[[#This Row],[company return]]))/100</f>
        <v>-0.45477030129863522</v>
      </c>
      <c r="L1331" s="7">
        <f>((Table1[[#This Row],[returns]]+(1-$R$2)*Table1[[#This Row],[number of trades]])-ABS(Table1[[#This Row],[company return]]))/100</f>
        <v>0.5052296987013648</v>
      </c>
      <c r="M1331" s="7">
        <f>((Table1[[#This Row],[returns]]+(1-$S$2)*Table1[[#This Row],[number of trades]])-ABS(Table1[[#This Row],[company return]]))/100</f>
        <v>1.4652296987013642</v>
      </c>
      <c r="N1331" s="9">
        <f>Table1[[#This Row],[fastsma]]*Table1[[#This Row],[slowsma]]</f>
        <v>24</v>
      </c>
    </row>
    <row r="1332" spans="1:14" ht="15" customHeight="1" x14ac:dyDescent="0.3">
      <c r="A1332" s="1">
        <v>1898</v>
      </c>
      <c r="B1332">
        <v>3</v>
      </c>
      <c r="C1332">
        <v>8</v>
      </c>
      <c r="D1332" t="s">
        <v>125</v>
      </c>
      <c r="E1332" t="s">
        <v>106</v>
      </c>
      <c r="F1332">
        <v>326.17</v>
      </c>
      <c r="G1332">
        <v>375</v>
      </c>
      <c r="H1332">
        <v>9.4793065399650676</v>
      </c>
      <c r="I1332" s="7">
        <f>((Table1[[#This Row],[returns]]+(1-$O$2)*Table1[[#This Row],[number of trades]])-ABS(Table1[[#This Row],[company return]]))/100</f>
        <v>3.1669069346003496</v>
      </c>
      <c r="J1332" s="7">
        <f>((Table1[[#This Row],[returns]]+(1-$P$2)*Table1[[#This Row],[number of trades]])-ABS(Table1[[#This Row],[company return]]))/100</f>
        <v>4.1044069346003491</v>
      </c>
      <c r="K1332" s="7">
        <f>((Table1[[#This Row],[returns]]+(1-$Q$2)*Table1[[#This Row],[number of trades]])-ABS(Table1[[#This Row],[company return]]))/100</f>
        <v>5.04190693460035</v>
      </c>
      <c r="L1332" s="7">
        <f>((Table1[[#This Row],[returns]]+(1-$R$2)*Table1[[#This Row],[number of trades]])-ABS(Table1[[#This Row],[company return]]))/100</f>
        <v>5.9794069346003509</v>
      </c>
      <c r="M1332" s="7">
        <f>((Table1[[#This Row],[returns]]+(1-$S$2)*Table1[[#This Row],[number of trades]])-ABS(Table1[[#This Row],[company return]]))/100</f>
        <v>6.9169069346003509</v>
      </c>
      <c r="N1332" s="9">
        <f>Table1[[#This Row],[fastsma]]*Table1[[#This Row],[slowsma]]</f>
        <v>24</v>
      </c>
    </row>
    <row r="1333" spans="1:14" ht="15" customHeight="1" x14ac:dyDescent="0.3">
      <c r="A1333" s="1">
        <v>1899</v>
      </c>
      <c r="B1333">
        <v>3</v>
      </c>
      <c r="C1333">
        <v>8</v>
      </c>
      <c r="D1333" t="s">
        <v>125</v>
      </c>
      <c r="E1333" t="s">
        <v>107</v>
      </c>
      <c r="F1333">
        <v>169.99</v>
      </c>
      <c r="G1333">
        <v>353</v>
      </c>
      <c r="H1333">
        <v>-17.303151001227679</v>
      </c>
      <c r="I1333" s="7">
        <f>((Table1[[#This Row],[returns]]+(1-$O$2)*Table1[[#This Row],[number of trades]])-ABS(Table1[[#This Row],[company return]]))/100</f>
        <v>1.5268684899877232</v>
      </c>
      <c r="J1333" s="7">
        <f>((Table1[[#This Row],[returns]]+(1-$P$2)*Table1[[#This Row],[number of trades]])-ABS(Table1[[#This Row],[company return]]))/100</f>
        <v>2.409368489987723</v>
      </c>
      <c r="K1333" s="7">
        <f>((Table1[[#This Row],[returns]]+(1-$Q$2)*Table1[[#This Row],[number of trades]])-ABS(Table1[[#This Row],[company return]]))/100</f>
        <v>3.2918684899877233</v>
      </c>
      <c r="L1333" s="7">
        <f>((Table1[[#This Row],[returns]]+(1-$R$2)*Table1[[#This Row],[number of trades]])-ABS(Table1[[#This Row],[company return]]))/100</f>
        <v>4.1743684899877236</v>
      </c>
      <c r="M1333" s="7">
        <f>((Table1[[#This Row],[returns]]+(1-$S$2)*Table1[[#This Row],[number of trades]])-ABS(Table1[[#This Row],[company return]]))/100</f>
        <v>5.0568684899877239</v>
      </c>
      <c r="N1333" s="9">
        <f>Table1[[#This Row],[fastsma]]*Table1[[#This Row],[slowsma]]</f>
        <v>24</v>
      </c>
    </row>
    <row r="1334" spans="1:14" ht="15" customHeight="1" x14ac:dyDescent="0.3">
      <c r="A1334" s="1">
        <v>5300</v>
      </c>
      <c r="B1334">
        <v>3</v>
      </c>
      <c r="C1334">
        <v>8</v>
      </c>
      <c r="D1334" t="s">
        <v>125</v>
      </c>
      <c r="E1334" t="s">
        <v>50</v>
      </c>
      <c r="F1334">
        <v>200.09</v>
      </c>
      <c r="G1334">
        <v>372</v>
      </c>
      <c r="H1334">
        <v>-12.826815617831601</v>
      </c>
      <c r="I1334" s="7">
        <f>((Table1[[#This Row],[returns]]+(1-$O$2)*Table1[[#This Row],[number of trades]])-ABS(Table1[[#This Row],[company return]]))/100</f>
        <v>1.8726318438216838</v>
      </c>
      <c r="J1334" s="7">
        <f>((Table1[[#This Row],[returns]]+(1-$P$2)*Table1[[#This Row],[number of trades]])-ABS(Table1[[#This Row],[company return]]))/100</f>
        <v>2.8026318438216844</v>
      </c>
      <c r="K1334" s="7">
        <f>((Table1[[#This Row],[returns]]+(1-$Q$2)*Table1[[#This Row],[number of trades]])-ABS(Table1[[#This Row],[company return]]))/100</f>
        <v>3.7326318438216846</v>
      </c>
      <c r="L1334" s="7">
        <f>((Table1[[#This Row],[returns]]+(1-$R$2)*Table1[[#This Row],[number of trades]])-ABS(Table1[[#This Row],[company return]]))/100</f>
        <v>4.6626318438216847</v>
      </c>
      <c r="M1334" s="7">
        <f>((Table1[[#This Row],[returns]]+(1-$S$2)*Table1[[#This Row],[number of trades]])-ABS(Table1[[#This Row],[company return]]))/100</f>
        <v>5.5926318438216844</v>
      </c>
      <c r="N1334" s="9">
        <f>Table1[[#This Row],[fastsma]]*Table1[[#This Row],[slowsma]]</f>
        <v>24</v>
      </c>
    </row>
    <row r="1335" spans="1:14" ht="15" customHeight="1" x14ac:dyDescent="0.3">
      <c r="A1335" s="1">
        <v>5301</v>
      </c>
      <c r="B1335">
        <v>3</v>
      </c>
      <c r="C1335">
        <v>8</v>
      </c>
      <c r="D1335" t="s">
        <v>125</v>
      </c>
      <c r="E1335" t="s">
        <v>63</v>
      </c>
      <c r="F1335">
        <v>119.82</v>
      </c>
      <c r="G1335">
        <v>368</v>
      </c>
      <c r="H1335">
        <v>-27.832013917004719</v>
      </c>
      <c r="I1335" s="7">
        <f>((Table1[[#This Row],[returns]]+(1-$O$2)*Table1[[#This Row],[number of trades]])-ABS(Table1[[#This Row],[company return]]))/100</f>
        <v>0.91987986082995277</v>
      </c>
      <c r="J1335" s="7">
        <f>((Table1[[#This Row],[returns]]+(1-$P$2)*Table1[[#This Row],[number of trades]])-ABS(Table1[[#This Row],[company return]]))/100</f>
        <v>1.8398798608299527</v>
      </c>
      <c r="K1335" s="7">
        <f>((Table1[[#This Row],[returns]]+(1-$Q$2)*Table1[[#This Row],[number of trades]])-ABS(Table1[[#This Row],[company return]]))/100</f>
        <v>2.7598798608299528</v>
      </c>
      <c r="L1335" s="7">
        <f>((Table1[[#This Row],[returns]]+(1-$R$2)*Table1[[#This Row],[number of trades]])-ABS(Table1[[#This Row],[company return]]))/100</f>
        <v>3.6798798608299528</v>
      </c>
      <c r="M1335" s="7">
        <f>((Table1[[#This Row],[returns]]+(1-$S$2)*Table1[[#This Row],[number of trades]])-ABS(Table1[[#This Row],[company return]]))/100</f>
        <v>4.5998798608299527</v>
      </c>
      <c r="N1335" s="9">
        <f>Table1[[#This Row],[fastsma]]*Table1[[#This Row],[slowsma]]</f>
        <v>24</v>
      </c>
    </row>
    <row r="1336" spans="1:14" ht="15" customHeight="1" x14ac:dyDescent="0.3">
      <c r="A1336" s="1">
        <v>5302</v>
      </c>
      <c r="B1336">
        <v>3</v>
      </c>
      <c r="C1336">
        <v>8</v>
      </c>
      <c r="D1336" t="s">
        <v>125</v>
      </c>
      <c r="E1336" t="s">
        <v>65</v>
      </c>
      <c r="F1336">
        <v>-60.7</v>
      </c>
      <c r="G1336">
        <v>375</v>
      </c>
      <c r="H1336">
        <v>-17.641746764250069</v>
      </c>
      <c r="I1336" s="7">
        <f>((Table1[[#This Row],[returns]]+(1-$O$2)*Table1[[#This Row],[number of trades]])-ABS(Table1[[#This Row],[company return]]))/100</f>
        <v>-0.78341746764250075</v>
      </c>
      <c r="J1336" s="7">
        <f>((Table1[[#This Row],[returns]]+(1-$P$2)*Table1[[#This Row],[number of trades]])-ABS(Table1[[#This Row],[company return]]))/100</f>
        <v>0.15408253235749927</v>
      </c>
      <c r="K1336" s="7">
        <f>((Table1[[#This Row],[returns]]+(1-$Q$2)*Table1[[#This Row],[number of trades]])-ABS(Table1[[#This Row],[company return]]))/100</f>
        <v>1.0915825323574992</v>
      </c>
      <c r="L1336" s="7">
        <f>((Table1[[#This Row],[returns]]+(1-$R$2)*Table1[[#This Row],[number of trades]])-ABS(Table1[[#This Row],[company return]]))/100</f>
        <v>2.0290825323574997</v>
      </c>
      <c r="M1336" s="7">
        <f>((Table1[[#This Row],[returns]]+(1-$S$2)*Table1[[#This Row],[number of trades]])-ABS(Table1[[#This Row],[company return]]))/100</f>
        <v>2.9665825323574997</v>
      </c>
      <c r="N1336" s="9">
        <f>Table1[[#This Row],[fastsma]]*Table1[[#This Row],[slowsma]]</f>
        <v>24</v>
      </c>
    </row>
    <row r="1337" spans="1:14" ht="15" customHeight="1" x14ac:dyDescent="0.3">
      <c r="A1337" s="1">
        <v>5303</v>
      </c>
      <c r="B1337">
        <v>3</v>
      </c>
      <c r="C1337">
        <v>8</v>
      </c>
      <c r="D1337" t="s">
        <v>125</v>
      </c>
      <c r="E1337" t="s">
        <v>77</v>
      </c>
      <c r="F1337">
        <v>1.7</v>
      </c>
      <c r="G1337">
        <v>391</v>
      </c>
      <c r="H1337">
        <v>8.5976688314066152</v>
      </c>
      <c r="I1337" s="7">
        <f>((Table1[[#This Row],[returns]]+(1-$O$2)*Table1[[#This Row],[number of trades]])-ABS(Table1[[#This Row],[company return]]))/100</f>
        <v>-6.8976688314066156E-2</v>
      </c>
      <c r="J1337" s="7">
        <f>((Table1[[#This Row],[returns]]+(1-$P$2)*Table1[[#This Row],[number of trades]])-ABS(Table1[[#This Row],[company return]]))/100</f>
        <v>0.90852331168593392</v>
      </c>
      <c r="K1337" s="7">
        <f>((Table1[[#This Row],[returns]]+(1-$Q$2)*Table1[[#This Row],[number of trades]])-ABS(Table1[[#This Row],[company return]]))/100</f>
        <v>1.8860233116859337</v>
      </c>
      <c r="L1337" s="7">
        <f>((Table1[[#This Row],[returns]]+(1-$R$2)*Table1[[#This Row],[number of trades]])-ABS(Table1[[#This Row],[company return]]))/100</f>
        <v>2.8635233116859338</v>
      </c>
      <c r="M1337" s="7">
        <f>((Table1[[#This Row],[returns]]+(1-$S$2)*Table1[[#This Row],[number of trades]])-ABS(Table1[[#This Row],[company return]]))/100</f>
        <v>3.8410233116859338</v>
      </c>
      <c r="N1337" s="9">
        <f>Table1[[#This Row],[fastsma]]*Table1[[#This Row],[slowsma]]</f>
        <v>24</v>
      </c>
    </row>
    <row r="1338" spans="1:14" ht="15" customHeight="1" x14ac:dyDescent="0.3">
      <c r="A1338" s="1">
        <v>5304</v>
      </c>
      <c r="B1338">
        <v>3</v>
      </c>
      <c r="C1338">
        <v>8</v>
      </c>
      <c r="D1338" t="s">
        <v>125</v>
      </c>
      <c r="E1338" t="s">
        <v>82</v>
      </c>
      <c r="F1338">
        <v>76.040000000000006</v>
      </c>
      <c r="G1338">
        <v>370</v>
      </c>
      <c r="H1338">
        <v>-26.76135621431046</v>
      </c>
      <c r="I1338" s="7">
        <f>((Table1[[#This Row],[returns]]+(1-$O$2)*Table1[[#This Row],[number of trades]])-ABS(Table1[[#This Row],[company return]]))/100</f>
        <v>0.49278643785689547</v>
      </c>
      <c r="J1338" s="7">
        <f>((Table1[[#This Row],[returns]]+(1-$P$2)*Table1[[#This Row],[number of trades]])-ABS(Table1[[#This Row],[company return]]))/100</f>
        <v>1.4177864378568956</v>
      </c>
      <c r="K1338" s="7">
        <f>((Table1[[#This Row],[returns]]+(1-$Q$2)*Table1[[#This Row],[number of trades]])-ABS(Table1[[#This Row],[company return]]))/100</f>
        <v>2.3427864378568954</v>
      </c>
      <c r="L1338" s="7">
        <f>((Table1[[#This Row],[returns]]+(1-$R$2)*Table1[[#This Row],[number of trades]])-ABS(Table1[[#This Row],[company return]]))/100</f>
        <v>3.2677864378568957</v>
      </c>
      <c r="M1338" s="7">
        <f>((Table1[[#This Row],[returns]]+(1-$S$2)*Table1[[#This Row],[number of trades]])-ABS(Table1[[#This Row],[company return]]))/100</f>
        <v>4.1927864378568955</v>
      </c>
      <c r="N1338" s="9">
        <f>Table1[[#This Row],[fastsma]]*Table1[[#This Row],[slowsma]]</f>
        <v>24</v>
      </c>
    </row>
    <row r="1339" spans="1:14" ht="15" customHeight="1" x14ac:dyDescent="0.3">
      <c r="A1339" s="1">
        <v>5305</v>
      </c>
      <c r="B1339">
        <v>3</v>
      </c>
      <c r="C1339">
        <v>8</v>
      </c>
      <c r="D1339" t="s">
        <v>125</v>
      </c>
      <c r="E1339" t="s">
        <v>91</v>
      </c>
      <c r="F1339">
        <v>272.06</v>
      </c>
      <c r="G1339">
        <v>365</v>
      </c>
      <c r="H1339">
        <v>-17.054950181683601</v>
      </c>
      <c r="I1339" s="7">
        <f>((Table1[[#This Row],[returns]]+(1-$O$2)*Table1[[#This Row],[number of trades]])-ABS(Table1[[#This Row],[company return]]))/100</f>
        <v>2.5500504981831638</v>
      </c>
      <c r="J1339" s="7">
        <f>((Table1[[#This Row],[returns]]+(1-$P$2)*Table1[[#This Row],[number of trades]])-ABS(Table1[[#This Row],[company return]]))/100</f>
        <v>3.4625504981831643</v>
      </c>
      <c r="K1339" s="7">
        <f>((Table1[[#This Row],[returns]]+(1-$Q$2)*Table1[[#This Row],[number of trades]])-ABS(Table1[[#This Row],[company return]]))/100</f>
        <v>4.3750504981831639</v>
      </c>
      <c r="L1339" s="7">
        <f>((Table1[[#This Row],[returns]]+(1-$R$2)*Table1[[#This Row],[number of trades]])-ABS(Table1[[#This Row],[company return]]))/100</f>
        <v>5.2875504981831636</v>
      </c>
      <c r="M1339" s="7">
        <f>((Table1[[#This Row],[returns]]+(1-$S$2)*Table1[[#This Row],[number of trades]])-ABS(Table1[[#This Row],[company return]]))/100</f>
        <v>6.2000504981831632</v>
      </c>
      <c r="N1339" s="9">
        <f>Table1[[#This Row],[fastsma]]*Table1[[#This Row],[slowsma]]</f>
        <v>24</v>
      </c>
    </row>
    <row r="1340" spans="1:14" ht="15" customHeight="1" x14ac:dyDescent="0.3">
      <c r="A1340" s="1">
        <v>5306</v>
      </c>
      <c r="B1340">
        <v>3</v>
      </c>
      <c r="C1340">
        <v>8</v>
      </c>
      <c r="D1340" t="s">
        <v>125</v>
      </c>
      <c r="E1340" t="s">
        <v>102</v>
      </c>
      <c r="F1340">
        <v>200.33</v>
      </c>
      <c r="G1340">
        <v>354</v>
      </c>
      <c r="H1340">
        <v>-34.624889391345867</v>
      </c>
      <c r="I1340" s="7">
        <f>((Table1[[#This Row],[returns]]+(1-$O$2)*Table1[[#This Row],[number of trades]])-ABS(Table1[[#This Row],[company return]]))/100</f>
        <v>1.6570511060865414</v>
      </c>
      <c r="J1340" s="7">
        <f>((Table1[[#This Row],[returns]]+(1-$P$2)*Table1[[#This Row],[number of trades]])-ABS(Table1[[#This Row],[company return]]))/100</f>
        <v>2.5420511060865416</v>
      </c>
      <c r="K1340" s="7">
        <f>((Table1[[#This Row],[returns]]+(1-$Q$2)*Table1[[#This Row],[number of trades]])-ABS(Table1[[#This Row],[company return]]))/100</f>
        <v>3.4270511060865418</v>
      </c>
      <c r="L1340" s="7">
        <f>((Table1[[#This Row],[returns]]+(1-$R$2)*Table1[[#This Row],[number of trades]])-ABS(Table1[[#This Row],[company return]]))/100</f>
        <v>4.3120511060865416</v>
      </c>
      <c r="M1340" s="7">
        <f>((Table1[[#This Row],[returns]]+(1-$S$2)*Table1[[#This Row],[number of trades]])-ABS(Table1[[#This Row],[company return]]))/100</f>
        <v>5.1970511060865423</v>
      </c>
      <c r="N1340" s="9">
        <f>Table1[[#This Row],[fastsma]]*Table1[[#This Row],[slowsma]]</f>
        <v>24</v>
      </c>
    </row>
    <row r="1341" spans="1:14" ht="15" customHeight="1" x14ac:dyDescent="0.3">
      <c r="A1341" s="1">
        <v>5307</v>
      </c>
      <c r="B1341">
        <v>3</v>
      </c>
      <c r="C1341">
        <v>8</v>
      </c>
      <c r="D1341" t="s">
        <v>125</v>
      </c>
      <c r="E1341" t="s">
        <v>93</v>
      </c>
      <c r="F1341">
        <v>-46.89</v>
      </c>
      <c r="G1341">
        <v>391</v>
      </c>
      <c r="H1341">
        <v>-39.247316133818522</v>
      </c>
      <c r="I1341" s="7">
        <f>((Table1[[#This Row],[returns]]+(1-$O$2)*Table1[[#This Row],[number of trades]])-ABS(Table1[[#This Row],[company return]]))/100</f>
        <v>-0.86137316133818531</v>
      </c>
      <c r="J1341" s="7">
        <f>((Table1[[#This Row],[returns]]+(1-$P$2)*Table1[[#This Row],[number of trades]])-ABS(Table1[[#This Row],[company return]]))/100</f>
        <v>0.11612683866181478</v>
      </c>
      <c r="K1341" s="7">
        <f>((Table1[[#This Row],[returns]]+(1-$Q$2)*Table1[[#This Row],[number of trades]])-ABS(Table1[[#This Row],[company return]]))/100</f>
        <v>1.0936268386618151</v>
      </c>
      <c r="L1341" s="7">
        <f>((Table1[[#This Row],[returns]]+(1-$R$2)*Table1[[#This Row],[number of trades]])-ABS(Table1[[#This Row],[company return]]))/100</f>
        <v>2.0711268386618151</v>
      </c>
      <c r="M1341" s="7">
        <f>((Table1[[#This Row],[returns]]+(1-$S$2)*Table1[[#This Row],[number of trades]])-ABS(Table1[[#This Row],[company return]]))/100</f>
        <v>3.0486268386618152</v>
      </c>
      <c r="N1341" s="9">
        <f>Table1[[#This Row],[fastsma]]*Table1[[#This Row],[slowsma]]</f>
        <v>24</v>
      </c>
    </row>
    <row r="1342" spans="1:14" ht="15" customHeight="1" x14ac:dyDescent="0.3">
      <c r="A1342" s="1">
        <v>5308</v>
      </c>
      <c r="B1342">
        <v>3</v>
      </c>
      <c r="C1342">
        <v>8</v>
      </c>
      <c r="D1342" t="s">
        <v>125</v>
      </c>
      <c r="E1342" t="s">
        <v>107</v>
      </c>
      <c r="F1342">
        <v>169.99</v>
      </c>
      <c r="G1342">
        <v>353</v>
      </c>
      <c r="H1342">
        <v>-16.666666666666661</v>
      </c>
      <c r="I1342" s="7">
        <f>((Table1[[#This Row],[returns]]+(1-$O$2)*Table1[[#This Row],[number of trades]])-ABS(Table1[[#This Row],[company return]]))/100</f>
        <v>1.5332333333333334</v>
      </c>
      <c r="J1342" s="7">
        <f>((Table1[[#This Row],[returns]]+(1-$P$2)*Table1[[#This Row],[number of trades]])-ABS(Table1[[#This Row],[company return]]))/100</f>
        <v>2.4157333333333337</v>
      </c>
      <c r="K1342" s="7">
        <f>((Table1[[#This Row],[returns]]+(1-$Q$2)*Table1[[#This Row],[number of trades]])-ABS(Table1[[#This Row],[company return]]))/100</f>
        <v>3.2982333333333331</v>
      </c>
      <c r="L1342" s="7">
        <f>((Table1[[#This Row],[returns]]+(1-$R$2)*Table1[[#This Row],[number of trades]])-ABS(Table1[[#This Row],[company return]]))/100</f>
        <v>4.1807333333333334</v>
      </c>
      <c r="M1342" s="7">
        <f>((Table1[[#This Row],[returns]]+(1-$S$2)*Table1[[#This Row],[number of trades]])-ABS(Table1[[#This Row],[company return]]))/100</f>
        <v>5.0632333333333328</v>
      </c>
      <c r="N1342" s="9">
        <f>Table1[[#This Row],[fastsma]]*Table1[[#This Row],[slowsma]]</f>
        <v>24</v>
      </c>
    </row>
    <row r="1343" spans="1:14" ht="15" customHeight="1" x14ac:dyDescent="0.3">
      <c r="A1343" s="1">
        <v>5309</v>
      </c>
      <c r="B1343">
        <v>3</v>
      </c>
      <c r="C1343">
        <v>8</v>
      </c>
      <c r="D1343" t="s">
        <v>125</v>
      </c>
      <c r="E1343" t="s">
        <v>178</v>
      </c>
      <c r="F1343">
        <v>323.83</v>
      </c>
      <c r="G1343">
        <v>339</v>
      </c>
      <c r="H1343">
        <v>16.824239095052079</v>
      </c>
      <c r="I1343" s="7">
        <f>((Table1[[#This Row],[returns]]+(1-$O$2)*Table1[[#This Row],[number of trades]])-ABS(Table1[[#This Row],[company return]]))/100</f>
        <v>3.0700576090494791</v>
      </c>
      <c r="J1343" s="7">
        <f>((Table1[[#This Row],[returns]]+(1-$P$2)*Table1[[#This Row],[number of trades]])-ABS(Table1[[#This Row],[company return]]))/100</f>
        <v>3.9175576090494793</v>
      </c>
      <c r="K1343" s="7">
        <f>((Table1[[#This Row],[returns]]+(1-$Q$2)*Table1[[#This Row],[number of trades]])-ABS(Table1[[#This Row],[company return]]))/100</f>
        <v>4.7650576090494789</v>
      </c>
      <c r="L1343" s="7">
        <f>((Table1[[#This Row],[returns]]+(1-$R$2)*Table1[[#This Row],[number of trades]])-ABS(Table1[[#This Row],[company return]]))/100</f>
        <v>5.6125576090494782</v>
      </c>
      <c r="M1343" s="7">
        <f>((Table1[[#This Row],[returns]]+(1-$S$2)*Table1[[#This Row],[number of trades]])-ABS(Table1[[#This Row],[company return]]))/100</f>
        <v>6.4600576090494783</v>
      </c>
      <c r="N1343" s="9">
        <f>Table1[[#This Row],[fastsma]]*Table1[[#This Row],[slowsma]]</f>
        <v>24</v>
      </c>
    </row>
    <row r="1344" spans="1:14" ht="15" hidden="1" customHeight="1" x14ac:dyDescent="0.3">
      <c r="A1344" s="1"/>
      <c r="I1344" s="7"/>
      <c r="J1344" s="7"/>
      <c r="K1344" s="7"/>
      <c r="L1344" s="7"/>
      <c r="M1344" s="7"/>
      <c r="N1344" s="9"/>
    </row>
    <row r="1345" spans="1:14" ht="15" customHeight="1" x14ac:dyDescent="0.3">
      <c r="A1345" s="1">
        <v>5310</v>
      </c>
      <c r="B1345">
        <v>3</v>
      </c>
      <c r="C1345">
        <v>8</v>
      </c>
      <c r="D1345" t="s">
        <v>125</v>
      </c>
      <c r="E1345" t="s">
        <v>179</v>
      </c>
      <c r="F1345">
        <v>906.32</v>
      </c>
      <c r="G1345">
        <v>335</v>
      </c>
      <c r="H1345">
        <v>-29.081635979601099</v>
      </c>
      <c r="I1345" s="7">
        <f>((Table1[[#This Row],[returns]]+(1-$O$2)*Table1[[#This Row],[number of trades]])-ABS(Table1[[#This Row],[company return]]))/100</f>
        <v>8.7723836402039908</v>
      </c>
      <c r="J1345" s="7">
        <f>((Table1[[#This Row],[returns]]+(1-$P$2)*Table1[[#This Row],[number of trades]])-ABS(Table1[[#This Row],[company return]]))/100</f>
        <v>9.6098836402039893</v>
      </c>
      <c r="K1345" s="7">
        <f>((Table1[[#This Row],[returns]]+(1-$Q$2)*Table1[[#This Row],[number of trades]])-ABS(Table1[[#This Row],[company return]]))/100</f>
        <v>10.447383640203991</v>
      </c>
      <c r="L1345" s="7">
        <f>((Table1[[#This Row],[returns]]+(1-$R$2)*Table1[[#This Row],[number of trades]])-ABS(Table1[[#This Row],[company return]]))/100</f>
        <v>11.284883640203992</v>
      </c>
      <c r="M1345" s="7">
        <f>((Table1[[#This Row],[returns]]+(1-$S$2)*Table1[[#This Row],[number of trades]])-ABS(Table1[[#This Row],[company return]]))/100</f>
        <v>12.12238364020399</v>
      </c>
      <c r="N1345" s="9">
        <f>Table1[[#This Row],[fastsma]]*Table1[[#This Row],[slowsma]]</f>
        <v>24</v>
      </c>
    </row>
    <row r="1346" spans="1:14" ht="15" customHeight="1" x14ac:dyDescent="0.3">
      <c r="A1346" s="1">
        <v>5311</v>
      </c>
      <c r="B1346">
        <v>3</v>
      </c>
      <c r="C1346">
        <v>8</v>
      </c>
      <c r="D1346" t="s">
        <v>125</v>
      </c>
      <c r="E1346" t="s">
        <v>180</v>
      </c>
      <c r="F1346">
        <v>873.03</v>
      </c>
      <c r="G1346">
        <v>341</v>
      </c>
      <c r="H1346">
        <v>-36.335565150434149</v>
      </c>
      <c r="I1346" s="7">
        <f>((Table1[[#This Row],[returns]]+(1-$O$2)*Table1[[#This Row],[number of trades]])-ABS(Table1[[#This Row],[company return]]))/100</f>
        <v>8.3669443484956574</v>
      </c>
      <c r="J1346" s="7">
        <f>((Table1[[#This Row],[returns]]+(1-$P$2)*Table1[[#This Row],[number of trades]])-ABS(Table1[[#This Row],[company return]]))/100</f>
        <v>9.2194443484956583</v>
      </c>
      <c r="K1346" s="7">
        <f>((Table1[[#This Row],[returns]]+(1-$Q$2)*Table1[[#This Row],[number of trades]])-ABS(Table1[[#This Row],[company return]]))/100</f>
        <v>10.071944348495657</v>
      </c>
      <c r="L1346" s="7">
        <f>((Table1[[#This Row],[returns]]+(1-$R$2)*Table1[[#This Row],[number of trades]])-ABS(Table1[[#This Row],[company return]]))/100</f>
        <v>10.924444348495658</v>
      </c>
      <c r="M1346" s="7">
        <f>((Table1[[#This Row],[returns]]+(1-$S$2)*Table1[[#This Row],[number of trades]])-ABS(Table1[[#This Row],[company return]]))/100</f>
        <v>11.776944348495658</v>
      </c>
      <c r="N1346" s="9">
        <f>Table1[[#This Row],[fastsma]]*Table1[[#This Row],[slowsma]]</f>
        <v>24</v>
      </c>
    </row>
    <row r="1347" spans="1:14" ht="15" customHeight="1" x14ac:dyDescent="0.3">
      <c r="A1347" s="1">
        <v>5312</v>
      </c>
      <c r="B1347">
        <v>3</v>
      </c>
      <c r="C1347">
        <v>8</v>
      </c>
      <c r="D1347" t="s">
        <v>125</v>
      </c>
      <c r="E1347" t="s">
        <v>181</v>
      </c>
      <c r="F1347">
        <v>93.9</v>
      </c>
      <c r="G1347">
        <v>373</v>
      </c>
      <c r="H1347">
        <v>-14.194140841626311</v>
      </c>
      <c r="I1347" s="7">
        <f>((Table1[[#This Row],[returns]]+(1-$O$2)*Table1[[#This Row],[number of trades]])-ABS(Table1[[#This Row],[company return]]))/100</f>
        <v>0.79705859158373693</v>
      </c>
      <c r="J1347" s="7">
        <f>((Table1[[#This Row],[returns]]+(1-$P$2)*Table1[[#This Row],[number of trades]])-ABS(Table1[[#This Row],[company return]]))/100</f>
        <v>1.729558591583737</v>
      </c>
      <c r="K1347" s="7">
        <f>((Table1[[#This Row],[returns]]+(1-$Q$2)*Table1[[#This Row],[number of trades]])-ABS(Table1[[#This Row],[company return]]))/100</f>
        <v>2.6620585915837363</v>
      </c>
      <c r="L1347" s="7">
        <f>((Table1[[#This Row],[returns]]+(1-$R$2)*Table1[[#This Row],[number of trades]])-ABS(Table1[[#This Row],[company return]]))/100</f>
        <v>3.5945585915837364</v>
      </c>
      <c r="M1347" s="7">
        <f>((Table1[[#This Row],[returns]]+(1-$S$2)*Table1[[#This Row],[number of trades]])-ABS(Table1[[#This Row],[company return]]))/100</f>
        <v>4.527058591583736</v>
      </c>
      <c r="N1347" s="9">
        <f>Table1[[#This Row],[fastsma]]*Table1[[#This Row],[slowsma]]</f>
        <v>24</v>
      </c>
    </row>
    <row r="1348" spans="1:14" ht="15" customHeight="1" x14ac:dyDescent="0.3">
      <c r="A1348" s="1">
        <v>5313</v>
      </c>
      <c r="B1348">
        <v>3</v>
      </c>
      <c r="C1348">
        <v>8</v>
      </c>
      <c r="D1348" t="s">
        <v>125</v>
      </c>
      <c r="E1348" t="s">
        <v>182</v>
      </c>
      <c r="F1348">
        <v>99.12</v>
      </c>
      <c r="G1348">
        <v>361</v>
      </c>
      <c r="H1348">
        <v>-35.247116887484083</v>
      </c>
      <c r="I1348" s="7">
        <f>((Table1[[#This Row],[returns]]+(1-$O$2)*Table1[[#This Row],[number of trades]])-ABS(Table1[[#This Row],[company return]]))/100</f>
        <v>0.63872883112515921</v>
      </c>
      <c r="J1348" s="7">
        <f>((Table1[[#This Row],[returns]]+(1-$P$2)*Table1[[#This Row],[number of trades]])-ABS(Table1[[#This Row],[company return]]))/100</f>
        <v>1.5412288311251592</v>
      </c>
      <c r="K1348" s="7">
        <f>((Table1[[#This Row],[returns]]+(1-$Q$2)*Table1[[#This Row],[number of trades]])-ABS(Table1[[#This Row],[company return]]))/100</f>
        <v>2.443728831125159</v>
      </c>
      <c r="L1348" s="7">
        <f>((Table1[[#This Row],[returns]]+(1-$R$2)*Table1[[#This Row],[number of trades]])-ABS(Table1[[#This Row],[company return]]))/100</f>
        <v>3.3462288311251593</v>
      </c>
      <c r="M1348" s="7">
        <f>((Table1[[#This Row],[returns]]+(1-$S$2)*Table1[[#This Row],[number of trades]])-ABS(Table1[[#This Row],[company return]]))/100</f>
        <v>4.2487288311251596</v>
      </c>
      <c r="N1348" s="9">
        <f>Table1[[#This Row],[fastsma]]*Table1[[#This Row],[slowsma]]</f>
        <v>24</v>
      </c>
    </row>
    <row r="1349" spans="1:14" ht="15" customHeight="1" x14ac:dyDescent="0.3">
      <c r="A1349" s="1">
        <v>5314</v>
      </c>
      <c r="B1349">
        <v>3</v>
      </c>
      <c r="C1349">
        <v>8</v>
      </c>
      <c r="D1349" t="s">
        <v>125</v>
      </c>
      <c r="E1349" t="s">
        <v>183</v>
      </c>
      <c r="F1349">
        <v>32.520000000000003</v>
      </c>
      <c r="G1349">
        <v>347</v>
      </c>
      <c r="H1349">
        <v>-20.348967425528912</v>
      </c>
      <c r="I1349" s="7">
        <f>((Table1[[#This Row],[returns]]+(1-$O$2)*Table1[[#This Row],[number of trades]])-ABS(Table1[[#This Row],[company return]]))/100</f>
        <v>0.12171032574471091</v>
      </c>
      <c r="J1349" s="7">
        <f>((Table1[[#This Row],[returns]]+(1-$P$2)*Table1[[#This Row],[number of trades]])-ABS(Table1[[#This Row],[company return]]))/100</f>
        <v>0.98921032574471102</v>
      </c>
      <c r="K1349" s="7">
        <f>((Table1[[#This Row],[returns]]+(1-$Q$2)*Table1[[#This Row],[number of trades]])-ABS(Table1[[#This Row],[company return]]))/100</f>
        <v>1.8567103257447111</v>
      </c>
      <c r="L1349" s="7">
        <f>((Table1[[#This Row],[returns]]+(1-$R$2)*Table1[[#This Row],[number of trades]])-ABS(Table1[[#This Row],[company return]]))/100</f>
        <v>2.7242103257447106</v>
      </c>
      <c r="M1349" s="7">
        <f>((Table1[[#This Row],[returns]]+(1-$S$2)*Table1[[#This Row],[number of trades]])-ABS(Table1[[#This Row],[company return]]))/100</f>
        <v>3.5917103257447103</v>
      </c>
      <c r="N1349" s="9">
        <f>Table1[[#This Row],[fastsma]]*Table1[[#This Row],[slowsma]]</f>
        <v>24</v>
      </c>
    </row>
    <row r="1350" spans="1:14" ht="15" customHeight="1" x14ac:dyDescent="0.3">
      <c r="A1350" s="1">
        <v>5315</v>
      </c>
      <c r="B1350">
        <v>3</v>
      </c>
      <c r="C1350">
        <v>8</v>
      </c>
      <c r="D1350" t="s">
        <v>125</v>
      </c>
      <c r="E1350" t="s">
        <v>184</v>
      </c>
      <c r="F1350">
        <v>507.9</v>
      </c>
      <c r="G1350">
        <v>364</v>
      </c>
      <c r="H1350">
        <v>-33.081235632776519</v>
      </c>
      <c r="I1350" s="7">
        <f>((Table1[[#This Row],[returns]]+(1-$O$2)*Table1[[#This Row],[number of trades]])-ABS(Table1[[#This Row],[company return]]))/100</f>
        <v>4.7481876436722352</v>
      </c>
      <c r="J1350" s="7">
        <f>((Table1[[#This Row],[returns]]+(1-$P$2)*Table1[[#This Row],[number of trades]])-ABS(Table1[[#This Row],[company return]]))/100</f>
        <v>5.6581876436722345</v>
      </c>
      <c r="K1350" s="7">
        <f>((Table1[[#This Row],[returns]]+(1-$Q$2)*Table1[[#This Row],[number of trades]])-ABS(Table1[[#This Row],[company return]]))/100</f>
        <v>6.5681876436722346</v>
      </c>
      <c r="L1350" s="7">
        <f>((Table1[[#This Row],[returns]]+(1-$R$2)*Table1[[#This Row],[number of trades]])-ABS(Table1[[#This Row],[company return]]))/100</f>
        <v>7.4781876436722348</v>
      </c>
      <c r="M1350" s="7">
        <f>((Table1[[#This Row],[returns]]+(1-$S$2)*Table1[[#This Row],[number of trades]])-ABS(Table1[[#This Row],[company return]]))/100</f>
        <v>8.388187643672234</v>
      </c>
      <c r="N1350" s="9">
        <f>Table1[[#This Row],[fastsma]]*Table1[[#This Row],[slowsma]]</f>
        <v>24</v>
      </c>
    </row>
    <row r="1351" spans="1:14" ht="15" customHeight="1" x14ac:dyDescent="0.3">
      <c r="A1351" s="1">
        <v>5316</v>
      </c>
      <c r="B1351">
        <v>3</v>
      </c>
      <c r="C1351">
        <v>8</v>
      </c>
      <c r="D1351" t="s">
        <v>125</v>
      </c>
      <c r="E1351" t="s">
        <v>185</v>
      </c>
      <c r="F1351">
        <v>123.75</v>
      </c>
      <c r="G1351">
        <v>346</v>
      </c>
      <c r="H1351">
        <v>-14.08016627322837</v>
      </c>
      <c r="I1351" s="7">
        <f>((Table1[[#This Row],[returns]]+(1-$O$2)*Table1[[#This Row],[number of trades]])-ABS(Table1[[#This Row],[company return]]))/100</f>
        <v>1.0966983372677164</v>
      </c>
      <c r="J1351" s="7">
        <f>((Table1[[#This Row],[returns]]+(1-$P$2)*Table1[[#This Row],[number of trades]])-ABS(Table1[[#This Row],[company return]]))/100</f>
        <v>1.9616983372677164</v>
      </c>
      <c r="K1351" s="7">
        <f>((Table1[[#This Row],[returns]]+(1-$Q$2)*Table1[[#This Row],[number of trades]])-ABS(Table1[[#This Row],[company return]]))/100</f>
        <v>2.8266983372677164</v>
      </c>
      <c r="L1351" s="7">
        <f>((Table1[[#This Row],[returns]]+(1-$R$2)*Table1[[#This Row],[number of trades]])-ABS(Table1[[#This Row],[company return]]))/100</f>
        <v>3.6916983372677161</v>
      </c>
      <c r="M1351" s="7">
        <f>((Table1[[#This Row],[returns]]+(1-$S$2)*Table1[[#This Row],[number of trades]])-ABS(Table1[[#This Row],[company return]]))/100</f>
        <v>4.5566983372677159</v>
      </c>
      <c r="N1351" s="9">
        <f>Table1[[#This Row],[fastsma]]*Table1[[#This Row],[slowsma]]</f>
        <v>24</v>
      </c>
    </row>
    <row r="1352" spans="1:14" ht="15" customHeight="1" x14ac:dyDescent="0.3">
      <c r="A1352" s="1">
        <v>5317</v>
      </c>
      <c r="B1352">
        <v>3</v>
      </c>
      <c r="C1352">
        <v>8</v>
      </c>
      <c r="D1352" t="s">
        <v>125</v>
      </c>
      <c r="E1352" t="s">
        <v>186</v>
      </c>
      <c r="F1352">
        <v>410.03</v>
      </c>
      <c r="G1352">
        <v>375</v>
      </c>
      <c r="H1352">
        <v>-15.35336142300959</v>
      </c>
      <c r="I1352" s="7">
        <f>((Table1[[#This Row],[returns]]+(1-$O$2)*Table1[[#This Row],[number of trades]])-ABS(Table1[[#This Row],[company return]]))/100</f>
        <v>3.9467663857699038</v>
      </c>
      <c r="J1352" s="7">
        <f>((Table1[[#This Row],[returns]]+(1-$P$2)*Table1[[#This Row],[number of trades]])-ABS(Table1[[#This Row],[company return]]))/100</f>
        <v>4.8842663857699042</v>
      </c>
      <c r="K1352" s="7">
        <f>((Table1[[#This Row],[returns]]+(1-$Q$2)*Table1[[#This Row],[number of trades]])-ABS(Table1[[#This Row],[company return]]))/100</f>
        <v>5.8217663857699042</v>
      </c>
      <c r="L1352" s="7">
        <f>((Table1[[#This Row],[returns]]+(1-$R$2)*Table1[[#This Row],[number of trades]])-ABS(Table1[[#This Row],[company return]]))/100</f>
        <v>6.7592663857699042</v>
      </c>
      <c r="M1352" s="7">
        <f>((Table1[[#This Row],[returns]]+(1-$S$2)*Table1[[#This Row],[number of trades]])-ABS(Table1[[#This Row],[company return]]))/100</f>
        <v>7.6967663857699042</v>
      </c>
      <c r="N1352" s="9">
        <f>Table1[[#This Row],[fastsma]]*Table1[[#This Row],[slowsma]]</f>
        <v>24</v>
      </c>
    </row>
    <row r="1353" spans="1:14" ht="15" customHeight="1" x14ac:dyDescent="0.3">
      <c r="A1353" s="1">
        <v>5318</v>
      </c>
      <c r="B1353">
        <v>3</v>
      </c>
      <c r="C1353">
        <v>8</v>
      </c>
      <c r="D1353" t="s">
        <v>125</v>
      </c>
      <c r="E1353" t="s">
        <v>187</v>
      </c>
      <c r="F1353">
        <v>59.31</v>
      </c>
      <c r="G1353">
        <v>362</v>
      </c>
      <c r="H1353">
        <v>10.297533511218379</v>
      </c>
      <c r="I1353" s="7">
        <f>((Table1[[#This Row],[returns]]+(1-$O$2)*Table1[[#This Row],[number of trades]])-ABS(Table1[[#This Row],[company return]]))/100</f>
        <v>0.49012466488781625</v>
      </c>
      <c r="J1353" s="7">
        <f>((Table1[[#This Row],[returns]]+(1-$P$2)*Table1[[#This Row],[number of trades]])-ABS(Table1[[#This Row],[company return]]))/100</f>
        <v>1.3951246648878162</v>
      </c>
      <c r="K1353" s="7">
        <f>((Table1[[#This Row],[returns]]+(1-$Q$2)*Table1[[#This Row],[number of trades]])-ABS(Table1[[#This Row],[company return]]))/100</f>
        <v>2.3001246648878162</v>
      </c>
      <c r="L1353" s="7">
        <f>((Table1[[#This Row],[returns]]+(1-$R$2)*Table1[[#This Row],[number of trades]])-ABS(Table1[[#This Row],[company return]]))/100</f>
        <v>3.2051246648878164</v>
      </c>
      <c r="M1353" s="7">
        <f>((Table1[[#This Row],[returns]]+(1-$S$2)*Table1[[#This Row],[number of trades]])-ABS(Table1[[#This Row],[company return]]))/100</f>
        <v>4.1101246648878167</v>
      </c>
      <c r="N1353" s="9">
        <f>Table1[[#This Row],[fastsma]]*Table1[[#This Row],[slowsma]]</f>
        <v>24</v>
      </c>
    </row>
    <row r="1354" spans="1:14" ht="15" customHeight="1" x14ac:dyDescent="0.3">
      <c r="A1354" s="1">
        <v>5319</v>
      </c>
      <c r="B1354">
        <v>3</v>
      </c>
      <c r="C1354">
        <v>8</v>
      </c>
      <c r="D1354" t="s">
        <v>125</v>
      </c>
      <c r="E1354" t="s">
        <v>188</v>
      </c>
      <c r="F1354">
        <v>152.62</v>
      </c>
      <c r="G1354">
        <v>374</v>
      </c>
      <c r="H1354">
        <v>1.793636128340399</v>
      </c>
      <c r="I1354" s="7">
        <f>((Table1[[#This Row],[returns]]+(1-$O$2)*Table1[[#This Row],[number of trades]])-ABS(Table1[[#This Row],[company return]]))/100</f>
        <v>1.508263638716596</v>
      </c>
      <c r="J1354" s="7">
        <f>((Table1[[#This Row],[returns]]+(1-$P$2)*Table1[[#This Row],[number of trades]])-ABS(Table1[[#This Row],[company return]]))/100</f>
        <v>2.443263638716596</v>
      </c>
      <c r="K1354" s="7">
        <f>((Table1[[#This Row],[returns]]+(1-$Q$2)*Table1[[#This Row],[number of trades]])-ABS(Table1[[#This Row],[company return]]))/100</f>
        <v>3.3782636387165961</v>
      </c>
      <c r="L1354" s="7">
        <f>((Table1[[#This Row],[returns]]+(1-$R$2)*Table1[[#This Row],[number of trades]])-ABS(Table1[[#This Row],[company return]]))/100</f>
        <v>4.3132636387165961</v>
      </c>
      <c r="M1354" s="7">
        <f>((Table1[[#This Row],[returns]]+(1-$S$2)*Table1[[#This Row],[number of trades]])-ABS(Table1[[#This Row],[company return]]))/100</f>
        <v>5.2482636387165966</v>
      </c>
      <c r="N1354" s="9">
        <f>Table1[[#This Row],[fastsma]]*Table1[[#This Row],[slowsma]]</f>
        <v>24</v>
      </c>
    </row>
    <row r="1355" spans="1:14" ht="15" customHeight="1" x14ac:dyDescent="0.3">
      <c r="A1355" s="1">
        <v>5320</v>
      </c>
      <c r="B1355">
        <v>3</v>
      </c>
      <c r="C1355">
        <v>8</v>
      </c>
      <c r="D1355" t="s">
        <v>125</v>
      </c>
      <c r="E1355" t="s">
        <v>189</v>
      </c>
      <c r="F1355">
        <v>426.8</v>
      </c>
      <c r="G1355">
        <v>358</v>
      </c>
      <c r="H1355">
        <v>-57.696969581372812</v>
      </c>
      <c r="I1355" s="7">
        <f>((Table1[[#This Row],[returns]]+(1-$O$2)*Table1[[#This Row],[number of trades]])-ABS(Table1[[#This Row],[company return]]))/100</f>
        <v>3.6910303041862722</v>
      </c>
      <c r="J1355" s="7">
        <f>((Table1[[#This Row],[returns]]+(1-$P$2)*Table1[[#This Row],[number of trades]])-ABS(Table1[[#This Row],[company return]]))/100</f>
        <v>4.5860303041862718</v>
      </c>
      <c r="K1355" s="7">
        <f>((Table1[[#This Row],[returns]]+(1-$Q$2)*Table1[[#This Row],[number of trades]])-ABS(Table1[[#This Row],[company return]]))/100</f>
        <v>5.4810303041862714</v>
      </c>
      <c r="L1355" s="7">
        <f>((Table1[[#This Row],[returns]]+(1-$R$2)*Table1[[#This Row],[number of trades]])-ABS(Table1[[#This Row],[company return]]))/100</f>
        <v>6.3760303041862709</v>
      </c>
      <c r="M1355" s="7">
        <f>((Table1[[#This Row],[returns]]+(1-$S$2)*Table1[[#This Row],[number of trades]])-ABS(Table1[[#This Row],[company return]]))/100</f>
        <v>7.2710303041862714</v>
      </c>
      <c r="N1355" s="9">
        <f>Table1[[#This Row],[fastsma]]*Table1[[#This Row],[slowsma]]</f>
        <v>24</v>
      </c>
    </row>
    <row r="1356" spans="1:14" ht="15" customHeight="1" x14ac:dyDescent="0.3">
      <c r="A1356" s="1">
        <v>5321</v>
      </c>
      <c r="B1356">
        <v>3</v>
      </c>
      <c r="C1356">
        <v>8</v>
      </c>
      <c r="D1356" t="s">
        <v>125</v>
      </c>
      <c r="E1356" t="s">
        <v>190</v>
      </c>
      <c r="F1356">
        <v>250.04</v>
      </c>
      <c r="G1356">
        <v>370</v>
      </c>
      <c r="H1356">
        <v>9.2424263989192266</v>
      </c>
      <c r="I1356" s="7">
        <f>((Table1[[#This Row],[returns]]+(1-$O$2)*Table1[[#This Row],[number of trades]])-ABS(Table1[[#This Row],[company return]]))/100</f>
        <v>2.4079757360108074</v>
      </c>
      <c r="J1356" s="7">
        <f>((Table1[[#This Row],[returns]]+(1-$P$2)*Table1[[#This Row],[number of trades]])-ABS(Table1[[#This Row],[company return]]))/100</f>
        <v>3.3329757360108072</v>
      </c>
      <c r="K1356" s="7">
        <f>((Table1[[#This Row],[returns]]+(1-$Q$2)*Table1[[#This Row],[number of trades]])-ABS(Table1[[#This Row],[company return]]))/100</f>
        <v>4.257975736010807</v>
      </c>
      <c r="L1356" s="7">
        <f>((Table1[[#This Row],[returns]]+(1-$R$2)*Table1[[#This Row],[number of trades]])-ABS(Table1[[#This Row],[company return]]))/100</f>
        <v>5.1829757360108077</v>
      </c>
      <c r="M1356" s="7">
        <f>((Table1[[#This Row],[returns]]+(1-$S$2)*Table1[[#This Row],[number of trades]])-ABS(Table1[[#This Row],[company return]]))/100</f>
        <v>6.1079757360108076</v>
      </c>
      <c r="N1356" s="9">
        <f>Table1[[#This Row],[fastsma]]*Table1[[#This Row],[slowsma]]</f>
        <v>24</v>
      </c>
    </row>
    <row r="1357" spans="1:14" ht="15" hidden="1" customHeight="1" x14ac:dyDescent="0.3">
      <c r="A1357" s="1"/>
      <c r="I1357" s="7"/>
      <c r="J1357" s="7"/>
      <c r="K1357" s="7"/>
      <c r="L1357" s="7"/>
      <c r="M1357" s="7"/>
      <c r="N1357" s="9"/>
    </row>
    <row r="1358" spans="1:14" ht="15" customHeight="1" x14ac:dyDescent="0.3">
      <c r="A1358" s="1">
        <v>5322</v>
      </c>
      <c r="B1358">
        <v>3</v>
      </c>
      <c r="C1358">
        <v>8</v>
      </c>
      <c r="D1358" t="s">
        <v>125</v>
      </c>
      <c r="E1358" t="s">
        <v>191</v>
      </c>
      <c r="F1358">
        <v>146.77000000000001</v>
      </c>
      <c r="G1358">
        <v>364</v>
      </c>
      <c r="H1358">
        <v>8.8274053073042662</v>
      </c>
      <c r="I1358" s="7">
        <f>((Table1[[#This Row],[returns]]+(1-$O$2)*Table1[[#This Row],[number of trades]])-ABS(Table1[[#This Row],[company return]]))/100</f>
        <v>1.3794259469269574</v>
      </c>
      <c r="J1358" s="7">
        <f>((Table1[[#This Row],[returns]]+(1-$P$2)*Table1[[#This Row],[number of trades]])-ABS(Table1[[#This Row],[company return]]))/100</f>
        <v>2.2894259469269573</v>
      </c>
      <c r="K1358" s="7">
        <f>((Table1[[#This Row],[returns]]+(1-$Q$2)*Table1[[#This Row],[number of trades]])-ABS(Table1[[#This Row],[company return]]))/100</f>
        <v>3.199425946926957</v>
      </c>
      <c r="L1358" s="7">
        <f>((Table1[[#This Row],[returns]]+(1-$R$2)*Table1[[#This Row],[number of trades]])-ABS(Table1[[#This Row],[company return]]))/100</f>
        <v>4.1094259469269572</v>
      </c>
      <c r="M1358" s="7">
        <f>((Table1[[#This Row],[returns]]+(1-$S$2)*Table1[[#This Row],[number of trades]])-ABS(Table1[[#This Row],[company return]]))/100</f>
        <v>5.0194259469269573</v>
      </c>
      <c r="N1358" s="9">
        <f>Table1[[#This Row],[fastsma]]*Table1[[#This Row],[slowsma]]</f>
        <v>24</v>
      </c>
    </row>
    <row r="1359" spans="1:14" ht="15" hidden="1" customHeight="1" x14ac:dyDescent="0.3">
      <c r="A1359" s="1"/>
      <c r="I1359" s="7"/>
      <c r="J1359" s="7"/>
      <c r="K1359" s="7"/>
      <c r="L1359" s="7"/>
      <c r="M1359" s="7"/>
      <c r="N1359" s="9"/>
    </row>
    <row r="1360" spans="1:14" ht="15" customHeight="1" x14ac:dyDescent="0.3">
      <c r="A1360" s="1">
        <v>5323</v>
      </c>
      <c r="B1360">
        <v>3</v>
      </c>
      <c r="C1360">
        <v>8</v>
      </c>
      <c r="D1360" t="s">
        <v>125</v>
      </c>
      <c r="E1360" t="s">
        <v>192</v>
      </c>
      <c r="F1360">
        <v>56.19</v>
      </c>
      <c r="G1360">
        <v>360</v>
      </c>
      <c r="H1360">
        <v>-18.352452563902141</v>
      </c>
      <c r="I1360" s="7">
        <f>((Table1[[#This Row],[returns]]+(1-$O$2)*Table1[[#This Row],[number of trades]])-ABS(Table1[[#This Row],[company return]]))/100</f>
        <v>0.37837547436097857</v>
      </c>
      <c r="J1360" s="7">
        <f>((Table1[[#This Row],[returns]]+(1-$P$2)*Table1[[#This Row],[number of trades]])-ABS(Table1[[#This Row],[company return]]))/100</f>
        <v>1.2783754743609785</v>
      </c>
      <c r="K1360" s="7">
        <f>((Table1[[#This Row],[returns]]+(1-$Q$2)*Table1[[#This Row],[number of trades]])-ABS(Table1[[#This Row],[company return]]))/100</f>
        <v>2.1783754743609784</v>
      </c>
      <c r="L1360" s="7">
        <f>((Table1[[#This Row],[returns]]+(1-$R$2)*Table1[[#This Row],[number of trades]])-ABS(Table1[[#This Row],[company return]]))/100</f>
        <v>3.0783754743609784</v>
      </c>
      <c r="M1360" s="7">
        <f>((Table1[[#This Row],[returns]]+(1-$S$2)*Table1[[#This Row],[number of trades]])-ABS(Table1[[#This Row],[company return]]))/100</f>
        <v>3.9783754743609787</v>
      </c>
      <c r="N1360" s="9">
        <f>Table1[[#This Row],[fastsma]]*Table1[[#This Row],[slowsma]]</f>
        <v>24</v>
      </c>
    </row>
    <row r="1361" spans="1:14" ht="15" customHeight="1" x14ac:dyDescent="0.3">
      <c r="A1361" s="1">
        <v>5324</v>
      </c>
      <c r="B1361">
        <v>3</v>
      </c>
      <c r="C1361">
        <v>8</v>
      </c>
      <c r="D1361" t="s">
        <v>125</v>
      </c>
      <c r="E1361" t="s">
        <v>193</v>
      </c>
      <c r="F1361">
        <v>430.54</v>
      </c>
      <c r="G1361">
        <v>400</v>
      </c>
      <c r="H1361">
        <v>-22.34456966845659</v>
      </c>
      <c r="I1361" s="7">
        <f>((Table1[[#This Row],[returns]]+(1-$O$2)*Table1[[#This Row],[number of trades]])-ABS(Table1[[#This Row],[company return]]))/100</f>
        <v>4.0819543033154346</v>
      </c>
      <c r="J1361" s="7">
        <f>((Table1[[#This Row],[returns]]+(1-$P$2)*Table1[[#This Row],[number of trades]])-ABS(Table1[[#This Row],[company return]]))/100</f>
        <v>5.0819543033154337</v>
      </c>
      <c r="K1361" s="7">
        <f>((Table1[[#This Row],[returns]]+(1-$Q$2)*Table1[[#This Row],[number of trades]])-ABS(Table1[[#This Row],[company return]]))/100</f>
        <v>6.0819543033154329</v>
      </c>
      <c r="L1361" s="7">
        <f>((Table1[[#This Row],[returns]]+(1-$R$2)*Table1[[#This Row],[number of trades]])-ABS(Table1[[#This Row],[company return]]))/100</f>
        <v>7.0819543033154329</v>
      </c>
      <c r="M1361" s="7">
        <f>((Table1[[#This Row],[returns]]+(1-$S$2)*Table1[[#This Row],[number of trades]])-ABS(Table1[[#This Row],[company return]]))/100</f>
        <v>8.0819543033154329</v>
      </c>
      <c r="N1361" s="9">
        <f>Table1[[#This Row],[fastsma]]*Table1[[#This Row],[slowsma]]</f>
        <v>24</v>
      </c>
    </row>
    <row r="1362" spans="1:14" ht="15" customHeight="1" x14ac:dyDescent="0.3">
      <c r="A1362" s="1">
        <v>5325</v>
      </c>
      <c r="B1362">
        <v>3</v>
      </c>
      <c r="C1362">
        <v>8</v>
      </c>
      <c r="D1362" t="s">
        <v>125</v>
      </c>
      <c r="E1362" t="s">
        <v>194</v>
      </c>
      <c r="F1362">
        <v>72.73</v>
      </c>
      <c r="G1362">
        <v>388</v>
      </c>
      <c r="H1362">
        <v>1.4558675294646879</v>
      </c>
      <c r="I1362" s="7">
        <f>((Table1[[#This Row],[returns]]+(1-$O$2)*Table1[[#This Row],[number of trades]])-ABS(Table1[[#This Row],[company return]]))/100</f>
        <v>0.71274132470535323</v>
      </c>
      <c r="J1362" s="7">
        <f>((Table1[[#This Row],[returns]]+(1-$P$2)*Table1[[#This Row],[number of trades]])-ABS(Table1[[#This Row],[company return]]))/100</f>
        <v>1.6827413247053533</v>
      </c>
      <c r="K1362" s="7">
        <f>((Table1[[#This Row],[returns]]+(1-$Q$2)*Table1[[#This Row],[number of trades]])-ABS(Table1[[#This Row],[company return]]))/100</f>
        <v>2.6527413247053535</v>
      </c>
      <c r="L1362" s="7">
        <f>((Table1[[#This Row],[returns]]+(1-$R$2)*Table1[[#This Row],[number of trades]])-ABS(Table1[[#This Row],[company return]]))/100</f>
        <v>3.6227413247053533</v>
      </c>
      <c r="M1362" s="7">
        <f>((Table1[[#This Row],[returns]]+(1-$S$2)*Table1[[#This Row],[number of trades]])-ABS(Table1[[#This Row],[company return]]))/100</f>
        <v>4.5927413247053535</v>
      </c>
      <c r="N1362" s="9">
        <f>Table1[[#This Row],[fastsma]]*Table1[[#This Row],[slowsma]]</f>
        <v>24</v>
      </c>
    </row>
    <row r="1363" spans="1:14" ht="15" customHeight="1" x14ac:dyDescent="0.3">
      <c r="A1363" s="1">
        <v>5326</v>
      </c>
      <c r="B1363">
        <v>3</v>
      </c>
      <c r="C1363">
        <v>8</v>
      </c>
      <c r="D1363" t="s">
        <v>125</v>
      </c>
      <c r="E1363" t="s">
        <v>195</v>
      </c>
      <c r="F1363">
        <v>90.95</v>
      </c>
      <c r="G1363">
        <v>367</v>
      </c>
      <c r="H1363">
        <v>-28.71067625101621</v>
      </c>
      <c r="I1363" s="7">
        <f>((Table1[[#This Row],[returns]]+(1-$O$2)*Table1[[#This Row],[number of trades]])-ABS(Table1[[#This Row],[company return]]))/100</f>
        <v>0.62239323748983788</v>
      </c>
      <c r="J1363" s="7">
        <f>((Table1[[#This Row],[returns]]+(1-$P$2)*Table1[[#This Row],[number of trades]])-ABS(Table1[[#This Row],[company return]]))/100</f>
        <v>1.539893237489838</v>
      </c>
      <c r="K1363" s="7">
        <f>((Table1[[#This Row],[returns]]+(1-$Q$2)*Table1[[#This Row],[number of trades]])-ABS(Table1[[#This Row],[company return]]))/100</f>
        <v>2.4573932374898377</v>
      </c>
      <c r="L1363" s="7">
        <f>((Table1[[#This Row],[returns]]+(1-$R$2)*Table1[[#This Row],[number of trades]])-ABS(Table1[[#This Row],[company return]]))/100</f>
        <v>3.3748932374898377</v>
      </c>
      <c r="M1363" s="7">
        <f>((Table1[[#This Row],[returns]]+(1-$S$2)*Table1[[#This Row],[number of trades]])-ABS(Table1[[#This Row],[company return]]))/100</f>
        <v>4.2923932374898381</v>
      </c>
      <c r="N1363" s="9">
        <f>Table1[[#This Row],[fastsma]]*Table1[[#This Row],[slowsma]]</f>
        <v>24</v>
      </c>
    </row>
    <row r="1364" spans="1:14" ht="15" customHeight="1" x14ac:dyDescent="0.3">
      <c r="A1364" s="1">
        <v>5327</v>
      </c>
      <c r="B1364">
        <v>3</v>
      </c>
      <c r="C1364">
        <v>8</v>
      </c>
      <c r="D1364" t="s">
        <v>125</v>
      </c>
      <c r="E1364" t="s">
        <v>196</v>
      </c>
      <c r="F1364">
        <v>302.16000000000003</v>
      </c>
      <c r="G1364">
        <v>362</v>
      </c>
      <c r="H1364">
        <v>-63.135290796712859</v>
      </c>
      <c r="I1364" s="7">
        <f>((Table1[[#This Row],[returns]]+(1-$O$2)*Table1[[#This Row],[number of trades]])-ABS(Table1[[#This Row],[company return]]))/100</f>
        <v>2.3902470920328716</v>
      </c>
      <c r="J1364" s="7">
        <f>((Table1[[#This Row],[returns]]+(1-$P$2)*Table1[[#This Row],[number of trades]])-ABS(Table1[[#This Row],[company return]]))/100</f>
        <v>3.2952470920328718</v>
      </c>
      <c r="K1364" s="7">
        <f>((Table1[[#This Row],[returns]]+(1-$Q$2)*Table1[[#This Row],[number of trades]])-ABS(Table1[[#This Row],[company return]]))/100</f>
        <v>4.2002470920328712</v>
      </c>
      <c r="L1364" s="7">
        <f>((Table1[[#This Row],[returns]]+(1-$R$2)*Table1[[#This Row],[number of trades]])-ABS(Table1[[#This Row],[company return]]))/100</f>
        <v>5.1052470920328723</v>
      </c>
      <c r="M1364" s="7">
        <f>((Table1[[#This Row],[returns]]+(1-$S$2)*Table1[[#This Row],[number of trades]])-ABS(Table1[[#This Row],[company return]]))/100</f>
        <v>6.0102470920328726</v>
      </c>
      <c r="N1364" s="9">
        <f>Table1[[#This Row],[fastsma]]*Table1[[#This Row],[slowsma]]</f>
        <v>24</v>
      </c>
    </row>
    <row r="1365" spans="1:14" ht="15" customHeight="1" x14ac:dyDescent="0.3">
      <c r="A1365" s="1">
        <v>5328</v>
      </c>
      <c r="B1365">
        <v>3</v>
      </c>
      <c r="C1365">
        <v>8</v>
      </c>
      <c r="D1365" t="s">
        <v>125</v>
      </c>
      <c r="E1365" t="s">
        <v>197</v>
      </c>
      <c r="F1365">
        <v>504.95</v>
      </c>
      <c r="G1365">
        <v>362</v>
      </c>
      <c r="H1365">
        <v>-10.629373688739509</v>
      </c>
      <c r="I1365" s="7">
        <f>((Table1[[#This Row],[returns]]+(1-$O$2)*Table1[[#This Row],[number of trades]])-ABS(Table1[[#This Row],[company return]]))/100</f>
        <v>4.9432062631126046</v>
      </c>
      <c r="J1365" s="7">
        <f>((Table1[[#This Row],[returns]]+(1-$P$2)*Table1[[#This Row],[number of trades]])-ABS(Table1[[#This Row],[company return]]))/100</f>
        <v>5.8482062631126048</v>
      </c>
      <c r="K1365" s="7">
        <f>((Table1[[#This Row],[returns]]+(1-$Q$2)*Table1[[#This Row],[number of trades]])-ABS(Table1[[#This Row],[company return]]))/100</f>
        <v>6.7532062631126051</v>
      </c>
      <c r="L1365" s="7">
        <f>((Table1[[#This Row],[returns]]+(1-$R$2)*Table1[[#This Row],[number of trades]])-ABS(Table1[[#This Row],[company return]]))/100</f>
        <v>7.6582062631126053</v>
      </c>
      <c r="M1365" s="7">
        <f>((Table1[[#This Row],[returns]]+(1-$S$2)*Table1[[#This Row],[number of trades]])-ABS(Table1[[#This Row],[company return]]))/100</f>
        <v>8.5632062631126047</v>
      </c>
      <c r="N1365" s="9">
        <f>Table1[[#This Row],[fastsma]]*Table1[[#This Row],[slowsma]]</f>
        <v>24</v>
      </c>
    </row>
    <row r="1366" spans="1:14" ht="15" customHeight="1" x14ac:dyDescent="0.3">
      <c r="A1366" s="1">
        <v>5329</v>
      </c>
      <c r="B1366">
        <v>3</v>
      </c>
      <c r="C1366">
        <v>8</v>
      </c>
      <c r="D1366" t="s">
        <v>125</v>
      </c>
      <c r="E1366" t="s">
        <v>198</v>
      </c>
      <c r="F1366">
        <v>154.02000000000001</v>
      </c>
      <c r="G1366">
        <v>351</v>
      </c>
      <c r="H1366">
        <v>-43.208151168081457</v>
      </c>
      <c r="I1366" s="7">
        <f>((Table1[[#This Row],[returns]]+(1-$O$2)*Table1[[#This Row],[number of trades]])-ABS(Table1[[#This Row],[company return]]))/100</f>
        <v>1.1081184883191855</v>
      </c>
      <c r="J1366" s="7">
        <f>((Table1[[#This Row],[returns]]+(1-$P$2)*Table1[[#This Row],[number of trades]])-ABS(Table1[[#This Row],[company return]]))/100</f>
        <v>1.9856184883191856</v>
      </c>
      <c r="K1366" s="7">
        <f>((Table1[[#This Row],[returns]]+(1-$Q$2)*Table1[[#This Row],[number of trades]])-ABS(Table1[[#This Row],[company return]]))/100</f>
        <v>2.8631184883191851</v>
      </c>
      <c r="L1366" s="7">
        <f>((Table1[[#This Row],[returns]]+(1-$R$2)*Table1[[#This Row],[number of trades]])-ABS(Table1[[#This Row],[company return]]))/100</f>
        <v>3.7406184883191851</v>
      </c>
      <c r="M1366" s="7">
        <f>((Table1[[#This Row],[returns]]+(1-$S$2)*Table1[[#This Row],[number of trades]])-ABS(Table1[[#This Row],[company return]]))/100</f>
        <v>4.618118488319185</v>
      </c>
      <c r="N1366" s="9">
        <f>Table1[[#This Row],[fastsma]]*Table1[[#This Row],[slowsma]]</f>
        <v>24</v>
      </c>
    </row>
    <row r="1367" spans="1:14" ht="15" customHeight="1" x14ac:dyDescent="0.3">
      <c r="A1367" s="1">
        <v>5330</v>
      </c>
      <c r="B1367">
        <v>3</v>
      </c>
      <c r="C1367">
        <v>8</v>
      </c>
      <c r="D1367" t="s">
        <v>125</v>
      </c>
      <c r="E1367" t="s">
        <v>199</v>
      </c>
      <c r="F1367">
        <v>168.75</v>
      </c>
      <c r="G1367">
        <v>386</v>
      </c>
      <c r="H1367">
        <v>-31.590598897948251</v>
      </c>
      <c r="I1367" s="7">
        <f>((Table1[[#This Row],[returns]]+(1-$O$2)*Table1[[#This Row],[number of trades]])-ABS(Table1[[#This Row],[company return]]))/100</f>
        <v>1.3715940110205176</v>
      </c>
      <c r="J1367" s="7">
        <f>((Table1[[#This Row],[returns]]+(1-$P$2)*Table1[[#This Row],[number of trades]])-ABS(Table1[[#This Row],[company return]]))/100</f>
        <v>2.3365940110205177</v>
      </c>
      <c r="K1367" s="7">
        <f>((Table1[[#This Row],[returns]]+(1-$Q$2)*Table1[[#This Row],[number of trades]])-ABS(Table1[[#This Row],[company return]]))/100</f>
        <v>3.3015940110205175</v>
      </c>
      <c r="L1367" s="7">
        <f>((Table1[[#This Row],[returns]]+(1-$R$2)*Table1[[#This Row],[number of trades]])-ABS(Table1[[#This Row],[company return]]))/100</f>
        <v>4.2665940110205174</v>
      </c>
      <c r="M1367" s="7">
        <f>((Table1[[#This Row],[returns]]+(1-$S$2)*Table1[[#This Row],[number of trades]])-ABS(Table1[[#This Row],[company return]]))/100</f>
        <v>5.2315940110205181</v>
      </c>
      <c r="N1367" s="9">
        <f>Table1[[#This Row],[fastsma]]*Table1[[#This Row],[slowsma]]</f>
        <v>24</v>
      </c>
    </row>
    <row r="1368" spans="1:14" ht="15" customHeight="1" x14ac:dyDescent="0.3">
      <c r="A1368" s="1">
        <v>5331</v>
      </c>
      <c r="B1368">
        <v>3</v>
      </c>
      <c r="C1368">
        <v>8</v>
      </c>
      <c r="D1368" t="s">
        <v>125</v>
      </c>
      <c r="E1368" t="s">
        <v>200</v>
      </c>
      <c r="F1368">
        <v>-44.88</v>
      </c>
      <c r="G1368">
        <v>375</v>
      </c>
      <c r="H1368">
        <v>-29.45175604073227</v>
      </c>
      <c r="I1368" s="7">
        <f>((Table1[[#This Row],[returns]]+(1-$O$2)*Table1[[#This Row],[number of trades]])-ABS(Table1[[#This Row],[company return]]))/100</f>
        <v>-0.74331756040732277</v>
      </c>
      <c r="J1368" s="7">
        <f>((Table1[[#This Row],[returns]]+(1-$P$2)*Table1[[#This Row],[number of trades]])-ABS(Table1[[#This Row],[company return]]))/100</f>
        <v>0.19418243959267728</v>
      </c>
      <c r="K1368" s="7">
        <f>((Table1[[#This Row],[returns]]+(1-$Q$2)*Table1[[#This Row],[number of trades]])-ABS(Table1[[#This Row],[company return]]))/100</f>
        <v>1.1316824395926772</v>
      </c>
      <c r="L1368" s="7">
        <f>((Table1[[#This Row],[returns]]+(1-$R$2)*Table1[[#This Row],[number of trades]])-ABS(Table1[[#This Row],[company return]]))/100</f>
        <v>2.0691824395926774</v>
      </c>
      <c r="M1368" s="7">
        <f>((Table1[[#This Row],[returns]]+(1-$S$2)*Table1[[#This Row],[number of trades]])-ABS(Table1[[#This Row],[company return]]))/100</f>
        <v>3.0066824395926774</v>
      </c>
      <c r="N1368" s="9">
        <f>Table1[[#This Row],[fastsma]]*Table1[[#This Row],[slowsma]]</f>
        <v>24</v>
      </c>
    </row>
    <row r="1369" spans="1:14" ht="15" customHeight="1" x14ac:dyDescent="0.3">
      <c r="A1369" s="1">
        <v>5332</v>
      </c>
      <c r="B1369">
        <v>3</v>
      </c>
      <c r="C1369">
        <v>8</v>
      </c>
      <c r="D1369" t="s">
        <v>125</v>
      </c>
      <c r="E1369" t="s">
        <v>201</v>
      </c>
      <c r="F1369">
        <v>-44.7</v>
      </c>
      <c r="G1369">
        <v>393</v>
      </c>
      <c r="H1369">
        <v>0.77476129307573316</v>
      </c>
      <c r="I1369" s="7">
        <f>((Table1[[#This Row],[returns]]+(1-$O$2)*Table1[[#This Row],[number of trades]])-ABS(Table1[[#This Row],[company return]]))/100</f>
        <v>-0.45474761293075738</v>
      </c>
      <c r="J1369" s="7">
        <f>((Table1[[#This Row],[returns]]+(1-$P$2)*Table1[[#This Row],[number of trades]])-ABS(Table1[[#This Row],[company return]]))/100</f>
        <v>0.52775238706924266</v>
      </c>
      <c r="K1369" s="7">
        <f>((Table1[[#This Row],[returns]]+(1-$Q$2)*Table1[[#This Row],[number of trades]])-ABS(Table1[[#This Row],[company return]]))/100</f>
        <v>1.5102523870692428</v>
      </c>
      <c r="L1369" s="7">
        <f>((Table1[[#This Row],[returns]]+(1-$R$2)*Table1[[#This Row],[number of trades]])-ABS(Table1[[#This Row],[company return]]))/100</f>
        <v>2.4927523870692427</v>
      </c>
      <c r="M1369" s="7">
        <f>((Table1[[#This Row],[returns]]+(1-$S$2)*Table1[[#This Row],[number of trades]])-ABS(Table1[[#This Row],[company return]]))/100</f>
        <v>3.4752523870692427</v>
      </c>
      <c r="N1369" s="9">
        <f>Table1[[#This Row],[fastsma]]*Table1[[#This Row],[slowsma]]</f>
        <v>24</v>
      </c>
    </row>
    <row r="1370" spans="1:14" ht="15" customHeight="1" x14ac:dyDescent="0.3">
      <c r="A1370" s="1">
        <v>5333</v>
      </c>
      <c r="B1370">
        <v>3</v>
      </c>
      <c r="C1370">
        <v>8</v>
      </c>
      <c r="D1370" t="s">
        <v>125</v>
      </c>
      <c r="E1370" t="s">
        <v>202</v>
      </c>
      <c r="F1370">
        <v>356.96</v>
      </c>
      <c r="G1370">
        <v>367</v>
      </c>
      <c r="H1370">
        <v>-22.15255959418316</v>
      </c>
      <c r="I1370" s="7">
        <f>((Table1[[#This Row],[returns]]+(1-$O$2)*Table1[[#This Row],[number of trades]])-ABS(Table1[[#This Row],[company return]]))/100</f>
        <v>3.3480744040581683</v>
      </c>
      <c r="J1370" s="7">
        <f>((Table1[[#This Row],[returns]]+(1-$P$2)*Table1[[#This Row],[number of trades]])-ABS(Table1[[#This Row],[company return]]))/100</f>
        <v>4.2655744040581682</v>
      </c>
      <c r="K1370" s="7">
        <f>((Table1[[#This Row],[returns]]+(1-$Q$2)*Table1[[#This Row],[number of trades]])-ABS(Table1[[#This Row],[company return]]))/100</f>
        <v>5.1830744040581695</v>
      </c>
      <c r="L1370" s="7">
        <f>((Table1[[#This Row],[returns]]+(1-$R$2)*Table1[[#This Row],[number of trades]])-ABS(Table1[[#This Row],[company return]]))/100</f>
        <v>6.1005744040581691</v>
      </c>
      <c r="M1370" s="7">
        <f>((Table1[[#This Row],[returns]]+(1-$S$2)*Table1[[#This Row],[number of trades]])-ABS(Table1[[#This Row],[company return]]))/100</f>
        <v>7.0180744040581695</v>
      </c>
      <c r="N1370" s="9">
        <f>Table1[[#This Row],[fastsma]]*Table1[[#This Row],[slowsma]]</f>
        <v>24</v>
      </c>
    </row>
    <row r="1371" spans="1:14" ht="15" hidden="1" customHeight="1" x14ac:dyDescent="0.3">
      <c r="A1371" s="1"/>
      <c r="I1371" s="7"/>
      <c r="J1371" s="7"/>
      <c r="K1371" s="7"/>
      <c r="L1371" s="7"/>
      <c r="M1371" s="7"/>
      <c r="N1371" s="9"/>
    </row>
    <row r="1372" spans="1:14" ht="15" customHeight="1" x14ac:dyDescent="0.3">
      <c r="A1372" s="1">
        <v>5334</v>
      </c>
      <c r="B1372">
        <v>3</v>
      </c>
      <c r="C1372">
        <v>8</v>
      </c>
      <c r="D1372" t="s">
        <v>125</v>
      </c>
      <c r="E1372" t="s">
        <v>203</v>
      </c>
      <c r="F1372">
        <v>337.05</v>
      </c>
      <c r="G1372">
        <v>388</v>
      </c>
      <c r="H1372">
        <v>-57.405140101649309</v>
      </c>
      <c r="I1372" s="7">
        <f>((Table1[[#This Row],[returns]]+(1-$O$2)*Table1[[#This Row],[number of trades]])-ABS(Table1[[#This Row],[company return]]))/100</f>
        <v>2.7964485989835071</v>
      </c>
      <c r="J1372" s="7">
        <f>((Table1[[#This Row],[returns]]+(1-$P$2)*Table1[[#This Row],[number of trades]])-ABS(Table1[[#This Row],[company return]]))/100</f>
        <v>3.7664485989835073</v>
      </c>
      <c r="K1372" s="7">
        <f>((Table1[[#This Row],[returns]]+(1-$Q$2)*Table1[[#This Row],[number of trades]])-ABS(Table1[[#This Row],[company return]]))/100</f>
        <v>4.7364485989835066</v>
      </c>
      <c r="L1372" s="7">
        <f>((Table1[[#This Row],[returns]]+(1-$R$2)*Table1[[#This Row],[number of trades]])-ABS(Table1[[#This Row],[company return]]))/100</f>
        <v>5.7064485989835063</v>
      </c>
      <c r="M1372" s="7">
        <f>((Table1[[#This Row],[returns]]+(1-$S$2)*Table1[[#This Row],[number of trades]])-ABS(Table1[[#This Row],[company return]]))/100</f>
        <v>6.676448598983507</v>
      </c>
      <c r="N1372" s="9">
        <f>Table1[[#This Row],[fastsma]]*Table1[[#This Row],[slowsma]]</f>
        <v>24</v>
      </c>
    </row>
    <row r="1373" spans="1:14" ht="15" customHeight="1" x14ac:dyDescent="0.3">
      <c r="A1373" s="1">
        <v>5335</v>
      </c>
      <c r="B1373">
        <v>3</v>
      </c>
      <c r="C1373">
        <v>8</v>
      </c>
      <c r="D1373" t="s">
        <v>125</v>
      </c>
      <c r="E1373" t="s">
        <v>204</v>
      </c>
      <c r="F1373">
        <v>144.88999999999999</v>
      </c>
      <c r="G1373">
        <v>371</v>
      </c>
      <c r="H1373">
        <v>6.0857996085082844</v>
      </c>
      <c r="I1373" s="7">
        <f>((Table1[[#This Row],[returns]]+(1-$O$2)*Table1[[#This Row],[number of trades]])-ABS(Table1[[#This Row],[company return]]))/100</f>
        <v>1.3880420039149168</v>
      </c>
      <c r="J1373" s="7">
        <f>((Table1[[#This Row],[returns]]+(1-$P$2)*Table1[[#This Row],[number of trades]])-ABS(Table1[[#This Row],[company return]]))/100</f>
        <v>2.315542003914917</v>
      </c>
      <c r="K1373" s="7">
        <f>((Table1[[#This Row],[returns]]+(1-$Q$2)*Table1[[#This Row],[number of trades]])-ABS(Table1[[#This Row],[company return]]))/100</f>
        <v>3.2430420039149168</v>
      </c>
      <c r="L1373" s="7">
        <f>((Table1[[#This Row],[returns]]+(1-$R$2)*Table1[[#This Row],[number of trades]])-ABS(Table1[[#This Row],[company return]]))/100</f>
        <v>4.1705420039149166</v>
      </c>
      <c r="M1373" s="7">
        <f>((Table1[[#This Row],[returns]]+(1-$S$2)*Table1[[#This Row],[number of trades]])-ABS(Table1[[#This Row],[company return]]))/100</f>
        <v>5.0980420039149168</v>
      </c>
      <c r="N1373" s="9">
        <f>Table1[[#This Row],[fastsma]]*Table1[[#This Row],[slowsma]]</f>
        <v>24</v>
      </c>
    </row>
    <row r="1374" spans="1:14" ht="15" customHeight="1" x14ac:dyDescent="0.3">
      <c r="A1374" s="1">
        <v>5336</v>
      </c>
      <c r="B1374">
        <v>3</v>
      </c>
      <c r="C1374">
        <v>8</v>
      </c>
      <c r="D1374" t="s">
        <v>125</v>
      </c>
      <c r="E1374" t="s">
        <v>205</v>
      </c>
      <c r="F1374">
        <v>184.49</v>
      </c>
      <c r="G1374">
        <v>390</v>
      </c>
      <c r="H1374">
        <v>-24.971356005870089</v>
      </c>
      <c r="I1374" s="7">
        <f>((Table1[[#This Row],[returns]]+(1-$O$2)*Table1[[#This Row],[number of trades]])-ABS(Table1[[#This Row],[company return]]))/100</f>
        <v>1.5951864399412992</v>
      </c>
      <c r="J1374" s="7">
        <f>((Table1[[#This Row],[returns]]+(1-$P$2)*Table1[[#This Row],[number of trades]])-ABS(Table1[[#This Row],[company return]]))/100</f>
        <v>2.5701864399412995</v>
      </c>
      <c r="K1374" s="7">
        <f>((Table1[[#This Row],[returns]]+(1-$Q$2)*Table1[[#This Row],[number of trades]])-ABS(Table1[[#This Row],[company return]]))/100</f>
        <v>3.5451864399412996</v>
      </c>
      <c r="L1374" s="7">
        <f>((Table1[[#This Row],[returns]]+(1-$R$2)*Table1[[#This Row],[number of trades]])-ABS(Table1[[#This Row],[company return]]))/100</f>
        <v>4.5201864399412992</v>
      </c>
      <c r="M1374" s="7">
        <f>((Table1[[#This Row],[returns]]+(1-$S$2)*Table1[[#This Row],[number of trades]])-ABS(Table1[[#This Row],[company return]]))/100</f>
        <v>5.4951864399412989</v>
      </c>
      <c r="N1374" s="9">
        <f>Table1[[#This Row],[fastsma]]*Table1[[#This Row],[slowsma]]</f>
        <v>24</v>
      </c>
    </row>
    <row r="1375" spans="1:14" ht="15" customHeight="1" x14ac:dyDescent="0.3">
      <c r="A1375" s="1">
        <v>5337</v>
      </c>
      <c r="B1375">
        <v>3</v>
      </c>
      <c r="C1375">
        <v>8</v>
      </c>
      <c r="D1375" t="s">
        <v>125</v>
      </c>
      <c r="E1375" t="s">
        <v>206</v>
      </c>
      <c r="F1375">
        <v>54.26</v>
      </c>
      <c r="G1375">
        <v>363</v>
      </c>
      <c r="H1375">
        <v>-15.31399980357453</v>
      </c>
      <c r="I1375" s="7">
        <f>((Table1[[#This Row],[returns]]+(1-$O$2)*Table1[[#This Row],[number of trades]])-ABS(Table1[[#This Row],[company return]]))/100</f>
        <v>0.38946000196425468</v>
      </c>
      <c r="J1375" s="7">
        <f>((Table1[[#This Row],[returns]]+(1-$P$2)*Table1[[#This Row],[number of trades]])-ABS(Table1[[#This Row],[company return]]))/100</f>
        <v>1.2969600019642546</v>
      </c>
      <c r="K1375" s="7">
        <f>((Table1[[#This Row],[returns]]+(1-$Q$2)*Table1[[#This Row],[number of trades]])-ABS(Table1[[#This Row],[company return]]))/100</f>
        <v>2.2044600019642546</v>
      </c>
      <c r="L1375" s="7">
        <f>((Table1[[#This Row],[returns]]+(1-$R$2)*Table1[[#This Row],[number of trades]])-ABS(Table1[[#This Row],[company return]]))/100</f>
        <v>3.1119600019642548</v>
      </c>
      <c r="M1375" s="7">
        <f>((Table1[[#This Row],[returns]]+(1-$S$2)*Table1[[#This Row],[number of trades]])-ABS(Table1[[#This Row],[company return]]))/100</f>
        <v>4.019460001964255</v>
      </c>
      <c r="N1375" s="9">
        <f>Table1[[#This Row],[fastsma]]*Table1[[#This Row],[slowsma]]</f>
        <v>24</v>
      </c>
    </row>
    <row r="1376" spans="1:14" ht="15" hidden="1" customHeight="1" x14ac:dyDescent="0.3">
      <c r="A1376" s="1"/>
      <c r="I1376" s="7"/>
      <c r="J1376" s="7"/>
      <c r="K1376" s="7"/>
      <c r="L1376" s="7"/>
      <c r="M1376" s="7"/>
      <c r="N1376" s="9"/>
    </row>
    <row r="1377" spans="1:14" ht="15" customHeight="1" x14ac:dyDescent="0.3">
      <c r="A1377" s="1">
        <v>5338</v>
      </c>
      <c r="B1377">
        <v>3</v>
      </c>
      <c r="C1377">
        <v>8</v>
      </c>
      <c r="D1377" t="s">
        <v>125</v>
      </c>
      <c r="E1377" t="s">
        <v>207</v>
      </c>
      <c r="F1377">
        <v>340.55</v>
      </c>
      <c r="G1377">
        <v>378</v>
      </c>
      <c r="H1377">
        <v>0.62699375637070287</v>
      </c>
      <c r="I1377" s="7">
        <f>((Table1[[#This Row],[returns]]+(1-$O$2)*Table1[[#This Row],[number of trades]])-ABS(Table1[[#This Row],[company return]]))/100</f>
        <v>3.3992300624362928</v>
      </c>
      <c r="J1377" s="7">
        <f>((Table1[[#This Row],[returns]]+(1-$P$2)*Table1[[#This Row],[number of trades]])-ABS(Table1[[#This Row],[company return]]))/100</f>
        <v>4.3442300624362931</v>
      </c>
      <c r="K1377" s="7">
        <f>((Table1[[#This Row],[returns]]+(1-$Q$2)*Table1[[#This Row],[number of trades]])-ABS(Table1[[#This Row],[company return]]))/100</f>
        <v>5.2892300624362925</v>
      </c>
      <c r="L1377" s="7">
        <f>((Table1[[#This Row],[returns]]+(1-$R$2)*Table1[[#This Row],[number of trades]])-ABS(Table1[[#This Row],[company return]]))/100</f>
        <v>6.2342300624362927</v>
      </c>
      <c r="M1377" s="7">
        <f>((Table1[[#This Row],[returns]]+(1-$S$2)*Table1[[#This Row],[number of trades]])-ABS(Table1[[#This Row],[company return]]))/100</f>
        <v>7.179230062436293</v>
      </c>
      <c r="N1377" s="9">
        <f>Table1[[#This Row],[fastsma]]*Table1[[#This Row],[slowsma]]</f>
        <v>24</v>
      </c>
    </row>
    <row r="1378" spans="1:14" ht="15" customHeight="1" x14ac:dyDescent="0.3">
      <c r="A1378" s="1">
        <v>5339</v>
      </c>
      <c r="B1378">
        <v>3</v>
      </c>
      <c r="C1378">
        <v>8</v>
      </c>
      <c r="D1378" t="s">
        <v>125</v>
      </c>
      <c r="E1378" t="s">
        <v>208</v>
      </c>
      <c r="F1378">
        <v>419.96</v>
      </c>
      <c r="G1378">
        <v>347</v>
      </c>
      <c r="H1378">
        <v>-11.09145123005414</v>
      </c>
      <c r="I1378" s="7">
        <f>((Table1[[#This Row],[returns]]+(1-$O$2)*Table1[[#This Row],[number of trades]])-ABS(Table1[[#This Row],[company return]]))/100</f>
        <v>4.0886854876994585</v>
      </c>
      <c r="J1378" s="7">
        <f>((Table1[[#This Row],[returns]]+(1-$P$2)*Table1[[#This Row],[number of trades]])-ABS(Table1[[#This Row],[company return]]))/100</f>
        <v>4.9561854876994582</v>
      </c>
      <c r="K1378" s="7">
        <f>((Table1[[#This Row],[returns]]+(1-$Q$2)*Table1[[#This Row],[number of trades]])-ABS(Table1[[#This Row],[company return]]))/100</f>
        <v>5.8236854876994588</v>
      </c>
      <c r="L1378" s="7">
        <f>((Table1[[#This Row],[returns]]+(1-$R$2)*Table1[[#This Row],[number of trades]])-ABS(Table1[[#This Row],[company return]]))/100</f>
        <v>6.6911854876994585</v>
      </c>
      <c r="M1378" s="7">
        <f>((Table1[[#This Row],[returns]]+(1-$S$2)*Table1[[#This Row],[number of trades]])-ABS(Table1[[#This Row],[company return]]))/100</f>
        <v>7.5586854876994582</v>
      </c>
      <c r="N1378" s="9">
        <f>Table1[[#This Row],[fastsma]]*Table1[[#This Row],[slowsma]]</f>
        <v>24</v>
      </c>
    </row>
    <row r="1379" spans="1:14" ht="15" customHeight="1" x14ac:dyDescent="0.3">
      <c r="A1379" s="1">
        <v>5340</v>
      </c>
      <c r="B1379">
        <v>3</v>
      </c>
      <c r="C1379">
        <v>8</v>
      </c>
      <c r="D1379" t="s">
        <v>125</v>
      </c>
      <c r="E1379" t="s">
        <v>209</v>
      </c>
      <c r="F1379">
        <v>151.08000000000001</v>
      </c>
      <c r="G1379">
        <v>382</v>
      </c>
      <c r="H1379">
        <v>-53.353404092680549</v>
      </c>
      <c r="I1379" s="7">
        <f>((Table1[[#This Row],[returns]]+(1-$O$2)*Table1[[#This Row],[number of trades]])-ABS(Table1[[#This Row],[company return]]))/100</f>
        <v>0.97726595907319469</v>
      </c>
      <c r="J1379" s="7">
        <f>((Table1[[#This Row],[returns]]+(1-$P$2)*Table1[[#This Row],[number of trades]])-ABS(Table1[[#This Row],[company return]]))/100</f>
        <v>1.9322659590731945</v>
      </c>
      <c r="K1379" s="7">
        <f>((Table1[[#This Row],[returns]]+(1-$Q$2)*Table1[[#This Row],[number of trades]])-ABS(Table1[[#This Row],[company return]]))/100</f>
        <v>2.8872659590731953</v>
      </c>
      <c r="L1379" s="7">
        <f>((Table1[[#This Row],[returns]]+(1-$R$2)*Table1[[#This Row],[number of trades]])-ABS(Table1[[#This Row],[company return]]))/100</f>
        <v>3.8422659590731949</v>
      </c>
      <c r="M1379" s="7">
        <f>((Table1[[#This Row],[returns]]+(1-$S$2)*Table1[[#This Row],[number of trades]])-ABS(Table1[[#This Row],[company return]]))/100</f>
        <v>4.7972659590731954</v>
      </c>
      <c r="N1379" s="9">
        <f>Table1[[#This Row],[fastsma]]*Table1[[#This Row],[slowsma]]</f>
        <v>24</v>
      </c>
    </row>
    <row r="1380" spans="1:14" ht="15" customHeight="1" x14ac:dyDescent="0.3">
      <c r="A1380" s="1">
        <v>5341</v>
      </c>
      <c r="B1380">
        <v>3</v>
      </c>
      <c r="C1380">
        <v>8</v>
      </c>
      <c r="D1380" t="s">
        <v>125</v>
      </c>
      <c r="E1380" t="s">
        <v>210</v>
      </c>
      <c r="F1380">
        <v>124.76</v>
      </c>
      <c r="G1380">
        <v>359</v>
      </c>
      <c r="H1380">
        <v>-21.578945882432659</v>
      </c>
      <c r="I1380" s="7">
        <f>((Table1[[#This Row],[returns]]+(1-$O$2)*Table1[[#This Row],[number of trades]])-ABS(Table1[[#This Row],[company return]]))/100</f>
        <v>1.0318105411756735</v>
      </c>
      <c r="J1380" s="7">
        <f>((Table1[[#This Row],[returns]]+(1-$P$2)*Table1[[#This Row],[number of trades]])-ABS(Table1[[#This Row],[company return]]))/100</f>
        <v>1.9293105411756732</v>
      </c>
      <c r="K1380" s="7">
        <f>((Table1[[#This Row],[returns]]+(1-$Q$2)*Table1[[#This Row],[number of trades]])-ABS(Table1[[#This Row],[company return]]))/100</f>
        <v>2.8268105411756732</v>
      </c>
      <c r="L1380" s="7">
        <f>((Table1[[#This Row],[returns]]+(1-$R$2)*Table1[[#This Row],[number of trades]])-ABS(Table1[[#This Row],[company return]]))/100</f>
        <v>3.7243105411756732</v>
      </c>
      <c r="M1380" s="7">
        <f>((Table1[[#This Row],[returns]]+(1-$S$2)*Table1[[#This Row],[number of trades]])-ABS(Table1[[#This Row],[company return]]))/100</f>
        <v>4.6218105411756731</v>
      </c>
      <c r="N1380" s="9">
        <f>Table1[[#This Row],[fastsma]]*Table1[[#This Row],[slowsma]]</f>
        <v>24</v>
      </c>
    </row>
    <row r="1381" spans="1:14" ht="15" customHeight="1" x14ac:dyDescent="0.3">
      <c r="A1381" s="1">
        <v>5342</v>
      </c>
      <c r="B1381">
        <v>3</v>
      </c>
      <c r="C1381">
        <v>8</v>
      </c>
      <c r="D1381" t="s">
        <v>125</v>
      </c>
      <c r="E1381" t="s">
        <v>211</v>
      </c>
      <c r="F1381">
        <v>544.14</v>
      </c>
      <c r="G1381">
        <v>350</v>
      </c>
      <c r="H1381">
        <v>-68.451480148185823</v>
      </c>
      <c r="I1381" s="7">
        <f>((Table1[[#This Row],[returns]]+(1-$O$2)*Table1[[#This Row],[number of trades]])-ABS(Table1[[#This Row],[company return]]))/100</f>
        <v>4.7568851985181411</v>
      </c>
      <c r="J1381" s="7">
        <f>((Table1[[#This Row],[returns]]+(1-$P$2)*Table1[[#This Row],[number of trades]])-ABS(Table1[[#This Row],[company return]]))/100</f>
        <v>5.6318851985181411</v>
      </c>
      <c r="K1381" s="7">
        <f>((Table1[[#This Row],[returns]]+(1-$Q$2)*Table1[[#This Row],[number of trades]])-ABS(Table1[[#This Row],[company return]]))/100</f>
        <v>6.5068851985181411</v>
      </c>
      <c r="L1381" s="7">
        <f>((Table1[[#This Row],[returns]]+(1-$R$2)*Table1[[#This Row],[number of trades]])-ABS(Table1[[#This Row],[company return]]))/100</f>
        <v>7.3818851985181411</v>
      </c>
      <c r="M1381" s="7">
        <f>((Table1[[#This Row],[returns]]+(1-$S$2)*Table1[[#This Row],[number of trades]])-ABS(Table1[[#This Row],[company return]]))/100</f>
        <v>8.2568851985181411</v>
      </c>
      <c r="N1381" s="9">
        <f>Table1[[#This Row],[fastsma]]*Table1[[#This Row],[slowsma]]</f>
        <v>24</v>
      </c>
    </row>
    <row r="1382" spans="1:14" ht="15" customHeight="1" x14ac:dyDescent="0.3">
      <c r="A1382" s="1">
        <v>5343</v>
      </c>
      <c r="B1382">
        <v>3</v>
      </c>
      <c r="C1382">
        <v>8</v>
      </c>
      <c r="D1382" t="s">
        <v>125</v>
      </c>
      <c r="E1382" t="s">
        <v>212</v>
      </c>
      <c r="F1382">
        <v>275.97000000000003</v>
      </c>
      <c r="G1382">
        <v>378</v>
      </c>
      <c r="H1382">
        <v>-10.28503737349733</v>
      </c>
      <c r="I1382" s="7">
        <f>((Table1[[#This Row],[returns]]+(1-$O$2)*Table1[[#This Row],[number of trades]])-ABS(Table1[[#This Row],[company return]]))/100</f>
        <v>2.6568496262650267</v>
      </c>
      <c r="J1382" s="7">
        <f>((Table1[[#This Row],[returns]]+(1-$P$2)*Table1[[#This Row],[number of trades]])-ABS(Table1[[#This Row],[company return]]))/100</f>
        <v>3.601849626265027</v>
      </c>
      <c r="K1382" s="7">
        <f>((Table1[[#This Row],[returns]]+(1-$Q$2)*Table1[[#This Row],[number of trades]])-ABS(Table1[[#This Row],[company return]]))/100</f>
        <v>4.5468496262650264</v>
      </c>
      <c r="L1382" s="7">
        <f>((Table1[[#This Row],[returns]]+(1-$R$2)*Table1[[#This Row],[number of trades]])-ABS(Table1[[#This Row],[company return]]))/100</f>
        <v>5.4918496262650276</v>
      </c>
      <c r="M1382" s="7">
        <f>((Table1[[#This Row],[returns]]+(1-$S$2)*Table1[[#This Row],[number of trades]])-ABS(Table1[[#This Row],[company return]]))/100</f>
        <v>6.436849626265027</v>
      </c>
      <c r="N1382" s="9">
        <f>Table1[[#This Row],[fastsma]]*Table1[[#This Row],[slowsma]]</f>
        <v>24</v>
      </c>
    </row>
    <row r="1383" spans="1:14" ht="15" customHeight="1" x14ac:dyDescent="0.3">
      <c r="A1383" s="1">
        <v>5344</v>
      </c>
      <c r="B1383">
        <v>3</v>
      </c>
      <c r="C1383">
        <v>8</v>
      </c>
      <c r="D1383" t="s">
        <v>125</v>
      </c>
      <c r="E1383" t="s">
        <v>213</v>
      </c>
      <c r="F1383">
        <v>338.24</v>
      </c>
      <c r="G1383">
        <v>346</v>
      </c>
      <c r="H1383">
        <v>-30.792682904668109</v>
      </c>
      <c r="I1383" s="7">
        <f>((Table1[[#This Row],[returns]]+(1-$O$2)*Table1[[#This Row],[number of trades]])-ABS(Table1[[#This Row],[company return]]))/100</f>
        <v>3.0744731709533193</v>
      </c>
      <c r="J1383" s="7">
        <f>((Table1[[#This Row],[returns]]+(1-$P$2)*Table1[[#This Row],[number of trades]])-ABS(Table1[[#This Row],[company return]]))/100</f>
        <v>3.9394731709533191</v>
      </c>
      <c r="K1383" s="7">
        <f>((Table1[[#This Row],[returns]]+(1-$Q$2)*Table1[[#This Row],[number of trades]])-ABS(Table1[[#This Row],[company return]]))/100</f>
        <v>4.8044731709533188</v>
      </c>
      <c r="L1383" s="7">
        <f>((Table1[[#This Row],[returns]]+(1-$R$2)*Table1[[#This Row],[number of trades]])-ABS(Table1[[#This Row],[company return]]))/100</f>
        <v>5.669473170953319</v>
      </c>
      <c r="M1383" s="7">
        <f>((Table1[[#This Row],[returns]]+(1-$S$2)*Table1[[#This Row],[number of trades]])-ABS(Table1[[#This Row],[company return]]))/100</f>
        <v>6.5344731709533184</v>
      </c>
      <c r="N1383" s="9">
        <f>Table1[[#This Row],[fastsma]]*Table1[[#This Row],[slowsma]]</f>
        <v>24</v>
      </c>
    </row>
    <row r="1384" spans="1:14" ht="15" customHeight="1" x14ac:dyDescent="0.3">
      <c r="A1384" s="1">
        <v>5345</v>
      </c>
      <c r="B1384">
        <v>3</v>
      </c>
      <c r="C1384">
        <v>8</v>
      </c>
      <c r="D1384" t="s">
        <v>125</v>
      </c>
      <c r="E1384" t="s">
        <v>214</v>
      </c>
      <c r="F1384">
        <v>283.12</v>
      </c>
      <c r="G1384">
        <v>368</v>
      </c>
      <c r="H1384">
        <v>3.7138547256379022</v>
      </c>
      <c r="I1384" s="7">
        <f>((Table1[[#This Row],[returns]]+(1-$O$2)*Table1[[#This Row],[number of trades]])-ABS(Table1[[#This Row],[company return]]))/100</f>
        <v>2.7940614527436209</v>
      </c>
      <c r="J1384" s="7">
        <f>((Table1[[#This Row],[returns]]+(1-$P$2)*Table1[[#This Row],[number of trades]])-ABS(Table1[[#This Row],[company return]]))/100</f>
        <v>3.7140614527436209</v>
      </c>
      <c r="K1384" s="7">
        <f>((Table1[[#This Row],[returns]]+(1-$Q$2)*Table1[[#This Row],[number of trades]])-ABS(Table1[[#This Row],[company return]]))/100</f>
        <v>4.6340614527436204</v>
      </c>
      <c r="L1384" s="7">
        <f>((Table1[[#This Row],[returns]]+(1-$R$2)*Table1[[#This Row],[number of trades]])-ABS(Table1[[#This Row],[company return]]))/100</f>
        <v>5.5540614527436212</v>
      </c>
      <c r="M1384" s="7">
        <f>((Table1[[#This Row],[returns]]+(1-$S$2)*Table1[[#This Row],[number of trades]])-ABS(Table1[[#This Row],[company return]]))/100</f>
        <v>6.4740614527436211</v>
      </c>
      <c r="N1384" s="9">
        <f>Table1[[#This Row],[fastsma]]*Table1[[#This Row],[slowsma]]</f>
        <v>24</v>
      </c>
    </row>
    <row r="1385" spans="1:14" ht="15" hidden="1" customHeight="1" x14ac:dyDescent="0.3">
      <c r="A1385" s="1"/>
      <c r="I1385" s="7"/>
      <c r="J1385" s="7"/>
      <c r="K1385" s="7"/>
      <c r="L1385" s="7"/>
      <c r="M1385" s="7"/>
      <c r="N1385" s="9"/>
    </row>
    <row r="1386" spans="1:14" ht="15" customHeight="1" x14ac:dyDescent="0.3">
      <c r="A1386" s="1">
        <v>5346</v>
      </c>
      <c r="B1386">
        <v>3</v>
      </c>
      <c r="C1386">
        <v>8</v>
      </c>
      <c r="D1386" t="s">
        <v>125</v>
      </c>
      <c r="E1386" t="s">
        <v>215</v>
      </c>
      <c r="F1386">
        <v>408.02</v>
      </c>
      <c r="G1386">
        <v>368</v>
      </c>
      <c r="H1386">
        <v>-80.645161290322577</v>
      </c>
      <c r="I1386" s="7">
        <f>((Table1[[#This Row],[returns]]+(1-$O$2)*Table1[[#This Row],[number of trades]])-ABS(Table1[[#This Row],[company return]]))/100</f>
        <v>3.2737483870967741</v>
      </c>
      <c r="J1386" s="7">
        <f>((Table1[[#This Row],[returns]]+(1-$P$2)*Table1[[#This Row],[number of trades]])-ABS(Table1[[#This Row],[company return]]))/100</f>
        <v>4.1937483870967744</v>
      </c>
      <c r="K1386" s="7">
        <f>((Table1[[#This Row],[returns]]+(1-$Q$2)*Table1[[#This Row],[number of trades]])-ABS(Table1[[#This Row],[company return]]))/100</f>
        <v>5.1137483870967744</v>
      </c>
      <c r="L1386" s="7">
        <f>((Table1[[#This Row],[returns]]+(1-$R$2)*Table1[[#This Row],[number of trades]])-ABS(Table1[[#This Row],[company return]]))/100</f>
        <v>6.0337483870967743</v>
      </c>
      <c r="M1386" s="7">
        <f>((Table1[[#This Row],[returns]]+(1-$S$2)*Table1[[#This Row],[number of trades]])-ABS(Table1[[#This Row],[company return]]))/100</f>
        <v>6.9537483870967742</v>
      </c>
      <c r="N1386" s="9">
        <f>Table1[[#This Row],[fastsma]]*Table1[[#This Row],[slowsma]]</f>
        <v>24</v>
      </c>
    </row>
    <row r="1387" spans="1:14" ht="15" hidden="1" customHeight="1" x14ac:dyDescent="0.3">
      <c r="A1387" s="1"/>
      <c r="I1387" s="7"/>
      <c r="J1387" s="7"/>
      <c r="K1387" s="7"/>
      <c r="L1387" s="7"/>
      <c r="M1387" s="7"/>
      <c r="N1387" s="9"/>
    </row>
    <row r="1388" spans="1:14" ht="15" customHeight="1" x14ac:dyDescent="0.3">
      <c r="A1388" s="1">
        <v>5347</v>
      </c>
      <c r="B1388">
        <v>3</v>
      </c>
      <c r="C1388">
        <v>8</v>
      </c>
      <c r="D1388" t="s">
        <v>125</v>
      </c>
      <c r="E1388" t="s">
        <v>216</v>
      </c>
      <c r="F1388">
        <v>749.51</v>
      </c>
      <c r="G1388">
        <v>355</v>
      </c>
      <c r="H1388">
        <v>-5.070529725189088</v>
      </c>
      <c r="I1388" s="7">
        <f>((Table1[[#This Row],[returns]]+(1-$O$2)*Table1[[#This Row],[number of trades]])-ABS(Table1[[#This Row],[company return]]))/100</f>
        <v>7.4443947027481094</v>
      </c>
      <c r="J1388" s="7">
        <f>((Table1[[#This Row],[returns]]+(1-$P$2)*Table1[[#This Row],[number of trades]])-ABS(Table1[[#This Row],[company return]]))/100</f>
        <v>8.3318947027481087</v>
      </c>
      <c r="K1388" s="7">
        <f>((Table1[[#This Row],[returns]]+(1-$Q$2)*Table1[[#This Row],[number of trades]])-ABS(Table1[[#This Row],[company return]]))/100</f>
        <v>9.2193947027481098</v>
      </c>
      <c r="L1388" s="7">
        <f>((Table1[[#This Row],[returns]]+(1-$R$2)*Table1[[#This Row],[number of trades]])-ABS(Table1[[#This Row],[company return]]))/100</f>
        <v>10.106894702748109</v>
      </c>
      <c r="M1388" s="7">
        <f>((Table1[[#This Row],[returns]]+(1-$S$2)*Table1[[#This Row],[number of trades]])-ABS(Table1[[#This Row],[company return]]))/100</f>
        <v>10.994394702748108</v>
      </c>
      <c r="N1388" s="9">
        <f>Table1[[#This Row],[fastsma]]*Table1[[#This Row],[slowsma]]</f>
        <v>24</v>
      </c>
    </row>
    <row r="1389" spans="1:14" ht="15" customHeight="1" x14ac:dyDescent="0.3">
      <c r="A1389" s="1">
        <v>5348</v>
      </c>
      <c r="B1389">
        <v>3</v>
      </c>
      <c r="C1389">
        <v>8</v>
      </c>
      <c r="D1389" t="s">
        <v>125</v>
      </c>
      <c r="E1389" t="s">
        <v>217</v>
      </c>
      <c r="F1389">
        <v>259.5</v>
      </c>
      <c r="G1389">
        <v>391</v>
      </c>
      <c r="H1389">
        <v>47.558208740258003</v>
      </c>
      <c r="I1389" s="7">
        <f>((Table1[[#This Row],[returns]]+(1-$O$2)*Table1[[#This Row],[number of trades]])-ABS(Table1[[#This Row],[company return]]))/100</f>
        <v>2.1194179125974197</v>
      </c>
      <c r="J1389" s="7">
        <f>((Table1[[#This Row],[returns]]+(1-$P$2)*Table1[[#This Row],[number of trades]])-ABS(Table1[[#This Row],[company return]]))/100</f>
        <v>3.0969179125974198</v>
      </c>
      <c r="K1389" s="7">
        <f>((Table1[[#This Row],[returns]]+(1-$Q$2)*Table1[[#This Row],[number of trades]])-ABS(Table1[[#This Row],[company return]]))/100</f>
        <v>4.0744179125974203</v>
      </c>
      <c r="L1389" s="7">
        <f>((Table1[[#This Row],[returns]]+(1-$R$2)*Table1[[#This Row],[number of trades]])-ABS(Table1[[#This Row],[company return]]))/100</f>
        <v>5.0519179125974203</v>
      </c>
      <c r="M1389" s="7">
        <f>((Table1[[#This Row],[returns]]+(1-$S$2)*Table1[[#This Row],[number of trades]])-ABS(Table1[[#This Row],[company return]]))/100</f>
        <v>6.0294179125974203</v>
      </c>
      <c r="N1389" s="9">
        <f>Table1[[#This Row],[fastsma]]*Table1[[#This Row],[slowsma]]</f>
        <v>24</v>
      </c>
    </row>
    <row r="1390" spans="1:14" ht="15" customHeight="1" x14ac:dyDescent="0.3">
      <c r="A1390" s="1">
        <v>5349</v>
      </c>
      <c r="B1390">
        <v>3</v>
      </c>
      <c r="C1390">
        <v>8</v>
      </c>
      <c r="D1390" t="s">
        <v>125</v>
      </c>
      <c r="E1390" t="s">
        <v>218</v>
      </c>
      <c r="F1390">
        <v>756.74</v>
      </c>
      <c r="G1390">
        <v>343</v>
      </c>
      <c r="H1390">
        <v>-51.273045037320863</v>
      </c>
      <c r="I1390" s="7">
        <f>((Table1[[#This Row],[returns]]+(1-$O$2)*Table1[[#This Row],[number of trades]])-ABS(Table1[[#This Row],[company return]]))/100</f>
        <v>7.0546695496267908</v>
      </c>
      <c r="J1390" s="7">
        <f>((Table1[[#This Row],[returns]]+(1-$P$2)*Table1[[#This Row],[number of trades]])-ABS(Table1[[#This Row],[company return]]))/100</f>
        <v>7.9121695496267908</v>
      </c>
      <c r="K1390" s="7">
        <f>((Table1[[#This Row],[returns]]+(1-$Q$2)*Table1[[#This Row],[number of trades]])-ABS(Table1[[#This Row],[company return]]))/100</f>
        <v>8.7696695496267907</v>
      </c>
      <c r="L1390" s="7">
        <f>((Table1[[#This Row],[returns]]+(1-$R$2)*Table1[[#This Row],[number of trades]])-ABS(Table1[[#This Row],[company return]]))/100</f>
        <v>9.6271695496267906</v>
      </c>
      <c r="M1390" s="7">
        <f>((Table1[[#This Row],[returns]]+(1-$S$2)*Table1[[#This Row],[number of trades]])-ABS(Table1[[#This Row],[company return]]))/100</f>
        <v>10.484669549626792</v>
      </c>
      <c r="N1390" s="9">
        <f>Table1[[#This Row],[fastsma]]*Table1[[#This Row],[slowsma]]</f>
        <v>24</v>
      </c>
    </row>
    <row r="1391" spans="1:14" ht="15" customHeight="1" x14ac:dyDescent="0.3">
      <c r="A1391" s="1">
        <v>2400</v>
      </c>
      <c r="B1391">
        <v>5</v>
      </c>
      <c r="C1391">
        <v>8</v>
      </c>
      <c r="D1391" t="s">
        <v>131</v>
      </c>
      <c r="E1391" t="s">
        <v>8</v>
      </c>
      <c r="F1391">
        <v>345.23</v>
      </c>
      <c r="G1391">
        <v>339</v>
      </c>
      <c r="H1391">
        <v>834.86333297374779</v>
      </c>
      <c r="I1391" s="7">
        <f>((Table1[[#This Row],[returns]]+(1-$O$2)*Table1[[#This Row],[number of trades]])-ABS(Table1[[#This Row],[company return]]))/100</f>
        <v>-4.8963333297374776</v>
      </c>
      <c r="J1391" s="7">
        <f>((Table1[[#This Row],[returns]]+(1-$P$2)*Table1[[#This Row],[number of trades]])-ABS(Table1[[#This Row],[company return]]))/100</f>
        <v>-4.0488333297374774</v>
      </c>
      <c r="K1391" s="7">
        <f>((Table1[[#This Row],[returns]]+(1-$Q$2)*Table1[[#This Row],[number of trades]])-ABS(Table1[[#This Row],[company return]]))/100</f>
        <v>-3.2013333297374778</v>
      </c>
      <c r="L1391" s="7">
        <f>((Table1[[#This Row],[returns]]+(1-$R$2)*Table1[[#This Row],[number of trades]])-ABS(Table1[[#This Row],[company return]]))/100</f>
        <v>-2.3538333297374776</v>
      </c>
      <c r="M1391" s="7">
        <f>((Table1[[#This Row],[returns]]+(1-$S$2)*Table1[[#This Row],[number of trades]])-ABS(Table1[[#This Row],[company return]]))/100</f>
        <v>-1.5063333297374777</v>
      </c>
      <c r="N1391" s="9">
        <f>Table1[[#This Row],[fastsma]]*Table1[[#This Row],[slowsma]]</f>
        <v>40</v>
      </c>
    </row>
    <row r="1392" spans="1:14" ht="15" customHeight="1" x14ac:dyDescent="0.3">
      <c r="A1392" s="1">
        <v>2401</v>
      </c>
      <c r="B1392">
        <v>5</v>
      </c>
      <c r="C1392">
        <v>8</v>
      </c>
      <c r="D1392" t="s">
        <v>131</v>
      </c>
      <c r="E1392" t="s">
        <v>9</v>
      </c>
      <c r="F1392">
        <v>123.3</v>
      </c>
      <c r="G1392">
        <v>361</v>
      </c>
      <c r="H1392">
        <v>1110.3186038650399</v>
      </c>
      <c r="I1392" s="7">
        <f>((Table1[[#This Row],[returns]]+(1-$O$2)*Table1[[#This Row],[number of trades]])-ABS(Table1[[#This Row],[company return]]))/100</f>
        <v>-9.8701860386503988</v>
      </c>
      <c r="J1392" s="7">
        <f>((Table1[[#This Row],[returns]]+(1-$P$2)*Table1[[#This Row],[number of trades]])-ABS(Table1[[#This Row],[company return]]))/100</f>
        <v>-8.9676860386503989</v>
      </c>
      <c r="K1392" s="7">
        <f>((Table1[[#This Row],[returns]]+(1-$Q$2)*Table1[[#This Row],[number of trades]])-ABS(Table1[[#This Row],[company return]]))/100</f>
        <v>-8.0651860386503991</v>
      </c>
      <c r="L1392" s="7">
        <f>((Table1[[#This Row],[returns]]+(1-$R$2)*Table1[[#This Row],[number of trades]])-ABS(Table1[[#This Row],[company return]]))/100</f>
        <v>-7.1626860386503992</v>
      </c>
      <c r="M1392" s="7">
        <f>((Table1[[#This Row],[returns]]+(1-$S$2)*Table1[[#This Row],[number of trades]])-ABS(Table1[[#This Row],[company return]]))/100</f>
        <v>-6.2601860386503994</v>
      </c>
      <c r="N1392" s="9">
        <f>Table1[[#This Row],[fastsma]]*Table1[[#This Row],[slowsma]]</f>
        <v>40</v>
      </c>
    </row>
    <row r="1393" spans="1:14" ht="15" customHeight="1" x14ac:dyDescent="0.3">
      <c r="A1393" s="1">
        <v>2402</v>
      </c>
      <c r="B1393">
        <v>5</v>
      </c>
      <c r="C1393">
        <v>8</v>
      </c>
      <c r="D1393" t="s">
        <v>131</v>
      </c>
      <c r="E1393" t="s">
        <v>10</v>
      </c>
      <c r="F1393">
        <v>187.66</v>
      </c>
      <c r="G1393">
        <v>392</v>
      </c>
      <c r="H1393">
        <v>584.16829912434787</v>
      </c>
      <c r="I1393" s="7">
        <f>((Table1[[#This Row],[returns]]+(1-$O$2)*Table1[[#This Row],[number of trades]])-ABS(Table1[[#This Row],[company return]]))/100</f>
        <v>-3.9650829912434791</v>
      </c>
      <c r="J1393" s="7">
        <f>((Table1[[#This Row],[returns]]+(1-$P$2)*Table1[[#This Row],[number of trades]])-ABS(Table1[[#This Row],[company return]]))/100</f>
        <v>-2.9850829912434791</v>
      </c>
      <c r="K1393" s="7">
        <f>((Table1[[#This Row],[returns]]+(1-$Q$2)*Table1[[#This Row],[number of trades]])-ABS(Table1[[#This Row],[company return]]))/100</f>
        <v>-2.0050829912434791</v>
      </c>
      <c r="L1393" s="7">
        <f>((Table1[[#This Row],[returns]]+(1-$R$2)*Table1[[#This Row],[number of trades]])-ABS(Table1[[#This Row],[company return]]))/100</f>
        <v>-1.0250829912434789</v>
      </c>
      <c r="M1393" s="7">
        <f>((Table1[[#This Row],[returns]]+(1-$S$2)*Table1[[#This Row],[number of trades]])-ABS(Table1[[#This Row],[company return]]))/100</f>
        <v>-4.5082991243479004E-2</v>
      </c>
      <c r="N1393" s="9">
        <f>Table1[[#This Row],[fastsma]]*Table1[[#This Row],[slowsma]]</f>
        <v>40</v>
      </c>
    </row>
    <row r="1394" spans="1:14" ht="15" customHeight="1" x14ac:dyDescent="0.3">
      <c r="A1394" s="1">
        <v>2403</v>
      </c>
      <c r="B1394">
        <v>5</v>
      </c>
      <c r="C1394">
        <v>8</v>
      </c>
      <c r="D1394" t="s">
        <v>131</v>
      </c>
      <c r="E1394" t="s">
        <v>11</v>
      </c>
      <c r="F1394">
        <v>264.93</v>
      </c>
      <c r="G1394">
        <v>387</v>
      </c>
      <c r="H1394">
        <v>884.49340663454268</v>
      </c>
      <c r="I1394" s="7">
        <f>((Table1[[#This Row],[returns]]+(1-$O$2)*Table1[[#This Row],[number of trades]])-ABS(Table1[[#This Row],[company return]]))/100</f>
        <v>-6.1956340663454261</v>
      </c>
      <c r="J1394" s="7">
        <f>((Table1[[#This Row],[returns]]+(1-$P$2)*Table1[[#This Row],[number of trades]])-ABS(Table1[[#This Row],[company return]]))/100</f>
        <v>-5.2281340663454259</v>
      </c>
      <c r="K1394" s="7">
        <f>((Table1[[#This Row],[returns]]+(1-$Q$2)*Table1[[#This Row],[number of trades]])-ABS(Table1[[#This Row],[company return]]))/100</f>
        <v>-4.2606340663454265</v>
      </c>
      <c r="L1394" s="7">
        <f>((Table1[[#This Row],[returns]]+(1-$R$2)*Table1[[#This Row],[number of trades]])-ABS(Table1[[#This Row],[company return]]))/100</f>
        <v>-3.2931340663454263</v>
      </c>
      <c r="M1394" s="7">
        <f>((Table1[[#This Row],[returns]]+(1-$S$2)*Table1[[#This Row],[number of trades]])-ABS(Table1[[#This Row],[company return]]))/100</f>
        <v>-2.325634066345426</v>
      </c>
      <c r="N1394" s="9">
        <f>Table1[[#This Row],[fastsma]]*Table1[[#This Row],[slowsma]]</f>
        <v>40</v>
      </c>
    </row>
    <row r="1395" spans="1:14" ht="15" customHeight="1" x14ac:dyDescent="0.3">
      <c r="A1395" s="1">
        <v>2404</v>
      </c>
      <c r="B1395">
        <v>5</v>
      </c>
      <c r="C1395">
        <v>8</v>
      </c>
      <c r="D1395" t="s">
        <v>131</v>
      </c>
      <c r="E1395" t="s">
        <v>12</v>
      </c>
      <c r="F1395">
        <v>811.93</v>
      </c>
      <c r="G1395">
        <v>357</v>
      </c>
      <c r="H1395">
        <v>12799.99976757938</v>
      </c>
      <c r="I1395" s="7">
        <f>((Table1[[#This Row],[returns]]+(1-$O$2)*Table1[[#This Row],[number of trades]])-ABS(Table1[[#This Row],[company return]]))/100</f>
        <v>-119.8806976757938</v>
      </c>
      <c r="J1395" s="7">
        <f>((Table1[[#This Row],[returns]]+(1-$P$2)*Table1[[#This Row],[number of trades]])-ABS(Table1[[#This Row],[company return]]))/100</f>
        <v>-118.9881976757938</v>
      </c>
      <c r="K1395" s="7">
        <f>((Table1[[#This Row],[returns]]+(1-$Q$2)*Table1[[#This Row],[number of trades]])-ABS(Table1[[#This Row],[company return]]))/100</f>
        <v>-118.0956976757938</v>
      </c>
      <c r="L1395" s="7">
        <f>((Table1[[#This Row],[returns]]+(1-$R$2)*Table1[[#This Row],[number of trades]])-ABS(Table1[[#This Row],[company return]]))/100</f>
        <v>-117.2031976757938</v>
      </c>
      <c r="M1395" s="7">
        <f>((Table1[[#This Row],[returns]]+(1-$S$2)*Table1[[#This Row],[number of trades]])-ABS(Table1[[#This Row],[company return]]))/100</f>
        <v>-116.3106976757938</v>
      </c>
      <c r="N1395" s="9">
        <f>Table1[[#This Row],[fastsma]]*Table1[[#This Row],[slowsma]]</f>
        <v>40</v>
      </c>
    </row>
    <row r="1396" spans="1:14" ht="15" hidden="1" customHeight="1" x14ac:dyDescent="0.3">
      <c r="A1396" s="1"/>
      <c r="I1396" s="7"/>
      <c r="J1396" s="7"/>
      <c r="K1396" s="7"/>
      <c r="L1396" s="7"/>
      <c r="M1396" s="7"/>
      <c r="N1396" s="9"/>
    </row>
    <row r="1397" spans="1:14" ht="15" customHeight="1" x14ac:dyDescent="0.3">
      <c r="A1397" s="1">
        <v>2405</v>
      </c>
      <c r="B1397">
        <v>5</v>
      </c>
      <c r="C1397">
        <v>8</v>
      </c>
      <c r="D1397" t="s">
        <v>131</v>
      </c>
      <c r="E1397" t="s">
        <v>13</v>
      </c>
      <c r="F1397">
        <v>1096.43</v>
      </c>
      <c r="G1397">
        <v>365</v>
      </c>
      <c r="H1397">
        <v>10874.69036005628</v>
      </c>
      <c r="I1397" s="7">
        <f>((Table1[[#This Row],[returns]]+(1-$O$2)*Table1[[#This Row],[number of trades]])-ABS(Table1[[#This Row],[company return]]))/100</f>
        <v>-97.782603600562794</v>
      </c>
      <c r="J1397" s="7">
        <f>((Table1[[#This Row],[returns]]+(1-$P$2)*Table1[[#This Row],[number of trades]])-ABS(Table1[[#This Row],[company return]]))/100</f>
        <v>-96.8701036005628</v>
      </c>
      <c r="K1397" s="7">
        <f>((Table1[[#This Row],[returns]]+(1-$Q$2)*Table1[[#This Row],[number of trades]])-ABS(Table1[[#This Row],[company return]]))/100</f>
        <v>-95.957603600562791</v>
      </c>
      <c r="L1397" s="7">
        <f>((Table1[[#This Row],[returns]]+(1-$R$2)*Table1[[#This Row],[number of trades]])-ABS(Table1[[#This Row],[company return]]))/100</f>
        <v>-95.045103600562797</v>
      </c>
      <c r="M1397" s="7">
        <f>((Table1[[#This Row],[returns]]+(1-$S$2)*Table1[[#This Row],[number of trades]])-ABS(Table1[[#This Row],[company return]]))/100</f>
        <v>-94.132603600562803</v>
      </c>
      <c r="N1397" s="9">
        <f>Table1[[#This Row],[fastsma]]*Table1[[#This Row],[slowsma]]</f>
        <v>40</v>
      </c>
    </row>
    <row r="1398" spans="1:14" ht="15" customHeight="1" x14ac:dyDescent="0.3">
      <c r="A1398" s="1">
        <v>2406</v>
      </c>
      <c r="B1398">
        <v>5</v>
      </c>
      <c r="C1398">
        <v>8</v>
      </c>
      <c r="D1398" t="s">
        <v>131</v>
      </c>
      <c r="E1398" t="s">
        <v>14</v>
      </c>
      <c r="F1398">
        <v>2.09</v>
      </c>
      <c r="G1398">
        <v>364</v>
      </c>
      <c r="H1398">
        <v>260.93350393052992</v>
      </c>
      <c r="I1398" s="7">
        <f>((Table1[[#This Row],[returns]]+(1-$O$2)*Table1[[#This Row],[number of trades]])-ABS(Table1[[#This Row],[company return]]))/100</f>
        <v>-2.5884350393052995</v>
      </c>
      <c r="J1398" s="7">
        <f>((Table1[[#This Row],[returns]]+(1-$P$2)*Table1[[#This Row],[number of trades]])-ABS(Table1[[#This Row],[company return]]))/100</f>
        <v>-1.6784350393052991</v>
      </c>
      <c r="K1398" s="7">
        <f>((Table1[[#This Row],[returns]]+(1-$Q$2)*Table1[[#This Row],[number of trades]])-ABS(Table1[[#This Row],[company return]]))/100</f>
        <v>-0.76843503930529922</v>
      </c>
      <c r="L1398" s="7">
        <f>((Table1[[#This Row],[returns]]+(1-$R$2)*Table1[[#This Row],[number of trades]])-ABS(Table1[[#This Row],[company return]]))/100</f>
        <v>0.14156496069470051</v>
      </c>
      <c r="M1398" s="7">
        <f>((Table1[[#This Row],[returns]]+(1-$S$2)*Table1[[#This Row],[number of trades]])-ABS(Table1[[#This Row],[company return]]))/100</f>
        <v>1.0515649606947006</v>
      </c>
      <c r="N1398" s="9">
        <f>Table1[[#This Row],[fastsma]]*Table1[[#This Row],[slowsma]]</f>
        <v>40</v>
      </c>
    </row>
    <row r="1399" spans="1:14" ht="15" customHeight="1" x14ac:dyDescent="0.3">
      <c r="A1399" s="1">
        <v>2407</v>
      </c>
      <c r="B1399">
        <v>5</v>
      </c>
      <c r="C1399">
        <v>8</v>
      </c>
      <c r="D1399" t="s">
        <v>131</v>
      </c>
      <c r="E1399" t="s">
        <v>15</v>
      </c>
      <c r="F1399">
        <v>3.78</v>
      </c>
      <c r="G1399">
        <v>362</v>
      </c>
      <c r="H1399">
        <v>267.92206861972642</v>
      </c>
      <c r="I1399" s="7">
        <f>((Table1[[#This Row],[returns]]+(1-$O$2)*Table1[[#This Row],[number of trades]])-ABS(Table1[[#This Row],[company return]]))/100</f>
        <v>-2.6414206861972644</v>
      </c>
      <c r="J1399" s="7">
        <f>((Table1[[#This Row],[returns]]+(1-$P$2)*Table1[[#This Row],[number of trades]])-ABS(Table1[[#This Row],[company return]]))/100</f>
        <v>-1.7364206861972642</v>
      </c>
      <c r="K1399" s="7">
        <f>((Table1[[#This Row],[returns]]+(1-$Q$2)*Table1[[#This Row],[number of trades]])-ABS(Table1[[#This Row],[company return]]))/100</f>
        <v>-0.83142068619726417</v>
      </c>
      <c r="L1399" s="7">
        <f>((Table1[[#This Row],[returns]]+(1-$R$2)*Table1[[#This Row],[number of trades]])-ABS(Table1[[#This Row],[company return]]))/100</f>
        <v>7.3579313802735552E-2</v>
      </c>
      <c r="M1399" s="7">
        <f>((Table1[[#This Row],[returns]]+(1-$S$2)*Table1[[#This Row],[number of trades]])-ABS(Table1[[#This Row],[company return]]))/100</f>
        <v>0.97857931380273555</v>
      </c>
      <c r="N1399" s="9">
        <f>Table1[[#This Row],[fastsma]]*Table1[[#This Row],[slowsma]]</f>
        <v>40</v>
      </c>
    </row>
    <row r="1400" spans="1:14" ht="15" customHeight="1" x14ac:dyDescent="0.3">
      <c r="A1400" s="1">
        <v>2408</v>
      </c>
      <c r="B1400">
        <v>5</v>
      </c>
      <c r="C1400">
        <v>8</v>
      </c>
      <c r="D1400" t="s">
        <v>131</v>
      </c>
      <c r="E1400" t="s">
        <v>16</v>
      </c>
      <c r="F1400">
        <v>424.7</v>
      </c>
      <c r="G1400">
        <v>367</v>
      </c>
      <c r="H1400">
        <v>869.00002615792414</v>
      </c>
      <c r="I1400" s="7">
        <f>((Table1[[#This Row],[returns]]+(1-$O$2)*Table1[[#This Row],[number of trades]])-ABS(Table1[[#This Row],[company return]]))/100</f>
        <v>-4.4430002615792414</v>
      </c>
      <c r="J1400" s="7">
        <f>((Table1[[#This Row],[returns]]+(1-$P$2)*Table1[[#This Row],[number of trades]])-ABS(Table1[[#This Row],[company return]]))/100</f>
        <v>-3.525500261579241</v>
      </c>
      <c r="K1400" s="7">
        <f>((Table1[[#This Row],[returns]]+(1-$Q$2)*Table1[[#This Row],[number of trades]])-ABS(Table1[[#This Row],[company return]]))/100</f>
        <v>-2.608000261579241</v>
      </c>
      <c r="L1400" s="7">
        <f>((Table1[[#This Row],[returns]]+(1-$R$2)*Table1[[#This Row],[number of trades]])-ABS(Table1[[#This Row],[company return]]))/100</f>
        <v>-1.690500261579241</v>
      </c>
      <c r="M1400" s="7">
        <f>((Table1[[#This Row],[returns]]+(1-$S$2)*Table1[[#This Row],[number of trades]])-ABS(Table1[[#This Row],[company return]]))/100</f>
        <v>-0.77300026157924095</v>
      </c>
      <c r="N1400" s="9">
        <f>Table1[[#This Row],[fastsma]]*Table1[[#This Row],[slowsma]]</f>
        <v>40</v>
      </c>
    </row>
    <row r="1401" spans="1:14" ht="15" customHeight="1" x14ac:dyDescent="0.3">
      <c r="A1401" s="1">
        <v>2409</v>
      </c>
      <c r="B1401">
        <v>5</v>
      </c>
      <c r="C1401">
        <v>8</v>
      </c>
      <c r="D1401" t="s">
        <v>131</v>
      </c>
      <c r="E1401" t="s">
        <v>17</v>
      </c>
      <c r="F1401">
        <v>317.45</v>
      </c>
      <c r="G1401">
        <v>386</v>
      </c>
      <c r="H1401">
        <v>490.05525304351193</v>
      </c>
      <c r="I1401" s="7">
        <f>((Table1[[#This Row],[returns]]+(1-$O$2)*Table1[[#This Row],[number of trades]])-ABS(Table1[[#This Row],[company return]]))/100</f>
        <v>-1.7260525304351193</v>
      </c>
      <c r="J1401" s="7">
        <f>((Table1[[#This Row],[returns]]+(1-$P$2)*Table1[[#This Row],[number of trades]])-ABS(Table1[[#This Row],[company return]]))/100</f>
        <v>-0.76105253043511933</v>
      </c>
      <c r="K1401" s="7">
        <f>((Table1[[#This Row],[returns]]+(1-$Q$2)*Table1[[#This Row],[number of trades]])-ABS(Table1[[#This Row],[company return]]))/100</f>
        <v>0.20394746956488063</v>
      </c>
      <c r="L1401" s="7">
        <f>((Table1[[#This Row],[returns]]+(1-$R$2)*Table1[[#This Row],[number of trades]])-ABS(Table1[[#This Row],[company return]]))/100</f>
        <v>1.1689474695648812</v>
      </c>
      <c r="M1401" s="7">
        <f>((Table1[[#This Row],[returns]]+(1-$S$2)*Table1[[#This Row],[number of trades]])-ABS(Table1[[#This Row],[company return]]))/100</f>
        <v>2.1339474695648812</v>
      </c>
      <c r="N1401" s="9">
        <f>Table1[[#This Row],[fastsma]]*Table1[[#This Row],[slowsma]]</f>
        <v>40</v>
      </c>
    </row>
    <row r="1402" spans="1:14" ht="15" customHeight="1" x14ac:dyDescent="0.3">
      <c r="A1402" s="1">
        <v>2410</v>
      </c>
      <c r="B1402">
        <v>5</v>
      </c>
      <c r="C1402">
        <v>8</v>
      </c>
      <c r="D1402" t="s">
        <v>131</v>
      </c>
      <c r="E1402" t="s">
        <v>18</v>
      </c>
      <c r="F1402">
        <v>8.5500000000000007</v>
      </c>
      <c r="G1402">
        <v>381</v>
      </c>
      <c r="H1402">
        <v>475.10615748782482</v>
      </c>
      <c r="I1402" s="7">
        <f>((Table1[[#This Row],[returns]]+(1-$O$2)*Table1[[#This Row],[number of trades]])-ABS(Table1[[#This Row],[company return]]))/100</f>
        <v>-4.6655615748782484</v>
      </c>
      <c r="J1402" s="7">
        <f>((Table1[[#This Row],[returns]]+(1-$P$2)*Table1[[#This Row],[number of trades]])-ABS(Table1[[#This Row],[company return]]))/100</f>
        <v>-3.7130615748782478</v>
      </c>
      <c r="K1402" s="7">
        <f>((Table1[[#This Row],[returns]]+(1-$Q$2)*Table1[[#This Row],[number of trades]])-ABS(Table1[[#This Row],[company return]]))/100</f>
        <v>-2.7605615748782482</v>
      </c>
      <c r="L1402" s="7">
        <f>((Table1[[#This Row],[returns]]+(1-$R$2)*Table1[[#This Row],[number of trades]])-ABS(Table1[[#This Row],[company return]]))/100</f>
        <v>-1.808061574878248</v>
      </c>
      <c r="M1402" s="7">
        <f>((Table1[[#This Row],[returns]]+(1-$S$2)*Table1[[#This Row],[number of trades]])-ABS(Table1[[#This Row],[company return]]))/100</f>
        <v>-0.85556157487824802</v>
      </c>
      <c r="N1402" s="9">
        <f>Table1[[#This Row],[fastsma]]*Table1[[#This Row],[slowsma]]</f>
        <v>40</v>
      </c>
    </row>
    <row r="1403" spans="1:14" ht="15" customHeight="1" x14ac:dyDescent="0.3">
      <c r="A1403" s="1">
        <v>2411</v>
      </c>
      <c r="B1403">
        <v>5</v>
      </c>
      <c r="C1403">
        <v>8</v>
      </c>
      <c r="D1403" t="s">
        <v>131</v>
      </c>
      <c r="E1403" t="s">
        <v>19</v>
      </c>
      <c r="F1403">
        <v>110.15</v>
      </c>
      <c r="G1403">
        <v>373</v>
      </c>
      <c r="H1403">
        <v>800.82506291032996</v>
      </c>
      <c r="I1403" s="7">
        <f>((Table1[[#This Row],[returns]]+(1-$O$2)*Table1[[#This Row],[number of trades]])-ABS(Table1[[#This Row],[company return]]))/100</f>
        <v>-6.9067506291032998</v>
      </c>
      <c r="J1403" s="7">
        <f>((Table1[[#This Row],[returns]]+(1-$P$2)*Table1[[#This Row],[number of trades]])-ABS(Table1[[#This Row],[company return]]))/100</f>
        <v>-5.9742506291032997</v>
      </c>
      <c r="K1403" s="7">
        <f>((Table1[[#This Row],[returns]]+(1-$Q$2)*Table1[[#This Row],[number of trades]])-ABS(Table1[[#This Row],[company return]]))/100</f>
        <v>-5.0417506291032996</v>
      </c>
      <c r="L1403" s="7">
        <f>((Table1[[#This Row],[returns]]+(1-$R$2)*Table1[[#This Row],[number of trades]])-ABS(Table1[[#This Row],[company return]]))/100</f>
        <v>-4.1092506291032995</v>
      </c>
      <c r="M1403" s="7">
        <f>((Table1[[#This Row],[returns]]+(1-$S$2)*Table1[[#This Row],[number of trades]])-ABS(Table1[[#This Row],[company return]]))/100</f>
        <v>-3.1767506291032999</v>
      </c>
      <c r="N1403" s="9">
        <f>Table1[[#This Row],[fastsma]]*Table1[[#This Row],[slowsma]]</f>
        <v>40</v>
      </c>
    </row>
    <row r="1404" spans="1:14" ht="15" customHeight="1" x14ac:dyDescent="0.3">
      <c r="A1404" s="1">
        <v>2412</v>
      </c>
      <c r="B1404">
        <v>5</v>
      </c>
      <c r="C1404">
        <v>8</v>
      </c>
      <c r="D1404" t="s">
        <v>131</v>
      </c>
      <c r="E1404" t="s">
        <v>20</v>
      </c>
      <c r="F1404">
        <v>140.55000000000001</v>
      </c>
      <c r="G1404">
        <v>380</v>
      </c>
      <c r="H1404">
        <v>19.98647676689804</v>
      </c>
      <c r="I1404" s="7">
        <f>((Table1[[#This Row],[returns]]+(1-$O$2)*Table1[[#This Row],[number of trades]])-ABS(Table1[[#This Row],[company return]]))/100</f>
        <v>1.2056352323310198</v>
      </c>
      <c r="J1404" s="7">
        <f>((Table1[[#This Row],[returns]]+(1-$P$2)*Table1[[#This Row],[number of trades]])-ABS(Table1[[#This Row],[company return]]))/100</f>
        <v>2.1556352323310195</v>
      </c>
      <c r="K1404" s="7">
        <f>((Table1[[#This Row],[returns]]+(1-$Q$2)*Table1[[#This Row],[number of trades]])-ABS(Table1[[#This Row],[company return]]))/100</f>
        <v>3.1056352323310197</v>
      </c>
      <c r="L1404" s="7">
        <f>((Table1[[#This Row],[returns]]+(1-$R$2)*Table1[[#This Row],[number of trades]])-ABS(Table1[[#This Row],[company return]]))/100</f>
        <v>4.0556352323310199</v>
      </c>
      <c r="M1404" s="7">
        <f>((Table1[[#This Row],[returns]]+(1-$S$2)*Table1[[#This Row],[number of trades]])-ABS(Table1[[#This Row],[company return]]))/100</f>
        <v>5.0056352323310191</v>
      </c>
      <c r="N1404" s="9">
        <f>Table1[[#This Row],[fastsma]]*Table1[[#This Row],[slowsma]]</f>
        <v>40</v>
      </c>
    </row>
    <row r="1405" spans="1:14" ht="15" customHeight="1" x14ac:dyDescent="0.3">
      <c r="A1405" s="1">
        <v>2413</v>
      </c>
      <c r="B1405">
        <v>5</v>
      </c>
      <c r="C1405">
        <v>8</v>
      </c>
      <c r="D1405" t="s">
        <v>131</v>
      </c>
      <c r="E1405" t="s">
        <v>21</v>
      </c>
      <c r="F1405">
        <v>166.51</v>
      </c>
      <c r="G1405">
        <v>366</v>
      </c>
      <c r="H1405">
        <v>800.26260620341759</v>
      </c>
      <c r="I1405" s="7">
        <f>((Table1[[#This Row],[returns]]+(1-$O$2)*Table1[[#This Row],[number of trades]])-ABS(Table1[[#This Row],[company return]]))/100</f>
        <v>-6.3375260620341756</v>
      </c>
      <c r="J1405" s="7">
        <f>((Table1[[#This Row],[returns]]+(1-$P$2)*Table1[[#This Row],[number of trades]])-ABS(Table1[[#This Row],[company return]]))/100</f>
        <v>-5.4225260620341764</v>
      </c>
      <c r="K1405" s="7">
        <f>((Table1[[#This Row],[returns]]+(1-$Q$2)*Table1[[#This Row],[number of trades]])-ABS(Table1[[#This Row],[company return]]))/100</f>
        <v>-4.5075260620341764</v>
      </c>
      <c r="L1405" s="7">
        <f>((Table1[[#This Row],[returns]]+(1-$R$2)*Table1[[#This Row],[number of trades]])-ABS(Table1[[#This Row],[company return]]))/100</f>
        <v>-3.5925260620341759</v>
      </c>
      <c r="M1405" s="7">
        <f>((Table1[[#This Row],[returns]]+(1-$S$2)*Table1[[#This Row],[number of trades]])-ABS(Table1[[#This Row],[company return]]))/100</f>
        <v>-2.6775260620341759</v>
      </c>
      <c r="N1405" s="9">
        <f>Table1[[#This Row],[fastsma]]*Table1[[#This Row],[slowsma]]</f>
        <v>40</v>
      </c>
    </row>
    <row r="1406" spans="1:14" ht="15" customHeight="1" x14ac:dyDescent="0.3">
      <c r="A1406" s="1">
        <v>2414</v>
      </c>
      <c r="B1406">
        <v>5</v>
      </c>
      <c r="C1406">
        <v>8</v>
      </c>
      <c r="D1406" t="s">
        <v>131</v>
      </c>
      <c r="E1406" t="s">
        <v>22</v>
      </c>
      <c r="F1406">
        <v>-6.67</v>
      </c>
      <c r="G1406">
        <v>358</v>
      </c>
      <c r="H1406">
        <v>126.90572247699011</v>
      </c>
      <c r="I1406" s="7">
        <f>((Table1[[#This Row],[returns]]+(1-$O$2)*Table1[[#This Row],[number of trades]])-ABS(Table1[[#This Row],[company return]]))/100</f>
        <v>-1.335757224769901</v>
      </c>
      <c r="J1406" s="7">
        <f>((Table1[[#This Row],[returns]]+(1-$P$2)*Table1[[#This Row],[number of trades]])-ABS(Table1[[#This Row],[company return]]))/100</f>
        <v>-0.44075722476990109</v>
      </c>
      <c r="K1406" s="7">
        <f>((Table1[[#This Row],[returns]]+(1-$Q$2)*Table1[[#This Row],[number of trades]])-ABS(Table1[[#This Row],[company return]]))/100</f>
        <v>0.45424277523009904</v>
      </c>
      <c r="L1406" s="7">
        <f>((Table1[[#This Row],[returns]]+(1-$R$2)*Table1[[#This Row],[number of trades]])-ABS(Table1[[#This Row],[company return]]))/100</f>
        <v>1.3492427752300988</v>
      </c>
      <c r="M1406" s="7">
        <f>((Table1[[#This Row],[returns]]+(1-$S$2)*Table1[[#This Row],[number of trades]])-ABS(Table1[[#This Row],[company return]]))/100</f>
        <v>2.2442427752300991</v>
      </c>
      <c r="N1406" s="9">
        <f>Table1[[#This Row],[fastsma]]*Table1[[#This Row],[slowsma]]</f>
        <v>40</v>
      </c>
    </row>
    <row r="1407" spans="1:14" ht="15" customHeight="1" x14ac:dyDescent="0.3">
      <c r="A1407" s="1">
        <v>2415</v>
      </c>
      <c r="B1407">
        <v>5</v>
      </c>
      <c r="C1407">
        <v>8</v>
      </c>
      <c r="D1407" t="s">
        <v>131</v>
      </c>
      <c r="E1407" t="s">
        <v>23</v>
      </c>
      <c r="F1407">
        <v>-29.36</v>
      </c>
      <c r="G1407">
        <v>365</v>
      </c>
      <c r="H1407">
        <v>124.29232790750849</v>
      </c>
      <c r="I1407" s="7">
        <f>((Table1[[#This Row],[returns]]+(1-$O$2)*Table1[[#This Row],[number of trades]])-ABS(Table1[[#This Row],[company return]]))/100</f>
        <v>-1.5365232790750849</v>
      </c>
      <c r="J1407" s="7">
        <f>((Table1[[#This Row],[returns]]+(1-$P$2)*Table1[[#This Row],[number of trades]])-ABS(Table1[[#This Row],[company return]]))/100</f>
        <v>-0.62402327907508492</v>
      </c>
      <c r="K1407" s="7">
        <f>((Table1[[#This Row],[returns]]+(1-$Q$2)*Table1[[#This Row],[number of trades]])-ABS(Table1[[#This Row],[company return]]))/100</f>
        <v>0.28847672092491494</v>
      </c>
      <c r="L1407" s="7">
        <f>((Table1[[#This Row],[returns]]+(1-$R$2)*Table1[[#This Row],[number of trades]])-ABS(Table1[[#This Row],[company return]]))/100</f>
        <v>1.2009767209249149</v>
      </c>
      <c r="M1407" s="7">
        <f>((Table1[[#This Row],[returns]]+(1-$S$2)*Table1[[#This Row],[number of trades]])-ABS(Table1[[#This Row],[company return]]))/100</f>
        <v>2.1134767209249152</v>
      </c>
      <c r="N1407" s="9">
        <f>Table1[[#This Row],[fastsma]]*Table1[[#This Row],[slowsma]]</f>
        <v>40</v>
      </c>
    </row>
    <row r="1408" spans="1:14" ht="15" customHeight="1" x14ac:dyDescent="0.3">
      <c r="A1408" s="1">
        <v>2416</v>
      </c>
      <c r="B1408">
        <v>5</v>
      </c>
      <c r="C1408">
        <v>8</v>
      </c>
      <c r="D1408" t="s">
        <v>131</v>
      </c>
      <c r="E1408" t="s">
        <v>24</v>
      </c>
      <c r="F1408">
        <v>146.33000000000001</v>
      </c>
      <c r="G1408">
        <v>370</v>
      </c>
      <c r="H1408">
        <v>218.0026976213492</v>
      </c>
      <c r="I1408" s="7">
        <f>((Table1[[#This Row],[returns]]+(1-$O$2)*Table1[[#This Row],[number of trades]])-ABS(Table1[[#This Row],[company return]]))/100</f>
        <v>-0.71672697621349191</v>
      </c>
      <c r="J1408" s="7">
        <f>((Table1[[#This Row],[returns]]+(1-$P$2)*Table1[[#This Row],[number of trades]])-ABS(Table1[[#This Row],[company return]]))/100</f>
        <v>0.20827302378650814</v>
      </c>
      <c r="K1408" s="7">
        <f>((Table1[[#This Row],[returns]]+(1-$Q$2)*Table1[[#This Row],[number of trades]])-ABS(Table1[[#This Row],[company return]]))/100</f>
        <v>1.1332730237865085</v>
      </c>
      <c r="L1408" s="7">
        <f>((Table1[[#This Row],[returns]]+(1-$R$2)*Table1[[#This Row],[number of trades]])-ABS(Table1[[#This Row],[company return]]))/100</f>
        <v>2.0582730237865086</v>
      </c>
      <c r="M1408" s="7">
        <f>((Table1[[#This Row],[returns]]+(1-$S$2)*Table1[[#This Row],[number of trades]])-ABS(Table1[[#This Row],[company return]]))/100</f>
        <v>2.9832730237865088</v>
      </c>
      <c r="N1408" s="9">
        <f>Table1[[#This Row],[fastsma]]*Table1[[#This Row],[slowsma]]</f>
        <v>40</v>
      </c>
    </row>
    <row r="1409" spans="1:14" ht="15" customHeight="1" x14ac:dyDescent="0.3">
      <c r="A1409" s="1">
        <v>2417</v>
      </c>
      <c r="B1409">
        <v>5</v>
      </c>
      <c r="C1409">
        <v>8</v>
      </c>
      <c r="D1409" t="s">
        <v>131</v>
      </c>
      <c r="E1409" t="s">
        <v>25</v>
      </c>
      <c r="F1409">
        <v>161.41</v>
      </c>
      <c r="G1409">
        <v>381</v>
      </c>
      <c r="H1409">
        <v>375.13265950617517</v>
      </c>
      <c r="I1409" s="7">
        <f>((Table1[[#This Row],[returns]]+(1-$O$2)*Table1[[#This Row],[number of trades]])-ABS(Table1[[#This Row],[company return]]))/100</f>
        <v>-2.1372265950617519</v>
      </c>
      <c r="J1409" s="7">
        <f>((Table1[[#This Row],[returns]]+(1-$P$2)*Table1[[#This Row],[number of trades]])-ABS(Table1[[#This Row],[company return]]))/100</f>
        <v>-1.184726595061752</v>
      </c>
      <c r="K1409" s="7">
        <f>((Table1[[#This Row],[returns]]+(1-$Q$2)*Table1[[#This Row],[number of trades]])-ABS(Table1[[#This Row],[company return]]))/100</f>
        <v>-0.23222659506175206</v>
      </c>
      <c r="L1409" s="7">
        <f>((Table1[[#This Row],[returns]]+(1-$R$2)*Table1[[#This Row],[number of trades]])-ABS(Table1[[#This Row],[company return]]))/100</f>
        <v>0.72027340493824799</v>
      </c>
      <c r="M1409" s="7">
        <f>((Table1[[#This Row],[returns]]+(1-$S$2)*Table1[[#This Row],[number of trades]])-ABS(Table1[[#This Row],[company return]]))/100</f>
        <v>1.6727734049382479</v>
      </c>
      <c r="N1409" s="9">
        <f>Table1[[#This Row],[fastsma]]*Table1[[#This Row],[slowsma]]</f>
        <v>40</v>
      </c>
    </row>
    <row r="1410" spans="1:14" ht="15" customHeight="1" x14ac:dyDescent="0.3">
      <c r="A1410" s="1">
        <v>2418</v>
      </c>
      <c r="B1410">
        <v>5</v>
      </c>
      <c r="C1410">
        <v>8</v>
      </c>
      <c r="D1410" t="s">
        <v>131</v>
      </c>
      <c r="E1410" t="s">
        <v>26</v>
      </c>
      <c r="F1410">
        <v>66.23</v>
      </c>
      <c r="G1410">
        <v>395</v>
      </c>
      <c r="H1410">
        <v>627.81077032408211</v>
      </c>
      <c r="I1410" s="7">
        <f>((Table1[[#This Row],[returns]]+(1-$O$2)*Table1[[#This Row],[number of trades]])-ABS(Table1[[#This Row],[company return]]))/100</f>
        <v>-5.6158077032408213</v>
      </c>
      <c r="J1410" s="7">
        <f>((Table1[[#This Row],[returns]]+(1-$P$2)*Table1[[#This Row],[number of trades]])-ABS(Table1[[#This Row],[company return]]))/100</f>
        <v>-4.6283077032408206</v>
      </c>
      <c r="K1410" s="7">
        <f>((Table1[[#This Row],[returns]]+(1-$Q$2)*Table1[[#This Row],[number of trades]])-ABS(Table1[[#This Row],[company return]]))/100</f>
        <v>-3.6408077032408208</v>
      </c>
      <c r="L1410" s="7">
        <f>((Table1[[#This Row],[returns]]+(1-$R$2)*Table1[[#This Row],[number of trades]])-ABS(Table1[[#This Row],[company return]]))/100</f>
        <v>-2.653307703240821</v>
      </c>
      <c r="M1410" s="7">
        <f>((Table1[[#This Row],[returns]]+(1-$S$2)*Table1[[#This Row],[number of trades]])-ABS(Table1[[#This Row],[company return]]))/100</f>
        <v>-1.6658077032408209</v>
      </c>
      <c r="N1410" s="9">
        <f>Table1[[#This Row],[fastsma]]*Table1[[#This Row],[slowsma]]</f>
        <v>40</v>
      </c>
    </row>
    <row r="1411" spans="1:14" ht="15" customHeight="1" x14ac:dyDescent="0.3">
      <c r="A1411" s="1">
        <v>2419</v>
      </c>
      <c r="B1411">
        <v>5</v>
      </c>
      <c r="C1411">
        <v>8</v>
      </c>
      <c r="D1411" t="s">
        <v>131</v>
      </c>
      <c r="E1411" t="s">
        <v>27</v>
      </c>
      <c r="F1411">
        <v>-45.09</v>
      </c>
      <c r="G1411">
        <v>368</v>
      </c>
      <c r="H1411">
        <v>109.0502937520327</v>
      </c>
      <c r="I1411" s="7">
        <f>((Table1[[#This Row],[returns]]+(1-$O$2)*Table1[[#This Row],[number of trades]])-ABS(Table1[[#This Row],[company return]]))/100</f>
        <v>-1.5414029375203271</v>
      </c>
      <c r="J1411" s="7">
        <f>((Table1[[#This Row],[returns]]+(1-$P$2)*Table1[[#This Row],[number of trades]])-ABS(Table1[[#This Row],[company return]]))/100</f>
        <v>-0.62140293752032705</v>
      </c>
      <c r="K1411" s="7">
        <f>((Table1[[#This Row],[returns]]+(1-$Q$2)*Table1[[#This Row],[number of trades]])-ABS(Table1[[#This Row],[company return]]))/100</f>
        <v>0.29859706247967294</v>
      </c>
      <c r="L1411" s="7">
        <f>((Table1[[#This Row],[returns]]+(1-$R$2)*Table1[[#This Row],[number of trades]])-ABS(Table1[[#This Row],[company return]]))/100</f>
        <v>1.2185970624796729</v>
      </c>
      <c r="M1411" s="7">
        <f>((Table1[[#This Row],[returns]]+(1-$S$2)*Table1[[#This Row],[number of trades]])-ABS(Table1[[#This Row],[company return]]))/100</f>
        <v>2.1385970624796729</v>
      </c>
      <c r="N1411" s="9">
        <f>Table1[[#This Row],[fastsma]]*Table1[[#This Row],[slowsma]]</f>
        <v>40</v>
      </c>
    </row>
    <row r="1412" spans="1:14" ht="15" customHeight="1" x14ac:dyDescent="0.3">
      <c r="A1412" s="1">
        <v>2420</v>
      </c>
      <c r="B1412">
        <v>5</v>
      </c>
      <c r="C1412">
        <v>8</v>
      </c>
      <c r="D1412" t="s">
        <v>131</v>
      </c>
      <c r="E1412" t="s">
        <v>28</v>
      </c>
      <c r="F1412">
        <v>410.66</v>
      </c>
      <c r="G1412">
        <v>392</v>
      </c>
      <c r="H1412">
        <v>2515.6114664122601</v>
      </c>
      <c r="I1412" s="7">
        <f>((Table1[[#This Row],[returns]]+(1-$O$2)*Table1[[#This Row],[number of trades]])-ABS(Table1[[#This Row],[company return]]))/100</f>
        <v>-21.049514664122604</v>
      </c>
      <c r="J1412" s="7">
        <f>((Table1[[#This Row],[returns]]+(1-$P$2)*Table1[[#This Row],[number of trades]])-ABS(Table1[[#This Row],[company return]]))/100</f>
        <v>-20.0695146641226</v>
      </c>
      <c r="K1412" s="7">
        <f>((Table1[[#This Row],[returns]]+(1-$Q$2)*Table1[[#This Row],[number of trades]])-ABS(Table1[[#This Row],[company return]]))/100</f>
        <v>-19.0895146641226</v>
      </c>
      <c r="L1412" s="7">
        <f>((Table1[[#This Row],[returns]]+(1-$R$2)*Table1[[#This Row],[number of trades]])-ABS(Table1[[#This Row],[company return]]))/100</f>
        <v>-18.109514664122599</v>
      </c>
      <c r="M1412" s="7">
        <f>((Table1[[#This Row],[returns]]+(1-$S$2)*Table1[[#This Row],[number of trades]])-ABS(Table1[[#This Row],[company return]]))/100</f>
        <v>-17.129514664122599</v>
      </c>
      <c r="N1412" s="9">
        <f>Table1[[#This Row],[fastsma]]*Table1[[#This Row],[slowsma]]</f>
        <v>40</v>
      </c>
    </row>
    <row r="1413" spans="1:14" ht="15" customHeight="1" x14ac:dyDescent="0.3">
      <c r="A1413" s="1">
        <v>2421</v>
      </c>
      <c r="B1413">
        <v>5</v>
      </c>
      <c r="C1413">
        <v>8</v>
      </c>
      <c r="D1413" t="s">
        <v>131</v>
      </c>
      <c r="E1413" t="s">
        <v>29</v>
      </c>
      <c r="F1413">
        <v>156.96</v>
      </c>
      <c r="G1413">
        <v>364</v>
      </c>
      <c r="H1413">
        <v>43.590900791054658</v>
      </c>
      <c r="I1413" s="7">
        <f>((Table1[[#This Row],[returns]]+(1-$O$2)*Table1[[#This Row],[number of trades]])-ABS(Table1[[#This Row],[company return]]))/100</f>
        <v>1.1336909920894536</v>
      </c>
      <c r="J1413" s="7">
        <f>((Table1[[#This Row],[returns]]+(1-$P$2)*Table1[[#This Row],[number of trades]])-ABS(Table1[[#This Row],[company return]]))/100</f>
        <v>2.0436909920894535</v>
      </c>
      <c r="K1413" s="7">
        <f>((Table1[[#This Row],[returns]]+(1-$Q$2)*Table1[[#This Row],[number of trades]])-ABS(Table1[[#This Row],[company return]]))/100</f>
        <v>2.9536909920894541</v>
      </c>
      <c r="L1413" s="7">
        <f>((Table1[[#This Row],[returns]]+(1-$R$2)*Table1[[#This Row],[number of trades]])-ABS(Table1[[#This Row],[company return]]))/100</f>
        <v>3.8636909920894538</v>
      </c>
      <c r="M1413" s="7">
        <f>((Table1[[#This Row],[returns]]+(1-$S$2)*Table1[[#This Row],[number of trades]])-ABS(Table1[[#This Row],[company return]]))/100</f>
        <v>4.7736909920894535</v>
      </c>
      <c r="N1413" s="9">
        <f>Table1[[#This Row],[fastsma]]*Table1[[#This Row],[slowsma]]</f>
        <v>40</v>
      </c>
    </row>
    <row r="1414" spans="1:14" ht="15" customHeight="1" x14ac:dyDescent="0.3">
      <c r="A1414" s="1">
        <v>2422</v>
      </c>
      <c r="B1414">
        <v>5</v>
      </c>
      <c r="C1414">
        <v>8</v>
      </c>
      <c r="D1414" t="s">
        <v>131</v>
      </c>
      <c r="E1414" t="s">
        <v>30</v>
      </c>
      <c r="F1414">
        <v>73.83</v>
      </c>
      <c r="G1414">
        <v>372</v>
      </c>
      <c r="H1414">
        <v>372.71579826116391</v>
      </c>
      <c r="I1414" s="7">
        <f>((Table1[[#This Row],[returns]]+(1-$O$2)*Table1[[#This Row],[number of trades]])-ABS(Table1[[#This Row],[company return]]))/100</f>
        <v>-2.9888579826116395</v>
      </c>
      <c r="J1414" s="7">
        <f>((Table1[[#This Row],[returns]]+(1-$P$2)*Table1[[#This Row],[number of trades]])-ABS(Table1[[#This Row],[company return]]))/100</f>
        <v>-2.0588579826116393</v>
      </c>
      <c r="K1414" s="7">
        <f>((Table1[[#This Row],[returns]]+(1-$Q$2)*Table1[[#This Row],[number of trades]])-ABS(Table1[[#This Row],[company return]]))/100</f>
        <v>-1.1288579826116392</v>
      </c>
      <c r="L1414" s="7">
        <f>((Table1[[#This Row],[returns]]+(1-$R$2)*Table1[[#This Row],[number of trades]])-ABS(Table1[[#This Row],[company return]]))/100</f>
        <v>-0.19885798261163928</v>
      </c>
      <c r="M1414" s="7">
        <f>((Table1[[#This Row],[returns]]+(1-$S$2)*Table1[[#This Row],[number of trades]])-ABS(Table1[[#This Row],[company return]]))/100</f>
        <v>0.73114201738836071</v>
      </c>
      <c r="N1414" s="9">
        <f>Table1[[#This Row],[fastsma]]*Table1[[#This Row],[slowsma]]</f>
        <v>40</v>
      </c>
    </row>
    <row r="1415" spans="1:14" ht="15" customHeight="1" x14ac:dyDescent="0.3">
      <c r="A1415" s="1">
        <v>2423</v>
      </c>
      <c r="B1415">
        <v>5</v>
      </c>
      <c r="C1415">
        <v>8</v>
      </c>
      <c r="D1415" t="s">
        <v>131</v>
      </c>
      <c r="E1415" t="s">
        <v>31</v>
      </c>
      <c r="F1415">
        <v>102.2</v>
      </c>
      <c r="G1415">
        <v>373</v>
      </c>
      <c r="H1415">
        <v>236.35054748990379</v>
      </c>
      <c r="I1415" s="7">
        <f>((Table1[[#This Row],[returns]]+(1-$O$2)*Table1[[#This Row],[number of trades]])-ABS(Table1[[#This Row],[company return]]))/100</f>
        <v>-1.3415054748990378</v>
      </c>
      <c r="J1415" s="7">
        <f>((Table1[[#This Row],[returns]]+(1-$P$2)*Table1[[#This Row],[number of trades]])-ABS(Table1[[#This Row],[company return]]))/100</f>
        <v>-0.40900547489903799</v>
      </c>
      <c r="K1415" s="7">
        <f>((Table1[[#This Row],[returns]]+(1-$Q$2)*Table1[[#This Row],[number of trades]])-ABS(Table1[[#This Row],[company return]]))/100</f>
        <v>0.52349452510096195</v>
      </c>
      <c r="L1415" s="7">
        <f>((Table1[[#This Row],[returns]]+(1-$R$2)*Table1[[#This Row],[number of trades]])-ABS(Table1[[#This Row],[company return]]))/100</f>
        <v>1.4559945251009621</v>
      </c>
      <c r="M1415" s="7">
        <f>((Table1[[#This Row],[returns]]+(1-$S$2)*Table1[[#This Row],[number of trades]])-ABS(Table1[[#This Row],[company return]]))/100</f>
        <v>2.3884945251009619</v>
      </c>
      <c r="N1415" s="9">
        <f>Table1[[#This Row],[fastsma]]*Table1[[#This Row],[slowsma]]</f>
        <v>40</v>
      </c>
    </row>
    <row r="1416" spans="1:14" ht="15" customHeight="1" x14ac:dyDescent="0.3">
      <c r="A1416" s="1">
        <v>2424</v>
      </c>
      <c r="B1416">
        <v>5</v>
      </c>
      <c r="C1416">
        <v>8</v>
      </c>
      <c r="D1416" t="s">
        <v>131</v>
      </c>
      <c r="E1416" t="s">
        <v>32</v>
      </c>
      <c r="F1416">
        <v>281.89999999999998</v>
      </c>
      <c r="G1416">
        <v>360</v>
      </c>
      <c r="H1416">
        <v>1004.028201569567</v>
      </c>
      <c r="I1416" s="7">
        <f>((Table1[[#This Row],[returns]]+(1-$O$2)*Table1[[#This Row],[number of trades]])-ABS(Table1[[#This Row],[company return]]))/100</f>
        <v>-7.221282015695671</v>
      </c>
      <c r="J1416" s="7">
        <f>((Table1[[#This Row],[returns]]+(1-$P$2)*Table1[[#This Row],[number of trades]])-ABS(Table1[[#This Row],[company return]]))/100</f>
        <v>-6.3212820156956706</v>
      </c>
      <c r="K1416" s="7">
        <f>((Table1[[#This Row],[returns]]+(1-$Q$2)*Table1[[#This Row],[number of trades]])-ABS(Table1[[#This Row],[company return]]))/100</f>
        <v>-5.4212820156956703</v>
      </c>
      <c r="L1416" s="7">
        <f>((Table1[[#This Row],[returns]]+(1-$R$2)*Table1[[#This Row],[number of trades]])-ABS(Table1[[#This Row],[company return]]))/100</f>
        <v>-4.5212820156956708</v>
      </c>
      <c r="M1416" s="7">
        <f>((Table1[[#This Row],[returns]]+(1-$S$2)*Table1[[#This Row],[number of trades]])-ABS(Table1[[#This Row],[company return]]))/100</f>
        <v>-3.6212820156956709</v>
      </c>
      <c r="N1416" s="9">
        <f>Table1[[#This Row],[fastsma]]*Table1[[#This Row],[slowsma]]</f>
        <v>40</v>
      </c>
    </row>
    <row r="1417" spans="1:14" ht="15" customHeight="1" x14ac:dyDescent="0.3">
      <c r="A1417" s="1">
        <v>2425</v>
      </c>
      <c r="B1417">
        <v>5</v>
      </c>
      <c r="C1417">
        <v>8</v>
      </c>
      <c r="D1417" t="s">
        <v>131</v>
      </c>
      <c r="E1417" t="s">
        <v>33</v>
      </c>
      <c r="F1417">
        <v>42.35</v>
      </c>
      <c r="G1417">
        <v>369</v>
      </c>
      <c r="H1417">
        <v>178.83290073766909</v>
      </c>
      <c r="I1417" s="7">
        <f>((Table1[[#This Row],[returns]]+(1-$O$2)*Table1[[#This Row],[number of trades]])-ABS(Table1[[#This Row],[company return]]))/100</f>
        <v>-1.3648290073766909</v>
      </c>
      <c r="J1417" s="7">
        <f>((Table1[[#This Row],[returns]]+(1-$P$2)*Table1[[#This Row],[number of trades]])-ABS(Table1[[#This Row],[company return]]))/100</f>
        <v>-0.44232900737669101</v>
      </c>
      <c r="K1417" s="7">
        <f>((Table1[[#This Row],[returns]]+(1-$Q$2)*Table1[[#This Row],[number of trades]])-ABS(Table1[[#This Row],[company return]]))/100</f>
        <v>0.48017099262330903</v>
      </c>
      <c r="L1417" s="7">
        <f>((Table1[[#This Row],[returns]]+(1-$R$2)*Table1[[#This Row],[number of trades]])-ABS(Table1[[#This Row],[company return]]))/100</f>
        <v>1.4026709926233094</v>
      </c>
      <c r="M1417" s="7">
        <f>((Table1[[#This Row],[returns]]+(1-$S$2)*Table1[[#This Row],[number of trades]])-ABS(Table1[[#This Row],[company return]]))/100</f>
        <v>2.3251709926233093</v>
      </c>
      <c r="N1417" s="9">
        <f>Table1[[#This Row],[fastsma]]*Table1[[#This Row],[slowsma]]</f>
        <v>40</v>
      </c>
    </row>
    <row r="1418" spans="1:14" ht="15" customHeight="1" x14ac:dyDescent="0.3">
      <c r="A1418" s="1">
        <v>2426</v>
      </c>
      <c r="B1418">
        <v>5</v>
      </c>
      <c r="C1418">
        <v>8</v>
      </c>
      <c r="D1418" t="s">
        <v>131</v>
      </c>
      <c r="E1418" t="s">
        <v>34</v>
      </c>
      <c r="F1418">
        <v>-48.54</v>
      </c>
      <c r="G1418">
        <v>366</v>
      </c>
      <c r="H1418">
        <v>60.771285149240903</v>
      </c>
      <c r="I1418" s="7">
        <f>((Table1[[#This Row],[returns]]+(1-$O$2)*Table1[[#This Row],[number of trades]])-ABS(Table1[[#This Row],[company return]]))/100</f>
        <v>-1.0931128514924091</v>
      </c>
      <c r="J1418" s="7">
        <f>((Table1[[#This Row],[returns]]+(1-$P$2)*Table1[[#This Row],[number of trades]])-ABS(Table1[[#This Row],[company return]]))/100</f>
        <v>-0.17811285149240902</v>
      </c>
      <c r="K1418" s="7">
        <f>((Table1[[#This Row],[returns]]+(1-$Q$2)*Table1[[#This Row],[number of trades]])-ABS(Table1[[#This Row],[company return]]))/100</f>
        <v>0.73688714850759107</v>
      </c>
      <c r="L1418" s="7">
        <f>((Table1[[#This Row],[returns]]+(1-$R$2)*Table1[[#This Row],[number of trades]])-ABS(Table1[[#This Row],[company return]]))/100</f>
        <v>1.6518871485075912</v>
      </c>
      <c r="M1418" s="7">
        <f>((Table1[[#This Row],[returns]]+(1-$S$2)*Table1[[#This Row],[number of trades]])-ABS(Table1[[#This Row],[company return]]))/100</f>
        <v>2.566887148507591</v>
      </c>
      <c r="N1418" s="9">
        <f>Table1[[#This Row],[fastsma]]*Table1[[#This Row],[slowsma]]</f>
        <v>40</v>
      </c>
    </row>
    <row r="1419" spans="1:14" ht="15" customHeight="1" x14ac:dyDescent="0.3">
      <c r="A1419" s="1">
        <v>2427</v>
      </c>
      <c r="B1419">
        <v>5</v>
      </c>
      <c r="C1419">
        <v>8</v>
      </c>
      <c r="D1419" t="s">
        <v>131</v>
      </c>
      <c r="E1419" t="s">
        <v>35</v>
      </c>
      <c r="F1419">
        <v>5.12</v>
      </c>
      <c r="G1419">
        <v>353</v>
      </c>
      <c r="H1419">
        <v>161.849110762343</v>
      </c>
      <c r="I1419" s="7">
        <f>((Table1[[#This Row],[returns]]+(1-$O$2)*Table1[[#This Row],[number of trades]])-ABS(Table1[[#This Row],[company return]]))/100</f>
        <v>-1.5672911076234299</v>
      </c>
      <c r="J1419" s="7">
        <f>((Table1[[#This Row],[returns]]+(1-$P$2)*Table1[[#This Row],[number of trades]])-ABS(Table1[[#This Row],[company return]]))/100</f>
        <v>-0.68479110762342998</v>
      </c>
      <c r="K1419" s="7">
        <f>((Table1[[#This Row],[returns]]+(1-$Q$2)*Table1[[#This Row],[number of trades]])-ABS(Table1[[#This Row],[company return]]))/100</f>
        <v>0.19770889237657002</v>
      </c>
      <c r="L1419" s="7">
        <f>((Table1[[#This Row],[returns]]+(1-$R$2)*Table1[[#This Row],[number of trades]])-ABS(Table1[[#This Row],[company return]]))/100</f>
        <v>1.08020889237657</v>
      </c>
      <c r="M1419" s="7">
        <f>((Table1[[#This Row],[returns]]+(1-$S$2)*Table1[[#This Row],[number of trades]])-ABS(Table1[[#This Row],[company return]]))/100</f>
        <v>1.9627088923765701</v>
      </c>
      <c r="N1419" s="9">
        <f>Table1[[#This Row],[fastsma]]*Table1[[#This Row],[slowsma]]</f>
        <v>40</v>
      </c>
    </row>
    <row r="1420" spans="1:14" ht="15" customHeight="1" x14ac:dyDescent="0.3">
      <c r="A1420" s="1">
        <v>2428</v>
      </c>
      <c r="B1420">
        <v>5</v>
      </c>
      <c r="C1420">
        <v>8</v>
      </c>
      <c r="D1420" t="s">
        <v>131</v>
      </c>
      <c r="E1420" t="s">
        <v>36</v>
      </c>
      <c r="F1420">
        <v>185.1</v>
      </c>
      <c r="G1420">
        <v>367</v>
      </c>
      <c r="H1420">
        <v>293.82118953604169</v>
      </c>
      <c r="I1420" s="7">
        <f>((Table1[[#This Row],[returns]]+(1-$O$2)*Table1[[#This Row],[number of trades]])-ABS(Table1[[#This Row],[company return]]))/100</f>
        <v>-1.0872118953604168</v>
      </c>
      <c r="J1420" s="7">
        <f>((Table1[[#This Row],[returns]]+(1-$P$2)*Table1[[#This Row],[number of trades]])-ABS(Table1[[#This Row],[company return]]))/100</f>
        <v>-0.16971189536041664</v>
      </c>
      <c r="K1420" s="7">
        <f>((Table1[[#This Row],[returns]]+(1-$Q$2)*Table1[[#This Row],[number of trades]])-ABS(Table1[[#This Row],[company return]]))/100</f>
        <v>0.74778810463958334</v>
      </c>
      <c r="L1420" s="7">
        <f>((Table1[[#This Row],[returns]]+(1-$R$2)*Table1[[#This Row],[number of trades]])-ABS(Table1[[#This Row],[company return]]))/100</f>
        <v>1.6652881046395833</v>
      </c>
      <c r="M1420" s="7">
        <f>((Table1[[#This Row],[returns]]+(1-$S$2)*Table1[[#This Row],[number of trades]])-ABS(Table1[[#This Row],[company return]]))/100</f>
        <v>2.5827881046395835</v>
      </c>
      <c r="N1420" s="9">
        <f>Table1[[#This Row],[fastsma]]*Table1[[#This Row],[slowsma]]</f>
        <v>40</v>
      </c>
    </row>
    <row r="1421" spans="1:14" ht="15" customHeight="1" x14ac:dyDescent="0.3">
      <c r="A1421" s="1">
        <v>2429</v>
      </c>
      <c r="B1421">
        <v>5</v>
      </c>
      <c r="C1421">
        <v>8</v>
      </c>
      <c r="D1421" t="s">
        <v>131</v>
      </c>
      <c r="E1421" t="s">
        <v>37</v>
      </c>
      <c r="F1421">
        <v>278.64</v>
      </c>
      <c r="G1421">
        <v>363</v>
      </c>
      <c r="H1421">
        <v>144.38902968511539</v>
      </c>
      <c r="I1421" s="7">
        <f>((Table1[[#This Row],[returns]]+(1-$O$2)*Table1[[#This Row],[number of trades]])-ABS(Table1[[#This Row],[company return]]))/100</f>
        <v>1.342509703148846</v>
      </c>
      <c r="J1421" s="7">
        <f>((Table1[[#This Row],[returns]]+(1-$P$2)*Table1[[#This Row],[number of trades]])-ABS(Table1[[#This Row],[company return]]))/100</f>
        <v>2.2500097031488462</v>
      </c>
      <c r="K1421" s="7">
        <f>((Table1[[#This Row],[returns]]+(1-$Q$2)*Table1[[#This Row],[number of trades]])-ABS(Table1[[#This Row],[company return]]))/100</f>
        <v>3.1575097031488464</v>
      </c>
      <c r="L1421" s="7">
        <f>((Table1[[#This Row],[returns]]+(1-$R$2)*Table1[[#This Row],[number of trades]])-ABS(Table1[[#This Row],[company return]]))/100</f>
        <v>4.0650097031488466</v>
      </c>
      <c r="M1421" s="7">
        <f>((Table1[[#This Row],[returns]]+(1-$S$2)*Table1[[#This Row],[number of trades]])-ABS(Table1[[#This Row],[company return]]))/100</f>
        <v>4.9725097031488463</v>
      </c>
      <c r="N1421" s="9">
        <f>Table1[[#This Row],[fastsma]]*Table1[[#This Row],[slowsma]]</f>
        <v>40</v>
      </c>
    </row>
    <row r="1422" spans="1:14" ht="15" customHeight="1" x14ac:dyDescent="0.3">
      <c r="A1422" s="1">
        <v>2430</v>
      </c>
      <c r="B1422">
        <v>5</v>
      </c>
      <c r="C1422">
        <v>8</v>
      </c>
      <c r="D1422" t="s">
        <v>131</v>
      </c>
      <c r="E1422" t="s">
        <v>38</v>
      </c>
      <c r="F1422">
        <v>171.46</v>
      </c>
      <c r="G1422">
        <v>356</v>
      </c>
      <c r="H1422">
        <v>207.33828637700009</v>
      </c>
      <c r="I1422" s="7">
        <f>((Table1[[#This Row],[returns]]+(1-$O$2)*Table1[[#This Row],[number of trades]])-ABS(Table1[[#This Row],[company return]]))/100</f>
        <v>-0.35878286377000079</v>
      </c>
      <c r="J1422" s="7">
        <f>((Table1[[#This Row],[returns]]+(1-$P$2)*Table1[[#This Row],[number of trades]])-ABS(Table1[[#This Row],[company return]]))/100</f>
        <v>0.53121713622999944</v>
      </c>
      <c r="K1422" s="7">
        <f>((Table1[[#This Row],[returns]]+(1-$Q$2)*Table1[[#This Row],[number of trades]])-ABS(Table1[[#This Row],[company return]]))/100</f>
        <v>1.4212171362299995</v>
      </c>
      <c r="L1422" s="7">
        <f>((Table1[[#This Row],[returns]]+(1-$R$2)*Table1[[#This Row],[number of trades]])-ABS(Table1[[#This Row],[company return]]))/100</f>
        <v>2.3112171362299994</v>
      </c>
      <c r="M1422" s="7">
        <f>((Table1[[#This Row],[returns]]+(1-$S$2)*Table1[[#This Row],[number of trades]])-ABS(Table1[[#This Row],[company return]]))/100</f>
        <v>3.2012171362299995</v>
      </c>
      <c r="N1422" s="9">
        <f>Table1[[#This Row],[fastsma]]*Table1[[#This Row],[slowsma]]</f>
        <v>40</v>
      </c>
    </row>
    <row r="1423" spans="1:14" ht="15" customHeight="1" x14ac:dyDescent="0.3">
      <c r="A1423" s="1">
        <v>2431</v>
      </c>
      <c r="B1423">
        <v>5</v>
      </c>
      <c r="C1423">
        <v>8</v>
      </c>
      <c r="D1423" t="s">
        <v>131</v>
      </c>
      <c r="E1423" t="s">
        <v>39</v>
      </c>
      <c r="F1423">
        <v>100.4</v>
      </c>
      <c r="G1423">
        <v>385</v>
      </c>
      <c r="H1423">
        <v>414.55893073863223</v>
      </c>
      <c r="I1423" s="7">
        <f>((Table1[[#This Row],[returns]]+(1-$O$2)*Table1[[#This Row],[number of trades]])-ABS(Table1[[#This Row],[company return]]))/100</f>
        <v>-3.1415893073863219</v>
      </c>
      <c r="J1423" s="7">
        <f>((Table1[[#This Row],[returns]]+(1-$P$2)*Table1[[#This Row],[number of trades]])-ABS(Table1[[#This Row],[company return]]))/100</f>
        <v>-2.179089307386322</v>
      </c>
      <c r="K1423" s="7">
        <f>((Table1[[#This Row],[returns]]+(1-$Q$2)*Table1[[#This Row],[number of trades]])-ABS(Table1[[#This Row],[company return]]))/100</f>
        <v>-1.2165893073863225</v>
      </c>
      <c r="L1423" s="7">
        <f>((Table1[[#This Row],[returns]]+(1-$R$2)*Table1[[#This Row],[number of trades]])-ABS(Table1[[#This Row],[company return]]))/100</f>
        <v>-0.25408930738632252</v>
      </c>
      <c r="M1423" s="7">
        <f>((Table1[[#This Row],[returns]]+(1-$S$2)*Table1[[#This Row],[number of trades]])-ABS(Table1[[#This Row],[company return]]))/100</f>
        <v>0.70841069261367751</v>
      </c>
      <c r="N1423" s="9">
        <f>Table1[[#This Row],[fastsma]]*Table1[[#This Row],[slowsma]]</f>
        <v>40</v>
      </c>
    </row>
    <row r="1424" spans="1:14" ht="15" customHeight="1" x14ac:dyDescent="0.3">
      <c r="A1424" s="1">
        <v>2432</v>
      </c>
      <c r="B1424">
        <v>5</v>
      </c>
      <c r="C1424">
        <v>8</v>
      </c>
      <c r="D1424" t="s">
        <v>131</v>
      </c>
      <c r="E1424" t="s">
        <v>40</v>
      </c>
      <c r="F1424">
        <v>87.17</v>
      </c>
      <c r="G1424">
        <v>344</v>
      </c>
      <c r="H1424">
        <v>63.856114196934101</v>
      </c>
      <c r="I1424" s="7">
        <f>((Table1[[#This Row],[returns]]+(1-$O$2)*Table1[[#This Row],[number of trades]])-ABS(Table1[[#This Row],[company return]]))/100</f>
        <v>0.23313885803065901</v>
      </c>
      <c r="J1424" s="7">
        <f>((Table1[[#This Row],[returns]]+(1-$P$2)*Table1[[#This Row],[number of trades]])-ABS(Table1[[#This Row],[company return]]))/100</f>
        <v>1.0931388580306591</v>
      </c>
      <c r="K1424" s="7">
        <f>((Table1[[#This Row],[returns]]+(1-$Q$2)*Table1[[#This Row],[number of trades]])-ABS(Table1[[#This Row],[company return]]))/100</f>
        <v>1.9531388580306592</v>
      </c>
      <c r="L1424" s="7">
        <f>((Table1[[#This Row],[returns]]+(1-$R$2)*Table1[[#This Row],[number of trades]])-ABS(Table1[[#This Row],[company return]]))/100</f>
        <v>2.8131388580306589</v>
      </c>
      <c r="M1424" s="7">
        <f>((Table1[[#This Row],[returns]]+(1-$S$2)*Table1[[#This Row],[number of trades]])-ABS(Table1[[#This Row],[company return]]))/100</f>
        <v>3.6731388580306588</v>
      </c>
      <c r="N1424" s="9">
        <f>Table1[[#This Row],[fastsma]]*Table1[[#This Row],[slowsma]]</f>
        <v>40</v>
      </c>
    </row>
    <row r="1425" spans="1:14" ht="15" customHeight="1" x14ac:dyDescent="0.3">
      <c r="A1425" s="1">
        <v>2433</v>
      </c>
      <c r="B1425">
        <v>5</v>
      </c>
      <c r="C1425">
        <v>8</v>
      </c>
      <c r="D1425" t="s">
        <v>131</v>
      </c>
      <c r="E1425" t="s">
        <v>41</v>
      </c>
      <c r="F1425">
        <v>38.96</v>
      </c>
      <c r="G1425">
        <v>346</v>
      </c>
      <c r="H1425">
        <v>73.650512575020429</v>
      </c>
      <c r="I1425" s="7">
        <f>((Table1[[#This Row],[returns]]+(1-$O$2)*Table1[[#This Row],[number of trades]])-ABS(Table1[[#This Row],[company return]]))/100</f>
        <v>-0.34690512575020427</v>
      </c>
      <c r="J1425" s="7">
        <f>((Table1[[#This Row],[returns]]+(1-$P$2)*Table1[[#This Row],[number of trades]])-ABS(Table1[[#This Row],[company return]]))/100</f>
        <v>0.51809487424979583</v>
      </c>
      <c r="K1425" s="7">
        <f>((Table1[[#This Row],[returns]]+(1-$Q$2)*Table1[[#This Row],[number of trades]])-ABS(Table1[[#This Row],[company return]]))/100</f>
        <v>1.3830948742497957</v>
      </c>
      <c r="L1425" s="7">
        <f>((Table1[[#This Row],[returns]]+(1-$R$2)*Table1[[#This Row],[number of trades]])-ABS(Table1[[#This Row],[company return]]))/100</f>
        <v>2.2480948742497957</v>
      </c>
      <c r="M1425" s="7">
        <f>((Table1[[#This Row],[returns]]+(1-$S$2)*Table1[[#This Row],[number of trades]])-ABS(Table1[[#This Row],[company return]]))/100</f>
        <v>3.1130948742497959</v>
      </c>
      <c r="N1425" s="9">
        <f>Table1[[#This Row],[fastsma]]*Table1[[#This Row],[slowsma]]</f>
        <v>40</v>
      </c>
    </row>
    <row r="1426" spans="1:14" ht="15" customHeight="1" x14ac:dyDescent="0.3">
      <c r="A1426" s="1">
        <v>2434</v>
      </c>
      <c r="B1426">
        <v>5</v>
      </c>
      <c r="C1426">
        <v>8</v>
      </c>
      <c r="D1426" t="s">
        <v>131</v>
      </c>
      <c r="E1426" t="s">
        <v>42</v>
      </c>
      <c r="F1426">
        <v>356.68</v>
      </c>
      <c r="G1426">
        <v>359</v>
      </c>
      <c r="H1426">
        <v>-13.859852217302221</v>
      </c>
      <c r="I1426" s="7">
        <f>((Table1[[#This Row],[returns]]+(1-$O$2)*Table1[[#This Row],[number of trades]])-ABS(Table1[[#This Row],[company return]]))/100</f>
        <v>3.428201477826978</v>
      </c>
      <c r="J1426" s="7">
        <f>((Table1[[#This Row],[returns]]+(1-$P$2)*Table1[[#This Row],[number of trades]])-ABS(Table1[[#This Row],[company return]]))/100</f>
        <v>4.3257014778269784</v>
      </c>
      <c r="K1426" s="7">
        <f>((Table1[[#This Row],[returns]]+(1-$Q$2)*Table1[[#This Row],[number of trades]])-ABS(Table1[[#This Row],[company return]]))/100</f>
        <v>5.2232014778269784</v>
      </c>
      <c r="L1426" s="7">
        <f>((Table1[[#This Row],[returns]]+(1-$R$2)*Table1[[#This Row],[number of trades]])-ABS(Table1[[#This Row],[company return]]))/100</f>
        <v>6.1207014778269784</v>
      </c>
      <c r="M1426" s="7">
        <f>((Table1[[#This Row],[returns]]+(1-$S$2)*Table1[[#This Row],[number of trades]])-ABS(Table1[[#This Row],[company return]]))/100</f>
        <v>7.0182014778269783</v>
      </c>
      <c r="N1426" s="9">
        <f>Table1[[#This Row],[fastsma]]*Table1[[#This Row],[slowsma]]</f>
        <v>40</v>
      </c>
    </row>
    <row r="1427" spans="1:14" ht="15" customHeight="1" x14ac:dyDescent="0.3">
      <c r="A1427" s="1">
        <v>2435</v>
      </c>
      <c r="B1427">
        <v>5</v>
      </c>
      <c r="C1427">
        <v>8</v>
      </c>
      <c r="D1427" t="s">
        <v>131</v>
      </c>
      <c r="E1427" t="s">
        <v>43</v>
      </c>
      <c r="F1427">
        <v>271.87</v>
      </c>
      <c r="G1427">
        <v>369</v>
      </c>
      <c r="H1427">
        <v>388.35659978514502</v>
      </c>
      <c r="I1427" s="7">
        <f>((Table1[[#This Row],[returns]]+(1-$O$2)*Table1[[#This Row],[number of trades]])-ABS(Table1[[#This Row],[company return]]))/100</f>
        <v>-1.1648659978514502</v>
      </c>
      <c r="J1427" s="7">
        <f>((Table1[[#This Row],[returns]]+(1-$P$2)*Table1[[#This Row],[number of trades]])-ABS(Table1[[#This Row],[company return]]))/100</f>
        <v>-0.24236599785145019</v>
      </c>
      <c r="K1427" s="7">
        <f>((Table1[[#This Row],[returns]]+(1-$Q$2)*Table1[[#This Row],[number of trades]])-ABS(Table1[[#This Row],[company return]]))/100</f>
        <v>0.6801340021485498</v>
      </c>
      <c r="L1427" s="7">
        <f>((Table1[[#This Row],[returns]]+(1-$R$2)*Table1[[#This Row],[number of trades]])-ABS(Table1[[#This Row],[company return]]))/100</f>
        <v>1.6026340021485499</v>
      </c>
      <c r="M1427" s="7">
        <f>((Table1[[#This Row],[returns]]+(1-$S$2)*Table1[[#This Row],[number of trades]])-ABS(Table1[[#This Row],[company return]]))/100</f>
        <v>2.5251340021485498</v>
      </c>
      <c r="N1427" s="9">
        <f>Table1[[#This Row],[fastsma]]*Table1[[#This Row],[slowsma]]</f>
        <v>40</v>
      </c>
    </row>
    <row r="1428" spans="1:14" ht="15" customHeight="1" x14ac:dyDescent="0.3">
      <c r="A1428" s="1">
        <v>2436</v>
      </c>
      <c r="B1428">
        <v>5</v>
      </c>
      <c r="C1428">
        <v>8</v>
      </c>
      <c r="D1428" t="s">
        <v>131</v>
      </c>
      <c r="E1428" t="s">
        <v>44</v>
      </c>
      <c r="F1428">
        <v>30.11</v>
      </c>
      <c r="G1428">
        <v>355</v>
      </c>
      <c r="H1428">
        <v>220.1841755424409</v>
      </c>
      <c r="I1428" s="7">
        <f>((Table1[[#This Row],[returns]]+(1-$O$2)*Table1[[#This Row],[number of trades]])-ABS(Table1[[#This Row],[company return]]))/100</f>
        <v>-1.900741755424409</v>
      </c>
      <c r="J1428" s="7">
        <f>((Table1[[#This Row],[returns]]+(1-$P$2)*Table1[[#This Row],[number of trades]])-ABS(Table1[[#This Row],[company return]]))/100</f>
        <v>-1.0132417554244091</v>
      </c>
      <c r="K1428" s="7">
        <f>((Table1[[#This Row],[returns]]+(1-$Q$2)*Table1[[#This Row],[number of trades]])-ABS(Table1[[#This Row],[company return]]))/100</f>
        <v>-0.12574175542440882</v>
      </c>
      <c r="L1428" s="7">
        <f>((Table1[[#This Row],[returns]]+(1-$R$2)*Table1[[#This Row],[number of trades]])-ABS(Table1[[#This Row],[company return]]))/100</f>
        <v>0.76175824457559116</v>
      </c>
      <c r="M1428" s="7">
        <f>((Table1[[#This Row],[returns]]+(1-$S$2)*Table1[[#This Row],[number of trades]])-ABS(Table1[[#This Row],[company return]]))/100</f>
        <v>1.6492582445755912</v>
      </c>
      <c r="N1428" s="9">
        <f>Table1[[#This Row],[fastsma]]*Table1[[#This Row],[slowsma]]</f>
        <v>40</v>
      </c>
    </row>
    <row r="1429" spans="1:14" ht="15" customHeight="1" x14ac:dyDescent="0.3">
      <c r="A1429" s="1">
        <v>2437</v>
      </c>
      <c r="B1429">
        <v>5</v>
      </c>
      <c r="C1429">
        <v>8</v>
      </c>
      <c r="D1429" t="s">
        <v>131</v>
      </c>
      <c r="E1429" t="s">
        <v>45</v>
      </c>
      <c r="F1429">
        <v>193.17</v>
      </c>
      <c r="G1429">
        <v>370</v>
      </c>
      <c r="H1429">
        <v>1149.321826625094</v>
      </c>
      <c r="I1429" s="7">
        <f>((Table1[[#This Row],[returns]]+(1-$O$2)*Table1[[#This Row],[number of trades]])-ABS(Table1[[#This Row],[company return]]))/100</f>
        <v>-9.5615182662509408</v>
      </c>
      <c r="J1429" s="7">
        <f>((Table1[[#This Row],[returns]]+(1-$P$2)*Table1[[#This Row],[number of trades]])-ABS(Table1[[#This Row],[company return]]))/100</f>
        <v>-8.6365182662509401</v>
      </c>
      <c r="K1429" s="7">
        <f>((Table1[[#This Row],[returns]]+(1-$Q$2)*Table1[[#This Row],[number of trades]])-ABS(Table1[[#This Row],[company return]]))/100</f>
        <v>-7.7115182662509403</v>
      </c>
      <c r="L1429" s="7">
        <f>((Table1[[#This Row],[returns]]+(1-$R$2)*Table1[[#This Row],[number of trades]])-ABS(Table1[[#This Row],[company return]]))/100</f>
        <v>-6.7865182662509405</v>
      </c>
      <c r="M1429" s="7">
        <f>((Table1[[#This Row],[returns]]+(1-$S$2)*Table1[[#This Row],[number of trades]])-ABS(Table1[[#This Row],[company return]]))/100</f>
        <v>-5.8615182662509406</v>
      </c>
      <c r="N1429" s="9">
        <f>Table1[[#This Row],[fastsma]]*Table1[[#This Row],[slowsma]]</f>
        <v>40</v>
      </c>
    </row>
    <row r="1430" spans="1:14" ht="15" customHeight="1" x14ac:dyDescent="0.3">
      <c r="A1430" s="1">
        <v>2438</v>
      </c>
      <c r="B1430">
        <v>5</v>
      </c>
      <c r="C1430">
        <v>8</v>
      </c>
      <c r="D1430" t="s">
        <v>131</v>
      </c>
      <c r="E1430" t="s">
        <v>46</v>
      </c>
      <c r="F1430">
        <v>142.12</v>
      </c>
      <c r="G1430">
        <v>392</v>
      </c>
      <c r="H1430">
        <v>149.7541733331658</v>
      </c>
      <c r="I1430" s="7">
        <f>((Table1[[#This Row],[returns]]+(1-$O$2)*Table1[[#This Row],[number of trades]])-ABS(Table1[[#This Row],[company return]]))/100</f>
        <v>-7.6341733331657904E-2</v>
      </c>
      <c r="J1430" s="7">
        <f>((Table1[[#This Row],[returns]]+(1-$P$2)*Table1[[#This Row],[number of trades]])-ABS(Table1[[#This Row],[company return]]))/100</f>
        <v>0.90365826666834215</v>
      </c>
      <c r="K1430" s="7">
        <f>((Table1[[#This Row],[returns]]+(1-$Q$2)*Table1[[#This Row],[number of trades]])-ABS(Table1[[#This Row],[company return]]))/100</f>
        <v>1.8836582666683421</v>
      </c>
      <c r="L1430" s="7">
        <f>((Table1[[#This Row],[returns]]+(1-$R$2)*Table1[[#This Row],[number of trades]])-ABS(Table1[[#This Row],[company return]]))/100</f>
        <v>2.8636582666683421</v>
      </c>
      <c r="M1430" s="7">
        <f>((Table1[[#This Row],[returns]]+(1-$S$2)*Table1[[#This Row],[number of trades]])-ABS(Table1[[#This Row],[company return]]))/100</f>
        <v>3.8436582666683421</v>
      </c>
      <c r="N1430" s="9">
        <f>Table1[[#This Row],[fastsma]]*Table1[[#This Row],[slowsma]]</f>
        <v>40</v>
      </c>
    </row>
    <row r="1431" spans="1:14" ht="15" customHeight="1" x14ac:dyDescent="0.3">
      <c r="A1431" s="1">
        <v>2439</v>
      </c>
      <c r="B1431">
        <v>5</v>
      </c>
      <c r="C1431">
        <v>8</v>
      </c>
      <c r="D1431" t="s">
        <v>131</v>
      </c>
      <c r="E1431" t="s">
        <v>47</v>
      </c>
      <c r="F1431">
        <v>30.75</v>
      </c>
      <c r="G1431">
        <v>380</v>
      </c>
      <c r="H1431">
        <v>64.683826803917881</v>
      </c>
      <c r="I1431" s="7">
        <f>((Table1[[#This Row],[returns]]+(1-$O$2)*Table1[[#This Row],[number of trades]])-ABS(Table1[[#This Row],[company return]]))/100</f>
        <v>-0.33933826803917883</v>
      </c>
      <c r="J1431" s="7">
        <f>((Table1[[#This Row],[returns]]+(1-$P$2)*Table1[[#This Row],[number of trades]])-ABS(Table1[[#This Row],[company return]]))/100</f>
        <v>0.61066173196082119</v>
      </c>
      <c r="K1431" s="7">
        <f>((Table1[[#This Row],[returns]]+(1-$Q$2)*Table1[[#This Row],[number of trades]])-ABS(Table1[[#This Row],[company return]]))/100</f>
        <v>1.5606617319608211</v>
      </c>
      <c r="L1431" s="7">
        <f>((Table1[[#This Row],[returns]]+(1-$R$2)*Table1[[#This Row],[number of trades]])-ABS(Table1[[#This Row],[company return]]))/100</f>
        <v>2.5106617319608211</v>
      </c>
      <c r="M1431" s="7">
        <f>((Table1[[#This Row],[returns]]+(1-$S$2)*Table1[[#This Row],[number of trades]])-ABS(Table1[[#This Row],[company return]]))/100</f>
        <v>3.4606617319608208</v>
      </c>
      <c r="N1431" s="9">
        <f>Table1[[#This Row],[fastsma]]*Table1[[#This Row],[slowsma]]</f>
        <v>40</v>
      </c>
    </row>
    <row r="1432" spans="1:14" ht="15" customHeight="1" x14ac:dyDescent="0.3">
      <c r="A1432" s="1">
        <v>2440</v>
      </c>
      <c r="B1432">
        <v>5</v>
      </c>
      <c r="C1432">
        <v>8</v>
      </c>
      <c r="D1432" t="s">
        <v>131</v>
      </c>
      <c r="E1432" t="s">
        <v>48</v>
      </c>
      <c r="F1432">
        <v>945.61</v>
      </c>
      <c r="G1432">
        <v>373</v>
      </c>
      <c r="H1432">
        <v>4822.1343947640644</v>
      </c>
      <c r="I1432" s="7">
        <f>((Table1[[#This Row],[returns]]+(1-$O$2)*Table1[[#This Row],[number of trades]])-ABS(Table1[[#This Row],[company return]]))/100</f>
        <v>-38.765243947640641</v>
      </c>
      <c r="J1432" s="7">
        <f>((Table1[[#This Row],[returns]]+(1-$P$2)*Table1[[#This Row],[number of trades]])-ABS(Table1[[#This Row],[company return]]))/100</f>
        <v>-37.832743947640644</v>
      </c>
      <c r="K1432" s="7">
        <f>((Table1[[#This Row],[returns]]+(1-$Q$2)*Table1[[#This Row],[number of trades]])-ABS(Table1[[#This Row],[company return]]))/100</f>
        <v>-36.900243947640639</v>
      </c>
      <c r="L1432" s="7">
        <f>((Table1[[#This Row],[returns]]+(1-$R$2)*Table1[[#This Row],[number of trades]])-ABS(Table1[[#This Row],[company return]]))/100</f>
        <v>-35.967743947640642</v>
      </c>
      <c r="M1432" s="7">
        <f>((Table1[[#This Row],[returns]]+(1-$S$2)*Table1[[#This Row],[number of trades]])-ABS(Table1[[#This Row],[company return]]))/100</f>
        <v>-35.035243947640645</v>
      </c>
      <c r="N1432" s="9">
        <f>Table1[[#This Row],[fastsma]]*Table1[[#This Row],[slowsma]]</f>
        <v>40</v>
      </c>
    </row>
    <row r="1433" spans="1:14" ht="15" customHeight="1" x14ac:dyDescent="0.3">
      <c r="A1433" s="1">
        <v>2441</v>
      </c>
      <c r="B1433">
        <v>5</v>
      </c>
      <c r="C1433">
        <v>8</v>
      </c>
      <c r="D1433" t="s">
        <v>131</v>
      </c>
      <c r="E1433" t="s">
        <v>49</v>
      </c>
      <c r="F1433">
        <v>95.37</v>
      </c>
      <c r="G1433">
        <v>372</v>
      </c>
      <c r="H1433">
        <v>709.30767352764428</v>
      </c>
      <c r="I1433" s="7">
        <f>((Table1[[#This Row],[returns]]+(1-$O$2)*Table1[[#This Row],[number of trades]])-ABS(Table1[[#This Row],[company return]]))/100</f>
        <v>-6.1393767352764428</v>
      </c>
      <c r="J1433" s="7">
        <f>((Table1[[#This Row],[returns]]+(1-$P$2)*Table1[[#This Row],[number of trades]])-ABS(Table1[[#This Row],[company return]]))/100</f>
        <v>-5.2093767352764431</v>
      </c>
      <c r="K1433" s="7">
        <f>((Table1[[#This Row],[returns]]+(1-$Q$2)*Table1[[#This Row],[number of trades]])-ABS(Table1[[#This Row],[company return]]))/100</f>
        <v>-4.2793767352764425</v>
      </c>
      <c r="L1433" s="7">
        <f>((Table1[[#This Row],[returns]]+(1-$R$2)*Table1[[#This Row],[number of trades]])-ABS(Table1[[#This Row],[company return]]))/100</f>
        <v>-3.3493767352764428</v>
      </c>
      <c r="M1433" s="7">
        <f>((Table1[[#This Row],[returns]]+(1-$S$2)*Table1[[#This Row],[number of trades]])-ABS(Table1[[#This Row],[company return]]))/100</f>
        <v>-2.4193767352764426</v>
      </c>
      <c r="N1433" s="9">
        <f>Table1[[#This Row],[fastsma]]*Table1[[#This Row],[slowsma]]</f>
        <v>40</v>
      </c>
    </row>
    <row r="1434" spans="1:14" ht="15" customHeight="1" x14ac:dyDescent="0.3">
      <c r="A1434" s="1">
        <v>2443</v>
      </c>
      <c r="B1434">
        <v>5</v>
      </c>
      <c r="C1434">
        <v>8</v>
      </c>
      <c r="D1434" t="s">
        <v>131</v>
      </c>
      <c r="E1434" t="s">
        <v>51</v>
      </c>
      <c r="F1434">
        <v>116.31</v>
      </c>
      <c r="G1434">
        <v>344</v>
      </c>
      <c r="H1434">
        <v>356.35681263196221</v>
      </c>
      <c r="I1434" s="7">
        <f>((Table1[[#This Row],[returns]]+(1-$O$2)*Table1[[#This Row],[number of trades]])-ABS(Table1[[#This Row],[company return]]))/100</f>
        <v>-2.4004681263196219</v>
      </c>
      <c r="J1434" s="7">
        <f>((Table1[[#This Row],[returns]]+(1-$P$2)*Table1[[#This Row],[number of trades]])-ABS(Table1[[#This Row],[company return]]))/100</f>
        <v>-1.540468126319622</v>
      </c>
      <c r="K1434" s="7">
        <f>((Table1[[#This Row],[returns]]+(1-$Q$2)*Table1[[#This Row],[number of trades]])-ABS(Table1[[#This Row],[company return]]))/100</f>
        <v>-0.68046812631962217</v>
      </c>
      <c r="L1434" s="7">
        <f>((Table1[[#This Row],[returns]]+(1-$R$2)*Table1[[#This Row],[number of trades]])-ABS(Table1[[#This Row],[company return]]))/100</f>
        <v>0.17953187368037787</v>
      </c>
      <c r="M1434" s="7">
        <f>((Table1[[#This Row],[returns]]+(1-$S$2)*Table1[[#This Row],[number of trades]])-ABS(Table1[[#This Row],[company return]]))/100</f>
        <v>1.0395318736803778</v>
      </c>
      <c r="N1434" s="9">
        <f>Table1[[#This Row],[fastsma]]*Table1[[#This Row],[slowsma]]</f>
        <v>40</v>
      </c>
    </row>
    <row r="1435" spans="1:14" ht="15" customHeight="1" x14ac:dyDescent="0.3">
      <c r="A1435" s="1">
        <v>2444</v>
      </c>
      <c r="B1435">
        <v>5</v>
      </c>
      <c r="C1435">
        <v>8</v>
      </c>
      <c r="D1435" t="s">
        <v>131</v>
      </c>
      <c r="E1435" t="s">
        <v>52</v>
      </c>
      <c r="F1435">
        <v>126.75</v>
      </c>
      <c r="G1435">
        <v>374</v>
      </c>
      <c r="H1435">
        <v>7.6900227556287684</v>
      </c>
      <c r="I1435" s="7">
        <f>((Table1[[#This Row],[returns]]+(1-$O$2)*Table1[[#This Row],[number of trades]])-ABS(Table1[[#This Row],[company return]]))/100</f>
        <v>1.1905997724437123</v>
      </c>
      <c r="J1435" s="7">
        <f>((Table1[[#This Row],[returns]]+(1-$P$2)*Table1[[#This Row],[number of trades]])-ABS(Table1[[#This Row],[company return]]))/100</f>
        <v>2.1255997724437123</v>
      </c>
      <c r="K1435" s="7">
        <f>((Table1[[#This Row],[returns]]+(1-$Q$2)*Table1[[#This Row],[number of trades]])-ABS(Table1[[#This Row],[company return]]))/100</f>
        <v>3.0605997724437124</v>
      </c>
      <c r="L1435" s="7">
        <f>((Table1[[#This Row],[returns]]+(1-$R$2)*Table1[[#This Row],[number of trades]])-ABS(Table1[[#This Row],[company return]]))/100</f>
        <v>3.9955997724437124</v>
      </c>
      <c r="M1435" s="7">
        <f>((Table1[[#This Row],[returns]]+(1-$S$2)*Table1[[#This Row],[number of trades]])-ABS(Table1[[#This Row],[company return]]))/100</f>
        <v>4.9305997724437125</v>
      </c>
      <c r="N1435" s="9">
        <f>Table1[[#This Row],[fastsma]]*Table1[[#This Row],[slowsma]]</f>
        <v>40</v>
      </c>
    </row>
    <row r="1436" spans="1:14" ht="15" customHeight="1" x14ac:dyDescent="0.3">
      <c r="A1436" s="1">
        <v>2445</v>
      </c>
      <c r="B1436">
        <v>5</v>
      </c>
      <c r="C1436">
        <v>8</v>
      </c>
      <c r="D1436" t="s">
        <v>131</v>
      </c>
      <c r="E1436" t="s">
        <v>53</v>
      </c>
      <c r="F1436">
        <v>654.4</v>
      </c>
      <c r="G1436">
        <v>368</v>
      </c>
      <c r="H1436">
        <v>3214.976605232775</v>
      </c>
      <c r="I1436" s="7">
        <f>((Table1[[#This Row],[returns]]+(1-$O$2)*Table1[[#This Row],[number of trades]])-ABS(Table1[[#This Row],[company return]]))/100</f>
        <v>-25.605766052327748</v>
      </c>
      <c r="J1436" s="7">
        <f>((Table1[[#This Row],[returns]]+(1-$P$2)*Table1[[#This Row],[number of trades]])-ABS(Table1[[#This Row],[company return]]))/100</f>
        <v>-24.68576605232775</v>
      </c>
      <c r="K1436" s="7">
        <f>((Table1[[#This Row],[returns]]+(1-$Q$2)*Table1[[#This Row],[number of trades]])-ABS(Table1[[#This Row],[company return]]))/100</f>
        <v>-23.765766052327749</v>
      </c>
      <c r="L1436" s="7">
        <f>((Table1[[#This Row],[returns]]+(1-$R$2)*Table1[[#This Row],[number of trades]])-ABS(Table1[[#This Row],[company return]]))/100</f>
        <v>-22.84576605232775</v>
      </c>
      <c r="M1436" s="7">
        <f>((Table1[[#This Row],[returns]]+(1-$S$2)*Table1[[#This Row],[number of trades]])-ABS(Table1[[#This Row],[company return]]))/100</f>
        <v>-21.925766052327749</v>
      </c>
      <c r="N1436" s="9">
        <f>Table1[[#This Row],[fastsma]]*Table1[[#This Row],[slowsma]]</f>
        <v>40</v>
      </c>
    </row>
    <row r="1437" spans="1:14" ht="15" customHeight="1" x14ac:dyDescent="0.3">
      <c r="A1437" s="1">
        <v>2446</v>
      </c>
      <c r="B1437">
        <v>5</v>
      </c>
      <c r="C1437">
        <v>8</v>
      </c>
      <c r="D1437" t="s">
        <v>131</v>
      </c>
      <c r="E1437" t="s">
        <v>54</v>
      </c>
      <c r="F1437">
        <v>140.16</v>
      </c>
      <c r="G1437">
        <v>361</v>
      </c>
      <c r="H1437">
        <v>217.8159221063795</v>
      </c>
      <c r="I1437" s="7">
        <f>((Table1[[#This Row],[returns]]+(1-$O$2)*Table1[[#This Row],[number of trades]])-ABS(Table1[[#This Row],[company return]]))/100</f>
        <v>-0.77655922106379505</v>
      </c>
      <c r="J1437" s="7">
        <f>((Table1[[#This Row],[returns]]+(1-$P$2)*Table1[[#This Row],[number of trades]])-ABS(Table1[[#This Row],[company return]]))/100</f>
        <v>0.12594077893620492</v>
      </c>
      <c r="K1437" s="7">
        <f>((Table1[[#This Row],[returns]]+(1-$Q$2)*Table1[[#This Row],[number of trades]])-ABS(Table1[[#This Row],[company return]]))/100</f>
        <v>1.0284407789362047</v>
      </c>
      <c r="L1437" s="7">
        <f>((Table1[[#This Row],[returns]]+(1-$R$2)*Table1[[#This Row],[number of trades]])-ABS(Table1[[#This Row],[company return]]))/100</f>
        <v>1.9309407789362047</v>
      </c>
      <c r="M1437" s="7">
        <f>((Table1[[#This Row],[returns]]+(1-$S$2)*Table1[[#This Row],[number of trades]])-ABS(Table1[[#This Row],[company return]]))/100</f>
        <v>2.8334407789362048</v>
      </c>
      <c r="N1437" s="9">
        <f>Table1[[#This Row],[fastsma]]*Table1[[#This Row],[slowsma]]</f>
        <v>40</v>
      </c>
    </row>
    <row r="1438" spans="1:14" ht="15" customHeight="1" x14ac:dyDescent="0.3">
      <c r="A1438" s="1">
        <v>2447</v>
      </c>
      <c r="B1438">
        <v>5</v>
      </c>
      <c r="C1438">
        <v>8</v>
      </c>
      <c r="D1438" t="s">
        <v>131</v>
      </c>
      <c r="E1438" t="s">
        <v>55</v>
      </c>
      <c r="F1438">
        <v>41.02</v>
      </c>
      <c r="G1438">
        <v>372</v>
      </c>
      <c r="H1438">
        <v>453.64498468727749</v>
      </c>
      <c r="I1438" s="7">
        <f>((Table1[[#This Row],[returns]]+(1-$O$2)*Table1[[#This Row],[number of trades]])-ABS(Table1[[#This Row],[company return]]))/100</f>
        <v>-4.1262498468727751</v>
      </c>
      <c r="J1438" s="7">
        <f>((Table1[[#This Row],[returns]]+(1-$P$2)*Table1[[#This Row],[number of trades]])-ABS(Table1[[#This Row],[company return]]))/100</f>
        <v>-3.1962498468727745</v>
      </c>
      <c r="K1438" s="7">
        <f>((Table1[[#This Row],[returns]]+(1-$Q$2)*Table1[[#This Row],[number of trades]])-ABS(Table1[[#This Row],[company return]]))/100</f>
        <v>-2.2662498468727748</v>
      </c>
      <c r="L1438" s="7">
        <f>((Table1[[#This Row],[returns]]+(1-$R$2)*Table1[[#This Row],[number of trades]])-ABS(Table1[[#This Row],[company return]]))/100</f>
        <v>-1.336249846872775</v>
      </c>
      <c r="M1438" s="7">
        <f>((Table1[[#This Row],[returns]]+(1-$S$2)*Table1[[#This Row],[number of trades]])-ABS(Table1[[#This Row],[company return]]))/100</f>
        <v>-0.40624984687277504</v>
      </c>
      <c r="N1438" s="9">
        <f>Table1[[#This Row],[fastsma]]*Table1[[#This Row],[slowsma]]</f>
        <v>40</v>
      </c>
    </row>
    <row r="1439" spans="1:14" ht="15" customHeight="1" x14ac:dyDescent="0.3">
      <c r="A1439" s="1">
        <v>2448</v>
      </c>
      <c r="B1439">
        <v>5</v>
      </c>
      <c r="C1439">
        <v>8</v>
      </c>
      <c r="D1439" t="s">
        <v>131</v>
      </c>
      <c r="E1439" t="s">
        <v>56</v>
      </c>
      <c r="F1439">
        <v>154.97</v>
      </c>
      <c r="G1439">
        <v>365</v>
      </c>
      <c r="H1439">
        <v>83.659493691864128</v>
      </c>
      <c r="I1439" s="7">
        <f>((Table1[[#This Row],[returns]]+(1-$O$2)*Table1[[#This Row],[number of trades]])-ABS(Table1[[#This Row],[company return]]))/100</f>
        <v>0.71310506308135868</v>
      </c>
      <c r="J1439" s="7">
        <f>((Table1[[#This Row],[returns]]+(1-$P$2)*Table1[[#This Row],[number of trades]])-ABS(Table1[[#This Row],[company return]]))/100</f>
        <v>1.6256050630813588</v>
      </c>
      <c r="K1439" s="7">
        <f>((Table1[[#This Row],[returns]]+(1-$Q$2)*Table1[[#This Row],[number of trades]])-ABS(Table1[[#This Row],[company return]]))/100</f>
        <v>2.5381050630813591</v>
      </c>
      <c r="L1439" s="7">
        <f>((Table1[[#This Row],[returns]]+(1-$R$2)*Table1[[#This Row],[number of trades]])-ABS(Table1[[#This Row],[company return]]))/100</f>
        <v>3.4506050630813592</v>
      </c>
      <c r="M1439" s="7">
        <f>((Table1[[#This Row],[returns]]+(1-$S$2)*Table1[[#This Row],[number of trades]])-ABS(Table1[[#This Row],[company return]]))/100</f>
        <v>4.3631050630813597</v>
      </c>
      <c r="N1439" s="9">
        <f>Table1[[#This Row],[fastsma]]*Table1[[#This Row],[slowsma]]</f>
        <v>40</v>
      </c>
    </row>
    <row r="1440" spans="1:14" ht="15" customHeight="1" x14ac:dyDescent="0.3">
      <c r="A1440" s="1">
        <v>2449</v>
      </c>
      <c r="B1440">
        <v>5</v>
      </c>
      <c r="C1440">
        <v>8</v>
      </c>
      <c r="D1440" t="s">
        <v>131</v>
      </c>
      <c r="E1440" t="s">
        <v>57</v>
      </c>
      <c r="F1440">
        <v>105.39</v>
      </c>
      <c r="G1440">
        <v>362</v>
      </c>
      <c r="H1440">
        <v>111.2149523454991</v>
      </c>
      <c r="I1440" s="7">
        <f>((Table1[[#This Row],[returns]]+(1-$O$2)*Table1[[#This Row],[number of trades]])-ABS(Table1[[#This Row],[company return]]))/100</f>
        <v>-5.8249523454990994E-2</v>
      </c>
      <c r="J1440" s="7">
        <f>((Table1[[#This Row],[returns]]+(1-$P$2)*Table1[[#This Row],[number of trades]])-ABS(Table1[[#This Row],[company return]]))/100</f>
        <v>0.8467504765450089</v>
      </c>
      <c r="K1440" s="7">
        <f>((Table1[[#This Row],[returns]]+(1-$Q$2)*Table1[[#This Row],[number of trades]])-ABS(Table1[[#This Row],[company return]]))/100</f>
        <v>1.7517504765450087</v>
      </c>
      <c r="L1440" s="7">
        <f>((Table1[[#This Row],[returns]]+(1-$R$2)*Table1[[#This Row],[number of trades]])-ABS(Table1[[#This Row],[company return]]))/100</f>
        <v>2.6567504765450085</v>
      </c>
      <c r="M1440" s="7">
        <f>((Table1[[#This Row],[returns]]+(1-$S$2)*Table1[[#This Row],[number of trades]])-ABS(Table1[[#This Row],[company return]]))/100</f>
        <v>3.5617504765450088</v>
      </c>
      <c r="N1440" s="9">
        <f>Table1[[#This Row],[fastsma]]*Table1[[#This Row],[slowsma]]</f>
        <v>40</v>
      </c>
    </row>
    <row r="1441" spans="1:14" ht="15" customHeight="1" x14ac:dyDescent="0.3">
      <c r="A1441" s="1">
        <v>2450</v>
      </c>
      <c r="B1441">
        <v>5</v>
      </c>
      <c r="C1441">
        <v>8</v>
      </c>
      <c r="D1441" t="s">
        <v>131</v>
      </c>
      <c r="E1441" t="s">
        <v>58</v>
      </c>
      <c r="F1441">
        <v>170.06</v>
      </c>
      <c r="G1441">
        <v>382</v>
      </c>
      <c r="H1441">
        <v>311.95987062112818</v>
      </c>
      <c r="I1441" s="7">
        <f>((Table1[[#This Row],[returns]]+(1-$O$2)*Table1[[#This Row],[number of trades]])-ABS(Table1[[#This Row],[company return]]))/100</f>
        <v>-1.4189987062112817</v>
      </c>
      <c r="J1441" s="7">
        <f>((Table1[[#This Row],[returns]]+(1-$P$2)*Table1[[#This Row],[number of trades]])-ABS(Table1[[#This Row],[company return]]))/100</f>
        <v>-0.46399870621128175</v>
      </c>
      <c r="K1441" s="7">
        <f>((Table1[[#This Row],[returns]]+(1-$Q$2)*Table1[[#This Row],[number of trades]])-ABS(Table1[[#This Row],[company return]]))/100</f>
        <v>0.49100129378871826</v>
      </c>
      <c r="L1441" s="7">
        <f>((Table1[[#This Row],[returns]]+(1-$R$2)*Table1[[#This Row],[number of trades]])-ABS(Table1[[#This Row],[company return]]))/100</f>
        <v>1.4460012937887183</v>
      </c>
      <c r="M1441" s="7">
        <f>((Table1[[#This Row],[returns]]+(1-$S$2)*Table1[[#This Row],[number of trades]])-ABS(Table1[[#This Row],[company return]]))/100</f>
        <v>2.4010012937887177</v>
      </c>
      <c r="N1441" s="9">
        <f>Table1[[#This Row],[fastsma]]*Table1[[#This Row],[slowsma]]</f>
        <v>40</v>
      </c>
    </row>
    <row r="1442" spans="1:14" ht="15" customHeight="1" x14ac:dyDescent="0.3">
      <c r="A1442" s="1">
        <v>2451</v>
      </c>
      <c r="B1442">
        <v>5</v>
      </c>
      <c r="C1442">
        <v>8</v>
      </c>
      <c r="D1442" t="s">
        <v>131</v>
      </c>
      <c r="E1442" t="s">
        <v>59</v>
      </c>
      <c r="F1442">
        <v>186.84</v>
      </c>
      <c r="G1442">
        <v>374</v>
      </c>
      <c r="H1442">
        <v>21.683316559911368</v>
      </c>
      <c r="I1442" s="7">
        <f>((Table1[[#This Row],[returns]]+(1-$O$2)*Table1[[#This Row],[number of trades]])-ABS(Table1[[#This Row],[company return]]))/100</f>
        <v>1.6515668344008865</v>
      </c>
      <c r="J1442" s="7">
        <f>((Table1[[#This Row],[returns]]+(1-$P$2)*Table1[[#This Row],[number of trades]])-ABS(Table1[[#This Row],[company return]]))/100</f>
        <v>2.5865668344008865</v>
      </c>
      <c r="K1442" s="7">
        <f>((Table1[[#This Row],[returns]]+(1-$Q$2)*Table1[[#This Row],[number of trades]])-ABS(Table1[[#This Row],[company return]]))/100</f>
        <v>3.5215668344008866</v>
      </c>
      <c r="L1442" s="7">
        <f>((Table1[[#This Row],[returns]]+(1-$R$2)*Table1[[#This Row],[number of trades]])-ABS(Table1[[#This Row],[company return]]))/100</f>
        <v>4.4565668344008866</v>
      </c>
      <c r="M1442" s="7">
        <f>((Table1[[#This Row],[returns]]+(1-$S$2)*Table1[[#This Row],[number of trades]])-ABS(Table1[[#This Row],[company return]]))/100</f>
        <v>5.3915668344008862</v>
      </c>
      <c r="N1442" s="9">
        <f>Table1[[#This Row],[fastsma]]*Table1[[#This Row],[slowsma]]</f>
        <v>40</v>
      </c>
    </row>
    <row r="1443" spans="1:14" ht="15" customHeight="1" x14ac:dyDescent="0.3">
      <c r="A1443" s="1">
        <v>2452</v>
      </c>
      <c r="B1443">
        <v>5</v>
      </c>
      <c r="C1443">
        <v>8</v>
      </c>
      <c r="D1443" t="s">
        <v>131</v>
      </c>
      <c r="E1443" t="s">
        <v>60</v>
      </c>
      <c r="F1443">
        <v>168.95</v>
      </c>
      <c r="G1443">
        <v>391</v>
      </c>
      <c r="H1443">
        <v>569.48457441594576</v>
      </c>
      <c r="I1443" s="7">
        <f>((Table1[[#This Row],[returns]]+(1-$O$2)*Table1[[#This Row],[number of trades]])-ABS(Table1[[#This Row],[company return]]))/100</f>
        <v>-4.0053457441594578</v>
      </c>
      <c r="J1443" s="7">
        <f>((Table1[[#This Row],[returns]]+(1-$P$2)*Table1[[#This Row],[number of trades]])-ABS(Table1[[#This Row],[company return]]))/100</f>
        <v>-3.0278457441594577</v>
      </c>
      <c r="K1443" s="7">
        <f>((Table1[[#This Row],[returns]]+(1-$Q$2)*Table1[[#This Row],[number of trades]])-ABS(Table1[[#This Row],[company return]]))/100</f>
        <v>-2.0503457441594577</v>
      </c>
      <c r="L1443" s="7">
        <f>((Table1[[#This Row],[returns]]+(1-$R$2)*Table1[[#This Row],[number of trades]])-ABS(Table1[[#This Row],[company return]]))/100</f>
        <v>-1.0728457441594577</v>
      </c>
      <c r="M1443" s="7">
        <f>((Table1[[#This Row],[returns]]+(1-$S$2)*Table1[[#This Row],[number of trades]])-ABS(Table1[[#This Row],[company return]]))/100</f>
        <v>-9.5345744159457124E-2</v>
      </c>
      <c r="N1443" s="9">
        <f>Table1[[#This Row],[fastsma]]*Table1[[#This Row],[slowsma]]</f>
        <v>40</v>
      </c>
    </row>
    <row r="1444" spans="1:14" ht="15" hidden="1" customHeight="1" x14ac:dyDescent="0.3">
      <c r="A1444" s="1"/>
      <c r="I1444" s="7"/>
      <c r="J1444" s="7"/>
      <c r="K1444" s="7"/>
      <c r="L1444" s="7"/>
      <c r="M1444" s="7"/>
      <c r="N1444" s="9"/>
    </row>
    <row r="1445" spans="1:14" ht="15" customHeight="1" x14ac:dyDescent="0.3">
      <c r="A1445" s="1">
        <v>2453</v>
      </c>
      <c r="B1445">
        <v>5</v>
      </c>
      <c r="C1445">
        <v>8</v>
      </c>
      <c r="D1445" t="s">
        <v>131</v>
      </c>
      <c r="E1445" t="s">
        <v>61</v>
      </c>
      <c r="F1445">
        <v>144.4</v>
      </c>
      <c r="G1445">
        <v>384</v>
      </c>
      <c r="H1445">
        <v>64.186882015582299</v>
      </c>
      <c r="I1445" s="7">
        <f>((Table1[[#This Row],[returns]]+(1-$O$2)*Table1[[#This Row],[number of trades]])-ABS(Table1[[#This Row],[company return]]))/100</f>
        <v>0.80213117984417703</v>
      </c>
      <c r="J1445" s="7">
        <f>((Table1[[#This Row],[returns]]+(1-$P$2)*Table1[[#This Row],[number of trades]])-ABS(Table1[[#This Row],[company return]]))/100</f>
        <v>1.762131179844177</v>
      </c>
      <c r="K1445" s="7">
        <f>((Table1[[#This Row],[returns]]+(1-$Q$2)*Table1[[#This Row],[number of trades]])-ABS(Table1[[#This Row],[company return]]))/100</f>
        <v>2.722131179844177</v>
      </c>
      <c r="L1445" s="7">
        <f>((Table1[[#This Row],[returns]]+(1-$R$2)*Table1[[#This Row],[number of trades]])-ABS(Table1[[#This Row],[company return]]))/100</f>
        <v>3.6821311798441769</v>
      </c>
      <c r="M1445" s="7">
        <f>((Table1[[#This Row],[returns]]+(1-$S$2)*Table1[[#This Row],[number of trades]])-ABS(Table1[[#This Row],[company return]]))/100</f>
        <v>4.6421311798441769</v>
      </c>
      <c r="N1445" s="9">
        <f>Table1[[#This Row],[fastsma]]*Table1[[#This Row],[slowsma]]</f>
        <v>40</v>
      </c>
    </row>
    <row r="1446" spans="1:14" ht="15" customHeight="1" x14ac:dyDescent="0.3">
      <c r="A1446" s="1">
        <v>2454</v>
      </c>
      <c r="B1446">
        <v>5</v>
      </c>
      <c r="C1446">
        <v>8</v>
      </c>
      <c r="D1446" t="s">
        <v>131</v>
      </c>
      <c r="E1446" t="s">
        <v>62</v>
      </c>
      <c r="F1446">
        <v>122.81</v>
      </c>
      <c r="G1446">
        <v>378</v>
      </c>
      <c r="H1446">
        <v>449.08695797445841</v>
      </c>
      <c r="I1446" s="7">
        <f>((Table1[[#This Row],[returns]]+(1-$O$2)*Table1[[#This Row],[number of trades]])-ABS(Table1[[#This Row],[company return]]))/100</f>
        <v>-3.2627695797445839</v>
      </c>
      <c r="J1446" s="7">
        <f>((Table1[[#This Row],[returns]]+(1-$P$2)*Table1[[#This Row],[number of trades]])-ABS(Table1[[#This Row],[company return]]))/100</f>
        <v>-2.3177695797445841</v>
      </c>
      <c r="K1446" s="7">
        <f>((Table1[[#This Row],[returns]]+(1-$Q$2)*Table1[[#This Row],[number of trades]])-ABS(Table1[[#This Row],[company return]]))/100</f>
        <v>-1.372769579744584</v>
      </c>
      <c r="L1446" s="7">
        <f>((Table1[[#This Row],[returns]]+(1-$R$2)*Table1[[#This Row],[number of trades]])-ABS(Table1[[#This Row],[company return]]))/100</f>
        <v>-0.42776957974458413</v>
      </c>
      <c r="M1446" s="7">
        <f>((Table1[[#This Row],[returns]]+(1-$S$2)*Table1[[#This Row],[number of trades]])-ABS(Table1[[#This Row],[company return]]))/100</f>
        <v>0.51723042025541588</v>
      </c>
      <c r="N1446" s="9">
        <f>Table1[[#This Row],[fastsma]]*Table1[[#This Row],[slowsma]]</f>
        <v>40</v>
      </c>
    </row>
    <row r="1447" spans="1:14" ht="15" customHeight="1" x14ac:dyDescent="0.3">
      <c r="A1447" s="1">
        <v>2456</v>
      </c>
      <c r="B1447">
        <v>5</v>
      </c>
      <c r="C1447">
        <v>8</v>
      </c>
      <c r="D1447" t="s">
        <v>131</v>
      </c>
      <c r="E1447" t="s">
        <v>64</v>
      </c>
      <c r="F1447">
        <v>110.77</v>
      </c>
      <c r="G1447">
        <v>376</v>
      </c>
      <c r="H1447">
        <v>321.72434494255617</v>
      </c>
      <c r="I1447" s="7">
        <f>((Table1[[#This Row],[returns]]+(1-$O$2)*Table1[[#This Row],[number of trades]])-ABS(Table1[[#This Row],[company return]]))/100</f>
        <v>-2.109543449425562</v>
      </c>
      <c r="J1447" s="7">
        <f>((Table1[[#This Row],[returns]]+(1-$P$2)*Table1[[#This Row],[number of trades]])-ABS(Table1[[#This Row],[company return]]))/100</f>
        <v>-1.1695434494255619</v>
      </c>
      <c r="K1447" s="7">
        <f>((Table1[[#This Row],[returns]]+(1-$Q$2)*Table1[[#This Row],[number of trades]])-ABS(Table1[[#This Row],[company return]]))/100</f>
        <v>-0.2295434494255619</v>
      </c>
      <c r="L1447" s="7">
        <f>((Table1[[#This Row],[returns]]+(1-$R$2)*Table1[[#This Row],[number of trades]])-ABS(Table1[[#This Row],[company return]]))/100</f>
        <v>0.71045655057443813</v>
      </c>
      <c r="M1447" s="7">
        <f>((Table1[[#This Row],[returns]]+(1-$S$2)*Table1[[#This Row],[number of trades]])-ABS(Table1[[#This Row],[company return]]))/100</f>
        <v>1.6504565505744382</v>
      </c>
      <c r="N1447" s="9">
        <f>Table1[[#This Row],[fastsma]]*Table1[[#This Row],[slowsma]]</f>
        <v>40</v>
      </c>
    </row>
    <row r="1448" spans="1:14" ht="15" customHeight="1" x14ac:dyDescent="0.3">
      <c r="A1448" s="1">
        <v>2458</v>
      </c>
      <c r="B1448">
        <v>5</v>
      </c>
      <c r="C1448">
        <v>8</v>
      </c>
      <c r="D1448" t="s">
        <v>131</v>
      </c>
      <c r="E1448" t="s">
        <v>66</v>
      </c>
      <c r="F1448">
        <v>75.34</v>
      </c>
      <c r="G1448">
        <v>366</v>
      </c>
      <c r="H1448">
        <v>88.580249163054575</v>
      </c>
      <c r="I1448" s="7">
        <f>((Table1[[#This Row],[returns]]+(1-$O$2)*Table1[[#This Row],[number of trades]])-ABS(Table1[[#This Row],[company return]]))/100</f>
        <v>-0.13240249163054571</v>
      </c>
      <c r="J1448" s="7">
        <f>((Table1[[#This Row],[returns]]+(1-$P$2)*Table1[[#This Row],[number of trades]])-ABS(Table1[[#This Row],[company return]]))/100</f>
        <v>0.7825975083694543</v>
      </c>
      <c r="K1448" s="7">
        <f>((Table1[[#This Row],[returns]]+(1-$Q$2)*Table1[[#This Row],[number of trades]])-ABS(Table1[[#This Row],[company return]]))/100</f>
        <v>1.6975975083694543</v>
      </c>
      <c r="L1448" s="7">
        <f>((Table1[[#This Row],[returns]]+(1-$R$2)*Table1[[#This Row],[number of trades]])-ABS(Table1[[#This Row],[company return]]))/100</f>
        <v>2.6125975083694546</v>
      </c>
      <c r="M1448" s="7">
        <f>((Table1[[#This Row],[returns]]+(1-$S$2)*Table1[[#This Row],[number of trades]])-ABS(Table1[[#This Row],[company return]]))/100</f>
        <v>3.5275975083694546</v>
      </c>
      <c r="N1448" s="9">
        <f>Table1[[#This Row],[fastsma]]*Table1[[#This Row],[slowsma]]</f>
        <v>40</v>
      </c>
    </row>
    <row r="1449" spans="1:14" ht="15" customHeight="1" x14ac:dyDescent="0.3">
      <c r="A1449" s="1">
        <v>2459</v>
      </c>
      <c r="B1449">
        <v>5</v>
      </c>
      <c r="C1449">
        <v>8</v>
      </c>
      <c r="D1449" t="s">
        <v>131</v>
      </c>
      <c r="E1449" t="s">
        <v>67</v>
      </c>
      <c r="F1449">
        <v>303.61</v>
      </c>
      <c r="G1449">
        <v>350</v>
      </c>
      <c r="H1449">
        <v>349.94900613238809</v>
      </c>
      <c r="I1449" s="7">
        <f>((Table1[[#This Row],[returns]]+(1-$O$2)*Table1[[#This Row],[number of trades]])-ABS(Table1[[#This Row],[company return]]))/100</f>
        <v>-0.46339006132388078</v>
      </c>
      <c r="J1449" s="7">
        <f>((Table1[[#This Row],[returns]]+(1-$P$2)*Table1[[#This Row],[number of trades]])-ABS(Table1[[#This Row],[company return]]))/100</f>
        <v>0.41160993867611922</v>
      </c>
      <c r="K1449" s="7">
        <f>((Table1[[#This Row],[returns]]+(1-$Q$2)*Table1[[#This Row],[number of trades]])-ABS(Table1[[#This Row],[company return]]))/100</f>
        <v>1.2866099386761192</v>
      </c>
      <c r="L1449" s="7">
        <f>((Table1[[#This Row],[returns]]+(1-$R$2)*Table1[[#This Row],[number of trades]])-ABS(Table1[[#This Row],[company return]]))/100</f>
        <v>2.1616099386761194</v>
      </c>
      <c r="M1449" s="7">
        <f>((Table1[[#This Row],[returns]]+(1-$S$2)*Table1[[#This Row],[number of trades]])-ABS(Table1[[#This Row],[company return]]))/100</f>
        <v>3.0366099386761194</v>
      </c>
      <c r="N1449" s="9">
        <f>Table1[[#This Row],[fastsma]]*Table1[[#This Row],[slowsma]]</f>
        <v>40</v>
      </c>
    </row>
    <row r="1450" spans="1:14" ht="15" customHeight="1" x14ac:dyDescent="0.3">
      <c r="A1450" s="1">
        <v>2460</v>
      </c>
      <c r="B1450">
        <v>5</v>
      </c>
      <c r="C1450">
        <v>8</v>
      </c>
      <c r="D1450" t="s">
        <v>131</v>
      </c>
      <c r="E1450" t="s">
        <v>68</v>
      </c>
      <c r="F1450">
        <v>154.96</v>
      </c>
      <c r="G1450">
        <v>358</v>
      </c>
      <c r="H1450">
        <v>10.36713105302915</v>
      </c>
      <c r="I1450" s="7">
        <f>((Table1[[#This Row],[returns]]+(1-$O$2)*Table1[[#This Row],[number of trades]])-ABS(Table1[[#This Row],[company return]]))/100</f>
        <v>1.4459286894697088</v>
      </c>
      <c r="J1450" s="7">
        <f>((Table1[[#This Row],[returns]]+(1-$P$2)*Table1[[#This Row],[number of trades]])-ABS(Table1[[#This Row],[company return]]))/100</f>
        <v>2.3409286894697088</v>
      </c>
      <c r="K1450" s="7">
        <f>((Table1[[#This Row],[returns]]+(1-$Q$2)*Table1[[#This Row],[number of trades]])-ABS(Table1[[#This Row],[company return]]))/100</f>
        <v>3.2359286894697088</v>
      </c>
      <c r="L1450" s="7">
        <f>((Table1[[#This Row],[returns]]+(1-$R$2)*Table1[[#This Row],[number of trades]])-ABS(Table1[[#This Row],[company return]]))/100</f>
        <v>4.1309286894697088</v>
      </c>
      <c r="M1450" s="7">
        <f>((Table1[[#This Row],[returns]]+(1-$S$2)*Table1[[#This Row],[number of trades]])-ABS(Table1[[#This Row],[company return]]))/100</f>
        <v>5.0259286894697093</v>
      </c>
      <c r="N1450" s="9">
        <f>Table1[[#This Row],[fastsma]]*Table1[[#This Row],[slowsma]]</f>
        <v>40</v>
      </c>
    </row>
    <row r="1451" spans="1:14" ht="15" customHeight="1" x14ac:dyDescent="0.3">
      <c r="A1451" s="1">
        <v>2461</v>
      </c>
      <c r="B1451">
        <v>5</v>
      </c>
      <c r="C1451">
        <v>8</v>
      </c>
      <c r="D1451" t="s">
        <v>131</v>
      </c>
      <c r="E1451" t="s">
        <v>69</v>
      </c>
      <c r="F1451">
        <v>59.39</v>
      </c>
      <c r="G1451">
        <v>354</v>
      </c>
      <c r="H1451">
        <v>7.5628376176480554</v>
      </c>
      <c r="I1451" s="7">
        <f>((Table1[[#This Row],[returns]]+(1-$O$2)*Table1[[#This Row],[number of trades]])-ABS(Table1[[#This Row],[company return]]))/100</f>
        <v>0.51827162382351943</v>
      </c>
      <c r="J1451" s="7">
        <f>((Table1[[#This Row],[returns]]+(1-$P$2)*Table1[[#This Row],[number of trades]])-ABS(Table1[[#This Row],[company return]]))/100</f>
        <v>1.4032716238235192</v>
      </c>
      <c r="K1451" s="7">
        <f>((Table1[[#This Row],[returns]]+(1-$Q$2)*Table1[[#This Row],[number of trades]])-ABS(Table1[[#This Row],[company return]]))/100</f>
        <v>2.2882716238235195</v>
      </c>
      <c r="L1451" s="7">
        <f>((Table1[[#This Row],[returns]]+(1-$R$2)*Table1[[#This Row],[number of trades]])-ABS(Table1[[#This Row],[company return]]))/100</f>
        <v>3.1732716238235197</v>
      </c>
      <c r="M1451" s="7">
        <f>((Table1[[#This Row],[returns]]+(1-$S$2)*Table1[[#This Row],[number of trades]])-ABS(Table1[[#This Row],[company return]]))/100</f>
        <v>4.0582716238235195</v>
      </c>
      <c r="N1451" s="9">
        <f>Table1[[#This Row],[fastsma]]*Table1[[#This Row],[slowsma]]</f>
        <v>40</v>
      </c>
    </row>
    <row r="1452" spans="1:14" ht="15" customHeight="1" x14ac:dyDescent="0.3">
      <c r="A1452" s="1">
        <v>2462</v>
      </c>
      <c r="B1452">
        <v>5</v>
      </c>
      <c r="C1452">
        <v>8</v>
      </c>
      <c r="D1452" t="s">
        <v>131</v>
      </c>
      <c r="E1452" t="s">
        <v>70</v>
      </c>
      <c r="F1452">
        <v>80.73</v>
      </c>
      <c r="G1452">
        <v>404</v>
      </c>
      <c r="H1452">
        <v>126.56271120556239</v>
      </c>
      <c r="I1452" s="7">
        <f>((Table1[[#This Row],[returns]]+(1-$O$2)*Table1[[#This Row],[number of trades]])-ABS(Table1[[#This Row],[company return]]))/100</f>
        <v>-0.45832711205562388</v>
      </c>
      <c r="J1452" s="7">
        <f>((Table1[[#This Row],[returns]]+(1-$P$2)*Table1[[#This Row],[number of trades]])-ABS(Table1[[#This Row],[company return]]))/100</f>
        <v>0.55167288794437619</v>
      </c>
      <c r="K1452" s="7">
        <f>((Table1[[#This Row],[returns]]+(1-$Q$2)*Table1[[#This Row],[number of trades]])-ABS(Table1[[#This Row],[company return]]))/100</f>
        <v>1.5616728879443764</v>
      </c>
      <c r="L1452" s="7">
        <f>((Table1[[#This Row],[returns]]+(1-$R$2)*Table1[[#This Row],[number of trades]])-ABS(Table1[[#This Row],[company return]]))/100</f>
        <v>2.5716728879443762</v>
      </c>
      <c r="M1452" s="7">
        <f>((Table1[[#This Row],[returns]]+(1-$S$2)*Table1[[#This Row],[number of trades]])-ABS(Table1[[#This Row],[company return]]))/100</f>
        <v>3.5816728879443764</v>
      </c>
      <c r="N1452" s="9">
        <f>Table1[[#This Row],[fastsma]]*Table1[[#This Row],[slowsma]]</f>
        <v>40</v>
      </c>
    </row>
    <row r="1453" spans="1:14" ht="15" customHeight="1" x14ac:dyDescent="0.3">
      <c r="A1453" s="1">
        <v>2463</v>
      </c>
      <c r="B1453">
        <v>5</v>
      </c>
      <c r="C1453">
        <v>8</v>
      </c>
      <c r="D1453" t="s">
        <v>131</v>
      </c>
      <c r="E1453" t="s">
        <v>71</v>
      </c>
      <c r="F1453">
        <v>166.95</v>
      </c>
      <c r="G1453">
        <v>361</v>
      </c>
      <c r="H1453">
        <v>97.982280491630632</v>
      </c>
      <c r="I1453" s="7">
        <f>((Table1[[#This Row],[returns]]+(1-$O$2)*Table1[[#This Row],[number of trades]])-ABS(Table1[[#This Row],[company return]]))/100</f>
        <v>0.68967719508369352</v>
      </c>
      <c r="J1453" s="7">
        <f>((Table1[[#This Row],[returns]]+(1-$P$2)*Table1[[#This Row],[number of trades]])-ABS(Table1[[#This Row],[company return]]))/100</f>
        <v>1.5921771950836936</v>
      </c>
      <c r="K1453" s="7">
        <f>((Table1[[#This Row],[returns]]+(1-$Q$2)*Table1[[#This Row],[number of trades]])-ABS(Table1[[#This Row],[company return]]))/100</f>
        <v>2.4946771950836935</v>
      </c>
      <c r="L1453" s="7">
        <f>((Table1[[#This Row],[returns]]+(1-$R$2)*Table1[[#This Row],[number of trades]])-ABS(Table1[[#This Row],[company return]]))/100</f>
        <v>3.3971771950836933</v>
      </c>
      <c r="M1453" s="7">
        <f>((Table1[[#This Row],[returns]]+(1-$S$2)*Table1[[#This Row],[number of trades]])-ABS(Table1[[#This Row],[company return]]))/100</f>
        <v>4.2996771950836941</v>
      </c>
      <c r="N1453" s="9">
        <f>Table1[[#This Row],[fastsma]]*Table1[[#This Row],[slowsma]]</f>
        <v>40</v>
      </c>
    </row>
    <row r="1454" spans="1:14" ht="15" customHeight="1" x14ac:dyDescent="0.3">
      <c r="A1454" s="1">
        <v>2464</v>
      </c>
      <c r="B1454">
        <v>5</v>
      </c>
      <c r="C1454">
        <v>8</v>
      </c>
      <c r="D1454" t="s">
        <v>131</v>
      </c>
      <c r="E1454" t="s">
        <v>72</v>
      </c>
      <c r="F1454">
        <v>251.84</v>
      </c>
      <c r="G1454">
        <v>392</v>
      </c>
      <c r="H1454">
        <v>92.169884641198124</v>
      </c>
      <c r="I1454" s="7">
        <f>((Table1[[#This Row],[returns]]+(1-$O$2)*Table1[[#This Row],[number of trades]])-ABS(Table1[[#This Row],[company return]]))/100</f>
        <v>1.5967011535880187</v>
      </c>
      <c r="J1454" s="7">
        <f>((Table1[[#This Row],[returns]]+(1-$P$2)*Table1[[#This Row],[number of trades]])-ABS(Table1[[#This Row],[company return]]))/100</f>
        <v>2.5767011535880191</v>
      </c>
      <c r="K1454" s="7">
        <f>((Table1[[#This Row],[returns]]+(1-$Q$2)*Table1[[#This Row],[number of trades]])-ABS(Table1[[#This Row],[company return]]))/100</f>
        <v>3.5567011535880191</v>
      </c>
      <c r="L1454" s="7">
        <f>((Table1[[#This Row],[returns]]+(1-$R$2)*Table1[[#This Row],[number of trades]])-ABS(Table1[[#This Row],[company return]]))/100</f>
        <v>4.5367011535880195</v>
      </c>
      <c r="M1454" s="7">
        <f>((Table1[[#This Row],[returns]]+(1-$S$2)*Table1[[#This Row],[number of trades]])-ABS(Table1[[#This Row],[company return]]))/100</f>
        <v>5.516701153588019</v>
      </c>
      <c r="N1454" s="9">
        <f>Table1[[#This Row],[fastsma]]*Table1[[#This Row],[slowsma]]</f>
        <v>40</v>
      </c>
    </row>
    <row r="1455" spans="1:14" ht="15" customHeight="1" x14ac:dyDescent="0.3">
      <c r="A1455" s="1">
        <v>2465</v>
      </c>
      <c r="B1455">
        <v>5</v>
      </c>
      <c r="C1455">
        <v>8</v>
      </c>
      <c r="D1455" t="s">
        <v>131</v>
      </c>
      <c r="E1455" t="s">
        <v>73</v>
      </c>
      <c r="F1455">
        <v>25.03</v>
      </c>
      <c r="G1455">
        <v>380</v>
      </c>
      <c r="H1455">
        <v>225.7861492973168</v>
      </c>
      <c r="I1455" s="7">
        <f>((Table1[[#This Row],[returns]]+(1-$O$2)*Table1[[#This Row],[number of trades]])-ABS(Table1[[#This Row],[company return]]))/100</f>
        <v>-2.007561492973168</v>
      </c>
      <c r="J1455" s="7">
        <f>((Table1[[#This Row],[returns]]+(1-$P$2)*Table1[[#This Row],[number of trades]])-ABS(Table1[[#This Row],[company return]]))/100</f>
        <v>-1.057561492973168</v>
      </c>
      <c r="K1455" s="7">
        <f>((Table1[[#This Row],[returns]]+(1-$Q$2)*Table1[[#This Row],[number of trades]])-ABS(Table1[[#This Row],[company return]]))/100</f>
        <v>-0.10756149297316796</v>
      </c>
      <c r="L1455" s="7">
        <f>((Table1[[#This Row],[returns]]+(1-$R$2)*Table1[[#This Row],[number of trades]])-ABS(Table1[[#This Row],[company return]]))/100</f>
        <v>0.84243850702683176</v>
      </c>
      <c r="M1455" s="7">
        <f>((Table1[[#This Row],[returns]]+(1-$S$2)*Table1[[#This Row],[number of trades]])-ABS(Table1[[#This Row],[company return]]))/100</f>
        <v>1.7924385070268318</v>
      </c>
      <c r="N1455" s="9">
        <f>Table1[[#This Row],[fastsma]]*Table1[[#This Row],[slowsma]]</f>
        <v>40</v>
      </c>
    </row>
    <row r="1456" spans="1:14" ht="15" customHeight="1" x14ac:dyDescent="0.3">
      <c r="A1456" s="1">
        <v>2466</v>
      </c>
      <c r="B1456">
        <v>5</v>
      </c>
      <c r="C1456">
        <v>8</v>
      </c>
      <c r="D1456" t="s">
        <v>131</v>
      </c>
      <c r="E1456" t="s">
        <v>74</v>
      </c>
      <c r="F1456">
        <v>390.86</v>
      </c>
      <c r="G1456">
        <v>374</v>
      </c>
      <c r="H1456">
        <v>185.9478470941431</v>
      </c>
      <c r="I1456" s="7">
        <f>((Table1[[#This Row],[returns]]+(1-$O$2)*Table1[[#This Row],[number of trades]])-ABS(Table1[[#This Row],[company return]]))/100</f>
        <v>2.0491215290585689</v>
      </c>
      <c r="J1456" s="7">
        <f>((Table1[[#This Row],[returns]]+(1-$P$2)*Table1[[#This Row],[number of trades]])-ABS(Table1[[#This Row],[company return]]))/100</f>
        <v>2.9841215290585694</v>
      </c>
      <c r="K1456" s="7">
        <f>((Table1[[#This Row],[returns]]+(1-$Q$2)*Table1[[#This Row],[number of trades]])-ABS(Table1[[#This Row],[company return]]))/100</f>
        <v>3.9191215290585695</v>
      </c>
      <c r="L1456" s="7">
        <f>((Table1[[#This Row],[returns]]+(1-$R$2)*Table1[[#This Row],[number of trades]])-ABS(Table1[[#This Row],[company return]]))/100</f>
        <v>4.8541215290585695</v>
      </c>
      <c r="M1456" s="7">
        <f>((Table1[[#This Row],[returns]]+(1-$S$2)*Table1[[#This Row],[number of trades]])-ABS(Table1[[#This Row],[company return]]))/100</f>
        <v>5.7891215290585691</v>
      </c>
      <c r="N1456" s="9">
        <f>Table1[[#This Row],[fastsma]]*Table1[[#This Row],[slowsma]]</f>
        <v>40</v>
      </c>
    </row>
    <row r="1457" spans="1:14" ht="15" hidden="1" customHeight="1" x14ac:dyDescent="0.3">
      <c r="A1457" s="1"/>
      <c r="I1457" s="7"/>
      <c r="J1457" s="7"/>
      <c r="K1457" s="7"/>
      <c r="L1457" s="7"/>
      <c r="M1457" s="7"/>
      <c r="N1457" s="9"/>
    </row>
    <row r="1458" spans="1:14" ht="15" customHeight="1" x14ac:dyDescent="0.3">
      <c r="A1458" s="1">
        <v>2467</v>
      </c>
      <c r="B1458">
        <v>5</v>
      </c>
      <c r="C1458">
        <v>8</v>
      </c>
      <c r="D1458" t="s">
        <v>131</v>
      </c>
      <c r="E1458" t="s">
        <v>75</v>
      </c>
      <c r="F1458">
        <v>177.6</v>
      </c>
      <c r="G1458">
        <v>372</v>
      </c>
      <c r="H1458">
        <v>58.606179506492708</v>
      </c>
      <c r="I1458" s="7">
        <f>((Table1[[#This Row],[returns]]+(1-$O$2)*Table1[[#This Row],[number of trades]])-ABS(Table1[[#This Row],[company return]]))/100</f>
        <v>1.1899382049350729</v>
      </c>
      <c r="J1458" s="7">
        <f>((Table1[[#This Row],[returns]]+(1-$P$2)*Table1[[#This Row],[number of trades]])-ABS(Table1[[#This Row],[company return]]))/100</f>
        <v>2.1199382049350732</v>
      </c>
      <c r="K1458" s="7">
        <f>((Table1[[#This Row],[returns]]+(1-$Q$2)*Table1[[#This Row],[number of trades]])-ABS(Table1[[#This Row],[company return]]))/100</f>
        <v>3.0499382049350729</v>
      </c>
      <c r="L1458" s="7">
        <f>((Table1[[#This Row],[returns]]+(1-$R$2)*Table1[[#This Row],[number of trades]])-ABS(Table1[[#This Row],[company return]]))/100</f>
        <v>3.9799382049350731</v>
      </c>
      <c r="M1458" s="7">
        <f>((Table1[[#This Row],[returns]]+(1-$S$2)*Table1[[#This Row],[number of trades]])-ABS(Table1[[#This Row],[company return]]))/100</f>
        <v>4.9099382049350728</v>
      </c>
      <c r="N1458" s="9">
        <f>Table1[[#This Row],[fastsma]]*Table1[[#This Row],[slowsma]]</f>
        <v>40</v>
      </c>
    </row>
    <row r="1459" spans="1:14" ht="15" hidden="1" customHeight="1" x14ac:dyDescent="0.3">
      <c r="A1459" s="1"/>
      <c r="I1459" s="7"/>
      <c r="J1459" s="7"/>
      <c r="K1459" s="7"/>
      <c r="L1459" s="7"/>
      <c r="M1459" s="7"/>
      <c r="N1459" s="9"/>
    </row>
    <row r="1460" spans="1:14" ht="15" customHeight="1" x14ac:dyDescent="0.3">
      <c r="A1460" s="1">
        <v>2468</v>
      </c>
      <c r="B1460">
        <v>5</v>
      </c>
      <c r="C1460">
        <v>8</v>
      </c>
      <c r="D1460" t="s">
        <v>131</v>
      </c>
      <c r="E1460" t="s">
        <v>76</v>
      </c>
      <c r="F1460">
        <v>49.59</v>
      </c>
      <c r="G1460">
        <v>344</v>
      </c>
      <c r="H1460">
        <v>52.744742751826557</v>
      </c>
      <c r="I1460" s="7">
        <f>((Table1[[#This Row],[returns]]+(1-$O$2)*Table1[[#This Row],[number of trades]])-ABS(Table1[[#This Row],[company return]]))/100</f>
        <v>-3.1547427518265538E-2</v>
      </c>
      <c r="J1460" s="7">
        <f>((Table1[[#This Row],[returns]]+(1-$P$2)*Table1[[#This Row],[number of trades]])-ABS(Table1[[#This Row],[company return]]))/100</f>
        <v>0.82845257248173454</v>
      </c>
      <c r="K1460" s="7">
        <f>((Table1[[#This Row],[returns]]+(1-$Q$2)*Table1[[#This Row],[number of trades]])-ABS(Table1[[#This Row],[company return]]))/100</f>
        <v>1.6884525724817345</v>
      </c>
      <c r="L1460" s="7">
        <f>((Table1[[#This Row],[returns]]+(1-$R$2)*Table1[[#This Row],[number of trades]])-ABS(Table1[[#This Row],[company return]]))/100</f>
        <v>2.5484525724817346</v>
      </c>
      <c r="M1460" s="7">
        <f>((Table1[[#This Row],[returns]]+(1-$S$2)*Table1[[#This Row],[number of trades]])-ABS(Table1[[#This Row],[company return]]))/100</f>
        <v>3.4084525724817349</v>
      </c>
      <c r="N1460" s="9">
        <f>Table1[[#This Row],[fastsma]]*Table1[[#This Row],[slowsma]]</f>
        <v>40</v>
      </c>
    </row>
    <row r="1461" spans="1:14" ht="15" customHeight="1" x14ac:dyDescent="0.3">
      <c r="A1461" s="1">
        <v>2470</v>
      </c>
      <c r="B1461">
        <v>5</v>
      </c>
      <c r="C1461">
        <v>8</v>
      </c>
      <c r="D1461" t="s">
        <v>131</v>
      </c>
      <c r="E1461" t="s">
        <v>78</v>
      </c>
      <c r="F1461">
        <v>153.03</v>
      </c>
      <c r="G1461">
        <v>369</v>
      </c>
      <c r="H1461">
        <v>198.11063725897611</v>
      </c>
      <c r="I1461" s="7">
        <f>((Table1[[#This Row],[returns]]+(1-$O$2)*Table1[[#This Row],[number of trades]])-ABS(Table1[[#This Row],[company return]]))/100</f>
        <v>-0.45080637258976108</v>
      </c>
      <c r="J1461" s="7">
        <f>((Table1[[#This Row],[returns]]+(1-$P$2)*Table1[[#This Row],[number of trades]])-ABS(Table1[[#This Row],[company return]]))/100</f>
        <v>0.4716936274102389</v>
      </c>
      <c r="K1461" s="7">
        <f>((Table1[[#This Row],[returns]]+(1-$Q$2)*Table1[[#This Row],[number of trades]])-ABS(Table1[[#This Row],[company return]]))/100</f>
        <v>1.3941936274102387</v>
      </c>
      <c r="L1461" s="7">
        <f>((Table1[[#This Row],[returns]]+(1-$R$2)*Table1[[#This Row],[number of trades]])-ABS(Table1[[#This Row],[company return]]))/100</f>
        <v>2.3166936274102388</v>
      </c>
      <c r="M1461" s="7">
        <f>((Table1[[#This Row],[returns]]+(1-$S$2)*Table1[[#This Row],[number of trades]])-ABS(Table1[[#This Row],[company return]]))/100</f>
        <v>3.2391936274102386</v>
      </c>
      <c r="N1461" s="9">
        <f>Table1[[#This Row],[fastsma]]*Table1[[#This Row],[slowsma]]</f>
        <v>40</v>
      </c>
    </row>
    <row r="1462" spans="1:14" ht="15" customHeight="1" x14ac:dyDescent="0.3">
      <c r="A1462" s="1">
        <v>2471</v>
      </c>
      <c r="B1462">
        <v>5</v>
      </c>
      <c r="C1462">
        <v>8</v>
      </c>
      <c r="D1462" t="s">
        <v>131</v>
      </c>
      <c r="E1462" t="s">
        <v>79</v>
      </c>
      <c r="F1462">
        <v>414.41</v>
      </c>
      <c r="G1462">
        <v>381</v>
      </c>
      <c r="H1462">
        <v>74.64956132591432</v>
      </c>
      <c r="I1462" s="7">
        <f>((Table1[[#This Row],[returns]]+(1-$O$2)*Table1[[#This Row],[number of trades]])-ABS(Table1[[#This Row],[company return]]))/100</f>
        <v>3.3976043867408574</v>
      </c>
      <c r="J1462" s="7">
        <f>((Table1[[#This Row],[returns]]+(1-$P$2)*Table1[[#This Row],[number of trades]])-ABS(Table1[[#This Row],[company return]]))/100</f>
        <v>4.3501043867408571</v>
      </c>
      <c r="K1462" s="7">
        <f>((Table1[[#This Row],[returns]]+(1-$Q$2)*Table1[[#This Row],[number of trades]])-ABS(Table1[[#This Row],[company return]]))/100</f>
        <v>5.3026043867408577</v>
      </c>
      <c r="L1462" s="7">
        <f>((Table1[[#This Row],[returns]]+(1-$R$2)*Table1[[#This Row],[number of trades]])-ABS(Table1[[#This Row],[company return]]))/100</f>
        <v>6.2551043867408573</v>
      </c>
      <c r="M1462" s="7">
        <f>((Table1[[#This Row],[returns]]+(1-$S$2)*Table1[[#This Row],[number of trades]])-ABS(Table1[[#This Row],[company return]]))/100</f>
        <v>7.2076043867408579</v>
      </c>
      <c r="N1462" s="9">
        <f>Table1[[#This Row],[fastsma]]*Table1[[#This Row],[slowsma]]</f>
        <v>40</v>
      </c>
    </row>
    <row r="1463" spans="1:14" ht="15" customHeight="1" x14ac:dyDescent="0.3">
      <c r="A1463" s="1">
        <v>2472</v>
      </c>
      <c r="B1463">
        <v>5</v>
      </c>
      <c r="C1463">
        <v>8</v>
      </c>
      <c r="D1463" t="s">
        <v>131</v>
      </c>
      <c r="E1463" t="s">
        <v>80</v>
      </c>
      <c r="F1463">
        <v>45.15</v>
      </c>
      <c r="G1463">
        <v>346</v>
      </c>
      <c r="H1463">
        <v>28.197899188137342</v>
      </c>
      <c r="I1463" s="7">
        <f>((Table1[[#This Row],[returns]]+(1-$O$2)*Table1[[#This Row],[number of trades]])-ABS(Table1[[#This Row],[company return]]))/100</f>
        <v>0.16952100811862658</v>
      </c>
      <c r="J1463" s="7">
        <f>((Table1[[#This Row],[returns]]+(1-$P$2)*Table1[[#This Row],[number of trades]])-ABS(Table1[[#This Row],[company return]]))/100</f>
        <v>1.0345210081186267</v>
      </c>
      <c r="K1463" s="7">
        <f>((Table1[[#This Row],[returns]]+(1-$Q$2)*Table1[[#This Row],[number of trades]])-ABS(Table1[[#This Row],[company return]]))/100</f>
        <v>1.8995210081186267</v>
      </c>
      <c r="L1463" s="7">
        <f>((Table1[[#This Row],[returns]]+(1-$R$2)*Table1[[#This Row],[number of trades]])-ABS(Table1[[#This Row],[company return]]))/100</f>
        <v>2.7645210081186264</v>
      </c>
      <c r="M1463" s="7">
        <f>((Table1[[#This Row],[returns]]+(1-$S$2)*Table1[[#This Row],[number of trades]])-ABS(Table1[[#This Row],[company return]]))/100</f>
        <v>3.6295210081186262</v>
      </c>
      <c r="N1463" s="9">
        <f>Table1[[#This Row],[fastsma]]*Table1[[#This Row],[slowsma]]</f>
        <v>40</v>
      </c>
    </row>
    <row r="1464" spans="1:14" ht="15" customHeight="1" x14ac:dyDescent="0.3">
      <c r="A1464" s="1">
        <v>2473</v>
      </c>
      <c r="B1464">
        <v>5</v>
      </c>
      <c r="C1464">
        <v>8</v>
      </c>
      <c r="D1464" t="s">
        <v>131</v>
      </c>
      <c r="E1464" t="s">
        <v>81</v>
      </c>
      <c r="F1464">
        <v>178.65</v>
      </c>
      <c r="G1464">
        <v>361</v>
      </c>
      <c r="H1464">
        <v>600.93321787918171</v>
      </c>
      <c r="I1464" s="7">
        <f>((Table1[[#This Row],[returns]]+(1-$O$2)*Table1[[#This Row],[number of trades]])-ABS(Table1[[#This Row],[company return]]))/100</f>
        <v>-4.2228321787918173</v>
      </c>
      <c r="J1464" s="7">
        <f>((Table1[[#This Row],[returns]]+(1-$P$2)*Table1[[#This Row],[number of trades]])-ABS(Table1[[#This Row],[company return]]))/100</f>
        <v>-3.3203321787918174</v>
      </c>
      <c r="K1464" s="7">
        <f>((Table1[[#This Row],[returns]]+(1-$Q$2)*Table1[[#This Row],[number of trades]])-ABS(Table1[[#This Row],[company return]]))/100</f>
        <v>-2.4178321787918176</v>
      </c>
      <c r="L1464" s="7">
        <f>((Table1[[#This Row],[returns]]+(1-$R$2)*Table1[[#This Row],[number of trades]])-ABS(Table1[[#This Row],[company return]]))/100</f>
        <v>-1.5153321787918173</v>
      </c>
      <c r="M1464" s="7">
        <f>((Table1[[#This Row],[returns]]+(1-$S$2)*Table1[[#This Row],[number of trades]])-ABS(Table1[[#This Row],[company return]]))/100</f>
        <v>-0.61283217879181739</v>
      </c>
      <c r="N1464" s="9">
        <f>Table1[[#This Row],[fastsma]]*Table1[[#This Row],[slowsma]]</f>
        <v>40</v>
      </c>
    </row>
    <row r="1465" spans="1:14" ht="15" customHeight="1" x14ac:dyDescent="0.3">
      <c r="A1465" s="1">
        <v>2475</v>
      </c>
      <c r="B1465">
        <v>5</v>
      </c>
      <c r="C1465">
        <v>8</v>
      </c>
      <c r="D1465" t="s">
        <v>131</v>
      </c>
      <c r="E1465" t="s">
        <v>83</v>
      </c>
      <c r="F1465">
        <v>199.43</v>
      </c>
      <c r="G1465">
        <v>361</v>
      </c>
      <c r="H1465">
        <v>500.58031044827601</v>
      </c>
      <c r="I1465" s="7">
        <f>((Table1[[#This Row],[returns]]+(1-$O$2)*Table1[[#This Row],[number of trades]])-ABS(Table1[[#This Row],[company return]]))/100</f>
        <v>-3.01150310448276</v>
      </c>
      <c r="J1465" s="7">
        <f>((Table1[[#This Row],[returns]]+(1-$P$2)*Table1[[#This Row],[number of trades]])-ABS(Table1[[#This Row],[company return]]))/100</f>
        <v>-2.1090031044827602</v>
      </c>
      <c r="K1465" s="7">
        <f>((Table1[[#This Row],[returns]]+(1-$Q$2)*Table1[[#This Row],[number of trades]])-ABS(Table1[[#This Row],[company return]]))/100</f>
        <v>-1.2065031044827601</v>
      </c>
      <c r="L1465" s="7">
        <f>((Table1[[#This Row],[returns]]+(1-$R$2)*Table1[[#This Row],[number of trades]])-ABS(Table1[[#This Row],[company return]]))/100</f>
        <v>-0.30400310448276002</v>
      </c>
      <c r="M1465" s="7">
        <f>((Table1[[#This Row],[returns]]+(1-$S$2)*Table1[[#This Row],[number of trades]])-ABS(Table1[[#This Row],[company return]]))/100</f>
        <v>0.5984968955172405</v>
      </c>
      <c r="N1465" s="9">
        <f>Table1[[#This Row],[fastsma]]*Table1[[#This Row],[slowsma]]</f>
        <v>40</v>
      </c>
    </row>
    <row r="1466" spans="1:14" ht="15" customHeight="1" x14ac:dyDescent="0.3">
      <c r="A1466" s="1">
        <v>2476</v>
      </c>
      <c r="B1466">
        <v>5</v>
      </c>
      <c r="C1466">
        <v>8</v>
      </c>
      <c r="D1466" t="s">
        <v>131</v>
      </c>
      <c r="E1466" t="s">
        <v>84</v>
      </c>
      <c r="F1466">
        <v>290.45</v>
      </c>
      <c r="G1466">
        <v>373</v>
      </c>
      <c r="H1466">
        <v>215.17361411136119</v>
      </c>
      <c r="I1466" s="7">
        <f>((Table1[[#This Row],[returns]]+(1-$O$2)*Table1[[#This Row],[number of trades]])-ABS(Table1[[#This Row],[company return]]))/100</f>
        <v>0.75276385888638797</v>
      </c>
      <c r="J1466" s="7">
        <f>((Table1[[#This Row],[returns]]+(1-$P$2)*Table1[[#This Row],[number of trades]])-ABS(Table1[[#This Row],[company return]]))/100</f>
        <v>1.685263858886388</v>
      </c>
      <c r="K1466" s="7">
        <f>((Table1[[#This Row],[returns]]+(1-$Q$2)*Table1[[#This Row],[number of trades]])-ABS(Table1[[#This Row],[company return]]))/100</f>
        <v>2.6177638588863879</v>
      </c>
      <c r="L1466" s="7">
        <f>((Table1[[#This Row],[returns]]+(1-$R$2)*Table1[[#This Row],[number of trades]])-ABS(Table1[[#This Row],[company return]]))/100</f>
        <v>3.5502638588863884</v>
      </c>
      <c r="M1466" s="7">
        <f>((Table1[[#This Row],[returns]]+(1-$S$2)*Table1[[#This Row],[number of trades]])-ABS(Table1[[#This Row],[company return]]))/100</f>
        <v>4.482763858886389</v>
      </c>
      <c r="N1466" s="9">
        <f>Table1[[#This Row],[fastsma]]*Table1[[#This Row],[slowsma]]</f>
        <v>40</v>
      </c>
    </row>
    <row r="1467" spans="1:14" ht="15" customHeight="1" x14ac:dyDescent="0.3">
      <c r="A1467" s="1">
        <v>2477</v>
      </c>
      <c r="B1467">
        <v>5</v>
      </c>
      <c r="C1467">
        <v>8</v>
      </c>
      <c r="D1467" t="s">
        <v>131</v>
      </c>
      <c r="E1467" t="s">
        <v>85</v>
      </c>
      <c r="F1467">
        <v>88.2</v>
      </c>
      <c r="G1467">
        <v>382</v>
      </c>
      <c r="H1467">
        <v>209.7150588180794</v>
      </c>
      <c r="I1467" s="7">
        <f>((Table1[[#This Row],[returns]]+(1-$O$2)*Table1[[#This Row],[number of trades]])-ABS(Table1[[#This Row],[company return]]))/100</f>
        <v>-1.215150588180794</v>
      </c>
      <c r="J1467" s="7">
        <f>((Table1[[#This Row],[returns]]+(1-$P$2)*Table1[[#This Row],[number of trades]])-ABS(Table1[[#This Row],[company return]]))/100</f>
        <v>-0.26015058818079412</v>
      </c>
      <c r="K1467" s="7">
        <f>((Table1[[#This Row],[returns]]+(1-$Q$2)*Table1[[#This Row],[number of trades]])-ABS(Table1[[#This Row],[company return]]))/100</f>
        <v>0.6948494118192059</v>
      </c>
      <c r="L1467" s="7">
        <f>((Table1[[#This Row],[returns]]+(1-$R$2)*Table1[[#This Row],[number of trades]])-ABS(Table1[[#This Row],[company return]]))/100</f>
        <v>1.649849411819206</v>
      </c>
      <c r="M1467" s="7">
        <f>((Table1[[#This Row],[returns]]+(1-$S$2)*Table1[[#This Row],[number of trades]])-ABS(Table1[[#This Row],[company return]]))/100</f>
        <v>2.604849411819206</v>
      </c>
      <c r="N1467" s="9">
        <f>Table1[[#This Row],[fastsma]]*Table1[[#This Row],[slowsma]]</f>
        <v>40</v>
      </c>
    </row>
    <row r="1468" spans="1:14" ht="15" customHeight="1" x14ac:dyDescent="0.3">
      <c r="A1468" s="1">
        <v>2478</v>
      </c>
      <c r="B1468">
        <v>5</v>
      </c>
      <c r="C1468">
        <v>8</v>
      </c>
      <c r="D1468" t="s">
        <v>131</v>
      </c>
      <c r="E1468" t="s">
        <v>86</v>
      </c>
      <c r="F1468">
        <v>362.38</v>
      </c>
      <c r="G1468">
        <v>355</v>
      </c>
      <c r="H1468">
        <v>770.46047305890829</v>
      </c>
      <c r="I1468" s="7">
        <f>((Table1[[#This Row],[returns]]+(1-$O$2)*Table1[[#This Row],[number of trades]])-ABS(Table1[[#This Row],[company return]]))/100</f>
        <v>-4.0808047305890831</v>
      </c>
      <c r="J1468" s="7">
        <f>((Table1[[#This Row],[returns]]+(1-$P$2)*Table1[[#This Row],[number of trades]])-ABS(Table1[[#This Row],[company return]]))/100</f>
        <v>-3.1933047305890829</v>
      </c>
      <c r="K1468" s="7">
        <f>((Table1[[#This Row],[returns]]+(1-$Q$2)*Table1[[#This Row],[number of trades]])-ABS(Table1[[#This Row],[company return]]))/100</f>
        <v>-2.3058047305890828</v>
      </c>
      <c r="L1468" s="7">
        <f>((Table1[[#This Row],[returns]]+(1-$R$2)*Table1[[#This Row],[number of trades]])-ABS(Table1[[#This Row],[company return]]))/100</f>
        <v>-1.418304730589083</v>
      </c>
      <c r="M1468" s="7">
        <f>((Table1[[#This Row],[returns]]+(1-$S$2)*Table1[[#This Row],[number of trades]])-ABS(Table1[[#This Row],[company return]]))/100</f>
        <v>-0.53080473058908295</v>
      </c>
      <c r="N1468" s="9">
        <f>Table1[[#This Row],[fastsma]]*Table1[[#This Row],[slowsma]]</f>
        <v>40</v>
      </c>
    </row>
    <row r="1469" spans="1:14" ht="15" customHeight="1" x14ac:dyDescent="0.3">
      <c r="A1469" s="1">
        <v>2479</v>
      </c>
      <c r="B1469">
        <v>5</v>
      </c>
      <c r="C1469">
        <v>8</v>
      </c>
      <c r="D1469" t="s">
        <v>131</v>
      </c>
      <c r="E1469" t="s">
        <v>87</v>
      </c>
      <c r="F1469">
        <v>276.01</v>
      </c>
      <c r="G1469">
        <v>376</v>
      </c>
      <c r="H1469">
        <v>162.50267640792109</v>
      </c>
      <c r="I1469" s="7">
        <f>((Table1[[#This Row],[returns]]+(1-$O$2)*Table1[[#This Row],[number of trades]])-ABS(Table1[[#This Row],[company return]]))/100</f>
        <v>1.1350732359207891</v>
      </c>
      <c r="J1469" s="7">
        <f>((Table1[[#This Row],[returns]]+(1-$P$2)*Table1[[#This Row],[number of trades]])-ABS(Table1[[#This Row],[company return]]))/100</f>
        <v>2.0750732359207888</v>
      </c>
      <c r="K1469" s="7">
        <f>((Table1[[#This Row],[returns]]+(1-$Q$2)*Table1[[#This Row],[number of trades]])-ABS(Table1[[#This Row],[company return]]))/100</f>
        <v>3.0150732359207892</v>
      </c>
      <c r="L1469" s="7">
        <f>((Table1[[#This Row],[returns]]+(1-$R$2)*Table1[[#This Row],[number of trades]])-ABS(Table1[[#This Row],[company return]]))/100</f>
        <v>3.9550732359207892</v>
      </c>
      <c r="M1469" s="7">
        <f>((Table1[[#This Row],[returns]]+(1-$S$2)*Table1[[#This Row],[number of trades]])-ABS(Table1[[#This Row],[company return]]))/100</f>
        <v>4.8950732359207896</v>
      </c>
      <c r="N1469" s="9">
        <f>Table1[[#This Row],[fastsma]]*Table1[[#This Row],[slowsma]]</f>
        <v>40</v>
      </c>
    </row>
    <row r="1470" spans="1:14" ht="15" customHeight="1" x14ac:dyDescent="0.3">
      <c r="A1470" s="1">
        <v>2480</v>
      </c>
      <c r="B1470">
        <v>5</v>
      </c>
      <c r="C1470">
        <v>8</v>
      </c>
      <c r="D1470" t="s">
        <v>131</v>
      </c>
      <c r="E1470" t="s">
        <v>88</v>
      </c>
      <c r="F1470">
        <v>131.54</v>
      </c>
      <c r="G1470">
        <v>399</v>
      </c>
      <c r="H1470">
        <v>622.43742095433197</v>
      </c>
      <c r="I1470" s="7">
        <f>((Table1[[#This Row],[returns]]+(1-$O$2)*Table1[[#This Row],[number of trades]])-ABS(Table1[[#This Row],[company return]]))/100</f>
        <v>-4.9089742095433202</v>
      </c>
      <c r="J1470" s="7">
        <f>((Table1[[#This Row],[returns]]+(1-$P$2)*Table1[[#This Row],[number of trades]])-ABS(Table1[[#This Row],[company return]]))/100</f>
        <v>-3.9114742095433201</v>
      </c>
      <c r="K1470" s="7">
        <f>((Table1[[#This Row],[returns]]+(1-$Q$2)*Table1[[#This Row],[number of trades]])-ABS(Table1[[#This Row],[company return]]))/100</f>
        <v>-2.9139742095433201</v>
      </c>
      <c r="L1470" s="7">
        <f>((Table1[[#This Row],[returns]]+(1-$R$2)*Table1[[#This Row],[number of trades]])-ABS(Table1[[#This Row],[company return]]))/100</f>
        <v>-1.91647420954332</v>
      </c>
      <c r="M1470" s="7">
        <f>((Table1[[#This Row],[returns]]+(1-$S$2)*Table1[[#This Row],[number of trades]])-ABS(Table1[[#This Row],[company return]]))/100</f>
        <v>-0.9189742095433201</v>
      </c>
      <c r="N1470" s="9">
        <f>Table1[[#This Row],[fastsma]]*Table1[[#This Row],[slowsma]]</f>
        <v>40</v>
      </c>
    </row>
    <row r="1471" spans="1:14" ht="15" hidden="1" customHeight="1" x14ac:dyDescent="0.3">
      <c r="A1471" s="1"/>
      <c r="I1471" s="7"/>
      <c r="J1471" s="7"/>
      <c r="K1471" s="7"/>
      <c r="L1471" s="7"/>
      <c r="M1471" s="7"/>
      <c r="N1471" s="9"/>
    </row>
    <row r="1472" spans="1:14" ht="15" customHeight="1" x14ac:dyDescent="0.3">
      <c r="A1472" s="1">
        <v>2481</v>
      </c>
      <c r="B1472">
        <v>5</v>
      </c>
      <c r="C1472">
        <v>8</v>
      </c>
      <c r="D1472" t="s">
        <v>131</v>
      </c>
      <c r="E1472" t="s">
        <v>89</v>
      </c>
      <c r="F1472">
        <v>66.400000000000006</v>
      </c>
      <c r="G1472">
        <v>364</v>
      </c>
      <c r="H1472">
        <v>385.01126986029129</v>
      </c>
      <c r="I1472" s="7">
        <f>((Table1[[#This Row],[returns]]+(1-$O$2)*Table1[[#This Row],[number of trades]])-ABS(Table1[[#This Row],[company return]]))/100</f>
        <v>-3.1861126986029125</v>
      </c>
      <c r="J1472" s="7">
        <f>((Table1[[#This Row],[returns]]+(1-$P$2)*Table1[[#This Row],[number of trades]])-ABS(Table1[[#This Row],[company return]]))/100</f>
        <v>-2.2761126986029128</v>
      </c>
      <c r="K1472" s="7">
        <f>((Table1[[#This Row],[returns]]+(1-$Q$2)*Table1[[#This Row],[number of trades]])-ABS(Table1[[#This Row],[company return]]))/100</f>
        <v>-1.3661126986029128</v>
      </c>
      <c r="L1472" s="7">
        <f>((Table1[[#This Row],[returns]]+(1-$R$2)*Table1[[#This Row],[number of trades]])-ABS(Table1[[#This Row],[company return]]))/100</f>
        <v>-0.45611269860291315</v>
      </c>
      <c r="M1472" s="7">
        <f>((Table1[[#This Row],[returns]]+(1-$S$2)*Table1[[#This Row],[number of trades]])-ABS(Table1[[#This Row],[company return]]))/100</f>
        <v>0.45388730139708683</v>
      </c>
      <c r="N1472" s="9">
        <f>Table1[[#This Row],[fastsma]]*Table1[[#This Row],[slowsma]]</f>
        <v>40</v>
      </c>
    </row>
    <row r="1473" spans="1:14" ht="15" customHeight="1" x14ac:dyDescent="0.3">
      <c r="A1473" s="1">
        <v>2482</v>
      </c>
      <c r="B1473">
        <v>5</v>
      </c>
      <c r="C1473">
        <v>8</v>
      </c>
      <c r="D1473" t="s">
        <v>131</v>
      </c>
      <c r="E1473" t="s">
        <v>90</v>
      </c>
      <c r="F1473">
        <v>116.73</v>
      </c>
      <c r="G1473">
        <v>352</v>
      </c>
      <c r="H1473">
        <v>149.0072929821809</v>
      </c>
      <c r="I1473" s="7">
        <f>((Table1[[#This Row],[returns]]+(1-$O$2)*Table1[[#This Row],[number of trades]])-ABS(Table1[[#This Row],[company return]]))/100</f>
        <v>-0.32277292982180894</v>
      </c>
      <c r="J1473" s="7">
        <f>((Table1[[#This Row],[returns]]+(1-$P$2)*Table1[[#This Row],[number of trades]])-ABS(Table1[[#This Row],[company return]]))/100</f>
        <v>0.55722707017819118</v>
      </c>
      <c r="K1473" s="7">
        <f>((Table1[[#This Row],[returns]]+(1-$Q$2)*Table1[[#This Row],[number of trades]])-ABS(Table1[[#This Row],[company return]]))/100</f>
        <v>1.4372270701781913</v>
      </c>
      <c r="L1473" s="7">
        <f>((Table1[[#This Row],[returns]]+(1-$R$2)*Table1[[#This Row],[number of trades]])-ABS(Table1[[#This Row],[company return]]))/100</f>
        <v>2.3172270701781912</v>
      </c>
      <c r="M1473" s="7">
        <f>((Table1[[#This Row],[returns]]+(1-$S$2)*Table1[[#This Row],[number of trades]])-ABS(Table1[[#This Row],[company return]]))/100</f>
        <v>3.1972270701781911</v>
      </c>
      <c r="N1473" s="9">
        <f>Table1[[#This Row],[fastsma]]*Table1[[#This Row],[slowsma]]</f>
        <v>40</v>
      </c>
    </row>
    <row r="1474" spans="1:14" ht="15" customHeight="1" x14ac:dyDescent="0.3">
      <c r="A1474" s="1">
        <v>2484</v>
      </c>
      <c r="B1474">
        <v>5</v>
      </c>
      <c r="C1474">
        <v>8</v>
      </c>
      <c r="D1474" t="s">
        <v>131</v>
      </c>
      <c r="E1474" t="s">
        <v>92</v>
      </c>
      <c r="F1474">
        <v>463.73</v>
      </c>
      <c r="G1474">
        <v>366</v>
      </c>
      <c r="H1474">
        <v>1097.5506035372939</v>
      </c>
      <c r="I1474" s="7">
        <f>((Table1[[#This Row],[returns]]+(1-$O$2)*Table1[[#This Row],[number of trades]])-ABS(Table1[[#This Row],[company return]]))/100</f>
        <v>-6.3382060353729388</v>
      </c>
      <c r="J1474" s="7">
        <f>((Table1[[#This Row],[returns]]+(1-$P$2)*Table1[[#This Row],[number of trades]])-ABS(Table1[[#This Row],[company return]]))/100</f>
        <v>-5.4232060353729388</v>
      </c>
      <c r="K1474" s="7">
        <f>((Table1[[#This Row],[returns]]+(1-$Q$2)*Table1[[#This Row],[number of trades]])-ABS(Table1[[#This Row],[company return]]))/100</f>
        <v>-4.5082060353729387</v>
      </c>
      <c r="L1474" s="7">
        <f>((Table1[[#This Row],[returns]]+(1-$R$2)*Table1[[#This Row],[number of trades]])-ABS(Table1[[#This Row],[company return]]))/100</f>
        <v>-3.5932060353729387</v>
      </c>
      <c r="M1474" s="7">
        <f>((Table1[[#This Row],[returns]]+(1-$S$2)*Table1[[#This Row],[number of trades]])-ABS(Table1[[#This Row],[company return]]))/100</f>
        <v>-2.6782060353729391</v>
      </c>
      <c r="N1474" s="9">
        <f>Table1[[#This Row],[fastsma]]*Table1[[#This Row],[slowsma]]</f>
        <v>40</v>
      </c>
    </row>
    <row r="1475" spans="1:14" ht="15" customHeight="1" x14ac:dyDescent="0.3">
      <c r="A1475" s="1">
        <v>2486</v>
      </c>
      <c r="B1475">
        <v>5</v>
      </c>
      <c r="C1475">
        <v>8</v>
      </c>
      <c r="D1475" t="s">
        <v>131</v>
      </c>
      <c r="E1475" t="s">
        <v>94</v>
      </c>
      <c r="F1475">
        <v>446.32</v>
      </c>
      <c r="G1475">
        <v>376</v>
      </c>
      <c r="H1475">
        <v>1736.821048640041</v>
      </c>
      <c r="I1475" s="7">
        <f>((Table1[[#This Row],[returns]]+(1-$O$2)*Table1[[#This Row],[number of trades]])-ABS(Table1[[#This Row],[company return]]))/100</f>
        <v>-12.90501048640041</v>
      </c>
      <c r="J1475" s="7">
        <f>((Table1[[#This Row],[returns]]+(1-$P$2)*Table1[[#This Row],[number of trades]])-ABS(Table1[[#This Row],[company return]]))/100</f>
        <v>-11.965010486400411</v>
      </c>
      <c r="K1475" s="7">
        <f>((Table1[[#This Row],[returns]]+(1-$Q$2)*Table1[[#This Row],[number of trades]])-ABS(Table1[[#This Row],[company return]]))/100</f>
        <v>-11.025010486400411</v>
      </c>
      <c r="L1475" s="7">
        <f>((Table1[[#This Row],[returns]]+(1-$R$2)*Table1[[#This Row],[number of trades]])-ABS(Table1[[#This Row],[company return]]))/100</f>
        <v>-10.08501048640041</v>
      </c>
      <c r="M1475" s="7">
        <f>((Table1[[#This Row],[returns]]+(1-$S$2)*Table1[[#This Row],[number of trades]])-ABS(Table1[[#This Row],[company return]]))/100</f>
        <v>-9.1450104864004107</v>
      </c>
      <c r="N1475" s="9">
        <f>Table1[[#This Row],[fastsma]]*Table1[[#This Row],[slowsma]]</f>
        <v>40</v>
      </c>
    </row>
    <row r="1476" spans="1:14" ht="15" hidden="1" customHeight="1" x14ac:dyDescent="0.3">
      <c r="A1476" s="1"/>
      <c r="I1476" s="7"/>
      <c r="J1476" s="7"/>
      <c r="K1476" s="7"/>
      <c r="L1476" s="7"/>
      <c r="M1476" s="7"/>
      <c r="N1476" s="9"/>
    </row>
    <row r="1477" spans="1:14" ht="15" customHeight="1" x14ac:dyDescent="0.3">
      <c r="A1477" s="1">
        <v>2487</v>
      </c>
      <c r="B1477">
        <v>5</v>
      </c>
      <c r="C1477">
        <v>8</v>
      </c>
      <c r="D1477" t="s">
        <v>131</v>
      </c>
      <c r="E1477" t="s">
        <v>95</v>
      </c>
      <c r="F1477">
        <v>11.41</v>
      </c>
      <c r="G1477">
        <v>392</v>
      </c>
      <c r="H1477">
        <v>260.94546231356532</v>
      </c>
      <c r="I1477" s="7">
        <f>((Table1[[#This Row],[returns]]+(1-$O$2)*Table1[[#This Row],[number of trades]])-ABS(Table1[[#This Row],[company return]]))/100</f>
        <v>-2.4953546231356531</v>
      </c>
      <c r="J1477" s="7">
        <f>((Table1[[#This Row],[returns]]+(1-$P$2)*Table1[[#This Row],[number of trades]])-ABS(Table1[[#This Row],[company return]]))/100</f>
        <v>-1.5153546231356532</v>
      </c>
      <c r="K1477" s="7">
        <f>((Table1[[#This Row],[returns]]+(1-$Q$2)*Table1[[#This Row],[number of trades]])-ABS(Table1[[#This Row],[company return]]))/100</f>
        <v>-0.53535462313565318</v>
      </c>
      <c r="L1477" s="7">
        <f>((Table1[[#This Row],[returns]]+(1-$R$2)*Table1[[#This Row],[number of trades]])-ABS(Table1[[#This Row],[company return]]))/100</f>
        <v>0.44464537686434707</v>
      </c>
      <c r="M1477" s="7">
        <f>((Table1[[#This Row],[returns]]+(1-$S$2)*Table1[[#This Row],[number of trades]])-ABS(Table1[[#This Row],[company return]]))/100</f>
        <v>1.424645376864347</v>
      </c>
      <c r="N1477" s="9">
        <f>Table1[[#This Row],[fastsma]]*Table1[[#This Row],[slowsma]]</f>
        <v>40</v>
      </c>
    </row>
    <row r="1478" spans="1:14" ht="15" customHeight="1" x14ac:dyDescent="0.3">
      <c r="A1478" s="1">
        <v>2488</v>
      </c>
      <c r="B1478">
        <v>5</v>
      </c>
      <c r="C1478">
        <v>8</v>
      </c>
      <c r="D1478" t="s">
        <v>131</v>
      </c>
      <c r="E1478" t="s">
        <v>96</v>
      </c>
      <c r="F1478">
        <v>176.32</v>
      </c>
      <c r="G1478">
        <v>363</v>
      </c>
      <c r="H1478">
        <v>224.89960758151449</v>
      </c>
      <c r="I1478" s="7">
        <f>((Table1[[#This Row],[returns]]+(1-$O$2)*Table1[[#This Row],[number of trades]])-ABS(Table1[[#This Row],[company return]]))/100</f>
        <v>-0.48579607581514495</v>
      </c>
      <c r="J1478" s="7">
        <f>((Table1[[#This Row],[returns]]+(1-$P$2)*Table1[[#This Row],[number of trades]])-ABS(Table1[[#This Row],[company return]]))/100</f>
        <v>0.42170392418485503</v>
      </c>
      <c r="K1478" s="7">
        <f>((Table1[[#This Row],[returns]]+(1-$Q$2)*Table1[[#This Row],[number of trades]])-ABS(Table1[[#This Row],[company return]]))/100</f>
        <v>1.329203924184855</v>
      </c>
      <c r="L1478" s="7">
        <f>((Table1[[#This Row],[returns]]+(1-$R$2)*Table1[[#This Row],[number of trades]])-ABS(Table1[[#This Row],[company return]]))/100</f>
        <v>2.2367039241848552</v>
      </c>
      <c r="M1478" s="7">
        <f>((Table1[[#This Row],[returns]]+(1-$S$2)*Table1[[#This Row],[number of trades]])-ABS(Table1[[#This Row],[company return]]))/100</f>
        <v>3.1442039241848545</v>
      </c>
      <c r="N1478" s="9">
        <f>Table1[[#This Row],[fastsma]]*Table1[[#This Row],[slowsma]]</f>
        <v>40</v>
      </c>
    </row>
    <row r="1479" spans="1:14" ht="15" customHeight="1" x14ac:dyDescent="0.3">
      <c r="A1479" s="1">
        <v>2489</v>
      </c>
      <c r="B1479">
        <v>5</v>
      </c>
      <c r="C1479">
        <v>8</v>
      </c>
      <c r="D1479" t="s">
        <v>131</v>
      </c>
      <c r="E1479" t="s">
        <v>97</v>
      </c>
      <c r="F1479">
        <v>290.2</v>
      </c>
      <c r="G1479">
        <v>334</v>
      </c>
      <c r="H1479">
        <v>160.13974667583011</v>
      </c>
      <c r="I1479" s="7">
        <f>((Table1[[#This Row],[returns]]+(1-$O$2)*Table1[[#This Row],[number of trades]])-ABS(Table1[[#This Row],[company return]]))/100</f>
        <v>1.3006025332416988</v>
      </c>
      <c r="J1479" s="7">
        <f>((Table1[[#This Row],[returns]]+(1-$P$2)*Table1[[#This Row],[number of trades]])-ABS(Table1[[#This Row],[company return]]))/100</f>
        <v>2.1356025332416988</v>
      </c>
      <c r="K1479" s="7">
        <f>((Table1[[#This Row],[returns]]+(1-$Q$2)*Table1[[#This Row],[number of trades]])-ABS(Table1[[#This Row],[company return]]))/100</f>
        <v>2.9706025332416988</v>
      </c>
      <c r="L1479" s="7">
        <f>((Table1[[#This Row],[returns]]+(1-$R$2)*Table1[[#This Row],[number of trades]])-ABS(Table1[[#This Row],[company return]]))/100</f>
        <v>3.8056025332416992</v>
      </c>
      <c r="M1479" s="7">
        <f>((Table1[[#This Row],[returns]]+(1-$S$2)*Table1[[#This Row],[number of trades]])-ABS(Table1[[#This Row],[company return]]))/100</f>
        <v>4.6406025332416991</v>
      </c>
      <c r="N1479" s="9">
        <f>Table1[[#This Row],[fastsma]]*Table1[[#This Row],[slowsma]]</f>
        <v>40</v>
      </c>
    </row>
    <row r="1480" spans="1:14" ht="15" customHeight="1" x14ac:dyDescent="0.3">
      <c r="A1480" s="1">
        <v>2490</v>
      </c>
      <c r="B1480">
        <v>5</v>
      </c>
      <c r="C1480">
        <v>8</v>
      </c>
      <c r="D1480" t="s">
        <v>131</v>
      </c>
      <c r="E1480" t="s">
        <v>98</v>
      </c>
      <c r="F1480">
        <v>198.08</v>
      </c>
      <c r="G1480">
        <v>363</v>
      </c>
      <c r="H1480">
        <v>669.25479147782085</v>
      </c>
      <c r="I1480" s="7">
        <f>((Table1[[#This Row],[returns]]+(1-$O$2)*Table1[[#This Row],[number of trades]])-ABS(Table1[[#This Row],[company return]]))/100</f>
        <v>-4.7117479147782078</v>
      </c>
      <c r="J1480" s="7">
        <f>((Table1[[#This Row],[returns]]+(1-$P$2)*Table1[[#This Row],[number of trades]])-ABS(Table1[[#This Row],[company return]]))/100</f>
        <v>-3.804247914778208</v>
      </c>
      <c r="K1480" s="7">
        <f>((Table1[[#This Row],[returns]]+(1-$Q$2)*Table1[[#This Row],[number of trades]])-ABS(Table1[[#This Row],[company return]]))/100</f>
        <v>-2.8967479147782083</v>
      </c>
      <c r="L1480" s="7">
        <f>((Table1[[#This Row],[returns]]+(1-$R$2)*Table1[[#This Row],[number of trades]])-ABS(Table1[[#This Row],[company return]]))/100</f>
        <v>-1.9892479147782081</v>
      </c>
      <c r="M1480" s="7">
        <f>((Table1[[#This Row],[returns]]+(1-$S$2)*Table1[[#This Row],[number of trades]])-ABS(Table1[[#This Row],[company return]]))/100</f>
        <v>-1.0817479147782081</v>
      </c>
      <c r="N1480" s="9">
        <f>Table1[[#This Row],[fastsma]]*Table1[[#This Row],[slowsma]]</f>
        <v>40</v>
      </c>
    </row>
    <row r="1481" spans="1:14" ht="15" customHeight="1" x14ac:dyDescent="0.3">
      <c r="A1481" s="1">
        <v>2491</v>
      </c>
      <c r="B1481">
        <v>5</v>
      </c>
      <c r="C1481">
        <v>8</v>
      </c>
      <c r="D1481" t="s">
        <v>131</v>
      </c>
      <c r="E1481" t="s">
        <v>99</v>
      </c>
      <c r="F1481">
        <v>35.99</v>
      </c>
      <c r="G1481">
        <v>382</v>
      </c>
      <c r="H1481">
        <v>104.75166622019169</v>
      </c>
      <c r="I1481" s="7">
        <f>((Table1[[#This Row],[returns]]+(1-$O$2)*Table1[[#This Row],[number of trades]])-ABS(Table1[[#This Row],[company return]]))/100</f>
        <v>-0.68761666220191697</v>
      </c>
      <c r="J1481" s="7">
        <f>((Table1[[#This Row],[returns]]+(1-$P$2)*Table1[[#This Row],[number of trades]])-ABS(Table1[[#This Row],[company return]]))/100</f>
        <v>0.26738333779808315</v>
      </c>
      <c r="K1481" s="7">
        <f>((Table1[[#This Row],[returns]]+(1-$Q$2)*Table1[[#This Row],[number of trades]])-ABS(Table1[[#This Row],[company return]]))/100</f>
        <v>1.2223833377980831</v>
      </c>
      <c r="L1481" s="7">
        <f>((Table1[[#This Row],[returns]]+(1-$R$2)*Table1[[#This Row],[number of trades]])-ABS(Table1[[#This Row],[company return]]))/100</f>
        <v>2.1773833377980831</v>
      </c>
      <c r="M1481" s="7">
        <f>((Table1[[#This Row],[returns]]+(1-$S$2)*Table1[[#This Row],[number of trades]])-ABS(Table1[[#This Row],[company return]]))/100</f>
        <v>3.1323833377980832</v>
      </c>
      <c r="N1481" s="9">
        <f>Table1[[#This Row],[fastsma]]*Table1[[#This Row],[slowsma]]</f>
        <v>40</v>
      </c>
    </row>
    <row r="1482" spans="1:14" ht="15" customHeight="1" x14ac:dyDescent="0.3">
      <c r="A1482" s="1">
        <v>2492</v>
      </c>
      <c r="B1482">
        <v>5</v>
      </c>
      <c r="C1482">
        <v>8</v>
      </c>
      <c r="D1482" t="s">
        <v>131</v>
      </c>
      <c r="E1482" t="s">
        <v>100</v>
      </c>
      <c r="F1482">
        <v>172.52</v>
      </c>
      <c r="G1482">
        <v>350</v>
      </c>
      <c r="H1482">
        <v>352.59688589940629</v>
      </c>
      <c r="I1482" s="7">
        <f>((Table1[[#This Row],[returns]]+(1-$O$2)*Table1[[#This Row],[number of trades]])-ABS(Table1[[#This Row],[company return]]))/100</f>
        <v>-1.8007688589940627</v>
      </c>
      <c r="J1482" s="7">
        <f>((Table1[[#This Row],[returns]]+(1-$P$2)*Table1[[#This Row],[number of trades]])-ABS(Table1[[#This Row],[company return]]))/100</f>
        <v>-0.92576885899406303</v>
      </c>
      <c r="K1482" s="7">
        <f>((Table1[[#This Row],[returns]]+(1-$Q$2)*Table1[[#This Row],[number of trades]])-ABS(Table1[[#This Row],[company return]]))/100</f>
        <v>-5.0768858994063068E-2</v>
      </c>
      <c r="L1482" s="7">
        <f>((Table1[[#This Row],[returns]]+(1-$R$2)*Table1[[#This Row],[number of trades]])-ABS(Table1[[#This Row],[company return]]))/100</f>
        <v>0.82423114100593697</v>
      </c>
      <c r="M1482" s="7">
        <f>((Table1[[#This Row],[returns]]+(1-$S$2)*Table1[[#This Row],[number of trades]])-ABS(Table1[[#This Row],[company return]]))/100</f>
        <v>1.6992311410059369</v>
      </c>
      <c r="N1482" s="9">
        <f>Table1[[#This Row],[fastsma]]*Table1[[#This Row],[slowsma]]</f>
        <v>40</v>
      </c>
    </row>
    <row r="1483" spans="1:14" ht="15" customHeight="1" x14ac:dyDescent="0.3">
      <c r="A1483" s="1">
        <v>2493</v>
      </c>
      <c r="B1483">
        <v>5</v>
      </c>
      <c r="C1483">
        <v>8</v>
      </c>
      <c r="D1483" t="s">
        <v>131</v>
      </c>
      <c r="E1483" t="s">
        <v>101</v>
      </c>
      <c r="F1483">
        <v>226.99</v>
      </c>
      <c r="G1483">
        <v>387</v>
      </c>
      <c r="H1483">
        <v>470.64041094945111</v>
      </c>
      <c r="I1483" s="7">
        <f>((Table1[[#This Row],[returns]]+(1-$O$2)*Table1[[#This Row],[number of trades]])-ABS(Table1[[#This Row],[company return]]))/100</f>
        <v>-2.436504109494511</v>
      </c>
      <c r="J1483" s="7">
        <f>((Table1[[#This Row],[returns]]+(1-$P$2)*Table1[[#This Row],[number of trades]])-ABS(Table1[[#This Row],[company return]]))/100</f>
        <v>-1.469004109494511</v>
      </c>
      <c r="K1483" s="7">
        <f>((Table1[[#This Row],[returns]]+(1-$Q$2)*Table1[[#This Row],[number of trades]])-ABS(Table1[[#This Row],[company return]]))/100</f>
        <v>-0.50150410949451096</v>
      </c>
      <c r="L1483" s="7">
        <f>((Table1[[#This Row],[returns]]+(1-$R$2)*Table1[[#This Row],[number of trades]])-ABS(Table1[[#This Row],[company return]]))/100</f>
        <v>0.46599589050548901</v>
      </c>
      <c r="M1483" s="7">
        <f>((Table1[[#This Row],[returns]]+(1-$S$2)*Table1[[#This Row],[number of trades]])-ABS(Table1[[#This Row],[company return]]))/100</f>
        <v>1.4334958905054891</v>
      </c>
      <c r="N1483" s="9">
        <f>Table1[[#This Row],[fastsma]]*Table1[[#This Row],[slowsma]]</f>
        <v>40</v>
      </c>
    </row>
    <row r="1484" spans="1:14" ht="15" customHeight="1" x14ac:dyDescent="0.3">
      <c r="A1484" s="1">
        <v>2495</v>
      </c>
      <c r="B1484">
        <v>5</v>
      </c>
      <c r="C1484">
        <v>8</v>
      </c>
      <c r="D1484" t="s">
        <v>131</v>
      </c>
      <c r="E1484" t="s">
        <v>103</v>
      </c>
      <c r="F1484">
        <v>68.66</v>
      </c>
      <c r="G1484">
        <v>345</v>
      </c>
      <c r="H1484">
        <v>42.085303318596729</v>
      </c>
      <c r="I1484" s="7">
        <f>((Table1[[#This Row],[returns]]+(1-$O$2)*Table1[[#This Row],[number of trades]])-ABS(Table1[[#This Row],[company return]]))/100</f>
        <v>0.26574696681403265</v>
      </c>
      <c r="J1484" s="7">
        <f>((Table1[[#This Row],[returns]]+(1-$P$2)*Table1[[#This Row],[number of trades]])-ABS(Table1[[#This Row],[company return]]))/100</f>
        <v>1.1282469668140327</v>
      </c>
      <c r="K1484" s="7">
        <f>((Table1[[#This Row],[returns]]+(1-$Q$2)*Table1[[#This Row],[number of trades]])-ABS(Table1[[#This Row],[company return]]))/100</f>
        <v>1.9907469668140327</v>
      </c>
      <c r="L1484" s="7">
        <f>((Table1[[#This Row],[returns]]+(1-$R$2)*Table1[[#This Row],[number of trades]])-ABS(Table1[[#This Row],[company return]]))/100</f>
        <v>2.8532469668140323</v>
      </c>
      <c r="M1484" s="7">
        <f>((Table1[[#This Row],[returns]]+(1-$S$2)*Table1[[#This Row],[number of trades]])-ABS(Table1[[#This Row],[company return]]))/100</f>
        <v>3.7157469668140322</v>
      </c>
      <c r="N1484" s="9">
        <f>Table1[[#This Row],[fastsma]]*Table1[[#This Row],[slowsma]]</f>
        <v>40</v>
      </c>
    </row>
    <row r="1485" spans="1:14" ht="15" hidden="1" customHeight="1" x14ac:dyDescent="0.3">
      <c r="A1485" s="1"/>
      <c r="I1485" s="7"/>
      <c r="J1485" s="7"/>
      <c r="K1485" s="7"/>
      <c r="L1485" s="7"/>
      <c r="M1485" s="7"/>
      <c r="N1485" s="9"/>
    </row>
    <row r="1486" spans="1:14" ht="15" customHeight="1" x14ac:dyDescent="0.3">
      <c r="A1486" s="1">
        <v>2496</v>
      </c>
      <c r="B1486">
        <v>5</v>
      </c>
      <c r="C1486">
        <v>8</v>
      </c>
      <c r="D1486" t="s">
        <v>131</v>
      </c>
      <c r="E1486" t="s">
        <v>104</v>
      </c>
      <c r="F1486">
        <v>98.97</v>
      </c>
      <c r="G1486">
        <v>378</v>
      </c>
      <c r="H1486">
        <v>404.18751762539608</v>
      </c>
      <c r="I1486" s="7">
        <f>((Table1[[#This Row],[returns]]+(1-$O$2)*Table1[[#This Row],[number of trades]])-ABS(Table1[[#This Row],[company return]]))/100</f>
        <v>-3.0521751762539613</v>
      </c>
      <c r="J1486" s="7">
        <f>((Table1[[#This Row],[returns]]+(1-$P$2)*Table1[[#This Row],[number of trades]])-ABS(Table1[[#This Row],[company return]]))/100</f>
        <v>-2.107175176253961</v>
      </c>
      <c r="K1486" s="7">
        <f>((Table1[[#This Row],[returns]]+(1-$Q$2)*Table1[[#This Row],[number of trades]])-ABS(Table1[[#This Row],[company return]]))/100</f>
        <v>-1.1621751762539605</v>
      </c>
      <c r="L1486" s="7">
        <f>((Table1[[#This Row],[returns]]+(1-$R$2)*Table1[[#This Row],[number of trades]])-ABS(Table1[[#This Row],[company return]]))/100</f>
        <v>-0.21717517625396054</v>
      </c>
      <c r="M1486" s="7">
        <f>((Table1[[#This Row],[returns]]+(1-$S$2)*Table1[[#This Row],[number of trades]])-ABS(Table1[[#This Row],[company return]]))/100</f>
        <v>0.72782482374603941</v>
      </c>
      <c r="N1486" s="9">
        <f>Table1[[#This Row],[fastsma]]*Table1[[#This Row],[slowsma]]</f>
        <v>40</v>
      </c>
    </row>
    <row r="1487" spans="1:14" ht="15" hidden="1" customHeight="1" x14ac:dyDescent="0.3">
      <c r="A1487" s="1"/>
      <c r="I1487" s="7"/>
      <c r="J1487" s="7"/>
      <c r="K1487" s="7"/>
      <c r="L1487" s="7"/>
      <c r="M1487" s="7"/>
      <c r="N1487" s="9"/>
    </row>
    <row r="1488" spans="1:14" ht="15" customHeight="1" x14ac:dyDescent="0.3">
      <c r="A1488" s="1">
        <v>2497</v>
      </c>
      <c r="B1488">
        <v>5</v>
      </c>
      <c r="C1488">
        <v>8</v>
      </c>
      <c r="D1488" t="s">
        <v>131</v>
      </c>
      <c r="E1488" t="s">
        <v>105</v>
      </c>
      <c r="F1488">
        <v>282.92</v>
      </c>
      <c r="G1488">
        <v>376</v>
      </c>
      <c r="H1488">
        <v>460.03703012986352</v>
      </c>
      <c r="I1488" s="7">
        <f>((Table1[[#This Row],[returns]]+(1-$O$2)*Table1[[#This Row],[number of trades]])-ABS(Table1[[#This Row],[company return]]))/100</f>
        <v>-1.7711703012986351</v>
      </c>
      <c r="J1488" s="7">
        <f>((Table1[[#This Row],[returns]]+(1-$P$2)*Table1[[#This Row],[number of trades]])-ABS(Table1[[#This Row],[company return]]))/100</f>
        <v>-0.83117030129863512</v>
      </c>
      <c r="K1488" s="7">
        <f>((Table1[[#This Row],[returns]]+(1-$Q$2)*Table1[[#This Row],[number of trades]])-ABS(Table1[[#This Row],[company return]]))/100</f>
        <v>0.10882969870136491</v>
      </c>
      <c r="L1488" s="7">
        <f>((Table1[[#This Row],[returns]]+(1-$R$2)*Table1[[#This Row],[number of trades]])-ABS(Table1[[#This Row],[company return]]))/100</f>
        <v>1.0488296987013654</v>
      </c>
      <c r="M1488" s="7">
        <f>((Table1[[#This Row],[returns]]+(1-$S$2)*Table1[[#This Row],[number of trades]])-ABS(Table1[[#This Row],[company return]]))/100</f>
        <v>1.9888296987013654</v>
      </c>
      <c r="N1488" s="9">
        <f>Table1[[#This Row],[fastsma]]*Table1[[#This Row],[slowsma]]</f>
        <v>40</v>
      </c>
    </row>
    <row r="1489" spans="1:14" ht="15" customHeight="1" x14ac:dyDescent="0.3">
      <c r="A1489" s="1">
        <v>2498</v>
      </c>
      <c r="B1489">
        <v>5</v>
      </c>
      <c r="C1489">
        <v>8</v>
      </c>
      <c r="D1489" t="s">
        <v>131</v>
      </c>
      <c r="E1489" t="s">
        <v>106</v>
      </c>
      <c r="F1489">
        <v>315.29000000000002</v>
      </c>
      <c r="G1489">
        <v>359</v>
      </c>
      <c r="H1489">
        <v>9.4793065399650676</v>
      </c>
      <c r="I1489" s="7">
        <f>((Table1[[#This Row],[returns]]+(1-$O$2)*Table1[[#This Row],[number of trades]])-ABS(Table1[[#This Row],[company return]]))/100</f>
        <v>3.0581069346003495</v>
      </c>
      <c r="J1489" s="7">
        <f>((Table1[[#This Row],[returns]]+(1-$P$2)*Table1[[#This Row],[number of trades]])-ABS(Table1[[#This Row],[company return]]))/100</f>
        <v>3.9556069346003495</v>
      </c>
      <c r="K1489" s="7">
        <f>((Table1[[#This Row],[returns]]+(1-$Q$2)*Table1[[#This Row],[number of trades]])-ABS(Table1[[#This Row],[company return]]))/100</f>
        <v>4.8531069346003495</v>
      </c>
      <c r="L1489" s="7">
        <f>((Table1[[#This Row],[returns]]+(1-$R$2)*Table1[[#This Row],[number of trades]])-ABS(Table1[[#This Row],[company return]]))/100</f>
        <v>5.7506069346003494</v>
      </c>
      <c r="M1489" s="7">
        <f>((Table1[[#This Row],[returns]]+(1-$S$2)*Table1[[#This Row],[number of trades]])-ABS(Table1[[#This Row],[company return]]))/100</f>
        <v>6.6481069346003494</v>
      </c>
      <c r="N1489" s="9">
        <f>Table1[[#This Row],[fastsma]]*Table1[[#This Row],[slowsma]]</f>
        <v>40</v>
      </c>
    </row>
    <row r="1490" spans="1:14" ht="15" customHeight="1" x14ac:dyDescent="0.3">
      <c r="A1490" s="1">
        <v>2499</v>
      </c>
      <c r="B1490">
        <v>5</v>
      </c>
      <c r="C1490">
        <v>8</v>
      </c>
      <c r="D1490" t="s">
        <v>131</v>
      </c>
      <c r="E1490" t="s">
        <v>107</v>
      </c>
      <c r="F1490">
        <v>257.76</v>
      </c>
      <c r="G1490">
        <v>360</v>
      </c>
      <c r="H1490">
        <v>-17.303151001227679</v>
      </c>
      <c r="I1490" s="7">
        <f>((Table1[[#This Row],[returns]]+(1-$O$2)*Table1[[#This Row],[number of trades]])-ABS(Table1[[#This Row],[company return]]))/100</f>
        <v>2.4045684899877231</v>
      </c>
      <c r="J1490" s="7">
        <f>((Table1[[#This Row],[returns]]+(1-$P$2)*Table1[[#This Row],[number of trades]])-ABS(Table1[[#This Row],[company return]]))/100</f>
        <v>3.3045684899877235</v>
      </c>
      <c r="K1490" s="7">
        <f>((Table1[[#This Row],[returns]]+(1-$Q$2)*Table1[[#This Row],[number of trades]])-ABS(Table1[[#This Row],[company return]]))/100</f>
        <v>4.2045684899877234</v>
      </c>
      <c r="L1490" s="7">
        <f>((Table1[[#This Row],[returns]]+(1-$R$2)*Table1[[#This Row],[number of trades]])-ABS(Table1[[#This Row],[company return]]))/100</f>
        <v>5.1045684899877237</v>
      </c>
      <c r="M1490" s="7">
        <f>((Table1[[#This Row],[returns]]+(1-$S$2)*Table1[[#This Row],[number of trades]])-ABS(Table1[[#This Row],[company return]]))/100</f>
        <v>6.0045684899877232</v>
      </c>
      <c r="N1490" s="9">
        <f>Table1[[#This Row],[fastsma]]*Table1[[#This Row],[slowsma]]</f>
        <v>40</v>
      </c>
    </row>
    <row r="1491" spans="1:14" ht="15" customHeight="1" x14ac:dyDescent="0.3">
      <c r="A1491" s="1">
        <v>5550</v>
      </c>
      <c r="B1491">
        <v>5</v>
      </c>
      <c r="C1491">
        <v>8</v>
      </c>
      <c r="D1491" t="s">
        <v>131</v>
      </c>
      <c r="E1491" t="s">
        <v>50</v>
      </c>
      <c r="F1491">
        <v>167.32</v>
      </c>
      <c r="G1491">
        <v>380</v>
      </c>
      <c r="H1491">
        <v>-12.826815617831601</v>
      </c>
      <c r="I1491" s="7">
        <f>((Table1[[#This Row],[returns]]+(1-$O$2)*Table1[[#This Row],[number of trades]])-ABS(Table1[[#This Row],[company return]]))/100</f>
        <v>1.5449318438216837</v>
      </c>
      <c r="J1491" s="7">
        <f>((Table1[[#This Row],[returns]]+(1-$P$2)*Table1[[#This Row],[number of trades]])-ABS(Table1[[#This Row],[company return]]))/100</f>
        <v>2.4949318438216839</v>
      </c>
      <c r="K1491" s="7">
        <f>((Table1[[#This Row],[returns]]+(1-$Q$2)*Table1[[#This Row],[number of trades]])-ABS(Table1[[#This Row],[company return]]))/100</f>
        <v>3.444931843821684</v>
      </c>
      <c r="L1491" s="7">
        <f>((Table1[[#This Row],[returns]]+(1-$R$2)*Table1[[#This Row],[number of trades]])-ABS(Table1[[#This Row],[company return]]))/100</f>
        <v>4.3949318438216842</v>
      </c>
      <c r="M1491" s="7">
        <f>((Table1[[#This Row],[returns]]+(1-$S$2)*Table1[[#This Row],[number of trades]])-ABS(Table1[[#This Row],[company return]]))/100</f>
        <v>5.3449318438216835</v>
      </c>
      <c r="N1491" s="9">
        <f>Table1[[#This Row],[fastsma]]*Table1[[#This Row],[slowsma]]</f>
        <v>40</v>
      </c>
    </row>
    <row r="1492" spans="1:14" ht="15" customHeight="1" x14ac:dyDescent="0.3">
      <c r="A1492" s="1">
        <v>5551</v>
      </c>
      <c r="B1492">
        <v>5</v>
      </c>
      <c r="C1492">
        <v>8</v>
      </c>
      <c r="D1492" t="s">
        <v>131</v>
      </c>
      <c r="E1492" t="s">
        <v>63</v>
      </c>
      <c r="F1492">
        <v>118.39</v>
      </c>
      <c r="G1492">
        <v>362</v>
      </c>
      <c r="H1492">
        <v>-27.832013917004719</v>
      </c>
      <c r="I1492" s="7">
        <f>((Table1[[#This Row],[returns]]+(1-$O$2)*Table1[[#This Row],[number of trades]])-ABS(Table1[[#This Row],[company return]]))/100</f>
        <v>0.9055798608299529</v>
      </c>
      <c r="J1492" s="7">
        <f>((Table1[[#This Row],[returns]]+(1-$P$2)*Table1[[#This Row],[number of trades]])-ABS(Table1[[#This Row],[company return]]))/100</f>
        <v>1.8105798608299526</v>
      </c>
      <c r="K1492" s="7">
        <f>((Table1[[#This Row],[returns]]+(1-$Q$2)*Table1[[#This Row],[number of trades]])-ABS(Table1[[#This Row],[company return]]))/100</f>
        <v>2.7155798608299531</v>
      </c>
      <c r="L1492" s="7">
        <f>((Table1[[#This Row],[returns]]+(1-$R$2)*Table1[[#This Row],[number of trades]])-ABS(Table1[[#This Row],[company return]]))/100</f>
        <v>3.6205798608299529</v>
      </c>
      <c r="M1492" s="7">
        <f>((Table1[[#This Row],[returns]]+(1-$S$2)*Table1[[#This Row],[number of trades]])-ABS(Table1[[#This Row],[company return]]))/100</f>
        <v>4.5255798608299527</v>
      </c>
      <c r="N1492" s="9">
        <f>Table1[[#This Row],[fastsma]]*Table1[[#This Row],[slowsma]]</f>
        <v>40</v>
      </c>
    </row>
    <row r="1493" spans="1:14" ht="15" customHeight="1" x14ac:dyDescent="0.3">
      <c r="A1493" s="1">
        <v>5552</v>
      </c>
      <c r="B1493">
        <v>5</v>
      </c>
      <c r="C1493">
        <v>8</v>
      </c>
      <c r="D1493" t="s">
        <v>131</v>
      </c>
      <c r="E1493" t="s">
        <v>65</v>
      </c>
      <c r="F1493">
        <v>-22.15</v>
      </c>
      <c r="G1493">
        <v>385</v>
      </c>
      <c r="H1493">
        <v>-17.641746764250069</v>
      </c>
      <c r="I1493" s="7">
        <f>((Table1[[#This Row],[returns]]+(1-$O$2)*Table1[[#This Row],[number of trades]])-ABS(Table1[[#This Row],[company return]]))/100</f>
        <v>-0.39791746764250063</v>
      </c>
      <c r="J1493" s="7">
        <f>((Table1[[#This Row],[returns]]+(1-$P$2)*Table1[[#This Row],[number of trades]])-ABS(Table1[[#This Row],[company return]]))/100</f>
        <v>0.56458253235749922</v>
      </c>
      <c r="K1493" s="7">
        <f>((Table1[[#This Row],[returns]]+(1-$Q$2)*Table1[[#This Row],[number of trades]])-ABS(Table1[[#This Row],[company return]]))/100</f>
        <v>1.5270825323574995</v>
      </c>
      <c r="L1493" s="7">
        <f>((Table1[[#This Row],[returns]]+(1-$R$2)*Table1[[#This Row],[number of trades]])-ABS(Table1[[#This Row],[company return]]))/100</f>
        <v>2.4895825323574998</v>
      </c>
      <c r="M1493" s="7">
        <f>((Table1[[#This Row],[returns]]+(1-$S$2)*Table1[[#This Row],[number of trades]])-ABS(Table1[[#This Row],[company return]]))/100</f>
        <v>3.4520825323574997</v>
      </c>
      <c r="N1493" s="9">
        <f>Table1[[#This Row],[fastsma]]*Table1[[#This Row],[slowsma]]</f>
        <v>40</v>
      </c>
    </row>
    <row r="1494" spans="1:14" ht="15" customHeight="1" x14ac:dyDescent="0.3">
      <c r="A1494" s="1">
        <v>5553</v>
      </c>
      <c r="B1494">
        <v>5</v>
      </c>
      <c r="C1494">
        <v>8</v>
      </c>
      <c r="D1494" t="s">
        <v>131</v>
      </c>
      <c r="E1494" t="s">
        <v>77</v>
      </c>
      <c r="F1494">
        <v>-6.24</v>
      </c>
      <c r="G1494">
        <v>385</v>
      </c>
      <c r="H1494">
        <v>8.5976688314066152</v>
      </c>
      <c r="I1494" s="7">
        <f>((Table1[[#This Row],[returns]]+(1-$O$2)*Table1[[#This Row],[number of trades]])-ABS(Table1[[#This Row],[company return]]))/100</f>
        <v>-0.14837668831406614</v>
      </c>
      <c r="J1494" s="7">
        <f>((Table1[[#This Row],[returns]]+(1-$P$2)*Table1[[#This Row],[number of trades]])-ABS(Table1[[#This Row],[company return]]))/100</f>
        <v>0.81412331168593399</v>
      </c>
      <c r="K1494" s="7">
        <f>((Table1[[#This Row],[returns]]+(1-$Q$2)*Table1[[#This Row],[number of trades]])-ABS(Table1[[#This Row],[company return]]))/100</f>
        <v>1.7766233116859338</v>
      </c>
      <c r="L1494" s="7">
        <f>((Table1[[#This Row],[returns]]+(1-$R$2)*Table1[[#This Row],[number of trades]])-ABS(Table1[[#This Row],[company return]]))/100</f>
        <v>2.7391233116859337</v>
      </c>
      <c r="M1494" s="7">
        <f>((Table1[[#This Row],[returns]]+(1-$S$2)*Table1[[#This Row],[number of trades]])-ABS(Table1[[#This Row],[company return]]))/100</f>
        <v>3.7016233116859336</v>
      </c>
      <c r="N1494" s="9">
        <f>Table1[[#This Row],[fastsma]]*Table1[[#This Row],[slowsma]]</f>
        <v>40</v>
      </c>
    </row>
    <row r="1495" spans="1:14" ht="15" customHeight="1" x14ac:dyDescent="0.3">
      <c r="A1495" s="1">
        <v>5554</v>
      </c>
      <c r="B1495">
        <v>5</v>
      </c>
      <c r="C1495">
        <v>8</v>
      </c>
      <c r="D1495" t="s">
        <v>131</v>
      </c>
      <c r="E1495" t="s">
        <v>82</v>
      </c>
      <c r="F1495">
        <v>69.59</v>
      </c>
      <c r="G1495">
        <v>375</v>
      </c>
      <c r="H1495">
        <v>-26.76135621431046</v>
      </c>
      <c r="I1495" s="7">
        <f>((Table1[[#This Row],[returns]]+(1-$O$2)*Table1[[#This Row],[number of trades]])-ABS(Table1[[#This Row],[company return]]))/100</f>
        <v>0.42828643785689541</v>
      </c>
      <c r="J1495" s="7">
        <f>((Table1[[#This Row],[returns]]+(1-$P$2)*Table1[[#This Row],[number of trades]])-ABS(Table1[[#This Row],[company return]]))/100</f>
        <v>1.3657864378568954</v>
      </c>
      <c r="K1495" s="7">
        <f>((Table1[[#This Row],[returns]]+(1-$Q$2)*Table1[[#This Row],[number of trades]])-ABS(Table1[[#This Row],[company return]]))/100</f>
        <v>2.3032864378568956</v>
      </c>
      <c r="L1495" s="7">
        <f>((Table1[[#This Row],[returns]]+(1-$R$2)*Table1[[#This Row],[number of trades]])-ABS(Table1[[#This Row],[company return]]))/100</f>
        <v>3.2407864378568956</v>
      </c>
      <c r="M1495" s="7">
        <f>((Table1[[#This Row],[returns]]+(1-$S$2)*Table1[[#This Row],[number of trades]])-ABS(Table1[[#This Row],[company return]]))/100</f>
        <v>4.1782864378568956</v>
      </c>
      <c r="N1495" s="9">
        <f>Table1[[#This Row],[fastsma]]*Table1[[#This Row],[slowsma]]</f>
        <v>40</v>
      </c>
    </row>
    <row r="1496" spans="1:14" ht="15" hidden="1" customHeight="1" x14ac:dyDescent="0.3">
      <c r="A1496" s="1"/>
      <c r="I1496" s="7"/>
      <c r="J1496" s="7"/>
      <c r="K1496" s="7"/>
      <c r="L1496" s="7"/>
      <c r="M1496" s="7"/>
      <c r="N1496" s="9"/>
    </row>
    <row r="1497" spans="1:14" ht="15" customHeight="1" x14ac:dyDescent="0.3">
      <c r="A1497" s="1">
        <v>5555</v>
      </c>
      <c r="B1497">
        <v>5</v>
      </c>
      <c r="C1497">
        <v>8</v>
      </c>
      <c r="D1497" t="s">
        <v>131</v>
      </c>
      <c r="E1497" t="s">
        <v>91</v>
      </c>
      <c r="F1497">
        <v>203.87</v>
      </c>
      <c r="G1497">
        <v>369</v>
      </c>
      <c r="H1497">
        <v>-17.054950181683601</v>
      </c>
      <c r="I1497" s="7">
        <f>((Table1[[#This Row],[returns]]+(1-$O$2)*Table1[[#This Row],[number of trades]])-ABS(Table1[[#This Row],[company return]]))/100</f>
        <v>1.868150498183164</v>
      </c>
      <c r="J1497" s="7">
        <f>((Table1[[#This Row],[returns]]+(1-$P$2)*Table1[[#This Row],[number of trades]])-ABS(Table1[[#This Row],[company return]]))/100</f>
        <v>2.7906504981831644</v>
      </c>
      <c r="K1497" s="7">
        <f>((Table1[[#This Row],[returns]]+(1-$Q$2)*Table1[[#This Row],[number of trades]])-ABS(Table1[[#This Row],[company return]]))/100</f>
        <v>3.7131504981831642</v>
      </c>
      <c r="L1497" s="7">
        <f>((Table1[[#This Row],[returns]]+(1-$R$2)*Table1[[#This Row],[number of trades]])-ABS(Table1[[#This Row],[company return]]))/100</f>
        <v>4.6356504981831641</v>
      </c>
      <c r="M1497" s="7">
        <f>((Table1[[#This Row],[returns]]+(1-$S$2)*Table1[[#This Row],[number of trades]])-ABS(Table1[[#This Row],[company return]]))/100</f>
        <v>5.5581504981831644</v>
      </c>
      <c r="N1497" s="9">
        <f>Table1[[#This Row],[fastsma]]*Table1[[#This Row],[slowsma]]</f>
        <v>40</v>
      </c>
    </row>
    <row r="1498" spans="1:14" ht="15" customHeight="1" x14ac:dyDescent="0.3">
      <c r="A1498" s="1">
        <v>5556</v>
      </c>
      <c r="B1498">
        <v>5</v>
      </c>
      <c r="C1498">
        <v>8</v>
      </c>
      <c r="D1498" t="s">
        <v>131</v>
      </c>
      <c r="E1498" t="s">
        <v>102</v>
      </c>
      <c r="F1498">
        <v>197.96</v>
      </c>
      <c r="G1498">
        <v>353</v>
      </c>
      <c r="H1498">
        <v>-34.624889391345867</v>
      </c>
      <c r="I1498" s="7">
        <f>((Table1[[#This Row],[returns]]+(1-$O$2)*Table1[[#This Row],[number of trades]])-ABS(Table1[[#This Row],[company return]]))/100</f>
        <v>1.6333511060865413</v>
      </c>
      <c r="J1498" s="7">
        <f>((Table1[[#This Row],[returns]]+(1-$P$2)*Table1[[#This Row],[number of trades]])-ABS(Table1[[#This Row],[company return]]))/100</f>
        <v>2.5158511060865418</v>
      </c>
      <c r="K1498" s="7">
        <f>((Table1[[#This Row],[returns]]+(1-$Q$2)*Table1[[#This Row],[number of trades]])-ABS(Table1[[#This Row],[company return]]))/100</f>
        <v>3.3983511060865421</v>
      </c>
      <c r="L1498" s="7">
        <f>((Table1[[#This Row],[returns]]+(1-$R$2)*Table1[[#This Row],[number of trades]])-ABS(Table1[[#This Row],[company return]]))/100</f>
        <v>4.2808511060865415</v>
      </c>
      <c r="M1498" s="7">
        <f>((Table1[[#This Row],[returns]]+(1-$S$2)*Table1[[#This Row],[number of trades]])-ABS(Table1[[#This Row],[company return]]))/100</f>
        <v>5.1633511060865418</v>
      </c>
      <c r="N1498" s="9">
        <f>Table1[[#This Row],[fastsma]]*Table1[[#This Row],[slowsma]]</f>
        <v>40</v>
      </c>
    </row>
    <row r="1499" spans="1:14" ht="15" customHeight="1" x14ac:dyDescent="0.3">
      <c r="A1499" s="1">
        <v>5557</v>
      </c>
      <c r="B1499">
        <v>5</v>
      </c>
      <c r="C1499">
        <v>8</v>
      </c>
      <c r="D1499" t="s">
        <v>131</v>
      </c>
      <c r="E1499" t="s">
        <v>93</v>
      </c>
      <c r="F1499">
        <v>-3.95</v>
      </c>
      <c r="G1499">
        <v>380</v>
      </c>
      <c r="H1499">
        <v>-39.247316133818522</v>
      </c>
      <c r="I1499" s="7">
        <f>((Table1[[#This Row],[returns]]+(1-$O$2)*Table1[[#This Row],[number of trades]])-ABS(Table1[[#This Row],[company return]]))/100</f>
        <v>-0.43197316133818525</v>
      </c>
      <c r="J1499" s="7">
        <f>((Table1[[#This Row],[returns]]+(1-$P$2)*Table1[[#This Row],[number of trades]])-ABS(Table1[[#This Row],[company return]]))/100</f>
        <v>0.51802683866181476</v>
      </c>
      <c r="K1499" s="7">
        <f>((Table1[[#This Row],[returns]]+(1-$Q$2)*Table1[[#This Row],[number of trades]])-ABS(Table1[[#This Row],[company return]]))/100</f>
        <v>1.4680268386618149</v>
      </c>
      <c r="L1499" s="7">
        <f>((Table1[[#This Row],[returns]]+(1-$R$2)*Table1[[#This Row],[number of trades]])-ABS(Table1[[#This Row],[company return]]))/100</f>
        <v>2.4180268386618149</v>
      </c>
      <c r="M1499" s="7">
        <f>((Table1[[#This Row],[returns]]+(1-$S$2)*Table1[[#This Row],[number of trades]])-ABS(Table1[[#This Row],[company return]]))/100</f>
        <v>3.3680268386618151</v>
      </c>
      <c r="N1499" s="9">
        <f>Table1[[#This Row],[fastsma]]*Table1[[#This Row],[slowsma]]</f>
        <v>40</v>
      </c>
    </row>
    <row r="1500" spans="1:14" ht="15" customHeight="1" x14ac:dyDescent="0.3">
      <c r="A1500" s="1">
        <v>5558</v>
      </c>
      <c r="B1500">
        <v>5</v>
      </c>
      <c r="C1500">
        <v>8</v>
      </c>
      <c r="D1500" t="s">
        <v>131</v>
      </c>
      <c r="E1500" t="s">
        <v>107</v>
      </c>
      <c r="F1500">
        <v>257.76</v>
      </c>
      <c r="G1500">
        <v>360</v>
      </c>
      <c r="H1500">
        <v>-16.666666666666661</v>
      </c>
      <c r="I1500" s="7">
        <f>((Table1[[#This Row],[returns]]+(1-$O$2)*Table1[[#This Row],[number of trades]])-ABS(Table1[[#This Row],[company return]]))/100</f>
        <v>2.4109333333333334</v>
      </c>
      <c r="J1500" s="7">
        <f>((Table1[[#This Row],[returns]]+(1-$P$2)*Table1[[#This Row],[number of trades]])-ABS(Table1[[#This Row],[company return]]))/100</f>
        <v>3.3109333333333328</v>
      </c>
      <c r="K1500" s="7">
        <f>((Table1[[#This Row],[returns]]+(1-$Q$2)*Table1[[#This Row],[number of trades]])-ABS(Table1[[#This Row],[company return]]))/100</f>
        <v>4.2109333333333332</v>
      </c>
      <c r="L1500" s="7">
        <f>((Table1[[#This Row],[returns]]+(1-$R$2)*Table1[[#This Row],[number of trades]])-ABS(Table1[[#This Row],[company return]]))/100</f>
        <v>5.1109333333333327</v>
      </c>
      <c r="M1500" s="7">
        <f>((Table1[[#This Row],[returns]]+(1-$S$2)*Table1[[#This Row],[number of trades]])-ABS(Table1[[#This Row],[company return]]))/100</f>
        <v>6.0109333333333339</v>
      </c>
      <c r="N1500" s="9">
        <f>Table1[[#This Row],[fastsma]]*Table1[[#This Row],[slowsma]]</f>
        <v>40</v>
      </c>
    </row>
    <row r="1501" spans="1:14" ht="15" customHeight="1" x14ac:dyDescent="0.3">
      <c r="A1501" s="1">
        <v>5559</v>
      </c>
      <c r="B1501">
        <v>5</v>
      </c>
      <c r="C1501">
        <v>8</v>
      </c>
      <c r="D1501" t="s">
        <v>131</v>
      </c>
      <c r="E1501" t="s">
        <v>178</v>
      </c>
      <c r="F1501">
        <v>291.23</v>
      </c>
      <c r="G1501">
        <v>341</v>
      </c>
      <c r="H1501">
        <v>16.824239095052079</v>
      </c>
      <c r="I1501" s="7">
        <f>((Table1[[#This Row],[returns]]+(1-$O$2)*Table1[[#This Row],[number of trades]])-ABS(Table1[[#This Row],[company return]]))/100</f>
        <v>2.7440576090494795</v>
      </c>
      <c r="J1501" s="7">
        <f>((Table1[[#This Row],[returns]]+(1-$P$2)*Table1[[#This Row],[number of trades]])-ABS(Table1[[#This Row],[company return]]))/100</f>
        <v>3.5965576090494795</v>
      </c>
      <c r="K1501" s="7">
        <f>((Table1[[#This Row],[returns]]+(1-$Q$2)*Table1[[#This Row],[number of trades]])-ABS(Table1[[#This Row],[company return]]))/100</f>
        <v>4.4490576090494791</v>
      </c>
      <c r="L1501" s="7">
        <f>((Table1[[#This Row],[returns]]+(1-$R$2)*Table1[[#This Row],[number of trades]])-ABS(Table1[[#This Row],[company return]]))/100</f>
        <v>5.3015576090494791</v>
      </c>
      <c r="M1501" s="7">
        <f>((Table1[[#This Row],[returns]]+(1-$S$2)*Table1[[#This Row],[number of trades]])-ABS(Table1[[#This Row],[company return]]))/100</f>
        <v>6.1540576090494792</v>
      </c>
      <c r="N1501" s="9">
        <f>Table1[[#This Row],[fastsma]]*Table1[[#This Row],[slowsma]]</f>
        <v>40</v>
      </c>
    </row>
    <row r="1502" spans="1:14" ht="15" customHeight="1" x14ac:dyDescent="0.3">
      <c r="A1502" s="1">
        <v>5560</v>
      </c>
      <c r="B1502">
        <v>5</v>
      </c>
      <c r="C1502">
        <v>8</v>
      </c>
      <c r="D1502" t="s">
        <v>131</v>
      </c>
      <c r="E1502" t="s">
        <v>179</v>
      </c>
      <c r="F1502">
        <v>895.96</v>
      </c>
      <c r="G1502">
        <v>340</v>
      </c>
      <c r="H1502">
        <v>-29.081635979601099</v>
      </c>
      <c r="I1502" s="7">
        <f>((Table1[[#This Row],[returns]]+(1-$O$2)*Table1[[#This Row],[number of trades]])-ABS(Table1[[#This Row],[company return]]))/100</f>
        <v>8.6687836402039906</v>
      </c>
      <c r="J1502" s="7">
        <f>((Table1[[#This Row],[returns]]+(1-$P$2)*Table1[[#This Row],[number of trades]])-ABS(Table1[[#This Row],[company return]]))/100</f>
        <v>9.5187836402039903</v>
      </c>
      <c r="K1502" s="7">
        <f>((Table1[[#This Row],[returns]]+(1-$Q$2)*Table1[[#This Row],[number of trades]])-ABS(Table1[[#This Row],[company return]]))/100</f>
        <v>10.36878364020399</v>
      </c>
      <c r="L1502" s="7">
        <f>((Table1[[#This Row],[returns]]+(1-$R$2)*Table1[[#This Row],[number of trades]])-ABS(Table1[[#This Row],[company return]]))/100</f>
        <v>11.21878364020399</v>
      </c>
      <c r="M1502" s="7">
        <f>((Table1[[#This Row],[returns]]+(1-$S$2)*Table1[[#This Row],[number of trades]])-ABS(Table1[[#This Row],[company return]]))/100</f>
        <v>12.068783640203989</v>
      </c>
      <c r="N1502" s="9">
        <f>Table1[[#This Row],[fastsma]]*Table1[[#This Row],[slowsma]]</f>
        <v>40</v>
      </c>
    </row>
    <row r="1503" spans="1:14" ht="15" customHeight="1" x14ac:dyDescent="0.3">
      <c r="A1503" s="1">
        <v>5561</v>
      </c>
      <c r="B1503">
        <v>5</v>
      </c>
      <c r="C1503">
        <v>8</v>
      </c>
      <c r="D1503" t="s">
        <v>131</v>
      </c>
      <c r="E1503" t="s">
        <v>180</v>
      </c>
      <c r="F1503">
        <v>927.83</v>
      </c>
      <c r="G1503">
        <v>345</v>
      </c>
      <c r="H1503">
        <v>-36.335565150434149</v>
      </c>
      <c r="I1503" s="7">
        <f>((Table1[[#This Row],[returns]]+(1-$O$2)*Table1[[#This Row],[number of trades]])-ABS(Table1[[#This Row],[company return]]))/100</f>
        <v>8.9149443484956592</v>
      </c>
      <c r="J1503" s="7">
        <f>((Table1[[#This Row],[returns]]+(1-$P$2)*Table1[[#This Row],[number of trades]])-ABS(Table1[[#This Row],[company return]]))/100</f>
        <v>9.7774443484956581</v>
      </c>
      <c r="K1503" s="7">
        <f>((Table1[[#This Row],[returns]]+(1-$Q$2)*Table1[[#This Row],[number of trades]])-ABS(Table1[[#This Row],[company return]]))/100</f>
        <v>10.639944348495657</v>
      </c>
      <c r="L1503" s="7">
        <f>((Table1[[#This Row],[returns]]+(1-$R$2)*Table1[[#This Row],[number of trades]])-ABS(Table1[[#This Row],[company return]]))/100</f>
        <v>11.502444348495658</v>
      </c>
      <c r="M1503" s="7">
        <f>((Table1[[#This Row],[returns]]+(1-$S$2)*Table1[[#This Row],[number of trades]])-ABS(Table1[[#This Row],[company return]]))/100</f>
        <v>12.364944348495658</v>
      </c>
      <c r="N1503" s="9">
        <f>Table1[[#This Row],[fastsma]]*Table1[[#This Row],[slowsma]]</f>
        <v>40</v>
      </c>
    </row>
    <row r="1504" spans="1:14" ht="15" customHeight="1" x14ac:dyDescent="0.3">
      <c r="A1504" s="1">
        <v>5562</v>
      </c>
      <c r="B1504">
        <v>5</v>
      </c>
      <c r="C1504">
        <v>8</v>
      </c>
      <c r="D1504" t="s">
        <v>131</v>
      </c>
      <c r="E1504" t="s">
        <v>181</v>
      </c>
      <c r="F1504">
        <v>62.98</v>
      </c>
      <c r="G1504">
        <v>363</v>
      </c>
      <c r="H1504">
        <v>-14.194140841626311</v>
      </c>
      <c r="I1504" s="7">
        <f>((Table1[[#This Row],[returns]]+(1-$O$2)*Table1[[#This Row],[number of trades]])-ABS(Table1[[#This Row],[company return]]))/100</f>
        <v>0.48785859158373684</v>
      </c>
      <c r="J1504" s="7">
        <f>((Table1[[#This Row],[returns]]+(1-$P$2)*Table1[[#This Row],[number of trades]])-ABS(Table1[[#This Row],[company return]]))/100</f>
        <v>1.3953585915837368</v>
      </c>
      <c r="K1504" s="7">
        <f>((Table1[[#This Row],[returns]]+(1-$Q$2)*Table1[[#This Row],[number of trades]])-ABS(Table1[[#This Row],[company return]]))/100</f>
        <v>2.3028585915837367</v>
      </c>
      <c r="L1504" s="7">
        <f>((Table1[[#This Row],[returns]]+(1-$R$2)*Table1[[#This Row],[number of trades]])-ABS(Table1[[#This Row],[company return]]))/100</f>
        <v>3.2103585915837369</v>
      </c>
      <c r="M1504" s="7">
        <f>((Table1[[#This Row],[returns]]+(1-$S$2)*Table1[[#This Row],[number of trades]])-ABS(Table1[[#This Row],[company return]]))/100</f>
        <v>4.1178585915837367</v>
      </c>
      <c r="N1504" s="9">
        <f>Table1[[#This Row],[fastsma]]*Table1[[#This Row],[slowsma]]</f>
        <v>40</v>
      </c>
    </row>
    <row r="1505" spans="1:14" ht="15" customHeight="1" x14ac:dyDescent="0.3">
      <c r="A1505" s="1">
        <v>5563</v>
      </c>
      <c r="B1505">
        <v>5</v>
      </c>
      <c r="C1505">
        <v>8</v>
      </c>
      <c r="D1505" t="s">
        <v>131</v>
      </c>
      <c r="E1505" t="s">
        <v>182</v>
      </c>
      <c r="F1505">
        <v>98.64</v>
      </c>
      <c r="G1505">
        <v>349</v>
      </c>
      <c r="H1505">
        <v>-35.247116887484083</v>
      </c>
      <c r="I1505" s="7">
        <f>((Table1[[#This Row],[returns]]+(1-$O$2)*Table1[[#This Row],[number of trades]])-ABS(Table1[[#This Row],[company return]]))/100</f>
        <v>0.63392883112515919</v>
      </c>
      <c r="J1505" s="7">
        <f>((Table1[[#This Row],[returns]]+(1-$P$2)*Table1[[#This Row],[number of trades]])-ABS(Table1[[#This Row],[company return]]))/100</f>
        <v>1.506428831125159</v>
      </c>
      <c r="K1505" s="7">
        <f>((Table1[[#This Row],[returns]]+(1-$Q$2)*Table1[[#This Row],[number of trades]])-ABS(Table1[[#This Row],[company return]]))/100</f>
        <v>2.3789288311251591</v>
      </c>
      <c r="L1505" s="7">
        <f>((Table1[[#This Row],[returns]]+(1-$R$2)*Table1[[#This Row],[number of trades]])-ABS(Table1[[#This Row],[company return]]))/100</f>
        <v>3.2514288311251591</v>
      </c>
      <c r="M1505" s="7">
        <f>((Table1[[#This Row],[returns]]+(1-$S$2)*Table1[[#This Row],[number of trades]])-ABS(Table1[[#This Row],[company return]]))/100</f>
        <v>4.1239288311251592</v>
      </c>
      <c r="N1505" s="9">
        <f>Table1[[#This Row],[fastsma]]*Table1[[#This Row],[slowsma]]</f>
        <v>40</v>
      </c>
    </row>
    <row r="1506" spans="1:14" ht="15" customHeight="1" x14ac:dyDescent="0.3">
      <c r="A1506" s="1">
        <v>5564</v>
      </c>
      <c r="B1506">
        <v>5</v>
      </c>
      <c r="C1506">
        <v>8</v>
      </c>
      <c r="D1506" t="s">
        <v>131</v>
      </c>
      <c r="E1506" t="s">
        <v>183</v>
      </c>
      <c r="F1506">
        <v>31.54</v>
      </c>
      <c r="G1506">
        <v>368</v>
      </c>
      <c r="H1506">
        <v>-20.348967425528912</v>
      </c>
      <c r="I1506" s="7">
        <f>((Table1[[#This Row],[returns]]+(1-$O$2)*Table1[[#This Row],[number of trades]])-ABS(Table1[[#This Row],[company return]]))/100</f>
        <v>0.11191032574471088</v>
      </c>
      <c r="J1506" s="7">
        <f>((Table1[[#This Row],[returns]]+(1-$P$2)*Table1[[#This Row],[number of trades]])-ABS(Table1[[#This Row],[company return]]))/100</f>
        <v>1.0319103257447109</v>
      </c>
      <c r="K1506" s="7">
        <f>((Table1[[#This Row],[returns]]+(1-$Q$2)*Table1[[#This Row],[number of trades]])-ABS(Table1[[#This Row],[company return]]))/100</f>
        <v>1.9519103257447108</v>
      </c>
      <c r="L1506" s="7">
        <f>((Table1[[#This Row],[returns]]+(1-$R$2)*Table1[[#This Row],[number of trades]])-ABS(Table1[[#This Row],[company return]]))/100</f>
        <v>2.8719103257447114</v>
      </c>
      <c r="M1506" s="7">
        <f>((Table1[[#This Row],[returns]]+(1-$S$2)*Table1[[#This Row],[number of trades]])-ABS(Table1[[#This Row],[company return]]))/100</f>
        <v>3.7919103257447113</v>
      </c>
      <c r="N1506" s="9">
        <f>Table1[[#This Row],[fastsma]]*Table1[[#This Row],[slowsma]]</f>
        <v>40</v>
      </c>
    </row>
    <row r="1507" spans="1:14" ht="15" customHeight="1" x14ac:dyDescent="0.3">
      <c r="A1507" s="1">
        <v>5565</v>
      </c>
      <c r="B1507">
        <v>5</v>
      </c>
      <c r="C1507">
        <v>8</v>
      </c>
      <c r="D1507" t="s">
        <v>131</v>
      </c>
      <c r="E1507" t="s">
        <v>184</v>
      </c>
      <c r="F1507">
        <v>403.15</v>
      </c>
      <c r="G1507">
        <v>379</v>
      </c>
      <c r="H1507">
        <v>-33.081235632776519</v>
      </c>
      <c r="I1507" s="7">
        <f>((Table1[[#This Row],[returns]]+(1-$O$2)*Table1[[#This Row],[number of trades]])-ABS(Table1[[#This Row],[company return]]))/100</f>
        <v>3.7006876436722349</v>
      </c>
      <c r="J1507" s="7">
        <f>((Table1[[#This Row],[returns]]+(1-$P$2)*Table1[[#This Row],[number of trades]])-ABS(Table1[[#This Row],[company return]]))/100</f>
        <v>4.6481876436722347</v>
      </c>
      <c r="K1507" s="7">
        <f>((Table1[[#This Row],[returns]]+(1-$Q$2)*Table1[[#This Row],[number of trades]])-ABS(Table1[[#This Row],[company return]]))/100</f>
        <v>5.5956876436722345</v>
      </c>
      <c r="L1507" s="7">
        <f>((Table1[[#This Row],[returns]]+(1-$R$2)*Table1[[#This Row],[number of trades]])-ABS(Table1[[#This Row],[company return]]))/100</f>
        <v>6.5431876436722352</v>
      </c>
      <c r="M1507" s="7">
        <f>((Table1[[#This Row],[returns]]+(1-$S$2)*Table1[[#This Row],[number of trades]])-ABS(Table1[[#This Row],[company return]]))/100</f>
        <v>7.4906876436722349</v>
      </c>
      <c r="N1507" s="9">
        <f>Table1[[#This Row],[fastsma]]*Table1[[#This Row],[slowsma]]</f>
        <v>40</v>
      </c>
    </row>
    <row r="1508" spans="1:14" ht="15" customHeight="1" x14ac:dyDescent="0.3">
      <c r="A1508" s="1">
        <v>5566</v>
      </c>
      <c r="B1508">
        <v>5</v>
      </c>
      <c r="C1508">
        <v>8</v>
      </c>
      <c r="D1508" t="s">
        <v>131</v>
      </c>
      <c r="E1508" t="s">
        <v>185</v>
      </c>
      <c r="F1508">
        <v>109.01</v>
      </c>
      <c r="G1508">
        <v>346</v>
      </c>
      <c r="H1508">
        <v>-14.08016627322837</v>
      </c>
      <c r="I1508" s="7">
        <f>((Table1[[#This Row],[returns]]+(1-$O$2)*Table1[[#This Row],[number of trades]])-ABS(Table1[[#This Row],[company return]]))/100</f>
        <v>0.94929833726771629</v>
      </c>
      <c r="J1508" s="7">
        <f>((Table1[[#This Row],[returns]]+(1-$P$2)*Table1[[#This Row],[number of trades]])-ABS(Table1[[#This Row],[company return]]))/100</f>
        <v>1.8142983372677162</v>
      </c>
      <c r="K1508" s="7">
        <f>((Table1[[#This Row],[returns]]+(1-$Q$2)*Table1[[#This Row],[number of trades]])-ABS(Table1[[#This Row],[company return]]))/100</f>
        <v>2.6792983372677162</v>
      </c>
      <c r="L1508" s="7">
        <f>((Table1[[#This Row],[returns]]+(1-$R$2)*Table1[[#This Row],[number of trades]])-ABS(Table1[[#This Row],[company return]]))/100</f>
        <v>3.5442983372677164</v>
      </c>
      <c r="M1508" s="7">
        <f>((Table1[[#This Row],[returns]]+(1-$S$2)*Table1[[#This Row],[number of trades]])-ABS(Table1[[#This Row],[company return]]))/100</f>
        <v>4.4092983372677166</v>
      </c>
      <c r="N1508" s="9">
        <f>Table1[[#This Row],[fastsma]]*Table1[[#This Row],[slowsma]]</f>
        <v>40</v>
      </c>
    </row>
    <row r="1509" spans="1:14" ht="15" customHeight="1" x14ac:dyDescent="0.3">
      <c r="A1509" s="1">
        <v>5567</v>
      </c>
      <c r="B1509">
        <v>5</v>
      </c>
      <c r="C1509">
        <v>8</v>
      </c>
      <c r="D1509" t="s">
        <v>131</v>
      </c>
      <c r="E1509" t="s">
        <v>186</v>
      </c>
      <c r="F1509">
        <v>514.22</v>
      </c>
      <c r="G1509">
        <v>384</v>
      </c>
      <c r="H1509">
        <v>-15.35336142300959</v>
      </c>
      <c r="I1509" s="7">
        <f>((Table1[[#This Row],[returns]]+(1-$O$2)*Table1[[#This Row],[number of trades]])-ABS(Table1[[#This Row],[company return]]))/100</f>
        <v>4.9886663857699043</v>
      </c>
      <c r="J1509" s="7">
        <f>((Table1[[#This Row],[returns]]+(1-$P$2)*Table1[[#This Row],[number of trades]])-ABS(Table1[[#This Row],[company return]]))/100</f>
        <v>5.9486663857699043</v>
      </c>
      <c r="K1509" s="7">
        <f>((Table1[[#This Row],[returns]]+(1-$Q$2)*Table1[[#This Row],[number of trades]])-ABS(Table1[[#This Row],[company return]]))/100</f>
        <v>6.9086663857699042</v>
      </c>
      <c r="L1509" s="7">
        <f>((Table1[[#This Row],[returns]]+(1-$R$2)*Table1[[#This Row],[number of trades]])-ABS(Table1[[#This Row],[company return]]))/100</f>
        <v>7.8686663857699042</v>
      </c>
      <c r="M1509" s="7">
        <f>((Table1[[#This Row],[returns]]+(1-$S$2)*Table1[[#This Row],[number of trades]])-ABS(Table1[[#This Row],[company return]]))/100</f>
        <v>8.828666385769905</v>
      </c>
      <c r="N1509" s="9">
        <f>Table1[[#This Row],[fastsma]]*Table1[[#This Row],[slowsma]]</f>
        <v>40</v>
      </c>
    </row>
    <row r="1510" spans="1:14" ht="15" customHeight="1" x14ac:dyDescent="0.3">
      <c r="A1510" s="1">
        <v>5568</v>
      </c>
      <c r="B1510">
        <v>5</v>
      </c>
      <c r="C1510">
        <v>8</v>
      </c>
      <c r="D1510" t="s">
        <v>131</v>
      </c>
      <c r="E1510" t="s">
        <v>187</v>
      </c>
      <c r="F1510">
        <v>30.95</v>
      </c>
      <c r="G1510">
        <v>360</v>
      </c>
      <c r="H1510">
        <v>10.297533511218379</v>
      </c>
      <c r="I1510" s="7">
        <f>((Table1[[#This Row],[returns]]+(1-$O$2)*Table1[[#This Row],[number of trades]])-ABS(Table1[[#This Row],[company return]]))/100</f>
        <v>0.20652466488781621</v>
      </c>
      <c r="J1510" s="7">
        <f>((Table1[[#This Row],[returns]]+(1-$P$2)*Table1[[#This Row],[number of trades]])-ABS(Table1[[#This Row],[company return]]))/100</f>
        <v>1.1065246648878162</v>
      </c>
      <c r="K1510" s="7">
        <f>((Table1[[#This Row],[returns]]+(1-$Q$2)*Table1[[#This Row],[number of trades]])-ABS(Table1[[#This Row],[company return]]))/100</f>
        <v>2.0065246648878161</v>
      </c>
      <c r="L1510" s="7">
        <f>((Table1[[#This Row],[returns]]+(1-$R$2)*Table1[[#This Row],[number of trades]])-ABS(Table1[[#This Row],[company return]]))/100</f>
        <v>2.906524664887816</v>
      </c>
      <c r="M1510" s="7">
        <f>((Table1[[#This Row],[returns]]+(1-$S$2)*Table1[[#This Row],[number of trades]])-ABS(Table1[[#This Row],[company return]]))/100</f>
        <v>3.8065246648878159</v>
      </c>
      <c r="N1510" s="9">
        <f>Table1[[#This Row],[fastsma]]*Table1[[#This Row],[slowsma]]</f>
        <v>40</v>
      </c>
    </row>
    <row r="1511" spans="1:14" ht="15" customHeight="1" x14ac:dyDescent="0.3">
      <c r="A1511" s="1">
        <v>5569</v>
      </c>
      <c r="B1511">
        <v>5</v>
      </c>
      <c r="C1511">
        <v>8</v>
      </c>
      <c r="D1511" t="s">
        <v>131</v>
      </c>
      <c r="E1511" t="s">
        <v>188</v>
      </c>
      <c r="F1511">
        <v>62.38</v>
      </c>
      <c r="G1511">
        <v>381</v>
      </c>
      <c r="H1511">
        <v>1.793636128340399</v>
      </c>
      <c r="I1511" s="7">
        <f>((Table1[[#This Row],[returns]]+(1-$O$2)*Table1[[#This Row],[number of trades]])-ABS(Table1[[#This Row],[company return]]))/100</f>
        <v>0.60586363871659599</v>
      </c>
      <c r="J1511" s="7">
        <f>((Table1[[#This Row],[returns]]+(1-$P$2)*Table1[[#This Row],[number of trades]])-ABS(Table1[[#This Row],[company return]]))/100</f>
        <v>1.5583636387165958</v>
      </c>
      <c r="K1511" s="7">
        <f>((Table1[[#This Row],[returns]]+(1-$Q$2)*Table1[[#This Row],[number of trades]])-ABS(Table1[[#This Row],[company return]]))/100</f>
        <v>2.5108636387165957</v>
      </c>
      <c r="L1511" s="7">
        <f>((Table1[[#This Row],[returns]]+(1-$R$2)*Table1[[#This Row],[number of trades]])-ABS(Table1[[#This Row],[company return]]))/100</f>
        <v>3.4633636387165962</v>
      </c>
      <c r="M1511" s="7">
        <f>((Table1[[#This Row],[returns]]+(1-$S$2)*Table1[[#This Row],[number of trades]])-ABS(Table1[[#This Row],[company return]]))/100</f>
        <v>4.4158636387165959</v>
      </c>
      <c r="N1511" s="9">
        <f>Table1[[#This Row],[fastsma]]*Table1[[#This Row],[slowsma]]</f>
        <v>40</v>
      </c>
    </row>
    <row r="1512" spans="1:14" ht="15" customHeight="1" x14ac:dyDescent="0.3">
      <c r="A1512" s="1">
        <v>5570</v>
      </c>
      <c r="B1512">
        <v>5</v>
      </c>
      <c r="C1512">
        <v>8</v>
      </c>
      <c r="D1512" t="s">
        <v>131</v>
      </c>
      <c r="E1512" t="s">
        <v>189</v>
      </c>
      <c r="F1512">
        <v>303.81</v>
      </c>
      <c r="G1512">
        <v>367</v>
      </c>
      <c r="H1512">
        <v>-57.696969581372812</v>
      </c>
      <c r="I1512" s="7">
        <f>((Table1[[#This Row],[returns]]+(1-$O$2)*Table1[[#This Row],[number of trades]])-ABS(Table1[[#This Row],[company return]]))/100</f>
        <v>2.461130304186272</v>
      </c>
      <c r="J1512" s="7">
        <f>((Table1[[#This Row],[returns]]+(1-$P$2)*Table1[[#This Row],[number of trades]])-ABS(Table1[[#This Row],[company return]]))/100</f>
        <v>3.378630304186272</v>
      </c>
      <c r="K1512" s="7">
        <f>((Table1[[#This Row],[returns]]+(1-$Q$2)*Table1[[#This Row],[number of trades]])-ABS(Table1[[#This Row],[company return]]))/100</f>
        <v>4.2961303041862724</v>
      </c>
      <c r="L1512" s="7">
        <f>((Table1[[#This Row],[returns]]+(1-$R$2)*Table1[[#This Row],[number of trades]])-ABS(Table1[[#This Row],[company return]]))/100</f>
        <v>5.213630304186271</v>
      </c>
      <c r="M1512" s="7">
        <f>((Table1[[#This Row],[returns]]+(1-$S$2)*Table1[[#This Row],[number of trades]])-ABS(Table1[[#This Row],[company return]]))/100</f>
        <v>6.1311303041862706</v>
      </c>
      <c r="N1512" s="9">
        <f>Table1[[#This Row],[fastsma]]*Table1[[#This Row],[slowsma]]</f>
        <v>40</v>
      </c>
    </row>
    <row r="1513" spans="1:14" ht="15" customHeight="1" x14ac:dyDescent="0.3">
      <c r="A1513" s="1">
        <v>5571</v>
      </c>
      <c r="B1513">
        <v>5</v>
      </c>
      <c r="C1513">
        <v>8</v>
      </c>
      <c r="D1513" t="s">
        <v>131</v>
      </c>
      <c r="E1513" t="s">
        <v>190</v>
      </c>
      <c r="F1513">
        <v>274.8</v>
      </c>
      <c r="G1513">
        <v>370</v>
      </c>
      <c r="H1513">
        <v>9.2424263989192266</v>
      </c>
      <c r="I1513" s="7">
        <f>((Table1[[#This Row],[returns]]+(1-$O$2)*Table1[[#This Row],[number of trades]])-ABS(Table1[[#This Row],[company return]]))/100</f>
        <v>2.6555757360108077</v>
      </c>
      <c r="J1513" s="7">
        <f>((Table1[[#This Row],[returns]]+(1-$P$2)*Table1[[#This Row],[number of trades]])-ABS(Table1[[#This Row],[company return]]))/100</f>
        <v>3.5805757360108079</v>
      </c>
      <c r="K1513" s="7">
        <f>((Table1[[#This Row],[returns]]+(1-$Q$2)*Table1[[#This Row],[number of trades]])-ABS(Table1[[#This Row],[company return]]))/100</f>
        <v>4.5055757360108082</v>
      </c>
      <c r="L1513" s="7">
        <f>((Table1[[#This Row],[returns]]+(1-$R$2)*Table1[[#This Row],[number of trades]])-ABS(Table1[[#This Row],[company return]]))/100</f>
        <v>5.430575736010808</v>
      </c>
      <c r="M1513" s="7">
        <f>((Table1[[#This Row],[returns]]+(1-$S$2)*Table1[[#This Row],[number of trades]])-ABS(Table1[[#This Row],[company return]]))/100</f>
        <v>6.3555757360108078</v>
      </c>
      <c r="N1513" s="9">
        <f>Table1[[#This Row],[fastsma]]*Table1[[#This Row],[slowsma]]</f>
        <v>40</v>
      </c>
    </row>
    <row r="1514" spans="1:14" ht="15" customHeight="1" x14ac:dyDescent="0.3">
      <c r="A1514" s="1">
        <v>5572</v>
      </c>
      <c r="B1514">
        <v>5</v>
      </c>
      <c r="C1514">
        <v>8</v>
      </c>
      <c r="D1514" t="s">
        <v>131</v>
      </c>
      <c r="E1514" t="s">
        <v>191</v>
      </c>
      <c r="F1514">
        <v>156.71</v>
      </c>
      <c r="G1514">
        <v>364</v>
      </c>
      <c r="H1514">
        <v>8.8274053073042662</v>
      </c>
      <c r="I1514" s="7">
        <f>((Table1[[#This Row],[returns]]+(1-$O$2)*Table1[[#This Row],[number of trades]])-ABS(Table1[[#This Row],[company return]]))/100</f>
        <v>1.4788259469269573</v>
      </c>
      <c r="J1514" s="7">
        <f>((Table1[[#This Row],[returns]]+(1-$P$2)*Table1[[#This Row],[number of trades]])-ABS(Table1[[#This Row],[company return]]))/100</f>
        <v>2.3888259469269575</v>
      </c>
      <c r="K1514" s="7">
        <f>((Table1[[#This Row],[returns]]+(1-$Q$2)*Table1[[#This Row],[number of trades]])-ABS(Table1[[#This Row],[company return]]))/100</f>
        <v>3.2988259469269576</v>
      </c>
      <c r="L1514" s="7">
        <f>((Table1[[#This Row],[returns]]+(1-$R$2)*Table1[[#This Row],[number of trades]])-ABS(Table1[[#This Row],[company return]]))/100</f>
        <v>4.2088259469269573</v>
      </c>
      <c r="M1514" s="7">
        <f>((Table1[[#This Row],[returns]]+(1-$S$2)*Table1[[#This Row],[number of trades]])-ABS(Table1[[#This Row],[company return]]))/100</f>
        <v>5.1188259469269575</v>
      </c>
      <c r="N1514" s="9">
        <f>Table1[[#This Row],[fastsma]]*Table1[[#This Row],[slowsma]]</f>
        <v>40</v>
      </c>
    </row>
    <row r="1515" spans="1:14" ht="15" customHeight="1" x14ac:dyDescent="0.3">
      <c r="A1515" s="1">
        <v>5573</v>
      </c>
      <c r="B1515">
        <v>5</v>
      </c>
      <c r="C1515">
        <v>8</v>
      </c>
      <c r="D1515" t="s">
        <v>131</v>
      </c>
      <c r="E1515" t="s">
        <v>192</v>
      </c>
      <c r="F1515">
        <v>118.06</v>
      </c>
      <c r="G1515">
        <v>354</v>
      </c>
      <c r="H1515">
        <v>-18.352452563902141</v>
      </c>
      <c r="I1515" s="7">
        <f>((Table1[[#This Row],[returns]]+(1-$O$2)*Table1[[#This Row],[number of trades]])-ABS(Table1[[#This Row],[company return]]))/100</f>
        <v>0.99707547436097854</v>
      </c>
      <c r="J1515" s="7">
        <f>((Table1[[#This Row],[returns]]+(1-$P$2)*Table1[[#This Row],[number of trades]])-ABS(Table1[[#This Row],[company return]]))/100</f>
        <v>1.8820754743609784</v>
      </c>
      <c r="K1515" s="7">
        <f>((Table1[[#This Row],[returns]]+(1-$Q$2)*Table1[[#This Row],[number of trades]])-ABS(Table1[[#This Row],[company return]]))/100</f>
        <v>2.7670754743609787</v>
      </c>
      <c r="L1515" s="7">
        <f>((Table1[[#This Row],[returns]]+(1-$R$2)*Table1[[#This Row],[number of trades]])-ABS(Table1[[#This Row],[company return]]))/100</f>
        <v>3.6520754743609785</v>
      </c>
      <c r="M1515" s="7">
        <f>((Table1[[#This Row],[returns]]+(1-$S$2)*Table1[[#This Row],[number of trades]])-ABS(Table1[[#This Row],[company return]]))/100</f>
        <v>4.5370754743609787</v>
      </c>
      <c r="N1515" s="9">
        <f>Table1[[#This Row],[fastsma]]*Table1[[#This Row],[slowsma]]</f>
        <v>40</v>
      </c>
    </row>
    <row r="1516" spans="1:14" ht="15" customHeight="1" x14ac:dyDescent="0.3">
      <c r="A1516" s="1">
        <v>5574</v>
      </c>
      <c r="B1516">
        <v>5</v>
      </c>
      <c r="C1516">
        <v>8</v>
      </c>
      <c r="D1516" t="s">
        <v>131</v>
      </c>
      <c r="E1516" t="s">
        <v>193</v>
      </c>
      <c r="F1516">
        <v>499.08</v>
      </c>
      <c r="G1516">
        <v>395</v>
      </c>
      <c r="H1516">
        <v>-22.34456966845659</v>
      </c>
      <c r="I1516" s="7">
        <f>((Table1[[#This Row],[returns]]+(1-$O$2)*Table1[[#This Row],[number of trades]])-ABS(Table1[[#This Row],[company return]]))/100</f>
        <v>4.7673543033154342</v>
      </c>
      <c r="J1516" s="7">
        <f>((Table1[[#This Row],[returns]]+(1-$P$2)*Table1[[#This Row],[number of trades]])-ABS(Table1[[#This Row],[company return]]))/100</f>
        <v>5.7548543033154331</v>
      </c>
      <c r="K1516" s="7">
        <f>((Table1[[#This Row],[returns]]+(1-$Q$2)*Table1[[#This Row],[number of trades]])-ABS(Table1[[#This Row],[company return]]))/100</f>
        <v>6.742354303315433</v>
      </c>
      <c r="L1516" s="7">
        <f>((Table1[[#This Row],[returns]]+(1-$R$2)*Table1[[#This Row],[number of trades]])-ABS(Table1[[#This Row],[company return]]))/100</f>
        <v>7.7298543033154328</v>
      </c>
      <c r="M1516" s="7">
        <f>((Table1[[#This Row],[returns]]+(1-$S$2)*Table1[[#This Row],[number of trades]])-ABS(Table1[[#This Row],[company return]]))/100</f>
        <v>8.7173543033154335</v>
      </c>
      <c r="N1516" s="9">
        <f>Table1[[#This Row],[fastsma]]*Table1[[#This Row],[slowsma]]</f>
        <v>40</v>
      </c>
    </row>
    <row r="1517" spans="1:14" ht="15" customHeight="1" x14ac:dyDescent="0.3">
      <c r="A1517" s="1">
        <v>5575</v>
      </c>
      <c r="B1517">
        <v>5</v>
      </c>
      <c r="C1517">
        <v>8</v>
      </c>
      <c r="D1517" t="s">
        <v>131</v>
      </c>
      <c r="E1517" t="s">
        <v>194</v>
      </c>
      <c r="F1517">
        <v>85.42</v>
      </c>
      <c r="G1517">
        <v>391</v>
      </c>
      <c r="H1517">
        <v>1.4558675294646879</v>
      </c>
      <c r="I1517" s="7">
        <f>((Table1[[#This Row],[returns]]+(1-$O$2)*Table1[[#This Row],[number of trades]])-ABS(Table1[[#This Row],[company return]]))/100</f>
        <v>0.83964132470535313</v>
      </c>
      <c r="J1517" s="7">
        <f>((Table1[[#This Row],[returns]]+(1-$P$2)*Table1[[#This Row],[number of trades]])-ABS(Table1[[#This Row],[company return]]))/100</f>
        <v>1.8171413247053534</v>
      </c>
      <c r="K1517" s="7">
        <f>((Table1[[#This Row],[returns]]+(1-$Q$2)*Table1[[#This Row],[number of trades]])-ABS(Table1[[#This Row],[company return]]))/100</f>
        <v>2.7946413247053532</v>
      </c>
      <c r="L1517" s="7">
        <f>((Table1[[#This Row],[returns]]+(1-$R$2)*Table1[[#This Row],[number of trades]])-ABS(Table1[[#This Row],[company return]]))/100</f>
        <v>3.7721413247053532</v>
      </c>
      <c r="M1517" s="7">
        <f>((Table1[[#This Row],[returns]]+(1-$S$2)*Table1[[#This Row],[number of trades]])-ABS(Table1[[#This Row],[company return]]))/100</f>
        <v>4.7496413247053537</v>
      </c>
      <c r="N1517" s="9">
        <f>Table1[[#This Row],[fastsma]]*Table1[[#This Row],[slowsma]]</f>
        <v>40</v>
      </c>
    </row>
    <row r="1518" spans="1:14" ht="15" customHeight="1" x14ac:dyDescent="0.3">
      <c r="A1518" s="1">
        <v>5576</v>
      </c>
      <c r="B1518">
        <v>5</v>
      </c>
      <c r="C1518">
        <v>8</v>
      </c>
      <c r="D1518" t="s">
        <v>131</v>
      </c>
      <c r="E1518" t="s">
        <v>195</v>
      </c>
      <c r="F1518">
        <v>67.37</v>
      </c>
      <c r="G1518">
        <v>365</v>
      </c>
      <c r="H1518">
        <v>-28.71067625101621</v>
      </c>
      <c r="I1518" s="7">
        <f>((Table1[[#This Row],[returns]]+(1-$O$2)*Table1[[#This Row],[number of trades]])-ABS(Table1[[#This Row],[company return]]))/100</f>
        <v>0.38659323748983793</v>
      </c>
      <c r="J1518" s="7">
        <f>((Table1[[#This Row],[returns]]+(1-$P$2)*Table1[[#This Row],[number of trades]])-ABS(Table1[[#This Row],[company return]]))/100</f>
        <v>1.2990932374898381</v>
      </c>
      <c r="K1518" s="7">
        <f>((Table1[[#This Row],[returns]]+(1-$Q$2)*Table1[[#This Row],[number of trades]])-ABS(Table1[[#This Row],[company return]]))/100</f>
        <v>2.2115932374898382</v>
      </c>
      <c r="L1518" s="7">
        <f>((Table1[[#This Row],[returns]]+(1-$R$2)*Table1[[#This Row],[number of trades]])-ABS(Table1[[#This Row],[company return]]))/100</f>
        <v>3.1240932374898382</v>
      </c>
      <c r="M1518" s="7">
        <f>((Table1[[#This Row],[returns]]+(1-$S$2)*Table1[[#This Row],[number of trades]])-ABS(Table1[[#This Row],[company return]]))/100</f>
        <v>4.0365932374898383</v>
      </c>
      <c r="N1518" s="9">
        <f>Table1[[#This Row],[fastsma]]*Table1[[#This Row],[slowsma]]</f>
        <v>40</v>
      </c>
    </row>
    <row r="1519" spans="1:14" ht="15" customHeight="1" x14ac:dyDescent="0.3">
      <c r="A1519" s="1">
        <v>5577</v>
      </c>
      <c r="B1519">
        <v>5</v>
      </c>
      <c r="C1519">
        <v>8</v>
      </c>
      <c r="D1519" t="s">
        <v>131</v>
      </c>
      <c r="E1519" t="s">
        <v>196</v>
      </c>
      <c r="F1519">
        <v>279.45</v>
      </c>
      <c r="G1519">
        <v>362</v>
      </c>
      <c r="H1519">
        <v>-63.135290796712859</v>
      </c>
      <c r="I1519" s="7">
        <f>((Table1[[#This Row],[returns]]+(1-$O$2)*Table1[[#This Row],[number of trades]])-ABS(Table1[[#This Row],[company return]]))/100</f>
        <v>2.163147092032871</v>
      </c>
      <c r="J1519" s="7">
        <f>((Table1[[#This Row],[returns]]+(1-$P$2)*Table1[[#This Row],[number of trades]])-ABS(Table1[[#This Row],[company return]]))/100</f>
        <v>3.0681470920328713</v>
      </c>
      <c r="K1519" s="7">
        <f>((Table1[[#This Row],[returns]]+(1-$Q$2)*Table1[[#This Row],[number of trades]])-ABS(Table1[[#This Row],[company return]]))/100</f>
        <v>3.9731470920328711</v>
      </c>
      <c r="L1519" s="7">
        <f>((Table1[[#This Row],[returns]]+(1-$R$2)*Table1[[#This Row],[number of trades]])-ABS(Table1[[#This Row],[company return]]))/100</f>
        <v>4.8781470920328722</v>
      </c>
      <c r="M1519" s="7">
        <f>((Table1[[#This Row],[returns]]+(1-$S$2)*Table1[[#This Row],[number of trades]])-ABS(Table1[[#This Row],[company return]]))/100</f>
        <v>5.7831470920328716</v>
      </c>
      <c r="N1519" s="9">
        <f>Table1[[#This Row],[fastsma]]*Table1[[#This Row],[slowsma]]</f>
        <v>40</v>
      </c>
    </row>
    <row r="1520" spans="1:14" ht="15" customHeight="1" x14ac:dyDescent="0.3">
      <c r="A1520" s="1">
        <v>5578</v>
      </c>
      <c r="B1520">
        <v>5</v>
      </c>
      <c r="C1520">
        <v>8</v>
      </c>
      <c r="D1520" t="s">
        <v>131</v>
      </c>
      <c r="E1520" t="s">
        <v>197</v>
      </c>
      <c r="F1520">
        <v>606.62</v>
      </c>
      <c r="G1520">
        <v>366</v>
      </c>
      <c r="H1520">
        <v>-10.629373688739509</v>
      </c>
      <c r="I1520" s="7">
        <f>((Table1[[#This Row],[returns]]+(1-$O$2)*Table1[[#This Row],[number of trades]])-ABS(Table1[[#This Row],[company return]]))/100</f>
        <v>5.9599062631126047</v>
      </c>
      <c r="J1520" s="7">
        <f>((Table1[[#This Row],[returns]]+(1-$P$2)*Table1[[#This Row],[number of trades]])-ABS(Table1[[#This Row],[company return]]))/100</f>
        <v>6.8749062631126048</v>
      </c>
      <c r="K1520" s="7">
        <f>((Table1[[#This Row],[returns]]+(1-$Q$2)*Table1[[#This Row],[number of trades]])-ABS(Table1[[#This Row],[company return]]))/100</f>
        <v>7.7899062631126048</v>
      </c>
      <c r="L1520" s="7">
        <f>((Table1[[#This Row],[returns]]+(1-$R$2)*Table1[[#This Row],[number of trades]])-ABS(Table1[[#This Row],[company return]]))/100</f>
        <v>8.7049062631126048</v>
      </c>
      <c r="M1520" s="7">
        <f>((Table1[[#This Row],[returns]]+(1-$S$2)*Table1[[#This Row],[number of trades]])-ABS(Table1[[#This Row],[company return]]))/100</f>
        <v>9.619906263112604</v>
      </c>
      <c r="N1520" s="9">
        <f>Table1[[#This Row],[fastsma]]*Table1[[#This Row],[slowsma]]</f>
        <v>40</v>
      </c>
    </row>
    <row r="1521" spans="1:14" ht="15" customHeight="1" x14ac:dyDescent="0.3">
      <c r="A1521" s="1">
        <v>5579</v>
      </c>
      <c r="B1521">
        <v>5</v>
      </c>
      <c r="C1521">
        <v>8</v>
      </c>
      <c r="D1521" t="s">
        <v>131</v>
      </c>
      <c r="E1521" t="s">
        <v>198</v>
      </c>
      <c r="F1521">
        <v>303.77999999999997</v>
      </c>
      <c r="G1521">
        <v>355</v>
      </c>
      <c r="H1521">
        <v>-43.208151168081457</v>
      </c>
      <c r="I1521" s="7">
        <f>((Table1[[#This Row],[returns]]+(1-$O$2)*Table1[[#This Row],[number of trades]])-ABS(Table1[[#This Row],[company return]]))/100</f>
        <v>2.6057184883191851</v>
      </c>
      <c r="J1521" s="7">
        <f>((Table1[[#This Row],[returns]]+(1-$P$2)*Table1[[#This Row],[number of trades]])-ABS(Table1[[#This Row],[company return]]))/100</f>
        <v>3.4932184883191848</v>
      </c>
      <c r="K1521" s="7">
        <f>((Table1[[#This Row],[returns]]+(1-$Q$2)*Table1[[#This Row],[number of trades]])-ABS(Table1[[#This Row],[company return]]))/100</f>
        <v>4.380718488319185</v>
      </c>
      <c r="L1521" s="7">
        <f>((Table1[[#This Row],[returns]]+(1-$R$2)*Table1[[#This Row],[number of trades]])-ABS(Table1[[#This Row],[company return]]))/100</f>
        <v>5.2682184883191852</v>
      </c>
      <c r="M1521" s="7">
        <f>((Table1[[#This Row],[returns]]+(1-$S$2)*Table1[[#This Row],[number of trades]])-ABS(Table1[[#This Row],[company return]]))/100</f>
        <v>6.1557184883191844</v>
      </c>
      <c r="N1521" s="9">
        <f>Table1[[#This Row],[fastsma]]*Table1[[#This Row],[slowsma]]</f>
        <v>40</v>
      </c>
    </row>
    <row r="1522" spans="1:14" ht="15" customHeight="1" x14ac:dyDescent="0.3">
      <c r="A1522" s="1">
        <v>5580</v>
      </c>
      <c r="B1522">
        <v>5</v>
      </c>
      <c r="C1522">
        <v>8</v>
      </c>
      <c r="D1522" t="s">
        <v>131</v>
      </c>
      <c r="E1522" t="s">
        <v>199</v>
      </c>
      <c r="F1522">
        <v>227.76</v>
      </c>
      <c r="G1522">
        <v>356</v>
      </c>
      <c r="H1522">
        <v>-31.590598897948251</v>
      </c>
      <c r="I1522" s="7">
        <f>((Table1[[#This Row],[returns]]+(1-$O$2)*Table1[[#This Row],[number of trades]])-ABS(Table1[[#This Row],[company return]]))/100</f>
        <v>1.9616940110205174</v>
      </c>
      <c r="J1522" s="7">
        <f>((Table1[[#This Row],[returns]]+(1-$P$2)*Table1[[#This Row],[number of trades]])-ABS(Table1[[#This Row],[company return]]))/100</f>
        <v>2.8516940110205171</v>
      </c>
      <c r="K1522" s="7">
        <f>((Table1[[#This Row],[returns]]+(1-$Q$2)*Table1[[#This Row],[number of trades]])-ABS(Table1[[#This Row],[company return]]))/100</f>
        <v>3.7416940110205172</v>
      </c>
      <c r="L1522" s="7">
        <f>((Table1[[#This Row],[returns]]+(1-$R$2)*Table1[[#This Row],[number of trades]])-ABS(Table1[[#This Row],[company return]]))/100</f>
        <v>4.6316940110205174</v>
      </c>
      <c r="M1522" s="7">
        <f>((Table1[[#This Row],[returns]]+(1-$S$2)*Table1[[#This Row],[number of trades]])-ABS(Table1[[#This Row],[company return]]))/100</f>
        <v>5.5216940110205179</v>
      </c>
      <c r="N1522" s="9">
        <f>Table1[[#This Row],[fastsma]]*Table1[[#This Row],[slowsma]]</f>
        <v>40</v>
      </c>
    </row>
    <row r="1523" spans="1:14" ht="15" customHeight="1" x14ac:dyDescent="0.3">
      <c r="A1523" s="1">
        <v>5581</v>
      </c>
      <c r="B1523">
        <v>5</v>
      </c>
      <c r="C1523">
        <v>8</v>
      </c>
      <c r="D1523" t="s">
        <v>131</v>
      </c>
      <c r="E1523" t="s">
        <v>200</v>
      </c>
      <c r="F1523">
        <v>-44.18</v>
      </c>
      <c r="G1523">
        <v>375</v>
      </c>
      <c r="H1523">
        <v>-29.45175604073227</v>
      </c>
      <c r="I1523" s="7">
        <f>((Table1[[#This Row],[returns]]+(1-$O$2)*Table1[[#This Row],[number of trades]])-ABS(Table1[[#This Row],[company return]]))/100</f>
        <v>-0.73631756040732266</v>
      </c>
      <c r="J1523" s="7">
        <f>((Table1[[#This Row],[returns]]+(1-$P$2)*Table1[[#This Row],[number of trades]])-ABS(Table1[[#This Row],[company return]]))/100</f>
        <v>0.20118243959267729</v>
      </c>
      <c r="K1523" s="7">
        <f>((Table1[[#This Row],[returns]]+(1-$Q$2)*Table1[[#This Row],[number of trades]])-ABS(Table1[[#This Row],[company return]]))/100</f>
        <v>1.1386824395926771</v>
      </c>
      <c r="L1523" s="7">
        <f>((Table1[[#This Row],[returns]]+(1-$R$2)*Table1[[#This Row],[number of trades]])-ABS(Table1[[#This Row],[company return]]))/100</f>
        <v>2.0761824395926771</v>
      </c>
      <c r="M1523" s="7">
        <f>((Table1[[#This Row],[returns]]+(1-$S$2)*Table1[[#This Row],[number of trades]])-ABS(Table1[[#This Row],[company return]]))/100</f>
        <v>3.0136824395926771</v>
      </c>
      <c r="N1523" s="9">
        <f>Table1[[#This Row],[fastsma]]*Table1[[#This Row],[slowsma]]</f>
        <v>40</v>
      </c>
    </row>
    <row r="1524" spans="1:14" ht="15" customHeight="1" x14ac:dyDescent="0.3">
      <c r="A1524" s="1">
        <v>5582</v>
      </c>
      <c r="B1524">
        <v>5</v>
      </c>
      <c r="C1524">
        <v>8</v>
      </c>
      <c r="D1524" t="s">
        <v>131</v>
      </c>
      <c r="E1524" t="s">
        <v>201</v>
      </c>
      <c r="F1524">
        <v>-33.89</v>
      </c>
      <c r="G1524">
        <v>392</v>
      </c>
      <c r="H1524">
        <v>0.77476129307573316</v>
      </c>
      <c r="I1524" s="7">
        <f>((Table1[[#This Row],[returns]]+(1-$O$2)*Table1[[#This Row],[number of trades]])-ABS(Table1[[#This Row],[company return]]))/100</f>
        <v>-0.34664761293075735</v>
      </c>
      <c r="J1524" s="7">
        <f>((Table1[[#This Row],[returns]]+(1-$P$2)*Table1[[#This Row],[number of trades]])-ABS(Table1[[#This Row],[company return]]))/100</f>
        <v>0.63335238706924268</v>
      </c>
      <c r="K1524" s="7">
        <f>((Table1[[#This Row],[returns]]+(1-$Q$2)*Table1[[#This Row],[number of trades]])-ABS(Table1[[#This Row],[company return]]))/100</f>
        <v>1.6133523870692428</v>
      </c>
      <c r="L1524" s="7">
        <f>((Table1[[#This Row],[returns]]+(1-$R$2)*Table1[[#This Row],[number of trades]])-ABS(Table1[[#This Row],[company return]]))/100</f>
        <v>2.5933523870692428</v>
      </c>
      <c r="M1524" s="7">
        <f>((Table1[[#This Row],[returns]]+(1-$S$2)*Table1[[#This Row],[number of trades]])-ABS(Table1[[#This Row],[company return]]))/100</f>
        <v>3.5733523870692427</v>
      </c>
      <c r="N1524" s="9">
        <f>Table1[[#This Row],[fastsma]]*Table1[[#This Row],[slowsma]]</f>
        <v>40</v>
      </c>
    </row>
    <row r="1525" spans="1:14" ht="15" customHeight="1" x14ac:dyDescent="0.3">
      <c r="A1525" s="1">
        <v>5583</v>
      </c>
      <c r="B1525">
        <v>5</v>
      </c>
      <c r="C1525">
        <v>8</v>
      </c>
      <c r="D1525" t="s">
        <v>131</v>
      </c>
      <c r="E1525" t="s">
        <v>202</v>
      </c>
      <c r="F1525">
        <v>334.45</v>
      </c>
      <c r="G1525">
        <v>384</v>
      </c>
      <c r="H1525">
        <v>-22.15255959418316</v>
      </c>
      <c r="I1525" s="7">
        <f>((Table1[[#This Row],[returns]]+(1-$O$2)*Table1[[#This Row],[number of trades]])-ABS(Table1[[#This Row],[company return]]))/100</f>
        <v>3.122974404058168</v>
      </c>
      <c r="J1525" s="7">
        <f>((Table1[[#This Row],[returns]]+(1-$P$2)*Table1[[#This Row],[number of trades]])-ABS(Table1[[#This Row],[company return]]))/100</f>
        <v>4.0829744040581684</v>
      </c>
      <c r="K1525" s="7">
        <f>((Table1[[#This Row],[returns]]+(1-$Q$2)*Table1[[#This Row],[number of trades]])-ABS(Table1[[#This Row],[company return]]))/100</f>
        <v>5.0429744040581683</v>
      </c>
      <c r="L1525" s="7">
        <f>((Table1[[#This Row],[returns]]+(1-$R$2)*Table1[[#This Row],[number of trades]])-ABS(Table1[[#This Row],[company return]]))/100</f>
        <v>6.0029744040581692</v>
      </c>
      <c r="M1525" s="7">
        <f>((Table1[[#This Row],[returns]]+(1-$S$2)*Table1[[#This Row],[number of trades]])-ABS(Table1[[#This Row],[company return]]))/100</f>
        <v>6.9629744040581691</v>
      </c>
      <c r="N1525" s="9">
        <f>Table1[[#This Row],[fastsma]]*Table1[[#This Row],[slowsma]]</f>
        <v>40</v>
      </c>
    </row>
    <row r="1526" spans="1:14" ht="15" customHeight="1" x14ac:dyDescent="0.3">
      <c r="A1526" s="1">
        <v>5584</v>
      </c>
      <c r="B1526">
        <v>5</v>
      </c>
      <c r="C1526">
        <v>8</v>
      </c>
      <c r="D1526" t="s">
        <v>131</v>
      </c>
      <c r="E1526" t="s">
        <v>203</v>
      </c>
      <c r="F1526">
        <v>343.05</v>
      </c>
      <c r="G1526">
        <v>399</v>
      </c>
      <c r="H1526">
        <v>-57.405140101649309</v>
      </c>
      <c r="I1526" s="7">
        <f>((Table1[[#This Row],[returns]]+(1-$O$2)*Table1[[#This Row],[number of trades]])-ABS(Table1[[#This Row],[company return]]))/100</f>
        <v>2.8564485989835071</v>
      </c>
      <c r="J1526" s="7">
        <f>((Table1[[#This Row],[returns]]+(1-$P$2)*Table1[[#This Row],[number of trades]])-ABS(Table1[[#This Row],[company return]]))/100</f>
        <v>3.8539485989835072</v>
      </c>
      <c r="K1526" s="7">
        <f>((Table1[[#This Row],[returns]]+(1-$Q$2)*Table1[[#This Row],[number of trades]])-ABS(Table1[[#This Row],[company return]]))/100</f>
        <v>4.8514485989835068</v>
      </c>
      <c r="L1526" s="7">
        <f>((Table1[[#This Row],[returns]]+(1-$R$2)*Table1[[#This Row],[number of trades]])-ABS(Table1[[#This Row],[company return]]))/100</f>
        <v>5.8489485989835064</v>
      </c>
      <c r="M1526" s="7">
        <f>((Table1[[#This Row],[returns]]+(1-$S$2)*Table1[[#This Row],[number of trades]])-ABS(Table1[[#This Row],[company return]]))/100</f>
        <v>6.8464485989835069</v>
      </c>
      <c r="N1526" s="9">
        <f>Table1[[#This Row],[fastsma]]*Table1[[#This Row],[slowsma]]</f>
        <v>40</v>
      </c>
    </row>
    <row r="1527" spans="1:14" ht="15" customHeight="1" x14ac:dyDescent="0.3">
      <c r="A1527" s="1">
        <v>5585</v>
      </c>
      <c r="B1527">
        <v>5</v>
      </c>
      <c r="C1527">
        <v>8</v>
      </c>
      <c r="D1527" t="s">
        <v>131</v>
      </c>
      <c r="E1527" t="s">
        <v>204</v>
      </c>
      <c r="F1527">
        <v>190.46</v>
      </c>
      <c r="G1527">
        <v>363</v>
      </c>
      <c r="H1527">
        <v>6.0857996085082844</v>
      </c>
      <c r="I1527" s="7">
        <f>((Table1[[#This Row],[returns]]+(1-$O$2)*Table1[[#This Row],[number of trades]])-ABS(Table1[[#This Row],[company return]]))/100</f>
        <v>1.843742003914917</v>
      </c>
      <c r="J1527" s="7">
        <f>((Table1[[#This Row],[returns]]+(1-$P$2)*Table1[[#This Row],[number of trades]])-ABS(Table1[[#This Row],[company return]]))/100</f>
        <v>2.7512420039149172</v>
      </c>
      <c r="K1527" s="7">
        <f>((Table1[[#This Row],[returns]]+(1-$Q$2)*Table1[[#This Row],[number of trades]])-ABS(Table1[[#This Row],[company return]]))/100</f>
        <v>3.6587420039149174</v>
      </c>
      <c r="L1527" s="7">
        <f>((Table1[[#This Row],[returns]]+(1-$R$2)*Table1[[#This Row],[number of trades]])-ABS(Table1[[#This Row],[company return]]))/100</f>
        <v>4.5662420039149172</v>
      </c>
      <c r="M1527" s="7">
        <f>((Table1[[#This Row],[returns]]+(1-$S$2)*Table1[[#This Row],[number of trades]])-ABS(Table1[[#This Row],[company return]]))/100</f>
        <v>5.4737420039149178</v>
      </c>
      <c r="N1527" s="9">
        <f>Table1[[#This Row],[fastsma]]*Table1[[#This Row],[slowsma]]</f>
        <v>40</v>
      </c>
    </row>
    <row r="1528" spans="1:14" ht="15" customHeight="1" x14ac:dyDescent="0.3">
      <c r="A1528" s="1">
        <v>5586</v>
      </c>
      <c r="B1528">
        <v>5</v>
      </c>
      <c r="C1528">
        <v>8</v>
      </c>
      <c r="D1528" t="s">
        <v>131</v>
      </c>
      <c r="E1528" t="s">
        <v>205</v>
      </c>
      <c r="F1528">
        <v>183.42</v>
      </c>
      <c r="G1528">
        <v>361</v>
      </c>
      <c r="H1528">
        <v>-24.971356005870089</v>
      </c>
      <c r="I1528" s="7">
        <f>((Table1[[#This Row],[returns]]+(1-$O$2)*Table1[[#This Row],[number of trades]])-ABS(Table1[[#This Row],[company return]]))/100</f>
        <v>1.584486439941299</v>
      </c>
      <c r="J1528" s="7">
        <f>((Table1[[#This Row],[returns]]+(1-$P$2)*Table1[[#This Row],[number of trades]])-ABS(Table1[[#This Row],[company return]]))/100</f>
        <v>2.4869864399412989</v>
      </c>
      <c r="K1528" s="7">
        <f>((Table1[[#This Row],[returns]]+(1-$Q$2)*Table1[[#This Row],[number of trades]])-ABS(Table1[[#This Row],[company return]]))/100</f>
        <v>3.3894864399412992</v>
      </c>
      <c r="L1528" s="7">
        <f>((Table1[[#This Row],[returns]]+(1-$R$2)*Table1[[#This Row],[number of trades]])-ABS(Table1[[#This Row],[company return]]))/100</f>
        <v>4.291986439941299</v>
      </c>
      <c r="M1528" s="7">
        <f>((Table1[[#This Row],[returns]]+(1-$S$2)*Table1[[#This Row],[number of trades]])-ABS(Table1[[#This Row],[company return]]))/100</f>
        <v>5.194486439941298</v>
      </c>
      <c r="N1528" s="9">
        <f>Table1[[#This Row],[fastsma]]*Table1[[#This Row],[slowsma]]</f>
        <v>40</v>
      </c>
    </row>
    <row r="1529" spans="1:14" ht="15" customHeight="1" x14ac:dyDescent="0.3">
      <c r="A1529" s="1">
        <v>5587</v>
      </c>
      <c r="B1529">
        <v>5</v>
      </c>
      <c r="C1529">
        <v>8</v>
      </c>
      <c r="D1529" t="s">
        <v>131</v>
      </c>
      <c r="E1529" t="s">
        <v>206</v>
      </c>
      <c r="F1529">
        <v>42.82</v>
      </c>
      <c r="G1529">
        <v>357</v>
      </c>
      <c r="H1529">
        <v>-15.31399980357453</v>
      </c>
      <c r="I1529" s="7">
        <f>((Table1[[#This Row],[returns]]+(1-$O$2)*Table1[[#This Row],[number of trades]])-ABS(Table1[[#This Row],[company return]]))/100</f>
        <v>0.27506000196425467</v>
      </c>
      <c r="J1529" s="7">
        <f>((Table1[[#This Row],[returns]]+(1-$P$2)*Table1[[#This Row],[number of trades]])-ABS(Table1[[#This Row],[company return]]))/100</f>
        <v>1.1675600019642547</v>
      </c>
      <c r="K1529" s="7">
        <f>((Table1[[#This Row],[returns]]+(1-$Q$2)*Table1[[#This Row],[number of trades]])-ABS(Table1[[#This Row],[company return]]))/100</f>
        <v>2.0600600019642545</v>
      </c>
      <c r="L1529" s="7">
        <f>((Table1[[#This Row],[returns]]+(1-$R$2)*Table1[[#This Row],[number of trades]])-ABS(Table1[[#This Row],[company return]]))/100</f>
        <v>2.9525600019642546</v>
      </c>
      <c r="M1529" s="7">
        <f>((Table1[[#This Row],[returns]]+(1-$S$2)*Table1[[#This Row],[number of trades]])-ABS(Table1[[#This Row],[company return]]))/100</f>
        <v>3.8450600019642547</v>
      </c>
      <c r="N1529" s="9">
        <f>Table1[[#This Row],[fastsma]]*Table1[[#This Row],[slowsma]]</f>
        <v>40</v>
      </c>
    </row>
    <row r="1530" spans="1:14" ht="15" customHeight="1" x14ac:dyDescent="0.3">
      <c r="A1530" s="1">
        <v>5588</v>
      </c>
      <c r="B1530">
        <v>5</v>
      </c>
      <c r="C1530">
        <v>8</v>
      </c>
      <c r="D1530" t="s">
        <v>131</v>
      </c>
      <c r="E1530" t="s">
        <v>207</v>
      </c>
      <c r="F1530">
        <v>317.14</v>
      </c>
      <c r="G1530">
        <v>376</v>
      </c>
      <c r="H1530">
        <v>0.62699375637070287</v>
      </c>
      <c r="I1530" s="7">
        <f>((Table1[[#This Row],[returns]]+(1-$O$2)*Table1[[#This Row],[number of trades]])-ABS(Table1[[#This Row],[company return]]))/100</f>
        <v>3.1651300624362926</v>
      </c>
      <c r="J1530" s="7">
        <f>((Table1[[#This Row],[returns]]+(1-$P$2)*Table1[[#This Row],[number of trades]])-ABS(Table1[[#This Row],[company return]]))/100</f>
        <v>4.1051300624362925</v>
      </c>
      <c r="K1530" s="7">
        <f>((Table1[[#This Row],[returns]]+(1-$Q$2)*Table1[[#This Row],[number of trades]])-ABS(Table1[[#This Row],[company return]]))/100</f>
        <v>5.0451300624362929</v>
      </c>
      <c r="L1530" s="7">
        <f>((Table1[[#This Row],[returns]]+(1-$R$2)*Table1[[#This Row],[number of trades]])-ABS(Table1[[#This Row],[company return]]))/100</f>
        <v>5.9851300624362933</v>
      </c>
      <c r="M1530" s="7">
        <f>((Table1[[#This Row],[returns]]+(1-$S$2)*Table1[[#This Row],[number of trades]])-ABS(Table1[[#This Row],[company return]]))/100</f>
        <v>6.9251300624362928</v>
      </c>
      <c r="N1530" s="9">
        <f>Table1[[#This Row],[fastsma]]*Table1[[#This Row],[slowsma]]</f>
        <v>40</v>
      </c>
    </row>
    <row r="1531" spans="1:14" ht="15" customHeight="1" x14ac:dyDescent="0.3">
      <c r="A1531" s="1">
        <v>5589</v>
      </c>
      <c r="B1531">
        <v>5</v>
      </c>
      <c r="C1531">
        <v>8</v>
      </c>
      <c r="D1531" t="s">
        <v>131</v>
      </c>
      <c r="E1531" t="s">
        <v>208</v>
      </c>
      <c r="F1531">
        <v>470.94</v>
      </c>
      <c r="G1531">
        <v>377</v>
      </c>
      <c r="H1531">
        <v>-11.09145123005414</v>
      </c>
      <c r="I1531" s="7">
        <f>((Table1[[#This Row],[returns]]+(1-$O$2)*Table1[[#This Row],[number of trades]])-ABS(Table1[[#This Row],[company return]]))/100</f>
        <v>4.5984854876994588</v>
      </c>
      <c r="J1531" s="7">
        <f>((Table1[[#This Row],[returns]]+(1-$P$2)*Table1[[#This Row],[number of trades]])-ABS(Table1[[#This Row],[company return]]))/100</f>
        <v>5.5409854876994586</v>
      </c>
      <c r="K1531" s="7">
        <f>((Table1[[#This Row],[returns]]+(1-$Q$2)*Table1[[#This Row],[number of trades]])-ABS(Table1[[#This Row],[company return]]))/100</f>
        <v>6.4834854876994585</v>
      </c>
      <c r="L1531" s="7">
        <f>((Table1[[#This Row],[returns]]+(1-$R$2)*Table1[[#This Row],[number of trades]])-ABS(Table1[[#This Row],[company return]]))/100</f>
        <v>7.4259854876994584</v>
      </c>
      <c r="M1531" s="7">
        <f>((Table1[[#This Row],[returns]]+(1-$S$2)*Table1[[#This Row],[number of trades]])-ABS(Table1[[#This Row],[company return]]))/100</f>
        <v>8.3684854876994592</v>
      </c>
      <c r="N1531" s="9">
        <f>Table1[[#This Row],[fastsma]]*Table1[[#This Row],[slowsma]]</f>
        <v>40</v>
      </c>
    </row>
    <row r="1532" spans="1:14" ht="15" customHeight="1" x14ac:dyDescent="0.3">
      <c r="A1532" s="1">
        <v>5590</v>
      </c>
      <c r="B1532">
        <v>5</v>
      </c>
      <c r="C1532">
        <v>8</v>
      </c>
      <c r="D1532" t="s">
        <v>131</v>
      </c>
      <c r="E1532" t="s">
        <v>209</v>
      </c>
      <c r="F1532">
        <v>54.88</v>
      </c>
      <c r="G1532">
        <v>384</v>
      </c>
      <c r="H1532">
        <v>-53.353404092680549</v>
      </c>
      <c r="I1532" s="7">
        <f>((Table1[[#This Row],[returns]]+(1-$O$2)*Table1[[#This Row],[number of trades]])-ABS(Table1[[#This Row],[company return]]))/100</f>
        <v>1.5265959073194536E-2</v>
      </c>
      <c r="J1532" s="7">
        <f>((Table1[[#This Row],[returns]]+(1-$P$2)*Table1[[#This Row],[number of trades]])-ABS(Table1[[#This Row],[company return]]))/100</f>
        <v>0.97526595907319447</v>
      </c>
      <c r="K1532" s="7">
        <f>((Table1[[#This Row],[returns]]+(1-$Q$2)*Table1[[#This Row],[number of trades]])-ABS(Table1[[#This Row],[company return]]))/100</f>
        <v>1.9352659590731947</v>
      </c>
      <c r="L1532" s="7">
        <f>((Table1[[#This Row],[returns]]+(1-$R$2)*Table1[[#This Row],[number of trades]])-ABS(Table1[[#This Row],[company return]]))/100</f>
        <v>2.8952659590731944</v>
      </c>
      <c r="M1532" s="7">
        <f>((Table1[[#This Row],[returns]]+(1-$S$2)*Table1[[#This Row],[number of trades]])-ABS(Table1[[#This Row],[company return]]))/100</f>
        <v>3.8552659590731948</v>
      </c>
      <c r="N1532" s="9">
        <f>Table1[[#This Row],[fastsma]]*Table1[[#This Row],[slowsma]]</f>
        <v>40</v>
      </c>
    </row>
    <row r="1533" spans="1:14" ht="15" customHeight="1" x14ac:dyDescent="0.3">
      <c r="A1533" s="1">
        <v>5591</v>
      </c>
      <c r="B1533">
        <v>5</v>
      </c>
      <c r="C1533">
        <v>8</v>
      </c>
      <c r="D1533" t="s">
        <v>131</v>
      </c>
      <c r="E1533" t="s">
        <v>210</v>
      </c>
      <c r="F1533">
        <v>130.15</v>
      </c>
      <c r="G1533">
        <v>373</v>
      </c>
      <c r="H1533">
        <v>-21.578945882432659</v>
      </c>
      <c r="I1533" s="7">
        <f>((Table1[[#This Row],[returns]]+(1-$O$2)*Table1[[#This Row],[number of trades]])-ABS(Table1[[#This Row],[company return]]))/100</f>
        <v>1.0857105411756733</v>
      </c>
      <c r="J1533" s="7">
        <f>((Table1[[#This Row],[returns]]+(1-$P$2)*Table1[[#This Row],[number of trades]])-ABS(Table1[[#This Row],[company return]]))/100</f>
        <v>2.0182105411756734</v>
      </c>
      <c r="K1533" s="7">
        <f>((Table1[[#This Row],[returns]]+(1-$Q$2)*Table1[[#This Row],[number of trades]])-ABS(Table1[[#This Row],[company return]]))/100</f>
        <v>2.9507105411756731</v>
      </c>
      <c r="L1533" s="7">
        <f>((Table1[[#This Row],[returns]]+(1-$R$2)*Table1[[#This Row],[number of trades]])-ABS(Table1[[#This Row],[company return]]))/100</f>
        <v>3.8832105411756732</v>
      </c>
      <c r="M1533" s="7">
        <f>((Table1[[#This Row],[returns]]+(1-$S$2)*Table1[[#This Row],[number of trades]])-ABS(Table1[[#This Row],[company return]]))/100</f>
        <v>4.8157105411756733</v>
      </c>
      <c r="N1533" s="9">
        <f>Table1[[#This Row],[fastsma]]*Table1[[#This Row],[slowsma]]</f>
        <v>40</v>
      </c>
    </row>
    <row r="1534" spans="1:14" ht="15" customHeight="1" x14ac:dyDescent="0.3">
      <c r="A1534" s="1">
        <v>5592</v>
      </c>
      <c r="B1534">
        <v>5</v>
      </c>
      <c r="C1534">
        <v>8</v>
      </c>
      <c r="D1534" t="s">
        <v>131</v>
      </c>
      <c r="E1534" t="s">
        <v>211</v>
      </c>
      <c r="F1534">
        <v>583.46</v>
      </c>
      <c r="G1534">
        <v>334</v>
      </c>
      <c r="H1534">
        <v>-68.451480148185823</v>
      </c>
      <c r="I1534" s="7">
        <f>((Table1[[#This Row],[returns]]+(1-$O$2)*Table1[[#This Row],[number of trades]])-ABS(Table1[[#This Row],[company return]]))/100</f>
        <v>5.1500851985181422</v>
      </c>
      <c r="J1534" s="7">
        <f>((Table1[[#This Row],[returns]]+(1-$P$2)*Table1[[#This Row],[number of trades]])-ABS(Table1[[#This Row],[company return]]))/100</f>
        <v>5.9850851985181421</v>
      </c>
      <c r="K1534" s="7">
        <f>((Table1[[#This Row],[returns]]+(1-$Q$2)*Table1[[#This Row],[number of trades]])-ABS(Table1[[#This Row],[company return]]))/100</f>
        <v>6.8200851985181421</v>
      </c>
      <c r="L1534" s="7">
        <f>((Table1[[#This Row],[returns]]+(1-$R$2)*Table1[[#This Row],[number of trades]])-ABS(Table1[[#This Row],[company return]]))/100</f>
        <v>7.6550851985181421</v>
      </c>
      <c r="M1534" s="7">
        <f>((Table1[[#This Row],[returns]]+(1-$S$2)*Table1[[#This Row],[number of trades]])-ABS(Table1[[#This Row],[company return]]))/100</f>
        <v>8.4900851985181411</v>
      </c>
      <c r="N1534" s="9">
        <f>Table1[[#This Row],[fastsma]]*Table1[[#This Row],[slowsma]]</f>
        <v>40</v>
      </c>
    </row>
    <row r="1535" spans="1:14" ht="15" customHeight="1" x14ac:dyDescent="0.3">
      <c r="A1535" s="1">
        <v>5593</v>
      </c>
      <c r="B1535">
        <v>5</v>
      </c>
      <c r="C1535">
        <v>8</v>
      </c>
      <c r="D1535" t="s">
        <v>131</v>
      </c>
      <c r="E1535" t="s">
        <v>212</v>
      </c>
      <c r="F1535">
        <v>304.36</v>
      </c>
      <c r="G1535">
        <v>386</v>
      </c>
      <c r="H1535">
        <v>-10.28503737349733</v>
      </c>
      <c r="I1535" s="7">
        <f>((Table1[[#This Row],[returns]]+(1-$O$2)*Table1[[#This Row],[number of trades]])-ABS(Table1[[#This Row],[company return]]))/100</f>
        <v>2.9407496262650268</v>
      </c>
      <c r="J1535" s="7">
        <f>((Table1[[#This Row],[returns]]+(1-$P$2)*Table1[[#This Row],[number of trades]])-ABS(Table1[[#This Row],[company return]]))/100</f>
        <v>3.9057496262650266</v>
      </c>
      <c r="K1535" s="7">
        <f>((Table1[[#This Row],[returns]]+(1-$Q$2)*Table1[[#This Row],[number of trades]])-ABS(Table1[[#This Row],[company return]]))/100</f>
        <v>4.8707496262650265</v>
      </c>
      <c r="L1535" s="7">
        <f>((Table1[[#This Row],[returns]]+(1-$R$2)*Table1[[#This Row],[number of trades]])-ABS(Table1[[#This Row],[company return]]))/100</f>
        <v>5.8357496262650272</v>
      </c>
      <c r="M1535" s="7">
        <f>((Table1[[#This Row],[returns]]+(1-$S$2)*Table1[[#This Row],[number of trades]])-ABS(Table1[[#This Row],[company return]]))/100</f>
        <v>6.8007496262650271</v>
      </c>
      <c r="N1535" s="9">
        <f>Table1[[#This Row],[fastsma]]*Table1[[#This Row],[slowsma]]</f>
        <v>40</v>
      </c>
    </row>
    <row r="1536" spans="1:14" ht="15" customHeight="1" x14ac:dyDescent="0.3">
      <c r="A1536" s="1">
        <v>5594</v>
      </c>
      <c r="B1536">
        <v>5</v>
      </c>
      <c r="C1536">
        <v>8</v>
      </c>
      <c r="D1536" t="s">
        <v>131</v>
      </c>
      <c r="E1536" t="s">
        <v>213</v>
      </c>
      <c r="F1536">
        <v>344.86</v>
      </c>
      <c r="G1536">
        <v>363</v>
      </c>
      <c r="H1536">
        <v>-30.792682904668109</v>
      </c>
      <c r="I1536" s="7">
        <f>((Table1[[#This Row],[returns]]+(1-$O$2)*Table1[[#This Row],[number of trades]])-ABS(Table1[[#This Row],[company return]]))/100</f>
        <v>3.1406731709533191</v>
      </c>
      <c r="J1536" s="7">
        <f>((Table1[[#This Row],[returns]]+(1-$P$2)*Table1[[#This Row],[number of trades]])-ABS(Table1[[#This Row],[company return]]))/100</f>
        <v>4.0481731709533193</v>
      </c>
      <c r="K1536" s="7">
        <f>((Table1[[#This Row],[returns]]+(1-$Q$2)*Table1[[#This Row],[number of trades]])-ABS(Table1[[#This Row],[company return]]))/100</f>
        <v>4.9556731709533191</v>
      </c>
      <c r="L1536" s="7">
        <f>((Table1[[#This Row],[returns]]+(1-$R$2)*Table1[[#This Row],[number of trades]])-ABS(Table1[[#This Row],[company return]]))/100</f>
        <v>5.8631731709533188</v>
      </c>
      <c r="M1536" s="7">
        <f>((Table1[[#This Row],[returns]]+(1-$S$2)*Table1[[#This Row],[number of trades]])-ABS(Table1[[#This Row],[company return]]))/100</f>
        <v>6.7706731709533186</v>
      </c>
      <c r="N1536" s="9">
        <f>Table1[[#This Row],[fastsma]]*Table1[[#This Row],[slowsma]]</f>
        <v>40</v>
      </c>
    </row>
    <row r="1537" spans="1:14" ht="15" customHeight="1" x14ac:dyDescent="0.3">
      <c r="A1537" s="1">
        <v>5595</v>
      </c>
      <c r="B1537">
        <v>5</v>
      </c>
      <c r="C1537">
        <v>8</v>
      </c>
      <c r="D1537" t="s">
        <v>131</v>
      </c>
      <c r="E1537" t="s">
        <v>214</v>
      </c>
      <c r="F1537">
        <v>272.48</v>
      </c>
      <c r="G1537">
        <v>386</v>
      </c>
      <c r="H1537">
        <v>3.7138547256379022</v>
      </c>
      <c r="I1537" s="7">
        <f>((Table1[[#This Row],[returns]]+(1-$O$2)*Table1[[#This Row],[number of trades]])-ABS(Table1[[#This Row],[company return]]))/100</f>
        <v>2.6876614527436207</v>
      </c>
      <c r="J1537" s="7">
        <f>((Table1[[#This Row],[returns]]+(1-$P$2)*Table1[[#This Row],[number of trades]])-ABS(Table1[[#This Row],[company return]]))/100</f>
        <v>3.652661452743621</v>
      </c>
      <c r="K1537" s="7">
        <f>((Table1[[#This Row],[returns]]+(1-$Q$2)*Table1[[#This Row],[number of trades]])-ABS(Table1[[#This Row],[company return]]))/100</f>
        <v>4.6176614527436213</v>
      </c>
      <c r="L1537" s="7">
        <f>((Table1[[#This Row],[returns]]+(1-$R$2)*Table1[[#This Row],[number of trades]])-ABS(Table1[[#This Row],[company return]]))/100</f>
        <v>5.5826614527436211</v>
      </c>
      <c r="M1537" s="7">
        <f>((Table1[[#This Row],[returns]]+(1-$S$2)*Table1[[#This Row],[number of trades]])-ABS(Table1[[#This Row],[company return]]))/100</f>
        <v>6.547661452743621</v>
      </c>
      <c r="N1537" s="9">
        <f>Table1[[#This Row],[fastsma]]*Table1[[#This Row],[slowsma]]</f>
        <v>40</v>
      </c>
    </row>
    <row r="1538" spans="1:14" ht="15" customHeight="1" x14ac:dyDescent="0.3">
      <c r="A1538" s="1">
        <v>5596</v>
      </c>
      <c r="B1538">
        <v>5</v>
      </c>
      <c r="C1538">
        <v>8</v>
      </c>
      <c r="D1538" t="s">
        <v>131</v>
      </c>
      <c r="E1538" t="s">
        <v>215</v>
      </c>
      <c r="F1538">
        <v>512.39</v>
      </c>
      <c r="G1538">
        <v>383</v>
      </c>
      <c r="H1538">
        <v>-80.645161290322577</v>
      </c>
      <c r="I1538" s="7">
        <f>((Table1[[#This Row],[returns]]+(1-$O$2)*Table1[[#This Row],[number of trades]])-ABS(Table1[[#This Row],[company return]]))/100</f>
        <v>4.3174483870967739</v>
      </c>
      <c r="J1538" s="7">
        <f>((Table1[[#This Row],[returns]]+(1-$P$2)*Table1[[#This Row],[number of trades]])-ABS(Table1[[#This Row],[company return]]))/100</f>
        <v>5.2749483870967744</v>
      </c>
      <c r="K1538" s="7">
        <f>((Table1[[#This Row],[returns]]+(1-$Q$2)*Table1[[#This Row],[number of trades]])-ABS(Table1[[#This Row],[company return]]))/100</f>
        <v>6.232448387096774</v>
      </c>
      <c r="L1538" s="7">
        <f>((Table1[[#This Row],[returns]]+(1-$R$2)*Table1[[#This Row],[number of trades]])-ABS(Table1[[#This Row],[company return]]))/100</f>
        <v>7.1899483870967744</v>
      </c>
      <c r="M1538" s="7">
        <f>((Table1[[#This Row],[returns]]+(1-$S$2)*Table1[[#This Row],[number of trades]])-ABS(Table1[[#This Row],[company return]]))/100</f>
        <v>8.1474483870967749</v>
      </c>
      <c r="N1538" s="9">
        <f>Table1[[#This Row],[fastsma]]*Table1[[#This Row],[slowsma]]</f>
        <v>40</v>
      </c>
    </row>
    <row r="1539" spans="1:14" ht="15" customHeight="1" x14ac:dyDescent="0.3">
      <c r="A1539" s="1">
        <v>5597</v>
      </c>
      <c r="B1539">
        <v>5</v>
      </c>
      <c r="C1539">
        <v>8</v>
      </c>
      <c r="D1539" t="s">
        <v>131</v>
      </c>
      <c r="E1539" t="s">
        <v>216</v>
      </c>
      <c r="F1539">
        <v>735.59</v>
      </c>
      <c r="G1539">
        <v>360</v>
      </c>
      <c r="H1539">
        <v>-5.070529725189088</v>
      </c>
      <c r="I1539" s="7">
        <f>((Table1[[#This Row],[returns]]+(1-$O$2)*Table1[[#This Row],[number of trades]])-ABS(Table1[[#This Row],[company return]]))/100</f>
        <v>7.3051947027481097</v>
      </c>
      <c r="J1539" s="7">
        <f>((Table1[[#This Row],[returns]]+(1-$P$2)*Table1[[#This Row],[number of trades]])-ABS(Table1[[#This Row],[company return]]))/100</f>
        <v>8.2051947027481091</v>
      </c>
      <c r="K1539" s="7">
        <f>((Table1[[#This Row],[returns]]+(1-$Q$2)*Table1[[#This Row],[number of trades]])-ABS(Table1[[#This Row],[company return]]))/100</f>
        <v>9.1051947027481095</v>
      </c>
      <c r="L1539" s="7">
        <f>((Table1[[#This Row],[returns]]+(1-$R$2)*Table1[[#This Row],[number of trades]])-ABS(Table1[[#This Row],[company return]]))/100</f>
        <v>10.00519470274811</v>
      </c>
      <c r="M1539" s="7">
        <f>((Table1[[#This Row],[returns]]+(1-$S$2)*Table1[[#This Row],[number of trades]])-ABS(Table1[[#This Row],[company return]]))/100</f>
        <v>10.90519470274811</v>
      </c>
      <c r="N1539" s="9">
        <f>Table1[[#This Row],[fastsma]]*Table1[[#This Row],[slowsma]]</f>
        <v>40</v>
      </c>
    </row>
    <row r="1540" spans="1:14" ht="15" customHeight="1" x14ac:dyDescent="0.3">
      <c r="A1540" s="1">
        <v>5598</v>
      </c>
      <c r="B1540">
        <v>5</v>
      </c>
      <c r="C1540">
        <v>8</v>
      </c>
      <c r="D1540" t="s">
        <v>131</v>
      </c>
      <c r="E1540" t="s">
        <v>217</v>
      </c>
      <c r="F1540">
        <v>253.65</v>
      </c>
      <c r="G1540">
        <v>375</v>
      </c>
      <c r="H1540">
        <v>47.558208740258003</v>
      </c>
      <c r="I1540" s="7">
        <f>((Table1[[#This Row],[returns]]+(1-$O$2)*Table1[[#This Row],[number of trades]])-ABS(Table1[[#This Row],[company return]]))/100</f>
        <v>2.0609179125974197</v>
      </c>
      <c r="J1540" s="7">
        <f>((Table1[[#This Row],[returns]]+(1-$P$2)*Table1[[#This Row],[number of trades]])-ABS(Table1[[#This Row],[company return]]))/100</f>
        <v>2.9984179125974197</v>
      </c>
      <c r="K1540" s="7">
        <f>((Table1[[#This Row],[returns]]+(1-$Q$2)*Table1[[#This Row],[number of trades]])-ABS(Table1[[#This Row],[company return]]))/100</f>
        <v>3.9359179125974197</v>
      </c>
      <c r="L1540" s="7">
        <f>((Table1[[#This Row],[returns]]+(1-$R$2)*Table1[[#This Row],[number of trades]])-ABS(Table1[[#This Row],[company return]]))/100</f>
        <v>4.8734179125974197</v>
      </c>
      <c r="M1540" s="7">
        <f>((Table1[[#This Row],[returns]]+(1-$S$2)*Table1[[#This Row],[number of trades]])-ABS(Table1[[#This Row],[company return]]))/100</f>
        <v>5.8109179125974197</v>
      </c>
      <c r="N1540" s="9">
        <f>Table1[[#This Row],[fastsma]]*Table1[[#This Row],[slowsma]]</f>
        <v>40</v>
      </c>
    </row>
    <row r="1541" spans="1:14" ht="15" customHeight="1" x14ac:dyDescent="0.3">
      <c r="A1541" s="1">
        <v>5599</v>
      </c>
      <c r="B1541">
        <v>5</v>
      </c>
      <c r="C1541">
        <v>8</v>
      </c>
      <c r="D1541" t="s">
        <v>131</v>
      </c>
      <c r="E1541" t="s">
        <v>218</v>
      </c>
      <c r="F1541">
        <v>715.46</v>
      </c>
      <c r="G1541">
        <v>341</v>
      </c>
      <c r="H1541">
        <v>-51.273045037320863</v>
      </c>
      <c r="I1541" s="7">
        <f>((Table1[[#This Row],[returns]]+(1-$O$2)*Table1[[#This Row],[number of trades]])-ABS(Table1[[#This Row],[company return]]))/100</f>
        <v>6.641869549626791</v>
      </c>
      <c r="J1541" s="7">
        <f>((Table1[[#This Row],[returns]]+(1-$P$2)*Table1[[#This Row],[number of trades]])-ABS(Table1[[#This Row],[company return]]))/100</f>
        <v>7.494369549626791</v>
      </c>
      <c r="K1541" s="7">
        <f>((Table1[[#This Row],[returns]]+(1-$Q$2)*Table1[[#This Row],[number of trades]])-ABS(Table1[[#This Row],[company return]]))/100</f>
        <v>8.346869549626792</v>
      </c>
      <c r="L1541" s="7">
        <f>((Table1[[#This Row],[returns]]+(1-$R$2)*Table1[[#This Row],[number of trades]])-ABS(Table1[[#This Row],[company return]]))/100</f>
        <v>9.1993695496267911</v>
      </c>
      <c r="M1541" s="7">
        <f>((Table1[[#This Row],[returns]]+(1-$S$2)*Table1[[#This Row],[number of trades]])-ABS(Table1[[#This Row],[company return]]))/100</f>
        <v>10.051869549626792</v>
      </c>
      <c r="N1541" s="9">
        <f>Table1[[#This Row],[fastsma]]*Table1[[#This Row],[slowsma]]</f>
        <v>40</v>
      </c>
    </row>
    <row r="1542" spans="1:14" ht="15" customHeight="1" x14ac:dyDescent="0.3">
      <c r="A1542" s="1">
        <v>400</v>
      </c>
      <c r="B1542">
        <v>1</v>
      </c>
      <c r="C1542">
        <v>10</v>
      </c>
      <c r="D1542" t="s">
        <v>111</v>
      </c>
      <c r="E1542" t="s">
        <v>8</v>
      </c>
      <c r="F1542">
        <v>271.04000000000002</v>
      </c>
      <c r="G1542">
        <v>423</v>
      </c>
      <c r="H1542">
        <v>834.86333297374779</v>
      </c>
      <c r="I1542" s="7">
        <f>((Table1[[#This Row],[returns]]+(1-$O$2)*Table1[[#This Row],[number of trades]])-ABS(Table1[[#This Row],[company return]]))/100</f>
        <v>-5.6382333297374769</v>
      </c>
      <c r="J1542" s="7">
        <f>((Table1[[#This Row],[returns]]+(1-$P$2)*Table1[[#This Row],[number of trades]])-ABS(Table1[[#This Row],[company return]]))/100</f>
        <v>-4.5807333297374777</v>
      </c>
      <c r="K1542" s="7">
        <f>((Table1[[#This Row],[returns]]+(1-$Q$2)*Table1[[#This Row],[number of trades]])-ABS(Table1[[#This Row],[company return]]))/100</f>
        <v>-3.5232333297374776</v>
      </c>
      <c r="L1542" s="7">
        <f>((Table1[[#This Row],[returns]]+(1-$R$2)*Table1[[#This Row],[number of trades]])-ABS(Table1[[#This Row],[company return]]))/100</f>
        <v>-2.4657333297374784</v>
      </c>
      <c r="M1542" s="7">
        <f>((Table1[[#This Row],[returns]]+(1-$S$2)*Table1[[#This Row],[number of trades]])-ABS(Table1[[#This Row],[company return]]))/100</f>
        <v>-1.4082333297374783</v>
      </c>
      <c r="N1542" s="9">
        <f>Table1[[#This Row],[fastsma]]*Table1[[#This Row],[slowsma]]</f>
        <v>10</v>
      </c>
    </row>
    <row r="1543" spans="1:14" ht="15" customHeight="1" x14ac:dyDescent="0.3">
      <c r="A1543" s="1">
        <v>401</v>
      </c>
      <c r="B1543">
        <v>1</v>
      </c>
      <c r="C1543">
        <v>10</v>
      </c>
      <c r="D1543" t="s">
        <v>111</v>
      </c>
      <c r="E1543" t="s">
        <v>9</v>
      </c>
      <c r="F1543">
        <v>18.36</v>
      </c>
      <c r="G1543">
        <v>498</v>
      </c>
      <c r="H1543">
        <v>1110.3186038650399</v>
      </c>
      <c r="I1543" s="7">
        <f>((Table1[[#This Row],[returns]]+(1-$O$2)*Table1[[#This Row],[number of trades]])-ABS(Table1[[#This Row],[company return]]))/100</f>
        <v>-10.919586038650401</v>
      </c>
      <c r="J1543" s="7">
        <f>((Table1[[#This Row],[returns]]+(1-$P$2)*Table1[[#This Row],[number of trades]])-ABS(Table1[[#This Row],[company return]]))/100</f>
        <v>-9.6745860386503981</v>
      </c>
      <c r="K1543" s="7">
        <f>((Table1[[#This Row],[returns]]+(1-$Q$2)*Table1[[#This Row],[number of trades]])-ABS(Table1[[#This Row],[company return]]))/100</f>
        <v>-8.4295860386503989</v>
      </c>
      <c r="L1543" s="7">
        <f>((Table1[[#This Row],[returns]]+(1-$R$2)*Table1[[#This Row],[number of trades]])-ABS(Table1[[#This Row],[company return]]))/100</f>
        <v>-7.1845860386503988</v>
      </c>
      <c r="M1543" s="7">
        <f>((Table1[[#This Row],[returns]]+(1-$S$2)*Table1[[#This Row],[number of trades]])-ABS(Table1[[#This Row],[company return]]))/100</f>
        <v>-5.9395860386503987</v>
      </c>
      <c r="N1543" s="9">
        <f>Table1[[#This Row],[fastsma]]*Table1[[#This Row],[slowsma]]</f>
        <v>10</v>
      </c>
    </row>
    <row r="1544" spans="1:14" ht="15" hidden="1" customHeight="1" x14ac:dyDescent="0.3">
      <c r="A1544" s="1"/>
      <c r="I1544" s="7"/>
      <c r="J1544" s="7"/>
      <c r="K1544" s="7"/>
      <c r="L1544" s="7"/>
      <c r="M1544" s="7"/>
      <c r="N1544" s="9"/>
    </row>
    <row r="1545" spans="1:14" ht="15" customHeight="1" x14ac:dyDescent="0.3">
      <c r="A1545" s="1">
        <v>402</v>
      </c>
      <c r="B1545">
        <v>1</v>
      </c>
      <c r="C1545">
        <v>10</v>
      </c>
      <c r="D1545" t="s">
        <v>111</v>
      </c>
      <c r="E1545" t="s">
        <v>10</v>
      </c>
      <c r="F1545">
        <v>60.51</v>
      </c>
      <c r="G1545">
        <v>468</v>
      </c>
      <c r="H1545">
        <v>584.16829912434787</v>
      </c>
      <c r="I1545" s="7">
        <f>((Table1[[#This Row],[returns]]+(1-$O$2)*Table1[[#This Row],[number of trades]])-ABS(Table1[[#This Row],[company return]]))/100</f>
        <v>-5.2365829912434787</v>
      </c>
      <c r="J1545" s="7">
        <f>((Table1[[#This Row],[returns]]+(1-$P$2)*Table1[[#This Row],[number of trades]])-ABS(Table1[[#This Row],[company return]]))/100</f>
        <v>-4.0665829912434788</v>
      </c>
      <c r="K1545" s="7">
        <f>((Table1[[#This Row],[returns]]+(1-$Q$2)*Table1[[#This Row],[number of trades]])-ABS(Table1[[#This Row],[company return]]))/100</f>
        <v>-2.8965829912434788</v>
      </c>
      <c r="L1545" s="7">
        <f>((Table1[[#This Row],[returns]]+(1-$R$2)*Table1[[#This Row],[number of trades]])-ABS(Table1[[#This Row],[company return]]))/100</f>
        <v>-1.7265829912434787</v>
      </c>
      <c r="M1545" s="7">
        <f>((Table1[[#This Row],[returns]]+(1-$S$2)*Table1[[#This Row],[number of trades]])-ABS(Table1[[#This Row],[company return]]))/100</f>
        <v>-0.55658299124347876</v>
      </c>
      <c r="N1545" s="9">
        <f>Table1[[#This Row],[fastsma]]*Table1[[#This Row],[slowsma]]</f>
        <v>10</v>
      </c>
    </row>
    <row r="1546" spans="1:14" ht="15" customHeight="1" x14ac:dyDescent="0.3">
      <c r="A1546" s="1">
        <v>403</v>
      </c>
      <c r="B1546">
        <v>1</v>
      </c>
      <c r="C1546">
        <v>10</v>
      </c>
      <c r="D1546" t="s">
        <v>111</v>
      </c>
      <c r="E1546" t="s">
        <v>11</v>
      </c>
      <c r="F1546">
        <v>266.61</v>
      </c>
      <c r="G1546">
        <v>460</v>
      </c>
      <c r="H1546">
        <v>884.49340663454268</v>
      </c>
      <c r="I1546" s="7">
        <f>((Table1[[#This Row],[returns]]+(1-$O$2)*Table1[[#This Row],[number of trades]])-ABS(Table1[[#This Row],[company return]]))/100</f>
        <v>-6.1788340663454271</v>
      </c>
      <c r="J1546" s="7">
        <f>((Table1[[#This Row],[returns]]+(1-$P$2)*Table1[[#This Row],[number of trades]])-ABS(Table1[[#This Row],[company return]]))/100</f>
        <v>-5.0288340663454267</v>
      </c>
      <c r="K1546" s="7">
        <f>((Table1[[#This Row],[returns]]+(1-$Q$2)*Table1[[#This Row],[number of trades]])-ABS(Table1[[#This Row],[company return]]))/100</f>
        <v>-3.8788340663454268</v>
      </c>
      <c r="L1546" s="7">
        <f>((Table1[[#This Row],[returns]]+(1-$R$2)*Table1[[#This Row],[number of trades]])-ABS(Table1[[#This Row],[company return]]))/100</f>
        <v>-2.7288340663454265</v>
      </c>
      <c r="M1546" s="7">
        <f>((Table1[[#This Row],[returns]]+(1-$S$2)*Table1[[#This Row],[number of trades]])-ABS(Table1[[#This Row],[company return]]))/100</f>
        <v>-1.5788340663454266</v>
      </c>
      <c r="N1546" s="9">
        <f>Table1[[#This Row],[fastsma]]*Table1[[#This Row],[slowsma]]</f>
        <v>10</v>
      </c>
    </row>
    <row r="1547" spans="1:14" ht="15" customHeight="1" x14ac:dyDescent="0.3">
      <c r="A1547" s="1">
        <v>404</v>
      </c>
      <c r="B1547">
        <v>1</v>
      </c>
      <c r="C1547">
        <v>10</v>
      </c>
      <c r="D1547" t="s">
        <v>111</v>
      </c>
      <c r="E1547" t="s">
        <v>12</v>
      </c>
      <c r="F1547">
        <v>753.58</v>
      </c>
      <c r="G1547">
        <v>399</v>
      </c>
      <c r="H1547">
        <v>12799.99976757938</v>
      </c>
      <c r="I1547" s="7">
        <f>((Table1[[#This Row],[returns]]+(1-$O$2)*Table1[[#This Row],[number of trades]])-ABS(Table1[[#This Row],[company return]]))/100</f>
        <v>-120.4641976757938</v>
      </c>
      <c r="J1547" s="7">
        <f>((Table1[[#This Row],[returns]]+(1-$P$2)*Table1[[#This Row],[number of trades]])-ABS(Table1[[#This Row],[company return]]))/100</f>
        <v>-119.4666976757938</v>
      </c>
      <c r="K1547" s="7">
        <f>((Table1[[#This Row],[returns]]+(1-$Q$2)*Table1[[#This Row],[number of trades]])-ABS(Table1[[#This Row],[company return]]))/100</f>
        <v>-118.46919767579381</v>
      </c>
      <c r="L1547" s="7">
        <f>((Table1[[#This Row],[returns]]+(1-$R$2)*Table1[[#This Row],[number of trades]])-ABS(Table1[[#This Row],[company return]]))/100</f>
        <v>-117.47169767579381</v>
      </c>
      <c r="M1547" s="7">
        <f>((Table1[[#This Row],[returns]]+(1-$S$2)*Table1[[#This Row],[number of trades]])-ABS(Table1[[#This Row],[company return]]))/100</f>
        <v>-116.4741976757938</v>
      </c>
      <c r="N1547" s="9">
        <f>Table1[[#This Row],[fastsma]]*Table1[[#This Row],[slowsma]]</f>
        <v>10</v>
      </c>
    </row>
    <row r="1548" spans="1:14" ht="15" customHeight="1" x14ac:dyDescent="0.3">
      <c r="A1548" s="1">
        <v>405</v>
      </c>
      <c r="B1548">
        <v>1</v>
      </c>
      <c r="C1548">
        <v>10</v>
      </c>
      <c r="D1548" t="s">
        <v>111</v>
      </c>
      <c r="E1548" t="s">
        <v>13</v>
      </c>
      <c r="F1548">
        <v>1192.82</v>
      </c>
      <c r="G1548">
        <v>396</v>
      </c>
      <c r="H1548">
        <v>10874.69036005628</v>
      </c>
      <c r="I1548" s="7">
        <f>((Table1[[#This Row],[returns]]+(1-$O$2)*Table1[[#This Row],[number of trades]])-ABS(Table1[[#This Row],[company return]]))/100</f>
        <v>-96.818703600562799</v>
      </c>
      <c r="J1548" s="7">
        <f>((Table1[[#This Row],[returns]]+(1-$P$2)*Table1[[#This Row],[number of trades]])-ABS(Table1[[#This Row],[company return]]))/100</f>
        <v>-95.828703600562804</v>
      </c>
      <c r="K1548" s="7">
        <f>((Table1[[#This Row],[returns]]+(1-$Q$2)*Table1[[#This Row],[number of trades]])-ABS(Table1[[#This Row],[company return]]))/100</f>
        <v>-94.838703600562809</v>
      </c>
      <c r="L1548" s="7">
        <f>((Table1[[#This Row],[returns]]+(1-$R$2)*Table1[[#This Row],[number of trades]])-ABS(Table1[[#This Row],[company return]]))/100</f>
        <v>-93.8487036005628</v>
      </c>
      <c r="M1548" s="7">
        <f>((Table1[[#This Row],[returns]]+(1-$S$2)*Table1[[#This Row],[number of trades]])-ABS(Table1[[#This Row],[company return]]))/100</f>
        <v>-92.858703600562805</v>
      </c>
      <c r="N1548" s="9">
        <f>Table1[[#This Row],[fastsma]]*Table1[[#This Row],[slowsma]]</f>
        <v>10</v>
      </c>
    </row>
    <row r="1549" spans="1:14" ht="15" customHeight="1" x14ac:dyDescent="0.3">
      <c r="A1549" s="1">
        <v>406</v>
      </c>
      <c r="B1549">
        <v>1</v>
      </c>
      <c r="C1549">
        <v>10</v>
      </c>
      <c r="D1549" t="s">
        <v>111</v>
      </c>
      <c r="E1549" t="s">
        <v>14</v>
      </c>
      <c r="F1549">
        <v>-93.2</v>
      </c>
      <c r="G1549">
        <v>484</v>
      </c>
      <c r="H1549">
        <v>260.93350393052992</v>
      </c>
      <c r="I1549" s="7">
        <f>((Table1[[#This Row],[returns]]+(1-$O$2)*Table1[[#This Row],[number of trades]])-ABS(Table1[[#This Row],[company return]]))/100</f>
        <v>-3.5413350393052991</v>
      </c>
      <c r="J1549" s="7">
        <f>((Table1[[#This Row],[returns]]+(1-$P$2)*Table1[[#This Row],[number of trades]])-ABS(Table1[[#This Row],[company return]]))/100</f>
        <v>-2.3313350393052992</v>
      </c>
      <c r="K1549" s="7">
        <f>((Table1[[#This Row],[returns]]+(1-$Q$2)*Table1[[#This Row],[number of trades]])-ABS(Table1[[#This Row],[company return]]))/100</f>
        <v>-1.1213350393052992</v>
      </c>
      <c r="L1549" s="7">
        <f>((Table1[[#This Row],[returns]]+(1-$R$2)*Table1[[#This Row],[number of trades]])-ABS(Table1[[#This Row],[company return]]))/100</f>
        <v>8.8664960694700881E-2</v>
      </c>
      <c r="M1549" s="7">
        <f>((Table1[[#This Row],[returns]]+(1-$S$2)*Table1[[#This Row],[number of trades]])-ABS(Table1[[#This Row],[company return]]))/100</f>
        <v>1.2986649606947009</v>
      </c>
      <c r="N1549" s="9">
        <f>Table1[[#This Row],[fastsma]]*Table1[[#This Row],[slowsma]]</f>
        <v>10</v>
      </c>
    </row>
    <row r="1550" spans="1:14" ht="15" customHeight="1" x14ac:dyDescent="0.3">
      <c r="A1550" s="1">
        <v>407</v>
      </c>
      <c r="B1550">
        <v>1</v>
      </c>
      <c r="C1550">
        <v>10</v>
      </c>
      <c r="D1550" t="s">
        <v>111</v>
      </c>
      <c r="E1550" t="s">
        <v>15</v>
      </c>
      <c r="F1550">
        <v>-93.5</v>
      </c>
      <c r="G1550">
        <v>476</v>
      </c>
      <c r="H1550">
        <v>267.92206861972642</v>
      </c>
      <c r="I1550" s="7">
        <f>((Table1[[#This Row],[returns]]+(1-$O$2)*Table1[[#This Row],[number of trades]])-ABS(Table1[[#This Row],[company return]]))/100</f>
        <v>-3.6142206861972643</v>
      </c>
      <c r="J1550" s="7">
        <f>((Table1[[#This Row],[returns]]+(1-$P$2)*Table1[[#This Row],[number of trades]])-ABS(Table1[[#This Row],[company return]]))/100</f>
        <v>-2.4242206861972644</v>
      </c>
      <c r="K1550" s="7">
        <f>((Table1[[#This Row],[returns]]+(1-$Q$2)*Table1[[#This Row],[number of trades]])-ABS(Table1[[#This Row],[company return]]))/100</f>
        <v>-1.2342206861972642</v>
      </c>
      <c r="L1550" s="7">
        <f>((Table1[[#This Row],[returns]]+(1-$R$2)*Table1[[#This Row],[number of trades]])-ABS(Table1[[#This Row],[company return]]))/100</f>
        <v>-4.4220686197264172E-2</v>
      </c>
      <c r="M1550" s="7">
        <f>((Table1[[#This Row],[returns]]+(1-$S$2)*Table1[[#This Row],[number of trades]])-ABS(Table1[[#This Row],[company return]]))/100</f>
        <v>1.1457793138027359</v>
      </c>
      <c r="N1550" s="9">
        <f>Table1[[#This Row],[fastsma]]*Table1[[#This Row],[slowsma]]</f>
        <v>10</v>
      </c>
    </row>
    <row r="1551" spans="1:14" ht="15" customHeight="1" x14ac:dyDescent="0.3">
      <c r="A1551" s="1">
        <v>408</v>
      </c>
      <c r="B1551">
        <v>1</v>
      </c>
      <c r="C1551">
        <v>10</v>
      </c>
      <c r="D1551" t="s">
        <v>111</v>
      </c>
      <c r="E1551" t="s">
        <v>16</v>
      </c>
      <c r="F1551">
        <v>247.2</v>
      </c>
      <c r="G1551">
        <v>463</v>
      </c>
      <c r="H1551">
        <v>869.00002615792414</v>
      </c>
      <c r="I1551" s="7">
        <f>((Table1[[#This Row],[returns]]+(1-$O$2)*Table1[[#This Row],[number of trades]])-ABS(Table1[[#This Row],[company return]]))/100</f>
        <v>-6.2180002615792409</v>
      </c>
      <c r="J1551" s="7">
        <f>((Table1[[#This Row],[returns]]+(1-$P$2)*Table1[[#This Row],[number of trades]])-ABS(Table1[[#This Row],[company return]]))/100</f>
        <v>-5.0605002615792412</v>
      </c>
      <c r="K1551" s="7">
        <f>((Table1[[#This Row],[returns]]+(1-$Q$2)*Table1[[#This Row],[number of trades]])-ABS(Table1[[#This Row],[company return]]))/100</f>
        <v>-3.9030002615792414</v>
      </c>
      <c r="L1551" s="7">
        <f>((Table1[[#This Row],[returns]]+(1-$R$2)*Table1[[#This Row],[number of trades]])-ABS(Table1[[#This Row],[company return]]))/100</f>
        <v>-2.7455002615792408</v>
      </c>
      <c r="M1551" s="7">
        <f>((Table1[[#This Row],[returns]]+(1-$S$2)*Table1[[#This Row],[number of trades]])-ABS(Table1[[#This Row],[company return]]))/100</f>
        <v>-1.588000261579241</v>
      </c>
      <c r="N1551" s="9">
        <f>Table1[[#This Row],[fastsma]]*Table1[[#This Row],[slowsma]]</f>
        <v>10</v>
      </c>
    </row>
    <row r="1552" spans="1:14" ht="15" customHeight="1" x14ac:dyDescent="0.3">
      <c r="A1552" s="1">
        <v>409</v>
      </c>
      <c r="B1552">
        <v>1</v>
      </c>
      <c r="C1552">
        <v>10</v>
      </c>
      <c r="D1552" t="s">
        <v>111</v>
      </c>
      <c r="E1552" t="s">
        <v>17</v>
      </c>
      <c r="F1552">
        <v>193.07</v>
      </c>
      <c r="G1552">
        <v>462</v>
      </c>
      <c r="H1552">
        <v>490.05525304351193</v>
      </c>
      <c r="I1552" s="7">
        <f>((Table1[[#This Row],[returns]]+(1-$O$2)*Table1[[#This Row],[number of trades]])-ABS(Table1[[#This Row],[company return]]))/100</f>
        <v>-2.9698525304351193</v>
      </c>
      <c r="J1552" s="7">
        <f>((Table1[[#This Row],[returns]]+(1-$P$2)*Table1[[#This Row],[number of trades]])-ABS(Table1[[#This Row],[company return]]))/100</f>
        <v>-1.8148525304351193</v>
      </c>
      <c r="K1552" s="7">
        <f>((Table1[[#This Row],[returns]]+(1-$Q$2)*Table1[[#This Row],[number of trades]])-ABS(Table1[[#This Row],[company return]]))/100</f>
        <v>-0.65985253043511927</v>
      </c>
      <c r="L1552" s="7">
        <f>((Table1[[#This Row],[returns]]+(1-$R$2)*Table1[[#This Row],[number of trades]])-ABS(Table1[[#This Row],[company return]]))/100</f>
        <v>0.49514746956488009</v>
      </c>
      <c r="M1552" s="7">
        <f>((Table1[[#This Row],[returns]]+(1-$S$2)*Table1[[#This Row],[number of trades]])-ABS(Table1[[#This Row],[company return]]))/100</f>
        <v>1.6501474695648801</v>
      </c>
      <c r="N1552" s="9">
        <f>Table1[[#This Row],[fastsma]]*Table1[[#This Row],[slowsma]]</f>
        <v>10</v>
      </c>
    </row>
    <row r="1553" spans="1:14" ht="15" customHeight="1" x14ac:dyDescent="0.3">
      <c r="A1553" s="1">
        <v>410</v>
      </c>
      <c r="B1553">
        <v>1</v>
      </c>
      <c r="C1553">
        <v>10</v>
      </c>
      <c r="D1553" t="s">
        <v>111</v>
      </c>
      <c r="E1553" t="s">
        <v>18</v>
      </c>
      <c r="F1553">
        <v>-81.66</v>
      </c>
      <c r="G1553">
        <v>503</v>
      </c>
      <c r="H1553">
        <v>475.10615748782482</v>
      </c>
      <c r="I1553" s="7">
        <f>((Table1[[#This Row],[returns]]+(1-$O$2)*Table1[[#This Row],[number of trades]])-ABS(Table1[[#This Row],[company return]]))/100</f>
        <v>-5.5676615748782474</v>
      </c>
      <c r="J1553" s="7">
        <f>((Table1[[#This Row],[returns]]+(1-$P$2)*Table1[[#This Row],[number of trades]])-ABS(Table1[[#This Row],[company return]]))/100</f>
        <v>-4.310161574878248</v>
      </c>
      <c r="K1553" s="7">
        <f>((Table1[[#This Row],[returns]]+(1-$Q$2)*Table1[[#This Row],[number of trades]])-ABS(Table1[[#This Row],[company return]]))/100</f>
        <v>-3.0526615748782477</v>
      </c>
      <c r="L1553" s="7">
        <f>((Table1[[#This Row],[returns]]+(1-$R$2)*Table1[[#This Row],[number of trades]])-ABS(Table1[[#This Row],[company return]]))/100</f>
        <v>-1.7951615748782479</v>
      </c>
      <c r="M1553" s="7">
        <f>((Table1[[#This Row],[returns]]+(1-$S$2)*Table1[[#This Row],[number of trades]])-ABS(Table1[[#This Row],[company return]]))/100</f>
        <v>-0.53766157487824784</v>
      </c>
      <c r="N1553" s="9">
        <f>Table1[[#This Row],[fastsma]]*Table1[[#This Row],[slowsma]]</f>
        <v>10</v>
      </c>
    </row>
    <row r="1554" spans="1:14" ht="15" customHeight="1" x14ac:dyDescent="0.3">
      <c r="A1554" s="1">
        <v>411</v>
      </c>
      <c r="B1554">
        <v>1</v>
      </c>
      <c r="C1554">
        <v>10</v>
      </c>
      <c r="D1554" t="s">
        <v>111</v>
      </c>
      <c r="E1554" t="s">
        <v>19</v>
      </c>
      <c r="F1554">
        <v>41.84</v>
      </c>
      <c r="G1554">
        <v>491</v>
      </c>
      <c r="H1554">
        <v>800.82506291032996</v>
      </c>
      <c r="I1554" s="7">
        <f>((Table1[[#This Row],[returns]]+(1-$O$2)*Table1[[#This Row],[number of trades]])-ABS(Table1[[#This Row],[company return]]))/100</f>
        <v>-7.5898506291032994</v>
      </c>
      <c r="J1554" s="7">
        <f>((Table1[[#This Row],[returns]]+(1-$P$2)*Table1[[#This Row],[number of trades]])-ABS(Table1[[#This Row],[company return]]))/100</f>
        <v>-6.3623506291032994</v>
      </c>
      <c r="K1554" s="7">
        <f>((Table1[[#This Row],[returns]]+(1-$Q$2)*Table1[[#This Row],[number of trades]])-ABS(Table1[[#This Row],[company return]]))/100</f>
        <v>-5.1348506291032994</v>
      </c>
      <c r="L1554" s="7">
        <f>((Table1[[#This Row],[returns]]+(1-$R$2)*Table1[[#This Row],[number of trades]])-ABS(Table1[[#This Row],[company return]]))/100</f>
        <v>-3.9073506291032993</v>
      </c>
      <c r="M1554" s="7">
        <f>((Table1[[#This Row],[returns]]+(1-$S$2)*Table1[[#This Row],[number of trades]])-ABS(Table1[[#This Row],[company return]]))/100</f>
        <v>-2.6798506291032993</v>
      </c>
      <c r="N1554" s="9">
        <f>Table1[[#This Row],[fastsma]]*Table1[[#This Row],[slowsma]]</f>
        <v>10</v>
      </c>
    </row>
    <row r="1555" spans="1:14" ht="15" customHeight="1" x14ac:dyDescent="0.3">
      <c r="A1555" s="1">
        <v>412</v>
      </c>
      <c r="B1555">
        <v>1</v>
      </c>
      <c r="C1555">
        <v>10</v>
      </c>
      <c r="D1555" t="s">
        <v>111</v>
      </c>
      <c r="E1555" t="s">
        <v>20</v>
      </c>
      <c r="F1555">
        <v>11.61</v>
      </c>
      <c r="G1555">
        <v>490</v>
      </c>
      <c r="H1555">
        <v>19.98647676689804</v>
      </c>
      <c r="I1555" s="7">
        <f>((Table1[[#This Row],[returns]]+(1-$O$2)*Table1[[#This Row],[number of trades]])-ABS(Table1[[#This Row],[company return]]))/100</f>
        <v>-8.3764767668980403E-2</v>
      </c>
      <c r="J1555" s="7">
        <f>((Table1[[#This Row],[returns]]+(1-$P$2)*Table1[[#This Row],[number of trades]])-ABS(Table1[[#This Row],[company return]]))/100</f>
        <v>1.1412352323310198</v>
      </c>
      <c r="K1555" s="7">
        <f>((Table1[[#This Row],[returns]]+(1-$Q$2)*Table1[[#This Row],[number of trades]])-ABS(Table1[[#This Row],[company return]]))/100</f>
        <v>2.3662352323310198</v>
      </c>
      <c r="L1555" s="7">
        <f>((Table1[[#This Row],[returns]]+(1-$R$2)*Table1[[#This Row],[number of trades]])-ABS(Table1[[#This Row],[company return]]))/100</f>
        <v>3.5912352323310199</v>
      </c>
      <c r="M1555" s="7">
        <f>((Table1[[#This Row],[returns]]+(1-$S$2)*Table1[[#This Row],[number of trades]])-ABS(Table1[[#This Row],[company return]]))/100</f>
        <v>4.81623523233102</v>
      </c>
      <c r="N1555" s="9">
        <f>Table1[[#This Row],[fastsma]]*Table1[[#This Row],[slowsma]]</f>
        <v>10</v>
      </c>
    </row>
    <row r="1556" spans="1:14" ht="15" customHeight="1" x14ac:dyDescent="0.3">
      <c r="A1556" s="1">
        <v>413</v>
      </c>
      <c r="B1556">
        <v>1</v>
      </c>
      <c r="C1556">
        <v>10</v>
      </c>
      <c r="D1556" t="s">
        <v>111</v>
      </c>
      <c r="E1556" t="s">
        <v>21</v>
      </c>
      <c r="F1556">
        <v>110.55</v>
      </c>
      <c r="G1556">
        <v>436</v>
      </c>
      <c r="H1556">
        <v>800.26260620341759</v>
      </c>
      <c r="I1556" s="7">
        <f>((Table1[[#This Row],[returns]]+(1-$O$2)*Table1[[#This Row],[number of trades]])-ABS(Table1[[#This Row],[company return]]))/100</f>
        <v>-6.8971260620341761</v>
      </c>
      <c r="J1556" s="7">
        <f>((Table1[[#This Row],[returns]]+(1-$P$2)*Table1[[#This Row],[number of trades]])-ABS(Table1[[#This Row],[company return]]))/100</f>
        <v>-5.8071260620341763</v>
      </c>
      <c r="K1556" s="7">
        <f>((Table1[[#This Row],[returns]]+(1-$Q$2)*Table1[[#This Row],[number of trades]])-ABS(Table1[[#This Row],[company return]]))/100</f>
        <v>-4.7171260620341755</v>
      </c>
      <c r="L1556" s="7">
        <f>((Table1[[#This Row],[returns]]+(1-$R$2)*Table1[[#This Row],[number of trades]])-ABS(Table1[[#This Row],[company return]]))/100</f>
        <v>-3.6271260620341756</v>
      </c>
      <c r="M1556" s="7">
        <f>((Table1[[#This Row],[returns]]+(1-$S$2)*Table1[[#This Row],[number of trades]])-ABS(Table1[[#This Row],[company return]]))/100</f>
        <v>-2.5371260620341762</v>
      </c>
      <c r="N1556" s="9">
        <f>Table1[[#This Row],[fastsma]]*Table1[[#This Row],[slowsma]]</f>
        <v>10</v>
      </c>
    </row>
    <row r="1557" spans="1:14" ht="15" hidden="1" customHeight="1" x14ac:dyDescent="0.3">
      <c r="A1557" s="1"/>
      <c r="I1557" s="7"/>
      <c r="J1557" s="7"/>
      <c r="K1557" s="7"/>
      <c r="L1557" s="7"/>
      <c r="M1557" s="7"/>
      <c r="N1557" s="9"/>
    </row>
    <row r="1558" spans="1:14" ht="15" customHeight="1" x14ac:dyDescent="0.3">
      <c r="A1558" s="1">
        <v>414</v>
      </c>
      <c r="B1558">
        <v>1</v>
      </c>
      <c r="C1558">
        <v>10</v>
      </c>
      <c r="D1558" t="s">
        <v>111</v>
      </c>
      <c r="E1558" t="s">
        <v>22</v>
      </c>
      <c r="F1558">
        <v>-83.39</v>
      </c>
      <c r="G1558">
        <v>436</v>
      </c>
      <c r="H1558">
        <v>126.90572247699011</v>
      </c>
      <c r="I1558" s="7">
        <f>((Table1[[#This Row],[returns]]+(1-$O$2)*Table1[[#This Row],[number of trades]])-ABS(Table1[[#This Row],[company return]]))/100</f>
        <v>-2.1029572247699009</v>
      </c>
      <c r="J1558" s="7">
        <f>((Table1[[#This Row],[returns]]+(1-$P$2)*Table1[[#This Row],[number of trades]])-ABS(Table1[[#This Row],[company return]]))/100</f>
        <v>-1.012957224769901</v>
      </c>
      <c r="K1558" s="7">
        <f>((Table1[[#This Row],[returns]]+(1-$Q$2)*Table1[[#This Row],[number of trades]])-ABS(Table1[[#This Row],[company return]]))/100</f>
        <v>7.7042775230099073E-2</v>
      </c>
      <c r="L1558" s="7">
        <f>((Table1[[#This Row],[returns]]+(1-$R$2)*Table1[[#This Row],[number of trades]])-ABS(Table1[[#This Row],[company return]]))/100</f>
        <v>1.1670427752300991</v>
      </c>
      <c r="M1558" s="7">
        <f>((Table1[[#This Row],[returns]]+(1-$S$2)*Table1[[#This Row],[number of trades]])-ABS(Table1[[#This Row],[company return]]))/100</f>
        <v>2.257042775230099</v>
      </c>
      <c r="N1558" s="9">
        <f>Table1[[#This Row],[fastsma]]*Table1[[#This Row],[slowsma]]</f>
        <v>10</v>
      </c>
    </row>
    <row r="1559" spans="1:14" ht="15" hidden="1" customHeight="1" x14ac:dyDescent="0.3">
      <c r="A1559" s="1"/>
      <c r="I1559" s="7"/>
      <c r="J1559" s="7"/>
      <c r="K1559" s="7"/>
      <c r="L1559" s="7"/>
      <c r="M1559" s="7"/>
      <c r="N1559" s="9"/>
    </row>
    <row r="1560" spans="1:14" ht="15" customHeight="1" x14ac:dyDescent="0.3">
      <c r="A1560" s="1">
        <v>415</v>
      </c>
      <c r="B1560">
        <v>1</v>
      </c>
      <c r="C1560">
        <v>10</v>
      </c>
      <c r="D1560" t="s">
        <v>111</v>
      </c>
      <c r="E1560" t="s">
        <v>23</v>
      </c>
      <c r="F1560">
        <v>-76.989999999999995</v>
      </c>
      <c r="G1560">
        <v>464</v>
      </c>
      <c r="H1560">
        <v>124.29232790750849</v>
      </c>
      <c r="I1560" s="7">
        <f>((Table1[[#This Row],[returns]]+(1-$O$2)*Table1[[#This Row],[number of trades]])-ABS(Table1[[#This Row],[company return]]))/100</f>
        <v>-2.0128232790750848</v>
      </c>
      <c r="J1560" s="7">
        <f>((Table1[[#This Row],[returns]]+(1-$P$2)*Table1[[#This Row],[number of trades]])-ABS(Table1[[#This Row],[company return]]))/100</f>
        <v>-0.85282327907508493</v>
      </c>
      <c r="K1560" s="7">
        <f>((Table1[[#This Row],[returns]]+(1-$Q$2)*Table1[[#This Row],[number of trades]])-ABS(Table1[[#This Row],[company return]]))/100</f>
        <v>0.30717672092491499</v>
      </c>
      <c r="L1560" s="7">
        <f>((Table1[[#This Row],[returns]]+(1-$R$2)*Table1[[#This Row],[number of trades]])-ABS(Table1[[#This Row],[company return]]))/100</f>
        <v>1.4671767209249151</v>
      </c>
      <c r="M1560" s="7">
        <f>((Table1[[#This Row],[returns]]+(1-$S$2)*Table1[[#This Row],[number of trades]])-ABS(Table1[[#This Row],[company return]]))/100</f>
        <v>2.6271767209249153</v>
      </c>
      <c r="N1560" s="9">
        <f>Table1[[#This Row],[fastsma]]*Table1[[#This Row],[slowsma]]</f>
        <v>10</v>
      </c>
    </row>
    <row r="1561" spans="1:14" ht="15" customHeight="1" x14ac:dyDescent="0.3">
      <c r="A1561" s="1">
        <v>416</v>
      </c>
      <c r="B1561">
        <v>1</v>
      </c>
      <c r="C1561">
        <v>10</v>
      </c>
      <c r="D1561" t="s">
        <v>111</v>
      </c>
      <c r="E1561" t="s">
        <v>24</v>
      </c>
      <c r="F1561">
        <v>66.849999999999994</v>
      </c>
      <c r="G1561">
        <v>458</v>
      </c>
      <c r="H1561">
        <v>218.0026976213492</v>
      </c>
      <c r="I1561" s="7">
        <f>((Table1[[#This Row],[returns]]+(1-$O$2)*Table1[[#This Row],[number of trades]])-ABS(Table1[[#This Row],[company return]]))/100</f>
        <v>-1.511526976213492</v>
      </c>
      <c r="J1561" s="7">
        <f>((Table1[[#This Row],[returns]]+(1-$P$2)*Table1[[#This Row],[number of trades]])-ABS(Table1[[#This Row],[company return]]))/100</f>
        <v>-0.36652697621349206</v>
      </c>
      <c r="K1561" s="7">
        <f>((Table1[[#This Row],[returns]]+(1-$Q$2)*Table1[[#This Row],[number of trades]])-ABS(Table1[[#This Row],[company return]]))/100</f>
        <v>0.77847302378650829</v>
      </c>
      <c r="L1561" s="7">
        <f>((Table1[[#This Row],[returns]]+(1-$R$2)*Table1[[#This Row],[number of trades]])-ABS(Table1[[#This Row],[company return]]))/100</f>
        <v>1.9234730237865083</v>
      </c>
      <c r="M1561" s="7">
        <f>((Table1[[#This Row],[returns]]+(1-$S$2)*Table1[[#This Row],[number of trades]])-ABS(Table1[[#This Row],[company return]]))/100</f>
        <v>3.0684730237865083</v>
      </c>
      <c r="N1561" s="9">
        <f>Table1[[#This Row],[fastsma]]*Table1[[#This Row],[slowsma]]</f>
        <v>10</v>
      </c>
    </row>
    <row r="1562" spans="1:14" ht="15" customHeight="1" x14ac:dyDescent="0.3">
      <c r="A1562" s="1">
        <v>417</v>
      </c>
      <c r="B1562">
        <v>1</v>
      </c>
      <c r="C1562">
        <v>10</v>
      </c>
      <c r="D1562" t="s">
        <v>111</v>
      </c>
      <c r="E1562" t="s">
        <v>25</v>
      </c>
      <c r="F1562">
        <v>163.28</v>
      </c>
      <c r="G1562">
        <v>421</v>
      </c>
      <c r="H1562">
        <v>375.13265950617517</v>
      </c>
      <c r="I1562" s="7">
        <f>((Table1[[#This Row],[returns]]+(1-$O$2)*Table1[[#This Row],[number of trades]])-ABS(Table1[[#This Row],[company return]]))/100</f>
        <v>-2.1185265950617516</v>
      </c>
      <c r="J1562" s="7">
        <f>((Table1[[#This Row],[returns]]+(1-$P$2)*Table1[[#This Row],[number of trades]])-ABS(Table1[[#This Row],[company return]]))/100</f>
        <v>-1.066026595061752</v>
      </c>
      <c r="K1562" s="7">
        <f>((Table1[[#This Row],[returns]]+(1-$Q$2)*Table1[[#This Row],[number of trades]])-ABS(Table1[[#This Row],[company return]]))/100</f>
        <v>-1.3526595061752005E-2</v>
      </c>
      <c r="L1562" s="7">
        <f>((Table1[[#This Row],[returns]]+(1-$R$2)*Table1[[#This Row],[number of trades]])-ABS(Table1[[#This Row],[company return]]))/100</f>
        <v>1.038973404938248</v>
      </c>
      <c r="M1562" s="7">
        <f>((Table1[[#This Row],[returns]]+(1-$S$2)*Table1[[#This Row],[number of trades]])-ABS(Table1[[#This Row],[company return]]))/100</f>
        <v>2.091473404938248</v>
      </c>
      <c r="N1562" s="9">
        <f>Table1[[#This Row],[fastsma]]*Table1[[#This Row],[slowsma]]</f>
        <v>10</v>
      </c>
    </row>
    <row r="1563" spans="1:14" ht="15" customHeight="1" x14ac:dyDescent="0.3">
      <c r="A1563" s="1">
        <v>418</v>
      </c>
      <c r="B1563">
        <v>1</v>
      </c>
      <c r="C1563">
        <v>10</v>
      </c>
      <c r="D1563" t="s">
        <v>111</v>
      </c>
      <c r="E1563" t="s">
        <v>26</v>
      </c>
      <c r="F1563">
        <v>33.520000000000003</v>
      </c>
      <c r="G1563">
        <v>485</v>
      </c>
      <c r="H1563">
        <v>627.81077032408211</v>
      </c>
      <c r="I1563" s="7">
        <f>((Table1[[#This Row],[returns]]+(1-$O$2)*Table1[[#This Row],[number of trades]])-ABS(Table1[[#This Row],[company return]]))/100</f>
        <v>-5.9429077032408211</v>
      </c>
      <c r="J1563" s="7">
        <f>((Table1[[#This Row],[returns]]+(1-$P$2)*Table1[[#This Row],[number of trades]])-ABS(Table1[[#This Row],[company return]]))/100</f>
        <v>-4.7304077032408216</v>
      </c>
      <c r="K1563" s="7">
        <f>((Table1[[#This Row],[returns]]+(1-$Q$2)*Table1[[#This Row],[number of trades]])-ABS(Table1[[#This Row],[company return]]))/100</f>
        <v>-3.5179077032408212</v>
      </c>
      <c r="L1563" s="7">
        <f>((Table1[[#This Row],[returns]]+(1-$R$2)*Table1[[#This Row],[number of trades]])-ABS(Table1[[#This Row],[company return]]))/100</f>
        <v>-2.3054077032408213</v>
      </c>
      <c r="M1563" s="7">
        <f>((Table1[[#This Row],[returns]]+(1-$S$2)*Table1[[#This Row],[number of trades]])-ABS(Table1[[#This Row],[company return]]))/100</f>
        <v>-1.0929077032408214</v>
      </c>
      <c r="N1563" s="9">
        <f>Table1[[#This Row],[fastsma]]*Table1[[#This Row],[slowsma]]</f>
        <v>10</v>
      </c>
    </row>
    <row r="1564" spans="1:14" ht="15" customHeight="1" x14ac:dyDescent="0.3">
      <c r="A1564" s="1">
        <v>419</v>
      </c>
      <c r="B1564">
        <v>1</v>
      </c>
      <c r="C1564">
        <v>10</v>
      </c>
      <c r="D1564" t="s">
        <v>111</v>
      </c>
      <c r="E1564" t="s">
        <v>27</v>
      </c>
      <c r="F1564">
        <v>-106.45</v>
      </c>
      <c r="G1564">
        <v>447</v>
      </c>
      <c r="H1564">
        <v>109.0502937520327</v>
      </c>
      <c r="I1564" s="7">
        <f>((Table1[[#This Row],[returns]]+(1-$O$2)*Table1[[#This Row],[number of trades]])-ABS(Table1[[#This Row],[company return]]))/100</f>
        <v>-2.1550029375203268</v>
      </c>
      <c r="J1564" s="7">
        <f>((Table1[[#This Row],[returns]]+(1-$P$2)*Table1[[#This Row],[number of trades]])-ABS(Table1[[#This Row],[company return]]))/100</f>
        <v>-1.0375029375203271</v>
      </c>
      <c r="K1564" s="7">
        <f>((Table1[[#This Row],[returns]]+(1-$Q$2)*Table1[[#This Row],[number of trades]])-ABS(Table1[[#This Row],[company return]]))/100</f>
        <v>7.9997062479672962E-2</v>
      </c>
      <c r="L1564" s="7">
        <f>((Table1[[#This Row],[returns]]+(1-$R$2)*Table1[[#This Row],[number of trades]])-ABS(Table1[[#This Row],[company return]]))/100</f>
        <v>1.197497062479673</v>
      </c>
      <c r="M1564" s="7">
        <f>((Table1[[#This Row],[returns]]+(1-$S$2)*Table1[[#This Row],[number of trades]])-ABS(Table1[[#This Row],[company return]]))/100</f>
        <v>2.314997062479673</v>
      </c>
      <c r="N1564" s="9">
        <f>Table1[[#This Row],[fastsma]]*Table1[[#This Row],[slowsma]]</f>
        <v>10</v>
      </c>
    </row>
    <row r="1565" spans="1:14" ht="15" customHeight="1" x14ac:dyDescent="0.3">
      <c r="A1565" s="1">
        <v>420</v>
      </c>
      <c r="B1565">
        <v>1</v>
      </c>
      <c r="C1565">
        <v>10</v>
      </c>
      <c r="D1565" t="s">
        <v>111</v>
      </c>
      <c r="E1565" t="s">
        <v>28</v>
      </c>
      <c r="F1565">
        <v>272.19</v>
      </c>
      <c r="G1565">
        <v>486</v>
      </c>
      <c r="H1565">
        <v>2515.6114664122601</v>
      </c>
      <c r="I1565" s="7">
        <f>((Table1[[#This Row],[returns]]+(1-$O$2)*Table1[[#This Row],[number of trades]])-ABS(Table1[[#This Row],[company return]]))/100</f>
        <v>-22.434214664122599</v>
      </c>
      <c r="J1565" s="7">
        <f>((Table1[[#This Row],[returns]]+(1-$P$2)*Table1[[#This Row],[number of trades]])-ABS(Table1[[#This Row],[company return]]))/100</f>
        <v>-21.2192146641226</v>
      </c>
      <c r="K1565" s="7">
        <f>((Table1[[#This Row],[returns]]+(1-$Q$2)*Table1[[#This Row],[number of trades]])-ABS(Table1[[#This Row],[company return]]))/100</f>
        <v>-20.0042146641226</v>
      </c>
      <c r="L1565" s="7">
        <f>((Table1[[#This Row],[returns]]+(1-$R$2)*Table1[[#This Row],[number of trades]])-ABS(Table1[[#This Row],[company return]]))/100</f>
        <v>-18.7892146641226</v>
      </c>
      <c r="M1565" s="7">
        <f>((Table1[[#This Row],[returns]]+(1-$S$2)*Table1[[#This Row],[number of trades]])-ABS(Table1[[#This Row],[company return]]))/100</f>
        <v>-17.5742146641226</v>
      </c>
      <c r="N1565" s="9">
        <f>Table1[[#This Row],[fastsma]]*Table1[[#This Row],[slowsma]]</f>
        <v>10</v>
      </c>
    </row>
    <row r="1566" spans="1:14" ht="15" customHeight="1" x14ac:dyDescent="0.3">
      <c r="A1566" s="1">
        <v>421</v>
      </c>
      <c r="B1566">
        <v>1</v>
      </c>
      <c r="C1566">
        <v>10</v>
      </c>
      <c r="D1566" t="s">
        <v>111</v>
      </c>
      <c r="E1566" t="s">
        <v>29</v>
      </c>
      <c r="F1566">
        <v>126.31</v>
      </c>
      <c r="G1566">
        <v>440</v>
      </c>
      <c r="H1566">
        <v>43.590900791054658</v>
      </c>
      <c r="I1566" s="7">
        <f>((Table1[[#This Row],[returns]]+(1-$O$2)*Table1[[#This Row],[number of trades]])-ABS(Table1[[#This Row],[company return]]))/100</f>
        <v>0.82719099208945357</v>
      </c>
      <c r="J1566" s="7">
        <f>((Table1[[#This Row],[returns]]+(1-$P$2)*Table1[[#This Row],[number of trades]])-ABS(Table1[[#This Row],[company return]]))/100</f>
        <v>1.9271909920894534</v>
      </c>
      <c r="K1566" s="7">
        <f>((Table1[[#This Row],[returns]]+(1-$Q$2)*Table1[[#This Row],[number of trades]])-ABS(Table1[[#This Row],[company return]]))/100</f>
        <v>3.0271909920894533</v>
      </c>
      <c r="L1566" s="7">
        <f>((Table1[[#This Row],[returns]]+(1-$R$2)*Table1[[#This Row],[number of trades]])-ABS(Table1[[#This Row],[company return]]))/100</f>
        <v>4.1271909920894538</v>
      </c>
      <c r="M1566" s="7">
        <f>((Table1[[#This Row],[returns]]+(1-$S$2)*Table1[[#This Row],[number of trades]])-ABS(Table1[[#This Row],[company return]]))/100</f>
        <v>5.2271909920894526</v>
      </c>
      <c r="N1566" s="9">
        <f>Table1[[#This Row],[fastsma]]*Table1[[#This Row],[slowsma]]</f>
        <v>10</v>
      </c>
    </row>
    <row r="1567" spans="1:14" ht="15" customHeight="1" x14ac:dyDescent="0.3">
      <c r="A1567" s="1">
        <v>422</v>
      </c>
      <c r="B1567">
        <v>1</v>
      </c>
      <c r="C1567">
        <v>10</v>
      </c>
      <c r="D1567" t="s">
        <v>111</v>
      </c>
      <c r="E1567" t="s">
        <v>30</v>
      </c>
      <c r="F1567">
        <v>5.14</v>
      </c>
      <c r="G1567">
        <v>480</v>
      </c>
      <c r="H1567">
        <v>372.71579826116391</v>
      </c>
      <c r="I1567" s="7">
        <f>((Table1[[#This Row],[returns]]+(1-$O$2)*Table1[[#This Row],[number of trades]])-ABS(Table1[[#This Row],[company return]]))/100</f>
        <v>-3.6757579826116391</v>
      </c>
      <c r="J1567" s="7">
        <f>((Table1[[#This Row],[returns]]+(1-$P$2)*Table1[[#This Row],[number of trades]])-ABS(Table1[[#This Row],[company return]]))/100</f>
        <v>-2.4757579826116394</v>
      </c>
      <c r="K1567" s="7">
        <f>((Table1[[#This Row],[returns]]+(1-$Q$2)*Table1[[#This Row],[number of trades]])-ABS(Table1[[#This Row],[company return]]))/100</f>
        <v>-1.2757579826116392</v>
      </c>
      <c r="L1567" s="7">
        <f>((Table1[[#This Row],[returns]]+(1-$R$2)*Table1[[#This Row],[number of trades]])-ABS(Table1[[#This Row],[company return]]))/100</f>
        <v>-7.5757982611639255E-2</v>
      </c>
      <c r="M1567" s="7">
        <f>((Table1[[#This Row],[returns]]+(1-$S$2)*Table1[[#This Row],[number of trades]])-ABS(Table1[[#This Row],[company return]]))/100</f>
        <v>1.1242420173883607</v>
      </c>
      <c r="N1567" s="9">
        <f>Table1[[#This Row],[fastsma]]*Table1[[#This Row],[slowsma]]</f>
        <v>10</v>
      </c>
    </row>
    <row r="1568" spans="1:14" ht="15" customHeight="1" x14ac:dyDescent="0.3">
      <c r="A1568" s="1">
        <v>423</v>
      </c>
      <c r="B1568">
        <v>1</v>
      </c>
      <c r="C1568">
        <v>10</v>
      </c>
      <c r="D1568" t="s">
        <v>111</v>
      </c>
      <c r="E1568" t="s">
        <v>31</v>
      </c>
      <c r="F1568">
        <v>-26.78</v>
      </c>
      <c r="G1568">
        <v>485</v>
      </c>
      <c r="H1568">
        <v>236.35054748990379</v>
      </c>
      <c r="I1568" s="7">
        <f>((Table1[[#This Row],[returns]]+(1-$O$2)*Table1[[#This Row],[number of trades]])-ABS(Table1[[#This Row],[company return]]))/100</f>
        <v>-2.6313054748990381</v>
      </c>
      <c r="J1568" s="7">
        <f>((Table1[[#This Row],[returns]]+(1-$P$2)*Table1[[#This Row],[number of trades]])-ABS(Table1[[#This Row],[company return]]))/100</f>
        <v>-1.418805474899038</v>
      </c>
      <c r="K1568" s="7">
        <f>((Table1[[#This Row],[returns]]+(1-$Q$2)*Table1[[#This Row],[number of trades]])-ABS(Table1[[#This Row],[company return]]))/100</f>
        <v>-0.20630547489903792</v>
      </c>
      <c r="L1568" s="7">
        <f>((Table1[[#This Row],[returns]]+(1-$R$2)*Table1[[#This Row],[number of trades]])-ABS(Table1[[#This Row],[company return]]))/100</f>
        <v>1.0061945251009623</v>
      </c>
      <c r="M1568" s="7">
        <f>((Table1[[#This Row],[returns]]+(1-$S$2)*Table1[[#This Row],[number of trades]])-ABS(Table1[[#This Row],[company return]]))/100</f>
        <v>2.2186945251009624</v>
      </c>
      <c r="N1568" s="9">
        <f>Table1[[#This Row],[fastsma]]*Table1[[#This Row],[slowsma]]</f>
        <v>10</v>
      </c>
    </row>
    <row r="1569" spans="1:14" ht="15" customHeight="1" x14ac:dyDescent="0.3">
      <c r="A1569" s="1">
        <v>424</v>
      </c>
      <c r="B1569">
        <v>1</v>
      </c>
      <c r="C1569">
        <v>10</v>
      </c>
      <c r="D1569" t="s">
        <v>111</v>
      </c>
      <c r="E1569" t="s">
        <v>32</v>
      </c>
      <c r="F1569">
        <v>255.39</v>
      </c>
      <c r="G1569">
        <v>442</v>
      </c>
      <c r="H1569">
        <v>1004.028201569567</v>
      </c>
      <c r="I1569" s="7">
        <f>((Table1[[#This Row],[returns]]+(1-$O$2)*Table1[[#This Row],[number of trades]])-ABS(Table1[[#This Row],[company return]]))/100</f>
        <v>-7.4863820156956704</v>
      </c>
      <c r="J1569" s="7">
        <f>((Table1[[#This Row],[returns]]+(1-$P$2)*Table1[[#This Row],[number of trades]])-ABS(Table1[[#This Row],[company return]]))/100</f>
        <v>-6.3813820156956709</v>
      </c>
      <c r="K1569" s="7">
        <f>((Table1[[#This Row],[returns]]+(1-$Q$2)*Table1[[#This Row],[number of trades]])-ABS(Table1[[#This Row],[company return]]))/100</f>
        <v>-5.2763820156956704</v>
      </c>
      <c r="L1569" s="7">
        <f>((Table1[[#This Row],[returns]]+(1-$R$2)*Table1[[#This Row],[number of trades]])-ABS(Table1[[#This Row],[company return]]))/100</f>
        <v>-4.1713820156956709</v>
      </c>
      <c r="M1569" s="7">
        <f>((Table1[[#This Row],[returns]]+(1-$S$2)*Table1[[#This Row],[number of trades]])-ABS(Table1[[#This Row],[company return]]))/100</f>
        <v>-3.0663820156956705</v>
      </c>
      <c r="N1569" s="9">
        <f>Table1[[#This Row],[fastsma]]*Table1[[#This Row],[slowsma]]</f>
        <v>10</v>
      </c>
    </row>
    <row r="1570" spans="1:14" ht="15" customHeight="1" x14ac:dyDescent="0.3">
      <c r="A1570" s="1">
        <v>425</v>
      </c>
      <c r="B1570">
        <v>1</v>
      </c>
      <c r="C1570">
        <v>10</v>
      </c>
      <c r="D1570" t="s">
        <v>111</v>
      </c>
      <c r="E1570" t="s">
        <v>33</v>
      </c>
      <c r="F1570">
        <v>-26.65</v>
      </c>
      <c r="G1570">
        <v>454</v>
      </c>
      <c r="H1570">
        <v>178.83290073766909</v>
      </c>
      <c r="I1570" s="7">
        <f>((Table1[[#This Row],[returns]]+(1-$O$2)*Table1[[#This Row],[number of trades]])-ABS(Table1[[#This Row],[company return]]))/100</f>
        <v>-2.0548290073766911</v>
      </c>
      <c r="J1570" s="7">
        <f>((Table1[[#This Row],[returns]]+(1-$P$2)*Table1[[#This Row],[number of trades]])-ABS(Table1[[#This Row],[company return]]))/100</f>
        <v>-0.91982900737669093</v>
      </c>
      <c r="K1570" s="7">
        <f>((Table1[[#This Row],[returns]]+(1-$Q$2)*Table1[[#This Row],[number of trades]])-ABS(Table1[[#This Row],[company return]]))/100</f>
        <v>0.21517099262330902</v>
      </c>
      <c r="L1570" s="7">
        <f>((Table1[[#This Row],[returns]]+(1-$R$2)*Table1[[#This Row],[number of trades]])-ABS(Table1[[#This Row],[company return]]))/100</f>
        <v>1.3501709926233092</v>
      </c>
      <c r="M1570" s="7">
        <f>((Table1[[#This Row],[returns]]+(1-$S$2)*Table1[[#This Row],[number of trades]])-ABS(Table1[[#This Row],[company return]]))/100</f>
        <v>2.4851709926233094</v>
      </c>
      <c r="N1570" s="9">
        <f>Table1[[#This Row],[fastsma]]*Table1[[#This Row],[slowsma]]</f>
        <v>10</v>
      </c>
    </row>
    <row r="1571" spans="1:14" ht="15" hidden="1" customHeight="1" x14ac:dyDescent="0.3">
      <c r="A1571" s="1"/>
      <c r="I1571" s="7"/>
      <c r="J1571" s="7"/>
      <c r="K1571" s="7"/>
      <c r="L1571" s="7"/>
      <c r="M1571" s="7"/>
      <c r="N1571" s="9"/>
    </row>
    <row r="1572" spans="1:14" ht="15" customHeight="1" x14ac:dyDescent="0.3">
      <c r="A1572" s="1">
        <v>426</v>
      </c>
      <c r="B1572">
        <v>1</v>
      </c>
      <c r="C1572">
        <v>10</v>
      </c>
      <c r="D1572" t="s">
        <v>111</v>
      </c>
      <c r="E1572" t="s">
        <v>34</v>
      </c>
      <c r="F1572">
        <v>-163.81</v>
      </c>
      <c r="G1572">
        <v>482</v>
      </c>
      <c r="H1572">
        <v>60.771285149240903</v>
      </c>
      <c r="I1572" s="7">
        <f>((Table1[[#This Row],[returns]]+(1-$O$2)*Table1[[#This Row],[number of trades]])-ABS(Table1[[#This Row],[company return]]))/100</f>
        <v>-2.2458128514924089</v>
      </c>
      <c r="J1572" s="7">
        <f>((Table1[[#This Row],[returns]]+(1-$P$2)*Table1[[#This Row],[number of trades]])-ABS(Table1[[#This Row],[company return]]))/100</f>
        <v>-1.0408128514924089</v>
      </c>
      <c r="K1572" s="7">
        <f>((Table1[[#This Row],[returns]]+(1-$Q$2)*Table1[[#This Row],[number of trades]])-ABS(Table1[[#This Row],[company return]]))/100</f>
        <v>0.16418714850759095</v>
      </c>
      <c r="L1572" s="7">
        <f>((Table1[[#This Row],[returns]]+(1-$R$2)*Table1[[#This Row],[number of trades]])-ABS(Table1[[#This Row],[company return]]))/100</f>
        <v>1.369187148507591</v>
      </c>
      <c r="M1572" s="7">
        <f>((Table1[[#This Row],[returns]]+(1-$S$2)*Table1[[#This Row],[number of trades]])-ABS(Table1[[#This Row],[company return]]))/100</f>
        <v>2.5741871485075909</v>
      </c>
      <c r="N1572" s="9">
        <f>Table1[[#This Row],[fastsma]]*Table1[[#This Row],[slowsma]]</f>
        <v>10</v>
      </c>
    </row>
    <row r="1573" spans="1:14" ht="15" customHeight="1" x14ac:dyDescent="0.3">
      <c r="A1573" s="1">
        <v>427</v>
      </c>
      <c r="B1573">
        <v>1</v>
      </c>
      <c r="C1573">
        <v>10</v>
      </c>
      <c r="D1573" t="s">
        <v>111</v>
      </c>
      <c r="E1573" t="s">
        <v>35</v>
      </c>
      <c r="F1573">
        <v>-119.49</v>
      </c>
      <c r="G1573">
        <v>481</v>
      </c>
      <c r="H1573">
        <v>161.849110762343</v>
      </c>
      <c r="I1573" s="7">
        <f>((Table1[[#This Row],[returns]]+(1-$O$2)*Table1[[#This Row],[number of trades]])-ABS(Table1[[#This Row],[company return]]))/100</f>
        <v>-2.8133911076234299</v>
      </c>
      <c r="J1573" s="7">
        <f>((Table1[[#This Row],[returns]]+(1-$P$2)*Table1[[#This Row],[number of trades]])-ABS(Table1[[#This Row],[company return]]))/100</f>
        <v>-1.61089110762343</v>
      </c>
      <c r="K1573" s="7">
        <f>((Table1[[#This Row],[returns]]+(1-$Q$2)*Table1[[#This Row],[number of trades]])-ABS(Table1[[#This Row],[company return]]))/100</f>
        <v>-0.40839110762342995</v>
      </c>
      <c r="L1573" s="7">
        <f>((Table1[[#This Row],[returns]]+(1-$R$2)*Table1[[#This Row],[number of trades]])-ABS(Table1[[#This Row],[company return]]))/100</f>
        <v>0.7941088923765699</v>
      </c>
      <c r="M1573" s="7">
        <f>((Table1[[#This Row],[returns]]+(1-$S$2)*Table1[[#This Row],[number of trades]])-ABS(Table1[[#This Row],[company return]]))/100</f>
        <v>1.9966088923765699</v>
      </c>
      <c r="N1573" s="9">
        <f>Table1[[#This Row],[fastsma]]*Table1[[#This Row],[slowsma]]</f>
        <v>10</v>
      </c>
    </row>
    <row r="1574" spans="1:14" ht="15" customHeight="1" x14ac:dyDescent="0.3">
      <c r="A1574" s="1">
        <v>428</v>
      </c>
      <c r="B1574">
        <v>1</v>
      </c>
      <c r="C1574">
        <v>10</v>
      </c>
      <c r="D1574" t="s">
        <v>111</v>
      </c>
      <c r="E1574" t="s">
        <v>36</v>
      </c>
      <c r="F1574">
        <v>133.41999999999999</v>
      </c>
      <c r="G1574">
        <v>446</v>
      </c>
      <c r="H1574">
        <v>293.82118953604169</v>
      </c>
      <c r="I1574" s="7">
        <f>((Table1[[#This Row],[returns]]+(1-$O$2)*Table1[[#This Row],[number of trades]])-ABS(Table1[[#This Row],[company return]]))/100</f>
        <v>-1.604011895360417</v>
      </c>
      <c r="J1574" s="7">
        <f>((Table1[[#This Row],[returns]]+(1-$P$2)*Table1[[#This Row],[number of trades]])-ABS(Table1[[#This Row],[company return]]))/100</f>
        <v>-0.489011895360417</v>
      </c>
      <c r="K1574" s="7">
        <f>((Table1[[#This Row],[returns]]+(1-$Q$2)*Table1[[#This Row],[number of trades]])-ABS(Table1[[#This Row],[company return]]))/100</f>
        <v>0.62598810463958277</v>
      </c>
      <c r="L1574" s="7">
        <f>((Table1[[#This Row],[returns]]+(1-$R$2)*Table1[[#This Row],[number of trades]])-ABS(Table1[[#This Row],[company return]]))/100</f>
        <v>1.7409881046395828</v>
      </c>
      <c r="M1574" s="7">
        <f>((Table1[[#This Row],[returns]]+(1-$S$2)*Table1[[#This Row],[number of trades]])-ABS(Table1[[#This Row],[company return]]))/100</f>
        <v>2.8559881046395827</v>
      </c>
      <c r="N1574" s="9">
        <f>Table1[[#This Row],[fastsma]]*Table1[[#This Row],[slowsma]]</f>
        <v>10</v>
      </c>
    </row>
    <row r="1575" spans="1:14" ht="15" customHeight="1" x14ac:dyDescent="0.3">
      <c r="A1575" s="1">
        <v>429</v>
      </c>
      <c r="B1575">
        <v>1</v>
      </c>
      <c r="C1575">
        <v>10</v>
      </c>
      <c r="D1575" t="s">
        <v>111</v>
      </c>
      <c r="E1575" t="s">
        <v>37</v>
      </c>
      <c r="F1575">
        <v>276.87</v>
      </c>
      <c r="G1575">
        <v>411</v>
      </c>
      <c r="H1575">
        <v>144.38902968511539</v>
      </c>
      <c r="I1575" s="7">
        <f>((Table1[[#This Row],[returns]]+(1-$O$2)*Table1[[#This Row],[number of trades]])-ABS(Table1[[#This Row],[company return]]))/100</f>
        <v>1.3248097031488462</v>
      </c>
      <c r="J1575" s="7">
        <f>((Table1[[#This Row],[returns]]+(1-$P$2)*Table1[[#This Row],[number of trades]])-ABS(Table1[[#This Row],[company return]]))/100</f>
        <v>2.3523097031488462</v>
      </c>
      <c r="K1575" s="7">
        <f>((Table1[[#This Row],[returns]]+(1-$Q$2)*Table1[[#This Row],[number of trades]])-ABS(Table1[[#This Row],[company return]]))/100</f>
        <v>3.3798097031488465</v>
      </c>
      <c r="L1575" s="7">
        <f>((Table1[[#This Row],[returns]]+(1-$R$2)*Table1[[#This Row],[number of trades]])-ABS(Table1[[#This Row],[company return]]))/100</f>
        <v>4.4073097031488464</v>
      </c>
      <c r="M1575" s="7">
        <f>((Table1[[#This Row],[returns]]+(1-$S$2)*Table1[[#This Row],[number of trades]])-ABS(Table1[[#This Row],[company return]]))/100</f>
        <v>5.4348097031488463</v>
      </c>
      <c r="N1575" s="9">
        <f>Table1[[#This Row],[fastsma]]*Table1[[#This Row],[slowsma]]</f>
        <v>10</v>
      </c>
    </row>
    <row r="1576" spans="1:14" ht="15" hidden="1" customHeight="1" x14ac:dyDescent="0.3">
      <c r="A1576" s="1"/>
      <c r="I1576" s="7"/>
      <c r="J1576" s="7"/>
      <c r="K1576" s="7"/>
      <c r="L1576" s="7"/>
      <c r="M1576" s="7"/>
      <c r="N1576" s="9"/>
    </row>
    <row r="1577" spans="1:14" ht="15" customHeight="1" x14ac:dyDescent="0.3">
      <c r="A1577" s="1">
        <v>430</v>
      </c>
      <c r="B1577">
        <v>1</v>
      </c>
      <c r="C1577">
        <v>10</v>
      </c>
      <c r="D1577" t="s">
        <v>111</v>
      </c>
      <c r="E1577" t="s">
        <v>38</v>
      </c>
      <c r="F1577">
        <v>-6.36</v>
      </c>
      <c r="G1577">
        <v>458</v>
      </c>
      <c r="H1577">
        <v>207.33828637700009</v>
      </c>
      <c r="I1577" s="7">
        <f>((Table1[[#This Row],[returns]]+(1-$O$2)*Table1[[#This Row],[number of trades]])-ABS(Table1[[#This Row],[company return]]))/100</f>
        <v>-2.136982863770001</v>
      </c>
      <c r="J1577" s="7">
        <f>((Table1[[#This Row],[returns]]+(1-$P$2)*Table1[[#This Row],[number of trades]])-ABS(Table1[[#This Row],[company return]]))/100</f>
        <v>-0.99198286377000089</v>
      </c>
      <c r="K1577" s="7">
        <f>((Table1[[#This Row],[returns]]+(1-$Q$2)*Table1[[#This Row],[number of trades]])-ABS(Table1[[#This Row],[company return]]))/100</f>
        <v>0.15301713622999899</v>
      </c>
      <c r="L1577" s="7">
        <f>((Table1[[#This Row],[returns]]+(1-$R$2)*Table1[[#This Row],[number of trades]])-ABS(Table1[[#This Row],[company return]]))/100</f>
        <v>1.298017136229999</v>
      </c>
      <c r="M1577" s="7">
        <f>((Table1[[#This Row],[returns]]+(1-$S$2)*Table1[[#This Row],[number of trades]])-ABS(Table1[[#This Row],[company return]]))/100</f>
        <v>2.4430171362299991</v>
      </c>
      <c r="N1577" s="9">
        <f>Table1[[#This Row],[fastsma]]*Table1[[#This Row],[slowsma]]</f>
        <v>10</v>
      </c>
    </row>
    <row r="1578" spans="1:14" ht="15" customHeight="1" x14ac:dyDescent="0.3">
      <c r="A1578" s="1">
        <v>431</v>
      </c>
      <c r="B1578">
        <v>1</v>
      </c>
      <c r="C1578">
        <v>10</v>
      </c>
      <c r="D1578" t="s">
        <v>111</v>
      </c>
      <c r="E1578" t="s">
        <v>39</v>
      </c>
      <c r="F1578">
        <v>7.12</v>
      </c>
      <c r="G1578">
        <v>461</v>
      </c>
      <c r="H1578">
        <v>414.55893073863223</v>
      </c>
      <c r="I1578" s="7">
        <f>((Table1[[#This Row],[returns]]+(1-$O$2)*Table1[[#This Row],[number of trades]])-ABS(Table1[[#This Row],[company return]]))/100</f>
        <v>-4.0743893073863227</v>
      </c>
      <c r="J1578" s="7">
        <f>((Table1[[#This Row],[returns]]+(1-$P$2)*Table1[[#This Row],[number of trades]])-ABS(Table1[[#This Row],[company return]]))/100</f>
        <v>-2.9218893073863224</v>
      </c>
      <c r="K1578" s="7">
        <f>((Table1[[#This Row],[returns]]+(1-$Q$2)*Table1[[#This Row],[number of trades]])-ABS(Table1[[#This Row],[company return]]))/100</f>
        <v>-1.7693893073863223</v>
      </c>
      <c r="L1578" s="7">
        <f>((Table1[[#This Row],[returns]]+(1-$R$2)*Table1[[#This Row],[number of trades]])-ABS(Table1[[#This Row],[company return]]))/100</f>
        <v>-0.61688930738632219</v>
      </c>
      <c r="M1578" s="7">
        <f>((Table1[[#This Row],[returns]]+(1-$S$2)*Table1[[#This Row],[number of trades]])-ABS(Table1[[#This Row],[company return]]))/100</f>
        <v>0.53561069261367777</v>
      </c>
      <c r="N1578" s="9">
        <f>Table1[[#This Row],[fastsma]]*Table1[[#This Row],[slowsma]]</f>
        <v>10</v>
      </c>
    </row>
    <row r="1579" spans="1:14" ht="15" customHeight="1" x14ac:dyDescent="0.3">
      <c r="A1579" s="1">
        <v>432</v>
      </c>
      <c r="B1579">
        <v>1</v>
      </c>
      <c r="C1579">
        <v>10</v>
      </c>
      <c r="D1579" t="s">
        <v>111</v>
      </c>
      <c r="E1579" t="s">
        <v>40</v>
      </c>
      <c r="F1579">
        <v>70.959999999999994</v>
      </c>
      <c r="G1579">
        <v>426</v>
      </c>
      <c r="H1579">
        <v>63.856114196934101</v>
      </c>
      <c r="I1579" s="7">
        <f>((Table1[[#This Row],[returns]]+(1-$O$2)*Table1[[#This Row],[number of trades]])-ABS(Table1[[#This Row],[company return]]))/100</f>
        <v>7.103885803065893E-2</v>
      </c>
      <c r="J1579" s="7">
        <f>((Table1[[#This Row],[returns]]+(1-$P$2)*Table1[[#This Row],[number of trades]])-ABS(Table1[[#This Row],[company return]]))/100</f>
        <v>1.1360388580306588</v>
      </c>
      <c r="K1579" s="7">
        <f>((Table1[[#This Row],[returns]]+(1-$Q$2)*Table1[[#This Row],[number of trades]])-ABS(Table1[[#This Row],[company return]]))/100</f>
        <v>2.2010388580306586</v>
      </c>
      <c r="L1579" s="7">
        <f>((Table1[[#This Row],[returns]]+(1-$R$2)*Table1[[#This Row],[number of trades]])-ABS(Table1[[#This Row],[company return]]))/100</f>
        <v>3.2660388580306585</v>
      </c>
      <c r="M1579" s="7">
        <f>((Table1[[#This Row],[returns]]+(1-$S$2)*Table1[[#This Row],[number of trades]])-ABS(Table1[[#This Row],[company return]]))/100</f>
        <v>4.3310388580306585</v>
      </c>
      <c r="N1579" s="9">
        <f>Table1[[#This Row],[fastsma]]*Table1[[#This Row],[slowsma]]</f>
        <v>10</v>
      </c>
    </row>
    <row r="1580" spans="1:14" ht="15" customHeight="1" x14ac:dyDescent="0.3">
      <c r="A1580" s="1">
        <v>433</v>
      </c>
      <c r="B1580">
        <v>1</v>
      </c>
      <c r="C1580">
        <v>10</v>
      </c>
      <c r="D1580" t="s">
        <v>111</v>
      </c>
      <c r="E1580" t="s">
        <v>41</v>
      </c>
      <c r="F1580">
        <v>-54.17</v>
      </c>
      <c r="G1580">
        <v>474</v>
      </c>
      <c r="H1580">
        <v>73.650512575020429</v>
      </c>
      <c r="I1580" s="7">
        <f>((Table1[[#This Row],[returns]]+(1-$O$2)*Table1[[#This Row],[number of trades]])-ABS(Table1[[#This Row],[company return]]))/100</f>
        <v>-1.2782051257502043</v>
      </c>
      <c r="J1580" s="7">
        <f>((Table1[[#This Row],[returns]]+(1-$P$2)*Table1[[#This Row],[number of trades]])-ABS(Table1[[#This Row],[company return]]))/100</f>
        <v>-9.3205125750204301E-2</v>
      </c>
      <c r="K1580" s="7">
        <f>((Table1[[#This Row],[returns]]+(1-$Q$2)*Table1[[#This Row],[number of trades]])-ABS(Table1[[#This Row],[company return]]))/100</f>
        <v>1.0917948742497956</v>
      </c>
      <c r="L1580" s="7">
        <f>((Table1[[#This Row],[returns]]+(1-$R$2)*Table1[[#This Row],[number of trades]])-ABS(Table1[[#This Row],[company return]]))/100</f>
        <v>2.2767948742497954</v>
      </c>
      <c r="M1580" s="7">
        <f>((Table1[[#This Row],[returns]]+(1-$S$2)*Table1[[#This Row],[number of trades]])-ABS(Table1[[#This Row],[company return]]))/100</f>
        <v>3.4617948742497959</v>
      </c>
      <c r="N1580" s="9">
        <f>Table1[[#This Row],[fastsma]]*Table1[[#This Row],[slowsma]]</f>
        <v>10</v>
      </c>
    </row>
    <row r="1581" spans="1:14" ht="15" customHeight="1" x14ac:dyDescent="0.3">
      <c r="A1581" s="1">
        <v>434</v>
      </c>
      <c r="B1581">
        <v>1</v>
      </c>
      <c r="C1581">
        <v>10</v>
      </c>
      <c r="D1581" t="s">
        <v>111</v>
      </c>
      <c r="E1581" t="s">
        <v>42</v>
      </c>
      <c r="F1581">
        <v>338.54</v>
      </c>
      <c r="G1581">
        <v>435</v>
      </c>
      <c r="H1581">
        <v>-13.859852217302221</v>
      </c>
      <c r="I1581" s="7">
        <f>((Table1[[#This Row],[returns]]+(1-$O$2)*Table1[[#This Row],[number of trades]])-ABS(Table1[[#This Row],[company return]]))/100</f>
        <v>3.246801477826978</v>
      </c>
      <c r="J1581" s="7">
        <f>((Table1[[#This Row],[returns]]+(1-$P$2)*Table1[[#This Row],[number of trades]])-ABS(Table1[[#This Row],[company return]]))/100</f>
        <v>4.3343014778269779</v>
      </c>
      <c r="K1581" s="7">
        <f>((Table1[[#This Row],[returns]]+(1-$Q$2)*Table1[[#This Row],[number of trades]])-ABS(Table1[[#This Row],[company return]]))/100</f>
        <v>5.4218014778269774</v>
      </c>
      <c r="L1581" s="7">
        <f>((Table1[[#This Row],[returns]]+(1-$R$2)*Table1[[#This Row],[number of trades]])-ABS(Table1[[#This Row],[company return]]))/100</f>
        <v>6.5093014778269778</v>
      </c>
      <c r="M1581" s="7">
        <f>((Table1[[#This Row],[returns]]+(1-$S$2)*Table1[[#This Row],[number of trades]])-ABS(Table1[[#This Row],[company return]]))/100</f>
        <v>7.5968014778269772</v>
      </c>
      <c r="N1581" s="9">
        <f>Table1[[#This Row],[fastsma]]*Table1[[#This Row],[slowsma]]</f>
        <v>10</v>
      </c>
    </row>
    <row r="1582" spans="1:14" ht="15" customHeight="1" x14ac:dyDescent="0.3">
      <c r="A1582" s="1">
        <v>435</v>
      </c>
      <c r="B1582">
        <v>1</v>
      </c>
      <c r="C1582">
        <v>10</v>
      </c>
      <c r="D1582" t="s">
        <v>111</v>
      </c>
      <c r="E1582" t="s">
        <v>43</v>
      </c>
      <c r="F1582">
        <v>242.95</v>
      </c>
      <c r="G1582">
        <v>464</v>
      </c>
      <c r="H1582">
        <v>388.35659978514502</v>
      </c>
      <c r="I1582" s="7">
        <f>((Table1[[#This Row],[returns]]+(1-$O$2)*Table1[[#This Row],[number of trades]])-ABS(Table1[[#This Row],[company return]]))/100</f>
        <v>-1.4540659978514503</v>
      </c>
      <c r="J1582" s="7">
        <f>((Table1[[#This Row],[returns]]+(1-$P$2)*Table1[[#This Row],[number of trades]])-ABS(Table1[[#This Row],[company return]]))/100</f>
        <v>-0.29406599785145032</v>
      </c>
      <c r="K1582" s="7">
        <f>((Table1[[#This Row],[returns]]+(1-$Q$2)*Table1[[#This Row],[number of trades]])-ABS(Table1[[#This Row],[company return]]))/100</f>
        <v>0.86593400214854965</v>
      </c>
      <c r="L1582" s="7">
        <f>((Table1[[#This Row],[returns]]+(1-$R$2)*Table1[[#This Row],[number of trades]])-ABS(Table1[[#This Row],[company return]]))/100</f>
        <v>2.0259340021485501</v>
      </c>
      <c r="M1582" s="7">
        <f>((Table1[[#This Row],[returns]]+(1-$S$2)*Table1[[#This Row],[number of trades]])-ABS(Table1[[#This Row],[company return]]))/100</f>
        <v>3.1859340021485503</v>
      </c>
      <c r="N1582" s="9">
        <f>Table1[[#This Row],[fastsma]]*Table1[[#This Row],[slowsma]]</f>
        <v>10</v>
      </c>
    </row>
    <row r="1583" spans="1:14" ht="15" customHeight="1" x14ac:dyDescent="0.3">
      <c r="A1583" s="1">
        <v>436</v>
      </c>
      <c r="B1583">
        <v>1</v>
      </c>
      <c r="C1583">
        <v>10</v>
      </c>
      <c r="D1583" t="s">
        <v>111</v>
      </c>
      <c r="E1583" t="s">
        <v>44</v>
      </c>
      <c r="F1583">
        <v>-121.81</v>
      </c>
      <c r="G1583">
        <v>488</v>
      </c>
      <c r="H1583">
        <v>220.1841755424409</v>
      </c>
      <c r="I1583" s="7">
        <f>((Table1[[#This Row],[returns]]+(1-$O$2)*Table1[[#This Row],[number of trades]])-ABS(Table1[[#This Row],[company return]]))/100</f>
        <v>-3.4199417554244089</v>
      </c>
      <c r="J1583" s="7">
        <f>((Table1[[#This Row],[returns]]+(1-$P$2)*Table1[[#This Row],[number of trades]])-ABS(Table1[[#This Row],[company return]]))/100</f>
        <v>-2.1999417554244092</v>
      </c>
      <c r="K1583" s="7">
        <f>((Table1[[#This Row],[returns]]+(1-$Q$2)*Table1[[#This Row],[number of trades]])-ABS(Table1[[#This Row],[company return]]))/100</f>
        <v>-0.97994175542440898</v>
      </c>
      <c r="L1583" s="7">
        <f>((Table1[[#This Row],[returns]]+(1-$R$2)*Table1[[#This Row],[number of trades]])-ABS(Table1[[#This Row],[company return]]))/100</f>
        <v>0.240058244575591</v>
      </c>
      <c r="M1583" s="7">
        <f>((Table1[[#This Row],[returns]]+(1-$S$2)*Table1[[#This Row],[number of trades]])-ABS(Table1[[#This Row],[company return]]))/100</f>
        <v>1.460058244575591</v>
      </c>
      <c r="N1583" s="9">
        <f>Table1[[#This Row],[fastsma]]*Table1[[#This Row],[slowsma]]</f>
        <v>10</v>
      </c>
    </row>
    <row r="1584" spans="1:14" ht="15" customHeight="1" x14ac:dyDescent="0.3">
      <c r="A1584" s="1">
        <v>437</v>
      </c>
      <c r="B1584">
        <v>1</v>
      </c>
      <c r="C1584">
        <v>10</v>
      </c>
      <c r="D1584" t="s">
        <v>111</v>
      </c>
      <c r="E1584" t="s">
        <v>45</v>
      </c>
      <c r="F1584">
        <v>123.85</v>
      </c>
      <c r="G1584">
        <v>487</v>
      </c>
      <c r="H1584">
        <v>1149.321826625094</v>
      </c>
      <c r="I1584" s="7">
        <f>((Table1[[#This Row],[returns]]+(1-$O$2)*Table1[[#This Row],[number of trades]])-ABS(Table1[[#This Row],[company return]]))/100</f>
        <v>-10.25471826625094</v>
      </c>
      <c r="J1584" s="7">
        <f>((Table1[[#This Row],[returns]]+(1-$P$2)*Table1[[#This Row],[number of trades]])-ABS(Table1[[#This Row],[company return]]))/100</f>
        <v>-9.0372182662509388</v>
      </c>
      <c r="K1584" s="7">
        <f>((Table1[[#This Row],[returns]]+(1-$Q$2)*Table1[[#This Row],[number of trades]])-ABS(Table1[[#This Row],[company return]]))/100</f>
        <v>-7.8197182662509395</v>
      </c>
      <c r="L1584" s="7">
        <f>((Table1[[#This Row],[returns]]+(1-$R$2)*Table1[[#This Row],[number of trades]])-ABS(Table1[[#This Row],[company return]]))/100</f>
        <v>-6.6022182662509401</v>
      </c>
      <c r="M1584" s="7">
        <f>((Table1[[#This Row],[returns]]+(1-$S$2)*Table1[[#This Row],[number of trades]])-ABS(Table1[[#This Row],[company return]]))/100</f>
        <v>-5.3847182662509399</v>
      </c>
      <c r="N1584" s="9">
        <f>Table1[[#This Row],[fastsma]]*Table1[[#This Row],[slowsma]]</f>
        <v>10</v>
      </c>
    </row>
    <row r="1585" spans="1:14" ht="15" hidden="1" customHeight="1" x14ac:dyDescent="0.3">
      <c r="A1585" s="1"/>
      <c r="I1585" s="7"/>
      <c r="J1585" s="7"/>
      <c r="K1585" s="7"/>
      <c r="L1585" s="7"/>
      <c r="M1585" s="7"/>
      <c r="N1585" s="9"/>
    </row>
    <row r="1586" spans="1:14" ht="15" customHeight="1" x14ac:dyDescent="0.3">
      <c r="A1586" s="1">
        <v>438</v>
      </c>
      <c r="B1586">
        <v>1</v>
      </c>
      <c r="C1586">
        <v>10</v>
      </c>
      <c r="D1586" t="s">
        <v>111</v>
      </c>
      <c r="E1586" t="s">
        <v>46</v>
      </c>
      <c r="F1586">
        <v>42.01</v>
      </c>
      <c r="G1586">
        <v>470</v>
      </c>
      <c r="H1586">
        <v>149.7541733331658</v>
      </c>
      <c r="I1586" s="7">
        <f>((Table1[[#This Row],[returns]]+(1-$O$2)*Table1[[#This Row],[number of trades]])-ABS(Table1[[#This Row],[company return]]))/100</f>
        <v>-1.0774417333316579</v>
      </c>
      <c r="J1586" s="7">
        <f>((Table1[[#This Row],[returns]]+(1-$P$2)*Table1[[#This Row],[number of trades]])-ABS(Table1[[#This Row],[company return]]))/100</f>
        <v>9.7558266668341956E-2</v>
      </c>
      <c r="K1586" s="7">
        <f>((Table1[[#This Row],[returns]]+(1-$Q$2)*Table1[[#This Row],[number of trades]])-ABS(Table1[[#This Row],[company return]]))/100</f>
        <v>1.2725582666683419</v>
      </c>
      <c r="L1586" s="7">
        <f>((Table1[[#This Row],[returns]]+(1-$R$2)*Table1[[#This Row],[number of trades]])-ABS(Table1[[#This Row],[company return]]))/100</f>
        <v>2.447558266668342</v>
      </c>
      <c r="M1586" s="7">
        <f>((Table1[[#This Row],[returns]]+(1-$S$2)*Table1[[#This Row],[number of trades]])-ABS(Table1[[#This Row],[company return]]))/100</f>
        <v>3.6225582666683418</v>
      </c>
      <c r="N1586" s="9">
        <f>Table1[[#This Row],[fastsma]]*Table1[[#This Row],[slowsma]]</f>
        <v>10</v>
      </c>
    </row>
    <row r="1587" spans="1:14" ht="15" hidden="1" customHeight="1" x14ac:dyDescent="0.3">
      <c r="A1587" s="1"/>
      <c r="I1587" s="7"/>
      <c r="J1587" s="7"/>
      <c r="K1587" s="7"/>
      <c r="L1587" s="7"/>
      <c r="M1587" s="7"/>
      <c r="N1587" s="9"/>
    </row>
    <row r="1588" spans="1:14" ht="15" customHeight="1" x14ac:dyDescent="0.3">
      <c r="A1588" s="1">
        <v>439</v>
      </c>
      <c r="B1588">
        <v>1</v>
      </c>
      <c r="C1588">
        <v>10</v>
      </c>
      <c r="D1588" t="s">
        <v>111</v>
      </c>
      <c r="E1588" t="s">
        <v>47</v>
      </c>
      <c r="F1588">
        <v>-89.79</v>
      </c>
      <c r="G1588">
        <v>492</v>
      </c>
      <c r="H1588">
        <v>64.683826803917881</v>
      </c>
      <c r="I1588" s="7">
        <f>((Table1[[#This Row],[returns]]+(1-$O$2)*Table1[[#This Row],[number of trades]])-ABS(Table1[[#This Row],[company return]]))/100</f>
        <v>-1.5447382680391788</v>
      </c>
      <c r="J1588" s="7">
        <f>((Table1[[#This Row],[returns]]+(1-$P$2)*Table1[[#This Row],[number of trades]])-ABS(Table1[[#This Row],[company return]]))/100</f>
        <v>-0.31473826803917887</v>
      </c>
      <c r="K1588" s="7">
        <f>((Table1[[#This Row],[returns]]+(1-$Q$2)*Table1[[#This Row],[number of trades]])-ABS(Table1[[#This Row],[company return]]))/100</f>
        <v>0.91526173196082095</v>
      </c>
      <c r="L1588" s="7">
        <f>((Table1[[#This Row],[returns]]+(1-$R$2)*Table1[[#This Row],[number of trades]])-ABS(Table1[[#This Row],[company return]]))/100</f>
        <v>2.1452617319608209</v>
      </c>
      <c r="M1588" s="7">
        <f>((Table1[[#This Row],[returns]]+(1-$S$2)*Table1[[#This Row],[number of trades]])-ABS(Table1[[#This Row],[company return]]))/100</f>
        <v>3.3752617319608209</v>
      </c>
      <c r="N1588" s="9">
        <f>Table1[[#This Row],[fastsma]]*Table1[[#This Row],[slowsma]]</f>
        <v>10</v>
      </c>
    </row>
    <row r="1589" spans="1:14" ht="15" customHeight="1" x14ac:dyDescent="0.3">
      <c r="A1589" s="1">
        <v>440</v>
      </c>
      <c r="B1589">
        <v>1</v>
      </c>
      <c r="C1589">
        <v>10</v>
      </c>
      <c r="D1589" t="s">
        <v>111</v>
      </c>
      <c r="E1589" t="s">
        <v>48</v>
      </c>
      <c r="F1589">
        <v>910.06</v>
      </c>
      <c r="G1589">
        <v>447</v>
      </c>
      <c r="H1589">
        <v>4822.1343947640644</v>
      </c>
      <c r="I1589" s="7">
        <f>((Table1[[#This Row],[returns]]+(1-$O$2)*Table1[[#This Row],[number of trades]])-ABS(Table1[[#This Row],[company return]]))/100</f>
        <v>-39.120743947640648</v>
      </c>
      <c r="J1589" s="7">
        <f>((Table1[[#This Row],[returns]]+(1-$P$2)*Table1[[#This Row],[number of trades]])-ABS(Table1[[#This Row],[company return]]))/100</f>
        <v>-38.003243947640641</v>
      </c>
      <c r="K1589" s="7">
        <f>((Table1[[#This Row],[returns]]+(1-$Q$2)*Table1[[#This Row],[number of trades]])-ABS(Table1[[#This Row],[company return]]))/100</f>
        <v>-36.885743947640641</v>
      </c>
      <c r="L1589" s="7">
        <f>((Table1[[#This Row],[returns]]+(1-$R$2)*Table1[[#This Row],[number of trades]])-ABS(Table1[[#This Row],[company return]]))/100</f>
        <v>-35.768243947640642</v>
      </c>
      <c r="M1589" s="7">
        <f>((Table1[[#This Row],[returns]]+(1-$S$2)*Table1[[#This Row],[number of trades]])-ABS(Table1[[#This Row],[company return]]))/100</f>
        <v>-34.650743947640642</v>
      </c>
      <c r="N1589" s="9">
        <f>Table1[[#This Row],[fastsma]]*Table1[[#This Row],[slowsma]]</f>
        <v>10</v>
      </c>
    </row>
    <row r="1590" spans="1:14" ht="15" customHeight="1" x14ac:dyDescent="0.3">
      <c r="A1590" s="1">
        <v>441</v>
      </c>
      <c r="B1590">
        <v>1</v>
      </c>
      <c r="C1590">
        <v>10</v>
      </c>
      <c r="D1590" t="s">
        <v>111</v>
      </c>
      <c r="E1590" t="s">
        <v>49</v>
      </c>
      <c r="F1590">
        <v>25.74</v>
      </c>
      <c r="G1590">
        <v>456</v>
      </c>
      <c r="H1590">
        <v>709.30767352764428</v>
      </c>
      <c r="I1590" s="7">
        <f>((Table1[[#This Row],[returns]]+(1-$O$2)*Table1[[#This Row],[number of trades]])-ABS(Table1[[#This Row],[company return]]))/100</f>
        <v>-6.8356767352764427</v>
      </c>
      <c r="J1590" s="7">
        <f>((Table1[[#This Row],[returns]]+(1-$P$2)*Table1[[#This Row],[number of trades]])-ABS(Table1[[#This Row],[company return]]))/100</f>
        <v>-5.695676735276443</v>
      </c>
      <c r="K1590" s="7">
        <f>((Table1[[#This Row],[returns]]+(1-$Q$2)*Table1[[#This Row],[number of trades]])-ABS(Table1[[#This Row],[company return]]))/100</f>
        <v>-4.5556767352764425</v>
      </c>
      <c r="L1590" s="7">
        <f>((Table1[[#This Row],[returns]]+(1-$R$2)*Table1[[#This Row],[number of trades]])-ABS(Table1[[#This Row],[company return]]))/100</f>
        <v>-3.4156767352764428</v>
      </c>
      <c r="M1590" s="7">
        <f>((Table1[[#This Row],[returns]]+(1-$S$2)*Table1[[#This Row],[number of trades]])-ABS(Table1[[#This Row],[company return]]))/100</f>
        <v>-2.2756767352764427</v>
      </c>
      <c r="N1590" s="9">
        <f>Table1[[#This Row],[fastsma]]*Table1[[#This Row],[slowsma]]</f>
        <v>10</v>
      </c>
    </row>
    <row r="1591" spans="1:14" ht="15" customHeight="1" x14ac:dyDescent="0.3">
      <c r="A1591" s="1">
        <v>443</v>
      </c>
      <c r="B1591">
        <v>1</v>
      </c>
      <c r="C1591">
        <v>10</v>
      </c>
      <c r="D1591" t="s">
        <v>111</v>
      </c>
      <c r="E1591" t="s">
        <v>51</v>
      </c>
      <c r="F1591">
        <v>78.650000000000006</v>
      </c>
      <c r="G1591">
        <v>420</v>
      </c>
      <c r="H1591">
        <v>356.35681263196221</v>
      </c>
      <c r="I1591" s="7">
        <f>((Table1[[#This Row],[returns]]+(1-$O$2)*Table1[[#This Row],[number of trades]])-ABS(Table1[[#This Row],[company return]]))/100</f>
        <v>-2.7770681263196217</v>
      </c>
      <c r="J1591" s="7">
        <f>((Table1[[#This Row],[returns]]+(1-$P$2)*Table1[[#This Row],[number of trades]])-ABS(Table1[[#This Row],[company return]]))/100</f>
        <v>-1.7270681263196221</v>
      </c>
      <c r="K1591" s="7">
        <f>((Table1[[#This Row],[returns]]+(1-$Q$2)*Table1[[#This Row],[number of trades]])-ABS(Table1[[#This Row],[company return]]))/100</f>
        <v>-0.67706812631962232</v>
      </c>
      <c r="L1591" s="7">
        <f>((Table1[[#This Row],[returns]]+(1-$R$2)*Table1[[#This Row],[number of trades]])-ABS(Table1[[#This Row],[company return]]))/100</f>
        <v>0.37293187368037761</v>
      </c>
      <c r="M1591" s="7">
        <f>((Table1[[#This Row],[returns]]+(1-$S$2)*Table1[[#This Row],[number of trades]])-ABS(Table1[[#This Row],[company return]]))/100</f>
        <v>1.4229318736803775</v>
      </c>
      <c r="N1591" s="9">
        <f>Table1[[#This Row],[fastsma]]*Table1[[#This Row],[slowsma]]</f>
        <v>10</v>
      </c>
    </row>
    <row r="1592" spans="1:14" ht="15" customHeight="1" x14ac:dyDescent="0.3">
      <c r="A1592" s="1">
        <v>444</v>
      </c>
      <c r="B1592">
        <v>1</v>
      </c>
      <c r="C1592">
        <v>10</v>
      </c>
      <c r="D1592" t="s">
        <v>111</v>
      </c>
      <c r="E1592" t="s">
        <v>52</v>
      </c>
      <c r="F1592">
        <v>59.23</v>
      </c>
      <c r="G1592">
        <v>490</v>
      </c>
      <c r="H1592">
        <v>7.6900227556287684</v>
      </c>
      <c r="I1592" s="7">
        <f>((Table1[[#This Row],[returns]]+(1-$O$2)*Table1[[#This Row],[number of trades]])-ABS(Table1[[#This Row],[company return]]))/100</f>
        <v>0.51539977244371227</v>
      </c>
      <c r="J1592" s="7">
        <f>((Table1[[#This Row],[returns]]+(1-$P$2)*Table1[[#This Row],[number of trades]])-ABS(Table1[[#This Row],[company return]]))/100</f>
        <v>1.7403997724437121</v>
      </c>
      <c r="K1592" s="7">
        <f>((Table1[[#This Row],[returns]]+(1-$Q$2)*Table1[[#This Row],[number of trades]])-ABS(Table1[[#This Row],[company return]]))/100</f>
        <v>2.9653997724437122</v>
      </c>
      <c r="L1592" s="7">
        <f>((Table1[[#This Row],[returns]]+(1-$R$2)*Table1[[#This Row],[number of trades]])-ABS(Table1[[#This Row],[company return]]))/100</f>
        <v>4.1903997724437128</v>
      </c>
      <c r="M1592" s="7">
        <f>((Table1[[#This Row],[returns]]+(1-$S$2)*Table1[[#This Row],[number of trades]])-ABS(Table1[[#This Row],[company return]]))/100</f>
        <v>5.4153997724437124</v>
      </c>
      <c r="N1592" s="9">
        <f>Table1[[#This Row],[fastsma]]*Table1[[#This Row],[slowsma]]</f>
        <v>10</v>
      </c>
    </row>
    <row r="1593" spans="1:14" ht="15" customHeight="1" x14ac:dyDescent="0.3">
      <c r="A1593" s="1">
        <v>445</v>
      </c>
      <c r="B1593">
        <v>1</v>
      </c>
      <c r="C1593">
        <v>10</v>
      </c>
      <c r="D1593" t="s">
        <v>111</v>
      </c>
      <c r="E1593" t="s">
        <v>53</v>
      </c>
      <c r="F1593">
        <v>656.84</v>
      </c>
      <c r="G1593">
        <v>431</v>
      </c>
      <c r="H1593">
        <v>3214.976605232775</v>
      </c>
      <c r="I1593" s="7">
        <f>((Table1[[#This Row],[returns]]+(1-$O$2)*Table1[[#This Row],[number of trades]])-ABS(Table1[[#This Row],[company return]]))/100</f>
        <v>-25.581366052327748</v>
      </c>
      <c r="J1593" s="7">
        <f>((Table1[[#This Row],[returns]]+(1-$P$2)*Table1[[#This Row],[number of trades]])-ABS(Table1[[#This Row],[company return]]))/100</f>
        <v>-24.503866052327748</v>
      </c>
      <c r="K1593" s="7">
        <f>((Table1[[#This Row],[returns]]+(1-$Q$2)*Table1[[#This Row],[number of trades]])-ABS(Table1[[#This Row],[company return]]))/100</f>
        <v>-23.426366052327747</v>
      </c>
      <c r="L1593" s="7">
        <f>((Table1[[#This Row],[returns]]+(1-$R$2)*Table1[[#This Row],[number of trades]])-ABS(Table1[[#This Row],[company return]]))/100</f>
        <v>-22.34886605232775</v>
      </c>
      <c r="M1593" s="7">
        <f>((Table1[[#This Row],[returns]]+(1-$S$2)*Table1[[#This Row],[number of trades]])-ABS(Table1[[#This Row],[company return]]))/100</f>
        <v>-21.27136605232775</v>
      </c>
      <c r="N1593" s="9">
        <f>Table1[[#This Row],[fastsma]]*Table1[[#This Row],[slowsma]]</f>
        <v>10</v>
      </c>
    </row>
    <row r="1594" spans="1:14" ht="15" customHeight="1" x14ac:dyDescent="0.3">
      <c r="A1594" s="1">
        <v>446</v>
      </c>
      <c r="B1594">
        <v>1</v>
      </c>
      <c r="C1594">
        <v>10</v>
      </c>
      <c r="D1594" t="s">
        <v>111</v>
      </c>
      <c r="E1594" t="s">
        <v>54</v>
      </c>
      <c r="F1594">
        <v>4.12</v>
      </c>
      <c r="G1594">
        <v>482</v>
      </c>
      <c r="H1594">
        <v>217.8159221063795</v>
      </c>
      <c r="I1594" s="7">
        <f>((Table1[[#This Row],[returns]]+(1-$O$2)*Table1[[#This Row],[number of trades]])-ABS(Table1[[#This Row],[company return]]))/100</f>
        <v>-2.1369592210637949</v>
      </c>
      <c r="J1594" s="7">
        <f>((Table1[[#This Row],[returns]]+(1-$P$2)*Table1[[#This Row],[number of trades]])-ABS(Table1[[#This Row],[company return]]))/100</f>
        <v>-0.93195922106379503</v>
      </c>
      <c r="K1594" s="7">
        <f>((Table1[[#This Row],[returns]]+(1-$Q$2)*Table1[[#This Row],[number of trades]])-ABS(Table1[[#This Row],[company return]]))/100</f>
        <v>0.27304077893620504</v>
      </c>
      <c r="L1594" s="7">
        <f>((Table1[[#This Row],[returns]]+(1-$R$2)*Table1[[#This Row],[number of trades]])-ABS(Table1[[#This Row],[company return]]))/100</f>
        <v>1.4780407789362051</v>
      </c>
      <c r="M1594" s="7">
        <f>((Table1[[#This Row],[returns]]+(1-$S$2)*Table1[[#This Row],[number of trades]])-ABS(Table1[[#This Row],[company return]]))/100</f>
        <v>2.683040778936205</v>
      </c>
      <c r="N1594" s="9">
        <f>Table1[[#This Row],[fastsma]]*Table1[[#This Row],[slowsma]]</f>
        <v>10</v>
      </c>
    </row>
    <row r="1595" spans="1:14" ht="15" customHeight="1" x14ac:dyDescent="0.3">
      <c r="A1595" s="1">
        <v>447</v>
      </c>
      <c r="B1595">
        <v>1</v>
      </c>
      <c r="C1595">
        <v>10</v>
      </c>
      <c r="D1595" t="s">
        <v>111</v>
      </c>
      <c r="E1595" t="s">
        <v>55</v>
      </c>
      <c r="F1595">
        <v>-0.69</v>
      </c>
      <c r="G1595">
        <v>464</v>
      </c>
      <c r="H1595">
        <v>453.64498468727749</v>
      </c>
      <c r="I1595" s="7">
        <f>((Table1[[#This Row],[returns]]+(1-$O$2)*Table1[[#This Row],[number of trades]])-ABS(Table1[[#This Row],[company return]]))/100</f>
        <v>-4.5433498468727747</v>
      </c>
      <c r="J1595" s="7">
        <f>((Table1[[#This Row],[returns]]+(1-$P$2)*Table1[[#This Row],[number of trades]])-ABS(Table1[[#This Row],[company return]]))/100</f>
        <v>-3.383349846872775</v>
      </c>
      <c r="K1595" s="7">
        <f>((Table1[[#This Row],[returns]]+(1-$Q$2)*Table1[[#This Row],[number of trades]])-ABS(Table1[[#This Row],[company return]]))/100</f>
        <v>-2.2233498468727748</v>
      </c>
      <c r="L1595" s="7">
        <f>((Table1[[#This Row],[returns]]+(1-$R$2)*Table1[[#This Row],[number of trades]])-ABS(Table1[[#This Row],[company return]]))/100</f>
        <v>-1.0633498468727749</v>
      </c>
      <c r="M1595" s="7">
        <f>((Table1[[#This Row],[returns]]+(1-$S$2)*Table1[[#This Row],[number of trades]])-ABS(Table1[[#This Row],[company return]]))/100</f>
        <v>9.6650153127225163E-2</v>
      </c>
      <c r="N1595" s="9">
        <f>Table1[[#This Row],[fastsma]]*Table1[[#This Row],[slowsma]]</f>
        <v>10</v>
      </c>
    </row>
    <row r="1596" spans="1:14" ht="15" hidden="1" customHeight="1" x14ac:dyDescent="0.3">
      <c r="A1596" s="1"/>
      <c r="I1596" s="7"/>
      <c r="J1596" s="7"/>
      <c r="K1596" s="7"/>
      <c r="L1596" s="7"/>
      <c r="M1596" s="7"/>
      <c r="N1596" s="9"/>
    </row>
    <row r="1597" spans="1:14" ht="15" customHeight="1" x14ac:dyDescent="0.3">
      <c r="A1597" s="1">
        <v>448</v>
      </c>
      <c r="B1597">
        <v>1</v>
      </c>
      <c r="C1597">
        <v>10</v>
      </c>
      <c r="D1597" t="s">
        <v>111</v>
      </c>
      <c r="E1597" t="s">
        <v>56</v>
      </c>
      <c r="F1597">
        <v>64.28</v>
      </c>
      <c r="G1597">
        <v>442</v>
      </c>
      <c r="H1597">
        <v>83.659493691864128</v>
      </c>
      <c r="I1597" s="7">
        <f>((Table1[[#This Row],[returns]]+(1-$O$2)*Table1[[#This Row],[number of trades]])-ABS(Table1[[#This Row],[company return]]))/100</f>
        <v>-0.19379493691864128</v>
      </c>
      <c r="J1597" s="7">
        <f>((Table1[[#This Row],[returns]]+(1-$P$2)*Table1[[#This Row],[number of trades]])-ABS(Table1[[#This Row],[company return]]))/100</f>
        <v>0.91120506308135873</v>
      </c>
      <c r="K1597" s="7">
        <f>((Table1[[#This Row],[returns]]+(1-$Q$2)*Table1[[#This Row],[number of trades]])-ABS(Table1[[#This Row],[company return]]))/100</f>
        <v>2.0162050630813586</v>
      </c>
      <c r="L1597" s="7">
        <f>((Table1[[#This Row],[returns]]+(1-$R$2)*Table1[[#This Row],[number of trades]])-ABS(Table1[[#This Row],[company return]]))/100</f>
        <v>3.1212050630813586</v>
      </c>
      <c r="M1597" s="7">
        <f>((Table1[[#This Row],[returns]]+(1-$S$2)*Table1[[#This Row],[number of trades]])-ABS(Table1[[#This Row],[company return]]))/100</f>
        <v>4.226205063081359</v>
      </c>
      <c r="N1597" s="9">
        <f>Table1[[#This Row],[fastsma]]*Table1[[#This Row],[slowsma]]</f>
        <v>10</v>
      </c>
    </row>
    <row r="1598" spans="1:14" ht="15" customHeight="1" x14ac:dyDescent="0.3">
      <c r="A1598" s="1">
        <v>449</v>
      </c>
      <c r="B1598">
        <v>1</v>
      </c>
      <c r="C1598">
        <v>10</v>
      </c>
      <c r="D1598" t="s">
        <v>111</v>
      </c>
      <c r="E1598" t="s">
        <v>57</v>
      </c>
      <c r="F1598">
        <v>-60.89</v>
      </c>
      <c r="G1598">
        <v>500</v>
      </c>
      <c r="H1598">
        <v>111.2149523454991</v>
      </c>
      <c r="I1598" s="7">
        <f>((Table1[[#This Row],[returns]]+(1-$O$2)*Table1[[#This Row],[number of trades]])-ABS(Table1[[#This Row],[company return]]))/100</f>
        <v>-1.721049523454991</v>
      </c>
      <c r="J1598" s="7">
        <f>((Table1[[#This Row],[returns]]+(1-$P$2)*Table1[[#This Row],[number of trades]])-ABS(Table1[[#This Row],[company return]]))/100</f>
        <v>-0.47104952345499101</v>
      </c>
      <c r="K1598" s="7">
        <f>((Table1[[#This Row],[returns]]+(1-$Q$2)*Table1[[#This Row],[number of trades]])-ABS(Table1[[#This Row],[company return]]))/100</f>
        <v>0.77895047654500915</v>
      </c>
      <c r="L1598" s="7">
        <f>((Table1[[#This Row],[returns]]+(1-$R$2)*Table1[[#This Row],[number of trades]])-ABS(Table1[[#This Row],[company return]]))/100</f>
        <v>2.0289504765450088</v>
      </c>
      <c r="M1598" s="7">
        <f>((Table1[[#This Row],[returns]]+(1-$S$2)*Table1[[#This Row],[number of trades]])-ABS(Table1[[#This Row],[company return]]))/100</f>
        <v>3.2789504765450088</v>
      </c>
      <c r="N1598" s="9">
        <f>Table1[[#This Row],[fastsma]]*Table1[[#This Row],[slowsma]]</f>
        <v>10</v>
      </c>
    </row>
    <row r="1599" spans="1:14" ht="15" customHeight="1" x14ac:dyDescent="0.3">
      <c r="A1599" s="1">
        <v>450</v>
      </c>
      <c r="B1599">
        <v>1</v>
      </c>
      <c r="C1599">
        <v>10</v>
      </c>
      <c r="D1599" t="s">
        <v>111</v>
      </c>
      <c r="E1599" t="s">
        <v>58</v>
      </c>
      <c r="F1599">
        <v>102.69</v>
      </c>
      <c r="G1599">
        <v>480</v>
      </c>
      <c r="H1599">
        <v>311.95987062112818</v>
      </c>
      <c r="I1599" s="7">
        <f>((Table1[[#This Row],[returns]]+(1-$O$2)*Table1[[#This Row],[number of trades]])-ABS(Table1[[#This Row],[company return]]))/100</f>
        <v>-2.0926987062112818</v>
      </c>
      <c r="J1599" s="7">
        <f>((Table1[[#This Row],[returns]]+(1-$P$2)*Table1[[#This Row],[number of trades]])-ABS(Table1[[#This Row],[company return]]))/100</f>
        <v>-0.89269870621128178</v>
      </c>
      <c r="K1599" s="7">
        <f>((Table1[[#This Row],[returns]]+(1-$Q$2)*Table1[[#This Row],[number of trades]])-ABS(Table1[[#This Row],[company return]]))/100</f>
        <v>0.30730129378871823</v>
      </c>
      <c r="L1599" s="7">
        <f>((Table1[[#This Row],[returns]]+(1-$R$2)*Table1[[#This Row],[number of trades]])-ABS(Table1[[#This Row],[company return]]))/100</f>
        <v>1.5073012937887182</v>
      </c>
      <c r="M1599" s="7">
        <f>((Table1[[#This Row],[returns]]+(1-$S$2)*Table1[[#This Row],[number of trades]])-ABS(Table1[[#This Row],[company return]]))/100</f>
        <v>2.7073012937887189</v>
      </c>
      <c r="N1599" s="9">
        <f>Table1[[#This Row],[fastsma]]*Table1[[#This Row],[slowsma]]</f>
        <v>10</v>
      </c>
    </row>
    <row r="1600" spans="1:14" ht="15" customHeight="1" x14ac:dyDescent="0.3">
      <c r="A1600" s="1">
        <v>451</v>
      </c>
      <c r="B1600">
        <v>1</v>
      </c>
      <c r="C1600">
        <v>10</v>
      </c>
      <c r="D1600" t="s">
        <v>111</v>
      </c>
      <c r="E1600" t="s">
        <v>59</v>
      </c>
      <c r="F1600">
        <v>49.98</v>
      </c>
      <c r="G1600">
        <v>498</v>
      </c>
      <c r="H1600">
        <v>21.683316559911368</v>
      </c>
      <c r="I1600" s="7">
        <f>((Table1[[#This Row],[returns]]+(1-$O$2)*Table1[[#This Row],[number of trades]])-ABS(Table1[[#This Row],[company return]]))/100</f>
        <v>0.28296683440088627</v>
      </c>
      <c r="J1600" s="7">
        <f>((Table1[[#This Row],[returns]]+(1-$P$2)*Table1[[#This Row],[number of trades]])-ABS(Table1[[#This Row],[company return]]))/100</f>
        <v>1.5279668344008863</v>
      </c>
      <c r="K1600" s="7">
        <f>((Table1[[#This Row],[returns]]+(1-$Q$2)*Table1[[#This Row],[number of trades]])-ABS(Table1[[#This Row],[company return]]))/100</f>
        <v>2.7729668344008864</v>
      </c>
      <c r="L1600" s="7">
        <f>((Table1[[#This Row],[returns]]+(1-$R$2)*Table1[[#This Row],[number of trades]])-ABS(Table1[[#This Row],[company return]]))/100</f>
        <v>4.0179668344008865</v>
      </c>
      <c r="M1600" s="7">
        <f>((Table1[[#This Row],[returns]]+(1-$S$2)*Table1[[#This Row],[number of trades]])-ABS(Table1[[#This Row],[company return]]))/100</f>
        <v>5.2629668344008858</v>
      </c>
      <c r="N1600" s="9">
        <f>Table1[[#This Row],[fastsma]]*Table1[[#This Row],[slowsma]]</f>
        <v>10</v>
      </c>
    </row>
    <row r="1601" spans="1:14" ht="15" customHeight="1" x14ac:dyDescent="0.3">
      <c r="A1601" s="1">
        <v>452</v>
      </c>
      <c r="B1601">
        <v>1</v>
      </c>
      <c r="C1601">
        <v>10</v>
      </c>
      <c r="D1601" t="s">
        <v>111</v>
      </c>
      <c r="E1601" t="s">
        <v>60</v>
      </c>
      <c r="F1601">
        <v>44.16</v>
      </c>
      <c r="G1601">
        <v>470</v>
      </c>
      <c r="H1601">
        <v>569.48457441594576</v>
      </c>
      <c r="I1601" s="7">
        <f>((Table1[[#This Row],[returns]]+(1-$O$2)*Table1[[#This Row],[number of trades]])-ABS(Table1[[#This Row],[company return]]))/100</f>
        <v>-5.2532457441594582</v>
      </c>
      <c r="J1601" s="7">
        <f>((Table1[[#This Row],[returns]]+(1-$P$2)*Table1[[#This Row],[number of trades]])-ABS(Table1[[#This Row],[company return]]))/100</f>
        <v>-4.0782457441594575</v>
      </c>
      <c r="K1601" s="7">
        <f>((Table1[[#This Row],[returns]]+(1-$Q$2)*Table1[[#This Row],[number of trades]])-ABS(Table1[[#This Row],[company return]]))/100</f>
        <v>-2.9032457441594577</v>
      </c>
      <c r="L1601" s="7">
        <f>((Table1[[#This Row],[returns]]+(1-$R$2)*Table1[[#This Row],[number of trades]])-ABS(Table1[[#This Row],[company return]]))/100</f>
        <v>-1.7282457441594579</v>
      </c>
      <c r="M1601" s="7">
        <f>((Table1[[#This Row],[returns]]+(1-$S$2)*Table1[[#This Row],[number of trades]])-ABS(Table1[[#This Row],[company return]]))/100</f>
        <v>-0.55324574415945793</v>
      </c>
      <c r="N1601" s="9">
        <f>Table1[[#This Row],[fastsma]]*Table1[[#This Row],[slowsma]]</f>
        <v>10</v>
      </c>
    </row>
    <row r="1602" spans="1:14" ht="15" customHeight="1" x14ac:dyDescent="0.3">
      <c r="A1602" s="1">
        <v>453</v>
      </c>
      <c r="B1602">
        <v>1</v>
      </c>
      <c r="C1602">
        <v>10</v>
      </c>
      <c r="D1602" t="s">
        <v>111</v>
      </c>
      <c r="E1602" t="s">
        <v>61</v>
      </c>
      <c r="F1602">
        <v>57.12</v>
      </c>
      <c r="G1602">
        <v>475</v>
      </c>
      <c r="H1602">
        <v>64.186882015582299</v>
      </c>
      <c r="I1602" s="7">
        <f>((Table1[[#This Row],[returns]]+(1-$O$2)*Table1[[#This Row],[number of trades]])-ABS(Table1[[#This Row],[company return]]))/100</f>
        <v>-7.0668820155823014E-2</v>
      </c>
      <c r="J1602" s="7">
        <f>((Table1[[#This Row],[returns]]+(1-$P$2)*Table1[[#This Row],[number of trades]])-ABS(Table1[[#This Row],[company return]]))/100</f>
        <v>1.116831179844177</v>
      </c>
      <c r="K1602" s="7">
        <f>((Table1[[#This Row],[returns]]+(1-$Q$2)*Table1[[#This Row],[number of trades]])-ABS(Table1[[#This Row],[company return]]))/100</f>
        <v>2.3043311798441772</v>
      </c>
      <c r="L1602" s="7">
        <f>((Table1[[#This Row],[returns]]+(1-$R$2)*Table1[[#This Row],[number of trades]])-ABS(Table1[[#This Row],[company return]]))/100</f>
        <v>3.4918311798441772</v>
      </c>
      <c r="M1602" s="7">
        <f>((Table1[[#This Row],[returns]]+(1-$S$2)*Table1[[#This Row],[number of trades]])-ABS(Table1[[#This Row],[company return]]))/100</f>
        <v>4.6793311798441772</v>
      </c>
      <c r="N1602" s="9">
        <f>Table1[[#This Row],[fastsma]]*Table1[[#This Row],[slowsma]]</f>
        <v>10</v>
      </c>
    </row>
    <row r="1603" spans="1:14" ht="15" customHeight="1" x14ac:dyDescent="0.3">
      <c r="A1603" s="1">
        <v>454</v>
      </c>
      <c r="B1603">
        <v>1</v>
      </c>
      <c r="C1603">
        <v>10</v>
      </c>
      <c r="D1603" t="s">
        <v>111</v>
      </c>
      <c r="E1603" t="s">
        <v>62</v>
      </c>
      <c r="F1603">
        <v>7.51</v>
      </c>
      <c r="G1603">
        <v>482</v>
      </c>
      <c r="H1603">
        <v>449.08695797445841</v>
      </c>
      <c r="I1603" s="7">
        <f>((Table1[[#This Row],[returns]]+(1-$O$2)*Table1[[#This Row],[number of trades]])-ABS(Table1[[#This Row],[company return]]))/100</f>
        <v>-4.415769579744584</v>
      </c>
      <c r="J1603" s="7">
        <f>((Table1[[#This Row],[returns]]+(1-$P$2)*Table1[[#This Row],[number of trades]])-ABS(Table1[[#This Row],[company return]]))/100</f>
        <v>-3.2107695797445843</v>
      </c>
      <c r="K1603" s="7">
        <f>((Table1[[#This Row],[returns]]+(1-$Q$2)*Table1[[#This Row],[number of trades]])-ABS(Table1[[#This Row],[company return]]))/100</f>
        <v>-2.0057695797445843</v>
      </c>
      <c r="L1603" s="7">
        <f>((Table1[[#This Row],[returns]]+(1-$R$2)*Table1[[#This Row],[number of trades]])-ABS(Table1[[#This Row],[company return]]))/100</f>
        <v>-0.80076957974458418</v>
      </c>
      <c r="M1603" s="7">
        <f>((Table1[[#This Row],[returns]]+(1-$S$2)*Table1[[#This Row],[number of trades]])-ABS(Table1[[#This Row],[company return]]))/100</f>
        <v>0.40423042025541578</v>
      </c>
      <c r="N1603" s="9">
        <f>Table1[[#This Row],[fastsma]]*Table1[[#This Row],[slowsma]]</f>
        <v>10</v>
      </c>
    </row>
    <row r="1604" spans="1:14" ht="15" customHeight="1" x14ac:dyDescent="0.3">
      <c r="A1604" s="1">
        <v>456</v>
      </c>
      <c r="B1604">
        <v>1</v>
      </c>
      <c r="C1604">
        <v>10</v>
      </c>
      <c r="D1604" t="s">
        <v>111</v>
      </c>
      <c r="E1604" t="s">
        <v>64</v>
      </c>
      <c r="F1604">
        <v>11.61</v>
      </c>
      <c r="G1604">
        <v>471</v>
      </c>
      <c r="H1604">
        <v>321.72434494255617</v>
      </c>
      <c r="I1604" s="7">
        <f>((Table1[[#This Row],[returns]]+(1-$O$2)*Table1[[#This Row],[number of trades]])-ABS(Table1[[#This Row],[company return]]))/100</f>
        <v>-3.1011434494255616</v>
      </c>
      <c r="J1604" s="7">
        <f>((Table1[[#This Row],[returns]]+(1-$P$2)*Table1[[#This Row],[number of trades]])-ABS(Table1[[#This Row],[company return]]))/100</f>
        <v>-1.9236434494255616</v>
      </c>
      <c r="K1604" s="7">
        <f>((Table1[[#This Row],[returns]]+(1-$Q$2)*Table1[[#This Row],[number of trades]])-ABS(Table1[[#This Row],[company return]]))/100</f>
        <v>-0.74614344942556154</v>
      </c>
      <c r="L1604" s="7">
        <f>((Table1[[#This Row],[returns]]+(1-$R$2)*Table1[[#This Row],[number of trades]])-ABS(Table1[[#This Row],[company return]]))/100</f>
        <v>0.43135655057443839</v>
      </c>
      <c r="M1604" s="7">
        <f>((Table1[[#This Row],[returns]]+(1-$S$2)*Table1[[#This Row],[number of trades]])-ABS(Table1[[#This Row],[company return]]))/100</f>
        <v>1.6088565505744383</v>
      </c>
      <c r="N1604" s="9">
        <f>Table1[[#This Row],[fastsma]]*Table1[[#This Row],[slowsma]]</f>
        <v>10</v>
      </c>
    </row>
    <row r="1605" spans="1:14" ht="15" customHeight="1" x14ac:dyDescent="0.3">
      <c r="A1605" s="1">
        <v>458</v>
      </c>
      <c r="B1605">
        <v>1</v>
      </c>
      <c r="C1605">
        <v>10</v>
      </c>
      <c r="D1605" t="s">
        <v>111</v>
      </c>
      <c r="E1605" t="s">
        <v>66</v>
      </c>
      <c r="F1605">
        <v>34.26</v>
      </c>
      <c r="G1605">
        <v>450</v>
      </c>
      <c r="H1605">
        <v>88.580249163054575</v>
      </c>
      <c r="I1605" s="7">
        <f>((Table1[[#This Row],[returns]]+(1-$O$2)*Table1[[#This Row],[number of trades]])-ABS(Table1[[#This Row],[company return]]))/100</f>
        <v>-0.54320249163054579</v>
      </c>
      <c r="J1605" s="7">
        <f>((Table1[[#This Row],[returns]]+(1-$P$2)*Table1[[#This Row],[number of trades]])-ABS(Table1[[#This Row],[company return]]))/100</f>
        <v>0.58179750836945421</v>
      </c>
      <c r="K1605" s="7">
        <f>((Table1[[#This Row],[returns]]+(1-$Q$2)*Table1[[#This Row],[number of trades]])-ABS(Table1[[#This Row],[company return]]))/100</f>
        <v>1.706797508369454</v>
      </c>
      <c r="L1605" s="7">
        <f>((Table1[[#This Row],[returns]]+(1-$R$2)*Table1[[#This Row],[number of trades]])-ABS(Table1[[#This Row],[company return]]))/100</f>
        <v>2.831797508369454</v>
      </c>
      <c r="M1605" s="7">
        <f>((Table1[[#This Row],[returns]]+(1-$S$2)*Table1[[#This Row],[number of trades]])-ABS(Table1[[#This Row],[company return]]))/100</f>
        <v>3.956797508369454</v>
      </c>
      <c r="N1605" s="9">
        <f>Table1[[#This Row],[fastsma]]*Table1[[#This Row],[slowsma]]</f>
        <v>10</v>
      </c>
    </row>
    <row r="1606" spans="1:14" ht="15" customHeight="1" x14ac:dyDescent="0.3">
      <c r="A1606" s="1">
        <v>459</v>
      </c>
      <c r="B1606">
        <v>1</v>
      </c>
      <c r="C1606">
        <v>10</v>
      </c>
      <c r="D1606" t="s">
        <v>111</v>
      </c>
      <c r="E1606" t="s">
        <v>67</v>
      </c>
      <c r="F1606">
        <v>275.87</v>
      </c>
      <c r="G1606">
        <v>428</v>
      </c>
      <c r="H1606">
        <v>349.94900613238809</v>
      </c>
      <c r="I1606" s="7">
        <f>((Table1[[#This Row],[returns]]+(1-$O$2)*Table1[[#This Row],[number of trades]])-ABS(Table1[[#This Row],[company return]]))/100</f>
        <v>-0.74079006132388092</v>
      </c>
      <c r="J1606" s="7">
        <f>((Table1[[#This Row],[returns]]+(1-$P$2)*Table1[[#This Row],[number of trades]])-ABS(Table1[[#This Row],[company return]]))/100</f>
        <v>0.32920993867611914</v>
      </c>
      <c r="K1606" s="7">
        <f>((Table1[[#This Row],[returns]]+(1-$Q$2)*Table1[[#This Row],[number of trades]])-ABS(Table1[[#This Row],[company return]]))/100</f>
        <v>1.3992099386761192</v>
      </c>
      <c r="L1606" s="7">
        <f>((Table1[[#This Row],[returns]]+(1-$R$2)*Table1[[#This Row],[number of trades]])-ABS(Table1[[#This Row],[company return]]))/100</f>
        <v>2.4692099386761193</v>
      </c>
      <c r="M1606" s="7">
        <f>((Table1[[#This Row],[returns]]+(1-$S$2)*Table1[[#This Row],[number of trades]])-ABS(Table1[[#This Row],[company return]]))/100</f>
        <v>3.5392099386761191</v>
      </c>
      <c r="N1606" s="9">
        <f>Table1[[#This Row],[fastsma]]*Table1[[#This Row],[slowsma]]</f>
        <v>10</v>
      </c>
    </row>
    <row r="1607" spans="1:14" ht="15" customHeight="1" x14ac:dyDescent="0.3">
      <c r="A1607" s="1">
        <v>460</v>
      </c>
      <c r="B1607">
        <v>1</v>
      </c>
      <c r="C1607">
        <v>10</v>
      </c>
      <c r="D1607" t="s">
        <v>111</v>
      </c>
      <c r="E1607" t="s">
        <v>68</v>
      </c>
      <c r="F1607">
        <v>125.92</v>
      </c>
      <c r="G1607">
        <v>455</v>
      </c>
      <c r="H1607">
        <v>10.36713105302915</v>
      </c>
      <c r="I1607" s="7">
        <f>((Table1[[#This Row],[returns]]+(1-$O$2)*Table1[[#This Row],[number of trades]])-ABS(Table1[[#This Row],[company return]]))/100</f>
        <v>1.1555286894697085</v>
      </c>
      <c r="J1607" s="7">
        <f>((Table1[[#This Row],[returns]]+(1-$P$2)*Table1[[#This Row],[number of trades]])-ABS(Table1[[#This Row],[company return]]))/100</f>
        <v>2.2930286894697089</v>
      </c>
      <c r="K1607" s="7">
        <f>((Table1[[#This Row],[returns]]+(1-$Q$2)*Table1[[#This Row],[number of trades]])-ABS(Table1[[#This Row],[company return]]))/100</f>
        <v>3.4305286894697087</v>
      </c>
      <c r="L1607" s="7">
        <f>((Table1[[#This Row],[returns]]+(1-$R$2)*Table1[[#This Row],[number of trades]])-ABS(Table1[[#This Row],[company return]]))/100</f>
        <v>4.5680286894697089</v>
      </c>
      <c r="M1607" s="7">
        <f>((Table1[[#This Row],[returns]]+(1-$S$2)*Table1[[#This Row],[number of trades]])-ABS(Table1[[#This Row],[company return]]))/100</f>
        <v>5.7055286894697073</v>
      </c>
      <c r="N1607" s="9">
        <f>Table1[[#This Row],[fastsma]]*Table1[[#This Row],[slowsma]]</f>
        <v>10</v>
      </c>
    </row>
    <row r="1608" spans="1:14" ht="15" customHeight="1" x14ac:dyDescent="0.3">
      <c r="A1608" s="1">
        <v>461</v>
      </c>
      <c r="B1608">
        <v>1</v>
      </c>
      <c r="C1608">
        <v>10</v>
      </c>
      <c r="D1608" t="s">
        <v>111</v>
      </c>
      <c r="E1608" t="s">
        <v>69</v>
      </c>
      <c r="F1608">
        <v>63.69</v>
      </c>
      <c r="G1608">
        <v>442</v>
      </c>
      <c r="H1608">
        <v>7.5628376176480554</v>
      </c>
      <c r="I1608" s="7">
        <f>((Table1[[#This Row],[returns]]+(1-$O$2)*Table1[[#This Row],[number of trades]])-ABS(Table1[[#This Row],[company return]]))/100</f>
        <v>0.56127162382351936</v>
      </c>
      <c r="J1608" s="7">
        <f>((Table1[[#This Row],[returns]]+(1-$P$2)*Table1[[#This Row],[number of trades]])-ABS(Table1[[#This Row],[company return]]))/100</f>
        <v>1.6662716238235193</v>
      </c>
      <c r="K1608" s="7">
        <f>((Table1[[#This Row],[returns]]+(1-$Q$2)*Table1[[#This Row],[number of trades]])-ABS(Table1[[#This Row],[company return]]))/100</f>
        <v>2.7712716238235195</v>
      </c>
      <c r="L1608" s="7">
        <f>((Table1[[#This Row],[returns]]+(1-$R$2)*Table1[[#This Row],[number of trades]])-ABS(Table1[[#This Row],[company return]]))/100</f>
        <v>3.8762716238235195</v>
      </c>
      <c r="M1608" s="7">
        <f>((Table1[[#This Row],[returns]]+(1-$S$2)*Table1[[#This Row],[number of trades]])-ABS(Table1[[#This Row],[company return]]))/100</f>
        <v>4.9812716238235195</v>
      </c>
      <c r="N1608" s="9">
        <f>Table1[[#This Row],[fastsma]]*Table1[[#This Row],[slowsma]]</f>
        <v>10</v>
      </c>
    </row>
    <row r="1609" spans="1:14" ht="15" customHeight="1" x14ac:dyDescent="0.3">
      <c r="A1609" s="1">
        <v>462</v>
      </c>
      <c r="B1609">
        <v>1</v>
      </c>
      <c r="C1609">
        <v>10</v>
      </c>
      <c r="D1609" t="s">
        <v>111</v>
      </c>
      <c r="E1609" t="s">
        <v>70</v>
      </c>
      <c r="F1609">
        <v>25.42</v>
      </c>
      <c r="G1609">
        <v>498</v>
      </c>
      <c r="H1609">
        <v>126.56271120556239</v>
      </c>
      <c r="I1609" s="7">
        <f>((Table1[[#This Row],[returns]]+(1-$O$2)*Table1[[#This Row],[number of trades]])-ABS(Table1[[#This Row],[company return]]))/100</f>
        <v>-1.011427112055624</v>
      </c>
      <c r="J1609" s="7">
        <f>((Table1[[#This Row],[returns]]+(1-$P$2)*Table1[[#This Row],[number of trades]])-ABS(Table1[[#This Row],[company return]]))/100</f>
        <v>0.23357288794437622</v>
      </c>
      <c r="K1609" s="7">
        <f>((Table1[[#This Row],[returns]]+(1-$Q$2)*Table1[[#This Row],[number of trades]])-ABS(Table1[[#This Row],[company return]]))/100</f>
        <v>1.4785728879443765</v>
      </c>
      <c r="L1609" s="7">
        <f>((Table1[[#This Row],[returns]]+(1-$R$2)*Table1[[#This Row],[number of trades]])-ABS(Table1[[#This Row],[company return]]))/100</f>
        <v>2.7235728879443766</v>
      </c>
      <c r="M1609" s="7">
        <f>((Table1[[#This Row],[returns]]+(1-$S$2)*Table1[[#This Row],[number of trades]])-ABS(Table1[[#This Row],[company return]]))/100</f>
        <v>3.9685728879443758</v>
      </c>
      <c r="N1609" s="9">
        <f>Table1[[#This Row],[fastsma]]*Table1[[#This Row],[slowsma]]</f>
        <v>10</v>
      </c>
    </row>
    <row r="1610" spans="1:14" ht="15" customHeight="1" x14ac:dyDescent="0.3">
      <c r="A1610" s="1">
        <v>463</v>
      </c>
      <c r="B1610">
        <v>1</v>
      </c>
      <c r="C1610">
        <v>10</v>
      </c>
      <c r="D1610" t="s">
        <v>111</v>
      </c>
      <c r="E1610" t="s">
        <v>71</v>
      </c>
      <c r="F1610">
        <v>115.74</v>
      </c>
      <c r="G1610">
        <v>449</v>
      </c>
      <c r="H1610">
        <v>97.982280491630632</v>
      </c>
      <c r="I1610" s="7">
        <f>((Table1[[#This Row],[returns]]+(1-$O$2)*Table1[[#This Row],[number of trades]])-ABS(Table1[[#This Row],[company return]]))/100</f>
        <v>0.17757719508369363</v>
      </c>
      <c r="J1610" s="7">
        <f>((Table1[[#This Row],[returns]]+(1-$P$2)*Table1[[#This Row],[number of trades]])-ABS(Table1[[#This Row],[company return]]))/100</f>
        <v>1.3000771950836938</v>
      </c>
      <c r="K1610" s="7">
        <f>((Table1[[#This Row],[returns]]+(1-$Q$2)*Table1[[#This Row],[number of trades]])-ABS(Table1[[#This Row],[company return]]))/100</f>
        <v>2.4225771950836936</v>
      </c>
      <c r="L1610" s="7">
        <f>((Table1[[#This Row],[returns]]+(1-$R$2)*Table1[[#This Row],[number of trades]])-ABS(Table1[[#This Row],[company return]]))/100</f>
        <v>3.5450771950836941</v>
      </c>
      <c r="M1610" s="7">
        <f>((Table1[[#This Row],[returns]]+(1-$S$2)*Table1[[#This Row],[number of trades]])-ABS(Table1[[#This Row],[company return]]))/100</f>
        <v>4.6675771950836937</v>
      </c>
      <c r="N1610" s="9">
        <f>Table1[[#This Row],[fastsma]]*Table1[[#This Row],[slowsma]]</f>
        <v>10</v>
      </c>
    </row>
    <row r="1611" spans="1:14" ht="15" customHeight="1" x14ac:dyDescent="0.3">
      <c r="A1611" s="1">
        <v>464</v>
      </c>
      <c r="B1611">
        <v>1</v>
      </c>
      <c r="C1611">
        <v>10</v>
      </c>
      <c r="D1611" t="s">
        <v>111</v>
      </c>
      <c r="E1611" t="s">
        <v>72</v>
      </c>
      <c r="F1611">
        <v>145.63999999999999</v>
      </c>
      <c r="G1611">
        <v>476</v>
      </c>
      <c r="H1611">
        <v>92.169884641198124</v>
      </c>
      <c r="I1611" s="7">
        <f>((Table1[[#This Row],[returns]]+(1-$O$2)*Table1[[#This Row],[number of trades]])-ABS(Table1[[#This Row],[company return]]))/100</f>
        <v>0.53470115358801862</v>
      </c>
      <c r="J1611" s="7">
        <f>((Table1[[#This Row],[returns]]+(1-$P$2)*Table1[[#This Row],[number of trades]])-ABS(Table1[[#This Row],[company return]]))/100</f>
        <v>1.7247011535880188</v>
      </c>
      <c r="K1611" s="7">
        <f>((Table1[[#This Row],[returns]]+(1-$Q$2)*Table1[[#This Row],[number of trades]])-ABS(Table1[[#This Row],[company return]]))/100</f>
        <v>2.9147011535880187</v>
      </c>
      <c r="L1611" s="7">
        <f>((Table1[[#This Row],[returns]]+(1-$R$2)*Table1[[#This Row],[number of trades]])-ABS(Table1[[#This Row],[company return]]))/100</f>
        <v>4.1047011535880191</v>
      </c>
      <c r="M1611" s="7">
        <f>((Table1[[#This Row],[returns]]+(1-$S$2)*Table1[[#This Row],[number of trades]])-ABS(Table1[[#This Row],[company return]]))/100</f>
        <v>5.2947011535880186</v>
      </c>
      <c r="N1611" s="9">
        <f>Table1[[#This Row],[fastsma]]*Table1[[#This Row],[slowsma]]</f>
        <v>10</v>
      </c>
    </row>
    <row r="1612" spans="1:14" ht="15" customHeight="1" x14ac:dyDescent="0.3">
      <c r="A1612" s="1">
        <v>465</v>
      </c>
      <c r="B1612">
        <v>1</v>
      </c>
      <c r="C1612">
        <v>10</v>
      </c>
      <c r="D1612" t="s">
        <v>111</v>
      </c>
      <c r="E1612" t="s">
        <v>73</v>
      </c>
      <c r="F1612">
        <v>-22.47</v>
      </c>
      <c r="G1612">
        <v>460</v>
      </c>
      <c r="H1612">
        <v>225.7861492973168</v>
      </c>
      <c r="I1612" s="7">
        <f>((Table1[[#This Row],[returns]]+(1-$O$2)*Table1[[#This Row],[number of trades]])-ABS(Table1[[#This Row],[company return]]))/100</f>
        <v>-2.4825614929731681</v>
      </c>
      <c r="J1612" s="7">
        <f>((Table1[[#This Row],[returns]]+(1-$P$2)*Table1[[#This Row],[number of trades]])-ABS(Table1[[#This Row],[company return]]))/100</f>
        <v>-1.3325614929731679</v>
      </c>
      <c r="K1612" s="7">
        <f>((Table1[[#This Row],[returns]]+(1-$Q$2)*Table1[[#This Row],[number of trades]])-ABS(Table1[[#This Row],[company return]]))/100</f>
        <v>-0.18256149297316795</v>
      </c>
      <c r="L1612" s="7">
        <f>((Table1[[#This Row],[returns]]+(1-$R$2)*Table1[[#This Row],[number of trades]])-ABS(Table1[[#This Row],[company return]]))/100</f>
        <v>0.96743850702683176</v>
      </c>
      <c r="M1612" s="7">
        <f>((Table1[[#This Row],[returns]]+(1-$S$2)*Table1[[#This Row],[number of trades]])-ABS(Table1[[#This Row],[company return]]))/100</f>
        <v>2.1174385070268316</v>
      </c>
      <c r="N1612" s="9">
        <f>Table1[[#This Row],[fastsma]]*Table1[[#This Row],[slowsma]]</f>
        <v>10</v>
      </c>
    </row>
    <row r="1613" spans="1:14" ht="15" customHeight="1" x14ac:dyDescent="0.3">
      <c r="A1613" s="1">
        <v>466</v>
      </c>
      <c r="B1613">
        <v>1</v>
      </c>
      <c r="C1613">
        <v>10</v>
      </c>
      <c r="D1613" t="s">
        <v>111</v>
      </c>
      <c r="E1613" t="s">
        <v>74</v>
      </c>
      <c r="F1613">
        <v>251.54</v>
      </c>
      <c r="G1613">
        <v>469</v>
      </c>
      <c r="H1613">
        <v>185.9478470941431</v>
      </c>
      <c r="I1613" s="7">
        <f>((Table1[[#This Row],[returns]]+(1-$O$2)*Table1[[#This Row],[number of trades]])-ABS(Table1[[#This Row],[company return]]))/100</f>
        <v>0.65592152905856893</v>
      </c>
      <c r="J1613" s="7">
        <f>((Table1[[#This Row],[returns]]+(1-$P$2)*Table1[[#This Row],[number of trades]])-ABS(Table1[[#This Row],[company return]]))/100</f>
        <v>1.8284215290585686</v>
      </c>
      <c r="K1613" s="7">
        <f>((Table1[[#This Row],[returns]]+(1-$Q$2)*Table1[[#This Row],[number of trades]])-ABS(Table1[[#This Row],[company return]]))/100</f>
        <v>3.0009215290585689</v>
      </c>
      <c r="L1613" s="7">
        <f>((Table1[[#This Row],[returns]]+(1-$R$2)*Table1[[#This Row],[number of trades]])-ABS(Table1[[#This Row],[company return]]))/100</f>
        <v>4.1734215290585688</v>
      </c>
      <c r="M1613" s="7">
        <f>((Table1[[#This Row],[returns]]+(1-$S$2)*Table1[[#This Row],[number of trades]])-ABS(Table1[[#This Row],[company return]]))/100</f>
        <v>5.3459215290585691</v>
      </c>
      <c r="N1613" s="9">
        <f>Table1[[#This Row],[fastsma]]*Table1[[#This Row],[slowsma]]</f>
        <v>10</v>
      </c>
    </row>
    <row r="1614" spans="1:14" ht="15" customHeight="1" x14ac:dyDescent="0.3">
      <c r="A1614" s="1">
        <v>467</v>
      </c>
      <c r="B1614">
        <v>1</v>
      </c>
      <c r="C1614">
        <v>10</v>
      </c>
      <c r="D1614" t="s">
        <v>111</v>
      </c>
      <c r="E1614" t="s">
        <v>75</v>
      </c>
      <c r="F1614">
        <v>43.61</v>
      </c>
      <c r="G1614">
        <v>492</v>
      </c>
      <c r="H1614">
        <v>58.606179506492708</v>
      </c>
      <c r="I1614" s="7">
        <f>((Table1[[#This Row],[returns]]+(1-$O$2)*Table1[[#This Row],[number of trades]])-ABS(Table1[[#This Row],[company return]]))/100</f>
        <v>-0.1499617950649271</v>
      </c>
      <c r="J1614" s="7">
        <f>((Table1[[#This Row],[returns]]+(1-$P$2)*Table1[[#This Row],[number of trades]])-ABS(Table1[[#This Row],[company return]]))/100</f>
        <v>1.080038204935073</v>
      </c>
      <c r="K1614" s="7">
        <f>((Table1[[#This Row],[returns]]+(1-$Q$2)*Table1[[#This Row],[number of trades]])-ABS(Table1[[#This Row],[company return]]))/100</f>
        <v>2.3100382049350729</v>
      </c>
      <c r="L1614" s="7">
        <f>((Table1[[#This Row],[returns]]+(1-$R$2)*Table1[[#This Row],[number of trades]])-ABS(Table1[[#This Row],[company return]]))/100</f>
        <v>3.5400382049350729</v>
      </c>
      <c r="M1614" s="7">
        <f>((Table1[[#This Row],[returns]]+(1-$S$2)*Table1[[#This Row],[number of trades]])-ABS(Table1[[#This Row],[company return]]))/100</f>
        <v>4.7700382049350729</v>
      </c>
      <c r="N1614" s="9">
        <f>Table1[[#This Row],[fastsma]]*Table1[[#This Row],[slowsma]]</f>
        <v>10</v>
      </c>
    </row>
    <row r="1615" spans="1:14" ht="15" customHeight="1" x14ac:dyDescent="0.3">
      <c r="A1615" s="1">
        <v>468</v>
      </c>
      <c r="B1615">
        <v>1</v>
      </c>
      <c r="C1615">
        <v>10</v>
      </c>
      <c r="D1615" t="s">
        <v>111</v>
      </c>
      <c r="E1615" t="s">
        <v>76</v>
      </c>
      <c r="F1615">
        <v>-24.23</v>
      </c>
      <c r="G1615">
        <v>445</v>
      </c>
      <c r="H1615">
        <v>52.744742751826557</v>
      </c>
      <c r="I1615" s="7">
        <f>((Table1[[#This Row],[returns]]+(1-$O$2)*Table1[[#This Row],[number of trades]])-ABS(Table1[[#This Row],[company return]]))/100</f>
        <v>-0.76974742751826553</v>
      </c>
      <c r="J1615" s="7">
        <f>((Table1[[#This Row],[returns]]+(1-$P$2)*Table1[[#This Row],[number of trades]])-ABS(Table1[[#This Row],[company return]]))/100</f>
        <v>0.34275257248173441</v>
      </c>
      <c r="K1615" s="7">
        <f>((Table1[[#This Row],[returns]]+(1-$Q$2)*Table1[[#This Row],[number of trades]])-ABS(Table1[[#This Row],[company return]]))/100</f>
        <v>1.4552525724817347</v>
      </c>
      <c r="L1615" s="7">
        <f>((Table1[[#This Row],[returns]]+(1-$R$2)*Table1[[#This Row],[number of trades]])-ABS(Table1[[#This Row],[company return]]))/100</f>
        <v>2.5677525724817345</v>
      </c>
      <c r="M1615" s="7">
        <f>((Table1[[#This Row],[returns]]+(1-$S$2)*Table1[[#This Row],[number of trades]])-ABS(Table1[[#This Row],[company return]]))/100</f>
        <v>3.6802525724817343</v>
      </c>
      <c r="N1615" s="9">
        <f>Table1[[#This Row],[fastsma]]*Table1[[#This Row],[slowsma]]</f>
        <v>10</v>
      </c>
    </row>
    <row r="1616" spans="1:14" ht="15" customHeight="1" x14ac:dyDescent="0.3">
      <c r="A1616" s="1">
        <v>470</v>
      </c>
      <c r="B1616">
        <v>1</v>
      </c>
      <c r="C1616">
        <v>10</v>
      </c>
      <c r="D1616" t="s">
        <v>111</v>
      </c>
      <c r="E1616" t="s">
        <v>78</v>
      </c>
      <c r="F1616">
        <v>92.02</v>
      </c>
      <c r="G1616">
        <v>466</v>
      </c>
      <c r="H1616">
        <v>198.11063725897611</v>
      </c>
      <c r="I1616" s="7">
        <f>((Table1[[#This Row],[returns]]+(1-$O$2)*Table1[[#This Row],[number of trades]])-ABS(Table1[[#This Row],[company return]]))/100</f>
        <v>-1.0609063725897612</v>
      </c>
      <c r="J1616" s="7">
        <f>((Table1[[#This Row],[returns]]+(1-$P$2)*Table1[[#This Row],[number of trades]])-ABS(Table1[[#This Row],[company return]]))/100</f>
        <v>0.1040936274102387</v>
      </c>
      <c r="K1616" s="7">
        <f>((Table1[[#This Row],[returns]]+(1-$Q$2)*Table1[[#This Row],[number of trades]])-ABS(Table1[[#This Row],[company return]]))/100</f>
        <v>1.2690936274102387</v>
      </c>
      <c r="L1616" s="7">
        <f>((Table1[[#This Row],[returns]]+(1-$R$2)*Table1[[#This Row],[number of trades]])-ABS(Table1[[#This Row],[company return]]))/100</f>
        <v>2.4340936274102387</v>
      </c>
      <c r="M1616" s="7">
        <f>((Table1[[#This Row],[returns]]+(1-$S$2)*Table1[[#This Row],[number of trades]])-ABS(Table1[[#This Row],[company return]]))/100</f>
        <v>3.5990936274102387</v>
      </c>
      <c r="N1616" s="9">
        <f>Table1[[#This Row],[fastsma]]*Table1[[#This Row],[slowsma]]</f>
        <v>10</v>
      </c>
    </row>
    <row r="1617" spans="1:14" ht="15" customHeight="1" x14ac:dyDescent="0.3">
      <c r="A1617" s="1">
        <v>471</v>
      </c>
      <c r="B1617">
        <v>1</v>
      </c>
      <c r="C1617">
        <v>10</v>
      </c>
      <c r="D1617" t="s">
        <v>111</v>
      </c>
      <c r="E1617" t="s">
        <v>79</v>
      </c>
      <c r="F1617">
        <v>382.23</v>
      </c>
      <c r="G1617">
        <v>440</v>
      </c>
      <c r="H1617">
        <v>74.64956132591432</v>
      </c>
      <c r="I1617" s="7">
        <f>((Table1[[#This Row],[returns]]+(1-$O$2)*Table1[[#This Row],[number of trades]])-ABS(Table1[[#This Row],[company return]]))/100</f>
        <v>3.0758043867408573</v>
      </c>
      <c r="J1617" s="7">
        <f>((Table1[[#This Row],[returns]]+(1-$P$2)*Table1[[#This Row],[number of trades]])-ABS(Table1[[#This Row],[company return]]))/100</f>
        <v>4.1758043867408574</v>
      </c>
      <c r="K1617" s="7">
        <f>((Table1[[#This Row],[returns]]+(1-$Q$2)*Table1[[#This Row],[number of trades]])-ABS(Table1[[#This Row],[company return]]))/100</f>
        <v>5.2758043867408571</v>
      </c>
      <c r="L1617" s="7">
        <f>((Table1[[#This Row],[returns]]+(1-$R$2)*Table1[[#This Row],[number of trades]])-ABS(Table1[[#This Row],[company return]]))/100</f>
        <v>6.3758043867408567</v>
      </c>
      <c r="M1617" s="7">
        <f>((Table1[[#This Row],[returns]]+(1-$S$2)*Table1[[#This Row],[number of trades]])-ABS(Table1[[#This Row],[company return]]))/100</f>
        <v>7.4758043867408572</v>
      </c>
      <c r="N1617" s="9">
        <f>Table1[[#This Row],[fastsma]]*Table1[[#This Row],[slowsma]]</f>
        <v>10</v>
      </c>
    </row>
    <row r="1618" spans="1:14" ht="15" customHeight="1" x14ac:dyDescent="0.3">
      <c r="A1618" s="1">
        <v>472</v>
      </c>
      <c r="B1618">
        <v>1</v>
      </c>
      <c r="C1618">
        <v>10</v>
      </c>
      <c r="D1618" t="s">
        <v>111</v>
      </c>
      <c r="E1618" t="s">
        <v>80</v>
      </c>
      <c r="F1618">
        <v>-108.98</v>
      </c>
      <c r="G1618">
        <v>459</v>
      </c>
      <c r="H1618">
        <v>28.197899188137342</v>
      </c>
      <c r="I1618" s="7">
        <f>((Table1[[#This Row],[returns]]+(1-$O$2)*Table1[[#This Row],[number of trades]])-ABS(Table1[[#This Row],[company return]]))/100</f>
        <v>-1.3717789918813736</v>
      </c>
      <c r="J1618" s="7">
        <f>((Table1[[#This Row],[returns]]+(1-$P$2)*Table1[[#This Row],[number of trades]])-ABS(Table1[[#This Row],[company return]]))/100</f>
        <v>-0.22427899188137346</v>
      </c>
      <c r="K1618" s="7">
        <f>((Table1[[#This Row],[returns]]+(1-$Q$2)*Table1[[#This Row],[number of trades]])-ABS(Table1[[#This Row],[company return]]))/100</f>
        <v>0.92322100811862651</v>
      </c>
      <c r="L1618" s="7">
        <f>((Table1[[#This Row],[returns]]+(1-$R$2)*Table1[[#This Row],[number of trades]])-ABS(Table1[[#This Row],[company return]]))/100</f>
        <v>2.0707210081186265</v>
      </c>
      <c r="M1618" s="7">
        <f>((Table1[[#This Row],[returns]]+(1-$S$2)*Table1[[#This Row],[number of trades]])-ABS(Table1[[#This Row],[company return]]))/100</f>
        <v>3.2182210081186264</v>
      </c>
      <c r="N1618" s="9">
        <f>Table1[[#This Row],[fastsma]]*Table1[[#This Row],[slowsma]]</f>
        <v>10</v>
      </c>
    </row>
    <row r="1619" spans="1:14" ht="15" customHeight="1" x14ac:dyDescent="0.3">
      <c r="A1619" s="1">
        <v>473</v>
      </c>
      <c r="B1619">
        <v>1</v>
      </c>
      <c r="C1619">
        <v>10</v>
      </c>
      <c r="D1619" t="s">
        <v>111</v>
      </c>
      <c r="E1619" t="s">
        <v>81</v>
      </c>
      <c r="F1619">
        <v>91.28</v>
      </c>
      <c r="G1619">
        <v>461</v>
      </c>
      <c r="H1619">
        <v>600.93321787918171</v>
      </c>
      <c r="I1619" s="7">
        <f>((Table1[[#This Row],[returns]]+(1-$O$2)*Table1[[#This Row],[number of trades]])-ABS(Table1[[#This Row],[company return]]))/100</f>
        <v>-5.0965321787918176</v>
      </c>
      <c r="J1619" s="7">
        <f>((Table1[[#This Row],[returns]]+(1-$P$2)*Table1[[#This Row],[number of trades]])-ABS(Table1[[#This Row],[company return]]))/100</f>
        <v>-3.9440321787918173</v>
      </c>
      <c r="K1619" s="7">
        <f>((Table1[[#This Row],[returns]]+(1-$Q$2)*Table1[[#This Row],[number of trades]])-ABS(Table1[[#This Row],[company return]]))/100</f>
        <v>-2.7915321787918175</v>
      </c>
      <c r="L1619" s="7">
        <f>((Table1[[#This Row],[returns]]+(1-$R$2)*Table1[[#This Row],[number of trades]])-ABS(Table1[[#This Row],[company return]]))/100</f>
        <v>-1.6390321787918174</v>
      </c>
      <c r="M1619" s="7">
        <f>((Table1[[#This Row],[returns]]+(1-$S$2)*Table1[[#This Row],[number of trades]])-ABS(Table1[[#This Row],[company return]]))/100</f>
        <v>-0.48653217879181737</v>
      </c>
      <c r="N1619" s="9">
        <f>Table1[[#This Row],[fastsma]]*Table1[[#This Row],[slowsma]]</f>
        <v>10</v>
      </c>
    </row>
    <row r="1620" spans="1:14" ht="15" customHeight="1" x14ac:dyDescent="0.3">
      <c r="A1620" s="1">
        <v>475</v>
      </c>
      <c r="B1620">
        <v>1</v>
      </c>
      <c r="C1620">
        <v>10</v>
      </c>
      <c r="D1620" t="s">
        <v>111</v>
      </c>
      <c r="E1620" t="s">
        <v>83</v>
      </c>
      <c r="F1620">
        <v>156.35</v>
      </c>
      <c r="G1620">
        <v>462</v>
      </c>
      <c r="H1620">
        <v>500.58031044827601</v>
      </c>
      <c r="I1620" s="7">
        <f>((Table1[[#This Row],[returns]]+(1-$O$2)*Table1[[#This Row],[number of trades]])-ABS(Table1[[#This Row],[company return]]))/100</f>
        <v>-3.4423031044827597</v>
      </c>
      <c r="J1620" s="7">
        <f>((Table1[[#This Row],[returns]]+(1-$P$2)*Table1[[#This Row],[number of trades]])-ABS(Table1[[#This Row],[company return]]))/100</f>
        <v>-2.2873031044827599</v>
      </c>
      <c r="K1620" s="7">
        <f>((Table1[[#This Row],[returns]]+(1-$Q$2)*Table1[[#This Row],[number of trades]])-ABS(Table1[[#This Row],[company return]]))/100</f>
        <v>-1.1323031044827598</v>
      </c>
      <c r="L1620" s="7">
        <f>((Table1[[#This Row],[returns]]+(1-$R$2)*Table1[[#This Row],[number of trades]])-ABS(Table1[[#This Row],[company return]]))/100</f>
        <v>2.2696895517240138E-2</v>
      </c>
      <c r="M1620" s="7">
        <f>((Table1[[#This Row],[returns]]+(1-$S$2)*Table1[[#This Row],[number of trades]])-ABS(Table1[[#This Row],[company return]]))/100</f>
        <v>1.1776968955172402</v>
      </c>
      <c r="N1620" s="9">
        <f>Table1[[#This Row],[fastsma]]*Table1[[#This Row],[slowsma]]</f>
        <v>10</v>
      </c>
    </row>
    <row r="1621" spans="1:14" ht="15" customHeight="1" x14ac:dyDescent="0.3">
      <c r="A1621" s="1">
        <v>476</v>
      </c>
      <c r="B1621">
        <v>1</v>
      </c>
      <c r="C1621">
        <v>10</v>
      </c>
      <c r="D1621" t="s">
        <v>111</v>
      </c>
      <c r="E1621" t="s">
        <v>84</v>
      </c>
      <c r="F1621">
        <v>152.91999999999999</v>
      </c>
      <c r="G1621">
        <v>479</v>
      </c>
      <c r="H1621">
        <v>215.17361411136119</v>
      </c>
      <c r="I1621" s="7">
        <f>((Table1[[#This Row],[returns]]+(1-$O$2)*Table1[[#This Row],[number of trades]])-ABS(Table1[[#This Row],[company return]]))/100</f>
        <v>-0.622536141113612</v>
      </c>
      <c r="J1621" s="7">
        <f>((Table1[[#This Row],[returns]]+(1-$P$2)*Table1[[#This Row],[number of trades]])-ABS(Table1[[#This Row],[company return]]))/100</f>
        <v>0.57496385888638768</v>
      </c>
      <c r="K1621" s="7">
        <f>((Table1[[#This Row],[returns]]+(1-$Q$2)*Table1[[#This Row],[number of trades]])-ABS(Table1[[#This Row],[company return]]))/100</f>
        <v>1.7724638588863877</v>
      </c>
      <c r="L1621" s="7">
        <f>((Table1[[#This Row],[returns]]+(1-$R$2)*Table1[[#This Row],[number of trades]])-ABS(Table1[[#This Row],[company return]]))/100</f>
        <v>2.9699638588863877</v>
      </c>
      <c r="M1621" s="7">
        <f>((Table1[[#This Row],[returns]]+(1-$S$2)*Table1[[#This Row],[number of trades]])-ABS(Table1[[#This Row],[company return]]))/100</f>
        <v>4.1674638588863875</v>
      </c>
      <c r="N1621" s="9">
        <f>Table1[[#This Row],[fastsma]]*Table1[[#This Row],[slowsma]]</f>
        <v>10</v>
      </c>
    </row>
    <row r="1622" spans="1:14" ht="15" customHeight="1" x14ac:dyDescent="0.3">
      <c r="A1622" s="1">
        <v>477</v>
      </c>
      <c r="B1622">
        <v>1</v>
      </c>
      <c r="C1622">
        <v>10</v>
      </c>
      <c r="D1622" t="s">
        <v>111</v>
      </c>
      <c r="E1622" t="s">
        <v>85</v>
      </c>
      <c r="F1622">
        <v>15.75</v>
      </c>
      <c r="G1622">
        <v>482</v>
      </c>
      <c r="H1622">
        <v>209.7150588180794</v>
      </c>
      <c r="I1622" s="7">
        <f>((Table1[[#This Row],[returns]]+(1-$O$2)*Table1[[#This Row],[number of trades]])-ABS(Table1[[#This Row],[company return]]))/100</f>
        <v>-1.9396505881807939</v>
      </c>
      <c r="J1622" s="7">
        <f>((Table1[[#This Row],[returns]]+(1-$P$2)*Table1[[#This Row],[number of trades]])-ABS(Table1[[#This Row],[company return]]))/100</f>
        <v>-0.73465058818079398</v>
      </c>
      <c r="K1622" s="7">
        <f>((Table1[[#This Row],[returns]]+(1-$Q$2)*Table1[[#This Row],[number of trades]])-ABS(Table1[[#This Row],[company return]]))/100</f>
        <v>0.47034941181920603</v>
      </c>
      <c r="L1622" s="7">
        <f>((Table1[[#This Row],[returns]]+(1-$R$2)*Table1[[#This Row],[number of trades]])-ABS(Table1[[#This Row],[company return]]))/100</f>
        <v>1.675349411819206</v>
      </c>
      <c r="M1622" s="7">
        <f>((Table1[[#This Row],[returns]]+(1-$S$2)*Table1[[#This Row],[number of trades]])-ABS(Table1[[#This Row],[company return]]))/100</f>
        <v>2.8803494118192061</v>
      </c>
      <c r="N1622" s="9">
        <f>Table1[[#This Row],[fastsma]]*Table1[[#This Row],[slowsma]]</f>
        <v>10</v>
      </c>
    </row>
    <row r="1623" spans="1:14" ht="15" customHeight="1" x14ac:dyDescent="0.3">
      <c r="A1623" s="1">
        <v>478</v>
      </c>
      <c r="B1623">
        <v>1</v>
      </c>
      <c r="C1623">
        <v>10</v>
      </c>
      <c r="D1623" t="s">
        <v>111</v>
      </c>
      <c r="E1623" t="s">
        <v>86</v>
      </c>
      <c r="F1623">
        <v>305.70999999999998</v>
      </c>
      <c r="G1623">
        <v>448</v>
      </c>
      <c r="H1623">
        <v>770.46047305890829</v>
      </c>
      <c r="I1623" s="7">
        <f>((Table1[[#This Row],[returns]]+(1-$O$2)*Table1[[#This Row],[number of trades]])-ABS(Table1[[#This Row],[company return]]))/100</f>
        <v>-4.6475047305890831</v>
      </c>
      <c r="J1623" s="7">
        <f>((Table1[[#This Row],[returns]]+(1-$P$2)*Table1[[#This Row],[number of trades]])-ABS(Table1[[#This Row],[company return]]))/100</f>
        <v>-3.527504730589083</v>
      </c>
      <c r="K1623" s="7">
        <f>((Table1[[#This Row],[returns]]+(1-$Q$2)*Table1[[#This Row],[number of trades]])-ABS(Table1[[#This Row],[company return]]))/100</f>
        <v>-2.4075047305890824</v>
      </c>
      <c r="L1623" s="7">
        <f>((Table1[[#This Row],[returns]]+(1-$R$2)*Table1[[#This Row],[number of trades]])-ABS(Table1[[#This Row],[company return]]))/100</f>
        <v>-1.2875047305890825</v>
      </c>
      <c r="M1623" s="7">
        <f>((Table1[[#This Row],[returns]]+(1-$S$2)*Table1[[#This Row],[number of trades]])-ABS(Table1[[#This Row],[company return]]))/100</f>
        <v>-0.16750473058908255</v>
      </c>
      <c r="N1623" s="9">
        <f>Table1[[#This Row],[fastsma]]*Table1[[#This Row],[slowsma]]</f>
        <v>10</v>
      </c>
    </row>
    <row r="1624" spans="1:14" ht="15" customHeight="1" x14ac:dyDescent="0.3">
      <c r="A1624" s="1">
        <v>479</v>
      </c>
      <c r="B1624">
        <v>1</v>
      </c>
      <c r="C1624">
        <v>10</v>
      </c>
      <c r="D1624" t="s">
        <v>111</v>
      </c>
      <c r="E1624" t="s">
        <v>87</v>
      </c>
      <c r="F1624">
        <v>213.75</v>
      </c>
      <c r="G1624">
        <v>434</v>
      </c>
      <c r="H1624">
        <v>162.50267640792109</v>
      </c>
      <c r="I1624" s="7">
        <f>((Table1[[#This Row],[returns]]+(1-$O$2)*Table1[[#This Row],[number of trades]])-ABS(Table1[[#This Row],[company return]]))/100</f>
        <v>0.51247323592078908</v>
      </c>
      <c r="J1624" s="7">
        <f>((Table1[[#This Row],[returns]]+(1-$P$2)*Table1[[#This Row],[number of trades]])-ABS(Table1[[#This Row],[company return]]))/100</f>
        <v>1.597473235920789</v>
      </c>
      <c r="K1624" s="7">
        <f>((Table1[[#This Row],[returns]]+(1-$Q$2)*Table1[[#This Row],[number of trades]])-ABS(Table1[[#This Row],[company return]]))/100</f>
        <v>2.6824732359207895</v>
      </c>
      <c r="L1624" s="7">
        <f>((Table1[[#This Row],[returns]]+(1-$R$2)*Table1[[#This Row],[number of trades]])-ABS(Table1[[#This Row],[company return]]))/100</f>
        <v>3.7674732359207894</v>
      </c>
      <c r="M1624" s="7">
        <f>((Table1[[#This Row],[returns]]+(1-$S$2)*Table1[[#This Row],[number of trades]])-ABS(Table1[[#This Row],[company return]]))/100</f>
        <v>4.8524732359207894</v>
      </c>
      <c r="N1624" s="9">
        <f>Table1[[#This Row],[fastsma]]*Table1[[#This Row],[slowsma]]</f>
        <v>10</v>
      </c>
    </row>
    <row r="1625" spans="1:14" ht="15" customHeight="1" x14ac:dyDescent="0.3">
      <c r="A1625" s="1">
        <v>480</v>
      </c>
      <c r="B1625">
        <v>1</v>
      </c>
      <c r="C1625">
        <v>10</v>
      </c>
      <c r="D1625" t="s">
        <v>111</v>
      </c>
      <c r="E1625" t="s">
        <v>88</v>
      </c>
      <c r="F1625">
        <v>121.89</v>
      </c>
      <c r="G1625">
        <v>456</v>
      </c>
      <c r="H1625">
        <v>622.43742095433197</v>
      </c>
      <c r="I1625" s="7">
        <f>((Table1[[#This Row],[returns]]+(1-$O$2)*Table1[[#This Row],[number of trades]])-ABS(Table1[[#This Row],[company return]]))/100</f>
        <v>-5.00547420954332</v>
      </c>
      <c r="J1625" s="7">
        <f>((Table1[[#This Row],[returns]]+(1-$P$2)*Table1[[#This Row],[number of trades]])-ABS(Table1[[#This Row],[company return]]))/100</f>
        <v>-3.8654742095433199</v>
      </c>
      <c r="K1625" s="7">
        <f>((Table1[[#This Row],[returns]]+(1-$Q$2)*Table1[[#This Row],[number of trades]])-ABS(Table1[[#This Row],[company return]]))/100</f>
        <v>-2.7254742095433198</v>
      </c>
      <c r="L1625" s="7">
        <f>((Table1[[#This Row],[returns]]+(1-$R$2)*Table1[[#This Row],[number of trades]])-ABS(Table1[[#This Row],[company return]]))/100</f>
        <v>-1.5854742095433199</v>
      </c>
      <c r="M1625" s="7">
        <f>((Table1[[#This Row],[returns]]+(1-$S$2)*Table1[[#This Row],[number of trades]])-ABS(Table1[[#This Row],[company return]]))/100</f>
        <v>-0.44547420954331984</v>
      </c>
      <c r="N1625" s="9">
        <f>Table1[[#This Row],[fastsma]]*Table1[[#This Row],[slowsma]]</f>
        <v>10</v>
      </c>
    </row>
    <row r="1626" spans="1:14" ht="15" customHeight="1" x14ac:dyDescent="0.3">
      <c r="A1626" s="1">
        <v>481</v>
      </c>
      <c r="B1626">
        <v>1</v>
      </c>
      <c r="C1626">
        <v>10</v>
      </c>
      <c r="D1626" t="s">
        <v>111</v>
      </c>
      <c r="E1626" t="s">
        <v>89</v>
      </c>
      <c r="F1626">
        <v>22.41</v>
      </c>
      <c r="G1626">
        <v>467</v>
      </c>
      <c r="H1626">
        <v>385.01126986029129</v>
      </c>
      <c r="I1626" s="7">
        <f>((Table1[[#This Row],[returns]]+(1-$O$2)*Table1[[#This Row],[number of trades]])-ABS(Table1[[#This Row],[company return]]))/100</f>
        <v>-3.6260126986029126</v>
      </c>
      <c r="J1626" s="7">
        <f>((Table1[[#This Row],[returns]]+(1-$P$2)*Table1[[#This Row],[number of trades]])-ABS(Table1[[#This Row],[company return]]))/100</f>
        <v>-2.4585126986029131</v>
      </c>
      <c r="K1626" s="7">
        <f>((Table1[[#This Row],[returns]]+(1-$Q$2)*Table1[[#This Row],[number of trades]])-ABS(Table1[[#This Row],[company return]]))/100</f>
        <v>-1.2910126986029129</v>
      </c>
      <c r="L1626" s="7">
        <f>((Table1[[#This Row],[returns]]+(1-$R$2)*Table1[[#This Row],[number of trades]])-ABS(Table1[[#This Row],[company return]]))/100</f>
        <v>-0.12351269860291268</v>
      </c>
      <c r="M1626" s="7">
        <f>((Table1[[#This Row],[returns]]+(1-$S$2)*Table1[[#This Row],[number of trades]])-ABS(Table1[[#This Row],[company return]]))/100</f>
        <v>1.0439873013970873</v>
      </c>
      <c r="N1626" s="9">
        <f>Table1[[#This Row],[fastsma]]*Table1[[#This Row],[slowsma]]</f>
        <v>10</v>
      </c>
    </row>
    <row r="1627" spans="1:14" ht="15" customHeight="1" x14ac:dyDescent="0.3">
      <c r="A1627" s="1">
        <v>482</v>
      </c>
      <c r="B1627">
        <v>1</v>
      </c>
      <c r="C1627">
        <v>10</v>
      </c>
      <c r="D1627" t="s">
        <v>111</v>
      </c>
      <c r="E1627" t="s">
        <v>90</v>
      </c>
      <c r="F1627">
        <v>64.849999999999994</v>
      </c>
      <c r="G1627">
        <v>427</v>
      </c>
      <c r="H1627">
        <v>149.0072929821809</v>
      </c>
      <c r="I1627" s="7">
        <f>((Table1[[#This Row],[returns]]+(1-$O$2)*Table1[[#This Row],[number of trades]])-ABS(Table1[[#This Row],[company return]]))/100</f>
        <v>-0.84157292982180909</v>
      </c>
      <c r="J1627" s="7">
        <f>((Table1[[#This Row],[returns]]+(1-$P$2)*Table1[[#This Row],[number of trades]])-ABS(Table1[[#This Row],[company return]]))/100</f>
        <v>0.22592707017819094</v>
      </c>
      <c r="K1627" s="7">
        <f>((Table1[[#This Row],[returns]]+(1-$Q$2)*Table1[[#This Row],[number of trades]])-ABS(Table1[[#This Row],[company return]]))/100</f>
        <v>1.2934270701781911</v>
      </c>
      <c r="L1627" s="7">
        <f>((Table1[[#This Row],[returns]]+(1-$R$2)*Table1[[#This Row],[number of trades]])-ABS(Table1[[#This Row],[company return]]))/100</f>
        <v>2.360927070178191</v>
      </c>
      <c r="M1627" s="7">
        <f>((Table1[[#This Row],[returns]]+(1-$S$2)*Table1[[#This Row],[number of trades]])-ABS(Table1[[#This Row],[company return]]))/100</f>
        <v>3.4284270701781914</v>
      </c>
      <c r="N1627" s="9">
        <f>Table1[[#This Row],[fastsma]]*Table1[[#This Row],[slowsma]]</f>
        <v>10</v>
      </c>
    </row>
    <row r="1628" spans="1:14" ht="15" customHeight="1" x14ac:dyDescent="0.3">
      <c r="A1628" s="1">
        <v>484</v>
      </c>
      <c r="B1628">
        <v>1</v>
      </c>
      <c r="C1628">
        <v>10</v>
      </c>
      <c r="D1628" t="s">
        <v>111</v>
      </c>
      <c r="E1628" t="s">
        <v>92</v>
      </c>
      <c r="F1628">
        <v>445.43</v>
      </c>
      <c r="G1628">
        <v>454</v>
      </c>
      <c r="H1628">
        <v>1097.5506035372939</v>
      </c>
      <c r="I1628" s="7">
        <f>((Table1[[#This Row],[returns]]+(1-$O$2)*Table1[[#This Row],[number of trades]])-ABS(Table1[[#This Row],[company return]]))/100</f>
        <v>-6.5212060353729386</v>
      </c>
      <c r="J1628" s="7">
        <f>((Table1[[#This Row],[returns]]+(1-$P$2)*Table1[[#This Row],[number of trades]])-ABS(Table1[[#This Row],[company return]]))/100</f>
        <v>-5.3862060353729388</v>
      </c>
      <c r="K1628" s="7">
        <f>((Table1[[#This Row],[returns]]+(1-$Q$2)*Table1[[#This Row],[number of trades]])-ABS(Table1[[#This Row],[company return]]))/100</f>
        <v>-4.2512060353729382</v>
      </c>
      <c r="L1628" s="7">
        <f>((Table1[[#This Row],[returns]]+(1-$R$2)*Table1[[#This Row],[number of trades]])-ABS(Table1[[#This Row],[company return]]))/100</f>
        <v>-3.1162060353729384</v>
      </c>
      <c r="M1628" s="7">
        <f>((Table1[[#This Row],[returns]]+(1-$S$2)*Table1[[#This Row],[number of trades]])-ABS(Table1[[#This Row],[company return]]))/100</f>
        <v>-1.9812060353729384</v>
      </c>
      <c r="N1628" s="9">
        <f>Table1[[#This Row],[fastsma]]*Table1[[#This Row],[slowsma]]</f>
        <v>10</v>
      </c>
    </row>
    <row r="1629" spans="1:14" ht="15" customHeight="1" x14ac:dyDescent="0.3">
      <c r="A1629" s="1">
        <v>486</v>
      </c>
      <c r="B1629">
        <v>1</v>
      </c>
      <c r="C1629">
        <v>10</v>
      </c>
      <c r="D1629" t="s">
        <v>111</v>
      </c>
      <c r="E1629" t="s">
        <v>94</v>
      </c>
      <c r="F1629">
        <v>347.65</v>
      </c>
      <c r="G1629">
        <v>462</v>
      </c>
      <c r="H1629">
        <v>1736.821048640041</v>
      </c>
      <c r="I1629" s="7">
        <f>((Table1[[#This Row],[returns]]+(1-$O$2)*Table1[[#This Row],[number of trades]])-ABS(Table1[[#This Row],[company return]]))/100</f>
        <v>-13.891710486400411</v>
      </c>
      <c r="J1629" s="7">
        <f>((Table1[[#This Row],[returns]]+(1-$P$2)*Table1[[#This Row],[number of trades]])-ABS(Table1[[#This Row],[company return]]))/100</f>
        <v>-12.736710486400412</v>
      </c>
      <c r="K1629" s="7">
        <f>((Table1[[#This Row],[returns]]+(1-$Q$2)*Table1[[#This Row],[number of trades]])-ABS(Table1[[#This Row],[company return]]))/100</f>
        <v>-11.581710486400411</v>
      </c>
      <c r="L1629" s="7">
        <f>((Table1[[#This Row],[returns]]+(1-$R$2)*Table1[[#This Row],[number of trades]])-ABS(Table1[[#This Row],[company return]]))/100</f>
        <v>-10.426710486400411</v>
      </c>
      <c r="M1629" s="7">
        <f>((Table1[[#This Row],[returns]]+(1-$S$2)*Table1[[#This Row],[number of trades]])-ABS(Table1[[#This Row],[company return]]))/100</f>
        <v>-9.2717104864004103</v>
      </c>
      <c r="N1629" s="9">
        <f>Table1[[#This Row],[fastsma]]*Table1[[#This Row],[slowsma]]</f>
        <v>10</v>
      </c>
    </row>
    <row r="1630" spans="1:14" ht="15" customHeight="1" x14ac:dyDescent="0.3">
      <c r="A1630" s="1">
        <v>487</v>
      </c>
      <c r="B1630">
        <v>1</v>
      </c>
      <c r="C1630">
        <v>10</v>
      </c>
      <c r="D1630" t="s">
        <v>111</v>
      </c>
      <c r="E1630" t="s">
        <v>95</v>
      </c>
      <c r="F1630">
        <v>-12.11</v>
      </c>
      <c r="G1630">
        <v>483</v>
      </c>
      <c r="H1630">
        <v>260.94546231356532</v>
      </c>
      <c r="I1630" s="7">
        <f>((Table1[[#This Row],[returns]]+(1-$O$2)*Table1[[#This Row],[number of trades]])-ABS(Table1[[#This Row],[company return]]))/100</f>
        <v>-2.7305546231356534</v>
      </c>
      <c r="J1630" s="7">
        <f>((Table1[[#This Row],[returns]]+(1-$P$2)*Table1[[#This Row],[number of trades]])-ABS(Table1[[#This Row],[company return]]))/100</f>
        <v>-1.5230546231356532</v>
      </c>
      <c r="K1630" s="7">
        <f>((Table1[[#This Row],[returns]]+(1-$Q$2)*Table1[[#This Row],[number of trades]])-ABS(Table1[[#This Row],[company return]]))/100</f>
        <v>-0.3155546231356533</v>
      </c>
      <c r="L1630" s="7">
        <f>((Table1[[#This Row],[returns]]+(1-$R$2)*Table1[[#This Row],[number of trades]])-ABS(Table1[[#This Row],[company return]]))/100</f>
        <v>0.89194537686434672</v>
      </c>
      <c r="M1630" s="7">
        <f>((Table1[[#This Row],[returns]]+(1-$S$2)*Table1[[#This Row],[number of trades]])-ABS(Table1[[#This Row],[company return]]))/100</f>
        <v>2.0994453768643466</v>
      </c>
      <c r="N1630" s="9">
        <f>Table1[[#This Row],[fastsma]]*Table1[[#This Row],[slowsma]]</f>
        <v>10</v>
      </c>
    </row>
    <row r="1631" spans="1:14" ht="15" customHeight="1" x14ac:dyDescent="0.3">
      <c r="A1631" s="1">
        <v>488</v>
      </c>
      <c r="B1631">
        <v>1</v>
      </c>
      <c r="C1631">
        <v>10</v>
      </c>
      <c r="D1631" t="s">
        <v>111</v>
      </c>
      <c r="E1631" t="s">
        <v>96</v>
      </c>
      <c r="F1631">
        <v>106.74</v>
      </c>
      <c r="G1631">
        <v>458</v>
      </c>
      <c r="H1631">
        <v>224.89960758151449</v>
      </c>
      <c r="I1631" s="7">
        <f>((Table1[[#This Row],[returns]]+(1-$O$2)*Table1[[#This Row],[number of trades]])-ABS(Table1[[#This Row],[company return]]))/100</f>
        <v>-1.1815960758151449</v>
      </c>
      <c r="J1631" s="7">
        <f>((Table1[[#This Row],[returns]]+(1-$P$2)*Table1[[#This Row],[number of trades]])-ABS(Table1[[#This Row],[company return]]))/100</f>
        <v>-3.6596075815144784E-2</v>
      </c>
      <c r="K1631" s="7">
        <f>((Table1[[#This Row],[returns]]+(1-$Q$2)*Table1[[#This Row],[number of trades]])-ABS(Table1[[#This Row],[company return]]))/100</f>
        <v>1.1084039241848551</v>
      </c>
      <c r="L1631" s="7">
        <f>((Table1[[#This Row],[returns]]+(1-$R$2)*Table1[[#This Row],[number of trades]])-ABS(Table1[[#This Row],[company return]]))/100</f>
        <v>2.2534039241848554</v>
      </c>
      <c r="M1631" s="7">
        <f>((Table1[[#This Row],[returns]]+(1-$S$2)*Table1[[#This Row],[number of trades]])-ABS(Table1[[#This Row],[company return]]))/100</f>
        <v>3.3984039241848554</v>
      </c>
      <c r="N1631" s="9">
        <f>Table1[[#This Row],[fastsma]]*Table1[[#This Row],[slowsma]]</f>
        <v>10</v>
      </c>
    </row>
    <row r="1632" spans="1:14" ht="15" customHeight="1" x14ac:dyDescent="0.3">
      <c r="A1632" s="1">
        <v>489</v>
      </c>
      <c r="B1632">
        <v>1</v>
      </c>
      <c r="C1632">
        <v>10</v>
      </c>
      <c r="D1632" t="s">
        <v>111</v>
      </c>
      <c r="E1632" t="s">
        <v>97</v>
      </c>
      <c r="F1632">
        <v>223.75</v>
      </c>
      <c r="G1632">
        <v>398</v>
      </c>
      <c r="H1632">
        <v>160.13974667583011</v>
      </c>
      <c r="I1632" s="7">
        <f>((Table1[[#This Row],[returns]]+(1-$O$2)*Table1[[#This Row],[number of trades]])-ABS(Table1[[#This Row],[company return]]))/100</f>
        <v>0.63610253324169885</v>
      </c>
      <c r="J1632" s="7">
        <f>((Table1[[#This Row],[returns]]+(1-$P$2)*Table1[[#This Row],[number of trades]])-ABS(Table1[[#This Row],[company return]]))/100</f>
        <v>1.6311025332416988</v>
      </c>
      <c r="K1632" s="7">
        <f>((Table1[[#This Row],[returns]]+(1-$Q$2)*Table1[[#This Row],[number of trades]])-ABS(Table1[[#This Row],[company return]]))/100</f>
        <v>2.6261025332416987</v>
      </c>
      <c r="L1632" s="7">
        <f>((Table1[[#This Row],[returns]]+(1-$R$2)*Table1[[#This Row],[number of trades]])-ABS(Table1[[#This Row],[company return]]))/100</f>
        <v>3.6211025332416988</v>
      </c>
      <c r="M1632" s="7">
        <f>((Table1[[#This Row],[returns]]+(1-$S$2)*Table1[[#This Row],[number of trades]])-ABS(Table1[[#This Row],[company return]]))/100</f>
        <v>4.6161025332416985</v>
      </c>
      <c r="N1632" s="9">
        <f>Table1[[#This Row],[fastsma]]*Table1[[#This Row],[slowsma]]</f>
        <v>10</v>
      </c>
    </row>
    <row r="1633" spans="1:14" ht="15" customHeight="1" x14ac:dyDescent="0.3">
      <c r="A1633" s="1">
        <v>490</v>
      </c>
      <c r="B1633">
        <v>1</v>
      </c>
      <c r="C1633">
        <v>10</v>
      </c>
      <c r="D1633" t="s">
        <v>111</v>
      </c>
      <c r="E1633" t="s">
        <v>98</v>
      </c>
      <c r="F1633">
        <v>114.85</v>
      </c>
      <c r="G1633">
        <v>446</v>
      </c>
      <c r="H1633">
        <v>669.25479147782085</v>
      </c>
      <c r="I1633" s="7">
        <f>((Table1[[#This Row],[returns]]+(1-$O$2)*Table1[[#This Row],[number of trades]])-ABS(Table1[[#This Row],[company return]]))/100</f>
        <v>-5.5440479147782078</v>
      </c>
      <c r="J1633" s="7">
        <f>((Table1[[#This Row],[returns]]+(1-$P$2)*Table1[[#This Row],[number of trades]])-ABS(Table1[[#This Row],[company return]]))/100</f>
        <v>-4.4290479147782085</v>
      </c>
      <c r="K1633" s="7">
        <f>((Table1[[#This Row],[returns]]+(1-$Q$2)*Table1[[#This Row],[number of trades]])-ABS(Table1[[#This Row],[company return]]))/100</f>
        <v>-3.3140479147782083</v>
      </c>
      <c r="L1633" s="7">
        <f>((Table1[[#This Row],[returns]]+(1-$R$2)*Table1[[#This Row],[number of trades]])-ABS(Table1[[#This Row],[company return]]))/100</f>
        <v>-2.199047914778208</v>
      </c>
      <c r="M1633" s="7">
        <f>((Table1[[#This Row],[returns]]+(1-$S$2)*Table1[[#This Row],[number of trades]])-ABS(Table1[[#This Row],[company return]]))/100</f>
        <v>-1.0840479147782083</v>
      </c>
      <c r="N1633" s="9">
        <f>Table1[[#This Row],[fastsma]]*Table1[[#This Row],[slowsma]]</f>
        <v>10</v>
      </c>
    </row>
    <row r="1634" spans="1:14" ht="15" customHeight="1" x14ac:dyDescent="0.3">
      <c r="A1634" s="1">
        <v>491</v>
      </c>
      <c r="B1634">
        <v>1</v>
      </c>
      <c r="C1634">
        <v>10</v>
      </c>
      <c r="D1634" t="s">
        <v>111</v>
      </c>
      <c r="E1634" t="s">
        <v>99</v>
      </c>
      <c r="F1634">
        <v>-89.41</v>
      </c>
      <c r="G1634">
        <v>492</v>
      </c>
      <c r="H1634">
        <v>104.75166622019169</v>
      </c>
      <c r="I1634" s="7">
        <f>((Table1[[#This Row],[returns]]+(1-$O$2)*Table1[[#This Row],[number of trades]])-ABS(Table1[[#This Row],[company return]]))/100</f>
        <v>-1.9416166622019171</v>
      </c>
      <c r="J1634" s="7">
        <f>((Table1[[#This Row],[returns]]+(1-$P$2)*Table1[[#This Row],[number of trades]])-ABS(Table1[[#This Row],[company return]]))/100</f>
        <v>-0.71161666220191688</v>
      </c>
      <c r="K1634" s="7">
        <f>((Table1[[#This Row],[returns]]+(1-$Q$2)*Table1[[#This Row],[number of trades]])-ABS(Table1[[#This Row],[company return]]))/100</f>
        <v>0.5183833377980831</v>
      </c>
      <c r="L1634" s="7">
        <f>((Table1[[#This Row],[returns]]+(1-$R$2)*Table1[[#This Row],[number of trades]])-ABS(Table1[[#This Row],[company return]]))/100</f>
        <v>1.7483833377980835</v>
      </c>
      <c r="M1634" s="7">
        <f>((Table1[[#This Row],[returns]]+(1-$S$2)*Table1[[#This Row],[number of trades]])-ABS(Table1[[#This Row],[company return]]))/100</f>
        <v>2.9783833377980837</v>
      </c>
      <c r="N1634" s="9">
        <f>Table1[[#This Row],[fastsma]]*Table1[[#This Row],[slowsma]]</f>
        <v>10</v>
      </c>
    </row>
    <row r="1635" spans="1:14" ht="15" customHeight="1" x14ac:dyDescent="0.3">
      <c r="A1635" s="1">
        <v>492</v>
      </c>
      <c r="B1635">
        <v>1</v>
      </c>
      <c r="C1635">
        <v>10</v>
      </c>
      <c r="D1635" t="s">
        <v>111</v>
      </c>
      <c r="E1635" t="s">
        <v>100</v>
      </c>
      <c r="F1635">
        <v>164.47</v>
      </c>
      <c r="G1635">
        <v>428</v>
      </c>
      <c r="H1635">
        <v>352.59688589940629</v>
      </c>
      <c r="I1635" s="7">
        <f>((Table1[[#This Row],[returns]]+(1-$O$2)*Table1[[#This Row],[number of trades]])-ABS(Table1[[#This Row],[company return]]))/100</f>
        <v>-1.8812688589940629</v>
      </c>
      <c r="J1635" s="7">
        <f>((Table1[[#This Row],[returns]]+(1-$P$2)*Table1[[#This Row],[number of trades]])-ABS(Table1[[#This Row],[company return]]))/100</f>
        <v>-0.81126885899406265</v>
      </c>
      <c r="K1635" s="7">
        <f>((Table1[[#This Row],[returns]]+(1-$Q$2)*Table1[[#This Row],[number of trades]])-ABS(Table1[[#This Row],[company return]]))/100</f>
        <v>0.25873114100593742</v>
      </c>
      <c r="L1635" s="7">
        <f>((Table1[[#This Row],[returns]]+(1-$R$2)*Table1[[#This Row],[number of trades]])-ABS(Table1[[#This Row],[company return]]))/100</f>
        <v>1.3287311410059375</v>
      </c>
      <c r="M1635" s="7">
        <f>((Table1[[#This Row],[returns]]+(1-$S$2)*Table1[[#This Row],[number of trades]])-ABS(Table1[[#This Row],[company return]]))/100</f>
        <v>2.3987311410059373</v>
      </c>
      <c r="N1635" s="9">
        <f>Table1[[#This Row],[fastsma]]*Table1[[#This Row],[slowsma]]</f>
        <v>10</v>
      </c>
    </row>
    <row r="1636" spans="1:14" ht="15" customHeight="1" x14ac:dyDescent="0.3">
      <c r="A1636" s="1">
        <v>493</v>
      </c>
      <c r="B1636">
        <v>1</v>
      </c>
      <c r="C1636">
        <v>10</v>
      </c>
      <c r="D1636" t="s">
        <v>111</v>
      </c>
      <c r="E1636" t="s">
        <v>101</v>
      </c>
      <c r="F1636">
        <v>220.77</v>
      </c>
      <c r="G1636">
        <v>450</v>
      </c>
      <c r="H1636">
        <v>470.64041094945111</v>
      </c>
      <c r="I1636" s="7">
        <f>((Table1[[#This Row],[returns]]+(1-$O$2)*Table1[[#This Row],[number of trades]])-ABS(Table1[[#This Row],[company return]]))/100</f>
        <v>-2.4987041094945108</v>
      </c>
      <c r="J1636" s="7">
        <f>((Table1[[#This Row],[returns]]+(1-$P$2)*Table1[[#This Row],[number of trades]])-ABS(Table1[[#This Row],[company return]]))/100</f>
        <v>-1.3737041094945113</v>
      </c>
      <c r="K1636" s="7">
        <f>((Table1[[#This Row],[returns]]+(1-$Q$2)*Table1[[#This Row],[number of trades]])-ABS(Table1[[#This Row],[company return]]))/100</f>
        <v>-0.24870410949451127</v>
      </c>
      <c r="L1636" s="7">
        <f>((Table1[[#This Row],[returns]]+(1-$R$2)*Table1[[#This Row],[number of trades]])-ABS(Table1[[#This Row],[company return]]))/100</f>
        <v>0.87629589050548873</v>
      </c>
      <c r="M1636" s="7">
        <f>((Table1[[#This Row],[returns]]+(1-$S$2)*Table1[[#This Row],[number of trades]])-ABS(Table1[[#This Row],[company return]]))/100</f>
        <v>2.0012958905054887</v>
      </c>
      <c r="N1636" s="9">
        <f>Table1[[#This Row],[fastsma]]*Table1[[#This Row],[slowsma]]</f>
        <v>10</v>
      </c>
    </row>
    <row r="1637" spans="1:14" ht="15" customHeight="1" x14ac:dyDescent="0.3">
      <c r="A1637" s="1">
        <v>495</v>
      </c>
      <c r="B1637">
        <v>1</v>
      </c>
      <c r="C1637">
        <v>10</v>
      </c>
      <c r="D1637" t="s">
        <v>111</v>
      </c>
      <c r="E1637" t="s">
        <v>103</v>
      </c>
      <c r="F1637">
        <v>29.18</v>
      </c>
      <c r="G1637">
        <v>428</v>
      </c>
      <c r="H1637">
        <v>42.085303318596729</v>
      </c>
      <c r="I1637" s="7">
        <f>((Table1[[#This Row],[returns]]+(1-$O$2)*Table1[[#This Row],[number of trades]])-ABS(Table1[[#This Row],[company return]]))/100</f>
        <v>-0.12905303318596728</v>
      </c>
      <c r="J1637" s="7">
        <f>((Table1[[#This Row],[returns]]+(1-$P$2)*Table1[[#This Row],[number of trades]])-ABS(Table1[[#This Row],[company return]]))/100</f>
        <v>0.94094696681403278</v>
      </c>
      <c r="K1637" s="7">
        <f>((Table1[[#This Row],[returns]]+(1-$Q$2)*Table1[[#This Row],[number of trades]])-ABS(Table1[[#This Row],[company return]]))/100</f>
        <v>2.0109469668140325</v>
      </c>
      <c r="L1637" s="7">
        <f>((Table1[[#This Row],[returns]]+(1-$R$2)*Table1[[#This Row],[number of trades]])-ABS(Table1[[#This Row],[company return]]))/100</f>
        <v>3.0809469668140328</v>
      </c>
      <c r="M1637" s="7">
        <f>((Table1[[#This Row],[returns]]+(1-$S$2)*Table1[[#This Row],[number of trades]])-ABS(Table1[[#This Row],[company return]]))/100</f>
        <v>4.1509469668140326</v>
      </c>
      <c r="N1637" s="9">
        <f>Table1[[#This Row],[fastsma]]*Table1[[#This Row],[slowsma]]</f>
        <v>10</v>
      </c>
    </row>
    <row r="1638" spans="1:14" ht="15" customHeight="1" x14ac:dyDescent="0.3">
      <c r="A1638" s="1">
        <v>496</v>
      </c>
      <c r="B1638">
        <v>1</v>
      </c>
      <c r="C1638">
        <v>10</v>
      </c>
      <c r="D1638" t="s">
        <v>111</v>
      </c>
      <c r="E1638" t="s">
        <v>104</v>
      </c>
      <c r="F1638">
        <v>5.16</v>
      </c>
      <c r="G1638">
        <v>462</v>
      </c>
      <c r="H1638">
        <v>404.18751762539608</v>
      </c>
      <c r="I1638" s="7">
        <f>((Table1[[#This Row],[returns]]+(1-$O$2)*Table1[[#This Row],[number of trades]])-ABS(Table1[[#This Row],[company return]]))/100</f>
        <v>-3.9902751762539608</v>
      </c>
      <c r="J1638" s="7">
        <f>((Table1[[#This Row],[returns]]+(1-$P$2)*Table1[[#This Row],[number of trades]])-ABS(Table1[[#This Row],[company return]]))/100</f>
        <v>-2.8352751762539605</v>
      </c>
      <c r="K1638" s="7">
        <f>((Table1[[#This Row],[returns]]+(1-$Q$2)*Table1[[#This Row],[number of trades]])-ABS(Table1[[#This Row],[company return]]))/100</f>
        <v>-1.6802751762539609</v>
      </c>
      <c r="L1638" s="7">
        <f>((Table1[[#This Row],[returns]]+(1-$R$2)*Table1[[#This Row],[number of trades]])-ABS(Table1[[#This Row],[company return]]))/100</f>
        <v>-0.52527517625396059</v>
      </c>
      <c r="M1638" s="7">
        <f>((Table1[[#This Row],[returns]]+(1-$S$2)*Table1[[#This Row],[number of trades]])-ABS(Table1[[#This Row],[company return]]))/100</f>
        <v>0.62972482374603944</v>
      </c>
      <c r="N1638" s="9">
        <f>Table1[[#This Row],[fastsma]]*Table1[[#This Row],[slowsma]]</f>
        <v>10</v>
      </c>
    </row>
    <row r="1639" spans="1:14" ht="15" customHeight="1" x14ac:dyDescent="0.3">
      <c r="A1639" s="1">
        <v>497</v>
      </c>
      <c r="B1639">
        <v>1</v>
      </c>
      <c r="C1639">
        <v>10</v>
      </c>
      <c r="D1639" t="s">
        <v>111</v>
      </c>
      <c r="E1639" t="s">
        <v>105</v>
      </c>
      <c r="F1639">
        <v>243.89</v>
      </c>
      <c r="G1639">
        <v>440</v>
      </c>
      <c r="H1639">
        <v>460.03703012986352</v>
      </c>
      <c r="I1639" s="7">
        <f>((Table1[[#This Row],[returns]]+(1-$O$2)*Table1[[#This Row],[number of trades]])-ABS(Table1[[#This Row],[company return]]))/100</f>
        <v>-2.1614703012986354</v>
      </c>
      <c r="J1639" s="7">
        <f>((Table1[[#This Row],[returns]]+(1-$P$2)*Table1[[#This Row],[number of trades]])-ABS(Table1[[#This Row],[company return]]))/100</f>
        <v>-1.0614703012986353</v>
      </c>
      <c r="K1639" s="7">
        <f>((Table1[[#This Row],[returns]]+(1-$Q$2)*Table1[[#This Row],[number of trades]])-ABS(Table1[[#This Row],[company return]]))/100</f>
        <v>3.852969870136462E-2</v>
      </c>
      <c r="L1639" s="7">
        <f>((Table1[[#This Row],[returns]]+(1-$R$2)*Table1[[#This Row],[number of trades]])-ABS(Table1[[#This Row],[company return]]))/100</f>
        <v>1.1385296987013647</v>
      </c>
      <c r="M1639" s="7">
        <f>((Table1[[#This Row],[returns]]+(1-$S$2)*Table1[[#This Row],[number of trades]])-ABS(Table1[[#This Row],[company return]]))/100</f>
        <v>2.2385296987013645</v>
      </c>
      <c r="N1639" s="9">
        <f>Table1[[#This Row],[fastsma]]*Table1[[#This Row],[slowsma]]</f>
        <v>10</v>
      </c>
    </row>
    <row r="1640" spans="1:14" ht="15" customHeight="1" x14ac:dyDescent="0.3">
      <c r="A1640" s="1">
        <v>498</v>
      </c>
      <c r="B1640">
        <v>1</v>
      </c>
      <c r="C1640">
        <v>10</v>
      </c>
      <c r="D1640" t="s">
        <v>111</v>
      </c>
      <c r="E1640" t="s">
        <v>106</v>
      </c>
      <c r="F1640">
        <v>243.12</v>
      </c>
      <c r="G1640">
        <v>467</v>
      </c>
      <c r="H1640">
        <v>9.4793065399650676</v>
      </c>
      <c r="I1640" s="7">
        <f>((Table1[[#This Row],[returns]]+(1-$O$2)*Table1[[#This Row],[number of trades]])-ABS(Table1[[#This Row],[company return]]))/100</f>
        <v>2.3364069346003493</v>
      </c>
      <c r="J1640" s="7">
        <f>((Table1[[#This Row],[returns]]+(1-$P$2)*Table1[[#This Row],[number of trades]])-ABS(Table1[[#This Row],[company return]]))/100</f>
        <v>3.5039069346003493</v>
      </c>
      <c r="K1640" s="7">
        <f>((Table1[[#This Row],[returns]]+(1-$Q$2)*Table1[[#This Row],[number of trades]])-ABS(Table1[[#This Row],[company return]]))/100</f>
        <v>4.6714069346003493</v>
      </c>
      <c r="L1640" s="7">
        <f>((Table1[[#This Row],[returns]]+(1-$R$2)*Table1[[#This Row],[number of trades]])-ABS(Table1[[#This Row],[company return]]))/100</f>
        <v>5.8389069346003497</v>
      </c>
      <c r="M1640" s="7">
        <f>((Table1[[#This Row],[returns]]+(1-$S$2)*Table1[[#This Row],[number of trades]])-ABS(Table1[[#This Row],[company return]]))/100</f>
        <v>7.0064069346003501</v>
      </c>
      <c r="N1640" s="9">
        <f>Table1[[#This Row],[fastsma]]*Table1[[#This Row],[slowsma]]</f>
        <v>10</v>
      </c>
    </row>
    <row r="1641" spans="1:14" ht="15" customHeight="1" x14ac:dyDescent="0.3">
      <c r="A1641" s="1">
        <v>499</v>
      </c>
      <c r="B1641">
        <v>1</v>
      </c>
      <c r="C1641">
        <v>10</v>
      </c>
      <c r="D1641" t="s">
        <v>111</v>
      </c>
      <c r="E1641" t="s">
        <v>107</v>
      </c>
      <c r="F1641">
        <v>147.19</v>
      </c>
      <c r="G1641">
        <v>431</v>
      </c>
      <c r="H1641">
        <v>-17.303151001227679</v>
      </c>
      <c r="I1641" s="7">
        <f>((Table1[[#This Row],[returns]]+(1-$O$2)*Table1[[#This Row],[number of trades]])-ABS(Table1[[#This Row],[company return]]))/100</f>
        <v>1.298868489987723</v>
      </c>
      <c r="J1641" s="7">
        <f>((Table1[[#This Row],[returns]]+(1-$P$2)*Table1[[#This Row],[number of trades]])-ABS(Table1[[#This Row],[company return]]))/100</f>
        <v>2.3763684899877231</v>
      </c>
      <c r="K1641" s="7">
        <f>((Table1[[#This Row],[returns]]+(1-$Q$2)*Table1[[#This Row],[number of trades]])-ABS(Table1[[#This Row],[company return]]))/100</f>
        <v>3.4538684899877232</v>
      </c>
      <c r="L1641" s="7">
        <f>((Table1[[#This Row],[returns]]+(1-$R$2)*Table1[[#This Row],[number of trades]])-ABS(Table1[[#This Row],[company return]]))/100</f>
        <v>4.5313684899877238</v>
      </c>
      <c r="M1641" s="7">
        <f>((Table1[[#This Row],[returns]]+(1-$S$2)*Table1[[#This Row],[number of trades]])-ABS(Table1[[#This Row],[company return]]))/100</f>
        <v>5.6088684899877244</v>
      </c>
      <c r="N1641" s="9">
        <f>Table1[[#This Row],[fastsma]]*Table1[[#This Row],[slowsma]]</f>
        <v>10</v>
      </c>
    </row>
    <row r="1642" spans="1:14" ht="15" customHeight="1" x14ac:dyDescent="0.3">
      <c r="A1642" s="1">
        <v>4700</v>
      </c>
      <c r="B1642">
        <v>1</v>
      </c>
      <c r="C1642">
        <v>10</v>
      </c>
      <c r="D1642" t="s">
        <v>111</v>
      </c>
      <c r="E1642" t="s">
        <v>50</v>
      </c>
      <c r="F1642">
        <v>113.56</v>
      </c>
      <c r="G1642">
        <v>442</v>
      </c>
      <c r="H1642">
        <v>-12.826815617831601</v>
      </c>
      <c r="I1642" s="7">
        <f>((Table1[[#This Row],[returns]]+(1-$O$2)*Table1[[#This Row],[number of trades]])-ABS(Table1[[#This Row],[company return]]))/100</f>
        <v>1.0073318438216841</v>
      </c>
      <c r="J1642" s="7">
        <f>((Table1[[#This Row],[returns]]+(1-$P$2)*Table1[[#This Row],[number of trades]])-ABS(Table1[[#This Row],[company return]]))/100</f>
        <v>2.1123318438216838</v>
      </c>
      <c r="K1642" s="7">
        <f>((Table1[[#This Row],[returns]]+(1-$Q$2)*Table1[[#This Row],[number of trades]])-ABS(Table1[[#This Row],[company return]]))/100</f>
        <v>3.2173318438216842</v>
      </c>
      <c r="L1642" s="7">
        <f>((Table1[[#This Row],[returns]]+(1-$R$2)*Table1[[#This Row],[number of trades]])-ABS(Table1[[#This Row],[company return]]))/100</f>
        <v>4.3223318438216838</v>
      </c>
      <c r="M1642" s="7">
        <f>((Table1[[#This Row],[returns]]+(1-$S$2)*Table1[[#This Row],[number of trades]])-ABS(Table1[[#This Row],[company return]]))/100</f>
        <v>5.4273318438216833</v>
      </c>
      <c r="N1642" s="9">
        <f>Table1[[#This Row],[fastsma]]*Table1[[#This Row],[slowsma]]</f>
        <v>10</v>
      </c>
    </row>
    <row r="1643" spans="1:14" ht="15" customHeight="1" x14ac:dyDescent="0.3">
      <c r="A1643" s="1">
        <v>4701</v>
      </c>
      <c r="B1643">
        <v>1</v>
      </c>
      <c r="C1643">
        <v>10</v>
      </c>
      <c r="D1643" t="s">
        <v>111</v>
      </c>
      <c r="E1643" t="s">
        <v>63</v>
      </c>
      <c r="F1643">
        <v>36.090000000000003</v>
      </c>
      <c r="G1643">
        <v>442</v>
      </c>
      <c r="H1643">
        <v>-27.832013917004719</v>
      </c>
      <c r="I1643" s="7">
        <f>((Table1[[#This Row],[returns]]+(1-$O$2)*Table1[[#This Row],[number of trades]])-ABS(Table1[[#This Row],[company return]]))/100</f>
        <v>8.2579860829952847E-2</v>
      </c>
      <c r="J1643" s="7">
        <f>((Table1[[#This Row],[returns]]+(1-$P$2)*Table1[[#This Row],[number of trades]])-ABS(Table1[[#This Row],[company return]]))/100</f>
        <v>1.1875798608299528</v>
      </c>
      <c r="K1643" s="7">
        <f>((Table1[[#This Row],[returns]]+(1-$Q$2)*Table1[[#This Row],[number of trades]])-ABS(Table1[[#This Row],[company return]]))/100</f>
        <v>2.292579860829953</v>
      </c>
      <c r="L1643" s="7">
        <f>((Table1[[#This Row],[returns]]+(1-$R$2)*Table1[[#This Row],[number of trades]])-ABS(Table1[[#This Row],[company return]]))/100</f>
        <v>3.3975798608299534</v>
      </c>
      <c r="M1643" s="7">
        <f>((Table1[[#This Row],[returns]]+(1-$S$2)*Table1[[#This Row],[number of trades]])-ABS(Table1[[#This Row],[company return]]))/100</f>
        <v>4.502579860829953</v>
      </c>
      <c r="N1643" s="9">
        <f>Table1[[#This Row],[fastsma]]*Table1[[#This Row],[slowsma]]</f>
        <v>10</v>
      </c>
    </row>
    <row r="1644" spans="1:14" ht="15" hidden="1" customHeight="1" x14ac:dyDescent="0.3">
      <c r="A1644" s="1"/>
      <c r="I1644" s="7"/>
      <c r="J1644" s="7"/>
      <c r="K1644" s="7"/>
      <c r="L1644" s="7"/>
      <c r="M1644" s="7"/>
      <c r="N1644" s="9"/>
    </row>
    <row r="1645" spans="1:14" ht="15" customHeight="1" x14ac:dyDescent="0.3">
      <c r="A1645" s="1">
        <v>4702</v>
      </c>
      <c r="B1645">
        <v>1</v>
      </c>
      <c r="C1645">
        <v>10</v>
      </c>
      <c r="D1645" t="s">
        <v>111</v>
      </c>
      <c r="E1645" t="s">
        <v>65</v>
      </c>
      <c r="F1645">
        <v>-130.04</v>
      </c>
      <c r="G1645">
        <v>481</v>
      </c>
      <c r="H1645">
        <v>-17.641746764250069</v>
      </c>
      <c r="I1645" s="7">
        <f>((Table1[[#This Row],[returns]]+(1-$O$2)*Table1[[#This Row],[number of trades]])-ABS(Table1[[#This Row],[company return]]))/100</f>
        <v>-1.4768174676425005</v>
      </c>
      <c r="J1645" s="7">
        <f>((Table1[[#This Row],[returns]]+(1-$P$2)*Table1[[#This Row],[number of trades]])-ABS(Table1[[#This Row],[company return]]))/100</f>
        <v>-0.27431746764250059</v>
      </c>
      <c r="K1645" s="7">
        <f>((Table1[[#This Row],[returns]]+(1-$Q$2)*Table1[[#This Row],[number of trades]])-ABS(Table1[[#This Row],[company return]]))/100</f>
        <v>0.92818253235749937</v>
      </c>
      <c r="L1645" s="7">
        <f>((Table1[[#This Row],[returns]]+(1-$R$2)*Table1[[#This Row],[number of trades]])-ABS(Table1[[#This Row],[company return]]))/100</f>
        <v>2.1306825323574996</v>
      </c>
      <c r="M1645" s="7">
        <f>((Table1[[#This Row],[returns]]+(1-$S$2)*Table1[[#This Row],[number of trades]])-ABS(Table1[[#This Row],[company return]]))/100</f>
        <v>3.3331825323574997</v>
      </c>
      <c r="N1645" s="9">
        <f>Table1[[#This Row],[fastsma]]*Table1[[#This Row],[slowsma]]</f>
        <v>10</v>
      </c>
    </row>
    <row r="1646" spans="1:14" ht="15" customHeight="1" x14ac:dyDescent="0.3">
      <c r="A1646" s="1">
        <v>4703</v>
      </c>
      <c r="B1646">
        <v>1</v>
      </c>
      <c r="C1646">
        <v>10</v>
      </c>
      <c r="D1646" t="s">
        <v>111</v>
      </c>
      <c r="E1646" t="s">
        <v>77</v>
      </c>
      <c r="F1646">
        <v>-39.21</v>
      </c>
      <c r="G1646">
        <v>492</v>
      </c>
      <c r="H1646">
        <v>8.5976688314066152</v>
      </c>
      <c r="I1646" s="7">
        <f>((Table1[[#This Row],[returns]]+(1-$O$2)*Table1[[#This Row],[number of trades]])-ABS(Table1[[#This Row],[company return]]))/100</f>
        <v>-0.47807668831406613</v>
      </c>
      <c r="J1646" s="7">
        <f>((Table1[[#This Row],[returns]]+(1-$P$2)*Table1[[#This Row],[number of trades]])-ABS(Table1[[#This Row],[company return]]))/100</f>
        <v>0.75192331168593374</v>
      </c>
      <c r="K1646" s="7">
        <f>((Table1[[#This Row],[returns]]+(1-$Q$2)*Table1[[#This Row],[number of trades]])-ABS(Table1[[#This Row],[company return]]))/100</f>
        <v>1.9819233116859336</v>
      </c>
      <c r="L1646" s="7">
        <f>((Table1[[#This Row],[returns]]+(1-$R$2)*Table1[[#This Row],[number of trades]])-ABS(Table1[[#This Row],[company return]]))/100</f>
        <v>3.211923311685934</v>
      </c>
      <c r="M1646" s="7">
        <f>((Table1[[#This Row],[returns]]+(1-$S$2)*Table1[[#This Row],[number of trades]])-ABS(Table1[[#This Row],[company return]]))/100</f>
        <v>4.441923311685934</v>
      </c>
      <c r="N1646" s="9">
        <f>Table1[[#This Row],[fastsma]]*Table1[[#This Row],[slowsma]]</f>
        <v>10</v>
      </c>
    </row>
    <row r="1647" spans="1:14" ht="15" customHeight="1" x14ac:dyDescent="0.3">
      <c r="A1647" s="1">
        <v>4704</v>
      </c>
      <c r="B1647">
        <v>1</v>
      </c>
      <c r="C1647">
        <v>10</v>
      </c>
      <c r="D1647" t="s">
        <v>111</v>
      </c>
      <c r="E1647" t="s">
        <v>82</v>
      </c>
      <c r="F1647">
        <v>-20.73</v>
      </c>
      <c r="G1647">
        <v>472</v>
      </c>
      <c r="H1647">
        <v>-26.76135621431046</v>
      </c>
      <c r="I1647" s="7">
        <f>((Table1[[#This Row],[returns]]+(1-$O$2)*Table1[[#This Row],[number of trades]])-ABS(Table1[[#This Row],[company return]]))/100</f>
        <v>-0.4749135621431046</v>
      </c>
      <c r="J1647" s="7">
        <f>((Table1[[#This Row],[returns]]+(1-$P$2)*Table1[[#This Row],[number of trades]])-ABS(Table1[[#This Row],[company return]]))/100</f>
        <v>0.7050864378568954</v>
      </c>
      <c r="K1647" s="7">
        <f>((Table1[[#This Row],[returns]]+(1-$Q$2)*Table1[[#This Row],[number of trades]])-ABS(Table1[[#This Row],[company return]]))/100</f>
        <v>1.8850864378568954</v>
      </c>
      <c r="L1647" s="7">
        <f>((Table1[[#This Row],[returns]]+(1-$R$2)*Table1[[#This Row],[number of trades]])-ABS(Table1[[#This Row],[company return]]))/100</f>
        <v>3.0650864378568952</v>
      </c>
      <c r="M1647" s="7">
        <f>((Table1[[#This Row],[returns]]+(1-$S$2)*Table1[[#This Row],[number of trades]])-ABS(Table1[[#This Row],[company return]]))/100</f>
        <v>4.2450864378568953</v>
      </c>
      <c r="N1647" s="9">
        <f>Table1[[#This Row],[fastsma]]*Table1[[#This Row],[slowsma]]</f>
        <v>10</v>
      </c>
    </row>
    <row r="1648" spans="1:14" ht="15" customHeight="1" x14ac:dyDescent="0.3">
      <c r="A1648" s="1">
        <v>4705</v>
      </c>
      <c r="B1648">
        <v>1</v>
      </c>
      <c r="C1648">
        <v>10</v>
      </c>
      <c r="D1648" t="s">
        <v>111</v>
      </c>
      <c r="E1648" t="s">
        <v>91</v>
      </c>
      <c r="F1648">
        <v>221.36</v>
      </c>
      <c r="G1648">
        <v>460</v>
      </c>
      <c r="H1648">
        <v>-17.054950181683601</v>
      </c>
      <c r="I1648" s="7">
        <f>((Table1[[#This Row],[returns]]+(1-$O$2)*Table1[[#This Row],[number of trades]])-ABS(Table1[[#This Row],[company return]]))/100</f>
        <v>2.0430504981831641</v>
      </c>
      <c r="J1648" s="7">
        <f>((Table1[[#This Row],[returns]]+(1-$P$2)*Table1[[#This Row],[number of trades]])-ABS(Table1[[#This Row],[company return]]))/100</f>
        <v>3.1930504981831644</v>
      </c>
      <c r="K1648" s="7">
        <f>((Table1[[#This Row],[returns]]+(1-$Q$2)*Table1[[#This Row],[number of trades]])-ABS(Table1[[#This Row],[company return]]))/100</f>
        <v>4.3430504981831639</v>
      </c>
      <c r="L1648" s="7">
        <f>((Table1[[#This Row],[returns]]+(1-$R$2)*Table1[[#This Row],[number of trades]])-ABS(Table1[[#This Row],[company return]]))/100</f>
        <v>5.4930504981831643</v>
      </c>
      <c r="M1648" s="7">
        <f>((Table1[[#This Row],[returns]]+(1-$S$2)*Table1[[#This Row],[number of trades]])-ABS(Table1[[#This Row],[company return]]))/100</f>
        <v>6.6430504981831646</v>
      </c>
      <c r="N1648" s="9">
        <f>Table1[[#This Row],[fastsma]]*Table1[[#This Row],[slowsma]]</f>
        <v>10</v>
      </c>
    </row>
    <row r="1649" spans="1:14" ht="15" customHeight="1" x14ac:dyDescent="0.3">
      <c r="A1649" s="1">
        <v>4706</v>
      </c>
      <c r="B1649">
        <v>1</v>
      </c>
      <c r="C1649">
        <v>10</v>
      </c>
      <c r="D1649" t="s">
        <v>111</v>
      </c>
      <c r="E1649" t="s">
        <v>102</v>
      </c>
      <c r="F1649">
        <v>155.80000000000001</v>
      </c>
      <c r="G1649">
        <v>440</v>
      </c>
      <c r="H1649">
        <v>-34.624889391345867</v>
      </c>
      <c r="I1649" s="7">
        <f>((Table1[[#This Row],[returns]]+(1-$O$2)*Table1[[#This Row],[number of trades]])-ABS(Table1[[#This Row],[company return]]))/100</f>
        <v>1.2117511060865414</v>
      </c>
      <c r="J1649" s="7">
        <f>((Table1[[#This Row],[returns]]+(1-$P$2)*Table1[[#This Row],[number of trades]])-ABS(Table1[[#This Row],[company return]]))/100</f>
        <v>2.3117511060865414</v>
      </c>
      <c r="K1649" s="7">
        <f>((Table1[[#This Row],[returns]]+(1-$Q$2)*Table1[[#This Row],[number of trades]])-ABS(Table1[[#This Row],[company return]]))/100</f>
        <v>3.4117511060865415</v>
      </c>
      <c r="L1649" s="7">
        <f>((Table1[[#This Row],[returns]]+(1-$R$2)*Table1[[#This Row],[number of trades]])-ABS(Table1[[#This Row],[company return]]))/100</f>
        <v>4.5117511060865416</v>
      </c>
      <c r="M1649" s="7">
        <f>((Table1[[#This Row],[returns]]+(1-$S$2)*Table1[[#This Row],[number of trades]])-ABS(Table1[[#This Row],[company return]]))/100</f>
        <v>5.6117511060865413</v>
      </c>
      <c r="N1649" s="9">
        <f>Table1[[#This Row],[fastsma]]*Table1[[#This Row],[slowsma]]</f>
        <v>10</v>
      </c>
    </row>
    <row r="1650" spans="1:14" ht="15" customHeight="1" x14ac:dyDescent="0.3">
      <c r="A1650" s="1">
        <v>4707</v>
      </c>
      <c r="B1650">
        <v>1</v>
      </c>
      <c r="C1650">
        <v>10</v>
      </c>
      <c r="D1650" t="s">
        <v>111</v>
      </c>
      <c r="E1650" t="s">
        <v>93</v>
      </c>
      <c r="F1650">
        <v>-100.7</v>
      </c>
      <c r="G1650">
        <v>463</v>
      </c>
      <c r="H1650">
        <v>-39.247316133818522</v>
      </c>
      <c r="I1650" s="7">
        <f>((Table1[[#This Row],[returns]]+(1-$O$2)*Table1[[#This Row],[number of trades]])-ABS(Table1[[#This Row],[company return]]))/100</f>
        <v>-1.3994731613381852</v>
      </c>
      <c r="J1650" s="7">
        <f>((Table1[[#This Row],[returns]]+(1-$P$2)*Table1[[#This Row],[number of trades]])-ABS(Table1[[#This Row],[company return]]))/100</f>
        <v>-0.24197316133818525</v>
      </c>
      <c r="K1650" s="7">
        <f>((Table1[[#This Row],[returns]]+(1-$Q$2)*Table1[[#This Row],[number of trades]])-ABS(Table1[[#This Row],[company return]]))/100</f>
        <v>0.91552683866181495</v>
      </c>
      <c r="L1650" s="7">
        <f>((Table1[[#This Row],[returns]]+(1-$R$2)*Table1[[#This Row],[number of trades]])-ABS(Table1[[#This Row],[company return]]))/100</f>
        <v>2.0730268386618151</v>
      </c>
      <c r="M1650" s="7">
        <f>((Table1[[#This Row],[returns]]+(1-$S$2)*Table1[[#This Row],[number of trades]])-ABS(Table1[[#This Row],[company return]]))/100</f>
        <v>3.2305268386618149</v>
      </c>
      <c r="N1650" s="9">
        <f>Table1[[#This Row],[fastsma]]*Table1[[#This Row],[slowsma]]</f>
        <v>10</v>
      </c>
    </row>
    <row r="1651" spans="1:14" ht="15" customHeight="1" x14ac:dyDescent="0.3">
      <c r="A1651" s="1">
        <v>4708</v>
      </c>
      <c r="B1651">
        <v>1</v>
      </c>
      <c r="C1651">
        <v>10</v>
      </c>
      <c r="D1651" t="s">
        <v>111</v>
      </c>
      <c r="E1651" t="s">
        <v>107</v>
      </c>
      <c r="F1651">
        <v>147.94999999999999</v>
      </c>
      <c r="G1651">
        <v>432</v>
      </c>
      <c r="H1651">
        <v>-16.666666666666661</v>
      </c>
      <c r="I1651" s="7">
        <f>((Table1[[#This Row],[returns]]+(1-$O$2)*Table1[[#This Row],[number of trades]])-ABS(Table1[[#This Row],[company return]]))/100</f>
        <v>1.3128333333333333</v>
      </c>
      <c r="J1651" s="7">
        <f>((Table1[[#This Row],[returns]]+(1-$P$2)*Table1[[#This Row],[number of trades]])-ABS(Table1[[#This Row],[company return]]))/100</f>
        <v>2.3928333333333334</v>
      </c>
      <c r="K1651" s="7">
        <f>((Table1[[#This Row],[returns]]+(1-$Q$2)*Table1[[#This Row],[number of trades]])-ABS(Table1[[#This Row],[company return]]))/100</f>
        <v>3.472833333333333</v>
      </c>
      <c r="L1651" s="7">
        <f>((Table1[[#This Row],[returns]]+(1-$R$2)*Table1[[#This Row],[number of trades]])-ABS(Table1[[#This Row],[company return]]))/100</f>
        <v>4.5528333333333331</v>
      </c>
      <c r="M1651" s="7">
        <f>((Table1[[#This Row],[returns]]+(1-$S$2)*Table1[[#This Row],[number of trades]])-ABS(Table1[[#This Row],[company return]]))/100</f>
        <v>5.632833333333334</v>
      </c>
      <c r="N1651" s="9">
        <f>Table1[[#This Row],[fastsma]]*Table1[[#This Row],[slowsma]]</f>
        <v>10</v>
      </c>
    </row>
    <row r="1652" spans="1:14" ht="15" customHeight="1" x14ac:dyDescent="0.3">
      <c r="A1652" s="1">
        <v>4709</v>
      </c>
      <c r="B1652">
        <v>1</v>
      </c>
      <c r="C1652">
        <v>10</v>
      </c>
      <c r="D1652" t="s">
        <v>111</v>
      </c>
      <c r="E1652" t="s">
        <v>178</v>
      </c>
      <c r="F1652">
        <v>194.51</v>
      </c>
      <c r="G1652">
        <v>433</v>
      </c>
      <c r="H1652">
        <v>16.824239095052079</v>
      </c>
      <c r="I1652" s="7">
        <f>((Table1[[#This Row],[returns]]+(1-$O$2)*Table1[[#This Row],[number of trades]])-ABS(Table1[[#This Row],[company return]]))/100</f>
        <v>1.7768576090494792</v>
      </c>
      <c r="J1652" s="7">
        <f>((Table1[[#This Row],[returns]]+(1-$P$2)*Table1[[#This Row],[number of trades]])-ABS(Table1[[#This Row],[company return]]))/100</f>
        <v>2.8593576090494794</v>
      </c>
      <c r="K1652" s="7">
        <f>((Table1[[#This Row],[returns]]+(1-$Q$2)*Table1[[#This Row],[number of trades]])-ABS(Table1[[#This Row],[company return]]))/100</f>
        <v>3.9418576090494795</v>
      </c>
      <c r="L1652" s="7">
        <f>((Table1[[#This Row],[returns]]+(1-$R$2)*Table1[[#This Row],[number of trades]])-ABS(Table1[[#This Row],[company return]]))/100</f>
        <v>5.0243576090494795</v>
      </c>
      <c r="M1652" s="7">
        <f>((Table1[[#This Row],[returns]]+(1-$S$2)*Table1[[#This Row],[number of trades]])-ABS(Table1[[#This Row],[company return]]))/100</f>
        <v>6.1068576090494791</v>
      </c>
      <c r="N1652" s="9">
        <f>Table1[[#This Row],[fastsma]]*Table1[[#This Row],[slowsma]]</f>
        <v>10</v>
      </c>
    </row>
    <row r="1653" spans="1:14" ht="15" customHeight="1" x14ac:dyDescent="0.3">
      <c r="A1653" s="1">
        <v>4710</v>
      </c>
      <c r="B1653">
        <v>1</v>
      </c>
      <c r="C1653">
        <v>10</v>
      </c>
      <c r="D1653" t="s">
        <v>111</v>
      </c>
      <c r="E1653" t="s">
        <v>179</v>
      </c>
      <c r="F1653">
        <v>944.76</v>
      </c>
      <c r="G1653">
        <v>403</v>
      </c>
      <c r="H1653">
        <v>-29.081635979601099</v>
      </c>
      <c r="I1653" s="7">
        <f>((Table1[[#This Row],[returns]]+(1-$O$2)*Table1[[#This Row],[number of trades]])-ABS(Table1[[#This Row],[company return]]))/100</f>
        <v>9.1567836402039902</v>
      </c>
      <c r="J1653" s="7">
        <f>((Table1[[#This Row],[returns]]+(1-$P$2)*Table1[[#This Row],[number of trades]])-ABS(Table1[[#This Row],[company return]]))/100</f>
        <v>10.164283640203989</v>
      </c>
      <c r="K1653" s="7">
        <f>((Table1[[#This Row],[returns]]+(1-$Q$2)*Table1[[#This Row],[number of trades]])-ABS(Table1[[#This Row],[company return]]))/100</f>
        <v>11.171783640203989</v>
      </c>
      <c r="L1653" s="7">
        <f>((Table1[[#This Row],[returns]]+(1-$R$2)*Table1[[#This Row],[number of trades]])-ABS(Table1[[#This Row],[company return]]))/100</f>
        <v>12.179283640203989</v>
      </c>
      <c r="M1653" s="7">
        <f>((Table1[[#This Row],[returns]]+(1-$S$2)*Table1[[#This Row],[number of trades]])-ABS(Table1[[#This Row],[company return]]))/100</f>
        <v>13.18678364020399</v>
      </c>
      <c r="N1653" s="9">
        <f>Table1[[#This Row],[fastsma]]*Table1[[#This Row],[slowsma]]</f>
        <v>10</v>
      </c>
    </row>
    <row r="1654" spans="1:14" ht="15" customHeight="1" x14ac:dyDescent="0.3">
      <c r="A1654" s="1">
        <v>4711</v>
      </c>
      <c r="B1654">
        <v>1</v>
      </c>
      <c r="C1654">
        <v>10</v>
      </c>
      <c r="D1654" t="s">
        <v>111</v>
      </c>
      <c r="E1654" t="s">
        <v>180</v>
      </c>
      <c r="F1654">
        <v>866.97</v>
      </c>
      <c r="G1654">
        <v>449</v>
      </c>
      <c r="H1654">
        <v>-36.335565150434149</v>
      </c>
      <c r="I1654" s="7">
        <f>((Table1[[#This Row],[returns]]+(1-$O$2)*Table1[[#This Row],[number of trades]])-ABS(Table1[[#This Row],[company return]]))/100</f>
        <v>8.3063443484956583</v>
      </c>
      <c r="J1654" s="7">
        <f>((Table1[[#This Row],[returns]]+(1-$P$2)*Table1[[#This Row],[number of trades]])-ABS(Table1[[#This Row],[company return]]))/100</f>
        <v>9.4288443484956588</v>
      </c>
      <c r="K1654" s="7">
        <f>((Table1[[#This Row],[returns]]+(1-$Q$2)*Table1[[#This Row],[number of trades]])-ABS(Table1[[#This Row],[company return]]))/100</f>
        <v>10.551344348495659</v>
      </c>
      <c r="L1654" s="7">
        <f>((Table1[[#This Row],[returns]]+(1-$R$2)*Table1[[#This Row],[number of trades]])-ABS(Table1[[#This Row],[company return]]))/100</f>
        <v>11.673844348495658</v>
      </c>
      <c r="M1654" s="7">
        <f>((Table1[[#This Row],[returns]]+(1-$S$2)*Table1[[#This Row],[number of trades]])-ABS(Table1[[#This Row],[company return]]))/100</f>
        <v>12.796344348495658</v>
      </c>
      <c r="N1654" s="9">
        <f>Table1[[#This Row],[fastsma]]*Table1[[#This Row],[slowsma]]</f>
        <v>10</v>
      </c>
    </row>
    <row r="1655" spans="1:14" ht="15" customHeight="1" x14ac:dyDescent="0.3">
      <c r="A1655" s="1">
        <v>4712</v>
      </c>
      <c r="B1655">
        <v>1</v>
      </c>
      <c r="C1655">
        <v>10</v>
      </c>
      <c r="D1655" t="s">
        <v>111</v>
      </c>
      <c r="E1655" t="s">
        <v>181</v>
      </c>
      <c r="F1655">
        <v>104.85</v>
      </c>
      <c r="G1655">
        <v>425</v>
      </c>
      <c r="H1655">
        <v>-14.194140841626311</v>
      </c>
      <c r="I1655" s="7">
        <f>((Table1[[#This Row],[returns]]+(1-$O$2)*Table1[[#This Row],[number of trades]])-ABS(Table1[[#This Row],[company return]]))/100</f>
        <v>0.90655859158373686</v>
      </c>
      <c r="J1655" s="7">
        <f>((Table1[[#This Row],[returns]]+(1-$P$2)*Table1[[#This Row],[number of trades]])-ABS(Table1[[#This Row],[company return]]))/100</f>
        <v>1.9690585915837369</v>
      </c>
      <c r="K1655" s="7">
        <f>((Table1[[#This Row],[returns]]+(1-$Q$2)*Table1[[#This Row],[number of trades]])-ABS(Table1[[#This Row],[company return]]))/100</f>
        <v>3.0315585915837371</v>
      </c>
      <c r="L1655" s="7">
        <f>((Table1[[#This Row],[returns]]+(1-$R$2)*Table1[[#This Row],[number of trades]])-ABS(Table1[[#This Row],[company return]]))/100</f>
        <v>4.0940585915837371</v>
      </c>
      <c r="M1655" s="7">
        <f>((Table1[[#This Row],[returns]]+(1-$S$2)*Table1[[#This Row],[number of trades]])-ABS(Table1[[#This Row],[company return]]))/100</f>
        <v>5.1565585915837371</v>
      </c>
      <c r="N1655" s="9">
        <f>Table1[[#This Row],[fastsma]]*Table1[[#This Row],[slowsma]]</f>
        <v>10</v>
      </c>
    </row>
    <row r="1656" spans="1:14" ht="15" customHeight="1" x14ac:dyDescent="0.3">
      <c r="A1656" s="1">
        <v>4713</v>
      </c>
      <c r="B1656">
        <v>1</v>
      </c>
      <c r="C1656">
        <v>10</v>
      </c>
      <c r="D1656" t="s">
        <v>111</v>
      </c>
      <c r="E1656" t="s">
        <v>182</v>
      </c>
      <c r="F1656">
        <v>-0.97</v>
      </c>
      <c r="G1656">
        <v>462</v>
      </c>
      <c r="H1656">
        <v>-35.247116887484083</v>
      </c>
      <c r="I1656" s="7">
        <f>((Table1[[#This Row],[returns]]+(1-$O$2)*Table1[[#This Row],[number of trades]])-ABS(Table1[[#This Row],[company return]]))/100</f>
        <v>-0.3621711688748408</v>
      </c>
      <c r="J1656" s="7">
        <f>((Table1[[#This Row],[returns]]+(1-$P$2)*Table1[[#This Row],[number of trades]])-ABS(Table1[[#This Row],[company return]]))/100</f>
        <v>0.79282883112515923</v>
      </c>
      <c r="K1656" s="7">
        <f>((Table1[[#This Row],[returns]]+(1-$Q$2)*Table1[[#This Row],[number of trades]])-ABS(Table1[[#This Row],[company return]]))/100</f>
        <v>1.9478288311251593</v>
      </c>
      <c r="L1656" s="7">
        <f>((Table1[[#This Row],[returns]]+(1-$R$2)*Table1[[#This Row],[number of trades]])-ABS(Table1[[#This Row],[company return]]))/100</f>
        <v>3.1028288311251591</v>
      </c>
      <c r="M1656" s="7">
        <f>((Table1[[#This Row],[returns]]+(1-$S$2)*Table1[[#This Row],[number of trades]])-ABS(Table1[[#This Row],[company return]]))/100</f>
        <v>4.2578288311251589</v>
      </c>
      <c r="N1656" s="9">
        <f>Table1[[#This Row],[fastsma]]*Table1[[#This Row],[slowsma]]</f>
        <v>10</v>
      </c>
    </row>
    <row r="1657" spans="1:14" ht="15" hidden="1" customHeight="1" x14ac:dyDescent="0.3">
      <c r="A1657" s="1"/>
      <c r="I1657" s="7"/>
      <c r="J1657" s="7"/>
      <c r="K1657" s="7"/>
      <c r="L1657" s="7"/>
      <c r="M1657" s="7"/>
      <c r="N1657" s="9"/>
    </row>
    <row r="1658" spans="1:14" ht="15" customHeight="1" x14ac:dyDescent="0.3">
      <c r="A1658" s="1">
        <v>4714</v>
      </c>
      <c r="B1658">
        <v>1</v>
      </c>
      <c r="C1658">
        <v>10</v>
      </c>
      <c r="D1658" t="s">
        <v>111</v>
      </c>
      <c r="E1658" t="s">
        <v>183</v>
      </c>
      <c r="F1658">
        <v>-50.48</v>
      </c>
      <c r="G1658">
        <v>451</v>
      </c>
      <c r="H1658">
        <v>-20.348967425528912</v>
      </c>
      <c r="I1658" s="7">
        <f>((Table1[[#This Row],[returns]]+(1-$O$2)*Table1[[#This Row],[number of trades]])-ABS(Table1[[#This Row],[company return]]))/100</f>
        <v>-0.70828967425528899</v>
      </c>
      <c r="J1658" s="7">
        <f>((Table1[[#This Row],[returns]]+(1-$P$2)*Table1[[#This Row],[number of trades]])-ABS(Table1[[#This Row],[company return]]))/100</f>
        <v>0.4192103257447109</v>
      </c>
      <c r="K1658" s="7">
        <f>((Table1[[#This Row],[returns]]+(1-$Q$2)*Table1[[#This Row],[number of trades]])-ABS(Table1[[#This Row],[company return]]))/100</f>
        <v>1.546710325744711</v>
      </c>
      <c r="L1658" s="7">
        <f>((Table1[[#This Row],[returns]]+(1-$R$2)*Table1[[#This Row],[number of trades]])-ABS(Table1[[#This Row],[company return]]))/100</f>
        <v>2.6742103257447103</v>
      </c>
      <c r="M1658" s="7">
        <f>((Table1[[#This Row],[returns]]+(1-$S$2)*Table1[[#This Row],[number of trades]])-ABS(Table1[[#This Row],[company return]]))/100</f>
        <v>3.8017103257447102</v>
      </c>
      <c r="N1658" s="9">
        <f>Table1[[#This Row],[fastsma]]*Table1[[#This Row],[slowsma]]</f>
        <v>10</v>
      </c>
    </row>
    <row r="1659" spans="1:14" ht="15" hidden="1" customHeight="1" x14ac:dyDescent="0.3">
      <c r="A1659" s="1"/>
      <c r="I1659" s="7"/>
      <c r="J1659" s="7"/>
      <c r="K1659" s="7"/>
      <c r="L1659" s="7"/>
      <c r="M1659" s="7"/>
      <c r="N1659" s="9"/>
    </row>
    <row r="1660" spans="1:14" ht="15" customHeight="1" x14ac:dyDescent="0.3">
      <c r="A1660" s="1">
        <v>4715</v>
      </c>
      <c r="B1660">
        <v>1</v>
      </c>
      <c r="C1660">
        <v>10</v>
      </c>
      <c r="D1660" t="s">
        <v>111</v>
      </c>
      <c r="E1660" t="s">
        <v>184</v>
      </c>
      <c r="F1660">
        <v>363.07</v>
      </c>
      <c r="G1660">
        <v>446</v>
      </c>
      <c r="H1660">
        <v>-33.081235632776519</v>
      </c>
      <c r="I1660" s="7">
        <f>((Table1[[#This Row],[returns]]+(1-$O$2)*Table1[[#This Row],[number of trades]])-ABS(Table1[[#This Row],[company return]]))/100</f>
        <v>3.2998876436722351</v>
      </c>
      <c r="J1660" s="7">
        <f>((Table1[[#This Row],[returns]]+(1-$P$2)*Table1[[#This Row],[number of trades]])-ABS(Table1[[#This Row],[company return]]))/100</f>
        <v>4.4148876436722349</v>
      </c>
      <c r="K1660" s="7">
        <f>((Table1[[#This Row],[returns]]+(1-$Q$2)*Table1[[#This Row],[number of trades]])-ABS(Table1[[#This Row],[company return]]))/100</f>
        <v>5.5298876436722342</v>
      </c>
      <c r="L1660" s="7">
        <f>((Table1[[#This Row],[returns]]+(1-$R$2)*Table1[[#This Row],[number of trades]])-ABS(Table1[[#This Row],[company return]]))/100</f>
        <v>6.6448876436722344</v>
      </c>
      <c r="M1660" s="7">
        <f>((Table1[[#This Row],[returns]]+(1-$S$2)*Table1[[#This Row],[number of trades]])-ABS(Table1[[#This Row],[company return]]))/100</f>
        <v>7.7598876436722346</v>
      </c>
      <c r="N1660" s="9">
        <f>Table1[[#This Row],[fastsma]]*Table1[[#This Row],[slowsma]]</f>
        <v>10</v>
      </c>
    </row>
    <row r="1661" spans="1:14" ht="15" customHeight="1" x14ac:dyDescent="0.3">
      <c r="A1661" s="1">
        <v>4716</v>
      </c>
      <c r="B1661">
        <v>1</v>
      </c>
      <c r="C1661">
        <v>10</v>
      </c>
      <c r="D1661" t="s">
        <v>111</v>
      </c>
      <c r="E1661" t="s">
        <v>185</v>
      </c>
      <c r="F1661">
        <v>39.5</v>
      </c>
      <c r="G1661">
        <v>439</v>
      </c>
      <c r="H1661">
        <v>-14.08016627322837</v>
      </c>
      <c r="I1661" s="7">
        <f>((Table1[[#This Row],[returns]]+(1-$O$2)*Table1[[#This Row],[number of trades]])-ABS(Table1[[#This Row],[company return]]))/100</f>
        <v>0.25419833726771629</v>
      </c>
      <c r="J1661" s="7">
        <f>((Table1[[#This Row],[returns]]+(1-$P$2)*Table1[[#This Row],[number of trades]])-ABS(Table1[[#This Row],[company return]]))/100</f>
        <v>1.3516983372677163</v>
      </c>
      <c r="K1661" s="7">
        <f>((Table1[[#This Row],[returns]]+(1-$Q$2)*Table1[[#This Row],[number of trades]])-ABS(Table1[[#This Row],[company return]]))/100</f>
        <v>2.4491983372677164</v>
      </c>
      <c r="L1661" s="7">
        <f>((Table1[[#This Row],[returns]]+(1-$R$2)*Table1[[#This Row],[number of trades]])-ABS(Table1[[#This Row],[company return]]))/100</f>
        <v>3.5466983372677161</v>
      </c>
      <c r="M1661" s="7">
        <f>((Table1[[#This Row],[returns]]+(1-$S$2)*Table1[[#This Row],[number of trades]])-ABS(Table1[[#This Row],[company return]]))/100</f>
        <v>4.6441983372677162</v>
      </c>
      <c r="N1661" s="9">
        <f>Table1[[#This Row],[fastsma]]*Table1[[#This Row],[slowsma]]</f>
        <v>10</v>
      </c>
    </row>
    <row r="1662" spans="1:14" ht="15" customHeight="1" x14ac:dyDescent="0.3">
      <c r="A1662" s="1">
        <v>4717</v>
      </c>
      <c r="B1662">
        <v>1</v>
      </c>
      <c r="C1662">
        <v>10</v>
      </c>
      <c r="D1662" t="s">
        <v>111</v>
      </c>
      <c r="E1662" t="s">
        <v>186</v>
      </c>
      <c r="F1662">
        <v>372.56</v>
      </c>
      <c r="G1662">
        <v>484</v>
      </c>
      <c r="H1662">
        <v>-15.35336142300959</v>
      </c>
      <c r="I1662" s="7">
        <f>((Table1[[#This Row],[returns]]+(1-$O$2)*Table1[[#This Row],[number of trades]])-ABS(Table1[[#This Row],[company return]]))/100</f>
        <v>3.5720663857699044</v>
      </c>
      <c r="J1662" s="7">
        <f>((Table1[[#This Row],[returns]]+(1-$P$2)*Table1[[#This Row],[number of trades]])-ABS(Table1[[#This Row],[company return]]))/100</f>
        <v>4.7820663857699044</v>
      </c>
      <c r="K1662" s="7">
        <f>((Table1[[#This Row],[returns]]+(1-$Q$2)*Table1[[#This Row],[number of trades]])-ABS(Table1[[#This Row],[company return]]))/100</f>
        <v>5.9920663857699035</v>
      </c>
      <c r="L1662" s="7">
        <f>((Table1[[#This Row],[returns]]+(1-$R$2)*Table1[[#This Row],[number of trades]])-ABS(Table1[[#This Row],[company return]]))/100</f>
        <v>7.2020663857699034</v>
      </c>
      <c r="M1662" s="7">
        <f>((Table1[[#This Row],[returns]]+(1-$S$2)*Table1[[#This Row],[number of trades]])-ABS(Table1[[#This Row],[company return]]))/100</f>
        <v>8.4120663857699043</v>
      </c>
      <c r="N1662" s="9">
        <f>Table1[[#This Row],[fastsma]]*Table1[[#This Row],[slowsma]]</f>
        <v>10</v>
      </c>
    </row>
    <row r="1663" spans="1:14" ht="15" customHeight="1" x14ac:dyDescent="0.3">
      <c r="A1663" s="1">
        <v>4718</v>
      </c>
      <c r="B1663">
        <v>1</v>
      </c>
      <c r="C1663">
        <v>10</v>
      </c>
      <c r="D1663" t="s">
        <v>111</v>
      </c>
      <c r="E1663" t="s">
        <v>187</v>
      </c>
      <c r="F1663">
        <v>-43.81</v>
      </c>
      <c r="G1663">
        <v>446</v>
      </c>
      <c r="H1663">
        <v>10.297533511218379</v>
      </c>
      <c r="I1663" s="7">
        <f>((Table1[[#This Row],[returns]]+(1-$O$2)*Table1[[#This Row],[number of trades]])-ABS(Table1[[#This Row],[company return]]))/100</f>
        <v>-0.54107533511218375</v>
      </c>
      <c r="J1663" s="7">
        <f>((Table1[[#This Row],[returns]]+(1-$P$2)*Table1[[#This Row],[number of trades]])-ABS(Table1[[#This Row],[company return]]))/100</f>
        <v>0.57392466488781624</v>
      </c>
      <c r="K1663" s="7">
        <f>((Table1[[#This Row],[returns]]+(1-$Q$2)*Table1[[#This Row],[number of trades]])-ABS(Table1[[#This Row],[company return]]))/100</f>
        <v>1.6889246648878162</v>
      </c>
      <c r="L1663" s="7">
        <f>((Table1[[#This Row],[returns]]+(1-$R$2)*Table1[[#This Row],[number of trades]])-ABS(Table1[[#This Row],[company return]]))/100</f>
        <v>2.8039246648878162</v>
      </c>
      <c r="M1663" s="7">
        <f>((Table1[[#This Row],[returns]]+(1-$S$2)*Table1[[#This Row],[number of trades]])-ABS(Table1[[#This Row],[company return]]))/100</f>
        <v>3.9189246648878164</v>
      </c>
      <c r="N1663" s="9">
        <f>Table1[[#This Row],[fastsma]]*Table1[[#This Row],[slowsma]]</f>
        <v>10</v>
      </c>
    </row>
    <row r="1664" spans="1:14" ht="15" customHeight="1" x14ac:dyDescent="0.3">
      <c r="A1664" s="1">
        <v>4719</v>
      </c>
      <c r="B1664">
        <v>1</v>
      </c>
      <c r="C1664">
        <v>10</v>
      </c>
      <c r="D1664" t="s">
        <v>111</v>
      </c>
      <c r="E1664" t="s">
        <v>188</v>
      </c>
      <c r="F1664">
        <v>90.25</v>
      </c>
      <c r="G1664">
        <v>443</v>
      </c>
      <c r="H1664">
        <v>1.793636128340399</v>
      </c>
      <c r="I1664" s="7">
        <f>((Table1[[#This Row],[returns]]+(1-$O$2)*Table1[[#This Row],[number of trades]])-ABS(Table1[[#This Row],[company return]]))/100</f>
        <v>0.88456363871659605</v>
      </c>
      <c r="J1664" s="7">
        <f>((Table1[[#This Row],[returns]]+(1-$P$2)*Table1[[#This Row],[number of trades]])-ABS(Table1[[#This Row],[company return]]))/100</f>
        <v>1.992063638716596</v>
      </c>
      <c r="K1664" s="7">
        <f>((Table1[[#This Row],[returns]]+(1-$Q$2)*Table1[[#This Row],[number of trades]])-ABS(Table1[[#This Row],[company return]]))/100</f>
        <v>3.0995636387165963</v>
      </c>
      <c r="L1664" s="7">
        <f>((Table1[[#This Row],[returns]]+(1-$R$2)*Table1[[#This Row],[number of trades]])-ABS(Table1[[#This Row],[company return]]))/100</f>
        <v>4.2070636387165958</v>
      </c>
      <c r="M1664" s="7">
        <f>((Table1[[#This Row],[returns]]+(1-$S$2)*Table1[[#This Row],[number of trades]])-ABS(Table1[[#This Row],[company return]]))/100</f>
        <v>5.3145636387165958</v>
      </c>
      <c r="N1664" s="9">
        <f>Table1[[#This Row],[fastsma]]*Table1[[#This Row],[slowsma]]</f>
        <v>10</v>
      </c>
    </row>
    <row r="1665" spans="1:14" ht="15" customHeight="1" x14ac:dyDescent="0.3">
      <c r="A1665" s="1">
        <v>4720</v>
      </c>
      <c r="B1665">
        <v>1</v>
      </c>
      <c r="C1665">
        <v>10</v>
      </c>
      <c r="D1665" t="s">
        <v>111</v>
      </c>
      <c r="E1665" t="s">
        <v>189</v>
      </c>
      <c r="F1665">
        <v>317.70999999999998</v>
      </c>
      <c r="G1665">
        <v>458</v>
      </c>
      <c r="H1665">
        <v>-57.696969581372812</v>
      </c>
      <c r="I1665" s="7">
        <f>((Table1[[#This Row],[returns]]+(1-$O$2)*Table1[[#This Row],[number of trades]])-ABS(Table1[[#This Row],[company return]]))/100</f>
        <v>2.6001303041862718</v>
      </c>
      <c r="J1665" s="7">
        <f>((Table1[[#This Row],[returns]]+(1-$P$2)*Table1[[#This Row],[number of trades]])-ABS(Table1[[#This Row],[company return]]))/100</f>
        <v>3.7451303041862718</v>
      </c>
      <c r="K1665" s="7">
        <f>((Table1[[#This Row],[returns]]+(1-$Q$2)*Table1[[#This Row],[number of trades]])-ABS(Table1[[#This Row],[company return]]))/100</f>
        <v>4.8901303041862727</v>
      </c>
      <c r="L1665" s="7">
        <f>((Table1[[#This Row],[returns]]+(1-$R$2)*Table1[[#This Row],[number of trades]])-ABS(Table1[[#This Row],[company return]]))/100</f>
        <v>6.0351303041862714</v>
      </c>
      <c r="M1665" s="7">
        <f>((Table1[[#This Row],[returns]]+(1-$S$2)*Table1[[#This Row],[number of trades]])-ABS(Table1[[#This Row],[company return]]))/100</f>
        <v>7.1801303041862719</v>
      </c>
      <c r="N1665" s="9">
        <f>Table1[[#This Row],[fastsma]]*Table1[[#This Row],[slowsma]]</f>
        <v>10</v>
      </c>
    </row>
    <row r="1666" spans="1:14" ht="15" customHeight="1" x14ac:dyDescent="0.3">
      <c r="A1666" s="1">
        <v>4721</v>
      </c>
      <c r="B1666">
        <v>1</v>
      </c>
      <c r="C1666">
        <v>10</v>
      </c>
      <c r="D1666" t="s">
        <v>111</v>
      </c>
      <c r="E1666" t="s">
        <v>190</v>
      </c>
      <c r="F1666">
        <v>194.18</v>
      </c>
      <c r="G1666">
        <v>472</v>
      </c>
      <c r="H1666">
        <v>9.2424263989192266</v>
      </c>
      <c r="I1666" s="7">
        <f>((Table1[[#This Row],[returns]]+(1-$O$2)*Table1[[#This Row],[number of trades]])-ABS(Table1[[#This Row],[company return]]))/100</f>
        <v>1.8493757360108076</v>
      </c>
      <c r="J1666" s="7">
        <f>((Table1[[#This Row],[returns]]+(1-$P$2)*Table1[[#This Row],[number of trades]])-ABS(Table1[[#This Row],[company return]]))/100</f>
        <v>3.0293757360108078</v>
      </c>
      <c r="K1666" s="7">
        <f>((Table1[[#This Row],[returns]]+(1-$Q$2)*Table1[[#This Row],[number of trades]])-ABS(Table1[[#This Row],[company return]]))/100</f>
        <v>4.2093757360108075</v>
      </c>
      <c r="L1666" s="7">
        <f>((Table1[[#This Row],[returns]]+(1-$R$2)*Table1[[#This Row],[number of trades]])-ABS(Table1[[#This Row],[company return]]))/100</f>
        <v>5.389375736010809</v>
      </c>
      <c r="M1666" s="7">
        <f>((Table1[[#This Row],[returns]]+(1-$S$2)*Table1[[#This Row],[number of trades]])-ABS(Table1[[#This Row],[company return]]))/100</f>
        <v>6.5693757360108087</v>
      </c>
      <c r="N1666" s="9">
        <f>Table1[[#This Row],[fastsma]]*Table1[[#This Row],[slowsma]]</f>
        <v>10</v>
      </c>
    </row>
    <row r="1667" spans="1:14" ht="15" customHeight="1" x14ac:dyDescent="0.3">
      <c r="A1667" s="1">
        <v>4722</v>
      </c>
      <c r="B1667">
        <v>1</v>
      </c>
      <c r="C1667">
        <v>10</v>
      </c>
      <c r="D1667" t="s">
        <v>111</v>
      </c>
      <c r="E1667" t="s">
        <v>191</v>
      </c>
      <c r="F1667">
        <v>129.86000000000001</v>
      </c>
      <c r="G1667">
        <v>425</v>
      </c>
      <c r="H1667">
        <v>8.8274053073042662</v>
      </c>
      <c r="I1667" s="7">
        <f>((Table1[[#This Row],[returns]]+(1-$O$2)*Table1[[#This Row],[number of trades]])-ABS(Table1[[#This Row],[company return]]))/100</f>
        <v>1.2103259469269576</v>
      </c>
      <c r="J1667" s="7">
        <f>((Table1[[#This Row],[returns]]+(1-$P$2)*Table1[[#This Row],[number of trades]])-ABS(Table1[[#This Row],[company return]]))/100</f>
        <v>2.2728259469269574</v>
      </c>
      <c r="K1667" s="7">
        <f>((Table1[[#This Row],[returns]]+(1-$Q$2)*Table1[[#This Row],[number of trades]])-ABS(Table1[[#This Row],[company return]]))/100</f>
        <v>3.3353259469269574</v>
      </c>
      <c r="L1667" s="7">
        <f>((Table1[[#This Row],[returns]]+(1-$R$2)*Table1[[#This Row],[number of trades]])-ABS(Table1[[#This Row],[company return]]))/100</f>
        <v>4.3978259469269574</v>
      </c>
      <c r="M1667" s="7">
        <f>((Table1[[#This Row],[returns]]+(1-$S$2)*Table1[[#This Row],[number of trades]])-ABS(Table1[[#This Row],[company return]]))/100</f>
        <v>5.4603259469269574</v>
      </c>
      <c r="N1667" s="9">
        <f>Table1[[#This Row],[fastsma]]*Table1[[#This Row],[slowsma]]</f>
        <v>10</v>
      </c>
    </row>
    <row r="1668" spans="1:14" ht="15" customHeight="1" x14ac:dyDescent="0.3">
      <c r="A1668" s="1">
        <v>4723</v>
      </c>
      <c r="B1668">
        <v>1</v>
      </c>
      <c r="C1668">
        <v>10</v>
      </c>
      <c r="D1668" t="s">
        <v>111</v>
      </c>
      <c r="E1668" t="s">
        <v>192</v>
      </c>
      <c r="F1668">
        <v>0.32</v>
      </c>
      <c r="G1668">
        <v>459</v>
      </c>
      <c r="H1668">
        <v>-18.352452563902141</v>
      </c>
      <c r="I1668" s="7">
        <f>((Table1[[#This Row],[returns]]+(1-$O$2)*Table1[[#This Row],[number of trades]])-ABS(Table1[[#This Row],[company return]]))/100</f>
        <v>-0.1803245256390214</v>
      </c>
      <c r="J1668" s="7">
        <f>((Table1[[#This Row],[returns]]+(1-$P$2)*Table1[[#This Row],[number of trades]])-ABS(Table1[[#This Row],[company return]]))/100</f>
        <v>0.9671754743609785</v>
      </c>
      <c r="K1668" s="7">
        <f>((Table1[[#This Row],[returns]]+(1-$Q$2)*Table1[[#This Row],[number of trades]])-ABS(Table1[[#This Row],[company return]]))/100</f>
        <v>2.1146754743609786</v>
      </c>
      <c r="L1668" s="7">
        <f>((Table1[[#This Row],[returns]]+(1-$R$2)*Table1[[#This Row],[number of trades]])-ABS(Table1[[#This Row],[company return]]))/100</f>
        <v>3.2621754743609785</v>
      </c>
      <c r="M1668" s="7">
        <f>((Table1[[#This Row],[returns]]+(1-$S$2)*Table1[[#This Row],[number of trades]])-ABS(Table1[[#This Row],[company return]]))/100</f>
        <v>4.4096754743609781</v>
      </c>
      <c r="N1668" s="9">
        <f>Table1[[#This Row],[fastsma]]*Table1[[#This Row],[slowsma]]</f>
        <v>10</v>
      </c>
    </row>
    <row r="1669" spans="1:14" ht="15" customHeight="1" x14ac:dyDescent="0.3">
      <c r="A1669" s="1">
        <v>4724</v>
      </c>
      <c r="B1669">
        <v>1</v>
      </c>
      <c r="C1669">
        <v>10</v>
      </c>
      <c r="D1669" t="s">
        <v>111</v>
      </c>
      <c r="E1669" t="s">
        <v>193</v>
      </c>
      <c r="F1669">
        <v>384.64</v>
      </c>
      <c r="G1669">
        <v>475</v>
      </c>
      <c r="H1669">
        <v>-22.34456966845659</v>
      </c>
      <c r="I1669" s="7">
        <f>((Table1[[#This Row],[returns]]+(1-$O$2)*Table1[[#This Row],[number of trades]])-ABS(Table1[[#This Row],[company return]]))/100</f>
        <v>3.6229543033154341</v>
      </c>
      <c r="J1669" s="7">
        <f>((Table1[[#This Row],[returns]]+(1-$P$2)*Table1[[#This Row],[number of trades]])-ABS(Table1[[#This Row],[company return]]))/100</f>
        <v>4.8104543033154341</v>
      </c>
      <c r="K1669" s="7">
        <f>((Table1[[#This Row],[returns]]+(1-$Q$2)*Table1[[#This Row],[number of trades]])-ABS(Table1[[#This Row],[company return]]))/100</f>
        <v>5.9979543033154332</v>
      </c>
      <c r="L1669" s="7">
        <f>((Table1[[#This Row],[returns]]+(1-$R$2)*Table1[[#This Row],[number of trades]])-ABS(Table1[[#This Row],[company return]]))/100</f>
        <v>7.1854543033154332</v>
      </c>
      <c r="M1669" s="7">
        <f>((Table1[[#This Row],[returns]]+(1-$S$2)*Table1[[#This Row],[number of trades]])-ABS(Table1[[#This Row],[company return]]))/100</f>
        <v>8.3729543033154332</v>
      </c>
      <c r="N1669" s="9">
        <f>Table1[[#This Row],[fastsma]]*Table1[[#This Row],[slowsma]]</f>
        <v>10</v>
      </c>
    </row>
    <row r="1670" spans="1:14" ht="15" customHeight="1" x14ac:dyDescent="0.3">
      <c r="A1670" s="1">
        <v>4725</v>
      </c>
      <c r="B1670">
        <v>1</v>
      </c>
      <c r="C1670">
        <v>10</v>
      </c>
      <c r="D1670" t="s">
        <v>111</v>
      </c>
      <c r="E1670" t="s">
        <v>194</v>
      </c>
      <c r="F1670">
        <v>-1.4</v>
      </c>
      <c r="G1670">
        <v>479</v>
      </c>
      <c r="H1670">
        <v>1.4558675294646879</v>
      </c>
      <c r="I1670" s="7">
        <f>((Table1[[#This Row],[returns]]+(1-$O$2)*Table1[[#This Row],[number of trades]])-ABS(Table1[[#This Row],[company return]]))/100</f>
        <v>-2.8558675294646882E-2</v>
      </c>
      <c r="J1670" s="7">
        <f>((Table1[[#This Row],[returns]]+(1-$P$2)*Table1[[#This Row],[number of trades]])-ABS(Table1[[#This Row],[company return]]))/100</f>
        <v>1.1689413247053531</v>
      </c>
      <c r="K1670" s="7">
        <f>((Table1[[#This Row],[returns]]+(1-$Q$2)*Table1[[#This Row],[number of trades]])-ABS(Table1[[#This Row],[company return]]))/100</f>
        <v>2.3664413247053533</v>
      </c>
      <c r="L1670" s="7">
        <f>((Table1[[#This Row],[returns]]+(1-$R$2)*Table1[[#This Row],[number of trades]])-ABS(Table1[[#This Row],[company return]]))/100</f>
        <v>3.5639413247053535</v>
      </c>
      <c r="M1670" s="7">
        <f>((Table1[[#This Row],[returns]]+(1-$S$2)*Table1[[#This Row],[number of trades]])-ABS(Table1[[#This Row],[company return]]))/100</f>
        <v>4.7614413247053538</v>
      </c>
      <c r="N1670" s="9">
        <f>Table1[[#This Row],[fastsma]]*Table1[[#This Row],[slowsma]]</f>
        <v>10</v>
      </c>
    </row>
    <row r="1671" spans="1:14" ht="15" hidden="1" customHeight="1" x14ac:dyDescent="0.3">
      <c r="A1671" s="1"/>
      <c r="I1671" s="7"/>
      <c r="J1671" s="7"/>
      <c r="K1671" s="7"/>
      <c r="L1671" s="7"/>
      <c r="M1671" s="7"/>
      <c r="N1671" s="9"/>
    </row>
    <row r="1672" spans="1:14" ht="15" customHeight="1" x14ac:dyDescent="0.3">
      <c r="A1672" s="1">
        <v>4726</v>
      </c>
      <c r="B1672">
        <v>1</v>
      </c>
      <c r="C1672">
        <v>10</v>
      </c>
      <c r="D1672" t="s">
        <v>111</v>
      </c>
      <c r="E1672" t="s">
        <v>195</v>
      </c>
      <c r="F1672">
        <v>9.68</v>
      </c>
      <c r="G1672">
        <v>465</v>
      </c>
      <c r="H1672">
        <v>-28.71067625101621</v>
      </c>
      <c r="I1672" s="7">
        <f>((Table1[[#This Row],[returns]]+(1-$O$2)*Table1[[#This Row],[number of trades]])-ABS(Table1[[#This Row],[company return]]))/100</f>
        <v>-0.1903067625101621</v>
      </c>
      <c r="J1672" s="7">
        <f>((Table1[[#This Row],[returns]]+(1-$P$2)*Table1[[#This Row],[number of trades]])-ABS(Table1[[#This Row],[company return]]))/100</f>
        <v>0.97219323748983799</v>
      </c>
      <c r="K1672" s="7">
        <f>((Table1[[#This Row],[returns]]+(1-$Q$2)*Table1[[#This Row],[number of trades]])-ABS(Table1[[#This Row],[company return]]))/100</f>
        <v>2.134693237489838</v>
      </c>
      <c r="L1672" s="7">
        <f>((Table1[[#This Row],[returns]]+(1-$R$2)*Table1[[#This Row],[number of trades]])-ABS(Table1[[#This Row],[company return]]))/100</f>
        <v>3.2971932374898381</v>
      </c>
      <c r="M1672" s="7">
        <f>((Table1[[#This Row],[returns]]+(1-$S$2)*Table1[[#This Row],[number of trades]])-ABS(Table1[[#This Row],[company return]]))/100</f>
        <v>4.4596932374898381</v>
      </c>
      <c r="N1672" s="9">
        <f>Table1[[#This Row],[fastsma]]*Table1[[#This Row],[slowsma]]</f>
        <v>10</v>
      </c>
    </row>
    <row r="1673" spans="1:14" ht="15" customHeight="1" x14ac:dyDescent="0.3">
      <c r="A1673" s="1">
        <v>4727</v>
      </c>
      <c r="B1673">
        <v>1</v>
      </c>
      <c r="C1673">
        <v>10</v>
      </c>
      <c r="D1673" t="s">
        <v>111</v>
      </c>
      <c r="E1673" t="s">
        <v>196</v>
      </c>
      <c r="F1673">
        <v>192.26</v>
      </c>
      <c r="G1673">
        <v>476</v>
      </c>
      <c r="H1673">
        <v>-63.135290796712859</v>
      </c>
      <c r="I1673" s="7">
        <f>((Table1[[#This Row],[returns]]+(1-$O$2)*Table1[[#This Row],[number of trades]])-ABS(Table1[[#This Row],[company return]]))/100</f>
        <v>1.2912470920328714</v>
      </c>
      <c r="J1673" s="7">
        <f>((Table1[[#This Row],[returns]]+(1-$P$2)*Table1[[#This Row],[number of trades]])-ABS(Table1[[#This Row],[company return]]))/100</f>
        <v>2.4812470920328713</v>
      </c>
      <c r="K1673" s="7">
        <f>((Table1[[#This Row],[returns]]+(1-$Q$2)*Table1[[#This Row],[number of trades]])-ABS(Table1[[#This Row],[company return]]))/100</f>
        <v>3.6712470920328713</v>
      </c>
      <c r="L1673" s="7">
        <f>((Table1[[#This Row],[returns]]+(1-$R$2)*Table1[[#This Row],[number of trades]])-ABS(Table1[[#This Row],[company return]]))/100</f>
        <v>4.8612470920328716</v>
      </c>
      <c r="M1673" s="7">
        <f>((Table1[[#This Row],[returns]]+(1-$S$2)*Table1[[#This Row],[number of trades]])-ABS(Table1[[#This Row],[company return]]))/100</f>
        <v>6.0512470920328711</v>
      </c>
      <c r="N1673" s="9">
        <f>Table1[[#This Row],[fastsma]]*Table1[[#This Row],[slowsma]]</f>
        <v>10</v>
      </c>
    </row>
    <row r="1674" spans="1:14" ht="15" customHeight="1" x14ac:dyDescent="0.3">
      <c r="A1674" s="1">
        <v>4728</v>
      </c>
      <c r="B1674">
        <v>1</v>
      </c>
      <c r="C1674">
        <v>10</v>
      </c>
      <c r="D1674" t="s">
        <v>111</v>
      </c>
      <c r="E1674" t="s">
        <v>197</v>
      </c>
      <c r="F1674">
        <v>493.6</v>
      </c>
      <c r="G1674">
        <v>463</v>
      </c>
      <c r="H1674">
        <v>-10.629373688739509</v>
      </c>
      <c r="I1674" s="7">
        <f>((Table1[[#This Row],[returns]]+(1-$O$2)*Table1[[#This Row],[number of trades]])-ABS(Table1[[#This Row],[company return]]))/100</f>
        <v>4.8297062631126053</v>
      </c>
      <c r="J1674" s="7">
        <f>((Table1[[#This Row],[returns]]+(1-$P$2)*Table1[[#This Row],[number of trades]])-ABS(Table1[[#This Row],[company return]]))/100</f>
        <v>5.9872062631126051</v>
      </c>
      <c r="K1674" s="7">
        <f>((Table1[[#This Row],[returns]]+(1-$Q$2)*Table1[[#This Row],[number of trades]])-ABS(Table1[[#This Row],[company return]]))/100</f>
        <v>7.1447062631126048</v>
      </c>
      <c r="L1674" s="7">
        <f>((Table1[[#This Row],[returns]]+(1-$R$2)*Table1[[#This Row],[number of trades]])-ABS(Table1[[#This Row],[company return]]))/100</f>
        <v>8.3022062631126055</v>
      </c>
      <c r="M1674" s="7">
        <f>((Table1[[#This Row],[returns]]+(1-$S$2)*Table1[[#This Row],[number of trades]])-ABS(Table1[[#This Row],[company return]]))/100</f>
        <v>9.4597062631126043</v>
      </c>
      <c r="N1674" s="9">
        <f>Table1[[#This Row],[fastsma]]*Table1[[#This Row],[slowsma]]</f>
        <v>10</v>
      </c>
    </row>
    <row r="1675" spans="1:14" ht="15" customHeight="1" x14ac:dyDescent="0.3">
      <c r="A1675" s="1">
        <v>4729</v>
      </c>
      <c r="B1675">
        <v>1</v>
      </c>
      <c r="C1675">
        <v>10</v>
      </c>
      <c r="D1675" t="s">
        <v>111</v>
      </c>
      <c r="E1675" t="s">
        <v>198</v>
      </c>
      <c r="F1675">
        <v>194.3</v>
      </c>
      <c r="G1675">
        <v>447</v>
      </c>
      <c r="H1675">
        <v>-43.208151168081457</v>
      </c>
      <c r="I1675" s="7">
        <f>((Table1[[#This Row],[returns]]+(1-$O$2)*Table1[[#This Row],[number of trades]])-ABS(Table1[[#This Row],[company return]]))/100</f>
        <v>1.5109184883191855</v>
      </c>
      <c r="J1675" s="7">
        <f>((Table1[[#This Row],[returns]]+(1-$P$2)*Table1[[#This Row],[number of trades]])-ABS(Table1[[#This Row],[company return]]))/100</f>
        <v>2.6284184883191859</v>
      </c>
      <c r="K1675" s="7">
        <f>((Table1[[#This Row],[returns]]+(1-$Q$2)*Table1[[#This Row],[number of trades]])-ABS(Table1[[#This Row],[company return]]))/100</f>
        <v>3.7459184883191856</v>
      </c>
      <c r="L1675" s="7">
        <f>((Table1[[#This Row],[returns]]+(1-$R$2)*Table1[[#This Row],[number of trades]])-ABS(Table1[[#This Row],[company return]]))/100</f>
        <v>4.8634184883191844</v>
      </c>
      <c r="M1675" s="7">
        <f>((Table1[[#This Row],[returns]]+(1-$S$2)*Table1[[#This Row],[number of trades]])-ABS(Table1[[#This Row],[company return]]))/100</f>
        <v>5.980918488319185</v>
      </c>
      <c r="N1675" s="9">
        <f>Table1[[#This Row],[fastsma]]*Table1[[#This Row],[slowsma]]</f>
        <v>10</v>
      </c>
    </row>
    <row r="1676" spans="1:14" ht="15" hidden="1" customHeight="1" x14ac:dyDescent="0.3">
      <c r="A1676" s="1"/>
      <c r="I1676" s="7"/>
      <c r="J1676" s="7"/>
      <c r="K1676" s="7"/>
      <c r="L1676" s="7"/>
      <c r="M1676" s="7"/>
      <c r="N1676" s="9"/>
    </row>
    <row r="1677" spans="1:14" ht="15" customHeight="1" x14ac:dyDescent="0.3">
      <c r="A1677" s="1">
        <v>4730</v>
      </c>
      <c r="B1677">
        <v>1</v>
      </c>
      <c r="C1677">
        <v>10</v>
      </c>
      <c r="D1677" t="s">
        <v>111</v>
      </c>
      <c r="E1677" t="s">
        <v>199</v>
      </c>
      <c r="F1677">
        <v>183.41</v>
      </c>
      <c r="G1677">
        <v>424</v>
      </c>
      <c r="H1677">
        <v>-31.590598897948251</v>
      </c>
      <c r="I1677" s="7">
        <f>((Table1[[#This Row],[returns]]+(1-$O$2)*Table1[[#This Row],[number of trades]])-ABS(Table1[[#This Row],[company return]]))/100</f>
        <v>1.5181940110205177</v>
      </c>
      <c r="J1677" s="7">
        <f>((Table1[[#This Row],[returns]]+(1-$P$2)*Table1[[#This Row],[number of trades]])-ABS(Table1[[#This Row],[company return]]))/100</f>
        <v>2.5781940110205168</v>
      </c>
      <c r="K1677" s="7">
        <f>((Table1[[#This Row],[returns]]+(1-$Q$2)*Table1[[#This Row],[number of trades]])-ABS(Table1[[#This Row],[company return]]))/100</f>
        <v>3.6381940110205169</v>
      </c>
      <c r="L1677" s="7">
        <f>((Table1[[#This Row],[returns]]+(1-$R$2)*Table1[[#This Row],[number of trades]])-ABS(Table1[[#This Row],[company return]]))/100</f>
        <v>4.6981940110205169</v>
      </c>
      <c r="M1677" s="7">
        <f>((Table1[[#This Row],[returns]]+(1-$S$2)*Table1[[#This Row],[number of trades]])-ABS(Table1[[#This Row],[company return]]))/100</f>
        <v>5.7581940110205174</v>
      </c>
      <c r="N1677" s="9">
        <f>Table1[[#This Row],[fastsma]]*Table1[[#This Row],[slowsma]]</f>
        <v>10</v>
      </c>
    </row>
    <row r="1678" spans="1:14" ht="15" customHeight="1" x14ac:dyDescent="0.3">
      <c r="A1678" s="1">
        <v>4731</v>
      </c>
      <c r="B1678">
        <v>1</v>
      </c>
      <c r="C1678">
        <v>10</v>
      </c>
      <c r="D1678" t="s">
        <v>111</v>
      </c>
      <c r="E1678" t="s">
        <v>200</v>
      </c>
      <c r="F1678">
        <v>-156.87</v>
      </c>
      <c r="G1678">
        <v>481</v>
      </c>
      <c r="H1678">
        <v>-29.45175604073227</v>
      </c>
      <c r="I1678" s="7">
        <f>((Table1[[#This Row],[returns]]+(1-$O$2)*Table1[[#This Row],[number of trades]])-ABS(Table1[[#This Row],[company return]]))/100</f>
        <v>-1.8632175604073229</v>
      </c>
      <c r="J1678" s="7">
        <f>((Table1[[#This Row],[returns]]+(1-$P$2)*Table1[[#This Row],[number of trades]])-ABS(Table1[[#This Row],[company return]]))/100</f>
        <v>-0.66071756040732277</v>
      </c>
      <c r="K1678" s="7">
        <f>((Table1[[#This Row],[returns]]+(1-$Q$2)*Table1[[#This Row],[number of trades]])-ABS(Table1[[#This Row],[company return]]))/100</f>
        <v>0.54178243959267725</v>
      </c>
      <c r="L1678" s="7">
        <f>((Table1[[#This Row],[returns]]+(1-$R$2)*Table1[[#This Row],[number of trades]])-ABS(Table1[[#This Row],[company return]]))/100</f>
        <v>1.7442824395926773</v>
      </c>
      <c r="M1678" s="7">
        <f>((Table1[[#This Row],[returns]]+(1-$S$2)*Table1[[#This Row],[number of trades]])-ABS(Table1[[#This Row],[company return]]))/100</f>
        <v>2.9467824395926772</v>
      </c>
      <c r="N1678" s="9">
        <f>Table1[[#This Row],[fastsma]]*Table1[[#This Row],[slowsma]]</f>
        <v>10</v>
      </c>
    </row>
    <row r="1679" spans="1:14" ht="15" customHeight="1" x14ac:dyDescent="0.3">
      <c r="A1679" s="1">
        <v>4732</v>
      </c>
      <c r="B1679">
        <v>1</v>
      </c>
      <c r="C1679">
        <v>10</v>
      </c>
      <c r="D1679" t="s">
        <v>111</v>
      </c>
      <c r="E1679" t="s">
        <v>201</v>
      </c>
      <c r="F1679">
        <v>-106.52</v>
      </c>
      <c r="G1679">
        <v>467</v>
      </c>
      <c r="H1679">
        <v>0.77476129307573316</v>
      </c>
      <c r="I1679" s="7">
        <f>((Table1[[#This Row],[returns]]+(1-$O$2)*Table1[[#This Row],[number of trades]])-ABS(Table1[[#This Row],[company return]]))/100</f>
        <v>-1.0729476129307571</v>
      </c>
      <c r="J1679" s="7">
        <f>((Table1[[#This Row],[returns]]+(1-$P$2)*Table1[[#This Row],[number of trades]])-ABS(Table1[[#This Row],[company return]]))/100</f>
        <v>9.455238706924271E-2</v>
      </c>
      <c r="K1679" s="7">
        <f>((Table1[[#This Row],[returns]]+(1-$Q$2)*Table1[[#This Row],[number of trades]])-ABS(Table1[[#This Row],[company return]]))/100</f>
        <v>1.2620523870692428</v>
      </c>
      <c r="L1679" s="7">
        <f>((Table1[[#This Row],[returns]]+(1-$R$2)*Table1[[#This Row],[number of trades]])-ABS(Table1[[#This Row],[company return]]))/100</f>
        <v>2.429552387069243</v>
      </c>
      <c r="M1679" s="7">
        <f>((Table1[[#This Row],[returns]]+(1-$S$2)*Table1[[#This Row],[number of trades]])-ABS(Table1[[#This Row],[company return]]))/100</f>
        <v>3.5970523870692426</v>
      </c>
      <c r="N1679" s="9">
        <f>Table1[[#This Row],[fastsma]]*Table1[[#This Row],[slowsma]]</f>
        <v>10</v>
      </c>
    </row>
    <row r="1680" spans="1:14" ht="15" customHeight="1" x14ac:dyDescent="0.3">
      <c r="A1680" s="1">
        <v>4733</v>
      </c>
      <c r="B1680">
        <v>1</v>
      </c>
      <c r="C1680">
        <v>10</v>
      </c>
      <c r="D1680" t="s">
        <v>111</v>
      </c>
      <c r="E1680" t="s">
        <v>202</v>
      </c>
      <c r="F1680">
        <v>298.58</v>
      </c>
      <c r="G1680">
        <v>458</v>
      </c>
      <c r="H1680">
        <v>-22.15255959418316</v>
      </c>
      <c r="I1680" s="7">
        <f>((Table1[[#This Row],[returns]]+(1-$O$2)*Table1[[#This Row],[number of trades]])-ABS(Table1[[#This Row],[company return]]))/100</f>
        <v>2.7642744040581682</v>
      </c>
      <c r="J1680" s="7">
        <f>((Table1[[#This Row],[returns]]+(1-$P$2)*Table1[[#This Row],[number of trades]])-ABS(Table1[[#This Row],[company return]]))/100</f>
        <v>3.9092744040581682</v>
      </c>
      <c r="K1680" s="7">
        <f>((Table1[[#This Row],[returns]]+(1-$Q$2)*Table1[[#This Row],[number of trades]])-ABS(Table1[[#This Row],[company return]]))/100</f>
        <v>5.0542744040581677</v>
      </c>
      <c r="L1680" s="7">
        <f>((Table1[[#This Row],[returns]]+(1-$R$2)*Table1[[#This Row],[number of trades]])-ABS(Table1[[#This Row],[company return]]))/100</f>
        <v>6.1992744040581682</v>
      </c>
      <c r="M1680" s="7">
        <f>((Table1[[#This Row],[returns]]+(1-$S$2)*Table1[[#This Row],[number of trades]])-ABS(Table1[[#This Row],[company return]]))/100</f>
        <v>7.3442744040581678</v>
      </c>
      <c r="N1680" s="9">
        <f>Table1[[#This Row],[fastsma]]*Table1[[#This Row],[slowsma]]</f>
        <v>10</v>
      </c>
    </row>
    <row r="1681" spans="1:14" ht="15" customHeight="1" x14ac:dyDescent="0.3">
      <c r="A1681" s="1">
        <v>4734</v>
      </c>
      <c r="B1681">
        <v>1</v>
      </c>
      <c r="C1681">
        <v>10</v>
      </c>
      <c r="D1681" t="s">
        <v>111</v>
      </c>
      <c r="E1681" t="s">
        <v>203</v>
      </c>
      <c r="F1681">
        <v>282.93</v>
      </c>
      <c r="G1681">
        <v>483</v>
      </c>
      <c r="H1681">
        <v>-57.405140101649309</v>
      </c>
      <c r="I1681" s="7">
        <f>((Table1[[#This Row],[returns]]+(1-$O$2)*Table1[[#This Row],[number of trades]])-ABS(Table1[[#This Row],[company return]]))/100</f>
        <v>2.2552485989835072</v>
      </c>
      <c r="J1681" s="7">
        <f>((Table1[[#This Row],[returns]]+(1-$P$2)*Table1[[#This Row],[number of trades]])-ABS(Table1[[#This Row],[company return]]))/100</f>
        <v>3.4627485989835072</v>
      </c>
      <c r="K1681" s="7">
        <f>((Table1[[#This Row],[returns]]+(1-$Q$2)*Table1[[#This Row],[number of trades]])-ABS(Table1[[#This Row],[company return]]))/100</f>
        <v>4.6702485989835081</v>
      </c>
      <c r="L1681" s="7">
        <f>((Table1[[#This Row],[returns]]+(1-$R$2)*Table1[[#This Row],[number of trades]])-ABS(Table1[[#This Row],[company return]]))/100</f>
        <v>5.8777485989835077</v>
      </c>
      <c r="M1681" s="7">
        <f>((Table1[[#This Row],[returns]]+(1-$S$2)*Table1[[#This Row],[number of trades]])-ABS(Table1[[#This Row],[company return]]))/100</f>
        <v>7.0852485989835081</v>
      </c>
      <c r="N1681" s="9">
        <f>Table1[[#This Row],[fastsma]]*Table1[[#This Row],[slowsma]]</f>
        <v>10</v>
      </c>
    </row>
    <row r="1682" spans="1:14" ht="15" customHeight="1" x14ac:dyDescent="0.3">
      <c r="A1682" s="1">
        <v>4735</v>
      </c>
      <c r="B1682">
        <v>1</v>
      </c>
      <c r="C1682">
        <v>10</v>
      </c>
      <c r="D1682" t="s">
        <v>111</v>
      </c>
      <c r="E1682" t="s">
        <v>204</v>
      </c>
      <c r="F1682">
        <v>106.69</v>
      </c>
      <c r="G1682">
        <v>483</v>
      </c>
      <c r="H1682">
        <v>6.0857996085082844</v>
      </c>
      <c r="I1682" s="7">
        <f>((Table1[[#This Row],[returns]]+(1-$O$2)*Table1[[#This Row],[number of trades]])-ABS(Table1[[#This Row],[company return]]))/100</f>
        <v>1.0060420039149172</v>
      </c>
      <c r="J1682" s="7">
        <f>((Table1[[#This Row],[returns]]+(1-$P$2)*Table1[[#This Row],[number of trades]])-ABS(Table1[[#This Row],[company return]]))/100</f>
        <v>2.2135420039149172</v>
      </c>
      <c r="K1682" s="7">
        <f>((Table1[[#This Row],[returns]]+(1-$Q$2)*Table1[[#This Row],[number of trades]])-ABS(Table1[[#This Row],[company return]]))/100</f>
        <v>3.4210420039149172</v>
      </c>
      <c r="L1682" s="7">
        <f>((Table1[[#This Row],[returns]]+(1-$R$2)*Table1[[#This Row],[number of trades]])-ABS(Table1[[#This Row],[company return]]))/100</f>
        <v>4.6285420039149168</v>
      </c>
      <c r="M1682" s="7">
        <f>((Table1[[#This Row],[returns]]+(1-$S$2)*Table1[[#This Row],[number of trades]])-ABS(Table1[[#This Row],[company return]]))/100</f>
        <v>5.8360420039149172</v>
      </c>
      <c r="N1682" s="9">
        <f>Table1[[#This Row],[fastsma]]*Table1[[#This Row],[slowsma]]</f>
        <v>10</v>
      </c>
    </row>
    <row r="1683" spans="1:14" ht="15" customHeight="1" x14ac:dyDescent="0.3">
      <c r="A1683" s="1">
        <v>4736</v>
      </c>
      <c r="B1683">
        <v>1</v>
      </c>
      <c r="C1683">
        <v>10</v>
      </c>
      <c r="D1683" t="s">
        <v>111</v>
      </c>
      <c r="E1683" t="s">
        <v>205</v>
      </c>
      <c r="F1683">
        <v>41.44</v>
      </c>
      <c r="G1683">
        <v>470</v>
      </c>
      <c r="H1683">
        <v>-24.971356005870089</v>
      </c>
      <c r="I1683" s="7">
        <f>((Table1[[#This Row],[returns]]+(1-$O$2)*Table1[[#This Row],[number of trades]])-ABS(Table1[[#This Row],[company return]]))/100</f>
        <v>0.16468643994129908</v>
      </c>
      <c r="J1683" s="7">
        <f>((Table1[[#This Row],[returns]]+(1-$P$2)*Table1[[#This Row],[number of trades]])-ABS(Table1[[#This Row],[company return]]))/100</f>
        <v>1.3396864399412991</v>
      </c>
      <c r="K1683" s="7">
        <f>((Table1[[#This Row],[returns]]+(1-$Q$2)*Table1[[#This Row],[number of trades]])-ABS(Table1[[#This Row],[company return]]))/100</f>
        <v>2.5146864399412991</v>
      </c>
      <c r="L1683" s="7">
        <f>((Table1[[#This Row],[returns]]+(1-$R$2)*Table1[[#This Row],[number of trades]])-ABS(Table1[[#This Row],[company return]]))/100</f>
        <v>3.6896864399412994</v>
      </c>
      <c r="M1683" s="7">
        <f>((Table1[[#This Row],[returns]]+(1-$S$2)*Table1[[#This Row],[number of trades]])-ABS(Table1[[#This Row],[company return]]))/100</f>
        <v>4.8646864399412992</v>
      </c>
      <c r="N1683" s="9">
        <f>Table1[[#This Row],[fastsma]]*Table1[[#This Row],[slowsma]]</f>
        <v>10</v>
      </c>
    </row>
    <row r="1684" spans="1:14" ht="15" customHeight="1" x14ac:dyDescent="0.3">
      <c r="A1684" s="1">
        <v>4737</v>
      </c>
      <c r="B1684">
        <v>1</v>
      </c>
      <c r="C1684">
        <v>10</v>
      </c>
      <c r="D1684" t="s">
        <v>111</v>
      </c>
      <c r="E1684" t="s">
        <v>206</v>
      </c>
      <c r="F1684">
        <v>57.47</v>
      </c>
      <c r="G1684">
        <v>435</v>
      </c>
      <c r="H1684">
        <v>-15.31399980357453</v>
      </c>
      <c r="I1684" s="7">
        <f>((Table1[[#This Row],[returns]]+(1-$O$2)*Table1[[#This Row],[number of trades]])-ABS(Table1[[#This Row],[company return]]))/100</f>
        <v>0.42156000196425469</v>
      </c>
      <c r="J1684" s="7">
        <f>((Table1[[#This Row],[returns]]+(1-$P$2)*Table1[[#This Row],[number of trades]])-ABS(Table1[[#This Row],[company return]]))/100</f>
        <v>1.5090600019642548</v>
      </c>
      <c r="K1684" s="7">
        <f>((Table1[[#This Row],[returns]]+(1-$Q$2)*Table1[[#This Row],[number of trades]])-ABS(Table1[[#This Row],[company return]]))/100</f>
        <v>2.5965600019642552</v>
      </c>
      <c r="L1684" s="7">
        <f>((Table1[[#This Row],[returns]]+(1-$R$2)*Table1[[#This Row],[number of trades]])-ABS(Table1[[#This Row],[company return]]))/100</f>
        <v>3.6840600019642551</v>
      </c>
      <c r="M1684" s="7">
        <f>((Table1[[#This Row],[returns]]+(1-$S$2)*Table1[[#This Row],[number of trades]])-ABS(Table1[[#This Row],[company return]]))/100</f>
        <v>4.7715600019642554</v>
      </c>
      <c r="N1684" s="9">
        <f>Table1[[#This Row],[fastsma]]*Table1[[#This Row],[slowsma]]</f>
        <v>10</v>
      </c>
    </row>
    <row r="1685" spans="1:14" ht="15" hidden="1" customHeight="1" x14ac:dyDescent="0.3">
      <c r="A1685" s="1"/>
      <c r="I1685" s="7"/>
      <c r="J1685" s="7"/>
      <c r="K1685" s="7"/>
      <c r="L1685" s="7"/>
      <c r="M1685" s="7"/>
      <c r="N1685" s="9"/>
    </row>
    <row r="1686" spans="1:14" ht="15" customHeight="1" x14ac:dyDescent="0.3">
      <c r="A1686" s="1">
        <v>4738</v>
      </c>
      <c r="B1686">
        <v>1</v>
      </c>
      <c r="C1686">
        <v>10</v>
      </c>
      <c r="D1686" t="s">
        <v>111</v>
      </c>
      <c r="E1686" t="s">
        <v>207</v>
      </c>
      <c r="F1686">
        <v>305.22000000000003</v>
      </c>
      <c r="G1686">
        <v>450</v>
      </c>
      <c r="H1686">
        <v>0.62699375637070287</v>
      </c>
      <c r="I1686" s="7">
        <f>((Table1[[#This Row],[returns]]+(1-$O$2)*Table1[[#This Row],[number of trades]])-ABS(Table1[[#This Row],[company return]]))/100</f>
        <v>3.0459300624362928</v>
      </c>
      <c r="J1686" s="7">
        <f>((Table1[[#This Row],[returns]]+(1-$P$2)*Table1[[#This Row],[number of trades]])-ABS(Table1[[#This Row],[company return]]))/100</f>
        <v>4.1709300624362928</v>
      </c>
      <c r="K1686" s="7">
        <f>((Table1[[#This Row],[returns]]+(1-$Q$2)*Table1[[#This Row],[number of trades]])-ABS(Table1[[#This Row],[company return]]))/100</f>
        <v>5.2959300624362937</v>
      </c>
      <c r="L1686" s="7">
        <f>((Table1[[#This Row],[returns]]+(1-$R$2)*Table1[[#This Row],[number of trades]])-ABS(Table1[[#This Row],[company return]]))/100</f>
        <v>6.4209300624362937</v>
      </c>
      <c r="M1686" s="7">
        <f>((Table1[[#This Row],[returns]]+(1-$S$2)*Table1[[#This Row],[number of trades]])-ABS(Table1[[#This Row],[company return]]))/100</f>
        <v>7.5459300624362937</v>
      </c>
      <c r="N1686" s="9">
        <f>Table1[[#This Row],[fastsma]]*Table1[[#This Row],[slowsma]]</f>
        <v>10</v>
      </c>
    </row>
    <row r="1687" spans="1:14" ht="15" hidden="1" customHeight="1" x14ac:dyDescent="0.3">
      <c r="A1687" s="1"/>
      <c r="I1687" s="7"/>
      <c r="J1687" s="7"/>
      <c r="K1687" s="7"/>
      <c r="L1687" s="7"/>
      <c r="M1687" s="7"/>
      <c r="N1687" s="9"/>
    </row>
    <row r="1688" spans="1:14" ht="15" customHeight="1" x14ac:dyDescent="0.3">
      <c r="A1688" s="1">
        <v>4739</v>
      </c>
      <c r="B1688">
        <v>1</v>
      </c>
      <c r="C1688">
        <v>10</v>
      </c>
      <c r="D1688" t="s">
        <v>111</v>
      </c>
      <c r="E1688" t="s">
        <v>208</v>
      </c>
      <c r="F1688">
        <v>367.96</v>
      </c>
      <c r="G1688">
        <v>442</v>
      </c>
      <c r="H1688">
        <v>-11.09145123005414</v>
      </c>
      <c r="I1688" s="7">
        <f>((Table1[[#This Row],[returns]]+(1-$O$2)*Table1[[#This Row],[number of trades]])-ABS(Table1[[#This Row],[company return]]))/100</f>
        <v>3.5686854876994585</v>
      </c>
      <c r="J1688" s="7">
        <f>((Table1[[#This Row],[returns]]+(1-$P$2)*Table1[[#This Row],[number of trades]])-ABS(Table1[[#This Row],[company return]]))/100</f>
        <v>4.6736854876994585</v>
      </c>
      <c r="K1688" s="7">
        <f>((Table1[[#This Row],[returns]]+(1-$Q$2)*Table1[[#This Row],[number of trades]])-ABS(Table1[[#This Row],[company return]]))/100</f>
        <v>5.7786854876994589</v>
      </c>
      <c r="L1688" s="7">
        <f>((Table1[[#This Row],[returns]]+(1-$R$2)*Table1[[#This Row],[number of trades]])-ABS(Table1[[#This Row],[company return]]))/100</f>
        <v>6.8836854876994584</v>
      </c>
      <c r="M1688" s="7">
        <f>((Table1[[#This Row],[returns]]+(1-$S$2)*Table1[[#This Row],[number of trades]])-ABS(Table1[[#This Row],[company return]]))/100</f>
        <v>7.9886854876994589</v>
      </c>
      <c r="N1688" s="9">
        <f>Table1[[#This Row],[fastsma]]*Table1[[#This Row],[slowsma]]</f>
        <v>10</v>
      </c>
    </row>
    <row r="1689" spans="1:14" ht="15" customHeight="1" x14ac:dyDescent="0.3">
      <c r="A1689" s="1">
        <v>4740</v>
      </c>
      <c r="B1689">
        <v>1</v>
      </c>
      <c r="C1689">
        <v>10</v>
      </c>
      <c r="D1689" t="s">
        <v>111</v>
      </c>
      <c r="E1689" t="s">
        <v>209</v>
      </c>
      <c r="F1689">
        <v>114.59</v>
      </c>
      <c r="G1689">
        <v>464</v>
      </c>
      <c r="H1689">
        <v>-53.353404092680549</v>
      </c>
      <c r="I1689" s="7">
        <f>((Table1[[#This Row],[returns]]+(1-$O$2)*Table1[[#This Row],[number of trades]])-ABS(Table1[[#This Row],[company return]]))/100</f>
        <v>0.61236595907319458</v>
      </c>
      <c r="J1689" s="7">
        <f>((Table1[[#This Row],[returns]]+(1-$P$2)*Table1[[#This Row],[number of trades]])-ABS(Table1[[#This Row],[company return]]))/100</f>
        <v>1.7723659590731944</v>
      </c>
      <c r="K1689" s="7">
        <f>((Table1[[#This Row],[returns]]+(1-$Q$2)*Table1[[#This Row],[number of trades]])-ABS(Table1[[#This Row],[company return]]))/100</f>
        <v>2.932365959073195</v>
      </c>
      <c r="L1689" s="7">
        <f>((Table1[[#This Row],[returns]]+(1-$R$2)*Table1[[#This Row],[number of trades]])-ABS(Table1[[#This Row],[company return]]))/100</f>
        <v>4.0923659590731951</v>
      </c>
      <c r="M1689" s="7">
        <f>((Table1[[#This Row],[returns]]+(1-$S$2)*Table1[[#This Row],[number of trades]])-ABS(Table1[[#This Row],[company return]]))/100</f>
        <v>5.2523659590731953</v>
      </c>
      <c r="N1689" s="9">
        <f>Table1[[#This Row],[fastsma]]*Table1[[#This Row],[slowsma]]</f>
        <v>10</v>
      </c>
    </row>
    <row r="1690" spans="1:14" ht="15" customHeight="1" x14ac:dyDescent="0.3">
      <c r="A1690" s="1">
        <v>4741</v>
      </c>
      <c r="B1690">
        <v>1</v>
      </c>
      <c r="C1690">
        <v>10</v>
      </c>
      <c r="D1690" t="s">
        <v>111</v>
      </c>
      <c r="E1690" t="s">
        <v>210</v>
      </c>
      <c r="F1690">
        <v>17.98</v>
      </c>
      <c r="G1690">
        <v>480</v>
      </c>
      <c r="H1690">
        <v>-21.578945882432659</v>
      </c>
      <c r="I1690" s="7">
        <f>((Table1[[#This Row],[returns]]+(1-$O$2)*Table1[[#This Row],[number of trades]])-ABS(Table1[[#This Row],[company return]]))/100</f>
        <v>-3.5989458824326588E-2</v>
      </c>
      <c r="J1690" s="7">
        <f>((Table1[[#This Row],[returns]]+(1-$P$2)*Table1[[#This Row],[number of trades]])-ABS(Table1[[#This Row],[company return]]))/100</f>
        <v>1.1640105411756734</v>
      </c>
      <c r="K1690" s="7">
        <f>((Table1[[#This Row],[returns]]+(1-$Q$2)*Table1[[#This Row],[number of trades]])-ABS(Table1[[#This Row],[company return]]))/100</f>
        <v>2.3640105411756736</v>
      </c>
      <c r="L1690" s="7">
        <f>((Table1[[#This Row],[returns]]+(1-$R$2)*Table1[[#This Row],[number of trades]])-ABS(Table1[[#This Row],[company return]]))/100</f>
        <v>3.5640105411756737</v>
      </c>
      <c r="M1690" s="7">
        <f>((Table1[[#This Row],[returns]]+(1-$S$2)*Table1[[#This Row],[number of trades]])-ABS(Table1[[#This Row],[company return]]))/100</f>
        <v>4.7640105411756739</v>
      </c>
      <c r="N1690" s="9">
        <f>Table1[[#This Row],[fastsma]]*Table1[[#This Row],[slowsma]]</f>
        <v>10</v>
      </c>
    </row>
    <row r="1691" spans="1:14" ht="15" customHeight="1" x14ac:dyDescent="0.3">
      <c r="A1691" s="1">
        <v>4742</v>
      </c>
      <c r="B1691">
        <v>1</v>
      </c>
      <c r="C1691">
        <v>10</v>
      </c>
      <c r="D1691" t="s">
        <v>111</v>
      </c>
      <c r="E1691" t="s">
        <v>211</v>
      </c>
      <c r="F1691">
        <v>513.96</v>
      </c>
      <c r="G1691">
        <v>434</v>
      </c>
      <c r="H1691">
        <v>-68.451480148185823</v>
      </c>
      <c r="I1691" s="7">
        <f>((Table1[[#This Row],[returns]]+(1-$O$2)*Table1[[#This Row],[number of trades]])-ABS(Table1[[#This Row],[company return]]))/100</f>
        <v>4.4550851985181419</v>
      </c>
      <c r="J1691" s="7">
        <f>((Table1[[#This Row],[returns]]+(1-$P$2)*Table1[[#This Row],[number of trades]])-ABS(Table1[[#This Row],[company return]]))/100</f>
        <v>5.5400851985181419</v>
      </c>
      <c r="K1691" s="7">
        <f>((Table1[[#This Row],[returns]]+(1-$Q$2)*Table1[[#This Row],[number of trades]])-ABS(Table1[[#This Row],[company return]]))/100</f>
        <v>6.6250851985181418</v>
      </c>
      <c r="L1691" s="7">
        <f>((Table1[[#This Row],[returns]]+(1-$R$2)*Table1[[#This Row],[number of trades]])-ABS(Table1[[#This Row],[company return]]))/100</f>
        <v>7.7100851985181418</v>
      </c>
      <c r="M1691" s="7">
        <f>((Table1[[#This Row],[returns]]+(1-$S$2)*Table1[[#This Row],[number of trades]])-ABS(Table1[[#This Row],[company return]]))/100</f>
        <v>8.7950851985181426</v>
      </c>
      <c r="N1691" s="9">
        <f>Table1[[#This Row],[fastsma]]*Table1[[#This Row],[slowsma]]</f>
        <v>10</v>
      </c>
    </row>
    <row r="1692" spans="1:14" ht="15" customHeight="1" x14ac:dyDescent="0.3">
      <c r="A1692" s="1">
        <v>4743</v>
      </c>
      <c r="B1692">
        <v>1</v>
      </c>
      <c r="C1692">
        <v>10</v>
      </c>
      <c r="D1692" t="s">
        <v>111</v>
      </c>
      <c r="E1692" t="s">
        <v>212</v>
      </c>
      <c r="F1692">
        <v>245.32</v>
      </c>
      <c r="G1692">
        <v>475</v>
      </c>
      <c r="H1692">
        <v>-10.28503737349733</v>
      </c>
      <c r="I1692" s="7">
        <f>((Table1[[#This Row],[returns]]+(1-$O$2)*Table1[[#This Row],[number of trades]])-ABS(Table1[[#This Row],[company return]]))/100</f>
        <v>2.350349626265027</v>
      </c>
      <c r="J1692" s="7">
        <f>((Table1[[#This Row],[returns]]+(1-$P$2)*Table1[[#This Row],[number of trades]])-ABS(Table1[[#This Row],[company return]]))/100</f>
        <v>3.5378496262650265</v>
      </c>
      <c r="K1692" s="7">
        <f>((Table1[[#This Row],[returns]]+(1-$Q$2)*Table1[[#This Row],[number of trades]])-ABS(Table1[[#This Row],[company return]]))/100</f>
        <v>4.7253496262650261</v>
      </c>
      <c r="L1692" s="7">
        <f>((Table1[[#This Row],[returns]]+(1-$R$2)*Table1[[#This Row],[number of trades]])-ABS(Table1[[#This Row],[company return]]))/100</f>
        <v>5.9128496262650261</v>
      </c>
      <c r="M1692" s="7">
        <f>((Table1[[#This Row],[returns]]+(1-$S$2)*Table1[[#This Row],[number of trades]])-ABS(Table1[[#This Row],[company return]]))/100</f>
        <v>7.1003496262650261</v>
      </c>
      <c r="N1692" s="9">
        <f>Table1[[#This Row],[fastsma]]*Table1[[#This Row],[slowsma]]</f>
        <v>10</v>
      </c>
    </row>
    <row r="1693" spans="1:14" ht="15" customHeight="1" x14ac:dyDescent="0.3">
      <c r="A1693" s="1">
        <v>4744</v>
      </c>
      <c r="B1693">
        <v>1</v>
      </c>
      <c r="C1693">
        <v>10</v>
      </c>
      <c r="D1693" t="s">
        <v>111</v>
      </c>
      <c r="E1693" t="s">
        <v>213</v>
      </c>
      <c r="F1693">
        <v>176.13</v>
      </c>
      <c r="G1693">
        <v>468</v>
      </c>
      <c r="H1693">
        <v>-30.792682904668109</v>
      </c>
      <c r="I1693" s="7">
        <f>((Table1[[#This Row],[returns]]+(1-$O$2)*Table1[[#This Row],[number of trades]])-ABS(Table1[[#This Row],[company return]]))/100</f>
        <v>1.4533731709533189</v>
      </c>
      <c r="J1693" s="7">
        <f>((Table1[[#This Row],[returns]]+(1-$P$2)*Table1[[#This Row],[number of trades]])-ABS(Table1[[#This Row],[company return]]))/100</f>
        <v>2.623373170953319</v>
      </c>
      <c r="K1693" s="7">
        <f>((Table1[[#This Row],[returns]]+(1-$Q$2)*Table1[[#This Row],[number of trades]])-ABS(Table1[[#This Row],[company return]]))/100</f>
        <v>3.7933731709533189</v>
      </c>
      <c r="L1693" s="7">
        <f>((Table1[[#This Row],[returns]]+(1-$R$2)*Table1[[#This Row],[number of trades]])-ABS(Table1[[#This Row],[company return]]))/100</f>
        <v>4.9633731709533189</v>
      </c>
      <c r="M1693" s="7">
        <f>((Table1[[#This Row],[returns]]+(1-$S$2)*Table1[[#This Row],[number of trades]])-ABS(Table1[[#This Row],[company return]]))/100</f>
        <v>6.1333731709533188</v>
      </c>
      <c r="N1693" s="9">
        <f>Table1[[#This Row],[fastsma]]*Table1[[#This Row],[slowsma]]</f>
        <v>10</v>
      </c>
    </row>
    <row r="1694" spans="1:14" ht="15" customHeight="1" x14ac:dyDescent="0.3">
      <c r="A1694" s="1">
        <v>4745</v>
      </c>
      <c r="B1694">
        <v>1</v>
      </c>
      <c r="C1694">
        <v>10</v>
      </c>
      <c r="D1694" t="s">
        <v>111</v>
      </c>
      <c r="E1694" t="s">
        <v>214</v>
      </c>
      <c r="F1694">
        <v>329.9</v>
      </c>
      <c r="G1694">
        <v>446</v>
      </c>
      <c r="H1694">
        <v>3.7138547256379022</v>
      </c>
      <c r="I1694" s="7">
        <f>((Table1[[#This Row],[returns]]+(1-$O$2)*Table1[[#This Row],[number of trades]])-ABS(Table1[[#This Row],[company return]]))/100</f>
        <v>3.2618614527436205</v>
      </c>
      <c r="J1694" s="7">
        <f>((Table1[[#This Row],[returns]]+(1-$P$2)*Table1[[#This Row],[number of trades]])-ABS(Table1[[#This Row],[company return]]))/100</f>
        <v>4.3768614527436203</v>
      </c>
      <c r="K1694" s="7">
        <f>((Table1[[#This Row],[returns]]+(1-$Q$2)*Table1[[#This Row],[number of trades]])-ABS(Table1[[#This Row],[company return]]))/100</f>
        <v>5.4918614527436205</v>
      </c>
      <c r="L1694" s="7">
        <f>((Table1[[#This Row],[returns]]+(1-$R$2)*Table1[[#This Row],[number of trades]])-ABS(Table1[[#This Row],[company return]]))/100</f>
        <v>6.6068614527436207</v>
      </c>
      <c r="M1694" s="7">
        <f>((Table1[[#This Row],[returns]]+(1-$S$2)*Table1[[#This Row],[number of trades]])-ABS(Table1[[#This Row],[company return]]))/100</f>
        <v>7.7218614527436209</v>
      </c>
      <c r="N1694" s="9">
        <f>Table1[[#This Row],[fastsma]]*Table1[[#This Row],[slowsma]]</f>
        <v>10</v>
      </c>
    </row>
    <row r="1695" spans="1:14" ht="15" customHeight="1" x14ac:dyDescent="0.3">
      <c r="A1695" s="1">
        <v>4746</v>
      </c>
      <c r="B1695">
        <v>1</v>
      </c>
      <c r="C1695">
        <v>10</v>
      </c>
      <c r="D1695" t="s">
        <v>111</v>
      </c>
      <c r="E1695" t="s">
        <v>215</v>
      </c>
      <c r="F1695">
        <v>199.54</v>
      </c>
      <c r="G1695">
        <v>526</v>
      </c>
      <c r="H1695">
        <v>-80.645161290322577</v>
      </c>
      <c r="I1695" s="7">
        <f>((Table1[[#This Row],[returns]]+(1-$O$2)*Table1[[#This Row],[number of trades]])-ABS(Table1[[#This Row],[company return]]))/100</f>
        <v>1.1889483870967741</v>
      </c>
      <c r="J1695" s="7">
        <f>((Table1[[#This Row],[returns]]+(1-$P$2)*Table1[[#This Row],[number of trades]])-ABS(Table1[[#This Row],[company return]]))/100</f>
        <v>2.503948387096774</v>
      </c>
      <c r="K1695" s="7">
        <f>((Table1[[#This Row],[returns]]+(1-$Q$2)*Table1[[#This Row],[number of trades]])-ABS(Table1[[#This Row],[company return]]))/100</f>
        <v>3.818948387096774</v>
      </c>
      <c r="L1695" s="7">
        <f>((Table1[[#This Row],[returns]]+(1-$R$2)*Table1[[#This Row],[number of trades]])-ABS(Table1[[#This Row],[company return]]))/100</f>
        <v>5.1339483870967744</v>
      </c>
      <c r="M1695" s="7">
        <f>((Table1[[#This Row],[returns]]+(1-$S$2)*Table1[[#This Row],[number of trades]])-ABS(Table1[[#This Row],[company return]]))/100</f>
        <v>6.4489483870967739</v>
      </c>
      <c r="N1695" s="9">
        <f>Table1[[#This Row],[fastsma]]*Table1[[#This Row],[slowsma]]</f>
        <v>10</v>
      </c>
    </row>
    <row r="1696" spans="1:14" ht="15" hidden="1" customHeight="1" x14ac:dyDescent="0.3">
      <c r="A1696" s="1"/>
      <c r="I1696" s="7"/>
      <c r="J1696" s="7"/>
      <c r="K1696" s="7"/>
      <c r="L1696" s="7"/>
      <c r="M1696" s="7"/>
      <c r="N1696" s="9"/>
    </row>
    <row r="1697" spans="1:14" ht="15" customHeight="1" x14ac:dyDescent="0.3">
      <c r="A1697" s="1">
        <v>4747</v>
      </c>
      <c r="B1697">
        <v>1</v>
      </c>
      <c r="C1697">
        <v>10</v>
      </c>
      <c r="D1697" t="s">
        <v>111</v>
      </c>
      <c r="E1697" t="s">
        <v>216</v>
      </c>
      <c r="F1697">
        <v>668.97</v>
      </c>
      <c r="G1697">
        <v>451</v>
      </c>
      <c r="H1697">
        <v>-5.070529725189088</v>
      </c>
      <c r="I1697" s="7">
        <f>((Table1[[#This Row],[returns]]+(1-$O$2)*Table1[[#This Row],[number of trades]])-ABS(Table1[[#This Row],[company return]]))/100</f>
        <v>6.6389947027481098</v>
      </c>
      <c r="J1697" s="7">
        <f>((Table1[[#This Row],[returns]]+(1-$P$2)*Table1[[#This Row],[number of trades]])-ABS(Table1[[#This Row],[company return]]))/100</f>
        <v>7.7664947027481093</v>
      </c>
      <c r="K1697" s="7">
        <f>((Table1[[#This Row],[returns]]+(1-$Q$2)*Table1[[#This Row],[number of trades]])-ABS(Table1[[#This Row],[company return]]))/100</f>
        <v>8.8939947027481097</v>
      </c>
      <c r="L1697" s="7">
        <f>((Table1[[#This Row],[returns]]+(1-$R$2)*Table1[[#This Row],[number of trades]])-ABS(Table1[[#This Row],[company return]]))/100</f>
        <v>10.021494702748109</v>
      </c>
      <c r="M1697" s="7">
        <f>((Table1[[#This Row],[returns]]+(1-$S$2)*Table1[[#This Row],[number of trades]])-ABS(Table1[[#This Row],[company return]]))/100</f>
        <v>11.148994702748109</v>
      </c>
      <c r="N1697" s="9">
        <f>Table1[[#This Row],[fastsma]]*Table1[[#This Row],[slowsma]]</f>
        <v>10</v>
      </c>
    </row>
    <row r="1698" spans="1:14" ht="15" customHeight="1" x14ac:dyDescent="0.3">
      <c r="A1698" s="1">
        <v>4748</v>
      </c>
      <c r="B1698">
        <v>1</v>
      </c>
      <c r="C1698">
        <v>10</v>
      </c>
      <c r="D1698" t="s">
        <v>111</v>
      </c>
      <c r="E1698" t="s">
        <v>217</v>
      </c>
      <c r="F1698">
        <v>243.27</v>
      </c>
      <c r="G1698">
        <v>449</v>
      </c>
      <c r="H1698">
        <v>47.558208740258003</v>
      </c>
      <c r="I1698" s="7">
        <f>((Table1[[#This Row],[returns]]+(1-$O$2)*Table1[[#This Row],[number of trades]])-ABS(Table1[[#This Row],[company return]]))/100</f>
        <v>1.9571179125974201</v>
      </c>
      <c r="J1698" s="7">
        <f>((Table1[[#This Row],[returns]]+(1-$P$2)*Table1[[#This Row],[number of trades]])-ABS(Table1[[#This Row],[company return]]))/100</f>
        <v>3.0796179125974197</v>
      </c>
      <c r="K1698" s="7">
        <f>((Table1[[#This Row],[returns]]+(1-$Q$2)*Table1[[#This Row],[number of trades]])-ABS(Table1[[#This Row],[company return]]))/100</f>
        <v>4.2021179125974193</v>
      </c>
      <c r="L1698" s="7">
        <f>((Table1[[#This Row],[returns]]+(1-$R$2)*Table1[[#This Row],[number of trades]])-ABS(Table1[[#This Row],[company return]]))/100</f>
        <v>5.3246179125974198</v>
      </c>
      <c r="M1698" s="7">
        <f>((Table1[[#This Row],[returns]]+(1-$S$2)*Table1[[#This Row],[number of trades]])-ABS(Table1[[#This Row],[company return]]))/100</f>
        <v>6.4471179125974194</v>
      </c>
      <c r="N1698" s="9">
        <f>Table1[[#This Row],[fastsma]]*Table1[[#This Row],[slowsma]]</f>
        <v>10</v>
      </c>
    </row>
    <row r="1699" spans="1:14" ht="15" customHeight="1" x14ac:dyDescent="0.3">
      <c r="A1699" s="1">
        <v>4749</v>
      </c>
      <c r="B1699">
        <v>1</v>
      </c>
      <c r="C1699">
        <v>10</v>
      </c>
      <c r="D1699" t="s">
        <v>111</v>
      </c>
      <c r="E1699" t="s">
        <v>218</v>
      </c>
      <c r="F1699">
        <v>658.61</v>
      </c>
      <c r="G1699">
        <v>443</v>
      </c>
      <c r="H1699">
        <v>-51.273045037320863</v>
      </c>
      <c r="I1699" s="7">
        <f>((Table1[[#This Row],[returns]]+(1-$O$2)*Table1[[#This Row],[number of trades]])-ABS(Table1[[#This Row],[company return]]))/100</f>
        <v>6.0733695496267908</v>
      </c>
      <c r="J1699" s="7">
        <f>((Table1[[#This Row],[returns]]+(1-$P$2)*Table1[[#This Row],[number of trades]])-ABS(Table1[[#This Row],[company return]]))/100</f>
        <v>7.1808695496267907</v>
      </c>
      <c r="K1699" s="7">
        <f>((Table1[[#This Row],[returns]]+(1-$Q$2)*Table1[[#This Row],[number of trades]])-ABS(Table1[[#This Row],[company return]]))/100</f>
        <v>8.2883695496267915</v>
      </c>
      <c r="L1699" s="7">
        <f>((Table1[[#This Row],[returns]]+(1-$R$2)*Table1[[#This Row],[number of trades]])-ABS(Table1[[#This Row],[company return]]))/100</f>
        <v>9.3958695496267914</v>
      </c>
      <c r="M1699" s="7">
        <f>((Table1[[#This Row],[returns]]+(1-$S$2)*Table1[[#This Row],[number of trades]])-ABS(Table1[[#This Row],[company return]]))/100</f>
        <v>10.503369549626793</v>
      </c>
      <c r="N1699" s="9">
        <f>Table1[[#This Row],[fastsma]]*Table1[[#This Row],[slowsma]]</f>
        <v>10</v>
      </c>
    </row>
    <row r="1700" spans="1:14" ht="15" customHeight="1" x14ac:dyDescent="0.3">
      <c r="A1700" s="1">
        <v>1200</v>
      </c>
      <c r="B1700">
        <v>2</v>
      </c>
      <c r="C1700">
        <v>10</v>
      </c>
      <c r="D1700" t="s">
        <v>119</v>
      </c>
      <c r="E1700" t="s">
        <v>8</v>
      </c>
      <c r="F1700">
        <v>305.31</v>
      </c>
      <c r="G1700">
        <v>329</v>
      </c>
      <c r="H1700">
        <v>834.86333297374779</v>
      </c>
      <c r="I1700" s="7">
        <f>((Table1[[#This Row],[returns]]+(1-$O$2)*Table1[[#This Row],[number of trades]])-ABS(Table1[[#This Row],[company return]]))/100</f>
        <v>-5.2955333297374771</v>
      </c>
      <c r="J1700" s="7">
        <f>((Table1[[#This Row],[returns]]+(1-$P$2)*Table1[[#This Row],[number of trades]])-ABS(Table1[[#This Row],[company return]]))/100</f>
        <v>-4.4730333297374782</v>
      </c>
      <c r="K1700" s="7">
        <f>((Table1[[#This Row],[returns]]+(1-$Q$2)*Table1[[#This Row],[number of trades]])-ABS(Table1[[#This Row],[company return]]))/100</f>
        <v>-3.650533329737478</v>
      </c>
      <c r="L1700" s="7">
        <f>((Table1[[#This Row],[returns]]+(1-$R$2)*Table1[[#This Row],[number of trades]])-ABS(Table1[[#This Row],[company return]]))/100</f>
        <v>-2.8280333297374782</v>
      </c>
      <c r="M1700" s="7">
        <f>((Table1[[#This Row],[returns]]+(1-$S$2)*Table1[[#This Row],[number of trades]])-ABS(Table1[[#This Row],[company return]]))/100</f>
        <v>-2.0055333297374784</v>
      </c>
      <c r="N1700" s="9">
        <f>Table1[[#This Row],[fastsma]]*Table1[[#This Row],[slowsma]]</f>
        <v>20</v>
      </c>
    </row>
    <row r="1701" spans="1:14" ht="15" customHeight="1" x14ac:dyDescent="0.3">
      <c r="A1701" s="1">
        <v>1201</v>
      </c>
      <c r="B1701">
        <v>2</v>
      </c>
      <c r="C1701">
        <v>10</v>
      </c>
      <c r="D1701" t="s">
        <v>119</v>
      </c>
      <c r="E1701" t="s">
        <v>9</v>
      </c>
      <c r="F1701">
        <v>89.12</v>
      </c>
      <c r="G1701">
        <v>384</v>
      </c>
      <c r="H1701">
        <v>1110.3186038650399</v>
      </c>
      <c r="I1701" s="7">
        <f>((Table1[[#This Row],[returns]]+(1-$O$2)*Table1[[#This Row],[number of trades]])-ABS(Table1[[#This Row],[company return]]))/100</f>
        <v>-10.2119860386504</v>
      </c>
      <c r="J1701" s="7">
        <f>((Table1[[#This Row],[returns]]+(1-$P$2)*Table1[[#This Row],[number of trades]])-ABS(Table1[[#This Row],[company return]]))/100</f>
        <v>-9.2519860386503989</v>
      </c>
      <c r="K1701" s="7">
        <f>((Table1[[#This Row],[returns]]+(1-$Q$2)*Table1[[#This Row],[number of trades]])-ABS(Table1[[#This Row],[company return]]))/100</f>
        <v>-8.2919860386503998</v>
      </c>
      <c r="L1701" s="7">
        <f>((Table1[[#This Row],[returns]]+(1-$R$2)*Table1[[#This Row],[number of trades]])-ABS(Table1[[#This Row],[company return]]))/100</f>
        <v>-7.331986038650399</v>
      </c>
      <c r="M1701" s="7">
        <f>((Table1[[#This Row],[returns]]+(1-$S$2)*Table1[[#This Row],[number of trades]])-ABS(Table1[[#This Row],[company return]]))/100</f>
        <v>-6.371986038650399</v>
      </c>
      <c r="N1701" s="9">
        <f>Table1[[#This Row],[fastsma]]*Table1[[#This Row],[slowsma]]</f>
        <v>20</v>
      </c>
    </row>
    <row r="1702" spans="1:14" ht="15" customHeight="1" x14ac:dyDescent="0.3">
      <c r="A1702" s="1">
        <v>1202</v>
      </c>
      <c r="B1702">
        <v>2</v>
      </c>
      <c r="C1702">
        <v>10</v>
      </c>
      <c r="D1702" t="s">
        <v>119</v>
      </c>
      <c r="E1702" t="s">
        <v>10</v>
      </c>
      <c r="F1702">
        <v>106.8</v>
      </c>
      <c r="G1702">
        <v>378</v>
      </c>
      <c r="H1702">
        <v>584.16829912434787</v>
      </c>
      <c r="I1702" s="7">
        <f>((Table1[[#This Row],[returns]]+(1-$O$2)*Table1[[#This Row],[number of trades]])-ABS(Table1[[#This Row],[company return]]))/100</f>
        <v>-4.7736829912434784</v>
      </c>
      <c r="J1702" s="7">
        <f>((Table1[[#This Row],[returns]]+(1-$P$2)*Table1[[#This Row],[number of trades]])-ABS(Table1[[#This Row],[company return]]))/100</f>
        <v>-3.8286829912434786</v>
      </c>
      <c r="K1702" s="7">
        <f>((Table1[[#This Row],[returns]]+(1-$Q$2)*Table1[[#This Row],[number of trades]])-ABS(Table1[[#This Row],[company return]]))/100</f>
        <v>-2.8836829912434787</v>
      </c>
      <c r="L1702" s="7">
        <f>((Table1[[#This Row],[returns]]+(1-$R$2)*Table1[[#This Row],[number of trades]])-ABS(Table1[[#This Row],[company return]]))/100</f>
        <v>-1.9386829912434786</v>
      </c>
      <c r="M1702" s="7">
        <f>((Table1[[#This Row],[returns]]+(1-$S$2)*Table1[[#This Row],[number of trades]])-ABS(Table1[[#This Row],[company return]]))/100</f>
        <v>-0.99368299124347859</v>
      </c>
      <c r="N1702" s="9">
        <f>Table1[[#This Row],[fastsma]]*Table1[[#This Row],[slowsma]]</f>
        <v>20</v>
      </c>
    </row>
    <row r="1703" spans="1:14" ht="15" customHeight="1" x14ac:dyDescent="0.3">
      <c r="A1703" s="1">
        <v>1203</v>
      </c>
      <c r="B1703">
        <v>2</v>
      </c>
      <c r="C1703">
        <v>10</v>
      </c>
      <c r="D1703" t="s">
        <v>119</v>
      </c>
      <c r="E1703" t="s">
        <v>11</v>
      </c>
      <c r="F1703">
        <v>309.27</v>
      </c>
      <c r="G1703">
        <v>370</v>
      </c>
      <c r="H1703">
        <v>884.49340663454268</v>
      </c>
      <c r="I1703" s="7">
        <f>((Table1[[#This Row],[returns]]+(1-$O$2)*Table1[[#This Row],[number of trades]])-ABS(Table1[[#This Row],[company return]]))/100</f>
        <v>-5.7522340663454266</v>
      </c>
      <c r="J1703" s="7">
        <f>((Table1[[#This Row],[returns]]+(1-$P$2)*Table1[[#This Row],[number of trades]])-ABS(Table1[[#This Row],[company return]]))/100</f>
        <v>-4.8272340663454267</v>
      </c>
      <c r="K1703" s="7">
        <f>((Table1[[#This Row],[returns]]+(1-$Q$2)*Table1[[#This Row],[number of trades]])-ABS(Table1[[#This Row],[company return]]))/100</f>
        <v>-3.9022340663454269</v>
      </c>
      <c r="L1703" s="7">
        <f>((Table1[[#This Row],[returns]]+(1-$R$2)*Table1[[#This Row],[number of trades]])-ABS(Table1[[#This Row],[company return]]))/100</f>
        <v>-2.9772340663454271</v>
      </c>
      <c r="M1703" s="7">
        <f>((Table1[[#This Row],[returns]]+(1-$S$2)*Table1[[#This Row],[number of trades]])-ABS(Table1[[#This Row],[company return]]))/100</f>
        <v>-2.0522340663454268</v>
      </c>
      <c r="N1703" s="9">
        <f>Table1[[#This Row],[fastsma]]*Table1[[#This Row],[slowsma]]</f>
        <v>20</v>
      </c>
    </row>
    <row r="1704" spans="1:14" ht="15" customHeight="1" x14ac:dyDescent="0.3">
      <c r="A1704" s="1">
        <v>1204</v>
      </c>
      <c r="B1704">
        <v>2</v>
      </c>
      <c r="C1704">
        <v>10</v>
      </c>
      <c r="D1704" t="s">
        <v>119</v>
      </c>
      <c r="E1704" t="s">
        <v>12</v>
      </c>
      <c r="F1704">
        <v>738.22</v>
      </c>
      <c r="G1704">
        <v>347</v>
      </c>
      <c r="H1704">
        <v>12799.99976757938</v>
      </c>
      <c r="I1704" s="7">
        <f>((Table1[[#This Row],[returns]]+(1-$O$2)*Table1[[#This Row],[number of trades]])-ABS(Table1[[#This Row],[company return]]))/100</f>
        <v>-120.61779767579381</v>
      </c>
      <c r="J1704" s="7">
        <f>((Table1[[#This Row],[returns]]+(1-$P$2)*Table1[[#This Row],[number of trades]])-ABS(Table1[[#This Row],[company return]]))/100</f>
        <v>-119.7502976757938</v>
      </c>
      <c r="K1704" s="7">
        <f>((Table1[[#This Row],[returns]]+(1-$Q$2)*Table1[[#This Row],[number of trades]])-ABS(Table1[[#This Row],[company return]]))/100</f>
        <v>-118.88279767579381</v>
      </c>
      <c r="L1704" s="7">
        <f>((Table1[[#This Row],[returns]]+(1-$R$2)*Table1[[#This Row],[number of trades]])-ABS(Table1[[#This Row],[company return]]))/100</f>
        <v>-118.0152976757938</v>
      </c>
      <c r="M1704" s="7">
        <f>((Table1[[#This Row],[returns]]+(1-$S$2)*Table1[[#This Row],[number of trades]])-ABS(Table1[[#This Row],[company return]]))/100</f>
        <v>-117.14779767579381</v>
      </c>
      <c r="N1704" s="9">
        <f>Table1[[#This Row],[fastsma]]*Table1[[#This Row],[slowsma]]</f>
        <v>20</v>
      </c>
    </row>
    <row r="1705" spans="1:14" ht="15" customHeight="1" x14ac:dyDescent="0.3">
      <c r="A1705" s="1">
        <v>1205</v>
      </c>
      <c r="B1705">
        <v>2</v>
      </c>
      <c r="C1705">
        <v>10</v>
      </c>
      <c r="D1705" t="s">
        <v>119</v>
      </c>
      <c r="E1705" t="s">
        <v>13</v>
      </c>
      <c r="F1705">
        <v>1184.8599999999999</v>
      </c>
      <c r="G1705">
        <v>312</v>
      </c>
      <c r="H1705">
        <v>10874.69036005628</v>
      </c>
      <c r="I1705" s="7">
        <f>((Table1[[#This Row],[returns]]+(1-$O$2)*Table1[[#This Row],[number of trades]])-ABS(Table1[[#This Row],[company return]]))/100</f>
        <v>-96.898303600562798</v>
      </c>
      <c r="J1705" s="7">
        <f>((Table1[[#This Row],[returns]]+(1-$P$2)*Table1[[#This Row],[number of trades]])-ABS(Table1[[#This Row],[company return]]))/100</f>
        <v>-96.118303600562797</v>
      </c>
      <c r="K1705" s="7">
        <f>((Table1[[#This Row],[returns]]+(1-$Q$2)*Table1[[#This Row],[number of trades]])-ABS(Table1[[#This Row],[company return]]))/100</f>
        <v>-95.338303600562796</v>
      </c>
      <c r="L1705" s="7">
        <f>((Table1[[#This Row],[returns]]+(1-$R$2)*Table1[[#This Row],[number of trades]])-ABS(Table1[[#This Row],[company return]]))/100</f>
        <v>-94.558303600562795</v>
      </c>
      <c r="M1705" s="7">
        <f>((Table1[[#This Row],[returns]]+(1-$S$2)*Table1[[#This Row],[number of trades]])-ABS(Table1[[#This Row],[company return]]))/100</f>
        <v>-93.778303600562793</v>
      </c>
      <c r="N1705" s="9">
        <f>Table1[[#This Row],[fastsma]]*Table1[[#This Row],[slowsma]]</f>
        <v>20</v>
      </c>
    </row>
    <row r="1706" spans="1:14" ht="15" customHeight="1" x14ac:dyDescent="0.3">
      <c r="A1706" s="1">
        <v>1206</v>
      </c>
      <c r="B1706">
        <v>2</v>
      </c>
      <c r="C1706">
        <v>10</v>
      </c>
      <c r="D1706" t="s">
        <v>119</v>
      </c>
      <c r="E1706" t="s">
        <v>14</v>
      </c>
      <c r="F1706">
        <v>15.35</v>
      </c>
      <c r="G1706">
        <v>352</v>
      </c>
      <c r="H1706">
        <v>260.93350393052992</v>
      </c>
      <c r="I1706" s="7">
        <f>((Table1[[#This Row],[returns]]+(1-$O$2)*Table1[[#This Row],[number of trades]])-ABS(Table1[[#This Row],[company return]]))/100</f>
        <v>-2.4558350393052994</v>
      </c>
      <c r="J1706" s="7">
        <f>((Table1[[#This Row],[returns]]+(1-$P$2)*Table1[[#This Row],[number of trades]])-ABS(Table1[[#This Row],[company return]]))/100</f>
        <v>-1.5758350393052993</v>
      </c>
      <c r="K1706" s="7">
        <f>((Table1[[#This Row],[returns]]+(1-$Q$2)*Table1[[#This Row],[number of trades]])-ABS(Table1[[#This Row],[company return]]))/100</f>
        <v>-0.69583503930529933</v>
      </c>
      <c r="L1706" s="7">
        <f>((Table1[[#This Row],[returns]]+(1-$R$2)*Table1[[#This Row],[number of trades]])-ABS(Table1[[#This Row],[company return]]))/100</f>
        <v>0.18416496069470101</v>
      </c>
      <c r="M1706" s="7">
        <f>((Table1[[#This Row],[returns]]+(1-$S$2)*Table1[[#This Row],[number of trades]])-ABS(Table1[[#This Row],[company return]]))/100</f>
        <v>1.064164960694701</v>
      </c>
      <c r="N1706" s="9">
        <f>Table1[[#This Row],[fastsma]]*Table1[[#This Row],[slowsma]]</f>
        <v>20</v>
      </c>
    </row>
    <row r="1707" spans="1:14" ht="15" customHeight="1" x14ac:dyDescent="0.3">
      <c r="A1707" s="1">
        <v>1207</v>
      </c>
      <c r="B1707">
        <v>2</v>
      </c>
      <c r="C1707">
        <v>10</v>
      </c>
      <c r="D1707" t="s">
        <v>119</v>
      </c>
      <c r="E1707" t="s">
        <v>15</v>
      </c>
      <c r="F1707">
        <v>-1.42</v>
      </c>
      <c r="G1707">
        <v>360</v>
      </c>
      <c r="H1707">
        <v>267.92206861972642</v>
      </c>
      <c r="I1707" s="7">
        <f>((Table1[[#This Row],[returns]]+(1-$O$2)*Table1[[#This Row],[number of trades]])-ABS(Table1[[#This Row],[company return]]))/100</f>
        <v>-2.6934206861972645</v>
      </c>
      <c r="J1707" s="7">
        <f>((Table1[[#This Row],[returns]]+(1-$P$2)*Table1[[#This Row],[number of trades]])-ABS(Table1[[#This Row],[company return]]))/100</f>
        <v>-1.7934206861972644</v>
      </c>
      <c r="K1707" s="7">
        <f>((Table1[[#This Row],[returns]]+(1-$Q$2)*Table1[[#This Row],[number of trades]])-ABS(Table1[[#This Row],[company return]]))/100</f>
        <v>-0.893420686197264</v>
      </c>
      <c r="L1707" s="7">
        <f>((Table1[[#This Row],[returns]]+(1-$R$2)*Table1[[#This Row],[number of trades]])-ABS(Table1[[#This Row],[company return]]))/100</f>
        <v>6.5793138027356694E-3</v>
      </c>
      <c r="M1707" s="7">
        <f>((Table1[[#This Row],[returns]]+(1-$S$2)*Table1[[#This Row],[number of trades]])-ABS(Table1[[#This Row],[company return]]))/100</f>
        <v>0.90657931380273571</v>
      </c>
      <c r="N1707" s="9">
        <f>Table1[[#This Row],[fastsma]]*Table1[[#This Row],[slowsma]]</f>
        <v>20</v>
      </c>
    </row>
    <row r="1708" spans="1:14" ht="15" customHeight="1" x14ac:dyDescent="0.3">
      <c r="A1708" s="1">
        <v>1208</v>
      </c>
      <c r="B1708">
        <v>2</v>
      </c>
      <c r="C1708">
        <v>10</v>
      </c>
      <c r="D1708" t="s">
        <v>119</v>
      </c>
      <c r="E1708" t="s">
        <v>16</v>
      </c>
      <c r="F1708">
        <v>285.18</v>
      </c>
      <c r="G1708">
        <v>367</v>
      </c>
      <c r="H1708">
        <v>869.00002615792414</v>
      </c>
      <c r="I1708" s="7">
        <f>((Table1[[#This Row],[returns]]+(1-$O$2)*Table1[[#This Row],[number of trades]])-ABS(Table1[[#This Row],[company return]]))/100</f>
        <v>-5.8382002615792405</v>
      </c>
      <c r="J1708" s="7">
        <f>((Table1[[#This Row],[returns]]+(1-$P$2)*Table1[[#This Row],[number of trades]])-ABS(Table1[[#This Row],[company return]]))/100</f>
        <v>-4.920700261579241</v>
      </c>
      <c r="K1708" s="7">
        <f>((Table1[[#This Row],[returns]]+(1-$Q$2)*Table1[[#This Row],[number of trades]])-ABS(Table1[[#This Row],[company return]]))/100</f>
        <v>-4.0032002615792415</v>
      </c>
      <c r="L1708" s="7">
        <f>((Table1[[#This Row],[returns]]+(1-$R$2)*Table1[[#This Row],[number of trades]])-ABS(Table1[[#This Row],[company return]]))/100</f>
        <v>-3.0857002615792406</v>
      </c>
      <c r="M1708" s="7">
        <f>((Table1[[#This Row],[returns]]+(1-$S$2)*Table1[[#This Row],[number of trades]])-ABS(Table1[[#This Row],[company return]]))/100</f>
        <v>-2.1682002615792406</v>
      </c>
      <c r="N1708" s="9">
        <f>Table1[[#This Row],[fastsma]]*Table1[[#This Row],[slowsma]]</f>
        <v>20</v>
      </c>
    </row>
    <row r="1709" spans="1:14" ht="15" customHeight="1" x14ac:dyDescent="0.3">
      <c r="A1709" s="1">
        <v>1209</v>
      </c>
      <c r="B1709">
        <v>2</v>
      </c>
      <c r="C1709">
        <v>10</v>
      </c>
      <c r="D1709" t="s">
        <v>119</v>
      </c>
      <c r="E1709" t="s">
        <v>17</v>
      </c>
      <c r="F1709">
        <v>275.13</v>
      </c>
      <c r="G1709">
        <v>326</v>
      </c>
      <c r="H1709">
        <v>490.05525304351193</v>
      </c>
      <c r="I1709" s="7">
        <f>((Table1[[#This Row],[returns]]+(1-$O$2)*Table1[[#This Row],[number of trades]])-ABS(Table1[[#This Row],[company return]]))/100</f>
        <v>-2.1492525304351191</v>
      </c>
      <c r="J1709" s="7">
        <f>((Table1[[#This Row],[returns]]+(1-$P$2)*Table1[[#This Row],[number of trades]])-ABS(Table1[[#This Row],[company return]]))/100</f>
        <v>-1.3342525304351194</v>
      </c>
      <c r="K1709" s="7">
        <f>((Table1[[#This Row],[returns]]+(1-$Q$2)*Table1[[#This Row],[number of trades]])-ABS(Table1[[#This Row],[company return]]))/100</f>
        <v>-0.51925253043511932</v>
      </c>
      <c r="L1709" s="7">
        <f>((Table1[[#This Row],[returns]]+(1-$R$2)*Table1[[#This Row],[number of trades]])-ABS(Table1[[#This Row],[company return]]))/100</f>
        <v>0.29574746956488068</v>
      </c>
      <c r="M1709" s="7">
        <f>((Table1[[#This Row],[returns]]+(1-$S$2)*Table1[[#This Row],[number of trades]])-ABS(Table1[[#This Row],[company return]]))/100</f>
        <v>1.1107474695648807</v>
      </c>
      <c r="N1709" s="9">
        <f>Table1[[#This Row],[fastsma]]*Table1[[#This Row],[slowsma]]</f>
        <v>20</v>
      </c>
    </row>
    <row r="1710" spans="1:14" ht="15" customHeight="1" x14ac:dyDescent="0.3">
      <c r="A1710" s="1">
        <v>1210</v>
      </c>
      <c r="B1710">
        <v>2</v>
      </c>
      <c r="C1710">
        <v>10</v>
      </c>
      <c r="D1710" t="s">
        <v>119</v>
      </c>
      <c r="E1710" t="s">
        <v>18</v>
      </c>
      <c r="F1710">
        <v>34.33</v>
      </c>
      <c r="G1710">
        <v>363</v>
      </c>
      <c r="H1710">
        <v>475.10615748782482</v>
      </c>
      <c r="I1710" s="7">
        <f>((Table1[[#This Row],[returns]]+(1-$O$2)*Table1[[#This Row],[number of trades]])-ABS(Table1[[#This Row],[company return]]))/100</f>
        <v>-4.4077615748782479</v>
      </c>
      <c r="J1710" s="7">
        <f>((Table1[[#This Row],[returns]]+(1-$P$2)*Table1[[#This Row],[number of trades]])-ABS(Table1[[#This Row],[company return]]))/100</f>
        <v>-3.5002615748782482</v>
      </c>
      <c r="K1710" s="7">
        <f>((Table1[[#This Row],[returns]]+(1-$Q$2)*Table1[[#This Row],[number of trades]])-ABS(Table1[[#This Row],[company return]]))/100</f>
        <v>-2.5927615748782484</v>
      </c>
      <c r="L1710" s="7">
        <f>((Table1[[#This Row],[returns]]+(1-$R$2)*Table1[[#This Row],[number of trades]])-ABS(Table1[[#This Row],[company return]]))/100</f>
        <v>-1.6852615748782482</v>
      </c>
      <c r="M1710" s="7">
        <f>((Table1[[#This Row],[returns]]+(1-$S$2)*Table1[[#This Row],[number of trades]])-ABS(Table1[[#This Row],[company return]]))/100</f>
        <v>-0.77776157487824837</v>
      </c>
      <c r="N1710" s="9">
        <f>Table1[[#This Row],[fastsma]]*Table1[[#This Row],[slowsma]]</f>
        <v>20</v>
      </c>
    </row>
    <row r="1711" spans="1:14" ht="15" customHeight="1" x14ac:dyDescent="0.3">
      <c r="A1711" s="1">
        <v>1211</v>
      </c>
      <c r="B1711">
        <v>2</v>
      </c>
      <c r="C1711">
        <v>10</v>
      </c>
      <c r="D1711" t="s">
        <v>119</v>
      </c>
      <c r="E1711" t="s">
        <v>19</v>
      </c>
      <c r="F1711">
        <v>103.26</v>
      </c>
      <c r="G1711">
        <v>362</v>
      </c>
      <c r="H1711">
        <v>800.82506291032996</v>
      </c>
      <c r="I1711" s="7">
        <f>((Table1[[#This Row],[returns]]+(1-$O$2)*Table1[[#This Row],[number of trades]])-ABS(Table1[[#This Row],[company return]]))/100</f>
        <v>-6.9756506291033</v>
      </c>
      <c r="J1711" s="7">
        <f>((Table1[[#This Row],[returns]]+(1-$P$2)*Table1[[#This Row],[number of trades]])-ABS(Table1[[#This Row],[company return]]))/100</f>
        <v>-6.0706506291032998</v>
      </c>
      <c r="K1711" s="7">
        <f>((Table1[[#This Row],[returns]]+(1-$Q$2)*Table1[[#This Row],[number of trades]])-ABS(Table1[[#This Row],[company return]]))/100</f>
        <v>-5.1656506291032995</v>
      </c>
      <c r="L1711" s="7">
        <f>((Table1[[#This Row],[returns]]+(1-$R$2)*Table1[[#This Row],[number of trades]])-ABS(Table1[[#This Row],[company return]]))/100</f>
        <v>-4.2606506291032993</v>
      </c>
      <c r="M1711" s="7">
        <f>((Table1[[#This Row],[returns]]+(1-$S$2)*Table1[[#This Row],[number of trades]])-ABS(Table1[[#This Row],[company return]]))/100</f>
        <v>-3.3556506291032999</v>
      </c>
      <c r="N1711" s="9">
        <f>Table1[[#This Row],[fastsma]]*Table1[[#This Row],[slowsma]]</f>
        <v>20</v>
      </c>
    </row>
    <row r="1712" spans="1:14" ht="15" customHeight="1" x14ac:dyDescent="0.3">
      <c r="A1712" s="1">
        <v>1212</v>
      </c>
      <c r="B1712">
        <v>2</v>
      </c>
      <c r="C1712">
        <v>10</v>
      </c>
      <c r="D1712" t="s">
        <v>119</v>
      </c>
      <c r="E1712" t="s">
        <v>20</v>
      </c>
      <c r="F1712">
        <v>115.6</v>
      </c>
      <c r="G1712">
        <v>372</v>
      </c>
      <c r="H1712">
        <v>19.98647676689804</v>
      </c>
      <c r="I1712" s="7">
        <f>((Table1[[#This Row],[returns]]+(1-$O$2)*Table1[[#This Row],[number of trades]])-ABS(Table1[[#This Row],[company return]]))/100</f>
        <v>0.9561352323310196</v>
      </c>
      <c r="J1712" s="7">
        <f>((Table1[[#This Row],[returns]]+(1-$P$2)*Table1[[#This Row],[number of trades]])-ABS(Table1[[#This Row],[company return]]))/100</f>
        <v>1.8861352323310194</v>
      </c>
      <c r="K1712" s="7">
        <f>((Table1[[#This Row],[returns]]+(1-$Q$2)*Table1[[#This Row],[number of trades]])-ABS(Table1[[#This Row],[company return]]))/100</f>
        <v>2.8161352323310198</v>
      </c>
      <c r="L1712" s="7">
        <f>((Table1[[#This Row],[returns]]+(1-$R$2)*Table1[[#This Row],[number of trades]])-ABS(Table1[[#This Row],[company return]]))/100</f>
        <v>3.74613523233102</v>
      </c>
      <c r="M1712" s="7">
        <f>((Table1[[#This Row],[returns]]+(1-$S$2)*Table1[[#This Row],[number of trades]])-ABS(Table1[[#This Row],[company return]]))/100</f>
        <v>4.6761352323310197</v>
      </c>
      <c r="N1712" s="9">
        <f>Table1[[#This Row],[fastsma]]*Table1[[#This Row],[slowsma]]</f>
        <v>20</v>
      </c>
    </row>
    <row r="1713" spans="1:14" ht="15" customHeight="1" x14ac:dyDescent="0.3">
      <c r="A1713" s="1">
        <v>1213</v>
      </c>
      <c r="B1713">
        <v>2</v>
      </c>
      <c r="C1713">
        <v>10</v>
      </c>
      <c r="D1713" t="s">
        <v>119</v>
      </c>
      <c r="E1713" t="s">
        <v>21</v>
      </c>
      <c r="F1713">
        <v>153.44999999999999</v>
      </c>
      <c r="G1713">
        <v>342</v>
      </c>
      <c r="H1713">
        <v>800.26260620341759</v>
      </c>
      <c r="I1713" s="7">
        <f>((Table1[[#This Row],[returns]]+(1-$O$2)*Table1[[#This Row],[number of trades]])-ABS(Table1[[#This Row],[company return]]))/100</f>
        <v>-6.4681260620341758</v>
      </c>
      <c r="J1713" s="7">
        <f>((Table1[[#This Row],[returns]]+(1-$P$2)*Table1[[#This Row],[number of trades]])-ABS(Table1[[#This Row],[company return]]))/100</f>
        <v>-5.6131260620341754</v>
      </c>
      <c r="K1713" s="7">
        <f>((Table1[[#This Row],[returns]]+(1-$Q$2)*Table1[[#This Row],[number of trades]])-ABS(Table1[[#This Row],[company return]]))/100</f>
        <v>-4.7581260620341759</v>
      </c>
      <c r="L1713" s="7">
        <f>((Table1[[#This Row],[returns]]+(1-$R$2)*Table1[[#This Row],[number of trades]])-ABS(Table1[[#This Row],[company return]]))/100</f>
        <v>-3.9031260620341759</v>
      </c>
      <c r="M1713" s="7">
        <f>((Table1[[#This Row],[returns]]+(1-$S$2)*Table1[[#This Row],[number of trades]])-ABS(Table1[[#This Row],[company return]]))/100</f>
        <v>-3.0481260620341759</v>
      </c>
      <c r="N1713" s="9">
        <f>Table1[[#This Row],[fastsma]]*Table1[[#This Row],[slowsma]]</f>
        <v>20</v>
      </c>
    </row>
    <row r="1714" spans="1:14" ht="15" customHeight="1" x14ac:dyDescent="0.3">
      <c r="A1714" s="1">
        <v>1214</v>
      </c>
      <c r="B1714">
        <v>2</v>
      </c>
      <c r="C1714">
        <v>10</v>
      </c>
      <c r="D1714" t="s">
        <v>119</v>
      </c>
      <c r="E1714" t="s">
        <v>22</v>
      </c>
      <c r="F1714">
        <v>6.57</v>
      </c>
      <c r="G1714">
        <v>321</v>
      </c>
      <c r="H1714">
        <v>126.90572247699011</v>
      </c>
      <c r="I1714" s="7">
        <f>((Table1[[#This Row],[returns]]+(1-$O$2)*Table1[[#This Row],[number of trades]])-ABS(Table1[[#This Row],[company return]]))/100</f>
        <v>-1.2033572247699009</v>
      </c>
      <c r="J1714" s="7">
        <f>((Table1[[#This Row],[returns]]+(1-$P$2)*Table1[[#This Row],[number of trades]])-ABS(Table1[[#This Row],[company return]]))/100</f>
        <v>-0.40085722476990115</v>
      </c>
      <c r="K1714" s="7">
        <f>((Table1[[#This Row],[returns]]+(1-$Q$2)*Table1[[#This Row],[number of trades]])-ABS(Table1[[#This Row],[company return]]))/100</f>
        <v>0.40164277523009884</v>
      </c>
      <c r="L1714" s="7">
        <f>((Table1[[#This Row],[returns]]+(1-$R$2)*Table1[[#This Row],[number of trades]])-ABS(Table1[[#This Row],[company return]]))/100</f>
        <v>1.2041427752300988</v>
      </c>
      <c r="M1714" s="7">
        <f>((Table1[[#This Row],[returns]]+(1-$S$2)*Table1[[#This Row],[number of trades]])-ABS(Table1[[#This Row],[company return]]))/100</f>
        <v>2.006642775230099</v>
      </c>
      <c r="N1714" s="9">
        <f>Table1[[#This Row],[fastsma]]*Table1[[#This Row],[slowsma]]</f>
        <v>20</v>
      </c>
    </row>
    <row r="1715" spans="1:14" ht="15" customHeight="1" x14ac:dyDescent="0.3">
      <c r="A1715" s="1">
        <v>1215</v>
      </c>
      <c r="B1715">
        <v>2</v>
      </c>
      <c r="C1715">
        <v>10</v>
      </c>
      <c r="D1715" t="s">
        <v>119</v>
      </c>
      <c r="E1715" t="s">
        <v>23</v>
      </c>
      <c r="F1715">
        <v>18.25</v>
      </c>
      <c r="G1715">
        <v>334</v>
      </c>
      <c r="H1715">
        <v>124.29232790750849</v>
      </c>
      <c r="I1715" s="7">
        <f>((Table1[[#This Row],[returns]]+(1-$O$2)*Table1[[#This Row],[number of trades]])-ABS(Table1[[#This Row],[company return]]))/100</f>
        <v>-1.0604232790750849</v>
      </c>
      <c r="J1715" s="7">
        <f>((Table1[[#This Row],[returns]]+(1-$P$2)*Table1[[#This Row],[number of trades]])-ABS(Table1[[#This Row],[company return]]))/100</f>
        <v>-0.22542327907508494</v>
      </c>
      <c r="K1715" s="7">
        <f>((Table1[[#This Row],[returns]]+(1-$Q$2)*Table1[[#This Row],[number of trades]])-ABS(Table1[[#This Row],[company return]]))/100</f>
        <v>0.60957672092491511</v>
      </c>
      <c r="L1715" s="7">
        <f>((Table1[[#This Row],[returns]]+(1-$R$2)*Table1[[#This Row],[number of trades]])-ABS(Table1[[#This Row],[company return]]))/100</f>
        <v>1.4445767209249152</v>
      </c>
      <c r="M1715" s="7">
        <f>((Table1[[#This Row],[returns]]+(1-$S$2)*Table1[[#This Row],[number of trades]])-ABS(Table1[[#This Row],[company return]]))/100</f>
        <v>2.2795767209249154</v>
      </c>
      <c r="N1715" s="9">
        <f>Table1[[#This Row],[fastsma]]*Table1[[#This Row],[slowsma]]</f>
        <v>20</v>
      </c>
    </row>
    <row r="1716" spans="1:14" ht="15" customHeight="1" x14ac:dyDescent="0.3">
      <c r="A1716" s="1">
        <v>1216</v>
      </c>
      <c r="B1716">
        <v>2</v>
      </c>
      <c r="C1716">
        <v>10</v>
      </c>
      <c r="D1716" t="s">
        <v>119</v>
      </c>
      <c r="E1716" t="s">
        <v>24</v>
      </c>
      <c r="F1716">
        <v>140.72999999999999</v>
      </c>
      <c r="G1716">
        <v>334</v>
      </c>
      <c r="H1716">
        <v>218.0026976213492</v>
      </c>
      <c r="I1716" s="7">
        <f>((Table1[[#This Row],[returns]]+(1-$O$2)*Table1[[#This Row],[number of trades]])-ABS(Table1[[#This Row],[company return]]))/100</f>
        <v>-0.77272697621349207</v>
      </c>
      <c r="J1716" s="7">
        <f>((Table1[[#This Row],[returns]]+(1-$P$2)*Table1[[#This Row],[number of trades]])-ABS(Table1[[#This Row],[company return]]))/100</f>
        <v>6.2273023786507904E-2</v>
      </c>
      <c r="K1716" s="7">
        <f>((Table1[[#This Row],[returns]]+(1-$Q$2)*Table1[[#This Row],[number of trades]])-ABS(Table1[[#This Row],[company return]]))/100</f>
        <v>0.89727302378650819</v>
      </c>
      <c r="L1716" s="7">
        <f>((Table1[[#This Row],[returns]]+(1-$R$2)*Table1[[#This Row],[number of trades]])-ABS(Table1[[#This Row],[company return]]))/100</f>
        <v>1.7322730237865083</v>
      </c>
      <c r="M1716" s="7">
        <f>((Table1[[#This Row],[returns]]+(1-$S$2)*Table1[[#This Row],[number of trades]])-ABS(Table1[[#This Row],[company return]]))/100</f>
        <v>2.5672730237865085</v>
      </c>
      <c r="N1716" s="9">
        <f>Table1[[#This Row],[fastsma]]*Table1[[#This Row],[slowsma]]</f>
        <v>20</v>
      </c>
    </row>
    <row r="1717" spans="1:14" ht="15" customHeight="1" x14ac:dyDescent="0.3">
      <c r="A1717" s="1">
        <v>1217</v>
      </c>
      <c r="B1717">
        <v>2</v>
      </c>
      <c r="C1717">
        <v>10</v>
      </c>
      <c r="D1717" t="s">
        <v>119</v>
      </c>
      <c r="E1717" t="s">
        <v>25</v>
      </c>
      <c r="F1717">
        <v>168.66</v>
      </c>
      <c r="G1717">
        <v>357</v>
      </c>
      <c r="H1717">
        <v>375.13265950617517</v>
      </c>
      <c r="I1717" s="7">
        <f>((Table1[[#This Row],[returns]]+(1-$O$2)*Table1[[#This Row],[number of trades]])-ABS(Table1[[#This Row],[company return]]))/100</f>
        <v>-2.0647265950617517</v>
      </c>
      <c r="J1717" s="7">
        <f>((Table1[[#This Row],[returns]]+(1-$P$2)*Table1[[#This Row],[number of trades]])-ABS(Table1[[#This Row],[company return]]))/100</f>
        <v>-1.1722265950617521</v>
      </c>
      <c r="K1717" s="7">
        <f>((Table1[[#This Row],[returns]]+(1-$Q$2)*Table1[[#This Row],[number of trades]])-ABS(Table1[[#This Row],[company return]]))/100</f>
        <v>-0.27972659506175207</v>
      </c>
      <c r="L1717" s="7">
        <f>((Table1[[#This Row],[returns]]+(1-$R$2)*Table1[[#This Row],[number of trades]])-ABS(Table1[[#This Row],[company return]]))/100</f>
        <v>0.61277340493824795</v>
      </c>
      <c r="M1717" s="7">
        <f>((Table1[[#This Row],[returns]]+(1-$S$2)*Table1[[#This Row],[number of trades]])-ABS(Table1[[#This Row],[company return]]))/100</f>
        <v>1.5052734049382479</v>
      </c>
      <c r="N1717" s="9">
        <f>Table1[[#This Row],[fastsma]]*Table1[[#This Row],[slowsma]]</f>
        <v>20</v>
      </c>
    </row>
    <row r="1718" spans="1:14" ht="15" customHeight="1" x14ac:dyDescent="0.3">
      <c r="A1718" s="1">
        <v>1218</v>
      </c>
      <c r="B1718">
        <v>2</v>
      </c>
      <c r="C1718">
        <v>10</v>
      </c>
      <c r="D1718" t="s">
        <v>119</v>
      </c>
      <c r="E1718" t="s">
        <v>26</v>
      </c>
      <c r="F1718">
        <v>101.87</v>
      </c>
      <c r="G1718">
        <v>359</v>
      </c>
      <c r="H1718">
        <v>627.81077032408211</v>
      </c>
      <c r="I1718" s="7">
        <f>((Table1[[#This Row],[returns]]+(1-$O$2)*Table1[[#This Row],[number of trades]])-ABS(Table1[[#This Row],[company return]]))/100</f>
        <v>-5.2594077032408215</v>
      </c>
      <c r="J1718" s="7">
        <f>((Table1[[#This Row],[returns]]+(1-$P$2)*Table1[[#This Row],[number of trades]])-ABS(Table1[[#This Row],[company return]]))/100</f>
        <v>-4.3619077032408207</v>
      </c>
      <c r="K1718" s="7">
        <f>((Table1[[#This Row],[returns]]+(1-$Q$2)*Table1[[#This Row],[number of trades]])-ABS(Table1[[#This Row],[company return]]))/100</f>
        <v>-3.4644077032408211</v>
      </c>
      <c r="L1718" s="7">
        <f>((Table1[[#This Row],[returns]]+(1-$R$2)*Table1[[#This Row],[number of trades]])-ABS(Table1[[#This Row],[company return]]))/100</f>
        <v>-2.5669077032408212</v>
      </c>
      <c r="M1718" s="7">
        <f>((Table1[[#This Row],[returns]]+(1-$S$2)*Table1[[#This Row],[number of trades]])-ABS(Table1[[#This Row],[company return]]))/100</f>
        <v>-1.669407703240821</v>
      </c>
      <c r="N1718" s="9">
        <f>Table1[[#This Row],[fastsma]]*Table1[[#This Row],[slowsma]]</f>
        <v>20</v>
      </c>
    </row>
    <row r="1719" spans="1:14" ht="15" customHeight="1" x14ac:dyDescent="0.3">
      <c r="A1719" s="1">
        <v>1219</v>
      </c>
      <c r="B1719">
        <v>2</v>
      </c>
      <c r="C1719">
        <v>10</v>
      </c>
      <c r="D1719" t="s">
        <v>119</v>
      </c>
      <c r="E1719" t="s">
        <v>27</v>
      </c>
      <c r="F1719">
        <v>-31.67</v>
      </c>
      <c r="G1719">
        <v>344</v>
      </c>
      <c r="H1719">
        <v>109.0502937520327</v>
      </c>
      <c r="I1719" s="7">
        <f>((Table1[[#This Row],[returns]]+(1-$O$2)*Table1[[#This Row],[number of trades]])-ABS(Table1[[#This Row],[company return]]))/100</f>
        <v>-1.4072029375203272</v>
      </c>
      <c r="J1719" s="7">
        <f>((Table1[[#This Row],[returns]]+(1-$P$2)*Table1[[#This Row],[number of trades]])-ABS(Table1[[#This Row],[company return]]))/100</f>
        <v>-0.547202937520327</v>
      </c>
      <c r="K1719" s="7">
        <f>((Table1[[#This Row],[returns]]+(1-$Q$2)*Table1[[#This Row],[number of trades]])-ABS(Table1[[#This Row],[company return]]))/100</f>
        <v>0.31279706247967282</v>
      </c>
      <c r="L1719" s="7">
        <f>((Table1[[#This Row],[returns]]+(1-$R$2)*Table1[[#This Row],[number of trades]])-ABS(Table1[[#This Row],[company return]]))/100</f>
        <v>1.1727970624796729</v>
      </c>
      <c r="M1719" s="7">
        <f>((Table1[[#This Row],[returns]]+(1-$S$2)*Table1[[#This Row],[number of trades]])-ABS(Table1[[#This Row],[company return]]))/100</f>
        <v>2.032797062479673</v>
      </c>
      <c r="N1719" s="9">
        <f>Table1[[#This Row],[fastsma]]*Table1[[#This Row],[slowsma]]</f>
        <v>20</v>
      </c>
    </row>
    <row r="1720" spans="1:14" ht="15" customHeight="1" x14ac:dyDescent="0.3">
      <c r="A1720" s="1">
        <v>1220</v>
      </c>
      <c r="B1720">
        <v>2</v>
      </c>
      <c r="C1720">
        <v>10</v>
      </c>
      <c r="D1720" t="s">
        <v>119</v>
      </c>
      <c r="E1720" t="s">
        <v>28</v>
      </c>
      <c r="F1720">
        <v>323.14</v>
      </c>
      <c r="G1720">
        <v>376</v>
      </c>
      <c r="H1720">
        <v>2515.6114664122601</v>
      </c>
      <c r="I1720" s="7">
        <f>((Table1[[#This Row],[returns]]+(1-$O$2)*Table1[[#This Row],[number of trades]])-ABS(Table1[[#This Row],[company return]]))/100</f>
        <v>-21.924714664122604</v>
      </c>
      <c r="J1720" s="7">
        <f>((Table1[[#This Row],[returns]]+(1-$P$2)*Table1[[#This Row],[number of trades]])-ABS(Table1[[#This Row],[company return]]))/100</f>
        <v>-20.984714664122603</v>
      </c>
      <c r="K1720" s="7">
        <f>((Table1[[#This Row],[returns]]+(1-$Q$2)*Table1[[#This Row],[number of trades]])-ABS(Table1[[#This Row],[company return]]))/100</f>
        <v>-20.044714664122601</v>
      </c>
      <c r="L1720" s="7">
        <f>((Table1[[#This Row],[returns]]+(1-$R$2)*Table1[[#This Row],[number of trades]])-ABS(Table1[[#This Row],[company return]]))/100</f>
        <v>-19.104714664122604</v>
      </c>
      <c r="M1720" s="7">
        <f>((Table1[[#This Row],[returns]]+(1-$S$2)*Table1[[#This Row],[number of trades]])-ABS(Table1[[#This Row],[company return]]))/100</f>
        <v>-18.164714664122602</v>
      </c>
      <c r="N1720" s="9">
        <f>Table1[[#This Row],[fastsma]]*Table1[[#This Row],[slowsma]]</f>
        <v>20</v>
      </c>
    </row>
    <row r="1721" spans="1:14" ht="15" customHeight="1" x14ac:dyDescent="0.3">
      <c r="A1721" s="1">
        <v>1221</v>
      </c>
      <c r="B1721">
        <v>2</v>
      </c>
      <c r="C1721">
        <v>10</v>
      </c>
      <c r="D1721" t="s">
        <v>119</v>
      </c>
      <c r="E1721" t="s">
        <v>29</v>
      </c>
      <c r="F1721">
        <v>200.12</v>
      </c>
      <c r="G1721">
        <v>331</v>
      </c>
      <c r="H1721">
        <v>43.590900791054658</v>
      </c>
      <c r="I1721" s="7">
        <f>((Table1[[#This Row],[returns]]+(1-$O$2)*Table1[[#This Row],[number of trades]])-ABS(Table1[[#This Row],[company return]]))/100</f>
        <v>1.5652909920894535</v>
      </c>
      <c r="J1721" s="7">
        <f>((Table1[[#This Row],[returns]]+(1-$P$2)*Table1[[#This Row],[number of trades]])-ABS(Table1[[#This Row],[company return]]))/100</f>
        <v>2.3927909920894535</v>
      </c>
      <c r="K1721" s="7">
        <f>((Table1[[#This Row],[returns]]+(1-$Q$2)*Table1[[#This Row],[number of trades]])-ABS(Table1[[#This Row],[company return]]))/100</f>
        <v>3.2202909920894536</v>
      </c>
      <c r="L1721" s="7">
        <f>((Table1[[#This Row],[returns]]+(1-$R$2)*Table1[[#This Row],[number of trades]])-ABS(Table1[[#This Row],[company return]]))/100</f>
        <v>4.0477909920894533</v>
      </c>
      <c r="M1721" s="7">
        <f>((Table1[[#This Row],[returns]]+(1-$S$2)*Table1[[#This Row],[number of trades]])-ABS(Table1[[#This Row],[company return]]))/100</f>
        <v>4.8752909920894538</v>
      </c>
      <c r="N1721" s="9">
        <f>Table1[[#This Row],[fastsma]]*Table1[[#This Row],[slowsma]]</f>
        <v>20</v>
      </c>
    </row>
    <row r="1722" spans="1:14" ht="15" customHeight="1" x14ac:dyDescent="0.3">
      <c r="A1722" s="1">
        <v>1222</v>
      </c>
      <c r="B1722">
        <v>2</v>
      </c>
      <c r="C1722">
        <v>10</v>
      </c>
      <c r="D1722" t="s">
        <v>119</v>
      </c>
      <c r="E1722" t="s">
        <v>30</v>
      </c>
      <c r="F1722">
        <v>107.49</v>
      </c>
      <c r="G1722">
        <v>362</v>
      </c>
      <c r="H1722">
        <v>372.71579826116391</v>
      </c>
      <c r="I1722" s="7">
        <f>((Table1[[#This Row],[returns]]+(1-$O$2)*Table1[[#This Row],[number of trades]])-ABS(Table1[[#This Row],[company return]]))/100</f>
        <v>-2.6522579826116388</v>
      </c>
      <c r="J1722" s="7">
        <f>((Table1[[#This Row],[returns]]+(1-$P$2)*Table1[[#This Row],[number of trades]])-ABS(Table1[[#This Row],[company return]]))/100</f>
        <v>-1.747257982611639</v>
      </c>
      <c r="K1722" s="7">
        <f>((Table1[[#This Row],[returns]]+(1-$Q$2)*Table1[[#This Row],[number of trades]])-ABS(Table1[[#This Row],[company return]]))/100</f>
        <v>-0.84225798261163898</v>
      </c>
      <c r="L1722" s="7">
        <f>((Table1[[#This Row],[returns]]+(1-$R$2)*Table1[[#This Row],[number of trades]])-ABS(Table1[[#This Row],[company return]]))/100</f>
        <v>6.2742017388360979E-2</v>
      </c>
      <c r="M1722" s="7">
        <f>((Table1[[#This Row],[returns]]+(1-$S$2)*Table1[[#This Row],[number of trades]])-ABS(Table1[[#This Row],[company return]]))/100</f>
        <v>0.96774201738836096</v>
      </c>
      <c r="N1722" s="9">
        <f>Table1[[#This Row],[fastsma]]*Table1[[#This Row],[slowsma]]</f>
        <v>20</v>
      </c>
    </row>
    <row r="1723" spans="1:14" ht="15" customHeight="1" x14ac:dyDescent="0.3">
      <c r="A1723" s="1">
        <v>1223</v>
      </c>
      <c r="B1723">
        <v>2</v>
      </c>
      <c r="C1723">
        <v>10</v>
      </c>
      <c r="D1723" t="s">
        <v>119</v>
      </c>
      <c r="E1723" t="s">
        <v>31</v>
      </c>
      <c r="F1723">
        <v>60.28</v>
      </c>
      <c r="G1723">
        <v>369</v>
      </c>
      <c r="H1723">
        <v>236.35054748990379</v>
      </c>
      <c r="I1723" s="7">
        <f>((Table1[[#This Row],[returns]]+(1-$O$2)*Table1[[#This Row],[number of trades]])-ABS(Table1[[#This Row],[company return]]))/100</f>
        <v>-1.7607054748990378</v>
      </c>
      <c r="J1723" s="7">
        <f>((Table1[[#This Row],[returns]]+(1-$P$2)*Table1[[#This Row],[number of trades]])-ABS(Table1[[#This Row],[company return]]))/100</f>
        <v>-0.83820547489903785</v>
      </c>
      <c r="K1723" s="7">
        <f>((Table1[[#This Row],[returns]]+(1-$Q$2)*Table1[[#This Row],[number of trades]])-ABS(Table1[[#This Row],[company return]]))/100</f>
        <v>8.4294525100962123E-2</v>
      </c>
      <c r="L1723" s="7">
        <f>((Table1[[#This Row],[returns]]+(1-$R$2)*Table1[[#This Row],[number of trades]])-ABS(Table1[[#This Row],[company return]]))/100</f>
        <v>1.0067945251009618</v>
      </c>
      <c r="M1723" s="7">
        <f>((Table1[[#This Row],[returns]]+(1-$S$2)*Table1[[#This Row],[number of trades]])-ABS(Table1[[#This Row],[company return]]))/100</f>
        <v>1.9292945251009619</v>
      </c>
      <c r="N1723" s="9">
        <f>Table1[[#This Row],[fastsma]]*Table1[[#This Row],[slowsma]]</f>
        <v>20</v>
      </c>
    </row>
    <row r="1724" spans="1:14" ht="15" customHeight="1" x14ac:dyDescent="0.3">
      <c r="A1724" s="1">
        <v>1224</v>
      </c>
      <c r="B1724">
        <v>2</v>
      </c>
      <c r="C1724">
        <v>10</v>
      </c>
      <c r="D1724" t="s">
        <v>119</v>
      </c>
      <c r="E1724" t="s">
        <v>32</v>
      </c>
      <c r="F1724">
        <v>295.60000000000002</v>
      </c>
      <c r="G1724">
        <v>338</v>
      </c>
      <c r="H1724">
        <v>1004.028201569567</v>
      </c>
      <c r="I1724" s="7">
        <f>((Table1[[#This Row],[returns]]+(1-$O$2)*Table1[[#This Row],[number of trades]])-ABS(Table1[[#This Row],[company return]]))/100</f>
        <v>-7.0842820156956705</v>
      </c>
      <c r="J1724" s="7">
        <f>((Table1[[#This Row],[returns]]+(1-$P$2)*Table1[[#This Row],[number of trades]])-ABS(Table1[[#This Row],[company return]]))/100</f>
        <v>-6.2392820156956699</v>
      </c>
      <c r="K1724" s="7">
        <f>((Table1[[#This Row],[returns]]+(1-$Q$2)*Table1[[#This Row],[number of trades]])-ABS(Table1[[#This Row],[company return]]))/100</f>
        <v>-5.3942820156956701</v>
      </c>
      <c r="L1724" s="7">
        <f>((Table1[[#This Row],[returns]]+(1-$R$2)*Table1[[#This Row],[number of trades]])-ABS(Table1[[#This Row],[company return]]))/100</f>
        <v>-4.5492820156956704</v>
      </c>
      <c r="M1724" s="7">
        <f>((Table1[[#This Row],[returns]]+(1-$S$2)*Table1[[#This Row],[number of trades]])-ABS(Table1[[#This Row],[company return]]))/100</f>
        <v>-3.7042820156956702</v>
      </c>
      <c r="N1724" s="9">
        <f>Table1[[#This Row],[fastsma]]*Table1[[#This Row],[slowsma]]</f>
        <v>20</v>
      </c>
    </row>
    <row r="1725" spans="1:14" ht="15" customHeight="1" x14ac:dyDescent="0.3">
      <c r="A1725" s="1">
        <v>1225</v>
      </c>
      <c r="B1725">
        <v>2</v>
      </c>
      <c r="C1725">
        <v>10</v>
      </c>
      <c r="D1725" t="s">
        <v>119</v>
      </c>
      <c r="E1725" t="s">
        <v>33</v>
      </c>
      <c r="F1725">
        <v>32.200000000000003</v>
      </c>
      <c r="G1725">
        <v>359</v>
      </c>
      <c r="H1725">
        <v>178.83290073766909</v>
      </c>
      <c r="I1725" s="7">
        <f>((Table1[[#This Row],[returns]]+(1-$O$2)*Table1[[#This Row],[number of trades]])-ABS(Table1[[#This Row],[company return]]))/100</f>
        <v>-1.466329007376691</v>
      </c>
      <c r="J1725" s="7">
        <f>((Table1[[#This Row],[returns]]+(1-$P$2)*Table1[[#This Row],[number of trades]])-ABS(Table1[[#This Row],[company return]]))/100</f>
        <v>-0.56882900737669084</v>
      </c>
      <c r="K1725" s="7">
        <f>((Table1[[#This Row],[returns]]+(1-$Q$2)*Table1[[#This Row],[number of trades]])-ABS(Table1[[#This Row],[company return]]))/100</f>
        <v>0.32867099262330896</v>
      </c>
      <c r="L1725" s="7">
        <f>((Table1[[#This Row],[returns]]+(1-$R$2)*Table1[[#This Row],[number of trades]])-ABS(Table1[[#This Row],[company return]]))/100</f>
        <v>1.2261709926233089</v>
      </c>
      <c r="M1725" s="7">
        <f>((Table1[[#This Row],[returns]]+(1-$S$2)*Table1[[#This Row],[number of trades]])-ABS(Table1[[#This Row],[company return]]))/100</f>
        <v>2.1236709926233091</v>
      </c>
      <c r="N1725" s="9">
        <f>Table1[[#This Row],[fastsma]]*Table1[[#This Row],[slowsma]]</f>
        <v>20</v>
      </c>
    </row>
    <row r="1726" spans="1:14" ht="15" customHeight="1" x14ac:dyDescent="0.3">
      <c r="A1726" s="1">
        <v>1226</v>
      </c>
      <c r="B1726">
        <v>2</v>
      </c>
      <c r="C1726">
        <v>10</v>
      </c>
      <c r="D1726" t="s">
        <v>119</v>
      </c>
      <c r="E1726" t="s">
        <v>34</v>
      </c>
      <c r="F1726">
        <v>-41.28</v>
      </c>
      <c r="G1726">
        <v>359</v>
      </c>
      <c r="H1726">
        <v>60.771285149240903</v>
      </c>
      <c r="I1726" s="7">
        <f>((Table1[[#This Row],[returns]]+(1-$O$2)*Table1[[#This Row],[number of trades]])-ABS(Table1[[#This Row],[company return]]))/100</f>
        <v>-1.0205128514924089</v>
      </c>
      <c r="J1726" s="7">
        <f>((Table1[[#This Row],[returns]]+(1-$P$2)*Table1[[#This Row],[number of trades]])-ABS(Table1[[#This Row],[company return]]))/100</f>
        <v>-0.12301285149240904</v>
      </c>
      <c r="K1726" s="7">
        <f>((Table1[[#This Row],[returns]]+(1-$Q$2)*Table1[[#This Row],[number of trades]])-ABS(Table1[[#This Row],[company return]]))/100</f>
        <v>0.77448714850759104</v>
      </c>
      <c r="L1726" s="7">
        <f>((Table1[[#This Row],[returns]]+(1-$R$2)*Table1[[#This Row],[number of trades]])-ABS(Table1[[#This Row],[company return]]))/100</f>
        <v>1.671987148507591</v>
      </c>
      <c r="M1726" s="7">
        <f>((Table1[[#This Row],[returns]]+(1-$S$2)*Table1[[#This Row],[number of trades]])-ABS(Table1[[#This Row],[company return]]))/100</f>
        <v>2.5694871485075912</v>
      </c>
      <c r="N1726" s="9">
        <f>Table1[[#This Row],[fastsma]]*Table1[[#This Row],[slowsma]]</f>
        <v>20</v>
      </c>
    </row>
    <row r="1727" spans="1:14" ht="15" customHeight="1" x14ac:dyDescent="0.3">
      <c r="A1727" s="1">
        <v>1227</v>
      </c>
      <c r="B1727">
        <v>2</v>
      </c>
      <c r="C1727">
        <v>10</v>
      </c>
      <c r="D1727" t="s">
        <v>119</v>
      </c>
      <c r="E1727" t="s">
        <v>35</v>
      </c>
      <c r="F1727">
        <v>-1.1000000000000001</v>
      </c>
      <c r="G1727">
        <v>349</v>
      </c>
      <c r="H1727">
        <v>161.849110762343</v>
      </c>
      <c r="I1727" s="7">
        <f>((Table1[[#This Row],[returns]]+(1-$O$2)*Table1[[#This Row],[number of trades]])-ABS(Table1[[#This Row],[company return]]))/100</f>
        <v>-1.62949110762343</v>
      </c>
      <c r="J1727" s="7">
        <f>((Table1[[#This Row],[returns]]+(1-$P$2)*Table1[[#This Row],[number of trades]])-ABS(Table1[[#This Row],[company return]]))/100</f>
        <v>-0.75699110762342992</v>
      </c>
      <c r="K1727" s="7">
        <f>((Table1[[#This Row],[returns]]+(1-$Q$2)*Table1[[#This Row],[number of trades]])-ABS(Table1[[#This Row],[company return]]))/100</f>
        <v>0.11550889237657003</v>
      </c>
      <c r="L1727" s="7">
        <f>((Table1[[#This Row],[returns]]+(1-$R$2)*Table1[[#This Row],[number of trades]])-ABS(Table1[[#This Row],[company return]]))/100</f>
        <v>0.98800889237656975</v>
      </c>
      <c r="M1727" s="7">
        <f>((Table1[[#This Row],[returns]]+(1-$S$2)*Table1[[#This Row],[number of trades]])-ABS(Table1[[#This Row],[company return]]))/100</f>
        <v>1.8605088923765698</v>
      </c>
      <c r="N1727" s="9">
        <f>Table1[[#This Row],[fastsma]]*Table1[[#This Row],[slowsma]]</f>
        <v>20</v>
      </c>
    </row>
    <row r="1728" spans="1:14" ht="15" customHeight="1" x14ac:dyDescent="0.3">
      <c r="A1728" s="1">
        <v>1228</v>
      </c>
      <c r="B1728">
        <v>2</v>
      </c>
      <c r="C1728">
        <v>10</v>
      </c>
      <c r="D1728" t="s">
        <v>119</v>
      </c>
      <c r="E1728" t="s">
        <v>36</v>
      </c>
      <c r="F1728">
        <v>180.17</v>
      </c>
      <c r="G1728">
        <v>344</v>
      </c>
      <c r="H1728">
        <v>293.82118953604169</v>
      </c>
      <c r="I1728" s="7">
        <f>((Table1[[#This Row],[returns]]+(1-$O$2)*Table1[[#This Row],[number of trades]])-ABS(Table1[[#This Row],[company return]]))/100</f>
        <v>-1.136511895360417</v>
      </c>
      <c r="J1728" s="7">
        <f>((Table1[[#This Row],[returns]]+(1-$P$2)*Table1[[#This Row],[number of trades]])-ABS(Table1[[#This Row],[company return]]))/100</f>
        <v>-0.27651189536041726</v>
      </c>
      <c r="K1728" s="7">
        <f>((Table1[[#This Row],[returns]]+(1-$Q$2)*Table1[[#This Row],[number of trades]])-ABS(Table1[[#This Row],[company return]]))/100</f>
        <v>0.58348810463958278</v>
      </c>
      <c r="L1728" s="7">
        <f>((Table1[[#This Row],[returns]]+(1-$R$2)*Table1[[#This Row],[number of trades]])-ABS(Table1[[#This Row],[company return]]))/100</f>
        <v>1.4434881046395827</v>
      </c>
      <c r="M1728" s="7">
        <f>((Table1[[#This Row],[returns]]+(1-$S$2)*Table1[[#This Row],[number of trades]])-ABS(Table1[[#This Row],[company return]]))/100</f>
        <v>2.3034881046395825</v>
      </c>
      <c r="N1728" s="9">
        <f>Table1[[#This Row],[fastsma]]*Table1[[#This Row],[slowsma]]</f>
        <v>20</v>
      </c>
    </row>
    <row r="1729" spans="1:14" ht="15" customHeight="1" x14ac:dyDescent="0.3">
      <c r="A1729" s="1">
        <v>1229</v>
      </c>
      <c r="B1729">
        <v>2</v>
      </c>
      <c r="C1729">
        <v>10</v>
      </c>
      <c r="D1729" t="s">
        <v>119</v>
      </c>
      <c r="E1729" t="s">
        <v>37</v>
      </c>
      <c r="F1729">
        <v>306</v>
      </c>
      <c r="G1729">
        <v>329</v>
      </c>
      <c r="H1729">
        <v>144.38902968511539</v>
      </c>
      <c r="I1729" s="7">
        <f>((Table1[[#This Row],[returns]]+(1-$O$2)*Table1[[#This Row],[number of trades]])-ABS(Table1[[#This Row],[company return]]))/100</f>
        <v>1.6161097031488461</v>
      </c>
      <c r="J1729" s="7">
        <f>((Table1[[#This Row],[returns]]+(1-$P$2)*Table1[[#This Row],[number of trades]])-ABS(Table1[[#This Row],[company return]]))/100</f>
        <v>2.4386097031488463</v>
      </c>
      <c r="K1729" s="7">
        <f>((Table1[[#This Row],[returns]]+(1-$Q$2)*Table1[[#This Row],[number of trades]])-ABS(Table1[[#This Row],[company return]]))/100</f>
        <v>3.2611097031488465</v>
      </c>
      <c r="L1729" s="7">
        <f>((Table1[[#This Row],[returns]]+(1-$R$2)*Table1[[#This Row],[number of trades]])-ABS(Table1[[#This Row],[company return]]))/100</f>
        <v>4.0836097031488467</v>
      </c>
      <c r="M1729" s="7">
        <f>((Table1[[#This Row],[returns]]+(1-$S$2)*Table1[[#This Row],[number of trades]])-ABS(Table1[[#This Row],[company return]]))/100</f>
        <v>4.9061097031488465</v>
      </c>
      <c r="N1729" s="9">
        <f>Table1[[#This Row],[fastsma]]*Table1[[#This Row],[slowsma]]</f>
        <v>20</v>
      </c>
    </row>
    <row r="1730" spans="1:14" ht="15" customHeight="1" x14ac:dyDescent="0.3">
      <c r="A1730" s="1">
        <v>1230</v>
      </c>
      <c r="B1730">
        <v>2</v>
      </c>
      <c r="C1730">
        <v>10</v>
      </c>
      <c r="D1730" t="s">
        <v>119</v>
      </c>
      <c r="E1730" t="s">
        <v>38</v>
      </c>
      <c r="F1730">
        <v>111.48</v>
      </c>
      <c r="G1730">
        <v>336</v>
      </c>
      <c r="H1730">
        <v>207.33828637700009</v>
      </c>
      <c r="I1730" s="7">
        <f>((Table1[[#This Row],[returns]]+(1-$O$2)*Table1[[#This Row],[number of trades]])-ABS(Table1[[#This Row],[company return]]))/100</f>
        <v>-0.95858286377000079</v>
      </c>
      <c r="J1730" s="7">
        <f>((Table1[[#This Row],[returns]]+(1-$P$2)*Table1[[#This Row],[number of trades]])-ABS(Table1[[#This Row],[company return]]))/100</f>
        <v>-0.1185828637700007</v>
      </c>
      <c r="K1730" s="7">
        <f>((Table1[[#This Row],[returns]]+(1-$Q$2)*Table1[[#This Row],[number of trades]])-ABS(Table1[[#This Row],[company return]]))/100</f>
        <v>0.72141713622999926</v>
      </c>
      <c r="L1730" s="7">
        <f>((Table1[[#This Row],[returns]]+(1-$R$2)*Table1[[#This Row],[number of trades]])-ABS(Table1[[#This Row],[company return]]))/100</f>
        <v>1.5614171362299993</v>
      </c>
      <c r="M1730" s="7">
        <f>((Table1[[#This Row],[returns]]+(1-$S$2)*Table1[[#This Row],[number of trades]])-ABS(Table1[[#This Row],[company return]]))/100</f>
        <v>2.4014171362299992</v>
      </c>
      <c r="N1730" s="9">
        <f>Table1[[#This Row],[fastsma]]*Table1[[#This Row],[slowsma]]</f>
        <v>20</v>
      </c>
    </row>
    <row r="1731" spans="1:14" ht="15" customHeight="1" x14ac:dyDescent="0.3">
      <c r="A1731" s="1">
        <v>1231</v>
      </c>
      <c r="B1731">
        <v>2</v>
      </c>
      <c r="C1731">
        <v>10</v>
      </c>
      <c r="D1731" t="s">
        <v>119</v>
      </c>
      <c r="E1731" t="s">
        <v>39</v>
      </c>
      <c r="F1731">
        <v>68.88</v>
      </c>
      <c r="G1731">
        <v>368</v>
      </c>
      <c r="H1731">
        <v>414.55893073863223</v>
      </c>
      <c r="I1731" s="7">
        <f>((Table1[[#This Row],[returns]]+(1-$O$2)*Table1[[#This Row],[number of trades]])-ABS(Table1[[#This Row],[company return]]))/100</f>
        <v>-3.4567893073863223</v>
      </c>
      <c r="J1731" s="7">
        <f>((Table1[[#This Row],[returns]]+(1-$P$2)*Table1[[#This Row],[number of trades]])-ABS(Table1[[#This Row],[company return]]))/100</f>
        <v>-2.5367893073863224</v>
      </c>
      <c r="K1731" s="7">
        <f>((Table1[[#This Row],[returns]]+(1-$Q$2)*Table1[[#This Row],[number of trades]])-ABS(Table1[[#This Row],[company return]]))/100</f>
        <v>-1.6167893073863224</v>
      </c>
      <c r="L1731" s="7">
        <f>((Table1[[#This Row],[returns]]+(1-$R$2)*Table1[[#This Row],[number of trades]])-ABS(Table1[[#This Row],[company return]]))/100</f>
        <v>-0.69678930738632228</v>
      </c>
      <c r="M1731" s="7">
        <f>((Table1[[#This Row],[returns]]+(1-$S$2)*Table1[[#This Row],[number of trades]])-ABS(Table1[[#This Row],[company return]]))/100</f>
        <v>0.22321069261367768</v>
      </c>
      <c r="N1731" s="9">
        <f>Table1[[#This Row],[fastsma]]*Table1[[#This Row],[slowsma]]</f>
        <v>20</v>
      </c>
    </row>
    <row r="1732" spans="1:14" ht="15" customHeight="1" x14ac:dyDescent="0.3">
      <c r="A1732" s="1">
        <v>1232</v>
      </c>
      <c r="B1732">
        <v>2</v>
      </c>
      <c r="C1732">
        <v>10</v>
      </c>
      <c r="D1732" t="s">
        <v>119</v>
      </c>
      <c r="E1732" t="s">
        <v>40</v>
      </c>
      <c r="F1732">
        <v>124.47</v>
      </c>
      <c r="G1732">
        <v>325</v>
      </c>
      <c r="H1732">
        <v>63.856114196934101</v>
      </c>
      <c r="I1732" s="7">
        <f>((Table1[[#This Row],[returns]]+(1-$O$2)*Table1[[#This Row],[number of trades]])-ABS(Table1[[#This Row],[company return]]))/100</f>
        <v>0.60613885803065903</v>
      </c>
      <c r="J1732" s="7">
        <f>((Table1[[#This Row],[returns]]+(1-$P$2)*Table1[[#This Row],[number of trades]])-ABS(Table1[[#This Row],[company return]]))/100</f>
        <v>1.418638858030659</v>
      </c>
      <c r="K1732" s="7">
        <f>((Table1[[#This Row],[returns]]+(1-$Q$2)*Table1[[#This Row],[number of trades]])-ABS(Table1[[#This Row],[company return]]))/100</f>
        <v>2.2311388580306595</v>
      </c>
      <c r="L1732" s="7">
        <f>((Table1[[#This Row],[returns]]+(1-$R$2)*Table1[[#This Row],[number of trades]])-ABS(Table1[[#This Row],[company return]]))/100</f>
        <v>3.0436388580306595</v>
      </c>
      <c r="M1732" s="7">
        <f>((Table1[[#This Row],[returns]]+(1-$S$2)*Table1[[#This Row],[number of trades]])-ABS(Table1[[#This Row],[company return]]))/100</f>
        <v>3.8561388580306595</v>
      </c>
      <c r="N1732" s="9">
        <f>Table1[[#This Row],[fastsma]]*Table1[[#This Row],[slowsma]]</f>
        <v>20</v>
      </c>
    </row>
    <row r="1733" spans="1:14" ht="15" customHeight="1" x14ac:dyDescent="0.3">
      <c r="A1733" s="1">
        <v>1233</v>
      </c>
      <c r="B1733">
        <v>2</v>
      </c>
      <c r="C1733">
        <v>10</v>
      </c>
      <c r="D1733" t="s">
        <v>119</v>
      </c>
      <c r="E1733" t="s">
        <v>41</v>
      </c>
      <c r="F1733">
        <v>36.369999999999997</v>
      </c>
      <c r="G1733">
        <v>341</v>
      </c>
      <c r="H1733">
        <v>73.650512575020429</v>
      </c>
      <c r="I1733" s="7">
        <f>((Table1[[#This Row],[returns]]+(1-$O$2)*Table1[[#This Row],[number of trades]])-ABS(Table1[[#This Row],[company return]]))/100</f>
        <v>-0.3728051257502043</v>
      </c>
      <c r="J1733" s="7">
        <f>((Table1[[#This Row],[returns]]+(1-$P$2)*Table1[[#This Row],[number of trades]])-ABS(Table1[[#This Row],[company return]]))/100</f>
        <v>0.47969487424979573</v>
      </c>
      <c r="K1733" s="7">
        <f>((Table1[[#This Row],[returns]]+(1-$Q$2)*Table1[[#This Row],[number of trades]])-ABS(Table1[[#This Row],[company return]]))/100</f>
        <v>1.3321948742497958</v>
      </c>
      <c r="L1733" s="7">
        <f>((Table1[[#This Row],[returns]]+(1-$R$2)*Table1[[#This Row],[number of trades]])-ABS(Table1[[#This Row],[company return]]))/100</f>
        <v>2.1846948742497956</v>
      </c>
      <c r="M1733" s="7">
        <f>((Table1[[#This Row],[returns]]+(1-$S$2)*Table1[[#This Row],[number of trades]])-ABS(Table1[[#This Row],[company return]]))/100</f>
        <v>3.0371948742497956</v>
      </c>
      <c r="N1733" s="9">
        <f>Table1[[#This Row],[fastsma]]*Table1[[#This Row],[slowsma]]</f>
        <v>20</v>
      </c>
    </row>
    <row r="1734" spans="1:14" ht="15" customHeight="1" x14ac:dyDescent="0.3">
      <c r="A1734" s="1">
        <v>1234</v>
      </c>
      <c r="B1734">
        <v>2</v>
      </c>
      <c r="C1734">
        <v>10</v>
      </c>
      <c r="D1734" t="s">
        <v>119</v>
      </c>
      <c r="E1734" t="s">
        <v>42</v>
      </c>
      <c r="F1734">
        <v>414.09</v>
      </c>
      <c r="G1734">
        <v>319</v>
      </c>
      <c r="H1734">
        <v>-13.859852217302221</v>
      </c>
      <c r="I1734" s="7">
        <f>((Table1[[#This Row],[returns]]+(1-$O$2)*Table1[[#This Row],[number of trades]])-ABS(Table1[[#This Row],[company return]]))/100</f>
        <v>4.0023014778269781</v>
      </c>
      <c r="J1734" s="7">
        <f>((Table1[[#This Row],[returns]]+(1-$P$2)*Table1[[#This Row],[number of trades]])-ABS(Table1[[#This Row],[company return]]))/100</f>
        <v>4.7998014778269775</v>
      </c>
      <c r="K1734" s="7">
        <f>((Table1[[#This Row],[returns]]+(1-$Q$2)*Table1[[#This Row],[number of trades]])-ABS(Table1[[#This Row],[company return]]))/100</f>
        <v>5.597301477826977</v>
      </c>
      <c r="L1734" s="7">
        <f>((Table1[[#This Row],[returns]]+(1-$R$2)*Table1[[#This Row],[number of trades]])-ABS(Table1[[#This Row],[company return]]))/100</f>
        <v>6.3948014778269773</v>
      </c>
      <c r="M1734" s="7">
        <f>((Table1[[#This Row],[returns]]+(1-$S$2)*Table1[[#This Row],[number of trades]])-ABS(Table1[[#This Row],[company return]]))/100</f>
        <v>7.1923014778269767</v>
      </c>
      <c r="N1734" s="9">
        <f>Table1[[#This Row],[fastsma]]*Table1[[#This Row],[slowsma]]</f>
        <v>20</v>
      </c>
    </row>
    <row r="1735" spans="1:14" ht="15" customHeight="1" x14ac:dyDescent="0.3">
      <c r="A1735" s="1">
        <v>1235</v>
      </c>
      <c r="B1735">
        <v>2</v>
      </c>
      <c r="C1735">
        <v>10</v>
      </c>
      <c r="D1735" t="s">
        <v>119</v>
      </c>
      <c r="E1735" t="s">
        <v>43</v>
      </c>
      <c r="F1735">
        <v>267.25</v>
      </c>
      <c r="G1735">
        <v>342</v>
      </c>
      <c r="H1735">
        <v>388.35659978514502</v>
      </c>
      <c r="I1735" s="7">
        <f>((Table1[[#This Row],[returns]]+(1-$O$2)*Table1[[#This Row],[number of trades]])-ABS(Table1[[#This Row],[company return]]))/100</f>
        <v>-1.2110659978514502</v>
      </c>
      <c r="J1735" s="7">
        <f>((Table1[[#This Row],[returns]]+(1-$P$2)*Table1[[#This Row],[number of trades]])-ABS(Table1[[#This Row],[company return]]))/100</f>
        <v>-0.35606599785145021</v>
      </c>
      <c r="K1735" s="7">
        <f>((Table1[[#This Row],[returns]]+(1-$Q$2)*Table1[[#This Row],[number of trades]])-ABS(Table1[[#This Row],[company return]]))/100</f>
        <v>0.49893400214854977</v>
      </c>
      <c r="L1735" s="7">
        <f>((Table1[[#This Row],[returns]]+(1-$R$2)*Table1[[#This Row],[number of trades]])-ABS(Table1[[#This Row],[company return]]))/100</f>
        <v>1.3539340021485498</v>
      </c>
      <c r="M1735" s="7">
        <f>((Table1[[#This Row],[returns]]+(1-$S$2)*Table1[[#This Row],[number of trades]])-ABS(Table1[[#This Row],[company return]]))/100</f>
        <v>2.20893400214855</v>
      </c>
      <c r="N1735" s="9">
        <f>Table1[[#This Row],[fastsma]]*Table1[[#This Row],[slowsma]]</f>
        <v>20</v>
      </c>
    </row>
    <row r="1736" spans="1:14" ht="15" customHeight="1" x14ac:dyDescent="0.3">
      <c r="A1736" s="1">
        <v>1236</v>
      </c>
      <c r="B1736">
        <v>2</v>
      </c>
      <c r="C1736">
        <v>10</v>
      </c>
      <c r="D1736" t="s">
        <v>119</v>
      </c>
      <c r="E1736" t="s">
        <v>44</v>
      </c>
      <c r="F1736">
        <v>17.579999999999998</v>
      </c>
      <c r="G1736">
        <v>346</v>
      </c>
      <c r="H1736">
        <v>220.1841755424409</v>
      </c>
      <c r="I1736" s="7">
        <f>((Table1[[#This Row],[returns]]+(1-$O$2)*Table1[[#This Row],[number of trades]])-ABS(Table1[[#This Row],[company return]]))/100</f>
        <v>-2.026041755424409</v>
      </c>
      <c r="J1736" s="7">
        <f>((Table1[[#This Row],[returns]]+(1-$P$2)*Table1[[#This Row],[number of trades]])-ABS(Table1[[#This Row],[company return]]))/100</f>
        <v>-1.161041755424409</v>
      </c>
      <c r="K1736" s="7">
        <f>((Table1[[#This Row],[returns]]+(1-$Q$2)*Table1[[#This Row],[number of trades]])-ABS(Table1[[#This Row],[company return]]))/100</f>
        <v>-0.29604175542440914</v>
      </c>
      <c r="L1736" s="7">
        <f>((Table1[[#This Row],[returns]]+(1-$R$2)*Table1[[#This Row],[number of trades]])-ABS(Table1[[#This Row],[company return]]))/100</f>
        <v>0.56895824457559085</v>
      </c>
      <c r="M1736" s="7">
        <f>((Table1[[#This Row],[returns]]+(1-$S$2)*Table1[[#This Row],[number of trades]])-ABS(Table1[[#This Row],[company return]]))/100</f>
        <v>1.433958244575591</v>
      </c>
      <c r="N1736" s="9">
        <f>Table1[[#This Row],[fastsma]]*Table1[[#This Row],[slowsma]]</f>
        <v>20</v>
      </c>
    </row>
    <row r="1737" spans="1:14" ht="15" customHeight="1" x14ac:dyDescent="0.3">
      <c r="A1737" s="1">
        <v>1237</v>
      </c>
      <c r="B1737">
        <v>2</v>
      </c>
      <c r="C1737">
        <v>10</v>
      </c>
      <c r="D1737" t="s">
        <v>119</v>
      </c>
      <c r="E1737" t="s">
        <v>45</v>
      </c>
      <c r="F1737">
        <v>272.79000000000002</v>
      </c>
      <c r="G1737">
        <v>351</v>
      </c>
      <c r="H1737">
        <v>1149.321826625094</v>
      </c>
      <c r="I1737" s="7">
        <f>((Table1[[#This Row],[returns]]+(1-$O$2)*Table1[[#This Row],[number of trades]])-ABS(Table1[[#This Row],[company return]]))/100</f>
        <v>-8.7653182662509401</v>
      </c>
      <c r="J1737" s="7">
        <f>((Table1[[#This Row],[returns]]+(1-$P$2)*Table1[[#This Row],[number of trades]])-ABS(Table1[[#This Row],[company return]]))/100</f>
        <v>-7.8878182662509406</v>
      </c>
      <c r="K1737" s="7">
        <f>((Table1[[#This Row],[returns]]+(1-$Q$2)*Table1[[#This Row],[number of trades]])-ABS(Table1[[#This Row],[company return]]))/100</f>
        <v>-7.0103182662509402</v>
      </c>
      <c r="L1737" s="7">
        <f>((Table1[[#This Row],[returns]]+(1-$R$2)*Table1[[#This Row],[number of trades]])-ABS(Table1[[#This Row],[company return]]))/100</f>
        <v>-6.1328182662509398</v>
      </c>
      <c r="M1737" s="7">
        <f>((Table1[[#This Row],[returns]]+(1-$S$2)*Table1[[#This Row],[number of trades]])-ABS(Table1[[#This Row],[company return]]))/100</f>
        <v>-5.2553182662509403</v>
      </c>
      <c r="N1737" s="9">
        <f>Table1[[#This Row],[fastsma]]*Table1[[#This Row],[slowsma]]</f>
        <v>20</v>
      </c>
    </row>
    <row r="1738" spans="1:14" ht="15" customHeight="1" x14ac:dyDescent="0.3">
      <c r="A1738" s="1">
        <v>1238</v>
      </c>
      <c r="B1738">
        <v>2</v>
      </c>
      <c r="C1738">
        <v>10</v>
      </c>
      <c r="D1738" t="s">
        <v>119</v>
      </c>
      <c r="E1738" t="s">
        <v>46</v>
      </c>
      <c r="F1738">
        <v>113.81</v>
      </c>
      <c r="G1738">
        <v>358</v>
      </c>
      <c r="H1738">
        <v>149.7541733331658</v>
      </c>
      <c r="I1738" s="7">
        <f>((Table1[[#This Row],[returns]]+(1-$O$2)*Table1[[#This Row],[number of trades]])-ABS(Table1[[#This Row],[company return]]))/100</f>
        <v>-0.35944173333165791</v>
      </c>
      <c r="J1738" s="7">
        <f>((Table1[[#This Row],[returns]]+(1-$P$2)*Table1[[#This Row],[number of trades]])-ABS(Table1[[#This Row],[company return]]))/100</f>
        <v>0.53555826666834205</v>
      </c>
      <c r="K1738" s="7">
        <f>((Table1[[#This Row],[returns]]+(1-$Q$2)*Table1[[#This Row],[number of trades]])-ABS(Table1[[#This Row],[company return]]))/100</f>
        <v>1.4305582666683421</v>
      </c>
      <c r="L1738" s="7">
        <f>((Table1[[#This Row],[returns]]+(1-$R$2)*Table1[[#This Row],[number of trades]])-ABS(Table1[[#This Row],[company return]]))/100</f>
        <v>2.3255582666683421</v>
      </c>
      <c r="M1738" s="7">
        <f>((Table1[[#This Row],[returns]]+(1-$S$2)*Table1[[#This Row],[number of trades]])-ABS(Table1[[#This Row],[company return]]))/100</f>
        <v>3.2205582666683421</v>
      </c>
      <c r="N1738" s="9">
        <f>Table1[[#This Row],[fastsma]]*Table1[[#This Row],[slowsma]]</f>
        <v>20</v>
      </c>
    </row>
    <row r="1739" spans="1:14" ht="15" customHeight="1" x14ac:dyDescent="0.3">
      <c r="A1739" s="1">
        <v>1239</v>
      </c>
      <c r="B1739">
        <v>2</v>
      </c>
      <c r="C1739">
        <v>10</v>
      </c>
      <c r="D1739" t="s">
        <v>119</v>
      </c>
      <c r="E1739" t="s">
        <v>47</v>
      </c>
      <c r="F1739">
        <v>-16.63</v>
      </c>
      <c r="G1739">
        <v>375</v>
      </c>
      <c r="H1739">
        <v>64.683826803917881</v>
      </c>
      <c r="I1739" s="7">
        <f>((Table1[[#This Row],[returns]]+(1-$O$2)*Table1[[#This Row],[number of trades]])-ABS(Table1[[#This Row],[company return]]))/100</f>
        <v>-0.81313826803917877</v>
      </c>
      <c r="J1739" s="7">
        <f>((Table1[[#This Row],[returns]]+(1-$P$2)*Table1[[#This Row],[number of trades]])-ABS(Table1[[#This Row],[company return]]))/100</f>
        <v>0.12436173196082123</v>
      </c>
      <c r="K1739" s="7">
        <f>((Table1[[#This Row],[returns]]+(1-$Q$2)*Table1[[#This Row],[number of trades]])-ABS(Table1[[#This Row],[company return]]))/100</f>
        <v>1.0618617319608212</v>
      </c>
      <c r="L1739" s="7">
        <f>((Table1[[#This Row],[returns]]+(1-$R$2)*Table1[[#This Row],[number of trades]])-ABS(Table1[[#This Row],[company return]]))/100</f>
        <v>1.999361731960821</v>
      </c>
      <c r="M1739" s="7">
        <f>((Table1[[#This Row],[returns]]+(1-$S$2)*Table1[[#This Row],[number of trades]])-ABS(Table1[[#This Row],[company return]]))/100</f>
        <v>2.9368617319608212</v>
      </c>
      <c r="N1739" s="9">
        <f>Table1[[#This Row],[fastsma]]*Table1[[#This Row],[slowsma]]</f>
        <v>20</v>
      </c>
    </row>
    <row r="1740" spans="1:14" ht="15" customHeight="1" x14ac:dyDescent="0.3">
      <c r="A1740" s="1">
        <v>1240</v>
      </c>
      <c r="B1740">
        <v>2</v>
      </c>
      <c r="C1740">
        <v>10</v>
      </c>
      <c r="D1740" t="s">
        <v>119</v>
      </c>
      <c r="E1740" t="s">
        <v>48</v>
      </c>
      <c r="F1740">
        <v>921.02</v>
      </c>
      <c r="G1740">
        <v>362</v>
      </c>
      <c r="H1740">
        <v>4822.1343947640644</v>
      </c>
      <c r="I1740" s="7">
        <f>((Table1[[#This Row],[returns]]+(1-$O$2)*Table1[[#This Row],[number of trades]])-ABS(Table1[[#This Row],[company return]]))/100</f>
        <v>-39.011143947640647</v>
      </c>
      <c r="J1740" s="7">
        <f>((Table1[[#This Row],[returns]]+(1-$P$2)*Table1[[#This Row],[number of trades]])-ABS(Table1[[#This Row],[company return]]))/100</f>
        <v>-38.106143947640646</v>
      </c>
      <c r="K1740" s="7">
        <f>((Table1[[#This Row],[returns]]+(1-$Q$2)*Table1[[#This Row],[number of trades]])-ABS(Table1[[#This Row],[company return]]))/100</f>
        <v>-37.201143947640645</v>
      </c>
      <c r="L1740" s="7">
        <f>((Table1[[#This Row],[returns]]+(1-$R$2)*Table1[[#This Row],[number of trades]])-ABS(Table1[[#This Row],[company return]]))/100</f>
        <v>-36.296143947640644</v>
      </c>
      <c r="M1740" s="7">
        <f>((Table1[[#This Row],[returns]]+(1-$S$2)*Table1[[#This Row],[number of trades]])-ABS(Table1[[#This Row],[company return]]))/100</f>
        <v>-35.391143947640643</v>
      </c>
      <c r="N1740" s="9">
        <f>Table1[[#This Row],[fastsma]]*Table1[[#This Row],[slowsma]]</f>
        <v>20</v>
      </c>
    </row>
    <row r="1741" spans="1:14" ht="15" customHeight="1" x14ac:dyDescent="0.3">
      <c r="A1741" s="1">
        <v>1241</v>
      </c>
      <c r="B1741">
        <v>2</v>
      </c>
      <c r="C1741">
        <v>10</v>
      </c>
      <c r="D1741" t="s">
        <v>119</v>
      </c>
      <c r="E1741" t="s">
        <v>49</v>
      </c>
      <c r="F1741">
        <v>70.5</v>
      </c>
      <c r="G1741">
        <v>340</v>
      </c>
      <c r="H1741">
        <v>709.30767352764428</v>
      </c>
      <c r="I1741" s="7">
        <f>((Table1[[#This Row],[returns]]+(1-$O$2)*Table1[[#This Row],[number of trades]])-ABS(Table1[[#This Row],[company return]]))/100</f>
        <v>-6.3880767352764432</v>
      </c>
      <c r="J1741" s="7">
        <f>((Table1[[#This Row],[returns]]+(1-$P$2)*Table1[[#This Row],[number of trades]])-ABS(Table1[[#This Row],[company return]]))/100</f>
        <v>-5.5380767352764426</v>
      </c>
      <c r="K1741" s="7">
        <f>((Table1[[#This Row],[returns]]+(1-$Q$2)*Table1[[#This Row],[number of trades]])-ABS(Table1[[#This Row],[company return]]))/100</f>
        <v>-4.688076735276443</v>
      </c>
      <c r="L1741" s="7">
        <f>((Table1[[#This Row],[returns]]+(1-$R$2)*Table1[[#This Row],[number of trades]])-ABS(Table1[[#This Row],[company return]]))/100</f>
        <v>-3.8380767352764429</v>
      </c>
      <c r="M1741" s="7">
        <f>((Table1[[#This Row],[returns]]+(1-$S$2)*Table1[[#This Row],[number of trades]])-ABS(Table1[[#This Row],[company return]]))/100</f>
        <v>-2.9880767352764428</v>
      </c>
      <c r="N1741" s="9">
        <f>Table1[[#This Row],[fastsma]]*Table1[[#This Row],[slowsma]]</f>
        <v>20</v>
      </c>
    </row>
    <row r="1742" spans="1:14" ht="15" customHeight="1" x14ac:dyDescent="0.3">
      <c r="A1742" s="1">
        <v>1243</v>
      </c>
      <c r="B1742">
        <v>2</v>
      </c>
      <c r="C1742">
        <v>10</v>
      </c>
      <c r="D1742" t="s">
        <v>119</v>
      </c>
      <c r="E1742" t="s">
        <v>51</v>
      </c>
      <c r="F1742">
        <v>131.21</v>
      </c>
      <c r="G1742">
        <v>336</v>
      </c>
      <c r="H1742">
        <v>356.35681263196221</v>
      </c>
      <c r="I1742" s="7">
        <f>((Table1[[#This Row],[returns]]+(1-$O$2)*Table1[[#This Row],[number of trades]])-ABS(Table1[[#This Row],[company return]]))/100</f>
        <v>-2.2514681263196219</v>
      </c>
      <c r="J1742" s="7">
        <f>((Table1[[#This Row],[returns]]+(1-$P$2)*Table1[[#This Row],[number of trades]])-ABS(Table1[[#This Row],[company return]]))/100</f>
        <v>-1.411468126319622</v>
      </c>
      <c r="K1742" s="7">
        <f>((Table1[[#This Row],[returns]]+(1-$Q$2)*Table1[[#This Row],[number of trades]])-ABS(Table1[[#This Row],[company return]]))/100</f>
        <v>-0.57146812631962174</v>
      </c>
      <c r="L1742" s="7">
        <f>((Table1[[#This Row],[returns]]+(1-$R$2)*Table1[[#This Row],[number of trades]])-ABS(Table1[[#This Row],[company return]]))/100</f>
        <v>0.26853187368037823</v>
      </c>
      <c r="M1742" s="7">
        <f>((Table1[[#This Row],[returns]]+(1-$S$2)*Table1[[#This Row],[number of trades]])-ABS(Table1[[#This Row],[company return]]))/100</f>
        <v>1.1085318736803782</v>
      </c>
      <c r="N1742" s="9">
        <f>Table1[[#This Row],[fastsma]]*Table1[[#This Row],[slowsma]]</f>
        <v>20</v>
      </c>
    </row>
    <row r="1743" spans="1:14" ht="15" customHeight="1" x14ac:dyDescent="0.3">
      <c r="A1743" s="1">
        <v>1244</v>
      </c>
      <c r="B1743">
        <v>2</v>
      </c>
      <c r="C1743">
        <v>10</v>
      </c>
      <c r="D1743" t="s">
        <v>119</v>
      </c>
      <c r="E1743" t="s">
        <v>52</v>
      </c>
      <c r="F1743">
        <v>132.55000000000001</v>
      </c>
      <c r="G1743">
        <v>356</v>
      </c>
      <c r="H1743">
        <v>7.6900227556287684</v>
      </c>
      <c r="I1743" s="7">
        <f>((Table1[[#This Row],[returns]]+(1-$O$2)*Table1[[#This Row],[number of trades]])-ABS(Table1[[#This Row],[company return]]))/100</f>
        <v>1.2485997724437123</v>
      </c>
      <c r="J1743" s="7">
        <f>((Table1[[#This Row],[returns]]+(1-$P$2)*Table1[[#This Row],[number of trades]])-ABS(Table1[[#This Row],[company return]]))/100</f>
        <v>2.1385997724437122</v>
      </c>
      <c r="K1743" s="7">
        <f>((Table1[[#This Row],[returns]]+(1-$Q$2)*Table1[[#This Row],[number of trades]])-ABS(Table1[[#This Row],[company return]]))/100</f>
        <v>3.0285997724437124</v>
      </c>
      <c r="L1743" s="7">
        <f>((Table1[[#This Row],[returns]]+(1-$R$2)*Table1[[#This Row],[number of trades]])-ABS(Table1[[#This Row],[company return]]))/100</f>
        <v>3.9185997724437125</v>
      </c>
      <c r="M1743" s="7">
        <f>((Table1[[#This Row],[returns]]+(1-$S$2)*Table1[[#This Row],[number of trades]])-ABS(Table1[[#This Row],[company return]]))/100</f>
        <v>4.8085997724437126</v>
      </c>
      <c r="N1743" s="9">
        <f>Table1[[#This Row],[fastsma]]*Table1[[#This Row],[slowsma]]</f>
        <v>20</v>
      </c>
    </row>
    <row r="1744" spans="1:14" ht="15" hidden="1" customHeight="1" x14ac:dyDescent="0.3">
      <c r="A1744" s="1"/>
      <c r="I1744" s="7"/>
      <c r="J1744" s="7"/>
      <c r="K1744" s="7"/>
      <c r="L1744" s="7"/>
      <c r="M1744" s="7"/>
      <c r="N1744" s="9"/>
    </row>
    <row r="1745" spans="1:14" ht="15" customHeight="1" x14ac:dyDescent="0.3">
      <c r="A1745" s="1">
        <v>1245</v>
      </c>
      <c r="B1745">
        <v>2</v>
      </c>
      <c r="C1745">
        <v>10</v>
      </c>
      <c r="D1745" t="s">
        <v>119</v>
      </c>
      <c r="E1745" t="s">
        <v>53</v>
      </c>
      <c r="F1745">
        <v>711.67</v>
      </c>
      <c r="G1745">
        <v>315</v>
      </c>
      <c r="H1745">
        <v>3214.976605232775</v>
      </c>
      <c r="I1745" s="7">
        <f>((Table1[[#This Row],[returns]]+(1-$O$2)*Table1[[#This Row],[number of trades]])-ABS(Table1[[#This Row],[company return]]))/100</f>
        <v>-25.033066052327751</v>
      </c>
      <c r="J1745" s="7">
        <f>((Table1[[#This Row],[returns]]+(1-$P$2)*Table1[[#This Row],[number of trades]])-ABS(Table1[[#This Row],[company return]]))/100</f>
        <v>-24.245566052327749</v>
      </c>
      <c r="K1745" s="7">
        <f>((Table1[[#This Row],[returns]]+(1-$Q$2)*Table1[[#This Row],[number of trades]])-ABS(Table1[[#This Row],[company return]]))/100</f>
        <v>-23.458066052327748</v>
      </c>
      <c r="L1745" s="7">
        <f>((Table1[[#This Row],[returns]]+(1-$R$2)*Table1[[#This Row],[number of trades]])-ABS(Table1[[#This Row],[company return]]))/100</f>
        <v>-22.67056605232775</v>
      </c>
      <c r="M1745" s="7">
        <f>((Table1[[#This Row],[returns]]+(1-$S$2)*Table1[[#This Row],[number of trades]])-ABS(Table1[[#This Row],[company return]]))/100</f>
        <v>-21.883066052327749</v>
      </c>
      <c r="N1745" s="9">
        <f>Table1[[#This Row],[fastsma]]*Table1[[#This Row],[slowsma]]</f>
        <v>20</v>
      </c>
    </row>
    <row r="1746" spans="1:14" ht="15" customHeight="1" x14ac:dyDescent="0.3">
      <c r="A1746" s="1">
        <v>1246</v>
      </c>
      <c r="B1746">
        <v>2</v>
      </c>
      <c r="C1746">
        <v>10</v>
      </c>
      <c r="D1746" t="s">
        <v>119</v>
      </c>
      <c r="E1746" t="s">
        <v>54</v>
      </c>
      <c r="F1746">
        <v>70.650000000000006</v>
      </c>
      <c r="G1746">
        <v>358</v>
      </c>
      <c r="H1746">
        <v>217.8159221063795</v>
      </c>
      <c r="I1746" s="7">
        <f>((Table1[[#This Row],[returns]]+(1-$O$2)*Table1[[#This Row],[number of trades]])-ABS(Table1[[#This Row],[company return]]))/100</f>
        <v>-1.4716592210637949</v>
      </c>
      <c r="J1746" s="7">
        <f>((Table1[[#This Row],[returns]]+(1-$P$2)*Table1[[#This Row],[number of trades]])-ABS(Table1[[#This Row],[company return]]))/100</f>
        <v>-0.57665922106379497</v>
      </c>
      <c r="K1746" s="7">
        <f>((Table1[[#This Row],[returns]]+(1-$Q$2)*Table1[[#This Row],[number of trades]])-ABS(Table1[[#This Row],[company return]]))/100</f>
        <v>0.31834077893620505</v>
      </c>
      <c r="L1746" s="7">
        <f>((Table1[[#This Row],[returns]]+(1-$R$2)*Table1[[#This Row],[number of trades]])-ABS(Table1[[#This Row],[company return]]))/100</f>
        <v>1.2133407789362047</v>
      </c>
      <c r="M1746" s="7">
        <f>((Table1[[#This Row],[returns]]+(1-$S$2)*Table1[[#This Row],[number of trades]])-ABS(Table1[[#This Row],[company return]]))/100</f>
        <v>2.1083407789362045</v>
      </c>
      <c r="N1746" s="9">
        <f>Table1[[#This Row],[fastsma]]*Table1[[#This Row],[slowsma]]</f>
        <v>20</v>
      </c>
    </row>
    <row r="1747" spans="1:14" ht="15" customHeight="1" x14ac:dyDescent="0.3">
      <c r="A1747" s="1">
        <v>1247</v>
      </c>
      <c r="B1747">
        <v>2</v>
      </c>
      <c r="C1747">
        <v>10</v>
      </c>
      <c r="D1747" t="s">
        <v>119</v>
      </c>
      <c r="E1747" t="s">
        <v>55</v>
      </c>
      <c r="F1747">
        <v>56.39</v>
      </c>
      <c r="G1747">
        <v>372</v>
      </c>
      <c r="H1747">
        <v>453.64498468727749</v>
      </c>
      <c r="I1747" s="7">
        <f>((Table1[[#This Row],[returns]]+(1-$O$2)*Table1[[#This Row],[number of trades]])-ABS(Table1[[#This Row],[company return]]))/100</f>
        <v>-3.9725498468727749</v>
      </c>
      <c r="J1747" s="7">
        <f>((Table1[[#This Row],[returns]]+(1-$P$2)*Table1[[#This Row],[number of trades]])-ABS(Table1[[#This Row],[company return]]))/100</f>
        <v>-3.0425498468727752</v>
      </c>
      <c r="K1747" s="7">
        <f>((Table1[[#This Row],[returns]]+(1-$Q$2)*Table1[[#This Row],[number of trades]])-ABS(Table1[[#This Row],[company return]]))/100</f>
        <v>-2.112549846872775</v>
      </c>
      <c r="L1747" s="7">
        <f>((Table1[[#This Row],[returns]]+(1-$R$2)*Table1[[#This Row],[number of trades]])-ABS(Table1[[#This Row],[company return]]))/100</f>
        <v>-1.1825498468727751</v>
      </c>
      <c r="M1747" s="7">
        <f>((Table1[[#This Row],[returns]]+(1-$S$2)*Table1[[#This Row],[number of trades]])-ABS(Table1[[#This Row],[company return]]))/100</f>
        <v>-0.25254984687277499</v>
      </c>
      <c r="N1747" s="9">
        <f>Table1[[#This Row],[fastsma]]*Table1[[#This Row],[slowsma]]</f>
        <v>20</v>
      </c>
    </row>
    <row r="1748" spans="1:14" ht="15" customHeight="1" x14ac:dyDescent="0.3">
      <c r="A1748" s="1">
        <v>1248</v>
      </c>
      <c r="B1748">
        <v>2</v>
      </c>
      <c r="C1748">
        <v>10</v>
      </c>
      <c r="D1748" t="s">
        <v>119</v>
      </c>
      <c r="E1748" t="s">
        <v>56</v>
      </c>
      <c r="F1748">
        <v>156.96</v>
      </c>
      <c r="G1748">
        <v>340</v>
      </c>
      <c r="H1748">
        <v>83.659493691864128</v>
      </c>
      <c r="I1748" s="7">
        <f>((Table1[[#This Row],[returns]]+(1-$O$2)*Table1[[#This Row],[number of trades]])-ABS(Table1[[#This Row],[company return]]))/100</f>
        <v>0.73300506308135882</v>
      </c>
      <c r="J1748" s="7">
        <f>((Table1[[#This Row],[returns]]+(1-$P$2)*Table1[[#This Row],[number of trades]])-ABS(Table1[[#This Row],[company return]]))/100</f>
        <v>1.5830050630813588</v>
      </c>
      <c r="K1748" s="7">
        <f>((Table1[[#This Row],[returns]]+(1-$Q$2)*Table1[[#This Row],[number of trades]])-ABS(Table1[[#This Row],[company return]]))/100</f>
        <v>2.4330050630813589</v>
      </c>
      <c r="L1748" s="7">
        <f>((Table1[[#This Row],[returns]]+(1-$R$2)*Table1[[#This Row],[number of trades]])-ABS(Table1[[#This Row],[company return]]))/100</f>
        <v>3.2830050630813594</v>
      </c>
      <c r="M1748" s="7">
        <f>((Table1[[#This Row],[returns]]+(1-$S$2)*Table1[[#This Row],[number of trades]])-ABS(Table1[[#This Row],[company return]]))/100</f>
        <v>4.1330050630813595</v>
      </c>
      <c r="N1748" s="9">
        <f>Table1[[#This Row],[fastsma]]*Table1[[#This Row],[slowsma]]</f>
        <v>20</v>
      </c>
    </row>
    <row r="1749" spans="1:14" ht="15" customHeight="1" x14ac:dyDescent="0.3">
      <c r="A1749" s="1">
        <v>1249</v>
      </c>
      <c r="B1749">
        <v>2</v>
      </c>
      <c r="C1749">
        <v>10</v>
      </c>
      <c r="D1749" t="s">
        <v>119</v>
      </c>
      <c r="E1749" t="s">
        <v>57</v>
      </c>
      <c r="F1749">
        <v>74.819999999999993</v>
      </c>
      <c r="G1749">
        <v>370</v>
      </c>
      <c r="H1749">
        <v>111.2149523454991</v>
      </c>
      <c r="I1749" s="7">
        <f>((Table1[[#This Row],[returns]]+(1-$O$2)*Table1[[#This Row],[number of trades]])-ABS(Table1[[#This Row],[company return]]))/100</f>
        <v>-0.36394952345499104</v>
      </c>
      <c r="J1749" s="7">
        <f>((Table1[[#This Row],[returns]]+(1-$P$2)*Table1[[#This Row],[number of trades]])-ABS(Table1[[#This Row],[company return]]))/100</f>
        <v>0.56105047654500895</v>
      </c>
      <c r="K1749" s="7">
        <f>((Table1[[#This Row],[returns]]+(1-$Q$2)*Table1[[#This Row],[number of trades]])-ABS(Table1[[#This Row],[company return]]))/100</f>
        <v>1.4860504765450089</v>
      </c>
      <c r="L1749" s="7">
        <f>((Table1[[#This Row],[returns]]+(1-$R$2)*Table1[[#This Row],[number of trades]])-ABS(Table1[[#This Row],[company return]]))/100</f>
        <v>2.4110504765450087</v>
      </c>
      <c r="M1749" s="7">
        <f>((Table1[[#This Row],[returns]]+(1-$S$2)*Table1[[#This Row],[number of trades]])-ABS(Table1[[#This Row],[company return]]))/100</f>
        <v>3.336050476545009</v>
      </c>
      <c r="N1749" s="9">
        <f>Table1[[#This Row],[fastsma]]*Table1[[#This Row],[slowsma]]</f>
        <v>20</v>
      </c>
    </row>
    <row r="1750" spans="1:14" ht="15" customHeight="1" x14ac:dyDescent="0.3">
      <c r="A1750" s="1">
        <v>1250</v>
      </c>
      <c r="B1750">
        <v>2</v>
      </c>
      <c r="C1750">
        <v>10</v>
      </c>
      <c r="D1750" t="s">
        <v>119</v>
      </c>
      <c r="E1750" t="s">
        <v>58</v>
      </c>
      <c r="F1750">
        <v>195.53</v>
      </c>
      <c r="G1750">
        <v>356</v>
      </c>
      <c r="H1750">
        <v>311.95987062112818</v>
      </c>
      <c r="I1750" s="7">
        <f>((Table1[[#This Row],[returns]]+(1-$O$2)*Table1[[#This Row],[number of trades]])-ABS(Table1[[#This Row],[company return]]))/100</f>
        <v>-1.1642987062112817</v>
      </c>
      <c r="J1750" s="7">
        <f>((Table1[[#This Row],[returns]]+(1-$P$2)*Table1[[#This Row],[number of trades]])-ABS(Table1[[#This Row],[company return]]))/100</f>
        <v>-0.27429870621128205</v>
      </c>
      <c r="K1750" s="7">
        <f>((Table1[[#This Row],[returns]]+(1-$Q$2)*Table1[[#This Row],[number of trades]])-ABS(Table1[[#This Row],[company return]]))/100</f>
        <v>0.61570129378871796</v>
      </c>
      <c r="L1750" s="7">
        <f>((Table1[[#This Row],[returns]]+(1-$R$2)*Table1[[#This Row],[number of trades]])-ABS(Table1[[#This Row],[company return]]))/100</f>
        <v>1.505701293788718</v>
      </c>
      <c r="M1750" s="7">
        <f>((Table1[[#This Row],[returns]]+(1-$S$2)*Table1[[#This Row],[number of trades]])-ABS(Table1[[#This Row],[company return]]))/100</f>
        <v>2.3957012937887181</v>
      </c>
      <c r="N1750" s="9">
        <f>Table1[[#This Row],[fastsma]]*Table1[[#This Row],[slowsma]]</f>
        <v>20</v>
      </c>
    </row>
    <row r="1751" spans="1:14" ht="15" customHeight="1" x14ac:dyDescent="0.3">
      <c r="A1751" s="1">
        <v>1251</v>
      </c>
      <c r="B1751">
        <v>2</v>
      </c>
      <c r="C1751">
        <v>10</v>
      </c>
      <c r="D1751" t="s">
        <v>119</v>
      </c>
      <c r="E1751" t="s">
        <v>59</v>
      </c>
      <c r="F1751">
        <v>165.91</v>
      </c>
      <c r="G1751">
        <v>372</v>
      </c>
      <c r="H1751">
        <v>21.683316559911368</v>
      </c>
      <c r="I1751" s="7">
        <f>((Table1[[#This Row],[returns]]+(1-$O$2)*Table1[[#This Row],[number of trades]])-ABS(Table1[[#This Row],[company return]]))/100</f>
        <v>1.4422668344008864</v>
      </c>
      <c r="J1751" s="7">
        <f>((Table1[[#This Row],[returns]]+(1-$P$2)*Table1[[#This Row],[number of trades]])-ABS(Table1[[#This Row],[company return]]))/100</f>
        <v>2.3722668344008859</v>
      </c>
      <c r="K1751" s="7">
        <f>((Table1[[#This Row],[returns]]+(1-$Q$2)*Table1[[#This Row],[number of trades]])-ABS(Table1[[#This Row],[company return]]))/100</f>
        <v>3.3022668344008861</v>
      </c>
      <c r="L1751" s="7">
        <f>((Table1[[#This Row],[returns]]+(1-$R$2)*Table1[[#This Row],[number of trades]])-ABS(Table1[[#This Row],[company return]]))/100</f>
        <v>4.2322668344008862</v>
      </c>
      <c r="M1751" s="7">
        <f>((Table1[[#This Row],[returns]]+(1-$S$2)*Table1[[#This Row],[number of trades]])-ABS(Table1[[#This Row],[company return]]))/100</f>
        <v>5.1622668344008851</v>
      </c>
      <c r="N1751" s="9">
        <f>Table1[[#This Row],[fastsma]]*Table1[[#This Row],[slowsma]]</f>
        <v>20</v>
      </c>
    </row>
    <row r="1752" spans="1:14" ht="15" customHeight="1" x14ac:dyDescent="0.3">
      <c r="A1752" s="1">
        <v>1252</v>
      </c>
      <c r="B1752">
        <v>2</v>
      </c>
      <c r="C1752">
        <v>10</v>
      </c>
      <c r="D1752" t="s">
        <v>119</v>
      </c>
      <c r="E1752" t="s">
        <v>60</v>
      </c>
      <c r="F1752">
        <v>87.83</v>
      </c>
      <c r="G1752">
        <v>370</v>
      </c>
      <c r="H1752">
        <v>569.48457441594576</v>
      </c>
      <c r="I1752" s="7">
        <f>((Table1[[#This Row],[returns]]+(1-$O$2)*Table1[[#This Row],[number of trades]])-ABS(Table1[[#This Row],[company return]]))/100</f>
        <v>-4.8165457441594581</v>
      </c>
      <c r="J1752" s="7">
        <f>((Table1[[#This Row],[returns]]+(1-$P$2)*Table1[[#This Row],[number of trades]])-ABS(Table1[[#This Row],[company return]]))/100</f>
        <v>-3.8915457441594579</v>
      </c>
      <c r="K1752" s="7">
        <f>((Table1[[#This Row],[returns]]+(1-$Q$2)*Table1[[#This Row],[number of trades]])-ABS(Table1[[#This Row],[company return]]))/100</f>
        <v>-2.9665457441594576</v>
      </c>
      <c r="L1752" s="7">
        <f>((Table1[[#This Row],[returns]]+(1-$R$2)*Table1[[#This Row],[number of trades]])-ABS(Table1[[#This Row],[company return]]))/100</f>
        <v>-2.0415457441594578</v>
      </c>
      <c r="M1752" s="7">
        <f>((Table1[[#This Row],[returns]]+(1-$S$2)*Table1[[#This Row],[number of trades]])-ABS(Table1[[#This Row],[company return]]))/100</f>
        <v>-1.1165457441594577</v>
      </c>
      <c r="N1752" s="9">
        <f>Table1[[#This Row],[fastsma]]*Table1[[#This Row],[slowsma]]</f>
        <v>20</v>
      </c>
    </row>
    <row r="1753" spans="1:14" ht="15" customHeight="1" x14ac:dyDescent="0.3">
      <c r="A1753" s="1">
        <v>1253</v>
      </c>
      <c r="B1753">
        <v>2</v>
      </c>
      <c r="C1753">
        <v>10</v>
      </c>
      <c r="D1753" t="s">
        <v>119</v>
      </c>
      <c r="E1753" t="s">
        <v>61</v>
      </c>
      <c r="F1753">
        <v>133.75</v>
      </c>
      <c r="G1753">
        <v>357</v>
      </c>
      <c r="H1753">
        <v>64.186882015582299</v>
      </c>
      <c r="I1753" s="7">
        <f>((Table1[[#This Row],[returns]]+(1-$O$2)*Table1[[#This Row],[number of trades]])-ABS(Table1[[#This Row],[company return]]))/100</f>
        <v>0.69563117984417699</v>
      </c>
      <c r="J1753" s="7">
        <f>((Table1[[#This Row],[returns]]+(1-$P$2)*Table1[[#This Row],[number of trades]])-ABS(Table1[[#This Row],[company return]]))/100</f>
        <v>1.5881311798441771</v>
      </c>
      <c r="K1753" s="7">
        <f>((Table1[[#This Row],[returns]]+(1-$Q$2)*Table1[[#This Row],[number of trades]])-ABS(Table1[[#This Row],[company return]]))/100</f>
        <v>2.4806311798441771</v>
      </c>
      <c r="L1753" s="7">
        <f>((Table1[[#This Row],[returns]]+(1-$R$2)*Table1[[#This Row],[number of trades]])-ABS(Table1[[#This Row],[company return]]))/100</f>
        <v>3.3731311798441772</v>
      </c>
      <c r="M1753" s="7">
        <f>((Table1[[#This Row],[returns]]+(1-$S$2)*Table1[[#This Row],[number of trades]])-ABS(Table1[[#This Row],[company return]]))/100</f>
        <v>4.2656311798441768</v>
      </c>
      <c r="N1753" s="9">
        <f>Table1[[#This Row],[fastsma]]*Table1[[#This Row],[slowsma]]</f>
        <v>20</v>
      </c>
    </row>
    <row r="1754" spans="1:14" ht="15" customHeight="1" x14ac:dyDescent="0.3">
      <c r="A1754" s="1">
        <v>1254</v>
      </c>
      <c r="B1754">
        <v>2</v>
      </c>
      <c r="C1754">
        <v>10</v>
      </c>
      <c r="D1754" t="s">
        <v>119</v>
      </c>
      <c r="E1754" t="s">
        <v>62</v>
      </c>
      <c r="F1754">
        <v>75.650000000000006</v>
      </c>
      <c r="G1754">
        <v>366</v>
      </c>
      <c r="H1754">
        <v>449.08695797445841</v>
      </c>
      <c r="I1754" s="7">
        <f>((Table1[[#This Row],[returns]]+(1-$O$2)*Table1[[#This Row],[number of trades]])-ABS(Table1[[#This Row],[company return]]))/100</f>
        <v>-3.7343695797445844</v>
      </c>
      <c r="J1754" s="7">
        <f>((Table1[[#This Row],[returns]]+(1-$P$2)*Table1[[#This Row],[number of trades]])-ABS(Table1[[#This Row],[company return]]))/100</f>
        <v>-2.8193695797445844</v>
      </c>
      <c r="K1754" s="7">
        <f>((Table1[[#This Row],[returns]]+(1-$Q$2)*Table1[[#This Row],[number of trades]])-ABS(Table1[[#This Row],[company return]]))/100</f>
        <v>-1.9043695797445843</v>
      </c>
      <c r="L1754" s="7">
        <f>((Table1[[#This Row],[returns]]+(1-$R$2)*Table1[[#This Row],[number of trades]])-ABS(Table1[[#This Row],[company return]]))/100</f>
        <v>-0.98936957974458439</v>
      </c>
      <c r="M1754" s="7">
        <f>((Table1[[#This Row],[returns]]+(1-$S$2)*Table1[[#This Row],[number of trades]])-ABS(Table1[[#This Row],[company return]]))/100</f>
        <v>-7.4369579744584371E-2</v>
      </c>
      <c r="N1754" s="9">
        <f>Table1[[#This Row],[fastsma]]*Table1[[#This Row],[slowsma]]</f>
        <v>20</v>
      </c>
    </row>
    <row r="1755" spans="1:14" ht="15" customHeight="1" x14ac:dyDescent="0.3">
      <c r="A1755" s="1">
        <v>1256</v>
      </c>
      <c r="B1755">
        <v>2</v>
      </c>
      <c r="C1755">
        <v>10</v>
      </c>
      <c r="D1755" t="s">
        <v>119</v>
      </c>
      <c r="E1755" t="s">
        <v>64</v>
      </c>
      <c r="F1755">
        <v>99.19</v>
      </c>
      <c r="G1755">
        <v>359</v>
      </c>
      <c r="H1755">
        <v>321.72434494255617</v>
      </c>
      <c r="I1755" s="7">
        <f>((Table1[[#This Row],[returns]]+(1-$O$2)*Table1[[#This Row],[number of trades]])-ABS(Table1[[#This Row],[company return]]))/100</f>
        <v>-2.2253434494255617</v>
      </c>
      <c r="J1755" s="7">
        <f>((Table1[[#This Row],[returns]]+(1-$P$2)*Table1[[#This Row],[number of trades]])-ABS(Table1[[#This Row],[company return]]))/100</f>
        <v>-1.3278434494255618</v>
      </c>
      <c r="K1755" s="7">
        <f>((Table1[[#This Row],[returns]]+(1-$Q$2)*Table1[[#This Row],[number of trades]])-ABS(Table1[[#This Row],[company return]]))/100</f>
        <v>-0.43034344942556174</v>
      </c>
      <c r="L1755" s="7">
        <f>((Table1[[#This Row],[returns]]+(1-$R$2)*Table1[[#This Row],[number of trades]])-ABS(Table1[[#This Row],[company return]]))/100</f>
        <v>0.46715655057443828</v>
      </c>
      <c r="M1755" s="7">
        <f>((Table1[[#This Row],[returns]]+(1-$S$2)*Table1[[#This Row],[number of trades]])-ABS(Table1[[#This Row],[company return]]))/100</f>
        <v>1.3646565505744384</v>
      </c>
      <c r="N1755" s="9">
        <f>Table1[[#This Row],[fastsma]]*Table1[[#This Row],[slowsma]]</f>
        <v>20</v>
      </c>
    </row>
    <row r="1756" spans="1:14" ht="15" customHeight="1" x14ac:dyDescent="0.3">
      <c r="A1756" s="1">
        <v>1258</v>
      </c>
      <c r="B1756">
        <v>2</v>
      </c>
      <c r="C1756">
        <v>10</v>
      </c>
      <c r="D1756" t="s">
        <v>119</v>
      </c>
      <c r="E1756" t="s">
        <v>66</v>
      </c>
      <c r="F1756">
        <v>67.48</v>
      </c>
      <c r="G1756">
        <v>360</v>
      </c>
      <c r="H1756">
        <v>88.580249163054575</v>
      </c>
      <c r="I1756" s="7">
        <f>((Table1[[#This Row],[returns]]+(1-$O$2)*Table1[[#This Row],[number of trades]])-ABS(Table1[[#This Row],[company return]]))/100</f>
        <v>-0.21100249163054571</v>
      </c>
      <c r="J1756" s="7">
        <f>((Table1[[#This Row],[returns]]+(1-$P$2)*Table1[[#This Row],[number of trades]])-ABS(Table1[[#This Row],[company return]]))/100</f>
        <v>0.68899750836945439</v>
      </c>
      <c r="K1756" s="7">
        <f>((Table1[[#This Row],[returns]]+(1-$Q$2)*Table1[[#This Row],[number of trades]])-ABS(Table1[[#This Row],[company return]]))/100</f>
        <v>1.5889975083694543</v>
      </c>
      <c r="L1756" s="7">
        <f>((Table1[[#This Row],[returns]]+(1-$R$2)*Table1[[#This Row],[number of trades]])-ABS(Table1[[#This Row],[company return]]))/100</f>
        <v>2.4889975083694544</v>
      </c>
      <c r="M1756" s="7">
        <f>((Table1[[#This Row],[returns]]+(1-$S$2)*Table1[[#This Row],[number of trades]])-ABS(Table1[[#This Row],[company return]]))/100</f>
        <v>3.3889975083694543</v>
      </c>
      <c r="N1756" s="9">
        <f>Table1[[#This Row],[fastsma]]*Table1[[#This Row],[slowsma]]</f>
        <v>20</v>
      </c>
    </row>
    <row r="1757" spans="1:14" ht="15" hidden="1" customHeight="1" x14ac:dyDescent="0.3">
      <c r="A1757" s="1"/>
      <c r="I1757" s="7"/>
      <c r="J1757" s="7"/>
      <c r="K1757" s="7"/>
      <c r="L1757" s="7"/>
      <c r="M1757" s="7"/>
      <c r="N1757" s="9"/>
    </row>
    <row r="1758" spans="1:14" ht="15" customHeight="1" x14ac:dyDescent="0.3">
      <c r="A1758" s="1">
        <v>1259</v>
      </c>
      <c r="B1758">
        <v>2</v>
      </c>
      <c r="C1758">
        <v>10</v>
      </c>
      <c r="D1758" t="s">
        <v>119</v>
      </c>
      <c r="E1758" t="s">
        <v>67</v>
      </c>
      <c r="F1758">
        <v>309.04000000000002</v>
      </c>
      <c r="G1758">
        <v>322</v>
      </c>
      <c r="H1758">
        <v>349.94900613238809</v>
      </c>
      <c r="I1758" s="7">
        <f>((Table1[[#This Row],[returns]]+(1-$O$2)*Table1[[#This Row],[number of trades]])-ABS(Table1[[#This Row],[company return]]))/100</f>
        <v>-0.4090900613238807</v>
      </c>
      <c r="J1758" s="7">
        <f>((Table1[[#This Row],[returns]]+(1-$P$2)*Table1[[#This Row],[number of trades]])-ABS(Table1[[#This Row],[company return]]))/100</f>
        <v>0.39590993867611929</v>
      </c>
      <c r="K1758" s="7">
        <f>((Table1[[#This Row],[returns]]+(1-$Q$2)*Table1[[#This Row],[number of trades]])-ABS(Table1[[#This Row],[company return]]))/100</f>
        <v>1.2009099386761193</v>
      </c>
      <c r="L1758" s="7">
        <f>((Table1[[#This Row],[returns]]+(1-$R$2)*Table1[[#This Row],[number of trades]])-ABS(Table1[[#This Row],[company return]]))/100</f>
        <v>2.0059099386761186</v>
      </c>
      <c r="M1758" s="7">
        <f>((Table1[[#This Row],[returns]]+(1-$S$2)*Table1[[#This Row],[number of trades]])-ABS(Table1[[#This Row],[company return]]))/100</f>
        <v>2.8109099386761187</v>
      </c>
      <c r="N1758" s="9">
        <f>Table1[[#This Row],[fastsma]]*Table1[[#This Row],[slowsma]]</f>
        <v>20</v>
      </c>
    </row>
    <row r="1759" spans="1:14" ht="15" hidden="1" customHeight="1" x14ac:dyDescent="0.3">
      <c r="A1759" s="1"/>
      <c r="I1759" s="7"/>
      <c r="J1759" s="7"/>
      <c r="K1759" s="7"/>
      <c r="L1759" s="7"/>
      <c r="M1759" s="7"/>
      <c r="N1759" s="9"/>
    </row>
    <row r="1760" spans="1:14" ht="15" customHeight="1" x14ac:dyDescent="0.3">
      <c r="A1760" s="1">
        <v>1260</v>
      </c>
      <c r="B1760">
        <v>2</v>
      </c>
      <c r="C1760">
        <v>10</v>
      </c>
      <c r="D1760" t="s">
        <v>119</v>
      </c>
      <c r="E1760" t="s">
        <v>68</v>
      </c>
      <c r="F1760">
        <v>204.36</v>
      </c>
      <c r="G1760">
        <v>332</v>
      </c>
      <c r="H1760">
        <v>10.36713105302915</v>
      </c>
      <c r="I1760" s="7">
        <f>((Table1[[#This Row],[returns]]+(1-$O$2)*Table1[[#This Row],[number of trades]])-ABS(Table1[[#This Row],[company return]]))/100</f>
        <v>1.9399286894697088</v>
      </c>
      <c r="J1760" s="7">
        <f>((Table1[[#This Row],[returns]]+(1-$P$2)*Table1[[#This Row],[number of trades]])-ABS(Table1[[#This Row],[company return]]))/100</f>
        <v>2.7699286894697086</v>
      </c>
      <c r="K1760" s="7">
        <f>((Table1[[#This Row],[returns]]+(1-$Q$2)*Table1[[#This Row],[number of trades]])-ABS(Table1[[#This Row],[company return]]))/100</f>
        <v>3.5999286894697087</v>
      </c>
      <c r="L1760" s="7">
        <f>((Table1[[#This Row],[returns]]+(1-$R$2)*Table1[[#This Row],[number of trades]])-ABS(Table1[[#This Row],[company return]]))/100</f>
        <v>4.4299286894697083</v>
      </c>
      <c r="M1760" s="7">
        <f>((Table1[[#This Row],[returns]]+(1-$S$2)*Table1[[#This Row],[number of trades]])-ABS(Table1[[#This Row],[company return]]))/100</f>
        <v>5.2599286894697084</v>
      </c>
      <c r="N1760" s="9">
        <f>Table1[[#This Row],[fastsma]]*Table1[[#This Row],[slowsma]]</f>
        <v>20</v>
      </c>
    </row>
    <row r="1761" spans="1:14" ht="15" customHeight="1" x14ac:dyDescent="0.3">
      <c r="A1761" s="1">
        <v>1261</v>
      </c>
      <c r="B1761">
        <v>2</v>
      </c>
      <c r="C1761">
        <v>10</v>
      </c>
      <c r="D1761" t="s">
        <v>119</v>
      </c>
      <c r="E1761" t="s">
        <v>69</v>
      </c>
      <c r="F1761">
        <v>82.75</v>
      </c>
      <c r="G1761">
        <v>342</v>
      </c>
      <c r="H1761">
        <v>7.5628376176480554</v>
      </c>
      <c r="I1761" s="7">
        <f>((Table1[[#This Row],[returns]]+(1-$O$2)*Table1[[#This Row],[number of trades]])-ABS(Table1[[#This Row],[company return]]))/100</f>
        <v>0.75187162382351946</v>
      </c>
      <c r="J1761" s="7">
        <f>((Table1[[#This Row],[returns]]+(1-$P$2)*Table1[[#This Row],[number of trades]])-ABS(Table1[[#This Row],[company return]]))/100</f>
        <v>1.6068716238235194</v>
      </c>
      <c r="K1761" s="7">
        <f>((Table1[[#This Row],[returns]]+(1-$Q$2)*Table1[[#This Row],[number of trades]])-ABS(Table1[[#This Row],[company return]]))/100</f>
        <v>2.4618716238235194</v>
      </c>
      <c r="L1761" s="7">
        <f>((Table1[[#This Row],[returns]]+(1-$R$2)*Table1[[#This Row],[number of trades]])-ABS(Table1[[#This Row],[company return]]))/100</f>
        <v>3.3168716238235199</v>
      </c>
      <c r="M1761" s="7">
        <f>((Table1[[#This Row],[returns]]+(1-$S$2)*Table1[[#This Row],[number of trades]])-ABS(Table1[[#This Row],[company return]]))/100</f>
        <v>4.1718716238235194</v>
      </c>
      <c r="N1761" s="9">
        <f>Table1[[#This Row],[fastsma]]*Table1[[#This Row],[slowsma]]</f>
        <v>20</v>
      </c>
    </row>
    <row r="1762" spans="1:14" ht="15" customHeight="1" x14ac:dyDescent="0.3">
      <c r="A1762" s="1">
        <v>1262</v>
      </c>
      <c r="B1762">
        <v>2</v>
      </c>
      <c r="C1762">
        <v>10</v>
      </c>
      <c r="D1762" t="s">
        <v>119</v>
      </c>
      <c r="E1762" t="s">
        <v>70</v>
      </c>
      <c r="F1762">
        <v>117.81</v>
      </c>
      <c r="G1762">
        <v>372</v>
      </c>
      <c r="H1762">
        <v>126.56271120556239</v>
      </c>
      <c r="I1762" s="7">
        <f>((Table1[[#This Row],[returns]]+(1-$O$2)*Table1[[#This Row],[number of trades]])-ABS(Table1[[#This Row],[company return]]))/100</f>
        <v>-8.7527112055623912E-2</v>
      </c>
      <c r="J1762" s="7">
        <f>((Table1[[#This Row],[returns]]+(1-$P$2)*Table1[[#This Row],[number of trades]])-ABS(Table1[[#This Row],[company return]]))/100</f>
        <v>0.84247288794437614</v>
      </c>
      <c r="K1762" s="7">
        <f>((Table1[[#This Row],[returns]]+(1-$Q$2)*Table1[[#This Row],[number of trades]])-ABS(Table1[[#This Row],[company return]]))/100</f>
        <v>1.7724728879443763</v>
      </c>
      <c r="L1762" s="7">
        <f>((Table1[[#This Row],[returns]]+(1-$R$2)*Table1[[#This Row],[number of trades]])-ABS(Table1[[#This Row],[company return]]))/100</f>
        <v>2.702472887944376</v>
      </c>
      <c r="M1762" s="7">
        <f>((Table1[[#This Row],[returns]]+(1-$S$2)*Table1[[#This Row],[number of trades]])-ABS(Table1[[#This Row],[company return]]))/100</f>
        <v>3.6324728879443762</v>
      </c>
      <c r="N1762" s="9">
        <f>Table1[[#This Row],[fastsma]]*Table1[[#This Row],[slowsma]]</f>
        <v>20</v>
      </c>
    </row>
    <row r="1763" spans="1:14" ht="15" customHeight="1" x14ac:dyDescent="0.3">
      <c r="A1763" s="1">
        <v>1263</v>
      </c>
      <c r="B1763">
        <v>2</v>
      </c>
      <c r="C1763">
        <v>10</v>
      </c>
      <c r="D1763" t="s">
        <v>119</v>
      </c>
      <c r="E1763" t="s">
        <v>71</v>
      </c>
      <c r="F1763">
        <v>176.89</v>
      </c>
      <c r="G1763">
        <v>341</v>
      </c>
      <c r="H1763">
        <v>97.982280491630632</v>
      </c>
      <c r="I1763" s="7">
        <f>((Table1[[#This Row],[returns]]+(1-$O$2)*Table1[[#This Row],[number of trades]])-ABS(Table1[[#This Row],[company return]]))/100</f>
        <v>0.78907719508369356</v>
      </c>
      <c r="J1763" s="7">
        <f>((Table1[[#This Row],[returns]]+(1-$P$2)*Table1[[#This Row],[number of trades]])-ABS(Table1[[#This Row],[company return]]))/100</f>
        <v>1.6415771950836935</v>
      </c>
      <c r="K1763" s="7">
        <f>((Table1[[#This Row],[returns]]+(1-$Q$2)*Table1[[#This Row],[number of trades]])-ABS(Table1[[#This Row],[company return]]))/100</f>
        <v>2.4940771950836935</v>
      </c>
      <c r="L1763" s="7">
        <f>((Table1[[#This Row],[returns]]+(1-$R$2)*Table1[[#This Row],[number of trades]])-ABS(Table1[[#This Row],[company return]]))/100</f>
        <v>3.346577195083694</v>
      </c>
      <c r="M1763" s="7">
        <f>((Table1[[#This Row],[returns]]+(1-$S$2)*Table1[[#This Row],[number of trades]])-ABS(Table1[[#This Row],[company return]]))/100</f>
        <v>4.199077195083694</v>
      </c>
      <c r="N1763" s="9">
        <f>Table1[[#This Row],[fastsma]]*Table1[[#This Row],[slowsma]]</f>
        <v>20</v>
      </c>
    </row>
    <row r="1764" spans="1:14" ht="15" customHeight="1" x14ac:dyDescent="0.3">
      <c r="A1764" s="1">
        <v>1264</v>
      </c>
      <c r="B1764">
        <v>2</v>
      </c>
      <c r="C1764">
        <v>10</v>
      </c>
      <c r="D1764" t="s">
        <v>119</v>
      </c>
      <c r="E1764" t="s">
        <v>72</v>
      </c>
      <c r="F1764">
        <v>238.64</v>
      </c>
      <c r="G1764">
        <v>358</v>
      </c>
      <c r="H1764">
        <v>92.169884641198124</v>
      </c>
      <c r="I1764" s="7">
        <f>((Table1[[#This Row],[returns]]+(1-$O$2)*Table1[[#This Row],[number of trades]])-ABS(Table1[[#This Row],[company return]]))/100</f>
        <v>1.4647011535880188</v>
      </c>
      <c r="J1764" s="7">
        <f>((Table1[[#This Row],[returns]]+(1-$P$2)*Table1[[#This Row],[number of trades]])-ABS(Table1[[#This Row],[company return]]))/100</f>
        <v>2.3597011535880186</v>
      </c>
      <c r="K1764" s="7">
        <f>((Table1[[#This Row],[returns]]+(1-$Q$2)*Table1[[#This Row],[number of trades]])-ABS(Table1[[#This Row],[company return]]))/100</f>
        <v>3.2547011535880186</v>
      </c>
      <c r="L1764" s="7">
        <f>((Table1[[#This Row],[returns]]+(1-$R$2)*Table1[[#This Row],[number of trades]])-ABS(Table1[[#This Row],[company return]]))/100</f>
        <v>4.1497011535880191</v>
      </c>
      <c r="M1764" s="7">
        <f>((Table1[[#This Row],[returns]]+(1-$S$2)*Table1[[#This Row],[number of trades]])-ABS(Table1[[#This Row],[company return]]))/100</f>
        <v>5.0447011535880186</v>
      </c>
      <c r="N1764" s="9">
        <f>Table1[[#This Row],[fastsma]]*Table1[[#This Row],[slowsma]]</f>
        <v>20</v>
      </c>
    </row>
    <row r="1765" spans="1:14" ht="15" customHeight="1" x14ac:dyDescent="0.3">
      <c r="A1765" s="1">
        <v>1265</v>
      </c>
      <c r="B1765">
        <v>2</v>
      </c>
      <c r="C1765">
        <v>10</v>
      </c>
      <c r="D1765" t="s">
        <v>119</v>
      </c>
      <c r="E1765" t="s">
        <v>73</v>
      </c>
      <c r="F1765">
        <v>51.64</v>
      </c>
      <c r="G1765">
        <v>358</v>
      </c>
      <c r="H1765">
        <v>225.7861492973168</v>
      </c>
      <c r="I1765" s="7">
        <f>((Table1[[#This Row],[returns]]+(1-$O$2)*Table1[[#This Row],[number of trades]])-ABS(Table1[[#This Row],[company return]]))/100</f>
        <v>-1.7414614929731682</v>
      </c>
      <c r="J1765" s="7">
        <f>((Table1[[#This Row],[returns]]+(1-$P$2)*Table1[[#This Row],[number of trades]])-ABS(Table1[[#This Row],[company return]]))/100</f>
        <v>-0.84646149297316808</v>
      </c>
      <c r="K1765" s="7">
        <f>((Table1[[#This Row],[returns]]+(1-$Q$2)*Table1[[#This Row],[number of trades]])-ABS(Table1[[#This Row],[company return]]))/100</f>
        <v>4.8538507026831892E-2</v>
      </c>
      <c r="L1765" s="7">
        <f>((Table1[[#This Row],[returns]]+(1-$R$2)*Table1[[#This Row],[number of trades]])-ABS(Table1[[#This Row],[company return]]))/100</f>
        <v>0.94353850702683184</v>
      </c>
      <c r="M1765" s="7">
        <f>((Table1[[#This Row],[returns]]+(1-$S$2)*Table1[[#This Row],[number of trades]])-ABS(Table1[[#This Row],[company return]]))/100</f>
        <v>1.8385385070268319</v>
      </c>
      <c r="N1765" s="9">
        <f>Table1[[#This Row],[fastsma]]*Table1[[#This Row],[slowsma]]</f>
        <v>20</v>
      </c>
    </row>
    <row r="1766" spans="1:14" ht="15" customHeight="1" x14ac:dyDescent="0.3">
      <c r="A1766" s="1">
        <v>1266</v>
      </c>
      <c r="B1766">
        <v>2</v>
      </c>
      <c r="C1766">
        <v>10</v>
      </c>
      <c r="D1766" t="s">
        <v>119</v>
      </c>
      <c r="E1766" t="s">
        <v>74</v>
      </c>
      <c r="F1766">
        <v>361.19</v>
      </c>
      <c r="G1766">
        <v>353</v>
      </c>
      <c r="H1766">
        <v>185.9478470941431</v>
      </c>
      <c r="I1766" s="7">
        <f>((Table1[[#This Row],[returns]]+(1-$O$2)*Table1[[#This Row],[number of trades]])-ABS(Table1[[#This Row],[company return]]))/100</f>
        <v>1.752421529058569</v>
      </c>
      <c r="J1766" s="7">
        <f>((Table1[[#This Row],[returns]]+(1-$P$2)*Table1[[#This Row],[number of trades]])-ABS(Table1[[#This Row],[company return]]))/100</f>
        <v>2.6349215290585688</v>
      </c>
      <c r="K1766" s="7">
        <f>((Table1[[#This Row],[returns]]+(1-$Q$2)*Table1[[#This Row],[number of trades]])-ABS(Table1[[#This Row],[company return]]))/100</f>
        <v>3.51742152905857</v>
      </c>
      <c r="L1766" s="7">
        <f>((Table1[[#This Row],[returns]]+(1-$R$2)*Table1[[#This Row],[number of trades]])-ABS(Table1[[#This Row],[company return]]))/100</f>
        <v>4.3999215290585703</v>
      </c>
      <c r="M1766" s="7">
        <f>((Table1[[#This Row],[returns]]+(1-$S$2)*Table1[[#This Row],[number of trades]])-ABS(Table1[[#This Row],[company return]]))/100</f>
        <v>5.2824215290585697</v>
      </c>
      <c r="N1766" s="9">
        <f>Table1[[#This Row],[fastsma]]*Table1[[#This Row],[slowsma]]</f>
        <v>20</v>
      </c>
    </row>
    <row r="1767" spans="1:14" ht="15" customHeight="1" x14ac:dyDescent="0.3">
      <c r="A1767" s="1">
        <v>1267</v>
      </c>
      <c r="B1767">
        <v>2</v>
      </c>
      <c r="C1767">
        <v>10</v>
      </c>
      <c r="D1767" t="s">
        <v>119</v>
      </c>
      <c r="E1767" t="s">
        <v>75</v>
      </c>
      <c r="F1767">
        <v>170.3</v>
      </c>
      <c r="G1767">
        <v>368</v>
      </c>
      <c r="H1767">
        <v>58.606179506492708</v>
      </c>
      <c r="I1767" s="7">
        <f>((Table1[[#This Row],[returns]]+(1-$O$2)*Table1[[#This Row],[number of trades]])-ABS(Table1[[#This Row],[company return]]))/100</f>
        <v>1.1169382049350731</v>
      </c>
      <c r="J1767" s="7">
        <f>((Table1[[#This Row],[returns]]+(1-$P$2)*Table1[[#This Row],[number of trades]])-ABS(Table1[[#This Row],[company return]]))/100</f>
        <v>2.036938204935073</v>
      </c>
      <c r="K1767" s="7">
        <f>((Table1[[#This Row],[returns]]+(1-$Q$2)*Table1[[#This Row],[number of trades]])-ABS(Table1[[#This Row],[company return]]))/100</f>
        <v>2.956938204935073</v>
      </c>
      <c r="L1767" s="7">
        <f>((Table1[[#This Row],[returns]]+(1-$R$2)*Table1[[#This Row],[number of trades]])-ABS(Table1[[#This Row],[company return]]))/100</f>
        <v>3.8769382049350729</v>
      </c>
      <c r="M1767" s="7">
        <f>((Table1[[#This Row],[returns]]+(1-$S$2)*Table1[[#This Row],[number of trades]])-ABS(Table1[[#This Row],[company return]]))/100</f>
        <v>4.7969382049350724</v>
      </c>
      <c r="N1767" s="9">
        <f>Table1[[#This Row],[fastsma]]*Table1[[#This Row],[slowsma]]</f>
        <v>20</v>
      </c>
    </row>
    <row r="1768" spans="1:14" ht="15" customHeight="1" x14ac:dyDescent="0.3">
      <c r="A1768" s="1">
        <v>1268</v>
      </c>
      <c r="B1768">
        <v>2</v>
      </c>
      <c r="C1768">
        <v>10</v>
      </c>
      <c r="D1768" t="s">
        <v>119</v>
      </c>
      <c r="E1768" t="s">
        <v>76</v>
      </c>
      <c r="F1768">
        <v>55.93</v>
      </c>
      <c r="G1768">
        <v>350</v>
      </c>
      <c r="H1768">
        <v>52.744742751826557</v>
      </c>
      <c r="I1768" s="7">
        <f>((Table1[[#This Row],[returns]]+(1-$O$2)*Table1[[#This Row],[number of trades]])-ABS(Table1[[#This Row],[company return]]))/100</f>
        <v>3.1852572481734426E-2</v>
      </c>
      <c r="J1768" s="7">
        <f>((Table1[[#This Row],[returns]]+(1-$P$2)*Table1[[#This Row],[number of trades]])-ABS(Table1[[#This Row],[company return]]))/100</f>
        <v>0.90685257248173456</v>
      </c>
      <c r="K1768" s="7">
        <f>((Table1[[#This Row],[returns]]+(1-$Q$2)*Table1[[#This Row],[number of trades]])-ABS(Table1[[#This Row],[company return]]))/100</f>
        <v>1.7818525724817347</v>
      </c>
      <c r="L1768" s="7">
        <f>((Table1[[#This Row],[returns]]+(1-$R$2)*Table1[[#This Row],[number of trades]])-ABS(Table1[[#This Row],[company return]]))/100</f>
        <v>2.6568525724817347</v>
      </c>
      <c r="M1768" s="7">
        <f>((Table1[[#This Row],[returns]]+(1-$S$2)*Table1[[#This Row],[number of trades]])-ABS(Table1[[#This Row],[company return]]))/100</f>
        <v>3.5318525724817347</v>
      </c>
      <c r="N1768" s="9">
        <f>Table1[[#This Row],[fastsma]]*Table1[[#This Row],[slowsma]]</f>
        <v>20</v>
      </c>
    </row>
    <row r="1769" spans="1:14" ht="15" customHeight="1" x14ac:dyDescent="0.3">
      <c r="A1769" s="1">
        <v>1270</v>
      </c>
      <c r="B1769">
        <v>2</v>
      </c>
      <c r="C1769">
        <v>10</v>
      </c>
      <c r="D1769" t="s">
        <v>119</v>
      </c>
      <c r="E1769" t="s">
        <v>78</v>
      </c>
      <c r="F1769">
        <v>182.99</v>
      </c>
      <c r="G1769">
        <v>340</v>
      </c>
      <c r="H1769">
        <v>198.11063725897611</v>
      </c>
      <c r="I1769" s="7">
        <f>((Table1[[#This Row],[returns]]+(1-$O$2)*Table1[[#This Row],[number of trades]])-ABS(Table1[[#This Row],[company return]]))/100</f>
        <v>-0.15120637258976102</v>
      </c>
      <c r="J1769" s="7">
        <f>((Table1[[#This Row],[returns]]+(1-$P$2)*Table1[[#This Row],[number of trades]])-ABS(Table1[[#This Row],[company return]]))/100</f>
        <v>0.69879362741023898</v>
      </c>
      <c r="K1769" s="7">
        <f>((Table1[[#This Row],[returns]]+(1-$Q$2)*Table1[[#This Row],[number of trades]])-ABS(Table1[[#This Row],[company return]]))/100</f>
        <v>1.548793627410239</v>
      </c>
      <c r="L1769" s="7">
        <f>((Table1[[#This Row],[returns]]+(1-$R$2)*Table1[[#This Row],[number of trades]])-ABS(Table1[[#This Row],[company return]]))/100</f>
        <v>2.3987936274102388</v>
      </c>
      <c r="M1769" s="7">
        <f>((Table1[[#This Row],[returns]]+(1-$S$2)*Table1[[#This Row],[number of trades]])-ABS(Table1[[#This Row],[company return]]))/100</f>
        <v>3.2487936274102389</v>
      </c>
      <c r="N1769" s="9">
        <f>Table1[[#This Row],[fastsma]]*Table1[[#This Row],[slowsma]]</f>
        <v>20</v>
      </c>
    </row>
    <row r="1770" spans="1:14" ht="15" customHeight="1" x14ac:dyDescent="0.3">
      <c r="A1770" s="1">
        <v>1271</v>
      </c>
      <c r="B1770">
        <v>2</v>
      </c>
      <c r="C1770">
        <v>10</v>
      </c>
      <c r="D1770" t="s">
        <v>119</v>
      </c>
      <c r="E1770" t="s">
        <v>79</v>
      </c>
      <c r="F1770">
        <v>440.18</v>
      </c>
      <c r="G1770">
        <v>340</v>
      </c>
      <c r="H1770">
        <v>74.64956132591432</v>
      </c>
      <c r="I1770" s="7">
        <f>((Table1[[#This Row],[returns]]+(1-$O$2)*Table1[[#This Row],[number of trades]])-ABS(Table1[[#This Row],[company return]]))/100</f>
        <v>3.6553043867408572</v>
      </c>
      <c r="J1770" s="7">
        <f>((Table1[[#This Row],[returns]]+(1-$P$2)*Table1[[#This Row],[number of trades]])-ABS(Table1[[#This Row],[company return]]))/100</f>
        <v>4.5053043867408578</v>
      </c>
      <c r="K1770" s="7">
        <f>((Table1[[#This Row],[returns]]+(1-$Q$2)*Table1[[#This Row],[number of trades]])-ABS(Table1[[#This Row],[company return]]))/100</f>
        <v>5.3553043867408574</v>
      </c>
      <c r="L1770" s="7">
        <f>((Table1[[#This Row],[returns]]+(1-$R$2)*Table1[[#This Row],[number of trades]])-ABS(Table1[[#This Row],[company return]]))/100</f>
        <v>6.2053043867408579</v>
      </c>
      <c r="M1770" s="7">
        <f>((Table1[[#This Row],[returns]]+(1-$S$2)*Table1[[#This Row],[number of trades]])-ABS(Table1[[#This Row],[company return]]))/100</f>
        <v>7.0553043867408576</v>
      </c>
      <c r="N1770" s="9">
        <f>Table1[[#This Row],[fastsma]]*Table1[[#This Row],[slowsma]]</f>
        <v>20</v>
      </c>
    </row>
    <row r="1771" spans="1:14" ht="15" hidden="1" customHeight="1" x14ac:dyDescent="0.3">
      <c r="A1771" s="1"/>
      <c r="I1771" s="7"/>
      <c r="J1771" s="7"/>
      <c r="K1771" s="7"/>
      <c r="L1771" s="7"/>
      <c r="M1771" s="7"/>
      <c r="N1771" s="9"/>
    </row>
    <row r="1772" spans="1:14" ht="15" customHeight="1" x14ac:dyDescent="0.3">
      <c r="A1772" s="1">
        <v>1272</v>
      </c>
      <c r="B1772">
        <v>2</v>
      </c>
      <c r="C1772">
        <v>10</v>
      </c>
      <c r="D1772" t="s">
        <v>119</v>
      </c>
      <c r="E1772" t="s">
        <v>80</v>
      </c>
      <c r="F1772">
        <v>-44.56</v>
      </c>
      <c r="G1772">
        <v>361</v>
      </c>
      <c r="H1772">
        <v>28.197899188137342</v>
      </c>
      <c r="I1772" s="7">
        <f>((Table1[[#This Row],[returns]]+(1-$O$2)*Table1[[#This Row],[number of trades]])-ABS(Table1[[#This Row],[company return]]))/100</f>
        <v>-0.72757899188137343</v>
      </c>
      <c r="J1772" s="7">
        <f>((Table1[[#This Row],[returns]]+(1-$P$2)*Table1[[#This Row],[number of trades]])-ABS(Table1[[#This Row],[company return]]))/100</f>
        <v>0.17492100811862657</v>
      </c>
      <c r="K1772" s="7">
        <f>((Table1[[#This Row],[returns]]+(1-$Q$2)*Table1[[#This Row],[number of trades]])-ABS(Table1[[#This Row],[company return]]))/100</f>
        <v>1.0774210081186266</v>
      </c>
      <c r="L1772" s="7">
        <f>((Table1[[#This Row],[returns]]+(1-$R$2)*Table1[[#This Row],[number of trades]])-ABS(Table1[[#This Row],[company return]]))/100</f>
        <v>1.9799210081186265</v>
      </c>
      <c r="M1772" s="7">
        <f>((Table1[[#This Row],[returns]]+(1-$S$2)*Table1[[#This Row],[number of trades]])-ABS(Table1[[#This Row],[company return]]))/100</f>
        <v>2.8824210081186266</v>
      </c>
      <c r="N1772" s="9">
        <f>Table1[[#This Row],[fastsma]]*Table1[[#This Row],[slowsma]]</f>
        <v>20</v>
      </c>
    </row>
    <row r="1773" spans="1:14" ht="15" customHeight="1" x14ac:dyDescent="0.3">
      <c r="A1773" s="1">
        <v>1273</v>
      </c>
      <c r="B1773">
        <v>2</v>
      </c>
      <c r="C1773">
        <v>10</v>
      </c>
      <c r="D1773" t="s">
        <v>119</v>
      </c>
      <c r="E1773" t="s">
        <v>81</v>
      </c>
      <c r="F1773">
        <v>154.53</v>
      </c>
      <c r="G1773">
        <v>365</v>
      </c>
      <c r="H1773">
        <v>600.93321787918171</v>
      </c>
      <c r="I1773" s="7">
        <f>((Table1[[#This Row],[returns]]+(1-$O$2)*Table1[[#This Row],[number of trades]])-ABS(Table1[[#This Row],[company return]]))/100</f>
        <v>-4.4640321787918174</v>
      </c>
      <c r="J1773" s="7">
        <f>((Table1[[#This Row],[returns]]+(1-$P$2)*Table1[[#This Row],[number of trades]])-ABS(Table1[[#This Row],[company return]]))/100</f>
        <v>-3.5515321787918173</v>
      </c>
      <c r="K1773" s="7">
        <f>((Table1[[#This Row],[returns]]+(1-$Q$2)*Table1[[#This Row],[number of trades]])-ABS(Table1[[#This Row],[company return]]))/100</f>
        <v>-2.6390321787918172</v>
      </c>
      <c r="L1773" s="7">
        <f>((Table1[[#This Row],[returns]]+(1-$R$2)*Table1[[#This Row],[number of trades]])-ABS(Table1[[#This Row],[company return]]))/100</f>
        <v>-1.7265321787918173</v>
      </c>
      <c r="M1773" s="7">
        <f>((Table1[[#This Row],[returns]]+(1-$S$2)*Table1[[#This Row],[number of trades]])-ABS(Table1[[#This Row],[company return]]))/100</f>
        <v>-0.81403217879181744</v>
      </c>
      <c r="N1773" s="9">
        <f>Table1[[#This Row],[fastsma]]*Table1[[#This Row],[slowsma]]</f>
        <v>20</v>
      </c>
    </row>
    <row r="1774" spans="1:14" ht="15" customHeight="1" x14ac:dyDescent="0.3">
      <c r="A1774" s="1">
        <v>1275</v>
      </c>
      <c r="B1774">
        <v>2</v>
      </c>
      <c r="C1774">
        <v>10</v>
      </c>
      <c r="D1774" t="s">
        <v>119</v>
      </c>
      <c r="E1774" t="s">
        <v>83</v>
      </c>
      <c r="F1774">
        <v>192.49</v>
      </c>
      <c r="G1774">
        <v>348</v>
      </c>
      <c r="H1774">
        <v>500.58031044827601</v>
      </c>
      <c r="I1774" s="7">
        <f>((Table1[[#This Row],[returns]]+(1-$O$2)*Table1[[#This Row],[number of trades]])-ABS(Table1[[#This Row],[company return]]))/100</f>
        <v>-3.0809031044827599</v>
      </c>
      <c r="J1774" s="7">
        <f>((Table1[[#This Row],[returns]]+(1-$P$2)*Table1[[#This Row],[number of trades]])-ABS(Table1[[#This Row],[company return]]))/100</f>
        <v>-2.2109031044827598</v>
      </c>
      <c r="K1774" s="7">
        <f>((Table1[[#This Row],[returns]]+(1-$Q$2)*Table1[[#This Row],[number of trades]])-ABS(Table1[[#This Row],[company return]]))/100</f>
        <v>-1.34090310448276</v>
      </c>
      <c r="L1774" s="7">
        <f>((Table1[[#This Row],[returns]]+(1-$R$2)*Table1[[#This Row],[number of trades]])-ABS(Table1[[#This Row],[company return]]))/100</f>
        <v>-0.47090310448276002</v>
      </c>
      <c r="M1774" s="7">
        <f>((Table1[[#This Row],[returns]]+(1-$S$2)*Table1[[#This Row],[number of trades]])-ABS(Table1[[#This Row],[company return]]))/100</f>
        <v>0.39909689551723998</v>
      </c>
      <c r="N1774" s="9">
        <f>Table1[[#This Row],[fastsma]]*Table1[[#This Row],[slowsma]]</f>
        <v>20</v>
      </c>
    </row>
    <row r="1775" spans="1:14" ht="15" customHeight="1" x14ac:dyDescent="0.3">
      <c r="A1775" s="1">
        <v>1276</v>
      </c>
      <c r="B1775">
        <v>2</v>
      </c>
      <c r="C1775">
        <v>10</v>
      </c>
      <c r="D1775" t="s">
        <v>119</v>
      </c>
      <c r="E1775" t="s">
        <v>84</v>
      </c>
      <c r="F1775">
        <v>242.69</v>
      </c>
      <c r="G1775">
        <v>348</v>
      </c>
      <c r="H1775">
        <v>215.17361411136119</v>
      </c>
      <c r="I1775" s="7">
        <f>((Table1[[#This Row],[returns]]+(1-$O$2)*Table1[[#This Row],[number of trades]])-ABS(Table1[[#This Row],[company return]]))/100</f>
        <v>0.27516385888638806</v>
      </c>
      <c r="J1775" s="7">
        <f>((Table1[[#This Row],[returns]]+(1-$P$2)*Table1[[#This Row],[number of trades]])-ABS(Table1[[#This Row],[company return]]))/100</f>
        <v>1.1451638588863882</v>
      </c>
      <c r="K1775" s="7">
        <f>((Table1[[#This Row],[returns]]+(1-$Q$2)*Table1[[#This Row],[number of trades]])-ABS(Table1[[#This Row],[company return]]))/100</f>
        <v>2.015163858886388</v>
      </c>
      <c r="L1775" s="7">
        <f>((Table1[[#This Row],[returns]]+(1-$R$2)*Table1[[#This Row],[number of trades]])-ABS(Table1[[#This Row],[company return]]))/100</f>
        <v>2.8851638588863882</v>
      </c>
      <c r="M1775" s="7">
        <f>((Table1[[#This Row],[returns]]+(1-$S$2)*Table1[[#This Row],[number of trades]])-ABS(Table1[[#This Row],[company return]]))/100</f>
        <v>3.7551638588863887</v>
      </c>
      <c r="N1775" s="9">
        <f>Table1[[#This Row],[fastsma]]*Table1[[#This Row],[slowsma]]</f>
        <v>20</v>
      </c>
    </row>
    <row r="1776" spans="1:14" ht="15" hidden="1" customHeight="1" x14ac:dyDescent="0.3">
      <c r="A1776" s="1"/>
      <c r="I1776" s="7"/>
      <c r="J1776" s="7"/>
      <c r="K1776" s="7"/>
      <c r="L1776" s="7"/>
      <c r="M1776" s="7"/>
      <c r="N1776" s="9"/>
    </row>
    <row r="1777" spans="1:14" ht="15" customHeight="1" x14ac:dyDescent="0.3">
      <c r="A1777" s="1">
        <v>1277</v>
      </c>
      <c r="B1777">
        <v>2</v>
      </c>
      <c r="C1777">
        <v>10</v>
      </c>
      <c r="D1777" t="s">
        <v>119</v>
      </c>
      <c r="E1777" t="s">
        <v>85</v>
      </c>
      <c r="F1777">
        <v>88.21</v>
      </c>
      <c r="G1777">
        <v>372</v>
      </c>
      <c r="H1777">
        <v>209.7150588180794</v>
      </c>
      <c r="I1777" s="7">
        <f>((Table1[[#This Row],[returns]]+(1-$O$2)*Table1[[#This Row],[number of trades]])-ABS(Table1[[#This Row],[company return]]))/100</f>
        <v>-1.215050588180794</v>
      </c>
      <c r="J1777" s="7">
        <f>((Table1[[#This Row],[returns]]+(1-$P$2)*Table1[[#This Row],[number of trades]])-ABS(Table1[[#This Row],[company return]]))/100</f>
        <v>-0.28505058818079421</v>
      </c>
      <c r="K1777" s="7">
        <f>((Table1[[#This Row],[returns]]+(1-$Q$2)*Table1[[#This Row],[number of trades]])-ABS(Table1[[#This Row],[company return]]))/100</f>
        <v>0.64494941181920584</v>
      </c>
      <c r="L1777" s="7">
        <f>((Table1[[#This Row],[returns]]+(1-$R$2)*Table1[[#This Row],[number of trades]])-ABS(Table1[[#This Row],[company return]]))/100</f>
        <v>1.5749494118192058</v>
      </c>
      <c r="M1777" s="7">
        <f>((Table1[[#This Row],[returns]]+(1-$S$2)*Table1[[#This Row],[number of trades]])-ABS(Table1[[#This Row],[company return]]))/100</f>
        <v>2.5049494118192057</v>
      </c>
      <c r="N1777" s="9">
        <f>Table1[[#This Row],[fastsma]]*Table1[[#This Row],[slowsma]]</f>
        <v>20</v>
      </c>
    </row>
    <row r="1778" spans="1:14" ht="15" customHeight="1" x14ac:dyDescent="0.3">
      <c r="A1778" s="1">
        <v>1278</v>
      </c>
      <c r="B1778">
        <v>2</v>
      </c>
      <c r="C1778">
        <v>10</v>
      </c>
      <c r="D1778" t="s">
        <v>119</v>
      </c>
      <c r="E1778" t="s">
        <v>86</v>
      </c>
      <c r="F1778">
        <v>326.49</v>
      </c>
      <c r="G1778">
        <v>334</v>
      </c>
      <c r="H1778">
        <v>770.46047305890829</v>
      </c>
      <c r="I1778" s="7">
        <f>((Table1[[#This Row],[returns]]+(1-$O$2)*Table1[[#This Row],[number of trades]])-ABS(Table1[[#This Row],[company return]]))/100</f>
        <v>-4.4397047305890824</v>
      </c>
      <c r="J1778" s="7">
        <f>((Table1[[#This Row],[returns]]+(1-$P$2)*Table1[[#This Row],[number of trades]])-ABS(Table1[[#This Row],[company return]]))/100</f>
        <v>-3.6047047305890829</v>
      </c>
      <c r="K1778" s="7">
        <f>((Table1[[#This Row],[returns]]+(1-$Q$2)*Table1[[#This Row],[number of trades]])-ABS(Table1[[#This Row],[company return]]))/100</f>
        <v>-2.769704730589083</v>
      </c>
      <c r="L1778" s="7">
        <f>((Table1[[#This Row],[returns]]+(1-$R$2)*Table1[[#This Row],[number of trades]])-ABS(Table1[[#This Row],[company return]]))/100</f>
        <v>-1.9347047305890828</v>
      </c>
      <c r="M1778" s="7">
        <f>((Table1[[#This Row],[returns]]+(1-$S$2)*Table1[[#This Row],[number of trades]])-ABS(Table1[[#This Row],[company return]]))/100</f>
        <v>-1.0997047305890828</v>
      </c>
      <c r="N1778" s="9">
        <f>Table1[[#This Row],[fastsma]]*Table1[[#This Row],[slowsma]]</f>
        <v>20</v>
      </c>
    </row>
    <row r="1779" spans="1:14" ht="15" customHeight="1" x14ac:dyDescent="0.3">
      <c r="A1779" s="1">
        <v>1279</v>
      </c>
      <c r="B1779">
        <v>2</v>
      </c>
      <c r="C1779">
        <v>10</v>
      </c>
      <c r="D1779" t="s">
        <v>119</v>
      </c>
      <c r="E1779" t="s">
        <v>87</v>
      </c>
      <c r="F1779">
        <v>236.77</v>
      </c>
      <c r="G1779">
        <v>332</v>
      </c>
      <c r="H1779">
        <v>162.50267640792109</v>
      </c>
      <c r="I1779" s="7">
        <f>((Table1[[#This Row],[returns]]+(1-$O$2)*Table1[[#This Row],[number of trades]])-ABS(Table1[[#This Row],[company return]]))/100</f>
        <v>0.74267323592078927</v>
      </c>
      <c r="J1779" s="7">
        <f>((Table1[[#This Row],[returns]]+(1-$P$2)*Table1[[#This Row],[number of trades]])-ABS(Table1[[#This Row],[company return]]))/100</f>
        <v>1.5726732359207889</v>
      </c>
      <c r="K1779" s="7">
        <f>((Table1[[#This Row],[returns]]+(1-$Q$2)*Table1[[#This Row],[number of trades]])-ABS(Table1[[#This Row],[company return]]))/100</f>
        <v>2.4026732359207887</v>
      </c>
      <c r="L1779" s="7">
        <f>((Table1[[#This Row],[returns]]+(1-$R$2)*Table1[[#This Row],[number of trades]])-ABS(Table1[[#This Row],[company return]]))/100</f>
        <v>3.2326732359207893</v>
      </c>
      <c r="M1779" s="7">
        <f>((Table1[[#This Row],[returns]]+(1-$S$2)*Table1[[#This Row],[number of trades]])-ABS(Table1[[#This Row],[company return]]))/100</f>
        <v>4.0626732359207889</v>
      </c>
      <c r="N1779" s="9">
        <f>Table1[[#This Row],[fastsma]]*Table1[[#This Row],[slowsma]]</f>
        <v>20</v>
      </c>
    </row>
    <row r="1780" spans="1:14" ht="15" customHeight="1" x14ac:dyDescent="0.3">
      <c r="A1780" s="1">
        <v>1280</v>
      </c>
      <c r="B1780">
        <v>2</v>
      </c>
      <c r="C1780">
        <v>10</v>
      </c>
      <c r="D1780" t="s">
        <v>119</v>
      </c>
      <c r="E1780" t="s">
        <v>88</v>
      </c>
      <c r="F1780">
        <v>164.13</v>
      </c>
      <c r="G1780">
        <v>360</v>
      </c>
      <c r="H1780">
        <v>622.43742095433197</v>
      </c>
      <c r="I1780" s="7">
        <f>((Table1[[#This Row],[returns]]+(1-$O$2)*Table1[[#This Row],[number of trades]])-ABS(Table1[[#This Row],[company return]]))/100</f>
        <v>-4.5830742095433195</v>
      </c>
      <c r="J1780" s="7">
        <f>((Table1[[#This Row],[returns]]+(1-$P$2)*Table1[[#This Row],[number of trades]])-ABS(Table1[[#This Row],[company return]]))/100</f>
        <v>-3.6830742095433195</v>
      </c>
      <c r="K1780" s="7">
        <f>((Table1[[#This Row],[returns]]+(1-$Q$2)*Table1[[#This Row],[number of trades]])-ABS(Table1[[#This Row],[company return]]))/100</f>
        <v>-2.7830742095433196</v>
      </c>
      <c r="L1780" s="7">
        <f>((Table1[[#This Row],[returns]]+(1-$R$2)*Table1[[#This Row],[number of trades]])-ABS(Table1[[#This Row],[company return]]))/100</f>
        <v>-1.8830742095433197</v>
      </c>
      <c r="M1780" s="7">
        <f>((Table1[[#This Row],[returns]]+(1-$S$2)*Table1[[#This Row],[number of trades]])-ABS(Table1[[#This Row],[company return]]))/100</f>
        <v>-0.9830742095433197</v>
      </c>
      <c r="N1780" s="9">
        <f>Table1[[#This Row],[fastsma]]*Table1[[#This Row],[slowsma]]</f>
        <v>20</v>
      </c>
    </row>
    <row r="1781" spans="1:14" ht="15" customHeight="1" x14ac:dyDescent="0.3">
      <c r="A1781" s="1">
        <v>1281</v>
      </c>
      <c r="B1781">
        <v>2</v>
      </c>
      <c r="C1781">
        <v>10</v>
      </c>
      <c r="D1781" t="s">
        <v>119</v>
      </c>
      <c r="E1781" t="s">
        <v>89</v>
      </c>
      <c r="F1781">
        <v>92.89</v>
      </c>
      <c r="G1781">
        <v>351</v>
      </c>
      <c r="H1781">
        <v>385.01126986029129</v>
      </c>
      <c r="I1781" s="7">
        <f>((Table1[[#This Row],[returns]]+(1-$O$2)*Table1[[#This Row],[number of trades]])-ABS(Table1[[#This Row],[company return]]))/100</f>
        <v>-2.921212698602913</v>
      </c>
      <c r="J1781" s="7">
        <f>((Table1[[#This Row],[returns]]+(1-$P$2)*Table1[[#This Row],[number of trades]])-ABS(Table1[[#This Row],[company return]]))/100</f>
        <v>-2.043712698602913</v>
      </c>
      <c r="K1781" s="7">
        <f>((Table1[[#This Row],[returns]]+(1-$Q$2)*Table1[[#This Row],[number of trades]])-ABS(Table1[[#This Row],[company return]]))/100</f>
        <v>-1.1662126986029131</v>
      </c>
      <c r="L1781" s="7">
        <f>((Table1[[#This Row],[returns]]+(1-$R$2)*Table1[[#This Row],[number of trades]])-ABS(Table1[[#This Row],[company return]]))/100</f>
        <v>-0.28871269860291304</v>
      </c>
      <c r="M1781" s="7">
        <f>((Table1[[#This Row],[returns]]+(1-$S$2)*Table1[[#This Row],[number of trades]])-ABS(Table1[[#This Row],[company return]]))/100</f>
        <v>0.5887873013970869</v>
      </c>
      <c r="N1781" s="9">
        <f>Table1[[#This Row],[fastsma]]*Table1[[#This Row],[slowsma]]</f>
        <v>20</v>
      </c>
    </row>
    <row r="1782" spans="1:14" ht="15" customHeight="1" x14ac:dyDescent="0.3">
      <c r="A1782" s="1">
        <v>1282</v>
      </c>
      <c r="B1782">
        <v>2</v>
      </c>
      <c r="C1782">
        <v>10</v>
      </c>
      <c r="D1782" t="s">
        <v>119</v>
      </c>
      <c r="E1782" t="s">
        <v>90</v>
      </c>
      <c r="F1782">
        <v>188.31</v>
      </c>
      <c r="G1782">
        <v>336</v>
      </c>
      <c r="H1782">
        <v>149.0072929821809</v>
      </c>
      <c r="I1782" s="7">
        <f>((Table1[[#This Row],[returns]]+(1-$O$2)*Table1[[#This Row],[number of trades]])-ABS(Table1[[#This Row],[company return]]))/100</f>
        <v>0.39302707017819105</v>
      </c>
      <c r="J1782" s="7">
        <f>((Table1[[#This Row],[returns]]+(1-$P$2)*Table1[[#This Row],[number of trades]])-ABS(Table1[[#This Row],[company return]]))/100</f>
        <v>1.2330270701781911</v>
      </c>
      <c r="K1782" s="7">
        <f>((Table1[[#This Row],[returns]]+(1-$Q$2)*Table1[[#This Row],[number of trades]])-ABS(Table1[[#This Row],[company return]]))/100</f>
        <v>2.073027070178191</v>
      </c>
      <c r="L1782" s="7">
        <f>((Table1[[#This Row],[returns]]+(1-$R$2)*Table1[[#This Row],[number of trades]])-ABS(Table1[[#This Row],[company return]]))/100</f>
        <v>2.9130270701781908</v>
      </c>
      <c r="M1782" s="7">
        <f>((Table1[[#This Row],[returns]]+(1-$S$2)*Table1[[#This Row],[number of trades]])-ABS(Table1[[#This Row],[company return]]))/100</f>
        <v>3.7530270701781903</v>
      </c>
      <c r="N1782" s="9">
        <f>Table1[[#This Row],[fastsma]]*Table1[[#This Row],[slowsma]]</f>
        <v>20</v>
      </c>
    </row>
    <row r="1783" spans="1:14" ht="15" customHeight="1" x14ac:dyDescent="0.3">
      <c r="A1783" s="1">
        <v>1284</v>
      </c>
      <c r="B1783">
        <v>2</v>
      </c>
      <c r="C1783">
        <v>10</v>
      </c>
      <c r="D1783" t="s">
        <v>119</v>
      </c>
      <c r="E1783" t="s">
        <v>92</v>
      </c>
      <c r="F1783">
        <v>430.97</v>
      </c>
      <c r="G1783">
        <v>341</v>
      </c>
      <c r="H1783">
        <v>1097.5506035372939</v>
      </c>
      <c r="I1783" s="7">
        <f>((Table1[[#This Row],[returns]]+(1-$O$2)*Table1[[#This Row],[number of trades]])-ABS(Table1[[#This Row],[company return]]))/100</f>
        <v>-6.6658060353729391</v>
      </c>
      <c r="J1783" s="7">
        <f>((Table1[[#This Row],[returns]]+(1-$P$2)*Table1[[#This Row],[number of trades]])-ABS(Table1[[#This Row],[company return]]))/100</f>
        <v>-5.8133060353729391</v>
      </c>
      <c r="K1783" s="7">
        <f>((Table1[[#This Row],[returns]]+(1-$Q$2)*Table1[[#This Row],[number of trades]])-ABS(Table1[[#This Row],[company return]]))/100</f>
        <v>-4.9608060353729391</v>
      </c>
      <c r="L1783" s="7">
        <f>((Table1[[#This Row],[returns]]+(1-$R$2)*Table1[[#This Row],[number of trades]])-ABS(Table1[[#This Row],[company return]]))/100</f>
        <v>-4.108306035372939</v>
      </c>
      <c r="M1783" s="7">
        <f>((Table1[[#This Row],[returns]]+(1-$S$2)*Table1[[#This Row],[number of trades]])-ABS(Table1[[#This Row],[company return]]))/100</f>
        <v>-3.255806035372939</v>
      </c>
      <c r="N1783" s="9">
        <f>Table1[[#This Row],[fastsma]]*Table1[[#This Row],[slowsma]]</f>
        <v>20</v>
      </c>
    </row>
    <row r="1784" spans="1:14" ht="15" customHeight="1" x14ac:dyDescent="0.3">
      <c r="A1784" s="1">
        <v>1286</v>
      </c>
      <c r="B1784">
        <v>2</v>
      </c>
      <c r="C1784">
        <v>10</v>
      </c>
      <c r="D1784" t="s">
        <v>119</v>
      </c>
      <c r="E1784" t="s">
        <v>94</v>
      </c>
      <c r="F1784">
        <v>338.31</v>
      </c>
      <c r="G1784">
        <v>368</v>
      </c>
      <c r="H1784">
        <v>1736.821048640041</v>
      </c>
      <c r="I1784" s="7">
        <f>((Table1[[#This Row],[returns]]+(1-$O$2)*Table1[[#This Row],[number of trades]])-ABS(Table1[[#This Row],[company return]]))/100</f>
        <v>-13.98511048640041</v>
      </c>
      <c r="J1784" s="7">
        <f>((Table1[[#This Row],[returns]]+(1-$P$2)*Table1[[#This Row],[number of trades]])-ABS(Table1[[#This Row],[company return]]))/100</f>
        <v>-13.06511048640041</v>
      </c>
      <c r="K1784" s="7">
        <f>((Table1[[#This Row],[returns]]+(1-$Q$2)*Table1[[#This Row],[number of trades]])-ABS(Table1[[#This Row],[company return]]))/100</f>
        <v>-12.14511048640041</v>
      </c>
      <c r="L1784" s="7">
        <f>((Table1[[#This Row],[returns]]+(1-$R$2)*Table1[[#This Row],[number of trades]])-ABS(Table1[[#This Row],[company return]]))/100</f>
        <v>-11.225110486400411</v>
      </c>
      <c r="M1784" s="7">
        <f>((Table1[[#This Row],[returns]]+(1-$S$2)*Table1[[#This Row],[number of trades]])-ABS(Table1[[#This Row],[company return]]))/100</f>
        <v>-10.305110486400411</v>
      </c>
      <c r="N1784" s="9">
        <f>Table1[[#This Row],[fastsma]]*Table1[[#This Row],[slowsma]]</f>
        <v>20</v>
      </c>
    </row>
    <row r="1785" spans="1:14" ht="15" hidden="1" customHeight="1" x14ac:dyDescent="0.3">
      <c r="A1785" s="1"/>
      <c r="I1785" s="7"/>
      <c r="J1785" s="7"/>
      <c r="K1785" s="7"/>
      <c r="L1785" s="7"/>
      <c r="M1785" s="7"/>
      <c r="N1785" s="9"/>
    </row>
    <row r="1786" spans="1:14" ht="15" customHeight="1" x14ac:dyDescent="0.3">
      <c r="A1786" s="1">
        <v>1287</v>
      </c>
      <c r="B1786">
        <v>2</v>
      </c>
      <c r="C1786">
        <v>10</v>
      </c>
      <c r="D1786" t="s">
        <v>119</v>
      </c>
      <c r="E1786" t="s">
        <v>95</v>
      </c>
      <c r="F1786">
        <v>43.91</v>
      </c>
      <c r="G1786">
        <v>373</v>
      </c>
      <c r="H1786">
        <v>260.94546231356532</v>
      </c>
      <c r="I1786" s="7">
        <f>((Table1[[#This Row],[returns]]+(1-$O$2)*Table1[[#This Row],[number of trades]])-ABS(Table1[[#This Row],[company return]]))/100</f>
        <v>-2.170354623135653</v>
      </c>
      <c r="J1786" s="7">
        <f>((Table1[[#This Row],[returns]]+(1-$P$2)*Table1[[#This Row],[number of trades]])-ABS(Table1[[#This Row],[company return]]))/100</f>
        <v>-1.2378546231356531</v>
      </c>
      <c r="K1786" s="7">
        <f>((Table1[[#This Row],[returns]]+(1-$Q$2)*Table1[[#This Row],[number of trades]])-ABS(Table1[[#This Row],[company return]]))/100</f>
        <v>-0.3053546231356532</v>
      </c>
      <c r="L1786" s="7">
        <f>((Table1[[#This Row],[returns]]+(1-$R$2)*Table1[[#This Row],[number of trades]])-ABS(Table1[[#This Row],[company return]]))/100</f>
        <v>0.62714537686434657</v>
      </c>
      <c r="M1786" s="7">
        <f>((Table1[[#This Row],[returns]]+(1-$S$2)*Table1[[#This Row],[number of trades]])-ABS(Table1[[#This Row],[company return]]))/100</f>
        <v>1.5596453768643466</v>
      </c>
      <c r="N1786" s="9">
        <f>Table1[[#This Row],[fastsma]]*Table1[[#This Row],[slowsma]]</f>
        <v>20</v>
      </c>
    </row>
    <row r="1787" spans="1:14" ht="15" hidden="1" customHeight="1" x14ac:dyDescent="0.3">
      <c r="A1787" s="1"/>
      <c r="I1787" s="7"/>
      <c r="J1787" s="7"/>
      <c r="K1787" s="7"/>
      <c r="L1787" s="7"/>
      <c r="M1787" s="7"/>
      <c r="N1787" s="9"/>
    </row>
    <row r="1788" spans="1:14" ht="15" customHeight="1" x14ac:dyDescent="0.3">
      <c r="A1788" s="1">
        <v>1288</v>
      </c>
      <c r="B1788">
        <v>2</v>
      </c>
      <c r="C1788">
        <v>10</v>
      </c>
      <c r="D1788" t="s">
        <v>119</v>
      </c>
      <c r="E1788" t="s">
        <v>96</v>
      </c>
      <c r="F1788">
        <v>146.41999999999999</v>
      </c>
      <c r="G1788">
        <v>355</v>
      </c>
      <c r="H1788">
        <v>224.89960758151449</v>
      </c>
      <c r="I1788" s="7">
        <f>((Table1[[#This Row],[returns]]+(1-$O$2)*Table1[[#This Row],[number of trades]])-ABS(Table1[[#This Row],[company return]]))/100</f>
        <v>-0.78479607581514499</v>
      </c>
      <c r="J1788" s="7">
        <f>((Table1[[#This Row],[returns]]+(1-$P$2)*Table1[[#This Row],[number of trades]])-ABS(Table1[[#This Row],[company return]]))/100</f>
        <v>0.10270392418485499</v>
      </c>
      <c r="K1788" s="7">
        <f>((Table1[[#This Row],[returns]]+(1-$Q$2)*Table1[[#This Row],[number of trades]])-ABS(Table1[[#This Row],[company return]]))/100</f>
        <v>0.9902039241848547</v>
      </c>
      <c r="L1788" s="7">
        <f>((Table1[[#This Row],[returns]]+(1-$R$2)*Table1[[#This Row],[number of trades]])-ABS(Table1[[#This Row],[company return]]))/100</f>
        <v>1.8777039241848548</v>
      </c>
      <c r="M1788" s="7">
        <f>((Table1[[#This Row],[returns]]+(1-$S$2)*Table1[[#This Row],[number of trades]])-ABS(Table1[[#This Row],[company return]]))/100</f>
        <v>2.7652039241848545</v>
      </c>
      <c r="N1788" s="9">
        <f>Table1[[#This Row],[fastsma]]*Table1[[#This Row],[slowsma]]</f>
        <v>20</v>
      </c>
    </row>
    <row r="1789" spans="1:14" ht="15" customHeight="1" x14ac:dyDescent="0.3">
      <c r="A1789" s="1">
        <v>1289</v>
      </c>
      <c r="B1789">
        <v>2</v>
      </c>
      <c r="C1789">
        <v>10</v>
      </c>
      <c r="D1789" t="s">
        <v>119</v>
      </c>
      <c r="E1789" t="s">
        <v>97</v>
      </c>
      <c r="F1789">
        <v>273.01</v>
      </c>
      <c r="G1789">
        <v>298</v>
      </c>
      <c r="H1789">
        <v>160.13974667583011</v>
      </c>
      <c r="I1789" s="7">
        <f>((Table1[[#This Row],[returns]]+(1-$O$2)*Table1[[#This Row],[number of trades]])-ABS(Table1[[#This Row],[company return]]))/100</f>
        <v>1.1287025332416989</v>
      </c>
      <c r="J1789" s="7">
        <f>((Table1[[#This Row],[returns]]+(1-$P$2)*Table1[[#This Row],[number of trades]])-ABS(Table1[[#This Row],[company return]]))/100</f>
        <v>1.8737025332416988</v>
      </c>
      <c r="K1789" s="7">
        <f>((Table1[[#This Row],[returns]]+(1-$Q$2)*Table1[[#This Row],[number of trades]])-ABS(Table1[[#This Row],[company return]]))/100</f>
        <v>2.6187025332416987</v>
      </c>
      <c r="L1789" s="7">
        <f>((Table1[[#This Row],[returns]]+(1-$R$2)*Table1[[#This Row],[number of trades]])-ABS(Table1[[#This Row],[company return]]))/100</f>
        <v>3.3637025332416988</v>
      </c>
      <c r="M1789" s="7">
        <f>((Table1[[#This Row],[returns]]+(1-$S$2)*Table1[[#This Row],[number of trades]])-ABS(Table1[[#This Row],[company return]]))/100</f>
        <v>4.1087025332416989</v>
      </c>
      <c r="N1789" s="9">
        <f>Table1[[#This Row],[fastsma]]*Table1[[#This Row],[slowsma]]</f>
        <v>20</v>
      </c>
    </row>
    <row r="1790" spans="1:14" ht="15" customHeight="1" x14ac:dyDescent="0.3">
      <c r="A1790" s="1">
        <v>1290</v>
      </c>
      <c r="B1790">
        <v>2</v>
      </c>
      <c r="C1790">
        <v>10</v>
      </c>
      <c r="D1790" t="s">
        <v>119</v>
      </c>
      <c r="E1790" t="s">
        <v>98</v>
      </c>
      <c r="F1790">
        <v>176.36</v>
      </c>
      <c r="G1790">
        <v>350</v>
      </c>
      <c r="H1790">
        <v>669.25479147782085</v>
      </c>
      <c r="I1790" s="7">
        <f>((Table1[[#This Row],[returns]]+(1-$O$2)*Table1[[#This Row],[number of trades]])-ABS(Table1[[#This Row],[company return]]))/100</f>
        <v>-4.9289479147782087</v>
      </c>
      <c r="J1790" s="7">
        <f>((Table1[[#This Row],[returns]]+(1-$P$2)*Table1[[#This Row],[number of trades]])-ABS(Table1[[#This Row],[company return]]))/100</f>
        <v>-4.0539479147782087</v>
      </c>
      <c r="K1790" s="7">
        <f>((Table1[[#This Row],[returns]]+(1-$Q$2)*Table1[[#This Row],[number of trades]])-ABS(Table1[[#This Row],[company return]]))/100</f>
        <v>-3.1789479147782083</v>
      </c>
      <c r="L1790" s="7">
        <f>((Table1[[#This Row],[returns]]+(1-$R$2)*Table1[[#This Row],[number of trades]])-ABS(Table1[[#This Row],[company return]]))/100</f>
        <v>-2.3039479147782083</v>
      </c>
      <c r="M1790" s="7">
        <f>((Table1[[#This Row],[returns]]+(1-$S$2)*Table1[[#This Row],[number of trades]])-ABS(Table1[[#This Row],[company return]]))/100</f>
        <v>-1.4289479147782083</v>
      </c>
      <c r="N1790" s="9">
        <f>Table1[[#This Row],[fastsma]]*Table1[[#This Row],[slowsma]]</f>
        <v>20</v>
      </c>
    </row>
    <row r="1791" spans="1:14" ht="15" customHeight="1" x14ac:dyDescent="0.3">
      <c r="A1791" s="1">
        <v>1291</v>
      </c>
      <c r="B1791">
        <v>2</v>
      </c>
      <c r="C1791">
        <v>10</v>
      </c>
      <c r="D1791" t="s">
        <v>119</v>
      </c>
      <c r="E1791" t="s">
        <v>99</v>
      </c>
      <c r="F1791">
        <v>-11.58</v>
      </c>
      <c r="G1791">
        <v>384</v>
      </c>
      <c r="H1791">
        <v>104.75166622019169</v>
      </c>
      <c r="I1791" s="7">
        <f>((Table1[[#This Row],[returns]]+(1-$O$2)*Table1[[#This Row],[number of trades]])-ABS(Table1[[#This Row],[company return]]))/100</f>
        <v>-1.1633166622019169</v>
      </c>
      <c r="J1791" s="7">
        <f>((Table1[[#This Row],[returns]]+(1-$P$2)*Table1[[#This Row],[number of trades]])-ABS(Table1[[#This Row],[company return]]))/100</f>
        <v>-0.20331666220191694</v>
      </c>
      <c r="K1791" s="7">
        <f>((Table1[[#This Row],[returns]]+(1-$Q$2)*Table1[[#This Row],[number of trades]])-ABS(Table1[[#This Row],[company return]]))/100</f>
        <v>0.75668333779808294</v>
      </c>
      <c r="L1791" s="7">
        <f>((Table1[[#This Row],[returns]]+(1-$R$2)*Table1[[#This Row],[number of trades]])-ABS(Table1[[#This Row],[company return]]))/100</f>
        <v>1.7166833377980835</v>
      </c>
      <c r="M1791" s="7">
        <f>((Table1[[#This Row],[returns]]+(1-$S$2)*Table1[[#This Row],[number of trades]])-ABS(Table1[[#This Row],[company return]]))/100</f>
        <v>2.6766833377980834</v>
      </c>
      <c r="N1791" s="9">
        <f>Table1[[#This Row],[fastsma]]*Table1[[#This Row],[slowsma]]</f>
        <v>20</v>
      </c>
    </row>
    <row r="1792" spans="1:14" ht="15" customHeight="1" x14ac:dyDescent="0.3">
      <c r="A1792" s="1">
        <v>1292</v>
      </c>
      <c r="B1792">
        <v>2</v>
      </c>
      <c r="C1792">
        <v>10</v>
      </c>
      <c r="D1792" t="s">
        <v>119</v>
      </c>
      <c r="E1792" t="s">
        <v>100</v>
      </c>
      <c r="F1792">
        <v>154.63</v>
      </c>
      <c r="G1792">
        <v>352</v>
      </c>
      <c r="H1792">
        <v>352.59688589940629</v>
      </c>
      <c r="I1792" s="7">
        <f>((Table1[[#This Row],[returns]]+(1-$O$2)*Table1[[#This Row],[number of trades]])-ABS(Table1[[#This Row],[company return]]))/100</f>
        <v>-1.979668858994063</v>
      </c>
      <c r="J1792" s="7">
        <f>((Table1[[#This Row],[returns]]+(1-$P$2)*Table1[[#This Row],[number of trades]])-ABS(Table1[[#This Row],[company return]]))/100</f>
        <v>-1.0996688589940629</v>
      </c>
      <c r="K1792" s="7">
        <f>((Table1[[#This Row],[returns]]+(1-$Q$2)*Table1[[#This Row],[number of trades]])-ABS(Table1[[#This Row],[company return]]))/100</f>
        <v>-0.21966885899406294</v>
      </c>
      <c r="L1792" s="7">
        <f>((Table1[[#This Row],[returns]]+(1-$R$2)*Table1[[#This Row],[number of trades]])-ABS(Table1[[#This Row],[company return]]))/100</f>
        <v>0.66033114100593704</v>
      </c>
      <c r="M1792" s="7">
        <f>((Table1[[#This Row],[returns]]+(1-$S$2)*Table1[[#This Row],[number of trades]])-ABS(Table1[[#This Row],[company return]]))/100</f>
        <v>1.540331141005937</v>
      </c>
      <c r="N1792" s="9">
        <f>Table1[[#This Row],[fastsma]]*Table1[[#This Row],[slowsma]]</f>
        <v>20</v>
      </c>
    </row>
    <row r="1793" spans="1:14" ht="15" customHeight="1" x14ac:dyDescent="0.3">
      <c r="A1793" s="1">
        <v>1293</v>
      </c>
      <c r="B1793">
        <v>2</v>
      </c>
      <c r="C1793">
        <v>10</v>
      </c>
      <c r="D1793" t="s">
        <v>119</v>
      </c>
      <c r="E1793" t="s">
        <v>101</v>
      </c>
      <c r="F1793">
        <v>219.57</v>
      </c>
      <c r="G1793">
        <v>366</v>
      </c>
      <c r="H1793">
        <v>470.64041094945111</v>
      </c>
      <c r="I1793" s="7">
        <f>((Table1[[#This Row],[returns]]+(1-$O$2)*Table1[[#This Row],[number of trades]])-ABS(Table1[[#This Row],[company return]]))/100</f>
        <v>-2.5107041094945113</v>
      </c>
      <c r="J1793" s="7">
        <f>((Table1[[#This Row],[returns]]+(1-$P$2)*Table1[[#This Row],[number of trades]])-ABS(Table1[[#This Row],[company return]]))/100</f>
        <v>-1.5957041094945112</v>
      </c>
      <c r="K1793" s="7">
        <f>((Table1[[#This Row],[returns]]+(1-$Q$2)*Table1[[#This Row],[number of trades]])-ABS(Table1[[#This Row],[company return]]))/100</f>
        <v>-0.68070410949451121</v>
      </c>
      <c r="L1793" s="7">
        <f>((Table1[[#This Row],[returns]]+(1-$R$2)*Table1[[#This Row],[number of trades]])-ABS(Table1[[#This Row],[company return]]))/100</f>
        <v>0.23429589050548885</v>
      </c>
      <c r="M1793" s="7">
        <f>((Table1[[#This Row],[returns]]+(1-$S$2)*Table1[[#This Row],[number of trades]])-ABS(Table1[[#This Row],[company return]]))/100</f>
        <v>1.1492958905054882</v>
      </c>
      <c r="N1793" s="9">
        <f>Table1[[#This Row],[fastsma]]*Table1[[#This Row],[slowsma]]</f>
        <v>20</v>
      </c>
    </row>
    <row r="1794" spans="1:14" ht="15" customHeight="1" x14ac:dyDescent="0.3">
      <c r="A1794" s="1">
        <v>1295</v>
      </c>
      <c r="B1794">
        <v>2</v>
      </c>
      <c r="C1794">
        <v>10</v>
      </c>
      <c r="D1794" t="s">
        <v>119</v>
      </c>
      <c r="E1794" t="s">
        <v>103</v>
      </c>
      <c r="F1794">
        <v>93.07</v>
      </c>
      <c r="G1794">
        <v>329</v>
      </c>
      <c r="H1794">
        <v>42.085303318596729</v>
      </c>
      <c r="I1794" s="7">
        <f>((Table1[[#This Row],[returns]]+(1-$O$2)*Table1[[#This Row],[number of trades]])-ABS(Table1[[#This Row],[company return]]))/100</f>
        <v>0.50984696681403263</v>
      </c>
      <c r="J1794" s="7">
        <f>((Table1[[#This Row],[returns]]+(1-$P$2)*Table1[[#This Row],[number of trades]])-ABS(Table1[[#This Row],[company return]]))/100</f>
        <v>1.3323469668140324</v>
      </c>
      <c r="K1794" s="7">
        <f>((Table1[[#This Row],[returns]]+(1-$Q$2)*Table1[[#This Row],[number of trades]])-ABS(Table1[[#This Row],[company return]]))/100</f>
        <v>2.1548469668140324</v>
      </c>
      <c r="L1794" s="7">
        <f>((Table1[[#This Row],[returns]]+(1-$R$2)*Table1[[#This Row],[number of trades]])-ABS(Table1[[#This Row],[company return]]))/100</f>
        <v>2.9773469668140327</v>
      </c>
      <c r="M1794" s="7">
        <f>((Table1[[#This Row],[returns]]+(1-$S$2)*Table1[[#This Row],[number of trades]])-ABS(Table1[[#This Row],[company return]]))/100</f>
        <v>3.7998469668140324</v>
      </c>
      <c r="N1794" s="9">
        <f>Table1[[#This Row],[fastsma]]*Table1[[#This Row],[slowsma]]</f>
        <v>20</v>
      </c>
    </row>
    <row r="1795" spans="1:14" ht="15" customHeight="1" x14ac:dyDescent="0.3">
      <c r="A1795" s="1">
        <v>1296</v>
      </c>
      <c r="B1795">
        <v>2</v>
      </c>
      <c r="C1795">
        <v>10</v>
      </c>
      <c r="D1795" t="s">
        <v>119</v>
      </c>
      <c r="E1795" t="s">
        <v>104</v>
      </c>
      <c r="F1795">
        <v>31.88</v>
      </c>
      <c r="G1795">
        <v>384</v>
      </c>
      <c r="H1795">
        <v>404.18751762539608</v>
      </c>
      <c r="I1795" s="7">
        <f>((Table1[[#This Row],[returns]]+(1-$O$2)*Table1[[#This Row],[number of trades]])-ABS(Table1[[#This Row],[company return]]))/100</f>
        <v>-3.7230751762539609</v>
      </c>
      <c r="J1795" s="7">
        <f>((Table1[[#This Row],[returns]]+(1-$P$2)*Table1[[#This Row],[number of trades]])-ABS(Table1[[#This Row],[company return]]))/100</f>
        <v>-2.7630751762539609</v>
      </c>
      <c r="K1795" s="7">
        <f>((Table1[[#This Row],[returns]]+(1-$Q$2)*Table1[[#This Row],[number of trades]])-ABS(Table1[[#This Row],[company return]]))/100</f>
        <v>-1.803075176253961</v>
      </c>
      <c r="L1795" s="7">
        <f>((Table1[[#This Row],[returns]]+(1-$R$2)*Table1[[#This Row],[number of trades]])-ABS(Table1[[#This Row],[company return]]))/100</f>
        <v>-0.84307517625396089</v>
      </c>
      <c r="M1795" s="7">
        <f>((Table1[[#This Row],[returns]]+(1-$S$2)*Table1[[#This Row],[number of trades]])-ABS(Table1[[#This Row],[company return]]))/100</f>
        <v>0.11692482374603913</v>
      </c>
      <c r="N1795" s="9">
        <f>Table1[[#This Row],[fastsma]]*Table1[[#This Row],[slowsma]]</f>
        <v>20</v>
      </c>
    </row>
    <row r="1796" spans="1:14" ht="15" hidden="1" customHeight="1" x14ac:dyDescent="0.3">
      <c r="A1796" s="1"/>
      <c r="I1796" s="7"/>
      <c r="J1796" s="7"/>
      <c r="K1796" s="7"/>
      <c r="L1796" s="7"/>
      <c r="M1796" s="7"/>
      <c r="N1796" s="9"/>
    </row>
    <row r="1797" spans="1:14" ht="15" customHeight="1" x14ac:dyDescent="0.3">
      <c r="A1797" s="1">
        <v>1297</v>
      </c>
      <c r="B1797">
        <v>2</v>
      </c>
      <c r="C1797">
        <v>10</v>
      </c>
      <c r="D1797" t="s">
        <v>119</v>
      </c>
      <c r="E1797" t="s">
        <v>105</v>
      </c>
      <c r="F1797">
        <v>276.79000000000002</v>
      </c>
      <c r="G1797">
        <v>330</v>
      </c>
      <c r="H1797">
        <v>460.03703012986352</v>
      </c>
      <c r="I1797" s="7">
        <f>((Table1[[#This Row],[returns]]+(1-$O$2)*Table1[[#This Row],[number of trades]])-ABS(Table1[[#This Row],[company return]]))/100</f>
        <v>-1.832470301298635</v>
      </c>
      <c r="J1797" s="7">
        <f>((Table1[[#This Row],[returns]]+(1-$P$2)*Table1[[#This Row],[number of trades]])-ABS(Table1[[#This Row],[company return]]))/100</f>
        <v>-1.007470301298635</v>
      </c>
      <c r="K1797" s="7">
        <f>((Table1[[#This Row],[returns]]+(1-$Q$2)*Table1[[#This Row],[number of trades]])-ABS(Table1[[#This Row],[company return]]))/100</f>
        <v>-0.18247030129863503</v>
      </c>
      <c r="L1797" s="7">
        <f>((Table1[[#This Row],[returns]]+(1-$R$2)*Table1[[#This Row],[number of trades]])-ABS(Table1[[#This Row],[company return]]))/100</f>
        <v>0.64252969870136445</v>
      </c>
      <c r="M1797" s="7">
        <f>((Table1[[#This Row],[returns]]+(1-$S$2)*Table1[[#This Row],[number of trades]])-ABS(Table1[[#This Row],[company return]]))/100</f>
        <v>1.4675296987013644</v>
      </c>
      <c r="N1797" s="9">
        <f>Table1[[#This Row],[fastsma]]*Table1[[#This Row],[slowsma]]</f>
        <v>20</v>
      </c>
    </row>
    <row r="1798" spans="1:14" ht="15" customHeight="1" x14ac:dyDescent="0.3">
      <c r="A1798" s="1">
        <v>1298</v>
      </c>
      <c r="B1798">
        <v>2</v>
      </c>
      <c r="C1798">
        <v>10</v>
      </c>
      <c r="D1798" t="s">
        <v>119</v>
      </c>
      <c r="E1798" t="s">
        <v>106</v>
      </c>
      <c r="F1798">
        <v>242.23</v>
      </c>
      <c r="G1798">
        <v>365</v>
      </c>
      <c r="H1798">
        <v>9.4793065399650676</v>
      </c>
      <c r="I1798" s="7">
        <f>((Table1[[#This Row],[returns]]+(1-$O$2)*Table1[[#This Row],[number of trades]])-ABS(Table1[[#This Row],[company return]]))/100</f>
        <v>2.3275069346003492</v>
      </c>
      <c r="J1798" s="7">
        <f>((Table1[[#This Row],[returns]]+(1-$P$2)*Table1[[#This Row],[number of trades]])-ABS(Table1[[#This Row],[company return]]))/100</f>
        <v>3.2400069346003493</v>
      </c>
      <c r="K1798" s="7">
        <f>((Table1[[#This Row],[returns]]+(1-$Q$2)*Table1[[#This Row],[number of trades]])-ABS(Table1[[#This Row],[company return]]))/100</f>
        <v>4.1525069346003498</v>
      </c>
      <c r="L1798" s="7">
        <f>((Table1[[#This Row],[returns]]+(1-$R$2)*Table1[[#This Row],[number of trades]])-ABS(Table1[[#This Row],[company return]]))/100</f>
        <v>5.0650069346003495</v>
      </c>
      <c r="M1798" s="7">
        <f>((Table1[[#This Row],[returns]]+(1-$S$2)*Table1[[#This Row],[number of trades]])-ABS(Table1[[#This Row],[company return]]))/100</f>
        <v>5.97750693460035</v>
      </c>
      <c r="N1798" s="9">
        <f>Table1[[#This Row],[fastsma]]*Table1[[#This Row],[slowsma]]</f>
        <v>20</v>
      </c>
    </row>
    <row r="1799" spans="1:14" ht="15" customHeight="1" x14ac:dyDescent="0.3">
      <c r="A1799" s="1">
        <v>1299</v>
      </c>
      <c r="B1799">
        <v>2</v>
      </c>
      <c r="C1799">
        <v>10</v>
      </c>
      <c r="D1799" t="s">
        <v>119</v>
      </c>
      <c r="E1799" t="s">
        <v>107</v>
      </c>
      <c r="F1799">
        <v>222.18</v>
      </c>
      <c r="G1799">
        <v>344</v>
      </c>
      <c r="H1799">
        <v>-17.303151001227679</v>
      </c>
      <c r="I1799" s="7">
        <f>((Table1[[#This Row],[returns]]+(1-$O$2)*Table1[[#This Row],[number of trades]])-ABS(Table1[[#This Row],[company return]]))/100</f>
        <v>2.0487684899877232</v>
      </c>
      <c r="J1799" s="7">
        <f>((Table1[[#This Row],[returns]]+(1-$P$2)*Table1[[#This Row],[number of trades]])-ABS(Table1[[#This Row],[company return]]))/100</f>
        <v>2.9087684899877235</v>
      </c>
      <c r="K1799" s="7">
        <f>((Table1[[#This Row],[returns]]+(1-$Q$2)*Table1[[#This Row],[number of trades]])-ABS(Table1[[#This Row],[company return]]))/100</f>
        <v>3.7687684899877234</v>
      </c>
      <c r="L1799" s="7">
        <f>((Table1[[#This Row],[returns]]+(1-$R$2)*Table1[[#This Row],[number of trades]])-ABS(Table1[[#This Row],[company return]]))/100</f>
        <v>4.6287684899877233</v>
      </c>
      <c r="M1799" s="7">
        <f>((Table1[[#This Row],[returns]]+(1-$S$2)*Table1[[#This Row],[number of trades]])-ABS(Table1[[#This Row],[company return]]))/100</f>
        <v>5.4887684899877236</v>
      </c>
      <c r="N1799" s="9">
        <f>Table1[[#This Row],[fastsma]]*Table1[[#This Row],[slowsma]]</f>
        <v>20</v>
      </c>
    </row>
    <row r="1800" spans="1:14" ht="15" customHeight="1" x14ac:dyDescent="0.3">
      <c r="A1800" s="1">
        <v>5050</v>
      </c>
      <c r="B1800">
        <v>2</v>
      </c>
      <c r="C1800">
        <v>10</v>
      </c>
      <c r="D1800" t="s">
        <v>119</v>
      </c>
      <c r="E1800" t="s">
        <v>50</v>
      </c>
      <c r="F1800">
        <v>146.46</v>
      </c>
      <c r="G1800">
        <v>368</v>
      </c>
      <c r="H1800">
        <v>-12.826815617831601</v>
      </c>
      <c r="I1800" s="7">
        <f>((Table1[[#This Row],[returns]]+(1-$O$2)*Table1[[#This Row],[number of trades]])-ABS(Table1[[#This Row],[company return]]))/100</f>
        <v>1.336331843821684</v>
      </c>
      <c r="J1800" s="7">
        <f>((Table1[[#This Row],[returns]]+(1-$P$2)*Table1[[#This Row],[number of trades]])-ABS(Table1[[#This Row],[company return]]))/100</f>
        <v>2.2563318438216839</v>
      </c>
      <c r="K1800" s="7">
        <f>((Table1[[#This Row],[returns]]+(1-$Q$2)*Table1[[#This Row],[number of trades]])-ABS(Table1[[#This Row],[company return]]))/100</f>
        <v>3.1763318438216843</v>
      </c>
      <c r="L1800" s="7">
        <f>((Table1[[#This Row],[returns]]+(1-$R$2)*Table1[[#This Row],[number of trades]])-ABS(Table1[[#This Row],[company return]]))/100</f>
        <v>4.0963318438216847</v>
      </c>
      <c r="M1800" s="7">
        <f>((Table1[[#This Row],[returns]]+(1-$S$2)*Table1[[#This Row],[number of trades]])-ABS(Table1[[#This Row],[company return]]))/100</f>
        <v>5.0163318438216846</v>
      </c>
      <c r="N1800" s="9">
        <f>Table1[[#This Row],[fastsma]]*Table1[[#This Row],[slowsma]]</f>
        <v>20</v>
      </c>
    </row>
    <row r="1801" spans="1:14" ht="15" customHeight="1" x14ac:dyDescent="0.3">
      <c r="A1801" s="1">
        <v>5051</v>
      </c>
      <c r="B1801">
        <v>2</v>
      </c>
      <c r="C1801">
        <v>10</v>
      </c>
      <c r="D1801" t="s">
        <v>119</v>
      </c>
      <c r="E1801" t="s">
        <v>63</v>
      </c>
      <c r="F1801">
        <v>130.16999999999999</v>
      </c>
      <c r="G1801">
        <v>334</v>
      </c>
      <c r="H1801">
        <v>-27.832013917004719</v>
      </c>
      <c r="I1801" s="7">
        <f>((Table1[[#This Row],[returns]]+(1-$O$2)*Table1[[#This Row],[number of trades]])-ABS(Table1[[#This Row],[company return]]))/100</f>
        <v>1.0233798608299527</v>
      </c>
      <c r="J1801" s="7">
        <f>((Table1[[#This Row],[returns]]+(1-$P$2)*Table1[[#This Row],[number of trades]])-ABS(Table1[[#This Row],[company return]]))/100</f>
        <v>1.8583798608299527</v>
      </c>
      <c r="K1801" s="7">
        <f>((Table1[[#This Row],[returns]]+(1-$Q$2)*Table1[[#This Row],[number of trades]])-ABS(Table1[[#This Row],[company return]]))/100</f>
        <v>2.6933798608299524</v>
      </c>
      <c r="L1801" s="7">
        <f>((Table1[[#This Row],[returns]]+(1-$R$2)*Table1[[#This Row],[number of trades]])-ABS(Table1[[#This Row],[company return]]))/100</f>
        <v>3.5283798608299524</v>
      </c>
      <c r="M1801" s="7">
        <f>((Table1[[#This Row],[returns]]+(1-$S$2)*Table1[[#This Row],[number of trades]])-ABS(Table1[[#This Row],[company return]]))/100</f>
        <v>4.3633798608299523</v>
      </c>
      <c r="N1801" s="9">
        <f>Table1[[#This Row],[fastsma]]*Table1[[#This Row],[slowsma]]</f>
        <v>20</v>
      </c>
    </row>
    <row r="1802" spans="1:14" ht="15" customHeight="1" x14ac:dyDescent="0.3">
      <c r="A1802" s="1">
        <v>5052</v>
      </c>
      <c r="B1802">
        <v>2</v>
      </c>
      <c r="C1802">
        <v>10</v>
      </c>
      <c r="D1802" t="s">
        <v>119</v>
      </c>
      <c r="E1802" t="s">
        <v>65</v>
      </c>
      <c r="F1802">
        <v>-53.28</v>
      </c>
      <c r="G1802">
        <v>355</v>
      </c>
      <c r="H1802">
        <v>-17.641746764250069</v>
      </c>
      <c r="I1802" s="7">
        <f>((Table1[[#This Row],[returns]]+(1-$O$2)*Table1[[#This Row],[number of trades]])-ABS(Table1[[#This Row],[company return]]))/100</f>
        <v>-0.70921746764250071</v>
      </c>
      <c r="J1802" s="7">
        <f>((Table1[[#This Row],[returns]]+(1-$P$2)*Table1[[#This Row],[number of trades]])-ABS(Table1[[#This Row],[company return]]))/100</f>
        <v>0.1782825323574993</v>
      </c>
      <c r="K1802" s="7">
        <f>((Table1[[#This Row],[returns]]+(1-$Q$2)*Table1[[#This Row],[number of trades]])-ABS(Table1[[#This Row],[company return]]))/100</f>
        <v>1.0657825323574992</v>
      </c>
      <c r="L1802" s="7">
        <f>((Table1[[#This Row],[returns]]+(1-$R$2)*Table1[[#This Row],[number of trades]])-ABS(Table1[[#This Row],[company return]]))/100</f>
        <v>1.9532825323574994</v>
      </c>
      <c r="M1802" s="7">
        <f>((Table1[[#This Row],[returns]]+(1-$S$2)*Table1[[#This Row],[number of trades]])-ABS(Table1[[#This Row],[company return]]))/100</f>
        <v>2.8407825323574998</v>
      </c>
      <c r="N1802" s="9">
        <f>Table1[[#This Row],[fastsma]]*Table1[[#This Row],[slowsma]]</f>
        <v>20</v>
      </c>
    </row>
    <row r="1803" spans="1:14" ht="15" customHeight="1" x14ac:dyDescent="0.3">
      <c r="A1803" s="1">
        <v>5053</v>
      </c>
      <c r="B1803">
        <v>2</v>
      </c>
      <c r="C1803">
        <v>10</v>
      </c>
      <c r="D1803" t="s">
        <v>119</v>
      </c>
      <c r="E1803" t="s">
        <v>77</v>
      </c>
      <c r="F1803">
        <v>-33.85</v>
      </c>
      <c r="G1803">
        <v>402</v>
      </c>
      <c r="H1803">
        <v>8.5976688314066152</v>
      </c>
      <c r="I1803" s="7">
        <f>((Table1[[#This Row],[returns]]+(1-$O$2)*Table1[[#This Row],[number of trades]])-ABS(Table1[[#This Row],[company return]]))/100</f>
        <v>-0.42447668831406615</v>
      </c>
      <c r="J1803" s="7">
        <f>((Table1[[#This Row],[returns]]+(1-$P$2)*Table1[[#This Row],[number of trades]])-ABS(Table1[[#This Row],[company return]]))/100</f>
        <v>0.58052331168593385</v>
      </c>
      <c r="K1803" s="7">
        <f>((Table1[[#This Row],[returns]]+(1-$Q$2)*Table1[[#This Row],[number of trades]])-ABS(Table1[[#This Row],[company return]]))/100</f>
        <v>1.5855233116859337</v>
      </c>
      <c r="L1803" s="7">
        <f>((Table1[[#This Row],[returns]]+(1-$R$2)*Table1[[#This Row],[number of trades]])-ABS(Table1[[#This Row],[company return]]))/100</f>
        <v>2.5905233116859336</v>
      </c>
      <c r="M1803" s="7">
        <f>((Table1[[#This Row],[returns]]+(1-$S$2)*Table1[[#This Row],[number of trades]])-ABS(Table1[[#This Row],[company return]]))/100</f>
        <v>3.5955233116859335</v>
      </c>
      <c r="N1803" s="9">
        <f>Table1[[#This Row],[fastsma]]*Table1[[#This Row],[slowsma]]</f>
        <v>20</v>
      </c>
    </row>
    <row r="1804" spans="1:14" ht="15" customHeight="1" x14ac:dyDescent="0.3">
      <c r="A1804" s="1">
        <v>5054</v>
      </c>
      <c r="B1804">
        <v>2</v>
      </c>
      <c r="C1804">
        <v>10</v>
      </c>
      <c r="D1804" t="s">
        <v>119</v>
      </c>
      <c r="E1804" t="s">
        <v>82</v>
      </c>
      <c r="F1804">
        <v>88.7</v>
      </c>
      <c r="G1804">
        <v>354</v>
      </c>
      <c r="H1804">
        <v>-26.76135621431046</v>
      </c>
      <c r="I1804" s="7">
        <f>((Table1[[#This Row],[returns]]+(1-$O$2)*Table1[[#This Row],[number of trades]])-ABS(Table1[[#This Row],[company return]]))/100</f>
        <v>0.6193864378568954</v>
      </c>
      <c r="J1804" s="7">
        <f>((Table1[[#This Row],[returns]]+(1-$P$2)*Table1[[#This Row],[number of trades]])-ABS(Table1[[#This Row],[company return]]))/100</f>
        <v>1.5043864378568952</v>
      </c>
      <c r="K1804" s="7">
        <f>((Table1[[#This Row],[returns]]+(1-$Q$2)*Table1[[#This Row],[number of trades]])-ABS(Table1[[#This Row],[company return]]))/100</f>
        <v>2.3893864378568952</v>
      </c>
      <c r="L1804" s="7">
        <f>((Table1[[#This Row],[returns]]+(1-$R$2)*Table1[[#This Row],[number of trades]])-ABS(Table1[[#This Row],[company return]]))/100</f>
        <v>3.2743864378568954</v>
      </c>
      <c r="M1804" s="7">
        <f>((Table1[[#This Row],[returns]]+(1-$S$2)*Table1[[#This Row],[number of trades]])-ABS(Table1[[#This Row],[company return]]))/100</f>
        <v>4.1593864378568952</v>
      </c>
      <c r="N1804" s="9">
        <f>Table1[[#This Row],[fastsma]]*Table1[[#This Row],[slowsma]]</f>
        <v>20</v>
      </c>
    </row>
    <row r="1805" spans="1:14" ht="15" customHeight="1" x14ac:dyDescent="0.3">
      <c r="A1805" s="1">
        <v>5055</v>
      </c>
      <c r="B1805">
        <v>2</v>
      </c>
      <c r="C1805">
        <v>10</v>
      </c>
      <c r="D1805" t="s">
        <v>119</v>
      </c>
      <c r="E1805" t="s">
        <v>91</v>
      </c>
      <c r="F1805">
        <v>214.81</v>
      </c>
      <c r="G1805">
        <v>356</v>
      </c>
      <c r="H1805">
        <v>-17.054950181683601</v>
      </c>
      <c r="I1805" s="7">
        <f>((Table1[[#This Row],[returns]]+(1-$O$2)*Table1[[#This Row],[number of trades]])-ABS(Table1[[#This Row],[company return]]))/100</f>
        <v>1.977550498183164</v>
      </c>
      <c r="J1805" s="7">
        <f>((Table1[[#This Row],[returns]]+(1-$P$2)*Table1[[#This Row],[number of trades]])-ABS(Table1[[#This Row],[company return]]))/100</f>
        <v>2.8675504981831641</v>
      </c>
      <c r="K1805" s="7">
        <f>((Table1[[#This Row],[returns]]+(1-$Q$2)*Table1[[#This Row],[number of trades]])-ABS(Table1[[#This Row],[company return]]))/100</f>
        <v>3.7575504981831642</v>
      </c>
      <c r="L1805" s="7">
        <f>((Table1[[#This Row],[returns]]+(1-$R$2)*Table1[[#This Row],[number of trades]])-ABS(Table1[[#This Row],[company return]]))/100</f>
        <v>4.6475504981831639</v>
      </c>
      <c r="M1805" s="7">
        <f>((Table1[[#This Row],[returns]]+(1-$S$2)*Table1[[#This Row],[number of trades]])-ABS(Table1[[#This Row],[company return]]))/100</f>
        <v>5.5375504981831636</v>
      </c>
      <c r="N1805" s="9">
        <f>Table1[[#This Row],[fastsma]]*Table1[[#This Row],[slowsma]]</f>
        <v>20</v>
      </c>
    </row>
    <row r="1806" spans="1:14" ht="15" customHeight="1" x14ac:dyDescent="0.3">
      <c r="A1806" s="1">
        <v>5056</v>
      </c>
      <c r="B1806">
        <v>2</v>
      </c>
      <c r="C1806">
        <v>10</v>
      </c>
      <c r="D1806" t="s">
        <v>119</v>
      </c>
      <c r="E1806" t="s">
        <v>102</v>
      </c>
      <c r="F1806">
        <v>191.09</v>
      </c>
      <c r="G1806">
        <v>340</v>
      </c>
      <c r="H1806">
        <v>-34.624889391345867</v>
      </c>
      <c r="I1806" s="7">
        <f>((Table1[[#This Row],[returns]]+(1-$O$2)*Table1[[#This Row],[number of trades]])-ABS(Table1[[#This Row],[company return]]))/100</f>
        <v>1.5646511060865413</v>
      </c>
      <c r="J1806" s="7">
        <f>((Table1[[#This Row],[returns]]+(1-$P$2)*Table1[[#This Row],[number of trades]])-ABS(Table1[[#This Row],[company return]]))/100</f>
        <v>2.4146511060865414</v>
      </c>
      <c r="K1806" s="7">
        <f>((Table1[[#This Row],[returns]]+(1-$Q$2)*Table1[[#This Row],[number of trades]])-ABS(Table1[[#This Row],[company return]]))/100</f>
        <v>3.264651106086542</v>
      </c>
      <c r="L1806" s="7">
        <f>((Table1[[#This Row],[returns]]+(1-$R$2)*Table1[[#This Row],[number of trades]])-ABS(Table1[[#This Row],[company return]]))/100</f>
        <v>4.1146511060865416</v>
      </c>
      <c r="M1806" s="7">
        <f>((Table1[[#This Row],[returns]]+(1-$S$2)*Table1[[#This Row],[number of trades]])-ABS(Table1[[#This Row],[company return]]))/100</f>
        <v>4.9646511060865421</v>
      </c>
      <c r="N1806" s="9">
        <f>Table1[[#This Row],[fastsma]]*Table1[[#This Row],[slowsma]]</f>
        <v>20</v>
      </c>
    </row>
    <row r="1807" spans="1:14" ht="15" customHeight="1" x14ac:dyDescent="0.3">
      <c r="A1807" s="1">
        <v>5057</v>
      </c>
      <c r="B1807">
        <v>2</v>
      </c>
      <c r="C1807">
        <v>10</v>
      </c>
      <c r="D1807" t="s">
        <v>119</v>
      </c>
      <c r="E1807" t="s">
        <v>93</v>
      </c>
      <c r="F1807">
        <v>-11.49</v>
      </c>
      <c r="G1807">
        <v>347</v>
      </c>
      <c r="H1807">
        <v>-39.247316133818522</v>
      </c>
      <c r="I1807" s="7">
        <f>((Table1[[#This Row],[returns]]+(1-$O$2)*Table1[[#This Row],[number of trades]])-ABS(Table1[[#This Row],[company return]]))/100</f>
        <v>-0.50737316133818522</v>
      </c>
      <c r="J1807" s="7">
        <f>((Table1[[#This Row],[returns]]+(1-$P$2)*Table1[[#This Row],[number of trades]])-ABS(Table1[[#This Row],[company return]]))/100</f>
        <v>0.36012683866181483</v>
      </c>
      <c r="K1807" s="7">
        <f>((Table1[[#This Row],[returns]]+(1-$Q$2)*Table1[[#This Row],[number of trades]])-ABS(Table1[[#This Row],[company return]]))/100</f>
        <v>1.2276268386618148</v>
      </c>
      <c r="L1807" s="7">
        <f>((Table1[[#This Row],[returns]]+(1-$R$2)*Table1[[#This Row],[number of trades]])-ABS(Table1[[#This Row],[company return]]))/100</f>
        <v>2.0951268386618147</v>
      </c>
      <c r="M1807" s="7">
        <f>((Table1[[#This Row],[returns]]+(1-$S$2)*Table1[[#This Row],[number of trades]])-ABS(Table1[[#This Row],[company return]]))/100</f>
        <v>2.9626268386618149</v>
      </c>
      <c r="N1807" s="9">
        <f>Table1[[#This Row],[fastsma]]*Table1[[#This Row],[slowsma]]</f>
        <v>20</v>
      </c>
    </row>
    <row r="1808" spans="1:14" ht="15" customHeight="1" x14ac:dyDescent="0.3">
      <c r="A1808" s="1">
        <v>5058</v>
      </c>
      <c r="B1808">
        <v>2</v>
      </c>
      <c r="C1808">
        <v>10</v>
      </c>
      <c r="D1808" t="s">
        <v>119</v>
      </c>
      <c r="E1808" t="s">
        <v>107</v>
      </c>
      <c r="F1808">
        <v>222.84</v>
      </c>
      <c r="G1808">
        <v>345</v>
      </c>
      <c r="H1808">
        <v>-16.666666666666661</v>
      </c>
      <c r="I1808" s="7">
        <f>((Table1[[#This Row],[returns]]+(1-$O$2)*Table1[[#This Row],[number of trades]])-ABS(Table1[[#This Row],[company return]]))/100</f>
        <v>2.0617333333333336</v>
      </c>
      <c r="J1808" s="7">
        <f>((Table1[[#This Row],[returns]]+(1-$P$2)*Table1[[#This Row],[number of trades]])-ABS(Table1[[#This Row],[company return]]))/100</f>
        <v>2.9242333333333335</v>
      </c>
      <c r="K1808" s="7">
        <f>((Table1[[#This Row],[returns]]+(1-$Q$2)*Table1[[#This Row],[number of trades]])-ABS(Table1[[#This Row],[company return]]))/100</f>
        <v>3.7867333333333333</v>
      </c>
      <c r="L1808" s="7">
        <f>((Table1[[#This Row],[returns]]+(1-$R$2)*Table1[[#This Row],[number of trades]])-ABS(Table1[[#This Row],[company return]]))/100</f>
        <v>4.6492333333333331</v>
      </c>
      <c r="M1808" s="7">
        <f>((Table1[[#This Row],[returns]]+(1-$S$2)*Table1[[#This Row],[number of trades]])-ABS(Table1[[#This Row],[company return]]))/100</f>
        <v>5.5117333333333338</v>
      </c>
      <c r="N1808" s="9">
        <f>Table1[[#This Row],[fastsma]]*Table1[[#This Row],[slowsma]]</f>
        <v>20</v>
      </c>
    </row>
    <row r="1809" spans="1:14" ht="15" customHeight="1" x14ac:dyDescent="0.3">
      <c r="A1809" s="1">
        <v>5059</v>
      </c>
      <c r="B1809">
        <v>2</v>
      </c>
      <c r="C1809">
        <v>10</v>
      </c>
      <c r="D1809" t="s">
        <v>119</v>
      </c>
      <c r="E1809" t="s">
        <v>178</v>
      </c>
      <c r="F1809">
        <v>283.63</v>
      </c>
      <c r="G1809">
        <v>319</v>
      </c>
      <c r="H1809">
        <v>16.824239095052079</v>
      </c>
      <c r="I1809" s="7">
        <f>((Table1[[#This Row],[returns]]+(1-$O$2)*Table1[[#This Row],[number of trades]])-ABS(Table1[[#This Row],[company return]]))/100</f>
        <v>2.6680576090494794</v>
      </c>
      <c r="J1809" s="7">
        <f>((Table1[[#This Row],[returns]]+(1-$P$2)*Table1[[#This Row],[number of trades]])-ABS(Table1[[#This Row],[company return]]))/100</f>
        <v>3.4655576090494793</v>
      </c>
      <c r="K1809" s="7">
        <f>((Table1[[#This Row],[returns]]+(1-$Q$2)*Table1[[#This Row],[number of trades]])-ABS(Table1[[#This Row],[company return]]))/100</f>
        <v>4.2630576090494792</v>
      </c>
      <c r="L1809" s="7">
        <f>((Table1[[#This Row],[returns]]+(1-$R$2)*Table1[[#This Row],[number of trades]])-ABS(Table1[[#This Row],[company return]]))/100</f>
        <v>5.0605576090494795</v>
      </c>
      <c r="M1809" s="7">
        <f>((Table1[[#This Row],[returns]]+(1-$S$2)*Table1[[#This Row],[number of trades]])-ABS(Table1[[#This Row],[company return]]))/100</f>
        <v>5.8580576090494789</v>
      </c>
      <c r="N1809" s="9">
        <f>Table1[[#This Row],[fastsma]]*Table1[[#This Row],[slowsma]]</f>
        <v>20</v>
      </c>
    </row>
    <row r="1810" spans="1:14" ht="15" customHeight="1" x14ac:dyDescent="0.3">
      <c r="A1810" s="1">
        <v>5060</v>
      </c>
      <c r="B1810">
        <v>2</v>
      </c>
      <c r="C1810">
        <v>10</v>
      </c>
      <c r="D1810" t="s">
        <v>119</v>
      </c>
      <c r="E1810" t="s">
        <v>179</v>
      </c>
      <c r="F1810">
        <v>894.66</v>
      </c>
      <c r="G1810">
        <v>327</v>
      </c>
      <c r="H1810">
        <v>-29.081635979601099</v>
      </c>
      <c r="I1810" s="7">
        <f>((Table1[[#This Row],[returns]]+(1-$O$2)*Table1[[#This Row],[number of trades]])-ABS(Table1[[#This Row],[company return]]))/100</f>
        <v>8.6557836402039889</v>
      </c>
      <c r="J1810" s="7">
        <f>((Table1[[#This Row],[returns]]+(1-$P$2)*Table1[[#This Row],[number of trades]])-ABS(Table1[[#This Row],[company return]]))/100</f>
        <v>9.4732836402039897</v>
      </c>
      <c r="K1810" s="7">
        <f>((Table1[[#This Row],[returns]]+(1-$Q$2)*Table1[[#This Row],[number of trades]])-ABS(Table1[[#This Row],[company return]]))/100</f>
        <v>10.290783640203989</v>
      </c>
      <c r="L1810" s="7">
        <f>((Table1[[#This Row],[returns]]+(1-$R$2)*Table1[[#This Row],[number of trades]])-ABS(Table1[[#This Row],[company return]]))/100</f>
        <v>11.108283640203988</v>
      </c>
      <c r="M1810" s="7">
        <f>((Table1[[#This Row],[returns]]+(1-$S$2)*Table1[[#This Row],[number of trades]])-ABS(Table1[[#This Row],[company return]]))/100</f>
        <v>11.925783640203989</v>
      </c>
      <c r="N1810" s="9">
        <f>Table1[[#This Row],[fastsma]]*Table1[[#This Row],[slowsma]]</f>
        <v>20</v>
      </c>
    </row>
    <row r="1811" spans="1:14" ht="15" customHeight="1" x14ac:dyDescent="0.3">
      <c r="A1811" s="1">
        <v>5061</v>
      </c>
      <c r="B1811">
        <v>2</v>
      </c>
      <c r="C1811">
        <v>10</v>
      </c>
      <c r="D1811" t="s">
        <v>119</v>
      </c>
      <c r="E1811" t="s">
        <v>180</v>
      </c>
      <c r="F1811">
        <v>883.87</v>
      </c>
      <c r="G1811">
        <v>343</v>
      </c>
      <c r="H1811">
        <v>-36.335565150434149</v>
      </c>
      <c r="I1811" s="7">
        <f>((Table1[[#This Row],[returns]]+(1-$O$2)*Table1[[#This Row],[number of trades]])-ABS(Table1[[#This Row],[company return]]))/100</f>
        <v>8.4753443484956588</v>
      </c>
      <c r="J1811" s="7">
        <f>((Table1[[#This Row],[returns]]+(1-$P$2)*Table1[[#This Row],[number of trades]])-ABS(Table1[[#This Row],[company return]]))/100</f>
        <v>9.3328443484956587</v>
      </c>
      <c r="K1811" s="7">
        <f>((Table1[[#This Row],[returns]]+(1-$Q$2)*Table1[[#This Row],[number of trades]])-ABS(Table1[[#This Row],[company return]]))/100</f>
        <v>10.190344348495657</v>
      </c>
      <c r="L1811" s="7">
        <f>((Table1[[#This Row],[returns]]+(1-$R$2)*Table1[[#This Row],[number of trades]])-ABS(Table1[[#This Row],[company return]]))/100</f>
        <v>11.047844348495657</v>
      </c>
      <c r="M1811" s="7">
        <f>((Table1[[#This Row],[returns]]+(1-$S$2)*Table1[[#This Row],[number of trades]])-ABS(Table1[[#This Row],[company return]]))/100</f>
        <v>11.905344348495657</v>
      </c>
      <c r="N1811" s="9">
        <f>Table1[[#This Row],[fastsma]]*Table1[[#This Row],[slowsma]]</f>
        <v>20</v>
      </c>
    </row>
    <row r="1812" spans="1:14" ht="15" customHeight="1" x14ac:dyDescent="0.3">
      <c r="A1812" s="1">
        <v>5062</v>
      </c>
      <c r="B1812">
        <v>2</v>
      </c>
      <c r="C1812">
        <v>10</v>
      </c>
      <c r="D1812" t="s">
        <v>119</v>
      </c>
      <c r="E1812" t="s">
        <v>181</v>
      </c>
      <c r="F1812">
        <v>143.03</v>
      </c>
      <c r="G1812">
        <v>351</v>
      </c>
      <c r="H1812">
        <v>-14.194140841626311</v>
      </c>
      <c r="I1812" s="7">
        <f>((Table1[[#This Row],[returns]]+(1-$O$2)*Table1[[#This Row],[number of trades]])-ABS(Table1[[#This Row],[company return]]))/100</f>
        <v>1.288358591583737</v>
      </c>
      <c r="J1812" s="7">
        <f>((Table1[[#This Row],[returns]]+(1-$P$2)*Table1[[#This Row],[number of trades]])-ABS(Table1[[#This Row],[company return]]))/100</f>
        <v>2.1658585915837367</v>
      </c>
      <c r="K1812" s="7">
        <f>((Table1[[#This Row],[returns]]+(1-$Q$2)*Table1[[#This Row],[number of trades]])-ABS(Table1[[#This Row],[company return]]))/100</f>
        <v>3.0433585915837362</v>
      </c>
      <c r="L1812" s="7">
        <f>((Table1[[#This Row],[returns]]+(1-$R$2)*Table1[[#This Row],[number of trades]])-ABS(Table1[[#This Row],[company return]]))/100</f>
        <v>3.9208585915837362</v>
      </c>
      <c r="M1812" s="7">
        <f>((Table1[[#This Row],[returns]]+(1-$S$2)*Table1[[#This Row],[number of trades]])-ABS(Table1[[#This Row],[company return]]))/100</f>
        <v>4.7983585915837361</v>
      </c>
      <c r="N1812" s="9">
        <f>Table1[[#This Row],[fastsma]]*Table1[[#This Row],[slowsma]]</f>
        <v>20</v>
      </c>
    </row>
    <row r="1813" spans="1:14" ht="15" customHeight="1" x14ac:dyDescent="0.3">
      <c r="A1813" s="1">
        <v>5063</v>
      </c>
      <c r="B1813">
        <v>2</v>
      </c>
      <c r="C1813">
        <v>10</v>
      </c>
      <c r="D1813" t="s">
        <v>119</v>
      </c>
      <c r="E1813" t="s">
        <v>182</v>
      </c>
      <c r="F1813">
        <v>90.83</v>
      </c>
      <c r="G1813">
        <v>343</v>
      </c>
      <c r="H1813">
        <v>-35.247116887484083</v>
      </c>
      <c r="I1813" s="7">
        <f>((Table1[[#This Row],[returns]]+(1-$O$2)*Table1[[#This Row],[number of trades]])-ABS(Table1[[#This Row],[company return]]))/100</f>
        <v>0.55582883112515913</v>
      </c>
      <c r="J1813" s="7">
        <f>((Table1[[#This Row],[returns]]+(1-$P$2)*Table1[[#This Row],[number of trades]])-ABS(Table1[[#This Row],[company return]]))/100</f>
        <v>1.4133288311251591</v>
      </c>
      <c r="K1813" s="7">
        <f>((Table1[[#This Row],[returns]]+(1-$Q$2)*Table1[[#This Row],[number of trades]])-ABS(Table1[[#This Row],[company return]]))/100</f>
        <v>2.2708288311251592</v>
      </c>
      <c r="L1813" s="7">
        <f>((Table1[[#This Row],[returns]]+(1-$R$2)*Table1[[#This Row],[number of trades]])-ABS(Table1[[#This Row],[company return]]))/100</f>
        <v>3.1283288311251591</v>
      </c>
      <c r="M1813" s="7">
        <f>((Table1[[#This Row],[returns]]+(1-$S$2)*Table1[[#This Row],[number of trades]])-ABS(Table1[[#This Row],[company return]]))/100</f>
        <v>3.9858288311251591</v>
      </c>
      <c r="N1813" s="9">
        <f>Table1[[#This Row],[fastsma]]*Table1[[#This Row],[slowsma]]</f>
        <v>20</v>
      </c>
    </row>
    <row r="1814" spans="1:14" ht="15" customHeight="1" x14ac:dyDescent="0.3">
      <c r="A1814" s="1">
        <v>5064</v>
      </c>
      <c r="B1814">
        <v>2</v>
      </c>
      <c r="C1814">
        <v>10</v>
      </c>
      <c r="D1814" t="s">
        <v>119</v>
      </c>
      <c r="E1814" t="s">
        <v>183</v>
      </c>
      <c r="F1814">
        <v>16.260000000000002</v>
      </c>
      <c r="G1814">
        <v>357</v>
      </c>
      <c r="H1814">
        <v>-20.348967425528912</v>
      </c>
      <c r="I1814" s="7">
        <f>((Table1[[#This Row],[returns]]+(1-$O$2)*Table1[[#This Row],[number of trades]])-ABS(Table1[[#This Row],[company return]]))/100</f>
        <v>-4.0889674255289103E-2</v>
      </c>
      <c r="J1814" s="7">
        <f>((Table1[[#This Row],[returns]]+(1-$P$2)*Table1[[#This Row],[number of trades]])-ABS(Table1[[#This Row],[company return]]))/100</f>
        <v>0.85161032574471096</v>
      </c>
      <c r="K1814" s="7">
        <f>((Table1[[#This Row],[returns]]+(1-$Q$2)*Table1[[#This Row],[number of trades]])-ABS(Table1[[#This Row],[company return]]))/100</f>
        <v>1.7441103257447108</v>
      </c>
      <c r="L1814" s="7">
        <f>((Table1[[#This Row],[returns]]+(1-$R$2)*Table1[[#This Row],[number of trades]])-ABS(Table1[[#This Row],[company return]]))/100</f>
        <v>2.6366103257447104</v>
      </c>
      <c r="M1814" s="7">
        <f>((Table1[[#This Row],[returns]]+(1-$S$2)*Table1[[#This Row],[number of trades]])-ABS(Table1[[#This Row],[company return]]))/100</f>
        <v>3.5291103257447105</v>
      </c>
      <c r="N1814" s="9">
        <f>Table1[[#This Row],[fastsma]]*Table1[[#This Row],[slowsma]]</f>
        <v>20</v>
      </c>
    </row>
    <row r="1815" spans="1:14" ht="15" customHeight="1" x14ac:dyDescent="0.3">
      <c r="A1815" s="1">
        <v>5065</v>
      </c>
      <c r="B1815">
        <v>2</v>
      </c>
      <c r="C1815">
        <v>10</v>
      </c>
      <c r="D1815" t="s">
        <v>119</v>
      </c>
      <c r="E1815" t="s">
        <v>184</v>
      </c>
      <c r="F1815">
        <v>423.89</v>
      </c>
      <c r="G1815">
        <v>350</v>
      </c>
      <c r="H1815">
        <v>-33.081235632776519</v>
      </c>
      <c r="I1815" s="7">
        <f>((Table1[[#This Row],[returns]]+(1-$O$2)*Table1[[#This Row],[number of trades]])-ABS(Table1[[#This Row],[company return]]))/100</f>
        <v>3.9080876436722347</v>
      </c>
      <c r="J1815" s="7">
        <f>((Table1[[#This Row],[returns]]+(1-$P$2)*Table1[[#This Row],[number of trades]])-ABS(Table1[[#This Row],[company return]]))/100</f>
        <v>4.7830876436722347</v>
      </c>
      <c r="K1815" s="7">
        <f>((Table1[[#This Row],[returns]]+(1-$Q$2)*Table1[[#This Row],[number of trades]])-ABS(Table1[[#This Row],[company return]]))/100</f>
        <v>5.6580876436722347</v>
      </c>
      <c r="L1815" s="7">
        <f>((Table1[[#This Row],[returns]]+(1-$R$2)*Table1[[#This Row],[number of trades]])-ABS(Table1[[#This Row],[company return]]))/100</f>
        <v>6.5330876436722347</v>
      </c>
      <c r="M1815" s="7">
        <f>((Table1[[#This Row],[returns]]+(1-$S$2)*Table1[[#This Row],[number of trades]])-ABS(Table1[[#This Row],[company return]]))/100</f>
        <v>7.4080876436722347</v>
      </c>
      <c r="N1815" s="9">
        <f>Table1[[#This Row],[fastsma]]*Table1[[#This Row],[slowsma]]</f>
        <v>20</v>
      </c>
    </row>
    <row r="1816" spans="1:14" ht="15" customHeight="1" x14ac:dyDescent="0.3">
      <c r="A1816" s="1">
        <v>5066</v>
      </c>
      <c r="B1816">
        <v>2</v>
      </c>
      <c r="C1816">
        <v>10</v>
      </c>
      <c r="D1816" t="s">
        <v>119</v>
      </c>
      <c r="E1816" t="s">
        <v>185</v>
      </c>
      <c r="F1816">
        <v>146.68</v>
      </c>
      <c r="G1816">
        <v>321</v>
      </c>
      <c r="H1816">
        <v>-14.08016627322837</v>
      </c>
      <c r="I1816" s="7">
        <f>((Table1[[#This Row],[returns]]+(1-$O$2)*Table1[[#This Row],[number of trades]])-ABS(Table1[[#This Row],[company return]]))/100</f>
        <v>1.3259983372677164</v>
      </c>
      <c r="J1816" s="7">
        <f>((Table1[[#This Row],[returns]]+(1-$P$2)*Table1[[#This Row],[number of trades]])-ABS(Table1[[#This Row],[company return]]))/100</f>
        <v>2.1284983372677164</v>
      </c>
      <c r="K1816" s="7">
        <f>((Table1[[#This Row],[returns]]+(1-$Q$2)*Table1[[#This Row],[number of trades]])-ABS(Table1[[#This Row],[company return]]))/100</f>
        <v>2.9309983372677162</v>
      </c>
      <c r="L1816" s="7">
        <f>((Table1[[#This Row],[returns]]+(1-$R$2)*Table1[[#This Row],[number of trades]])-ABS(Table1[[#This Row],[company return]]))/100</f>
        <v>3.7334983372677164</v>
      </c>
      <c r="M1816" s="7">
        <f>((Table1[[#This Row],[returns]]+(1-$S$2)*Table1[[#This Row],[number of trades]])-ABS(Table1[[#This Row],[company return]]))/100</f>
        <v>4.5359983372677162</v>
      </c>
      <c r="N1816" s="9">
        <f>Table1[[#This Row],[fastsma]]*Table1[[#This Row],[slowsma]]</f>
        <v>20</v>
      </c>
    </row>
    <row r="1817" spans="1:14" ht="15" customHeight="1" x14ac:dyDescent="0.3">
      <c r="A1817" s="1">
        <v>5067</v>
      </c>
      <c r="B1817">
        <v>2</v>
      </c>
      <c r="C1817">
        <v>10</v>
      </c>
      <c r="D1817" t="s">
        <v>119</v>
      </c>
      <c r="E1817" t="s">
        <v>186</v>
      </c>
      <c r="F1817">
        <v>418.11</v>
      </c>
      <c r="G1817">
        <v>370</v>
      </c>
      <c r="H1817">
        <v>-15.35336142300959</v>
      </c>
      <c r="I1817" s="7">
        <f>((Table1[[#This Row],[returns]]+(1-$O$2)*Table1[[#This Row],[number of trades]])-ABS(Table1[[#This Row],[company return]]))/100</f>
        <v>4.0275663857699042</v>
      </c>
      <c r="J1817" s="7">
        <f>((Table1[[#This Row],[returns]]+(1-$P$2)*Table1[[#This Row],[number of trades]])-ABS(Table1[[#This Row],[company return]]))/100</f>
        <v>4.952566385769904</v>
      </c>
      <c r="K1817" s="7">
        <f>((Table1[[#This Row],[returns]]+(1-$Q$2)*Table1[[#This Row],[number of trades]])-ABS(Table1[[#This Row],[company return]]))/100</f>
        <v>5.8775663857699048</v>
      </c>
      <c r="L1817" s="7">
        <f>((Table1[[#This Row],[returns]]+(1-$R$2)*Table1[[#This Row],[number of trades]])-ABS(Table1[[#This Row],[company return]]))/100</f>
        <v>6.8025663857699046</v>
      </c>
      <c r="M1817" s="7">
        <f>((Table1[[#This Row],[returns]]+(1-$S$2)*Table1[[#This Row],[number of trades]])-ABS(Table1[[#This Row],[company return]]))/100</f>
        <v>7.7275663857699044</v>
      </c>
      <c r="N1817" s="9">
        <f>Table1[[#This Row],[fastsma]]*Table1[[#This Row],[slowsma]]</f>
        <v>20</v>
      </c>
    </row>
    <row r="1818" spans="1:14" ht="15" customHeight="1" x14ac:dyDescent="0.3">
      <c r="A1818" s="1">
        <v>5068</v>
      </c>
      <c r="B1818">
        <v>2</v>
      </c>
      <c r="C1818">
        <v>10</v>
      </c>
      <c r="D1818" t="s">
        <v>119</v>
      </c>
      <c r="E1818" t="s">
        <v>187</v>
      </c>
      <c r="F1818">
        <v>58.89</v>
      </c>
      <c r="G1818">
        <v>328</v>
      </c>
      <c r="H1818">
        <v>10.297533511218379</v>
      </c>
      <c r="I1818" s="7">
        <f>((Table1[[#This Row],[returns]]+(1-$O$2)*Table1[[#This Row],[number of trades]])-ABS(Table1[[#This Row],[company return]]))/100</f>
        <v>0.48592466488781627</v>
      </c>
      <c r="J1818" s="7">
        <f>((Table1[[#This Row],[returns]]+(1-$P$2)*Table1[[#This Row],[number of trades]])-ABS(Table1[[#This Row],[company return]]))/100</f>
        <v>1.305924664887816</v>
      </c>
      <c r="K1818" s="7">
        <f>((Table1[[#This Row],[returns]]+(1-$Q$2)*Table1[[#This Row],[number of trades]])-ABS(Table1[[#This Row],[company return]]))/100</f>
        <v>2.1259246648878163</v>
      </c>
      <c r="L1818" s="7">
        <f>((Table1[[#This Row],[returns]]+(1-$R$2)*Table1[[#This Row],[number of trades]])-ABS(Table1[[#This Row],[company return]]))/100</f>
        <v>2.9459246648878161</v>
      </c>
      <c r="M1818" s="7">
        <f>((Table1[[#This Row],[returns]]+(1-$S$2)*Table1[[#This Row],[number of trades]])-ABS(Table1[[#This Row],[company return]]))/100</f>
        <v>3.765924664887816</v>
      </c>
      <c r="N1818" s="9">
        <f>Table1[[#This Row],[fastsma]]*Table1[[#This Row],[slowsma]]</f>
        <v>20</v>
      </c>
    </row>
    <row r="1819" spans="1:14" ht="15" customHeight="1" x14ac:dyDescent="0.3">
      <c r="A1819" s="1">
        <v>5069</v>
      </c>
      <c r="B1819">
        <v>2</v>
      </c>
      <c r="C1819">
        <v>10</v>
      </c>
      <c r="D1819" t="s">
        <v>119</v>
      </c>
      <c r="E1819" t="s">
        <v>188</v>
      </c>
      <c r="F1819">
        <v>144.24</v>
      </c>
      <c r="G1819">
        <v>352</v>
      </c>
      <c r="H1819">
        <v>1.793636128340399</v>
      </c>
      <c r="I1819" s="7">
        <f>((Table1[[#This Row],[returns]]+(1-$O$2)*Table1[[#This Row],[number of trades]])-ABS(Table1[[#This Row],[company return]]))/100</f>
        <v>1.4244636387165961</v>
      </c>
      <c r="J1819" s="7">
        <f>((Table1[[#This Row],[returns]]+(1-$P$2)*Table1[[#This Row],[number of trades]])-ABS(Table1[[#This Row],[company return]]))/100</f>
        <v>2.3044636387165962</v>
      </c>
      <c r="K1819" s="7">
        <f>((Table1[[#This Row],[returns]]+(1-$Q$2)*Table1[[#This Row],[number of trades]])-ABS(Table1[[#This Row],[company return]]))/100</f>
        <v>3.1844636387165961</v>
      </c>
      <c r="L1819" s="7">
        <f>((Table1[[#This Row],[returns]]+(1-$R$2)*Table1[[#This Row],[number of trades]])-ABS(Table1[[#This Row],[company return]]))/100</f>
        <v>4.064463638716596</v>
      </c>
      <c r="M1819" s="7">
        <f>((Table1[[#This Row],[returns]]+(1-$S$2)*Table1[[#This Row],[number of trades]])-ABS(Table1[[#This Row],[company return]]))/100</f>
        <v>4.9444636387165959</v>
      </c>
      <c r="N1819" s="9">
        <f>Table1[[#This Row],[fastsma]]*Table1[[#This Row],[slowsma]]</f>
        <v>20</v>
      </c>
    </row>
    <row r="1820" spans="1:14" ht="15" customHeight="1" x14ac:dyDescent="0.3">
      <c r="A1820" s="1">
        <v>5070</v>
      </c>
      <c r="B1820">
        <v>2</v>
      </c>
      <c r="C1820">
        <v>10</v>
      </c>
      <c r="D1820" t="s">
        <v>119</v>
      </c>
      <c r="E1820" t="s">
        <v>189</v>
      </c>
      <c r="F1820">
        <v>423.12</v>
      </c>
      <c r="G1820">
        <v>341</v>
      </c>
      <c r="H1820">
        <v>-57.696969581372812</v>
      </c>
      <c r="I1820" s="7">
        <f>((Table1[[#This Row],[returns]]+(1-$O$2)*Table1[[#This Row],[number of trades]])-ABS(Table1[[#This Row],[company return]]))/100</f>
        <v>3.6542303041862723</v>
      </c>
      <c r="J1820" s="7">
        <f>((Table1[[#This Row],[returns]]+(1-$P$2)*Table1[[#This Row],[number of trades]])-ABS(Table1[[#This Row],[company return]]))/100</f>
        <v>4.5067303041862719</v>
      </c>
      <c r="K1820" s="7">
        <f>((Table1[[#This Row],[returns]]+(1-$Q$2)*Table1[[#This Row],[number of trades]])-ABS(Table1[[#This Row],[company return]]))/100</f>
        <v>5.3592303041862719</v>
      </c>
      <c r="L1820" s="7">
        <f>((Table1[[#This Row],[returns]]+(1-$R$2)*Table1[[#This Row],[number of trades]])-ABS(Table1[[#This Row],[company return]]))/100</f>
        <v>6.2117303041862719</v>
      </c>
      <c r="M1820" s="7">
        <f>((Table1[[#This Row],[returns]]+(1-$S$2)*Table1[[#This Row],[number of trades]])-ABS(Table1[[#This Row],[company return]]))/100</f>
        <v>7.0642303041862711</v>
      </c>
      <c r="N1820" s="9">
        <f>Table1[[#This Row],[fastsma]]*Table1[[#This Row],[slowsma]]</f>
        <v>20</v>
      </c>
    </row>
    <row r="1821" spans="1:14" ht="15" customHeight="1" x14ac:dyDescent="0.3">
      <c r="A1821" s="1">
        <v>5071</v>
      </c>
      <c r="B1821">
        <v>2</v>
      </c>
      <c r="C1821">
        <v>10</v>
      </c>
      <c r="D1821" t="s">
        <v>119</v>
      </c>
      <c r="E1821" t="s">
        <v>190</v>
      </c>
      <c r="F1821">
        <v>232.68</v>
      </c>
      <c r="G1821">
        <v>348</v>
      </c>
      <c r="H1821">
        <v>9.2424263989192266</v>
      </c>
      <c r="I1821" s="7">
        <f>((Table1[[#This Row],[returns]]+(1-$O$2)*Table1[[#This Row],[number of trades]])-ABS(Table1[[#This Row],[company return]]))/100</f>
        <v>2.2343757360108079</v>
      </c>
      <c r="J1821" s="7">
        <f>((Table1[[#This Row],[returns]]+(1-$P$2)*Table1[[#This Row],[number of trades]])-ABS(Table1[[#This Row],[company return]]))/100</f>
        <v>3.1043757360108075</v>
      </c>
      <c r="K1821" s="7">
        <f>((Table1[[#This Row],[returns]]+(1-$Q$2)*Table1[[#This Row],[number of trades]])-ABS(Table1[[#This Row],[company return]]))/100</f>
        <v>3.9743757360108076</v>
      </c>
      <c r="L1821" s="7">
        <f>((Table1[[#This Row],[returns]]+(1-$R$2)*Table1[[#This Row],[number of trades]])-ABS(Table1[[#This Row],[company return]]))/100</f>
        <v>4.8443757360108073</v>
      </c>
      <c r="M1821" s="7">
        <f>((Table1[[#This Row],[returns]]+(1-$S$2)*Table1[[#This Row],[number of trades]])-ABS(Table1[[#This Row],[company return]]))/100</f>
        <v>5.7143757360108092</v>
      </c>
      <c r="N1821" s="9">
        <f>Table1[[#This Row],[fastsma]]*Table1[[#This Row],[slowsma]]</f>
        <v>20</v>
      </c>
    </row>
    <row r="1822" spans="1:14" ht="15" customHeight="1" x14ac:dyDescent="0.3">
      <c r="A1822" s="1">
        <v>5072</v>
      </c>
      <c r="B1822">
        <v>2</v>
      </c>
      <c r="C1822">
        <v>10</v>
      </c>
      <c r="D1822" t="s">
        <v>119</v>
      </c>
      <c r="E1822" t="s">
        <v>191</v>
      </c>
      <c r="F1822">
        <v>159.15</v>
      </c>
      <c r="G1822">
        <v>330</v>
      </c>
      <c r="H1822">
        <v>8.8274053073042662</v>
      </c>
      <c r="I1822" s="7">
        <f>((Table1[[#This Row],[returns]]+(1-$O$2)*Table1[[#This Row],[number of trades]])-ABS(Table1[[#This Row],[company return]]))/100</f>
        <v>1.5032259469269573</v>
      </c>
      <c r="J1822" s="7">
        <f>((Table1[[#This Row],[returns]]+(1-$P$2)*Table1[[#This Row],[number of trades]])-ABS(Table1[[#This Row],[company return]]))/100</f>
        <v>2.3282259469269575</v>
      </c>
      <c r="K1822" s="7">
        <f>((Table1[[#This Row],[returns]]+(1-$Q$2)*Table1[[#This Row],[number of trades]])-ABS(Table1[[#This Row],[company return]]))/100</f>
        <v>3.1532259469269572</v>
      </c>
      <c r="L1822" s="7">
        <f>((Table1[[#This Row],[returns]]+(1-$R$2)*Table1[[#This Row],[number of trades]])-ABS(Table1[[#This Row],[company return]]))/100</f>
        <v>3.978225946926957</v>
      </c>
      <c r="M1822" s="7">
        <f>((Table1[[#This Row],[returns]]+(1-$S$2)*Table1[[#This Row],[number of trades]])-ABS(Table1[[#This Row],[company return]]))/100</f>
        <v>4.8032259469269567</v>
      </c>
      <c r="N1822" s="9">
        <f>Table1[[#This Row],[fastsma]]*Table1[[#This Row],[slowsma]]</f>
        <v>20</v>
      </c>
    </row>
    <row r="1823" spans="1:14" ht="15" customHeight="1" x14ac:dyDescent="0.3">
      <c r="A1823" s="1">
        <v>5073</v>
      </c>
      <c r="B1823">
        <v>2</v>
      </c>
      <c r="C1823">
        <v>10</v>
      </c>
      <c r="D1823" t="s">
        <v>119</v>
      </c>
      <c r="E1823" t="s">
        <v>192</v>
      </c>
      <c r="F1823">
        <v>77.150000000000006</v>
      </c>
      <c r="G1823">
        <v>346</v>
      </c>
      <c r="H1823">
        <v>-18.352452563902141</v>
      </c>
      <c r="I1823" s="7">
        <f>((Table1[[#This Row],[returns]]+(1-$O$2)*Table1[[#This Row],[number of trades]])-ABS(Table1[[#This Row],[company return]]))/100</f>
        <v>0.58797547436097863</v>
      </c>
      <c r="J1823" s="7">
        <f>((Table1[[#This Row],[returns]]+(1-$P$2)*Table1[[#This Row],[number of trades]])-ABS(Table1[[#This Row],[company return]]))/100</f>
        <v>1.4529754743609786</v>
      </c>
      <c r="K1823" s="7">
        <f>((Table1[[#This Row],[returns]]+(1-$Q$2)*Table1[[#This Row],[number of trades]])-ABS(Table1[[#This Row],[company return]]))/100</f>
        <v>2.3179754743609786</v>
      </c>
      <c r="L1823" s="7">
        <f>((Table1[[#This Row],[returns]]+(1-$R$2)*Table1[[#This Row],[number of trades]])-ABS(Table1[[#This Row],[company return]]))/100</f>
        <v>3.1829754743609784</v>
      </c>
      <c r="M1823" s="7">
        <f>((Table1[[#This Row],[returns]]+(1-$S$2)*Table1[[#This Row],[number of trades]])-ABS(Table1[[#This Row],[company return]]))/100</f>
        <v>4.0479754743609782</v>
      </c>
      <c r="N1823" s="9">
        <f>Table1[[#This Row],[fastsma]]*Table1[[#This Row],[slowsma]]</f>
        <v>20</v>
      </c>
    </row>
    <row r="1824" spans="1:14" ht="15" customHeight="1" x14ac:dyDescent="0.3">
      <c r="A1824" s="1">
        <v>5074</v>
      </c>
      <c r="B1824">
        <v>2</v>
      </c>
      <c r="C1824">
        <v>10</v>
      </c>
      <c r="D1824" t="s">
        <v>119</v>
      </c>
      <c r="E1824" t="s">
        <v>193</v>
      </c>
      <c r="F1824">
        <v>407.82</v>
      </c>
      <c r="G1824">
        <v>376</v>
      </c>
      <c r="H1824">
        <v>-22.34456966845659</v>
      </c>
      <c r="I1824" s="7">
        <f>((Table1[[#This Row],[returns]]+(1-$O$2)*Table1[[#This Row],[number of trades]])-ABS(Table1[[#This Row],[company return]]))/100</f>
        <v>3.8547543033154339</v>
      </c>
      <c r="J1824" s="7">
        <f>((Table1[[#This Row],[returns]]+(1-$P$2)*Table1[[#This Row],[number of trades]])-ABS(Table1[[#This Row],[company return]]))/100</f>
        <v>4.7947543033154343</v>
      </c>
      <c r="K1824" s="7">
        <f>((Table1[[#This Row],[returns]]+(1-$Q$2)*Table1[[#This Row],[number of trades]])-ABS(Table1[[#This Row],[company return]]))/100</f>
        <v>5.7347543033154329</v>
      </c>
      <c r="L1824" s="7">
        <f>((Table1[[#This Row],[returns]]+(1-$R$2)*Table1[[#This Row],[number of trades]])-ABS(Table1[[#This Row],[company return]]))/100</f>
        <v>6.6747543033154333</v>
      </c>
      <c r="M1824" s="7">
        <f>((Table1[[#This Row],[returns]]+(1-$S$2)*Table1[[#This Row],[number of trades]])-ABS(Table1[[#This Row],[company return]]))/100</f>
        <v>7.6147543033154328</v>
      </c>
      <c r="N1824" s="9">
        <f>Table1[[#This Row],[fastsma]]*Table1[[#This Row],[slowsma]]</f>
        <v>20</v>
      </c>
    </row>
    <row r="1825" spans="1:14" ht="15" customHeight="1" x14ac:dyDescent="0.3">
      <c r="A1825" s="1">
        <v>5075</v>
      </c>
      <c r="B1825">
        <v>2</v>
      </c>
      <c r="C1825">
        <v>10</v>
      </c>
      <c r="D1825" t="s">
        <v>119</v>
      </c>
      <c r="E1825" t="s">
        <v>194</v>
      </c>
      <c r="F1825">
        <v>90.37</v>
      </c>
      <c r="G1825">
        <v>355</v>
      </c>
      <c r="H1825">
        <v>1.4558675294646879</v>
      </c>
      <c r="I1825" s="7">
        <f>((Table1[[#This Row],[returns]]+(1-$O$2)*Table1[[#This Row],[number of trades]])-ABS(Table1[[#This Row],[company return]]))/100</f>
        <v>0.88914132470535323</v>
      </c>
      <c r="J1825" s="7">
        <f>((Table1[[#This Row],[returns]]+(1-$P$2)*Table1[[#This Row],[number of trades]])-ABS(Table1[[#This Row],[company return]]))/100</f>
        <v>1.7766413247053532</v>
      </c>
      <c r="K1825" s="7">
        <f>((Table1[[#This Row],[returns]]+(1-$Q$2)*Table1[[#This Row],[number of trades]])-ABS(Table1[[#This Row],[company return]]))/100</f>
        <v>2.6641413247053531</v>
      </c>
      <c r="L1825" s="7">
        <f>((Table1[[#This Row],[returns]]+(1-$R$2)*Table1[[#This Row],[number of trades]])-ABS(Table1[[#This Row],[company return]]))/100</f>
        <v>3.5516413247053533</v>
      </c>
      <c r="M1825" s="7">
        <f>((Table1[[#This Row],[returns]]+(1-$S$2)*Table1[[#This Row],[number of trades]])-ABS(Table1[[#This Row],[company return]]))/100</f>
        <v>4.4391413247053535</v>
      </c>
      <c r="N1825" s="9">
        <f>Table1[[#This Row],[fastsma]]*Table1[[#This Row],[slowsma]]</f>
        <v>20</v>
      </c>
    </row>
    <row r="1826" spans="1:14" ht="15" customHeight="1" x14ac:dyDescent="0.3">
      <c r="A1826" s="1">
        <v>5076</v>
      </c>
      <c r="B1826">
        <v>2</v>
      </c>
      <c r="C1826">
        <v>10</v>
      </c>
      <c r="D1826" t="s">
        <v>119</v>
      </c>
      <c r="E1826" t="s">
        <v>195</v>
      </c>
      <c r="F1826">
        <v>129.44</v>
      </c>
      <c r="G1826">
        <v>333</v>
      </c>
      <c r="H1826">
        <v>-28.71067625101621</v>
      </c>
      <c r="I1826" s="7">
        <f>((Table1[[#This Row],[returns]]+(1-$O$2)*Table1[[#This Row],[number of trades]])-ABS(Table1[[#This Row],[company return]]))/100</f>
        <v>1.0072932374898378</v>
      </c>
      <c r="J1826" s="7">
        <f>((Table1[[#This Row],[returns]]+(1-$P$2)*Table1[[#This Row],[number of trades]])-ABS(Table1[[#This Row],[company return]]))/100</f>
        <v>1.839793237489838</v>
      </c>
      <c r="K1826" s="7">
        <f>((Table1[[#This Row],[returns]]+(1-$Q$2)*Table1[[#This Row],[number of trades]])-ABS(Table1[[#This Row],[company return]]))/100</f>
        <v>2.6722932374898378</v>
      </c>
      <c r="L1826" s="7">
        <f>((Table1[[#This Row],[returns]]+(1-$R$2)*Table1[[#This Row],[number of trades]])-ABS(Table1[[#This Row],[company return]]))/100</f>
        <v>3.5047932374898378</v>
      </c>
      <c r="M1826" s="7">
        <f>((Table1[[#This Row],[returns]]+(1-$S$2)*Table1[[#This Row],[number of trades]])-ABS(Table1[[#This Row],[company return]]))/100</f>
        <v>4.3372932374898383</v>
      </c>
      <c r="N1826" s="9">
        <f>Table1[[#This Row],[fastsma]]*Table1[[#This Row],[slowsma]]</f>
        <v>20</v>
      </c>
    </row>
    <row r="1827" spans="1:14" ht="15" customHeight="1" x14ac:dyDescent="0.3">
      <c r="A1827" s="1">
        <v>5077</v>
      </c>
      <c r="B1827">
        <v>2</v>
      </c>
      <c r="C1827">
        <v>10</v>
      </c>
      <c r="D1827" t="s">
        <v>119</v>
      </c>
      <c r="E1827" t="s">
        <v>196</v>
      </c>
      <c r="F1827">
        <v>210.8</v>
      </c>
      <c r="G1827">
        <v>366</v>
      </c>
      <c r="H1827">
        <v>-63.135290796712859</v>
      </c>
      <c r="I1827" s="7">
        <f>((Table1[[#This Row],[returns]]+(1-$O$2)*Table1[[#This Row],[number of trades]])-ABS(Table1[[#This Row],[company return]]))/100</f>
        <v>1.4766470920328714</v>
      </c>
      <c r="J1827" s="7">
        <f>((Table1[[#This Row],[returns]]+(1-$P$2)*Table1[[#This Row],[number of trades]])-ABS(Table1[[#This Row],[company return]]))/100</f>
        <v>2.3916470920328714</v>
      </c>
      <c r="K1827" s="7">
        <f>((Table1[[#This Row],[returns]]+(1-$Q$2)*Table1[[#This Row],[number of trades]])-ABS(Table1[[#This Row],[company return]]))/100</f>
        <v>3.3066470920328714</v>
      </c>
      <c r="L1827" s="7">
        <f>((Table1[[#This Row],[returns]]+(1-$R$2)*Table1[[#This Row],[number of trades]])-ABS(Table1[[#This Row],[company return]]))/100</f>
        <v>4.221647092032871</v>
      </c>
      <c r="M1827" s="7">
        <f>((Table1[[#This Row],[returns]]+(1-$S$2)*Table1[[#This Row],[number of trades]])-ABS(Table1[[#This Row],[company return]]))/100</f>
        <v>5.1366470920328711</v>
      </c>
      <c r="N1827" s="9">
        <f>Table1[[#This Row],[fastsma]]*Table1[[#This Row],[slowsma]]</f>
        <v>20</v>
      </c>
    </row>
    <row r="1828" spans="1:14" ht="15" customHeight="1" x14ac:dyDescent="0.3">
      <c r="A1828" s="1">
        <v>5078</v>
      </c>
      <c r="B1828">
        <v>2</v>
      </c>
      <c r="C1828">
        <v>10</v>
      </c>
      <c r="D1828" t="s">
        <v>119</v>
      </c>
      <c r="E1828" t="s">
        <v>197</v>
      </c>
      <c r="F1828">
        <v>596.75</v>
      </c>
      <c r="G1828">
        <v>333</v>
      </c>
      <c r="H1828">
        <v>-10.629373688739509</v>
      </c>
      <c r="I1828" s="7">
        <f>((Table1[[#This Row],[returns]]+(1-$O$2)*Table1[[#This Row],[number of trades]])-ABS(Table1[[#This Row],[company return]]))/100</f>
        <v>5.8612062631126047</v>
      </c>
      <c r="J1828" s="7">
        <f>((Table1[[#This Row],[returns]]+(1-$P$2)*Table1[[#This Row],[number of trades]])-ABS(Table1[[#This Row],[company return]]))/100</f>
        <v>6.6937062631126052</v>
      </c>
      <c r="K1828" s="7">
        <f>((Table1[[#This Row],[returns]]+(1-$Q$2)*Table1[[#This Row],[number of trades]])-ABS(Table1[[#This Row],[company return]]))/100</f>
        <v>7.5262062631126048</v>
      </c>
      <c r="L1828" s="7">
        <f>((Table1[[#This Row],[returns]]+(1-$R$2)*Table1[[#This Row],[number of trades]])-ABS(Table1[[#This Row],[company return]]))/100</f>
        <v>8.3587062631126052</v>
      </c>
      <c r="M1828" s="7">
        <f>((Table1[[#This Row],[returns]]+(1-$S$2)*Table1[[#This Row],[number of trades]])-ABS(Table1[[#This Row],[company return]]))/100</f>
        <v>9.1912062631126048</v>
      </c>
      <c r="N1828" s="9">
        <f>Table1[[#This Row],[fastsma]]*Table1[[#This Row],[slowsma]]</f>
        <v>20</v>
      </c>
    </row>
    <row r="1829" spans="1:14" ht="15" customHeight="1" x14ac:dyDescent="0.3">
      <c r="A1829" s="1">
        <v>5079</v>
      </c>
      <c r="B1829">
        <v>2</v>
      </c>
      <c r="C1829">
        <v>10</v>
      </c>
      <c r="D1829" t="s">
        <v>119</v>
      </c>
      <c r="E1829" t="s">
        <v>198</v>
      </c>
      <c r="F1829">
        <v>328.19</v>
      </c>
      <c r="G1829">
        <v>318</v>
      </c>
      <c r="H1829">
        <v>-43.208151168081457</v>
      </c>
      <c r="I1829" s="7">
        <f>((Table1[[#This Row],[returns]]+(1-$O$2)*Table1[[#This Row],[number of trades]])-ABS(Table1[[#This Row],[company return]]))/100</f>
        <v>2.8498184883191855</v>
      </c>
      <c r="J1829" s="7">
        <f>((Table1[[#This Row],[returns]]+(1-$P$2)*Table1[[#This Row],[number of trades]])-ABS(Table1[[#This Row],[company return]]))/100</f>
        <v>3.6448184883191859</v>
      </c>
      <c r="K1829" s="7">
        <f>((Table1[[#This Row],[returns]]+(1-$Q$2)*Table1[[#This Row],[number of trades]])-ABS(Table1[[#This Row],[company return]]))/100</f>
        <v>4.4398184883191858</v>
      </c>
      <c r="L1829" s="7">
        <f>((Table1[[#This Row],[returns]]+(1-$R$2)*Table1[[#This Row],[number of trades]])-ABS(Table1[[#This Row],[company return]]))/100</f>
        <v>5.2348184883191857</v>
      </c>
      <c r="M1829" s="7">
        <f>((Table1[[#This Row],[returns]]+(1-$S$2)*Table1[[#This Row],[number of trades]])-ABS(Table1[[#This Row],[company return]]))/100</f>
        <v>6.0298184883191857</v>
      </c>
      <c r="N1829" s="9">
        <f>Table1[[#This Row],[fastsma]]*Table1[[#This Row],[slowsma]]</f>
        <v>20</v>
      </c>
    </row>
    <row r="1830" spans="1:14" ht="15" customHeight="1" x14ac:dyDescent="0.3">
      <c r="A1830" s="1">
        <v>5080</v>
      </c>
      <c r="B1830">
        <v>2</v>
      </c>
      <c r="C1830">
        <v>10</v>
      </c>
      <c r="D1830" t="s">
        <v>119</v>
      </c>
      <c r="E1830" t="s">
        <v>199</v>
      </c>
      <c r="F1830">
        <v>210.93</v>
      </c>
      <c r="G1830">
        <v>343</v>
      </c>
      <c r="H1830">
        <v>-31.590598897948251</v>
      </c>
      <c r="I1830" s="7">
        <f>((Table1[[#This Row],[returns]]+(1-$O$2)*Table1[[#This Row],[number of trades]])-ABS(Table1[[#This Row],[company return]]))/100</f>
        <v>1.7933940110205178</v>
      </c>
      <c r="J1830" s="7">
        <f>((Table1[[#This Row],[returns]]+(1-$P$2)*Table1[[#This Row],[number of trades]])-ABS(Table1[[#This Row],[company return]]))/100</f>
        <v>2.6508940110205175</v>
      </c>
      <c r="K1830" s="7">
        <f>((Table1[[#This Row],[returns]]+(1-$Q$2)*Table1[[#This Row],[number of trades]])-ABS(Table1[[#This Row],[company return]]))/100</f>
        <v>3.5083940110205174</v>
      </c>
      <c r="L1830" s="7">
        <f>((Table1[[#This Row],[returns]]+(1-$R$2)*Table1[[#This Row],[number of trades]])-ABS(Table1[[#This Row],[company return]]))/100</f>
        <v>4.3658940110205178</v>
      </c>
      <c r="M1830" s="7">
        <f>((Table1[[#This Row],[returns]]+(1-$S$2)*Table1[[#This Row],[number of trades]])-ABS(Table1[[#This Row],[company return]]))/100</f>
        <v>5.2233940110205186</v>
      </c>
      <c r="N1830" s="9">
        <f>Table1[[#This Row],[fastsma]]*Table1[[#This Row],[slowsma]]</f>
        <v>20</v>
      </c>
    </row>
    <row r="1831" spans="1:14" ht="15" customHeight="1" x14ac:dyDescent="0.3">
      <c r="A1831" s="1">
        <v>5081</v>
      </c>
      <c r="B1831">
        <v>2</v>
      </c>
      <c r="C1831">
        <v>10</v>
      </c>
      <c r="D1831" t="s">
        <v>119</v>
      </c>
      <c r="E1831" t="s">
        <v>200</v>
      </c>
      <c r="F1831">
        <v>-43.34</v>
      </c>
      <c r="G1831">
        <v>363</v>
      </c>
      <c r="H1831">
        <v>-29.45175604073227</v>
      </c>
      <c r="I1831" s="7">
        <f>((Table1[[#This Row],[returns]]+(1-$O$2)*Table1[[#This Row],[number of trades]])-ABS(Table1[[#This Row],[company return]]))/100</f>
        <v>-0.72791756040732281</v>
      </c>
      <c r="J1831" s="7">
        <f>((Table1[[#This Row],[returns]]+(1-$P$2)*Table1[[#This Row],[number of trades]])-ABS(Table1[[#This Row],[company return]]))/100</f>
        <v>0.17958243959267725</v>
      </c>
      <c r="K1831" s="7">
        <f>((Table1[[#This Row],[returns]]+(1-$Q$2)*Table1[[#This Row],[number of trades]])-ABS(Table1[[#This Row],[company return]]))/100</f>
        <v>1.0870824395926773</v>
      </c>
      <c r="L1831" s="7">
        <f>((Table1[[#This Row],[returns]]+(1-$R$2)*Table1[[#This Row],[number of trades]])-ABS(Table1[[#This Row],[company return]]))/100</f>
        <v>1.9945824395926772</v>
      </c>
      <c r="M1831" s="7">
        <f>((Table1[[#This Row],[returns]]+(1-$S$2)*Table1[[#This Row],[number of trades]])-ABS(Table1[[#This Row],[company return]]))/100</f>
        <v>2.902082439592677</v>
      </c>
      <c r="N1831" s="9">
        <f>Table1[[#This Row],[fastsma]]*Table1[[#This Row],[slowsma]]</f>
        <v>20</v>
      </c>
    </row>
    <row r="1832" spans="1:14" ht="15" customHeight="1" x14ac:dyDescent="0.3">
      <c r="A1832" s="1">
        <v>5082</v>
      </c>
      <c r="B1832">
        <v>2</v>
      </c>
      <c r="C1832">
        <v>10</v>
      </c>
      <c r="D1832" t="s">
        <v>119</v>
      </c>
      <c r="E1832" t="s">
        <v>201</v>
      </c>
      <c r="F1832">
        <v>-32.07</v>
      </c>
      <c r="G1832">
        <v>365</v>
      </c>
      <c r="H1832">
        <v>0.77476129307573316</v>
      </c>
      <c r="I1832" s="7">
        <f>((Table1[[#This Row],[returns]]+(1-$O$2)*Table1[[#This Row],[number of trades]])-ABS(Table1[[#This Row],[company return]]))/100</f>
        <v>-0.32844761293075736</v>
      </c>
      <c r="J1832" s="7">
        <f>((Table1[[#This Row],[returns]]+(1-$P$2)*Table1[[#This Row],[number of trades]])-ABS(Table1[[#This Row],[company return]]))/100</f>
        <v>0.58405238706924267</v>
      </c>
      <c r="K1832" s="7">
        <f>((Table1[[#This Row],[returns]]+(1-$Q$2)*Table1[[#This Row],[number of trades]])-ABS(Table1[[#This Row],[company return]]))/100</f>
        <v>1.4965523870692428</v>
      </c>
      <c r="L1832" s="7">
        <f>((Table1[[#This Row],[returns]]+(1-$R$2)*Table1[[#This Row],[number of trades]])-ABS(Table1[[#This Row],[company return]]))/100</f>
        <v>2.4090523870692429</v>
      </c>
      <c r="M1832" s="7">
        <f>((Table1[[#This Row],[returns]]+(1-$S$2)*Table1[[#This Row],[number of trades]])-ABS(Table1[[#This Row],[company return]]))/100</f>
        <v>3.3215523870692425</v>
      </c>
      <c r="N1832" s="9">
        <f>Table1[[#This Row],[fastsma]]*Table1[[#This Row],[slowsma]]</f>
        <v>20</v>
      </c>
    </row>
    <row r="1833" spans="1:14" ht="15" customHeight="1" x14ac:dyDescent="0.3">
      <c r="A1833" s="1">
        <v>5083</v>
      </c>
      <c r="B1833">
        <v>2</v>
      </c>
      <c r="C1833">
        <v>10</v>
      </c>
      <c r="D1833" t="s">
        <v>119</v>
      </c>
      <c r="E1833" t="s">
        <v>202</v>
      </c>
      <c r="F1833">
        <v>333.89</v>
      </c>
      <c r="G1833">
        <v>358</v>
      </c>
      <c r="H1833">
        <v>-22.15255959418316</v>
      </c>
      <c r="I1833" s="7">
        <f>((Table1[[#This Row],[returns]]+(1-$O$2)*Table1[[#This Row],[number of trades]])-ABS(Table1[[#This Row],[company return]]))/100</f>
        <v>3.1173744040581681</v>
      </c>
      <c r="J1833" s="7">
        <f>((Table1[[#This Row],[returns]]+(1-$P$2)*Table1[[#This Row],[number of trades]])-ABS(Table1[[#This Row],[company return]]))/100</f>
        <v>4.0123744040581677</v>
      </c>
      <c r="K1833" s="7">
        <f>((Table1[[#This Row],[returns]]+(1-$Q$2)*Table1[[#This Row],[number of trades]])-ABS(Table1[[#This Row],[company return]]))/100</f>
        <v>4.9073744040581682</v>
      </c>
      <c r="L1833" s="7">
        <f>((Table1[[#This Row],[returns]]+(1-$R$2)*Table1[[#This Row],[number of trades]])-ABS(Table1[[#This Row],[company return]]))/100</f>
        <v>5.8023744040581686</v>
      </c>
      <c r="M1833" s="7">
        <f>((Table1[[#This Row],[returns]]+(1-$S$2)*Table1[[#This Row],[number of trades]])-ABS(Table1[[#This Row],[company return]]))/100</f>
        <v>6.6973744040581691</v>
      </c>
      <c r="N1833" s="9">
        <f>Table1[[#This Row],[fastsma]]*Table1[[#This Row],[slowsma]]</f>
        <v>20</v>
      </c>
    </row>
    <row r="1834" spans="1:14" ht="15" customHeight="1" x14ac:dyDescent="0.3">
      <c r="A1834" s="1">
        <v>5084</v>
      </c>
      <c r="B1834">
        <v>2</v>
      </c>
      <c r="C1834">
        <v>10</v>
      </c>
      <c r="D1834" t="s">
        <v>119</v>
      </c>
      <c r="E1834" t="s">
        <v>203</v>
      </c>
      <c r="F1834">
        <v>382.42</v>
      </c>
      <c r="G1834">
        <v>351</v>
      </c>
      <c r="H1834">
        <v>-57.405140101649309</v>
      </c>
      <c r="I1834" s="7">
        <f>((Table1[[#This Row],[returns]]+(1-$O$2)*Table1[[#This Row],[number of trades]])-ABS(Table1[[#This Row],[company return]]))/100</f>
        <v>3.2501485989835071</v>
      </c>
      <c r="J1834" s="7">
        <f>((Table1[[#This Row],[returns]]+(1-$P$2)*Table1[[#This Row],[number of trades]])-ABS(Table1[[#This Row],[company return]]))/100</f>
        <v>4.127648598983507</v>
      </c>
      <c r="K1834" s="7">
        <f>((Table1[[#This Row],[returns]]+(1-$Q$2)*Table1[[#This Row],[number of trades]])-ABS(Table1[[#This Row],[company return]]))/100</f>
        <v>5.0051485989835074</v>
      </c>
      <c r="L1834" s="7">
        <f>((Table1[[#This Row],[returns]]+(1-$R$2)*Table1[[#This Row],[number of trades]])-ABS(Table1[[#This Row],[company return]]))/100</f>
        <v>5.8826485989835078</v>
      </c>
      <c r="M1834" s="7">
        <f>((Table1[[#This Row],[returns]]+(1-$S$2)*Table1[[#This Row],[number of trades]])-ABS(Table1[[#This Row],[company return]]))/100</f>
        <v>6.7601485989835082</v>
      </c>
      <c r="N1834" s="9">
        <f>Table1[[#This Row],[fastsma]]*Table1[[#This Row],[slowsma]]</f>
        <v>20</v>
      </c>
    </row>
    <row r="1835" spans="1:14" ht="15" customHeight="1" x14ac:dyDescent="0.3">
      <c r="A1835" s="1">
        <v>5085</v>
      </c>
      <c r="B1835">
        <v>2</v>
      </c>
      <c r="C1835">
        <v>10</v>
      </c>
      <c r="D1835" t="s">
        <v>119</v>
      </c>
      <c r="E1835" t="s">
        <v>204</v>
      </c>
      <c r="F1835">
        <v>106.2</v>
      </c>
      <c r="G1835">
        <v>383</v>
      </c>
      <c r="H1835">
        <v>6.0857996085082844</v>
      </c>
      <c r="I1835" s="7">
        <f>((Table1[[#This Row],[returns]]+(1-$O$2)*Table1[[#This Row],[number of trades]])-ABS(Table1[[#This Row],[company return]]))/100</f>
        <v>1.0011420039149173</v>
      </c>
      <c r="J1835" s="7">
        <f>((Table1[[#This Row],[returns]]+(1-$P$2)*Table1[[#This Row],[number of trades]])-ABS(Table1[[#This Row],[company return]]))/100</f>
        <v>1.9586420039149168</v>
      </c>
      <c r="K1835" s="7">
        <f>((Table1[[#This Row],[returns]]+(1-$Q$2)*Table1[[#This Row],[number of trades]])-ABS(Table1[[#This Row],[company return]]))/100</f>
        <v>2.9161420039149171</v>
      </c>
      <c r="L1835" s="7">
        <f>((Table1[[#This Row],[returns]]+(1-$R$2)*Table1[[#This Row],[number of trades]])-ABS(Table1[[#This Row],[company return]]))/100</f>
        <v>3.8736420039149171</v>
      </c>
      <c r="M1835" s="7">
        <f>((Table1[[#This Row],[returns]]+(1-$S$2)*Table1[[#This Row],[number of trades]])-ABS(Table1[[#This Row],[company return]]))/100</f>
        <v>4.8311420039149171</v>
      </c>
      <c r="N1835" s="9">
        <f>Table1[[#This Row],[fastsma]]*Table1[[#This Row],[slowsma]]</f>
        <v>20</v>
      </c>
    </row>
    <row r="1836" spans="1:14" ht="15" customHeight="1" x14ac:dyDescent="0.3">
      <c r="A1836" s="1">
        <v>5086</v>
      </c>
      <c r="B1836">
        <v>2</v>
      </c>
      <c r="C1836">
        <v>10</v>
      </c>
      <c r="D1836" t="s">
        <v>119</v>
      </c>
      <c r="E1836" t="s">
        <v>205</v>
      </c>
      <c r="F1836">
        <v>188.19</v>
      </c>
      <c r="G1836">
        <v>360</v>
      </c>
      <c r="H1836">
        <v>-24.971356005870089</v>
      </c>
      <c r="I1836" s="7">
        <f>((Table1[[#This Row],[returns]]+(1-$O$2)*Table1[[#This Row],[number of trades]])-ABS(Table1[[#This Row],[company return]]))/100</f>
        <v>1.6321864399412991</v>
      </c>
      <c r="J1836" s="7">
        <f>((Table1[[#This Row],[returns]]+(1-$P$2)*Table1[[#This Row],[number of trades]])-ABS(Table1[[#This Row],[company return]]))/100</f>
        <v>2.5321864399412992</v>
      </c>
      <c r="K1836" s="7">
        <f>((Table1[[#This Row],[returns]]+(1-$Q$2)*Table1[[#This Row],[number of trades]])-ABS(Table1[[#This Row],[company return]]))/100</f>
        <v>3.4321864399412991</v>
      </c>
      <c r="L1836" s="7">
        <f>((Table1[[#This Row],[returns]]+(1-$R$2)*Table1[[#This Row],[number of trades]])-ABS(Table1[[#This Row],[company return]]))/100</f>
        <v>4.3321864399412995</v>
      </c>
      <c r="M1836" s="7">
        <f>((Table1[[#This Row],[returns]]+(1-$S$2)*Table1[[#This Row],[number of trades]])-ABS(Table1[[#This Row],[company return]]))/100</f>
        <v>5.2321864399412989</v>
      </c>
      <c r="N1836" s="9">
        <f>Table1[[#This Row],[fastsma]]*Table1[[#This Row],[slowsma]]</f>
        <v>20</v>
      </c>
    </row>
    <row r="1837" spans="1:14" ht="15" customHeight="1" x14ac:dyDescent="0.3">
      <c r="A1837" s="1">
        <v>5087</v>
      </c>
      <c r="B1837">
        <v>2</v>
      </c>
      <c r="C1837">
        <v>10</v>
      </c>
      <c r="D1837" t="s">
        <v>119</v>
      </c>
      <c r="E1837" t="s">
        <v>206</v>
      </c>
      <c r="F1837">
        <v>66.67</v>
      </c>
      <c r="G1837">
        <v>331</v>
      </c>
      <c r="H1837">
        <v>-15.31399980357453</v>
      </c>
      <c r="I1837" s="7">
        <f>((Table1[[#This Row],[returns]]+(1-$O$2)*Table1[[#This Row],[number of trades]])-ABS(Table1[[#This Row],[company return]]))/100</f>
        <v>0.51356000196425466</v>
      </c>
      <c r="J1837" s="7">
        <f>((Table1[[#This Row],[returns]]+(1-$P$2)*Table1[[#This Row],[number of trades]])-ABS(Table1[[#This Row],[company return]]))/100</f>
        <v>1.3410600019642549</v>
      </c>
      <c r="K1837" s="7">
        <f>((Table1[[#This Row],[returns]]+(1-$Q$2)*Table1[[#This Row],[number of trades]])-ABS(Table1[[#This Row],[company return]]))/100</f>
        <v>2.1685600019642548</v>
      </c>
      <c r="L1837" s="7">
        <f>((Table1[[#This Row],[returns]]+(1-$R$2)*Table1[[#This Row],[number of trades]])-ABS(Table1[[#This Row],[company return]]))/100</f>
        <v>2.9960600019642549</v>
      </c>
      <c r="M1837" s="7">
        <f>((Table1[[#This Row],[returns]]+(1-$S$2)*Table1[[#This Row],[number of trades]])-ABS(Table1[[#This Row],[company return]]))/100</f>
        <v>3.8235600019642551</v>
      </c>
      <c r="N1837" s="9">
        <f>Table1[[#This Row],[fastsma]]*Table1[[#This Row],[slowsma]]</f>
        <v>20</v>
      </c>
    </row>
    <row r="1838" spans="1:14" ht="15" customHeight="1" x14ac:dyDescent="0.3">
      <c r="A1838" s="1">
        <v>5088</v>
      </c>
      <c r="B1838">
        <v>2</v>
      </c>
      <c r="C1838">
        <v>10</v>
      </c>
      <c r="D1838" t="s">
        <v>119</v>
      </c>
      <c r="E1838" t="s">
        <v>207</v>
      </c>
      <c r="F1838">
        <v>326.83</v>
      </c>
      <c r="G1838">
        <v>344</v>
      </c>
      <c r="H1838">
        <v>0.62699375637070287</v>
      </c>
      <c r="I1838" s="7">
        <f>((Table1[[#This Row],[returns]]+(1-$O$2)*Table1[[#This Row],[number of trades]])-ABS(Table1[[#This Row],[company return]]))/100</f>
        <v>3.2620300624362928</v>
      </c>
      <c r="J1838" s="7">
        <f>((Table1[[#This Row],[returns]]+(1-$P$2)*Table1[[#This Row],[number of trades]])-ABS(Table1[[#This Row],[company return]]))/100</f>
        <v>4.1220300624362922</v>
      </c>
      <c r="K1838" s="7">
        <f>((Table1[[#This Row],[returns]]+(1-$Q$2)*Table1[[#This Row],[number of trades]])-ABS(Table1[[#This Row],[company return]]))/100</f>
        <v>4.9820300624362925</v>
      </c>
      <c r="L1838" s="7">
        <f>((Table1[[#This Row],[returns]]+(1-$R$2)*Table1[[#This Row],[number of trades]])-ABS(Table1[[#This Row],[company return]]))/100</f>
        <v>5.8420300624362929</v>
      </c>
      <c r="M1838" s="7">
        <f>((Table1[[#This Row],[returns]]+(1-$S$2)*Table1[[#This Row],[number of trades]])-ABS(Table1[[#This Row],[company return]]))/100</f>
        <v>6.7020300624362923</v>
      </c>
      <c r="N1838" s="9">
        <f>Table1[[#This Row],[fastsma]]*Table1[[#This Row],[slowsma]]</f>
        <v>20</v>
      </c>
    </row>
    <row r="1839" spans="1:14" ht="15" customHeight="1" x14ac:dyDescent="0.3">
      <c r="A1839" s="1">
        <v>5089</v>
      </c>
      <c r="B1839">
        <v>2</v>
      </c>
      <c r="C1839">
        <v>10</v>
      </c>
      <c r="D1839" t="s">
        <v>119</v>
      </c>
      <c r="E1839" t="s">
        <v>208</v>
      </c>
      <c r="F1839">
        <v>441.41</v>
      </c>
      <c r="G1839">
        <v>320</v>
      </c>
      <c r="H1839">
        <v>-11.09145123005414</v>
      </c>
      <c r="I1839" s="7">
        <f>((Table1[[#This Row],[returns]]+(1-$O$2)*Table1[[#This Row],[number of trades]])-ABS(Table1[[#This Row],[company return]]))/100</f>
        <v>4.3031854876994586</v>
      </c>
      <c r="J1839" s="7">
        <f>((Table1[[#This Row],[returns]]+(1-$P$2)*Table1[[#This Row],[number of trades]])-ABS(Table1[[#This Row],[company return]]))/100</f>
        <v>5.1031854876994593</v>
      </c>
      <c r="K1839" s="7">
        <f>((Table1[[#This Row],[returns]]+(1-$Q$2)*Table1[[#This Row],[number of trades]])-ABS(Table1[[#This Row],[company return]]))/100</f>
        <v>5.9031854876994592</v>
      </c>
      <c r="L1839" s="7">
        <f>((Table1[[#This Row],[returns]]+(1-$R$2)*Table1[[#This Row],[number of trades]])-ABS(Table1[[#This Row],[company return]]))/100</f>
        <v>6.703185487699459</v>
      </c>
      <c r="M1839" s="7">
        <f>((Table1[[#This Row],[returns]]+(1-$S$2)*Table1[[#This Row],[number of trades]])-ABS(Table1[[#This Row],[company return]]))/100</f>
        <v>7.5031854876994588</v>
      </c>
      <c r="N1839" s="9">
        <f>Table1[[#This Row],[fastsma]]*Table1[[#This Row],[slowsma]]</f>
        <v>20</v>
      </c>
    </row>
    <row r="1840" spans="1:14" ht="15" customHeight="1" x14ac:dyDescent="0.3">
      <c r="A1840" s="1">
        <v>5090</v>
      </c>
      <c r="B1840">
        <v>2</v>
      </c>
      <c r="C1840">
        <v>10</v>
      </c>
      <c r="D1840" t="s">
        <v>119</v>
      </c>
      <c r="E1840" t="s">
        <v>209</v>
      </c>
      <c r="F1840">
        <v>141.03</v>
      </c>
      <c r="G1840">
        <v>343</v>
      </c>
      <c r="H1840">
        <v>-53.353404092680549</v>
      </c>
      <c r="I1840" s="7">
        <f>((Table1[[#This Row],[returns]]+(1-$O$2)*Table1[[#This Row],[number of trades]])-ABS(Table1[[#This Row],[company return]]))/100</f>
        <v>0.87676595907319455</v>
      </c>
      <c r="J1840" s="7">
        <f>((Table1[[#This Row],[returns]]+(1-$P$2)*Table1[[#This Row],[number of trades]])-ABS(Table1[[#This Row],[company return]]))/100</f>
        <v>1.7342659590731944</v>
      </c>
      <c r="K1840" s="7">
        <f>((Table1[[#This Row],[returns]]+(1-$Q$2)*Table1[[#This Row],[number of trades]])-ABS(Table1[[#This Row],[company return]]))/100</f>
        <v>2.5917659590731943</v>
      </c>
      <c r="L1840" s="7">
        <f>((Table1[[#This Row],[returns]]+(1-$R$2)*Table1[[#This Row],[number of trades]])-ABS(Table1[[#This Row],[company return]]))/100</f>
        <v>3.4492659590731942</v>
      </c>
      <c r="M1840" s="7">
        <f>((Table1[[#This Row],[returns]]+(1-$S$2)*Table1[[#This Row],[number of trades]])-ABS(Table1[[#This Row],[company return]]))/100</f>
        <v>4.3067659590731946</v>
      </c>
      <c r="N1840" s="9">
        <f>Table1[[#This Row],[fastsma]]*Table1[[#This Row],[slowsma]]</f>
        <v>20</v>
      </c>
    </row>
    <row r="1841" spans="1:14" ht="15" customHeight="1" x14ac:dyDescent="0.3">
      <c r="A1841" s="1">
        <v>5091</v>
      </c>
      <c r="B1841">
        <v>2</v>
      </c>
      <c r="C1841">
        <v>10</v>
      </c>
      <c r="D1841" t="s">
        <v>119</v>
      </c>
      <c r="E1841" t="s">
        <v>210</v>
      </c>
      <c r="F1841">
        <v>103.52</v>
      </c>
      <c r="G1841">
        <v>350</v>
      </c>
      <c r="H1841">
        <v>-21.578945882432659</v>
      </c>
      <c r="I1841" s="7">
        <f>((Table1[[#This Row],[returns]]+(1-$O$2)*Table1[[#This Row],[number of trades]])-ABS(Table1[[#This Row],[company return]]))/100</f>
        <v>0.81941054117567336</v>
      </c>
      <c r="J1841" s="7">
        <f>((Table1[[#This Row],[returns]]+(1-$P$2)*Table1[[#This Row],[number of trades]])-ABS(Table1[[#This Row],[company return]]))/100</f>
        <v>1.6944105411756731</v>
      </c>
      <c r="K1841" s="7">
        <f>((Table1[[#This Row],[returns]]+(1-$Q$2)*Table1[[#This Row],[number of trades]])-ABS(Table1[[#This Row],[company return]]))/100</f>
        <v>2.5694105411756731</v>
      </c>
      <c r="L1841" s="7">
        <f>((Table1[[#This Row],[returns]]+(1-$R$2)*Table1[[#This Row],[number of trades]])-ABS(Table1[[#This Row],[company return]]))/100</f>
        <v>3.4444105411756731</v>
      </c>
      <c r="M1841" s="7">
        <f>((Table1[[#This Row],[returns]]+(1-$S$2)*Table1[[#This Row],[number of trades]])-ABS(Table1[[#This Row],[company return]]))/100</f>
        <v>4.3194105411756736</v>
      </c>
      <c r="N1841" s="9">
        <f>Table1[[#This Row],[fastsma]]*Table1[[#This Row],[slowsma]]</f>
        <v>20</v>
      </c>
    </row>
    <row r="1842" spans="1:14" ht="15" customHeight="1" x14ac:dyDescent="0.3">
      <c r="A1842" s="1">
        <v>5092</v>
      </c>
      <c r="B1842">
        <v>2</v>
      </c>
      <c r="C1842">
        <v>10</v>
      </c>
      <c r="D1842" t="s">
        <v>119</v>
      </c>
      <c r="E1842" t="s">
        <v>211</v>
      </c>
      <c r="F1842">
        <v>535.75</v>
      </c>
      <c r="G1842">
        <v>319</v>
      </c>
      <c r="H1842">
        <v>-68.451480148185823</v>
      </c>
      <c r="I1842" s="7">
        <f>((Table1[[#This Row],[returns]]+(1-$O$2)*Table1[[#This Row],[number of trades]])-ABS(Table1[[#This Row],[company return]]))/100</f>
        <v>4.6729851985181412</v>
      </c>
      <c r="J1842" s="7">
        <f>((Table1[[#This Row],[returns]]+(1-$P$2)*Table1[[#This Row],[number of trades]])-ABS(Table1[[#This Row],[company return]]))/100</f>
        <v>5.4704851985181415</v>
      </c>
      <c r="K1842" s="7">
        <f>((Table1[[#This Row],[returns]]+(1-$Q$2)*Table1[[#This Row],[number of trades]])-ABS(Table1[[#This Row],[company return]]))/100</f>
        <v>6.2679851985181418</v>
      </c>
      <c r="L1842" s="7">
        <f>((Table1[[#This Row],[returns]]+(1-$R$2)*Table1[[#This Row],[number of trades]])-ABS(Table1[[#This Row],[company return]]))/100</f>
        <v>7.0654851985181413</v>
      </c>
      <c r="M1842" s="7">
        <f>((Table1[[#This Row],[returns]]+(1-$S$2)*Table1[[#This Row],[number of trades]])-ABS(Table1[[#This Row],[company return]]))/100</f>
        <v>7.8629851985181416</v>
      </c>
      <c r="N1842" s="9">
        <f>Table1[[#This Row],[fastsma]]*Table1[[#This Row],[slowsma]]</f>
        <v>20</v>
      </c>
    </row>
    <row r="1843" spans="1:14" ht="15" customHeight="1" x14ac:dyDescent="0.3">
      <c r="A1843" s="1">
        <v>5093</v>
      </c>
      <c r="B1843">
        <v>2</v>
      </c>
      <c r="C1843">
        <v>10</v>
      </c>
      <c r="D1843" t="s">
        <v>119</v>
      </c>
      <c r="E1843" t="s">
        <v>212</v>
      </c>
      <c r="F1843">
        <v>320.52</v>
      </c>
      <c r="G1843">
        <v>354</v>
      </c>
      <c r="H1843">
        <v>-10.28503737349733</v>
      </c>
      <c r="I1843" s="7">
        <f>((Table1[[#This Row],[returns]]+(1-$O$2)*Table1[[#This Row],[number of trades]])-ABS(Table1[[#This Row],[company return]]))/100</f>
        <v>3.1023496262650263</v>
      </c>
      <c r="J1843" s="7">
        <f>((Table1[[#This Row],[returns]]+(1-$P$2)*Table1[[#This Row],[number of trades]])-ABS(Table1[[#This Row],[company return]]))/100</f>
        <v>3.9873496262650265</v>
      </c>
      <c r="K1843" s="7">
        <f>((Table1[[#This Row],[returns]]+(1-$Q$2)*Table1[[#This Row],[number of trades]])-ABS(Table1[[#This Row],[company return]]))/100</f>
        <v>4.8723496262650263</v>
      </c>
      <c r="L1843" s="7">
        <f>((Table1[[#This Row],[returns]]+(1-$R$2)*Table1[[#This Row],[number of trades]])-ABS(Table1[[#This Row],[company return]]))/100</f>
        <v>5.757349626265027</v>
      </c>
      <c r="M1843" s="7">
        <f>((Table1[[#This Row],[returns]]+(1-$S$2)*Table1[[#This Row],[number of trades]])-ABS(Table1[[#This Row],[company return]]))/100</f>
        <v>6.6423496262650268</v>
      </c>
      <c r="N1843" s="9">
        <f>Table1[[#This Row],[fastsma]]*Table1[[#This Row],[slowsma]]</f>
        <v>20</v>
      </c>
    </row>
    <row r="1844" spans="1:14" ht="15" hidden="1" customHeight="1" x14ac:dyDescent="0.3">
      <c r="A1844" s="1"/>
      <c r="I1844" s="7"/>
      <c r="J1844" s="7"/>
      <c r="K1844" s="7"/>
      <c r="L1844" s="7"/>
      <c r="M1844" s="7"/>
      <c r="N1844" s="9"/>
    </row>
    <row r="1845" spans="1:14" ht="15" customHeight="1" x14ac:dyDescent="0.3">
      <c r="A1845" s="1">
        <v>5094</v>
      </c>
      <c r="B1845">
        <v>2</v>
      </c>
      <c r="C1845">
        <v>10</v>
      </c>
      <c r="D1845" t="s">
        <v>119</v>
      </c>
      <c r="E1845" t="s">
        <v>213</v>
      </c>
      <c r="F1845">
        <v>260.14</v>
      </c>
      <c r="G1845">
        <v>332</v>
      </c>
      <c r="H1845">
        <v>-30.792682904668109</v>
      </c>
      <c r="I1845" s="7">
        <f>((Table1[[#This Row],[returns]]+(1-$O$2)*Table1[[#This Row],[number of trades]])-ABS(Table1[[#This Row],[company return]]))/100</f>
        <v>2.2934731709533187</v>
      </c>
      <c r="J1845" s="7">
        <f>((Table1[[#This Row],[returns]]+(1-$P$2)*Table1[[#This Row],[number of trades]])-ABS(Table1[[#This Row],[company return]]))/100</f>
        <v>3.1234731709533192</v>
      </c>
      <c r="K1845" s="7">
        <f>((Table1[[#This Row],[returns]]+(1-$Q$2)*Table1[[#This Row],[number of trades]])-ABS(Table1[[#This Row],[company return]]))/100</f>
        <v>3.9534731709533188</v>
      </c>
      <c r="L1845" s="7">
        <f>((Table1[[#This Row],[returns]]+(1-$R$2)*Table1[[#This Row],[number of trades]])-ABS(Table1[[#This Row],[company return]]))/100</f>
        <v>4.7834731709533189</v>
      </c>
      <c r="M1845" s="7">
        <f>((Table1[[#This Row],[returns]]+(1-$S$2)*Table1[[#This Row],[number of trades]])-ABS(Table1[[#This Row],[company return]]))/100</f>
        <v>5.6134731709533181</v>
      </c>
      <c r="N1845" s="9">
        <f>Table1[[#This Row],[fastsma]]*Table1[[#This Row],[slowsma]]</f>
        <v>20</v>
      </c>
    </row>
    <row r="1846" spans="1:14" ht="15" customHeight="1" x14ac:dyDescent="0.3">
      <c r="A1846" s="1">
        <v>5095</v>
      </c>
      <c r="B1846">
        <v>2</v>
      </c>
      <c r="C1846">
        <v>10</v>
      </c>
      <c r="D1846" t="s">
        <v>119</v>
      </c>
      <c r="E1846" t="s">
        <v>214</v>
      </c>
      <c r="F1846">
        <v>298.26</v>
      </c>
      <c r="G1846">
        <v>361</v>
      </c>
      <c r="H1846">
        <v>3.7138547256379022</v>
      </c>
      <c r="I1846" s="7">
        <f>((Table1[[#This Row],[returns]]+(1-$O$2)*Table1[[#This Row],[number of trades]])-ABS(Table1[[#This Row],[company return]]))/100</f>
        <v>2.9454614527436207</v>
      </c>
      <c r="J1846" s="7">
        <f>((Table1[[#This Row],[returns]]+(1-$P$2)*Table1[[#This Row],[number of trades]])-ABS(Table1[[#This Row],[company return]]))/100</f>
        <v>3.8479614527436206</v>
      </c>
      <c r="K1846" s="7">
        <f>((Table1[[#This Row],[returns]]+(1-$Q$2)*Table1[[#This Row],[number of trades]])-ABS(Table1[[#This Row],[company return]]))/100</f>
        <v>4.7504614527436209</v>
      </c>
      <c r="L1846" s="7">
        <f>((Table1[[#This Row],[returns]]+(1-$R$2)*Table1[[#This Row],[number of trades]])-ABS(Table1[[#This Row],[company return]]))/100</f>
        <v>5.6529614527436207</v>
      </c>
      <c r="M1846" s="7">
        <f>((Table1[[#This Row],[returns]]+(1-$S$2)*Table1[[#This Row],[number of trades]])-ABS(Table1[[#This Row],[company return]]))/100</f>
        <v>6.5554614527436206</v>
      </c>
      <c r="N1846" s="9">
        <f>Table1[[#This Row],[fastsma]]*Table1[[#This Row],[slowsma]]</f>
        <v>20</v>
      </c>
    </row>
    <row r="1847" spans="1:14" ht="15" customHeight="1" x14ac:dyDescent="0.3">
      <c r="A1847" s="1">
        <v>5096</v>
      </c>
      <c r="B1847">
        <v>2</v>
      </c>
      <c r="C1847">
        <v>10</v>
      </c>
      <c r="D1847" t="s">
        <v>119</v>
      </c>
      <c r="E1847" t="s">
        <v>215</v>
      </c>
      <c r="F1847">
        <v>316.27</v>
      </c>
      <c r="G1847">
        <v>375</v>
      </c>
      <c r="H1847">
        <v>-80.645161290322577</v>
      </c>
      <c r="I1847" s="7">
        <f>((Table1[[#This Row],[returns]]+(1-$O$2)*Table1[[#This Row],[number of trades]])-ABS(Table1[[#This Row],[company return]]))/100</f>
        <v>2.3562483870967741</v>
      </c>
      <c r="J1847" s="7">
        <f>((Table1[[#This Row],[returns]]+(1-$P$2)*Table1[[#This Row],[number of trades]])-ABS(Table1[[#This Row],[company return]]))/100</f>
        <v>3.2937483870967741</v>
      </c>
      <c r="K1847" s="7">
        <f>((Table1[[#This Row],[returns]]+(1-$Q$2)*Table1[[#This Row],[number of trades]])-ABS(Table1[[#This Row],[company return]]))/100</f>
        <v>4.2312483870967741</v>
      </c>
      <c r="L1847" s="7">
        <f>((Table1[[#This Row],[returns]]+(1-$R$2)*Table1[[#This Row],[number of trades]])-ABS(Table1[[#This Row],[company return]]))/100</f>
        <v>5.1687483870967741</v>
      </c>
      <c r="M1847" s="7">
        <f>((Table1[[#This Row],[returns]]+(1-$S$2)*Table1[[#This Row],[number of trades]])-ABS(Table1[[#This Row],[company return]]))/100</f>
        <v>6.1062483870967741</v>
      </c>
      <c r="N1847" s="9">
        <f>Table1[[#This Row],[fastsma]]*Table1[[#This Row],[slowsma]]</f>
        <v>20</v>
      </c>
    </row>
    <row r="1848" spans="1:14" ht="15" customHeight="1" x14ac:dyDescent="0.3">
      <c r="A1848" s="1">
        <v>5097</v>
      </c>
      <c r="B1848">
        <v>2</v>
      </c>
      <c r="C1848">
        <v>10</v>
      </c>
      <c r="D1848" t="s">
        <v>119</v>
      </c>
      <c r="E1848" t="s">
        <v>216</v>
      </c>
      <c r="F1848">
        <v>766.39</v>
      </c>
      <c r="G1848">
        <v>345</v>
      </c>
      <c r="H1848">
        <v>-5.070529725189088</v>
      </c>
      <c r="I1848" s="7">
        <f>((Table1[[#This Row],[returns]]+(1-$O$2)*Table1[[#This Row],[number of trades]])-ABS(Table1[[#This Row],[company return]]))/100</f>
        <v>7.6131947027481086</v>
      </c>
      <c r="J1848" s="7">
        <f>((Table1[[#This Row],[returns]]+(1-$P$2)*Table1[[#This Row],[number of trades]])-ABS(Table1[[#This Row],[company return]]))/100</f>
        <v>8.4756947027481093</v>
      </c>
      <c r="K1848" s="7">
        <f>((Table1[[#This Row],[returns]]+(1-$Q$2)*Table1[[#This Row],[number of trades]])-ABS(Table1[[#This Row],[company return]]))/100</f>
        <v>9.3381947027481083</v>
      </c>
      <c r="L1848" s="7">
        <f>((Table1[[#This Row],[returns]]+(1-$R$2)*Table1[[#This Row],[number of trades]])-ABS(Table1[[#This Row],[company return]]))/100</f>
        <v>10.200694702748107</v>
      </c>
      <c r="M1848" s="7">
        <f>((Table1[[#This Row],[returns]]+(1-$S$2)*Table1[[#This Row],[number of trades]])-ABS(Table1[[#This Row],[company return]]))/100</f>
        <v>11.063194702748108</v>
      </c>
      <c r="N1848" s="9">
        <f>Table1[[#This Row],[fastsma]]*Table1[[#This Row],[slowsma]]</f>
        <v>20</v>
      </c>
    </row>
    <row r="1849" spans="1:14" ht="15" customHeight="1" x14ac:dyDescent="0.3">
      <c r="A1849" s="1">
        <v>5098</v>
      </c>
      <c r="B1849">
        <v>2</v>
      </c>
      <c r="C1849">
        <v>10</v>
      </c>
      <c r="D1849" t="s">
        <v>119</v>
      </c>
      <c r="E1849" t="s">
        <v>217</v>
      </c>
      <c r="F1849">
        <v>266.55</v>
      </c>
      <c r="G1849">
        <v>352</v>
      </c>
      <c r="H1849">
        <v>47.558208740258003</v>
      </c>
      <c r="I1849" s="7">
        <f>((Table1[[#This Row],[returns]]+(1-$O$2)*Table1[[#This Row],[number of trades]])-ABS(Table1[[#This Row],[company return]]))/100</f>
        <v>2.1899179125974202</v>
      </c>
      <c r="J1849" s="7">
        <f>((Table1[[#This Row],[returns]]+(1-$P$2)*Table1[[#This Row],[number of trades]])-ABS(Table1[[#This Row],[company return]]))/100</f>
        <v>3.0699179125974201</v>
      </c>
      <c r="K1849" s="7">
        <f>((Table1[[#This Row],[returns]]+(1-$Q$2)*Table1[[#This Row],[number of trades]])-ABS(Table1[[#This Row],[company return]]))/100</f>
        <v>3.94991791259742</v>
      </c>
      <c r="L1849" s="7">
        <f>((Table1[[#This Row],[returns]]+(1-$R$2)*Table1[[#This Row],[number of trades]])-ABS(Table1[[#This Row],[company return]]))/100</f>
        <v>4.8299179125974199</v>
      </c>
      <c r="M1849" s="7">
        <f>((Table1[[#This Row],[returns]]+(1-$S$2)*Table1[[#This Row],[number of trades]])-ABS(Table1[[#This Row],[company return]]))/100</f>
        <v>5.7099179125974198</v>
      </c>
      <c r="N1849" s="9">
        <f>Table1[[#This Row],[fastsma]]*Table1[[#This Row],[slowsma]]</f>
        <v>20</v>
      </c>
    </row>
    <row r="1850" spans="1:14" ht="15" customHeight="1" x14ac:dyDescent="0.3">
      <c r="A1850" s="1">
        <v>5099</v>
      </c>
      <c r="B1850">
        <v>2</v>
      </c>
      <c r="C1850">
        <v>10</v>
      </c>
      <c r="D1850" t="s">
        <v>119</v>
      </c>
      <c r="E1850" t="s">
        <v>218</v>
      </c>
      <c r="F1850">
        <v>694.59</v>
      </c>
      <c r="G1850">
        <v>338</v>
      </c>
      <c r="H1850">
        <v>-51.273045037320863</v>
      </c>
      <c r="I1850" s="7">
        <f>((Table1[[#This Row],[returns]]+(1-$O$2)*Table1[[#This Row],[number of trades]])-ABS(Table1[[#This Row],[company return]]))/100</f>
        <v>6.4331695496267916</v>
      </c>
      <c r="J1850" s="7">
        <f>((Table1[[#This Row],[returns]]+(1-$P$2)*Table1[[#This Row],[number of trades]])-ABS(Table1[[#This Row],[company return]]))/100</f>
        <v>7.2781695496267913</v>
      </c>
      <c r="K1850" s="7">
        <f>((Table1[[#This Row],[returns]]+(1-$Q$2)*Table1[[#This Row],[number of trades]])-ABS(Table1[[#This Row],[company return]]))/100</f>
        <v>8.1231695496267911</v>
      </c>
      <c r="L1850" s="7">
        <f>((Table1[[#This Row],[returns]]+(1-$R$2)*Table1[[#This Row],[number of trades]])-ABS(Table1[[#This Row],[company return]]))/100</f>
        <v>8.9681695496267917</v>
      </c>
      <c r="M1850" s="7">
        <f>((Table1[[#This Row],[returns]]+(1-$S$2)*Table1[[#This Row],[number of trades]])-ABS(Table1[[#This Row],[company return]]))/100</f>
        <v>9.8131695496267923</v>
      </c>
      <c r="N1850" s="9">
        <f>Table1[[#This Row],[fastsma]]*Table1[[#This Row],[slowsma]]</f>
        <v>20</v>
      </c>
    </row>
    <row r="1851" spans="1:14" ht="15" customHeight="1" x14ac:dyDescent="0.3">
      <c r="A1851" s="1">
        <v>1900</v>
      </c>
      <c r="B1851">
        <v>3</v>
      </c>
      <c r="C1851">
        <v>10</v>
      </c>
      <c r="D1851" t="s">
        <v>126</v>
      </c>
      <c r="E1851" t="s">
        <v>8</v>
      </c>
      <c r="F1851">
        <v>312.55</v>
      </c>
      <c r="G1851">
        <v>277</v>
      </c>
      <c r="H1851">
        <v>834.86333297374779</v>
      </c>
      <c r="I1851" s="7">
        <f>((Table1[[#This Row],[returns]]+(1-$O$2)*Table1[[#This Row],[number of trades]])-ABS(Table1[[#This Row],[company return]]))/100</f>
        <v>-5.2231333297374771</v>
      </c>
      <c r="J1851" s="7">
        <f>((Table1[[#This Row],[returns]]+(1-$P$2)*Table1[[#This Row],[number of trades]])-ABS(Table1[[#This Row],[company return]]))/100</f>
        <v>-4.5306333297374781</v>
      </c>
      <c r="K1851" s="7">
        <f>((Table1[[#This Row],[returns]]+(1-$Q$2)*Table1[[#This Row],[number of trades]])-ABS(Table1[[#This Row],[company return]]))/100</f>
        <v>-3.8381333297374778</v>
      </c>
      <c r="L1851" s="7">
        <f>((Table1[[#This Row],[returns]]+(1-$R$2)*Table1[[#This Row],[number of trades]])-ABS(Table1[[#This Row],[company return]]))/100</f>
        <v>-3.1456333297374783</v>
      </c>
      <c r="M1851" s="7">
        <f>((Table1[[#This Row],[returns]]+(1-$S$2)*Table1[[#This Row],[number of trades]])-ABS(Table1[[#This Row],[company return]]))/100</f>
        <v>-2.4531333297374784</v>
      </c>
      <c r="N1851" s="9">
        <f>Table1[[#This Row],[fastsma]]*Table1[[#This Row],[slowsma]]</f>
        <v>30</v>
      </c>
    </row>
    <row r="1852" spans="1:14" ht="15" customHeight="1" x14ac:dyDescent="0.3">
      <c r="A1852" s="1">
        <v>1901</v>
      </c>
      <c r="B1852">
        <v>3</v>
      </c>
      <c r="C1852">
        <v>10</v>
      </c>
      <c r="D1852" t="s">
        <v>126</v>
      </c>
      <c r="E1852" t="s">
        <v>9</v>
      </c>
      <c r="F1852">
        <v>152.77000000000001</v>
      </c>
      <c r="G1852">
        <v>316</v>
      </c>
      <c r="H1852">
        <v>1110.3186038650399</v>
      </c>
      <c r="I1852" s="7">
        <f>((Table1[[#This Row],[returns]]+(1-$O$2)*Table1[[#This Row],[number of trades]])-ABS(Table1[[#This Row],[company return]]))/100</f>
        <v>-9.5754860386503999</v>
      </c>
      <c r="J1852" s="7">
        <f>((Table1[[#This Row],[returns]]+(1-$P$2)*Table1[[#This Row],[number of trades]])-ABS(Table1[[#This Row],[company return]]))/100</f>
        <v>-8.785486038650399</v>
      </c>
      <c r="K1852" s="7">
        <f>((Table1[[#This Row],[returns]]+(1-$Q$2)*Table1[[#This Row],[number of trades]])-ABS(Table1[[#This Row],[company return]]))/100</f>
        <v>-7.995486038650399</v>
      </c>
      <c r="L1852" s="7">
        <f>((Table1[[#This Row],[returns]]+(1-$R$2)*Table1[[#This Row],[number of trades]])-ABS(Table1[[#This Row],[company return]]))/100</f>
        <v>-7.2054860386503989</v>
      </c>
      <c r="M1852" s="7">
        <f>((Table1[[#This Row],[returns]]+(1-$S$2)*Table1[[#This Row],[number of trades]])-ABS(Table1[[#This Row],[company return]]))/100</f>
        <v>-6.4154860386503989</v>
      </c>
      <c r="N1852" s="9">
        <f>Table1[[#This Row],[fastsma]]*Table1[[#This Row],[slowsma]]</f>
        <v>30</v>
      </c>
    </row>
    <row r="1853" spans="1:14" ht="15" customHeight="1" x14ac:dyDescent="0.3">
      <c r="A1853" s="1">
        <v>1902</v>
      </c>
      <c r="B1853">
        <v>3</v>
      </c>
      <c r="C1853">
        <v>10</v>
      </c>
      <c r="D1853" t="s">
        <v>126</v>
      </c>
      <c r="E1853" t="s">
        <v>10</v>
      </c>
      <c r="F1853">
        <v>137.31</v>
      </c>
      <c r="G1853">
        <v>342</v>
      </c>
      <c r="H1853">
        <v>584.16829912434787</v>
      </c>
      <c r="I1853" s="7">
        <f>((Table1[[#This Row],[returns]]+(1-$O$2)*Table1[[#This Row],[number of trades]])-ABS(Table1[[#This Row],[company return]]))/100</f>
        <v>-4.4685829912434789</v>
      </c>
      <c r="J1853" s="7">
        <f>((Table1[[#This Row],[returns]]+(1-$P$2)*Table1[[#This Row],[number of trades]])-ABS(Table1[[#This Row],[company return]]))/100</f>
        <v>-3.6135829912434785</v>
      </c>
      <c r="K1853" s="7">
        <f>((Table1[[#This Row],[returns]]+(1-$Q$2)*Table1[[#This Row],[number of trades]])-ABS(Table1[[#This Row],[company return]]))/100</f>
        <v>-2.7585829912434785</v>
      </c>
      <c r="L1853" s="7">
        <f>((Table1[[#This Row],[returns]]+(1-$R$2)*Table1[[#This Row],[number of trades]])-ABS(Table1[[#This Row],[company return]]))/100</f>
        <v>-1.9035829912434787</v>
      </c>
      <c r="M1853" s="7">
        <f>((Table1[[#This Row],[returns]]+(1-$S$2)*Table1[[#This Row],[number of trades]])-ABS(Table1[[#This Row],[company return]]))/100</f>
        <v>-1.0485829912434788</v>
      </c>
      <c r="N1853" s="9">
        <f>Table1[[#This Row],[fastsma]]*Table1[[#This Row],[slowsma]]</f>
        <v>30</v>
      </c>
    </row>
    <row r="1854" spans="1:14" ht="15" customHeight="1" x14ac:dyDescent="0.3">
      <c r="A1854" s="1">
        <v>1903</v>
      </c>
      <c r="B1854">
        <v>3</v>
      </c>
      <c r="C1854">
        <v>10</v>
      </c>
      <c r="D1854" t="s">
        <v>126</v>
      </c>
      <c r="E1854" t="s">
        <v>11</v>
      </c>
      <c r="F1854">
        <v>317.60000000000002</v>
      </c>
      <c r="G1854">
        <v>324</v>
      </c>
      <c r="H1854">
        <v>884.49340663454268</v>
      </c>
      <c r="I1854" s="7">
        <f>((Table1[[#This Row],[returns]]+(1-$O$2)*Table1[[#This Row],[number of trades]])-ABS(Table1[[#This Row],[company return]]))/100</f>
        <v>-5.6689340663454262</v>
      </c>
      <c r="J1854" s="7">
        <f>((Table1[[#This Row],[returns]]+(1-$P$2)*Table1[[#This Row],[number of trades]])-ABS(Table1[[#This Row],[company return]]))/100</f>
        <v>-4.8589340663454266</v>
      </c>
      <c r="K1854" s="7">
        <f>((Table1[[#This Row],[returns]]+(1-$Q$2)*Table1[[#This Row],[number of trades]])-ABS(Table1[[#This Row],[company return]]))/100</f>
        <v>-4.048934066345427</v>
      </c>
      <c r="L1854" s="7">
        <f>((Table1[[#This Row],[returns]]+(1-$R$2)*Table1[[#This Row],[number of trades]])-ABS(Table1[[#This Row],[company return]]))/100</f>
        <v>-3.2389340663454265</v>
      </c>
      <c r="M1854" s="7">
        <f>((Table1[[#This Row],[returns]]+(1-$S$2)*Table1[[#This Row],[number of trades]])-ABS(Table1[[#This Row],[company return]]))/100</f>
        <v>-2.4289340663454264</v>
      </c>
      <c r="N1854" s="9">
        <f>Table1[[#This Row],[fastsma]]*Table1[[#This Row],[slowsma]]</f>
        <v>30</v>
      </c>
    </row>
    <row r="1855" spans="1:14" ht="15" customHeight="1" x14ac:dyDescent="0.3">
      <c r="A1855" s="1">
        <v>1904</v>
      </c>
      <c r="B1855">
        <v>3</v>
      </c>
      <c r="C1855">
        <v>10</v>
      </c>
      <c r="D1855" t="s">
        <v>126</v>
      </c>
      <c r="E1855" t="s">
        <v>12</v>
      </c>
      <c r="F1855">
        <v>726.7</v>
      </c>
      <c r="G1855">
        <v>299</v>
      </c>
      <c r="H1855">
        <v>12799.99976757938</v>
      </c>
      <c r="I1855" s="7">
        <f>((Table1[[#This Row],[returns]]+(1-$O$2)*Table1[[#This Row],[number of trades]])-ABS(Table1[[#This Row],[company return]]))/100</f>
        <v>-120.7329976757938</v>
      </c>
      <c r="J1855" s="7">
        <f>((Table1[[#This Row],[returns]]+(1-$P$2)*Table1[[#This Row],[number of trades]])-ABS(Table1[[#This Row],[company return]]))/100</f>
        <v>-119.98549767579379</v>
      </c>
      <c r="K1855" s="7">
        <f>((Table1[[#This Row],[returns]]+(1-$Q$2)*Table1[[#This Row],[number of trades]])-ABS(Table1[[#This Row],[company return]]))/100</f>
        <v>-119.23799767579379</v>
      </c>
      <c r="L1855" s="7">
        <f>((Table1[[#This Row],[returns]]+(1-$R$2)*Table1[[#This Row],[number of trades]])-ABS(Table1[[#This Row],[company return]]))/100</f>
        <v>-118.49049767579379</v>
      </c>
      <c r="M1855" s="7">
        <f>((Table1[[#This Row],[returns]]+(1-$S$2)*Table1[[#This Row],[number of trades]])-ABS(Table1[[#This Row],[company return]]))/100</f>
        <v>-117.74299767579379</v>
      </c>
      <c r="N1855" s="9">
        <f>Table1[[#This Row],[fastsma]]*Table1[[#This Row],[slowsma]]</f>
        <v>30</v>
      </c>
    </row>
    <row r="1856" spans="1:14" ht="15" customHeight="1" x14ac:dyDescent="0.3">
      <c r="A1856" s="1">
        <v>1905</v>
      </c>
      <c r="B1856">
        <v>3</v>
      </c>
      <c r="C1856">
        <v>10</v>
      </c>
      <c r="D1856" t="s">
        <v>126</v>
      </c>
      <c r="E1856" t="s">
        <v>13</v>
      </c>
      <c r="F1856">
        <v>1118.02</v>
      </c>
      <c r="G1856">
        <v>272</v>
      </c>
      <c r="H1856">
        <v>10874.69036005628</v>
      </c>
      <c r="I1856" s="7">
        <f>((Table1[[#This Row],[returns]]+(1-$O$2)*Table1[[#This Row],[number of trades]])-ABS(Table1[[#This Row],[company return]]))/100</f>
        <v>-97.566703600562789</v>
      </c>
      <c r="J1856" s="7">
        <f>((Table1[[#This Row],[returns]]+(1-$P$2)*Table1[[#This Row],[number of trades]])-ABS(Table1[[#This Row],[company return]]))/100</f>
        <v>-96.886703600562797</v>
      </c>
      <c r="K1856" s="7">
        <f>((Table1[[#This Row],[returns]]+(1-$Q$2)*Table1[[#This Row],[number of trades]])-ABS(Table1[[#This Row],[company return]]))/100</f>
        <v>-96.20670360056279</v>
      </c>
      <c r="L1856" s="7">
        <f>((Table1[[#This Row],[returns]]+(1-$R$2)*Table1[[#This Row],[number of trades]])-ABS(Table1[[#This Row],[company return]]))/100</f>
        <v>-95.526703600562797</v>
      </c>
      <c r="M1856" s="7">
        <f>((Table1[[#This Row],[returns]]+(1-$S$2)*Table1[[#This Row],[number of trades]])-ABS(Table1[[#This Row],[company return]]))/100</f>
        <v>-94.84670360056279</v>
      </c>
      <c r="N1856" s="9">
        <f>Table1[[#This Row],[fastsma]]*Table1[[#This Row],[slowsma]]</f>
        <v>30</v>
      </c>
    </row>
    <row r="1857" spans="1:14" ht="15" hidden="1" customHeight="1" x14ac:dyDescent="0.3">
      <c r="A1857" s="1"/>
      <c r="I1857" s="7"/>
      <c r="J1857" s="7"/>
      <c r="K1857" s="7"/>
      <c r="L1857" s="7"/>
      <c r="M1857" s="7"/>
      <c r="N1857" s="9"/>
    </row>
    <row r="1858" spans="1:14" ht="15" customHeight="1" x14ac:dyDescent="0.3">
      <c r="A1858" s="1">
        <v>1906</v>
      </c>
      <c r="B1858">
        <v>3</v>
      </c>
      <c r="C1858">
        <v>10</v>
      </c>
      <c r="D1858" t="s">
        <v>126</v>
      </c>
      <c r="E1858" t="s">
        <v>14</v>
      </c>
      <c r="F1858">
        <v>47.28</v>
      </c>
      <c r="G1858">
        <v>308</v>
      </c>
      <c r="H1858">
        <v>260.93350393052992</v>
      </c>
      <c r="I1858" s="7">
        <f>((Table1[[#This Row],[returns]]+(1-$O$2)*Table1[[#This Row],[number of trades]])-ABS(Table1[[#This Row],[company return]]))/100</f>
        <v>-2.1365350393052993</v>
      </c>
      <c r="J1858" s="7">
        <f>((Table1[[#This Row],[returns]]+(1-$P$2)*Table1[[#This Row],[number of trades]])-ABS(Table1[[#This Row],[company return]]))/100</f>
        <v>-1.3665350393052993</v>
      </c>
      <c r="K1858" s="7">
        <f>((Table1[[#This Row],[returns]]+(1-$Q$2)*Table1[[#This Row],[number of trades]])-ABS(Table1[[#This Row],[company return]]))/100</f>
        <v>-0.59653503930529928</v>
      </c>
      <c r="L1858" s="7">
        <f>((Table1[[#This Row],[returns]]+(1-$R$2)*Table1[[#This Row],[number of trades]])-ABS(Table1[[#This Row],[company return]]))/100</f>
        <v>0.17346496069470049</v>
      </c>
      <c r="M1858" s="7">
        <f>((Table1[[#This Row],[returns]]+(1-$S$2)*Table1[[#This Row],[number of trades]])-ABS(Table1[[#This Row],[company return]]))/100</f>
        <v>0.94346496069470054</v>
      </c>
      <c r="N1858" s="9">
        <f>Table1[[#This Row],[fastsma]]*Table1[[#This Row],[slowsma]]</f>
        <v>30</v>
      </c>
    </row>
    <row r="1859" spans="1:14" ht="15" hidden="1" customHeight="1" x14ac:dyDescent="0.3">
      <c r="A1859" s="1"/>
      <c r="I1859" s="7"/>
      <c r="J1859" s="7"/>
      <c r="K1859" s="7"/>
      <c r="L1859" s="7"/>
      <c r="M1859" s="7"/>
      <c r="N1859" s="9"/>
    </row>
    <row r="1860" spans="1:14" ht="15" customHeight="1" x14ac:dyDescent="0.3">
      <c r="A1860" s="1">
        <v>1907</v>
      </c>
      <c r="B1860">
        <v>3</v>
      </c>
      <c r="C1860">
        <v>10</v>
      </c>
      <c r="D1860" t="s">
        <v>126</v>
      </c>
      <c r="E1860" t="s">
        <v>15</v>
      </c>
      <c r="F1860">
        <v>28.69</v>
      </c>
      <c r="G1860">
        <v>316</v>
      </c>
      <c r="H1860">
        <v>267.92206861972642</v>
      </c>
      <c r="I1860" s="7">
        <f>((Table1[[#This Row],[returns]]+(1-$O$2)*Table1[[#This Row],[number of trades]])-ABS(Table1[[#This Row],[company return]]))/100</f>
        <v>-2.3923206861972641</v>
      </c>
      <c r="J1860" s="7">
        <f>((Table1[[#This Row],[returns]]+(1-$P$2)*Table1[[#This Row],[number of trades]])-ABS(Table1[[#This Row],[company return]]))/100</f>
        <v>-1.6023206861972641</v>
      </c>
      <c r="K1860" s="7">
        <f>((Table1[[#This Row],[returns]]+(1-$Q$2)*Table1[[#This Row],[number of trades]])-ABS(Table1[[#This Row],[company return]]))/100</f>
        <v>-0.81232068619726416</v>
      </c>
      <c r="L1860" s="7">
        <f>((Table1[[#This Row],[returns]]+(1-$R$2)*Table1[[#This Row],[number of trades]])-ABS(Table1[[#This Row],[company return]]))/100</f>
        <v>-2.2320686197264194E-2</v>
      </c>
      <c r="M1860" s="7">
        <f>((Table1[[#This Row],[returns]]+(1-$S$2)*Table1[[#This Row],[number of trades]])-ABS(Table1[[#This Row],[company return]]))/100</f>
        <v>0.7676793138027358</v>
      </c>
      <c r="N1860" s="9">
        <f>Table1[[#This Row],[fastsma]]*Table1[[#This Row],[slowsma]]</f>
        <v>30</v>
      </c>
    </row>
    <row r="1861" spans="1:14" ht="15" customHeight="1" x14ac:dyDescent="0.3">
      <c r="A1861" s="1">
        <v>1908</v>
      </c>
      <c r="B1861">
        <v>3</v>
      </c>
      <c r="C1861">
        <v>10</v>
      </c>
      <c r="D1861" t="s">
        <v>126</v>
      </c>
      <c r="E1861" t="s">
        <v>16</v>
      </c>
      <c r="F1861">
        <v>333.01</v>
      </c>
      <c r="G1861">
        <v>325</v>
      </c>
      <c r="H1861">
        <v>869.00002615792414</v>
      </c>
      <c r="I1861" s="7">
        <f>((Table1[[#This Row],[returns]]+(1-$O$2)*Table1[[#This Row],[number of trades]])-ABS(Table1[[#This Row],[company return]]))/100</f>
        <v>-5.3599002615792415</v>
      </c>
      <c r="J1861" s="7">
        <f>((Table1[[#This Row],[returns]]+(1-$P$2)*Table1[[#This Row],[number of trades]])-ABS(Table1[[#This Row],[company return]]))/100</f>
        <v>-4.5474002615792415</v>
      </c>
      <c r="K1861" s="7">
        <f>((Table1[[#This Row],[returns]]+(1-$Q$2)*Table1[[#This Row],[number of trades]])-ABS(Table1[[#This Row],[company return]]))/100</f>
        <v>-3.7349002615792415</v>
      </c>
      <c r="L1861" s="7">
        <f>((Table1[[#This Row],[returns]]+(1-$R$2)*Table1[[#This Row],[number of trades]])-ABS(Table1[[#This Row],[company return]]))/100</f>
        <v>-2.9224002615792415</v>
      </c>
      <c r="M1861" s="7">
        <f>((Table1[[#This Row],[returns]]+(1-$S$2)*Table1[[#This Row],[number of trades]])-ABS(Table1[[#This Row],[company return]]))/100</f>
        <v>-2.1099002615792415</v>
      </c>
      <c r="N1861" s="9">
        <f>Table1[[#This Row],[fastsma]]*Table1[[#This Row],[slowsma]]</f>
        <v>30</v>
      </c>
    </row>
    <row r="1862" spans="1:14" ht="15" customHeight="1" x14ac:dyDescent="0.3">
      <c r="A1862" s="1">
        <v>1909</v>
      </c>
      <c r="B1862">
        <v>3</v>
      </c>
      <c r="C1862">
        <v>10</v>
      </c>
      <c r="D1862" t="s">
        <v>126</v>
      </c>
      <c r="E1862" t="s">
        <v>17</v>
      </c>
      <c r="F1862">
        <v>331.42</v>
      </c>
      <c r="G1862">
        <v>294</v>
      </c>
      <c r="H1862">
        <v>490.05525304351193</v>
      </c>
      <c r="I1862" s="7">
        <f>((Table1[[#This Row],[returns]]+(1-$O$2)*Table1[[#This Row],[number of trades]])-ABS(Table1[[#This Row],[company return]]))/100</f>
        <v>-1.5863525304351191</v>
      </c>
      <c r="J1862" s="7">
        <f>((Table1[[#This Row],[returns]]+(1-$P$2)*Table1[[#This Row],[number of trades]])-ABS(Table1[[#This Row],[company return]]))/100</f>
        <v>-0.85135253043511905</v>
      </c>
      <c r="K1862" s="7">
        <f>((Table1[[#This Row],[returns]]+(1-$Q$2)*Table1[[#This Row],[number of trades]])-ABS(Table1[[#This Row],[company return]]))/100</f>
        <v>-0.11635253043511909</v>
      </c>
      <c r="L1862" s="7">
        <f>((Table1[[#This Row],[returns]]+(1-$R$2)*Table1[[#This Row],[number of trades]])-ABS(Table1[[#This Row],[company return]]))/100</f>
        <v>0.61864746956488148</v>
      </c>
      <c r="M1862" s="7">
        <f>((Table1[[#This Row],[returns]]+(1-$S$2)*Table1[[#This Row],[number of trades]])-ABS(Table1[[#This Row],[company return]]))/100</f>
        <v>1.3536474695648815</v>
      </c>
      <c r="N1862" s="9">
        <f>Table1[[#This Row],[fastsma]]*Table1[[#This Row],[slowsma]]</f>
        <v>30</v>
      </c>
    </row>
    <row r="1863" spans="1:14" ht="15" customHeight="1" x14ac:dyDescent="0.3">
      <c r="A1863" s="1">
        <v>1910</v>
      </c>
      <c r="B1863">
        <v>3</v>
      </c>
      <c r="C1863">
        <v>10</v>
      </c>
      <c r="D1863" t="s">
        <v>126</v>
      </c>
      <c r="E1863" t="s">
        <v>18</v>
      </c>
      <c r="F1863">
        <v>22.9</v>
      </c>
      <c r="G1863">
        <v>311</v>
      </c>
      <c r="H1863">
        <v>475.10615748782482</v>
      </c>
      <c r="I1863" s="7">
        <f>((Table1[[#This Row],[returns]]+(1-$O$2)*Table1[[#This Row],[number of trades]])-ABS(Table1[[#This Row],[company return]]))/100</f>
        <v>-4.522061574878248</v>
      </c>
      <c r="J1863" s="7">
        <f>((Table1[[#This Row],[returns]]+(1-$P$2)*Table1[[#This Row],[number of trades]])-ABS(Table1[[#This Row],[company return]]))/100</f>
        <v>-3.7445615748782486</v>
      </c>
      <c r="K1863" s="7">
        <f>((Table1[[#This Row],[returns]]+(1-$Q$2)*Table1[[#This Row],[number of trades]])-ABS(Table1[[#This Row],[company return]]))/100</f>
        <v>-2.9670615748782483</v>
      </c>
      <c r="L1863" s="7">
        <f>((Table1[[#This Row],[returns]]+(1-$R$2)*Table1[[#This Row],[number of trades]])-ABS(Table1[[#This Row],[company return]]))/100</f>
        <v>-2.1895615748782484</v>
      </c>
      <c r="M1863" s="7">
        <f>((Table1[[#This Row],[returns]]+(1-$S$2)*Table1[[#This Row],[number of trades]])-ABS(Table1[[#This Row],[company return]]))/100</f>
        <v>-1.4120615748782483</v>
      </c>
      <c r="N1863" s="9">
        <f>Table1[[#This Row],[fastsma]]*Table1[[#This Row],[slowsma]]</f>
        <v>30</v>
      </c>
    </row>
    <row r="1864" spans="1:14" ht="15" customHeight="1" x14ac:dyDescent="0.3">
      <c r="A1864" s="1">
        <v>1911</v>
      </c>
      <c r="B1864">
        <v>3</v>
      </c>
      <c r="C1864">
        <v>10</v>
      </c>
      <c r="D1864" t="s">
        <v>126</v>
      </c>
      <c r="E1864" t="s">
        <v>19</v>
      </c>
      <c r="F1864">
        <v>123.61</v>
      </c>
      <c r="G1864">
        <v>318</v>
      </c>
      <c r="H1864">
        <v>800.82506291032996</v>
      </c>
      <c r="I1864" s="7">
        <f>((Table1[[#This Row],[returns]]+(1-$O$2)*Table1[[#This Row],[number of trades]])-ABS(Table1[[#This Row],[company return]]))/100</f>
        <v>-6.7721506291032991</v>
      </c>
      <c r="J1864" s="7">
        <f>((Table1[[#This Row],[returns]]+(1-$P$2)*Table1[[#This Row],[number of trades]])-ABS(Table1[[#This Row],[company return]]))/100</f>
        <v>-5.9771506291032992</v>
      </c>
      <c r="K1864" s="7">
        <f>((Table1[[#This Row],[returns]]+(1-$Q$2)*Table1[[#This Row],[number of trades]])-ABS(Table1[[#This Row],[company return]]))/100</f>
        <v>-5.1821506291032993</v>
      </c>
      <c r="L1864" s="7">
        <f>((Table1[[#This Row],[returns]]+(1-$R$2)*Table1[[#This Row],[number of trades]])-ABS(Table1[[#This Row],[company return]]))/100</f>
        <v>-4.3871506291032993</v>
      </c>
      <c r="M1864" s="7">
        <f>((Table1[[#This Row],[returns]]+(1-$S$2)*Table1[[#This Row],[number of trades]])-ABS(Table1[[#This Row],[company return]]))/100</f>
        <v>-3.5921506291032994</v>
      </c>
      <c r="N1864" s="9">
        <f>Table1[[#This Row],[fastsma]]*Table1[[#This Row],[slowsma]]</f>
        <v>30</v>
      </c>
    </row>
    <row r="1865" spans="1:14" ht="15" customHeight="1" x14ac:dyDescent="0.3">
      <c r="A1865" s="1">
        <v>1912</v>
      </c>
      <c r="B1865">
        <v>3</v>
      </c>
      <c r="C1865">
        <v>10</v>
      </c>
      <c r="D1865" t="s">
        <v>126</v>
      </c>
      <c r="E1865" t="s">
        <v>20</v>
      </c>
      <c r="F1865">
        <v>155.44999999999999</v>
      </c>
      <c r="G1865">
        <v>310</v>
      </c>
      <c r="H1865">
        <v>19.98647676689804</v>
      </c>
      <c r="I1865" s="7">
        <f>((Table1[[#This Row],[returns]]+(1-$O$2)*Table1[[#This Row],[number of trades]])-ABS(Table1[[#This Row],[company return]]))/100</f>
        <v>1.3546352323310193</v>
      </c>
      <c r="J1865" s="7">
        <f>((Table1[[#This Row],[returns]]+(1-$P$2)*Table1[[#This Row],[number of trades]])-ABS(Table1[[#This Row],[company return]]))/100</f>
        <v>2.1296352323310193</v>
      </c>
      <c r="K1865" s="7">
        <f>((Table1[[#This Row],[returns]]+(1-$Q$2)*Table1[[#This Row],[number of trades]])-ABS(Table1[[#This Row],[company return]]))/100</f>
        <v>2.9046352323310196</v>
      </c>
      <c r="L1865" s="7">
        <f>((Table1[[#This Row],[returns]]+(1-$R$2)*Table1[[#This Row],[number of trades]])-ABS(Table1[[#This Row],[company return]]))/100</f>
        <v>3.6796352323310195</v>
      </c>
      <c r="M1865" s="7">
        <f>((Table1[[#This Row],[returns]]+(1-$S$2)*Table1[[#This Row],[number of trades]])-ABS(Table1[[#This Row],[company return]]))/100</f>
        <v>4.4546352323310199</v>
      </c>
      <c r="N1865" s="9">
        <f>Table1[[#This Row],[fastsma]]*Table1[[#This Row],[slowsma]]</f>
        <v>30</v>
      </c>
    </row>
    <row r="1866" spans="1:14" ht="15" customHeight="1" x14ac:dyDescent="0.3">
      <c r="A1866" s="1">
        <v>1913</v>
      </c>
      <c r="B1866">
        <v>3</v>
      </c>
      <c r="C1866">
        <v>10</v>
      </c>
      <c r="D1866" t="s">
        <v>126</v>
      </c>
      <c r="E1866" t="s">
        <v>21</v>
      </c>
      <c r="F1866">
        <v>176.35</v>
      </c>
      <c r="G1866">
        <v>300</v>
      </c>
      <c r="H1866">
        <v>800.26260620341759</v>
      </c>
      <c r="I1866" s="7">
        <f>((Table1[[#This Row],[returns]]+(1-$O$2)*Table1[[#This Row],[number of trades]])-ABS(Table1[[#This Row],[company return]]))/100</f>
        <v>-6.2391260620341757</v>
      </c>
      <c r="J1866" s="7">
        <f>((Table1[[#This Row],[returns]]+(1-$P$2)*Table1[[#This Row],[number of trades]])-ABS(Table1[[#This Row],[company return]]))/100</f>
        <v>-5.4891260620341757</v>
      </c>
      <c r="K1866" s="7">
        <f>((Table1[[#This Row],[returns]]+(1-$Q$2)*Table1[[#This Row],[number of trades]])-ABS(Table1[[#This Row],[company return]]))/100</f>
        <v>-4.7391260620341757</v>
      </c>
      <c r="L1866" s="7">
        <f>((Table1[[#This Row],[returns]]+(1-$R$2)*Table1[[#This Row],[number of trades]])-ABS(Table1[[#This Row],[company return]]))/100</f>
        <v>-3.9891260620341757</v>
      </c>
      <c r="M1866" s="7">
        <f>((Table1[[#This Row],[returns]]+(1-$S$2)*Table1[[#This Row],[number of trades]])-ABS(Table1[[#This Row],[company return]]))/100</f>
        <v>-3.2391260620341757</v>
      </c>
      <c r="N1866" s="9">
        <f>Table1[[#This Row],[fastsma]]*Table1[[#This Row],[slowsma]]</f>
        <v>30</v>
      </c>
    </row>
    <row r="1867" spans="1:14" ht="15" customHeight="1" x14ac:dyDescent="0.3">
      <c r="A1867" s="1">
        <v>1914</v>
      </c>
      <c r="B1867">
        <v>3</v>
      </c>
      <c r="C1867">
        <v>10</v>
      </c>
      <c r="D1867" t="s">
        <v>126</v>
      </c>
      <c r="E1867" t="s">
        <v>22</v>
      </c>
      <c r="F1867">
        <v>-2.89</v>
      </c>
      <c r="G1867">
        <v>300</v>
      </c>
      <c r="H1867">
        <v>126.90572247699011</v>
      </c>
      <c r="I1867" s="7">
        <f>((Table1[[#This Row],[returns]]+(1-$O$2)*Table1[[#This Row],[number of trades]])-ABS(Table1[[#This Row],[company return]]))/100</f>
        <v>-1.2979572247699012</v>
      </c>
      <c r="J1867" s="7">
        <f>((Table1[[#This Row],[returns]]+(1-$P$2)*Table1[[#This Row],[number of trades]])-ABS(Table1[[#This Row],[company return]]))/100</f>
        <v>-0.54795722476990105</v>
      </c>
      <c r="K1867" s="7">
        <f>((Table1[[#This Row],[returns]]+(1-$Q$2)*Table1[[#This Row],[number of trades]])-ABS(Table1[[#This Row],[company return]]))/100</f>
        <v>0.20204277523009906</v>
      </c>
      <c r="L1867" s="7">
        <f>((Table1[[#This Row],[returns]]+(1-$R$2)*Table1[[#This Row],[number of trades]])-ABS(Table1[[#This Row],[company return]]))/100</f>
        <v>0.95204277523009906</v>
      </c>
      <c r="M1867" s="7">
        <f>((Table1[[#This Row],[returns]]+(1-$S$2)*Table1[[#This Row],[number of trades]])-ABS(Table1[[#This Row],[company return]]))/100</f>
        <v>1.7020427752300993</v>
      </c>
      <c r="N1867" s="9">
        <f>Table1[[#This Row],[fastsma]]*Table1[[#This Row],[slowsma]]</f>
        <v>30</v>
      </c>
    </row>
    <row r="1868" spans="1:14" ht="15" customHeight="1" x14ac:dyDescent="0.3">
      <c r="A1868" s="1">
        <v>1915</v>
      </c>
      <c r="B1868">
        <v>3</v>
      </c>
      <c r="C1868">
        <v>10</v>
      </c>
      <c r="D1868" t="s">
        <v>126</v>
      </c>
      <c r="E1868" t="s">
        <v>23</v>
      </c>
      <c r="F1868">
        <v>34.75</v>
      </c>
      <c r="G1868">
        <v>296</v>
      </c>
      <c r="H1868">
        <v>124.29232790750849</v>
      </c>
      <c r="I1868" s="7">
        <f>((Table1[[#This Row],[returns]]+(1-$O$2)*Table1[[#This Row],[number of trades]])-ABS(Table1[[#This Row],[company return]]))/100</f>
        <v>-0.8954232790750849</v>
      </c>
      <c r="J1868" s="7">
        <f>((Table1[[#This Row],[returns]]+(1-$P$2)*Table1[[#This Row],[number of trades]])-ABS(Table1[[#This Row],[company return]]))/100</f>
        <v>-0.15542327907508494</v>
      </c>
      <c r="K1868" s="7">
        <f>((Table1[[#This Row],[returns]]+(1-$Q$2)*Table1[[#This Row],[number of trades]])-ABS(Table1[[#This Row],[company return]]))/100</f>
        <v>0.58457672092491508</v>
      </c>
      <c r="L1868" s="7">
        <f>((Table1[[#This Row],[returns]]+(1-$R$2)*Table1[[#This Row],[number of trades]])-ABS(Table1[[#This Row],[company return]]))/100</f>
        <v>1.3245767209249153</v>
      </c>
      <c r="M1868" s="7">
        <f>((Table1[[#This Row],[returns]]+(1-$S$2)*Table1[[#This Row],[number of trades]])-ABS(Table1[[#This Row],[company return]]))/100</f>
        <v>2.0645767209249151</v>
      </c>
      <c r="N1868" s="9">
        <f>Table1[[#This Row],[fastsma]]*Table1[[#This Row],[slowsma]]</f>
        <v>30</v>
      </c>
    </row>
    <row r="1869" spans="1:14" ht="15" customHeight="1" x14ac:dyDescent="0.3">
      <c r="A1869" s="1">
        <v>1916</v>
      </c>
      <c r="B1869">
        <v>3</v>
      </c>
      <c r="C1869">
        <v>10</v>
      </c>
      <c r="D1869" t="s">
        <v>126</v>
      </c>
      <c r="E1869" t="s">
        <v>24</v>
      </c>
      <c r="F1869">
        <v>150.4</v>
      </c>
      <c r="G1869">
        <v>300</v>
      </c>
      <c r="H1869">
        <v>218.0026976213492</v>
      </c>
      <c r="I1869" s="7">
        <f>((Table1[[#This Row],[returns]]+(1-$O$2)*Table1[[#This Row],[number of trades]])-ABS(Table1[[#This Row],[company return]]))/100</f>
        <v>-0.67602697621349195</v>
      </c>
      <c r="J1869" s="7">
        <f>((Table1[[#This Row],[returns]]+(1-$P$2)*Table1[[#This Row],[number of trades]])-ABS(Table1[[#This Row],[company return]]))/100</f>
        <v>7.3973023786508066E-2</v>
      </c>
      <c r="K1869" s="7">
        <f>((Table1[[#This Row],[returns]]+(1-$Q$2)*Table1[[#This Row],[number of trades]])-ABS(Table1[[#This Row],[company return]]))/100</f>
        <v>0.82397302378650783</v>
      </c>
      <c r="L1869" s="7">
        <f>((Table1[[#This Row],[returns]]+(1-$R$2)*Table1[[#This Row],[number of trades]])-ABS(Table1[[#This Row],[company return]]))/100</f>
        <v>1.5739730237865077</v>
      </c>
      <c r="M1869" s="7">
        <f>((Table1[[#This Row],[returns]]+(1-$S$2)*Table1[[#This Row],[number of trades]])-ABS(Table1[[#This Row],[company return]]))/100</f>
        <v>2.3239730237865079</v>
      </c>
      <c r="N1869" s="9">
        <f>Table1[[#This Row],[fastsma]]*Table1[[#This Row],[slowsma]]</f>
        <v>30</v>
      </c>
    </row>
    <row r="1870" spans="1:14" ht="15" customHeight="1" x14ac:dyDescent="0.3">
      <c r="A1870" s="1">
        <v>1917</v>
      </c>
      <c r="B1870">
        <v>3</v>
      </c>
      <c r="C1870">
        <v>10</v>
      </c>
      <c r="D1870" t="s">
        <v>126</v>
      </c>
      <c r="E1870" t="s">
        <v>25</v>
      </c>
      <c r="F1870">
        <v>189.88</v>
      </c>
      <c r="G1870">
        <v>323</v>
      </c>
      <c r="H1870">
        <v>375.13265950617517</v>
      </c>
      <c r="I1870" s="7">
        <f>((Table1[[#This Row],[returns]]+(1-$O$2)*Table1[[#This Row],[number of trades]])-ABS(Table1[[#This Row],[company return]]))/100</f>
        <v>-1.8525265950617518</v>
      </c>
      <c r="J1870" s="7">
        <f>((Table1[[#This Row],[returns]]+(1-$P$2)*Table1[[#This Row],[number of trades]])-ABS(Table1[[#This Row],[company return]]))/100</f>
        <v>-1.0450265950617519</v>
      </c>
      <c r="K1870" s="7">
        <f>((Table1[[#This Row],[returns]]+(1-$Q$2)*Table1[[#This Row],[number of trades]])-ABS(Table1[[#This Row],[company return]]))/100</f>
        <v>-0.23752659506175178</v>
      </c>
      <c r="L1870" s="7">
        <f>((Table1[[#This Row],[returns]]+(1-$R$2)*Table1[[#This Row],[number of trades]])-ABS(Table1[[#This Row],[company return]]))/100</f>
        <v>0.56997340493824822</v>
      </c>
      <c r="M1870" s="7">
        <f>((Table1[[#This Row],[returns]]+(1-$S$2)*Table1[[#This Row],[number of trades]])-ABS(Table1[[#This Row],[company return]]))/100</f>
        <v>1.3774734049382482</v>
      </c>
      <c r="N1870" s="9">
        <f>Table1[[#This Row],[fastsma]]*Table1[[#This Row],[slowsma]]</f>
        <v>30</v>
      </c>
    </row>
    <row r="1871" spans="1:14" ht="15" hidden="1" customHeight="1" x14ac:dyDescent="0.3">
      <c r="A1871" s="1"/>
      <c r="I1871" s="7"/>
      <c r="J1871" s="7"/>
      <c r="K1871" s="7"/>
      <c r="L1871" s="7"/>
      <c r="M1871" s="7"/>
      <c r="N1871" s="9"/>
    </row>
    <row r="1872" spans="1:14" ht="15" customHeight="1" x14ac:dyDescent="0.3">
      <c r="A1872" s="1">
        <v>1918</v>
      </c>
      <c r="B1872">
        <v>3</v>
      </c>
      <c r="C1872">
        <v>10</v>
      </c>
      <c r="D1872" t="s">
        <v>126</v>
      </c>
      <c r="E1872" t="s">
        <v>26</v>
      </c>
      <c r="F1872">
        <v>111.23</v>
      </c>
      <c r="G1872">
        <v>329</v>
      </c>
      <c r="H1872">
        <v>627.81077032408211</v>
      </c>
      <c r="I1872" s="7">
        <f>((Table1[[#This Row],[returns]]+(1-$O$2)*Table1[[#This Row],[number of trades]])-ABS(Table1[[#This Row],[company return]]))/100</f>
        <v>-5.1658077032408212</v>
      </c>
      <c r="J1872" s="7">
        <f>((Table1[[#This Row],[returns]]+(1-$P$2)*Table1[[#This Row],[number of trades]])-ABS(Table1[[#This Row],[company return]]))/100</f>
        <v>-4.3433077032408214</v>
      </c>
      <c r="K1872" s="7">
        <f>((Table1[[#This Row],[returns]]+(1-$Q$2)*Table1[[#This Row],[number of trades]])-ABS(Table1[[#This Row],[company return]]))/100</f>
        <v>-3.5208077032408212</v>
      </c>
      <c r="L1872" s="7">
        <f>((Table1[[#This Row],[returns]]+(1-$R$2)*Table1[[#This Row],[number of trades]])-ABS(Table1[[#This Row],[company return]]))/100</f>
        <v>-2.6983077032408209</v>
      </c>
      <c r="M1872" s="7">
        <f>((Table1[[#This Row],[returns]]+(1-$S$2)*Table1[[#This Row],[number of trades]])-ABS(Table1[[#This Row],[company return]]))/100</f>
        <v>-1.8758077032408209</v>
      </c>
      <c r="N1872" s="9">
        <f>Table1[[#This Row],[fastsma]]*Table1[[#This Row],[slowsma]]</f>
        <v>30</v>
      </c>
    </row>
    <row r="1873" spans="1:14" ht="15" customHeight="1" x14ac:dyDescent="0.3">
      <c r="A1873" s="1">
        <v>1919</v>
      </c>
      <c r="B1873">
        <v>3</v>
      </c>
      <c r="C1873">
        <v>10</v>
      </c>
      <c r="D1873" t="s">
        <v>126</v>
      </c>
      <c r="E1873" t="s">
        <v>27</v>
      </c>
      <c r="F1873">
        <v>-6.54</v>
      </c>
      <c r="G1873">
        <v>294</v>
      </c>
      <c r="H1873">
        <v>109.0502937520327</v>
      </c>
      <c r="I1873" s="7">
        <f>((Table1[[#This Row],[returns]]+(1-$O$2)*Table1[[#This Row],[number of trades]])-ABS(Table1[[#This Row],[company return]]))/100</f>
        <v>-1.1559029375203271</v>
      </c>
      <c r="J1873" s="7">
        <f>((Table1[[#This Row],[returns]]+(1-$P$2)*Table1[[#This Row],[number of trades]])-ABS(Table1[[#This Row],[company return]]))/100</f>
        <v>-0.42090293752032709</v>
      </c>
      <c r="K1873" s="7">
        <f>((Table1[[#This Row],[returns]]+(1-$Q$2)*Table1[[#This Row],[number of trades]])-ABS(Table1[[#This Row],[company return]]))/100</f>
        <v>0.31409706247967306</v>
      </c>
      <c r="L1873" s="7">
        <f>((Table1[[#This Row],[returns]]+(1-$R$2)*Table1[[#This Row],[number of trades]])-ABS(Table1[[#This Row],[company return]]))/100</f>
        <v>1.0490970624796732</v>
      </c>
      <c r="M1873" s="7">
        <f>((Table1[[#This Row],[returns]]+(1-$S$2)*Table1[[#This Row],[number of trades]])-ABS(Table1[[#This Row],[company return]]))/100</f>
        <v>1.7840970624796728</v>
      </c>
      <c r="N1873" s="9">
        <f>Table1[[#This Row],[fastsma]]*Table1[[#This Row],[slowsma]]</f>
        <v>30</v>
      </c>
    </row>
    <row r="1874" spans="1:14" ht="15" customHeight="1" x14ac:dyDescent="0.3">
      <c r="A1874" s="1">
        <v>1920</v>
      </c>
      <c r="B1874">
        <v>3</v>
      </c>
      <c r="C1874">
        <v>10</v>
      </c>
      <c r="D1874" t="s">
        <v>126</v>
      </c>
      <c r="E1874" t="s">
        <v>28</v>
      </c>
      <c r="F1874">
        <v>401.82</v>
      </c>
      <c r="G1874">
        <v>324</v>
      </c>
      <c r="H1874">
        <v>2515.6114664122601</v>
      </c>
      <c r="I1874" s="7">
        <f>((Table1[[#This Row],[returns]]+(1-$O$2)*Table1[[#This Row],[number of trades]])-ABS(Table1[[#This Row],[company return]]))/100</f>
        <v>-21.137914664122601</v>
      </c>
      <c r="J1874" s="7">
        <f>((Table1[[#This Row],[returns]]+(1-$P$2)*Table1[[#This Row],[number of trades]])-ABS(Table1[[#This Row],[company return]]))/100</f>
        <v>-20.327914664122602</v>
      </c>
      <c r="K1874" s="7">
        <f>((Table1[[#This Row],[returns]]+(1-$Q$2)*Table1[[#This Row],[number of trades]])-ABS(Table1[[#This Row],[company return]]))/100</f>
        <v>-19.517914664122603</v>
      </c>
      <c r="L1874" s="7">
        <f>((Table1[[#This Row],[returns]]+(1-$R$2)*Table1[[#This Row],[number of trades]])-ABS(Table1[[#This Row],[company return]]))/100</f>
        <v>-18.707914664122601</v>
      </c>
      <c r="M1874" s="7">
        <f>((Table1[[#This Row],[returns]]+(1-$S$2)*Table1[[#This Row],[number of trades]])-ABS(Table1[[#This Row],[company return]]))/100</f>
        <v>-17.897914664122602</v>
      </c>
      <c r="N1874" s="9">
        <f>Table1[[#This Row],[fastsma]]*Table1[[#This Row],[slowsma]]</f>
        <v>30</v>
      </c>
    </row>
    <row r="1875" spans="1:14" ht="15" customHeight="1" x14ac:dyDescent="0.3">
      <c r="A1875" s="1">
        <v>1921</v>
      </c>
      <c r="B1875">
        <v>3</v>
      </c>
      <c r="C1875">
        <v>10</v>
      </c>
      <c r="D1875" t="s">
        <v>126</v>
      </c>
      <c r="E1875" t="s">
        <v>29</v>
      </c>
      <c r="F1875">
        <v>196.65</v>
      </c>
      <c r="G1875">
        <v>290</v>
      </c>
      <c r="H1875">
        <v>43.590900791054658</v>
      </c>
      <c r="I1875" s="7">
        <f>((Table1[[#This Row],[returns]]+(1-$O$2)*Table1[[#This Row],[number of trades]])-ABS(Table1[[#This Row],[company return]]))/100</f>
        <v>1.5305909920894536</v>
      </c>
      <c r="J1875" s="7">
        <f>((Table1[[#This Row],[returns]]+(1-$P$2)*Table1[[#This Row],[number of trades]])-ABS(Table1[[#This Row],[company return]]))/100</f>
        <v>2.2555909920894535</v>
      </c>
      <c r="K1875" s="7">
        <f>((Table1[[#This Row],[returns]]+(1-$Q$2)*Table1[[#This Row],[number of trades]])-ABS(Table1[[#This Row],[company return]]))/100</f>
        <v>2.9805909920894531</v>
      </c>
      <c r="L1875" s="7">
        <f>((Table1[[#This Row],[returns]]+(1-$R$2)*Table1[[#This Row],[number of trades]])-ABS(Table1[[#This Row],[company return]]))/100</f>
        <v>3.7055909920894532</v>
      </c>
      <c r="M1875" s="7">
        <f>((Table1[[#This Row],[returns]]+(1-$S$2)*Table1[[#This Row],[number of trades]])-ABS(Table1[[#This Row],[company return]]))/100</f>
        <v>4.4305909920894528</v>
      </c>
      <c r="N1875" s="9">
        <f>Table1[[#This Row],[fastsma]]*Table1[[#This Row],[slowsma]]</f>
        <v>30</v>
      </c>
    </row>
    <row r="1876" spans="1:14" ht="15" hidden="1" customHeight="1" x14ac:dyDescent="0.3">
      <c r="A1876" s="1"/>
      <c r="I1876" s="7"/>
      <c r="J1876" s="7"/>
      <c r="K1876" s="7"/>
      <c r="L1876" s="7"/>
      <c r="M1876" s="7"/>
      <c r="N1876" s="9"/>
    </row>
    <row r="1877" spans="1:14" ht="15" customHeight="1" x14ac:dyDescent="0.3">
      <c r="A1877" s="1">
        <v>1922</v>
      </c>
      <c r="B1877">
        <v>3</v>
      </c>
      <c r="C1877">
        <v>10</v>
      </c>
      <c r="D1877" t="s">
        <v>126</v>
      </c>
      <c r="E1877" t="s">
        <v>30</v>
      </c>
      <c r="F1877">
        <v>89.62</v>
      </c>
      <c r="G1877">
        <v>320</v>
      </c>
      <c r="H1877">
        <v>372.71579826116391</v>
      </c>
      <c r="I1877" s="7">
        <f>((Table1[[#This Row],[returns]]+(1-$O$2)*Table1[[#This Row],[number of trades]])-ABS(Table1[[#This Row],[company return]]))/100</f>
        <v>-2.8309579826116389</v>
      </c>
      <c r="J1877" s="7">
        <f>((Table1[[#This Row],[returns]]+(1-$P$2)*Table1[[#This Row],[number of trades]])-ABS(Table1[[#This Row],[company return]]))/100</f>
        <v>-2.0309579826116391</v>
      </c>
      <c r="K1877" s="7">
        <f>((Table1[[#This Row],[returns]]+(1-$Q$2)*Table1[[#This Row],[number of trades]])-ABS(Table1[[#This Row],[company return]]))/100</f>
        <v>-1.230957982611639</v>
      </c>
      <c r="L1877" s="7">
        <f>((Table1[[#This Row],[returns]]+(1-$R$2)*Table1[[#This Row],[number of trades]])-ABS(Table1[[#This Row],[company return]]))/100</f>
        <v>-0.43095798261163909</v>
      </c>
      <c r="M1877" s="7">
        <f>((Table1[[#This Row],[returns]]+(1-$S$2)*Table1[[#This Row],[number of trades]])-ABS(Table1[[#This Row],[company return]]))/100</f>
        <v>0.36904201738836095</v>
      </c>
      <c r="N1877" s="9">
        <f>Table1[[#This Row],[fastsma]]*Table1[[#This Row],[slowsma]]</f>
        <v>30</v>
      </c>
    </row>
    <row r="1878" spans="1:14" ht="15" customHeight="1" x14ac:dyDescent="0.3">
      <c r="A1878" s="1">
        <v>1923</v>
      </c>
      <c r="B1878">
        <v>3</v>
      </c>
      <c r="C1878">
        <v>10</v>
      </c>
      <c r="D1878" t="s">
        <v>126</v>
      </c>
      <c r="E1878" t="s">
        <v>31</v>
      </c>
      <c r="F1878">
        <v>65.94</v>
      </c>
      <c r="G1878">
        <v>328</v>
      </c>
      <c r="H1878">
        <v>236.35054748990379</v>
      </c>
      <c r="I1878" s="7">
        <f>((Table1[[#This Row],[returns]]+(1-$O$2)*Table1[[#This Row],[number of trades]])-ABS(Table1[[#This Row],[company return]]))/100</f>
        <v>-1.7041054748990379</v>
      </c>
      <c r="J1878" s="7">
        <f>((Table1[[#This Row],[returns]]+(1-$P$2)*Table1[[#This Row],[number of trades]])-ABS(Table1[[#This Row],[company return]]))/100</f>
        <v>-0.8841054748990379</v>
      </c>
      <c r="K1878" s="7">
        <f>((Table1[[#This Row],[returns]]+(1-$Q$2)*Table1[[#This Row],[number of trades]])-ABS(Table1[[#This Row],[company return]]))/100</f>
        <v>-6.4105474899037909E-2</v>
      </c>
      <c r="L1878" s="7">
        <f>((Table1[[#This Row],[returns]]+(1-$R$2)*Table1[[#This Row],[number of trades]])-ABS(Table1[[#This Row],[company return]]))/100</f>
        <v>0.75589452510096211</v>
      </c>
      <c r="M1878" s="7">
        <f>((Table1[[#This Row],[returns]]+(1-$S$2)*Table1[[#This Row],[number of trades]])-ABS(Table1[[#This Row],[company return]]))/100</f>
        <v>1.5758945251009622</v>
      </c>
      <c r="N1878" s="9">
        <f>Table1[[#This Row],[fastsma]]*Table1[[#This Row],[slowsma]]</f>
        <v>30</v>
      </c>
    </row>
    <row r="1879" spans="1:14" ht="15" customHeight="1" x14ac:dyDescent="0.3">
      <c r="A1879" s="1">
        <v>1924</v>
      </c>
      <c r="B1879">
        <v>3</v>
      </c>
      <c r="C1879">
        <v>10</v>
      </c>
      <c r="D1879" t="s">
        <v>126</v>
      </c>
      <c r="E1879" t="s">
        <v>32</v>
      </c>
      <c r="F1879">
        <v>279.20999999999998</v>
      </c>
      <c r="G1879">
        <v>296</v>
      </c>
      <c r="H1879">
        <v>1004.028201569567</v>
      </c>
      <c r="I1879" s="7">
        <f>((Table1[[#This Row],[returns]]+(1-$O$2)*Table1[[#This Row],[number of trades]])-ABS(Table1[[#This Row],[company return]]))/100</f>
        <v>-7.2481820156956704</v>
      </c>
      <c r="J1879" s="7">
        <f>((Table1[[#This Row],[returns]]+(1-$P$2)*Table1[[#This Row],[number of trades]])-ABS(Table1[[#This Row],[company return]]))/100</f>
        <v>-6.5081820156956702</v>
      </c>
      <c r="K1879" s="7">
        <f>((Table1[[#This Row],[returns]]+(1-$Q$2)*Table1[[#This Row],[number of trades]])-ABS(Table1[[#This Row],[company return]]))/100</f>
        <v>-5.76818201569567</v>
      </c>
      <c r="L1879" s="7">
        <f>((Table1[[#This Row],[returns]]+(1-$R$2)*Table1[[#This Row],[number of trades]])-ABS(Table1[[#This Row],[company return]]))/100</f>
        <v>-5.0281820156956707</v>
      </c>
      <c r="M1879" s="7">
        <f>((Table1[[#This Row],[returns]]+(1-$S$2)*Table1[[#This Row],[number of trades]])-ABS(Table1[[#This Row],[company return]]))/100</f>
        <v>-4.2881820156956705</v>
      </c>
      <c r="N1879" s="9">
        <f>Table1[[#This Row],[fastsma]]*Table1[[#This Row],[slowsma]]</f>
        <v>30</v>
      </c>
    </row>
    <row r="1880" spans="1:14" ht="15" customHeight="1" x14ac:dyDescent="0.3">
      <c r="A1880" s="1">
        <v>1925</v>
      </c>
      <c r="B1880">
        <v>3</v>
      </c>
      <c r="C1880">
        <v>10</v>
      </c>
      <c r="D1880" t="s">
        <v>126</v>
      </c>
      <c r="E1880" t="s">
        <v>33</v>
      </c>
      <c r="F1880">
        <v>78.930000000000007</v>
      </c>
      <c r="G1880">
        <v>311</v>
      </c>
      <c r="H1880">
        <v>178.83290073766909</v>
      </c>
      <c r="I1880" s="7">
        <f>((Table1[[#This Row],[returns]]+(1-$O$2)*Table1[[#This Row],[number of trades]])-ABS(Table1[[#This Row],[company return]]))/100</f>
        <v>-0.99902900737669087</v>
      </c>
      <c r="J1880" s="7">
        <f>((Table1[[#This Row],[returns]]+(1-$P$2)*Table1[[#This Row],[number of trades]])-ABS(Table1[[#This Row],[company return]]))/100</f>
        <v>-0.22152900737669085</v>
      </c>
      <c r="K1880" s="7">
        <f>((Table1[[#This Row],[returns]]+(1-$Q$2)*Table1[[#This Row],[number of trades]])-ABS(Table1[[#This Row],[company return]]))/100</f>
        <v>0.55597099262330918</v>
      </c>
      <c r="L1880" s="7">
        <f>((Table1[[#This Row],[returns]]+(1-$R$2)*Table1[[#This Row],[number of trades]])-ABS(Table1[[#This Row],[company return]]))/100</f>
        <v>1.333470992623309</v>
      </c>
      <c r="M1880" s="7">
        <f>((Table1[[#This Row],[returns]]+(1-$S$2)*Table1[[#This Row],[number of trades]])-ABS(Table1[[#This Row],[company return]]))/100</f>
        <v>2.1109709926233093</v>
      </c>
      <c r="N1880" s="9">
        <f>Table1[[#This Row],[fastsma]]*Table1[[#This Row],[slowsma]]</f>
        <v>30</v>
      </c>
    </row>
    <row r="1881" spans="1:14" ht="15" customHeight="1" x14ac:dyDescent="0.3">
      <c r="A1881" s="1">
        <v>1926</v>
      </c>
      <c r="B1881">
        <v>3</v>
      </c>
      <c r="C1881">
        <v>10</v>
      </c>
      <c r="D1881" t="s">
        <v>126</v>
      </c>
      <c r="E1881" t="s">
        <v>34</v>
      </c>
      <c r="F1881">
        <v>-14.1</v>
      </c>
      <c r="G1881">
        <v>313</v>
      </c>
      <c r="H1881">
        <v>60.771285149240903</v>
      </c>
      <c r="I1881" s="7">
        <f>((Table1[[#This Row],[returns]]+(1-$O$2)*Table1[[#This Row],[number of trades]])-ABS(Table1[[#This Row],[company return]]))/100</f>
        <v>-0.74871285149240907</v>
      </c>
      <c r="J1881" s="7">
        <f>((Table1[[#This Row],[returns]]+(1-$P$2)*Table1[[#This Row],[number of trades]])-ABS(Table1[[#This Row],[company return]]))/100</f>
        <v>3.3787148507591028E-2</v>
      </c>
      <c r="K1881" s="7">
        <f>((Table1[[#This Row],[returns]]+(1-$Q$2)*Table1[[#This Row],[number of trades]])-ABS(Table1[[#This Row],[company return]]))/100</f>
        <v>0.8162871485075911</v>
      </c>
      <c r="L1881" s="7">
        <f>((Table1[[#This Row],[returns]]+(1-$R$2)*Table1[[#This Row],[number of trades]])-ABS(Table1[[#This Row],[company return]]))/100</f>
        <v>1.5987871485075911</v>
      </c>
      <c r="M1881" s="7">
        <f>((Table1[[#This Row],[returns]]+(1-$S$2)*Table1[[#This Row],[number of trades]])-ABS(Table1[[#This Row],[company return]]))/100</f>
        <v>2.3812871485075906</v>
      </c>
      <c r="N1881" s="9">
        <f>Table1[[#This Row],[fastsma]]*Table1[[#This Row],[slowsma]]</f>
        <v>30</v>
      </c>
    </row>
    <row r="1882" spans="1:14" ht="15" customHeight="1" x14ac:dyDescent="0.3">
      <c r="A1882" s="1">
        <v>1927</v>
      </c>
      <c r="B1882">
        <v>3</v>
      </c>
      <c r="C1882">
        <v>10</v>
      </c>
      <c r="D1882" t="s">
        <v>126</v>
      </c>
      <c r="E1882" t="s">
        <v>35</v>
      </c>
      <c r="F1882">
        <v>9.2899999999999991</v>
      </c>
      <c r="G1882">
        <v>313</v>
      </c>
      <c r="H1882">
        <v>161.849110762343</v>
      </c>
      <c r="I1882" s="7">
        <f>((Table1[[#This Row],[returns]]+(1-$O$2)*Table1[[#This Row],[number of trades]])-ABS(Table1[[#This Row],[company return]]))/100</f>
        <v>-1.5255911076234301</v>
      </c>
      <c r="J1882" s="7">
        <f>((Table1[[#This Row],[returns]]+(1-$P$2)*Table1[[#This Row],[number of trades]])-ABS(Table1[[#This Row],[company return]]))/100</f>
        <v>-0.74309110762343011</v>
      </c>
      <c r="K1882" s="7">
        <f>((Table1[[#This Row],[returns]]+(1-$Q$2)*Table1[[#This Row],[number of trades]])-ABS(Table1[[#This Row],[company return]]))/100</f>
        <v>3.9408892376569894E-2</v>
      </c>
      <c r="L1882" s="7">
        <f>((Table1[[#This Row],[returns]]+(1-$R$2)*Table1[[#This Row],[number of trades]])-ABS(Table1[[#This Row],[company return]]))/100</f>
        <v>0.82190889237656994</v>
      </c>
      <c r="M1882" s="7">
        <f>((Table1[[#This Row],[returns]]+(1-$S$2)*Table1[[#This Row],[number of trades]])-ABS(Table1[[#This Row],[company return]]))/100</f>
        <v>1.6044088923765703</v>
      </c>
      <c r="N1882" s="9">
        <f>Table1[[#This Row],[fastsma]]*Table1[[#This Row],[slowsma]]</f>
        <v>30</v>
      </c>
    </row>
    <row r="1883" spans="1:14" ht="15" customHeight="1" x14ac:dyDescent="0.3">
      <c r="A1883" s="1">
        <v>1928</v>
      </c>
      <c r="B1883">
        <v>3</v>
      </c>
      <c r="C1883">
        <v>10</v>
      </c>
      <c r="D1883" t="s">
        <v>126</v>
      </c>
      <c r="E1883" t="s">
        <v>36</v>
      </c>
      <c r="F1883">
        <v>223.88</v>
      </c>
      <c r="G1883">
        <v>306</v>
      </c>
      <c r="H1883">
        <v>293.82118953604169</v>
      </c>
      <c r="I1883" s="7">
        <f>((Table1[[#This Row],[returns]]+(1-$O$2)*Table1[[#This Row],[number of trades]])-ABS(Table1[[#This Row],[company return]]))/100</f>
        <v>-0.69941189536041692</v>
      </c>
      <c r="J1883" s="7">
        <f>((Table1[[#This Row],[returns]]+(1-$P$2)*Table1[[#This Row],[number of trades]])-ABS(Table1[[#This Row],[company return]]))/100</f>
        <v>6.5588104639583089E-2</v>
      </c>
      <c r="K1883" s="7">
        <f>((Table1[[#This Row],[returns]]+(1-$Q$2)*Table1[[#This Row],[number of trades]])-ABS(Table1[[#This Row],[company return]]))/100</f>
        <v>0.8305881046395831</v>
      </c>
      <c r="L1883" s="7">
        <f>((Table1[[#This Row],[returns]]+(1-$R$2)*Table1[[#This Row],[number of trades]])-ABS(Table1[[#This Row],[company return]]))/100</f>
        <v>1.595588104639583</v>
      </c>
      <c r="M1883" s="7">
        <f>((Table1[[#This Row],[returns]]+(1-$S$2)*Table1[[#This Row],[number of trades]])-ABS(Table1[[#This Row],[company return]]))/100</f>
        <v>2.3605881046395831</v>
      </c>
      <c r="N1883" s="9">
        <f>Table1[[#This Row],[fastsma]]*Table1[[#This Row],[slowsma]]</f>
        <v>30</v>
      </c>
    </row>
    <row r="1884" spans="1:14" ht="15" customHeight="1" x14ac:dyDescent="0.3">
      <c r="A1884" s="1">
        <v>1929</v>
      </c>
      <c r="B1884">
        <v>3</v>
      </c>
      <c r="C1884">
        <v>10</v>
      </c>
      <c r="D1884" t="s">
        <v>126</v>
      </c>
      <c r="E1884" t="s">
        <v>37</v>
      </c>
      <c r="F1884">
        <v>282.83999999999997</v>
      </c>
      <c r="G1884">
        <v>299</v>
      </c>
      <c r="H1884">
        <v>144.38902968511539</v>
      </c>
      <c r="I1884" s="7">
        <f>((Table1[[#This Row],[returns]]+(1-$O$2)*Table1[[#This Row],[number of trades]])-ABS(Table1[[#This Row],[company return]]))/100</f>
        <v>1.3845097031488458</v>
      </c>
      <c r="J1884" s="7">
        <f>((Table1[[#This Row],[returns]]+(1-$P$2)*Table1[[#This Row],[number of trades]])-ABS(Table1[[#This Row],[company return]]))/100</f>
        <v>2.1320097031488459</v>
      </c>
      <c r="K1884" s="7">
        <f>((Table1[[#This Row],[returns]]+(1-$Q$2)*Table1[[#This Row],[number of trades]])-ABS(Table1[[#This Row],[company return]]))/100</f>
        <v>2.8795097031488455</v>
      </c>
      <c r="L1884" s="7">
        <f>((Table1[[#This Row],[returns]]+(1-$R$2)*Table1[[#This Row],[number of trades]])-ABS(Table1[[#This Row],[company return]]))/100</f>
        <v>3.6270097031488455</v>
      </c>
      <c r="M1884" s="7">
        <f>((Table1[[#This Row],[returns]]+(1-$S$2)*Table1[[#This Row],[number of trades]])-ABS(Table1[[#This Row],[company return]]))/100</f>
        <v>4.3745097031488456</v>
      </c>
      <c r="N1884" s="9">
        <f>Table1[[#This Row],[fastsma]]*Table1[[#This Row],[slowsma]]</f>
        <v>30</v>
      </c>
    </row>
    <row r="1885" spans="1:14" ht="15" hidden="1" customHeight="1" x14ac:dyDescent="0.3">
      <c r="A1885" s="1"/>
      <c r="I1885" s="7"/>
      <c r="J1885" s="7"/>
      <c r="K1885" s="7"/>
      <c r="L1885" s="7"/>
      <c r="M1885" s="7"/>
      <c r="N1885" s="9"/>
    </row>
    <row r="1886" spans="1:14" ht="15" customHeight="1" x14ac:dyDescent="0.3">
      <c r="A1886" s="1">
        <v>1930</v>
      </c>
      <c r="B1886">
        <v>3</v>
      </c>
      <c r="C1886">
        <v>10</v>
      </c>
      <c r="D1886" t="s">
        <v>126</v>
      </c>
      <c r="E1886" t="s">
        <v>38</v>
      </c>
      <c r="F1886">
        <v>136.81</v>
      </c>
      <c r="G1886">
        <v>298</v>
      </c>
      <c r="H1886">
        <v>207.33828637700009</v>
      </c>
      <c r="I1886" s="7">
        <f>((Table1[[#This Row],[returns]]+(1-$O$2)*Table1[[#This Row],[number of trades]])-ABS(Table1[[#This Row],[company return]]))/100</f>
        <v>-0.70528286377000082</v>
      </c>
      <c r="J1886" s="7">
        <f>((Table1[[#This Row],[returns]]+(1-$P$2)*Table1[[#This Row],[number of trades]])-ABS(Table1[[#This Row],[company return]]))/100</f>
        <v>3.9717136229999145E-2</v>
      </c>
      <c r="K1886" s="7">
        <f>((Table1[[#This Row],[returns]]+(1-$Q$2)*Table1[[#This Row],[number of trades]])-ABS(Table1[[#This Row],[company return]]))/100</f>
        <v>0.78471713622999917</v>
      </c>
      <c r="L1886" s="7">
        <f>((Table1[[#This Row],[returns]]+(1-$R$2)*Table1[[#This Row],[number of trades]])-ABS(Table1[[#This Row],[company return]]))/100</f>
        <v>1.5297171362299991</v>
      </c>
      <c r="M1886" s="7">
        <f>((Table1[[#This Row],[returns]]+(1-$S$2)*Table1[[#This Row],[number of trades]])-ABS(Table1[[#This Row],[company return]]))/100</f>
        <v>2.2747171362299992</v>
      </c>
      <c r="N1886" s="9">
        <f>Table1[[#This Row],[fastsma]]*Table1[[#This Row],[slowsma]]</f>
        <v>30</v>
      </c>
    </row>
    <row r="1887" spans="1:14" ht="15" hidden="1" customHeight="1" x14ac:dyDescent="0.3">
      <c r="A1887" s="1"/>
      <c r="I1887" s="7"/>
      <c r="J1887" s="7"/>
      <c r="K1887" s="7"/>
      <c r="L1887" s="7"/>
      <c r="M1887" s="7"/>
      <c r="N1887" s="9"/>
    </row>
    <row r="1888" spans="1:14" ht="15" customHeight="1" x14ac:dyDescent="0.3">
      <c r="A1888" s="1">
        <v>1931</v>
      </c>
      <c r="B1888">
        <v>3</v>
      </c>
      <c r="C1888">
        <v>10</v>
      </c>
      <c r="D1888" t="s">
        <v>126</v>
      </c>
      <c r="E1888" t="s">
        <v>39</v>
      </c>
      <c r="F1888">
        <v>103.39</v>
      </c>
      <c r="G1888">
        <v>318</v>
      </c>
      <c r="H1888">
        <v>414.55893073863223</v>
      </c>
      <c r="I1888" s="7">
        <f>((Table1[[#This Row],[returns]]+(1-$O$2)*Table1[[#This Row],[number of trades]])-ABS(Table1[[#This Row],[company return]]))/100</f>
        <v>-3.1116893073863223</v>
      </c>
      <c r="J1888" s="7">
        <f>((Table1[[#This Row],[returns]]+(1-$P$2)*Table1[[#This Row],[number of trades]])-ABS(Table1[[#This Row],[company return]]))/100</f>
        <v>-2.3166893073863224</v>
      </c>
      <c r="K1888" s="7">
        <f>((Table1[[#This Row],[returns]]+(1-$Q$2)*Table1[[#This Row],[number of trades]])-ABS(Table1[[#This Row],[company return]]))/100</f>
        <v>-1.5216893073863225</v>
      </c>
      <c r="L1888" s="7">
        <f>((Table1[[#This Row],[returns]]+(1-$R$2)*Table1[[#This Row],[number of trades]])-ABS(Table1[[#This Row],[company return]]))/100</f>
        <v>-0.72668930738632243</v>
      </c>
      <c r="M1888" s="7">
        <f>((Table1[[#This Row],[returns]]+(1-$S$2)*Table1[[#This Row],[number of trades]])-ABS(Table1[[#This Row],[company return]]))/100</f>
        <v>6.8310692613677587E-2</v>
      </c>
      <c r="N1888" s="9">
        <f>Table1[[#This Row],[fastsma]]*Table1[[#This Row],[slowsma]]</f>
        <v>30</v>
      </c>
    </row>
    <row r="1889" spans="1:14" ht="15" customHeight="1" x14ac:dyDescent="0.3">
      <c r="A1889" s="1">
        <v>1932</v>
      </c>
      <c r="B1889">
        <v>3</v>
      </c>
      <c r="C1889">
        <v>10</v>
      </c>
      <c r="D1889" t="s">
        <v>126</v>
      </c>
      <c r="E1889" t="s">
        <v>40</v>
      </c>
      <c r="F1889">
        <v>162.68</v>
      </c>
      <c r="G1889">
        <v>282</v>
      </c>
      <c r="H1889">
        <v>63.856114196934101</v>
      </c>
      <c r="I1889" s="7">
        <f>((Table1[[#This Row],[returns]]+(1-$O$2)*Table1[[#This Row],[number of trades]])-ABS(Table1[[#This Row],[company return]]))/100</f>
        <v>0.98823885803065903</v>
      </c>
      <c r="J1889" s="7">
        <f>((Table1[[#This Row],[returns]]+(1-$P$2)*Table1[[#This Row],[number of trades]])-ABS(Table1[[#This Row],[company return]]))/100</f>
        <v>1.693238858030659</v>
      </c>
      <c r="K1889" s="7">
        <f>((Table1[[#This Row],[returns]]+(1-$Q$2)*Table1[[#This Row],[number of trades]])-ABS(Table1[[#This Row],[company return]]))/100</f>
        <v>2.3982388580306591</v>
      </c>
      <c r="L1889" s="7">
        <f>((Table1[[#This Row],[returns]]+(1-$R$2)*Table1[[#This Row],[number of trades]])-ABS(Table1[[#This Row],[company return]]))/100</f>
        <v>3.1032388580306587</v>
      </c>
      <c r="M1889" s="7">
        <f>((Table1[[#This Row],[returns]]+(1-$S$2)*Table1[[#This Row],[number of trades]])-ABS(Table1[[#This Row],[company return]]))/100</f>
        <v>3.8082388580306588</v>
      </c>
      <c r="N1889" s="9">
        <f>Table1[[#This Row],[fastsma]]*Table1[[#This Row],[slowsma]]</f>
        <v>30</v>
      </c>
    </row>
    <row r="1890" spans="1:14" ht="15" customHeight="1" x14ac:dyDescent="0.3">
      <c r="A1890" s="1">
        <v>1933</v>
      </c>
      <c r="B1890">
        <v>3</v>
      </c>
      <c r="C1890">
        <v>10</v>
      </c>
      <c r="D1890" t="s">
        <v>126</v>
      </c>
      <c r="E1890" t="s">
        <v>41</v>
      </c>
      <c r="F1890">
        <v>60.13</v>
      </c>
      <c r="G1890">
        <v>286</v>
      </c>
      <c r="H1890">
        <v>73.650512575020429</v>
      </c>
      <c r="I1890" s="7">
        <f>((Table1[[#This Row],[returns]]+(1-$O$2)*Table1[[#This Row],[number of trades]])-ABS(Table1[[#This Row],[company return]]))/100</f>
        <v>-0.13520512575020427</v>
      </c>
      <c r="J1890" s="7">
        <f>((Table1[[#This Row],[returns]]+(1-$P$2)*Table1[[#This Row],[number of trades]])-ABS(Table1[[#This Row],[company return]]))/100</f>
        <v>0.5797948742497957</v>
      </c>
      <c r="K1890" s="7">
        <f>((Table1[[#This Row],[returns]]+(1-$Q$2)*Table1[[#This Row],[number of trades]])-ABS(Table1[[#This Row],[company return]]))/100</f>
        <v>1.2947948742497957</v>
      </c>
      <c r="L1890" s="7">
        <f>((Table1[[#This Row],[returns]]+(1-$R$2)*Table1[[#This Row],[number of trades]])-ABS(Table1[[#This Row],[company return]]))/100</f>
        <v>2.0097948742497955</v>
      </c>
      <c r="M1890" s="7">
        <f>((Table1[[#This Row],[returns]]+(1-$S$2)*Table1[[#This Row],[number of trades]])-ABS(Table1[[#This Row],[company return]]))/100</f>
        <v>2.7247948742497954</v>
      </c>
      <c r="N1890" s="9">
        <f>Table1[[#This Row],[fastsma]]*Table1[[#This Row],[slowsma]]</f>
        <v>30</v>
      </c>
    </row>
    <row r="1891" spans="1:14" ht="15" customHeight="1" x14ac:dyDescent="0.3">
      <c r="A1891" s="1">
        <v>1934</v>
      </c>
      <c r="B1891">
        <v>3</v>
      </c>
      <c r="C1891">
        <v>10</v>
      </c>
      <c r="D1891" t="s">
        <v>126</v>
      </c>
      <c r="E1891" t="s">
        <v>42</v>
      </c>
      <c r="F1891">
        <v>373.44</v>
      </c>
      <c r="G1891">
        <v>285</v>
      </c>
      <c r="H1891">
        <v>-13.859852217302221</v>
      </c>
      <c r="I1891" s="7">
        <f>((Table1[[#This Row],[returns]]+(1-$O$2)*Table1[[#This Row],[number of trades]])-ABS(Table1[[#This Row],[company return]]))/100</f>
        <v>3.5958014778269778</v>
      </c>
      <c r="J1891" s="7">
        <f>((Table1[[#This Row],[returns]]+(1-$P$2)*Table1[[#This Row],[number of trades]])-ABS(Table1[[#This Row],[company return]]))/100</f>
        <v>4.3083014778269781</v>
      </c>
      <c r="K1891" s="7">
        <f>((Table1[[#This Row],[returns]]+(1-$Q$2)*Table1[[#This Row],[number of trades]])-ABS(Table1[[#This Row],[company return]]))/100</f>
        <v>5.0208014778269785</v>
      </c>
      <c r="L1891" s="7">
        <f>((Table1[[#This Row],[returns]]+(1-$R$2)*Table1[[#This Row],[number of trades]])-ABS(Table1[[#This Row],[company return]]))/100</f>
        <v>5.7333014778269789</v>
      </c>
      <c r="M1891" s="7">
        <f>((Table1[[#This Row],[returns]]+(1-$S$2)*Table1[[#This Row],[number of trades]])-ABS(Table1[[#This Row],[company return]]))/100</f>
        <v>6.4458014778269783</v>
      </c>
      <c r="N1891" s="9">
        <f>Table1[[#This Row],[fastsma]]*Table1[[#This Row],[slowsma]]</f>
        <v>30</v>
      </c>
    </row>
    <row r="1892" spans="1:14" ht="15" customHeight="1" x14ac:dyDescent="0.3">
      <c r="A1892" s="1">
        <v>1935</v>
      </c>
      <c r="B1892">
        <v>3</v>
      </c>
      <c r="C1892">
        <v>10</v>
      </c>
      <c r="D1892" t="s">
        <v>126</v>
      </c>
      <c r="E1892" t="s">
        <v>43</v>
      </c>
      <c r="F1892">
        <v>278.42</v>
      </c>
      <c r="G1892">
        <v>306</v>
      </c>
      <c r="H1892">
        <v>388.35659978514502</v>
      </c>
      <c r="I1892" s="7">
        <f>((Table1[[#This Row],[returns]]+(1-$O$2)*Table1[[#This Row],[number of trades]])-ABS(Table1[[#This Row],[company return]]))/100</f>
        <v>-1.0993659978514501</v>
      </c>
      <c r="J1892" s="7">
        <f>((Table1[[#This Row],[returns]]+(1-$P$2)*Table1[[#This Row],[number of trades]])-ABS(Table1[[#This Row],[company return]]))/100</f>
        <v>-0.33436599785145005</v>
      </c>
      <c r="K1892" s="7">
        <f>((Table1[[#This Row],[returns]]+(1-$Q$2)*Table1[[#This Row],[number of trades]])-ABS(Table1[[#This Row],[company return]]))/100</f>
        <v>0.43063400214854997</v>
      </c>
      <c r="L1892" s="7">
        <f>((Table1[[#This Row],[returns]]+(1-$R$2)*Table1[[#This Row],[number of trades]])-ABS(Table1[[#This Row],[company return]]))/100</f>
        <v>1.1956340021485499</v>
      </c>
      <c r="M1892" s="7">
        <f>((Table1[[#This Row],[returns]]+(1-$S$2)*Table1[[#This Row],[number of trades]])-ABS(Table1[[#This Row],[company return]]))/100</f>
        <v>1.9606340021485504</v>
      </c>
      <c r="N1892" s="9">
        <f>Table1[[#This Row],[fastsma]]*Table1[[#This Row],[slowsma]]</f>
        <v>30</v>
      </c>
    </row>
    <row r="1893" spans="1:14" ht="15" customHeight="1" x14ac:dyDescent="0.3">
      <c r="A1893" s="1">
        <v>1936</v>
      </c>
      <c r="B1893">
        <v>3</v>
      </c>
      <c r="C1893">
        <v>10</v>
      </c>
      <c r="D1893" t="s">
        <v>126</v>
      </c>
      <c r="E1893" t="s">
        <v>44</v>
      </c>
      <c r="F1893">
        <v>29.37</v>
      </c>
      <c r="G1893">
        <v>314</v>
      </c>
      <c r="H1893">
        <v>220.1841755424409</v>
      </c>
      <c r="I1893" s="7">
        <f>((Table1[[#This Row],[returns]]+(1-$O$2)*Table1[[#This Row],[number of trades]])-ABS(Table1[[#This Row],[company return]]))/100</f>
        <v>-1.9081417554244089</v>
      </c>
      <c r="J1893" s="7">
        <f>((Table1[[#This Row],[returns]]+(1-$P$2)*Table1[[#This Row],[number of trades]])-ABS(Table1[[#This Row],[company return]]))/100</f>
        <v>-1.123141755424409</v>
      </c>
      <c r="K1893" s="7">
        <f>((Table1[[#This Row],[returns]]+(1-$Q$2)*Table1[[#This Row],[number of trades]])-ABS(Table1[[#This Row],[company return]]))/100</f>
        <v>-0.33814175542440894</v>
      </c>
      <c r="L1893" s="7">
        <f>((Table1[[#This Row],[returns]]+(1-$R$2)*Table1[[#This Row],[number of trades]])-ABS(Table1[[#This Row],[company return]]))/100</f>
        <v>0.44685824457559109</v>
      </c>
      <c r="M1893" s="7">
        <f>((Table1[[#This Row],[returns]]+(1-$S$2)*Table1[[#This Row],[number of trades]])-ABS(Table1[[#This Row],[company return]]))/100</f>
        <v>1.231858244575591</v>
      </c>
      <c r="N1893" s="9">
        <f>Table1[[#This Row],[fastsma]]*Table1[[#This Row],[slowsma]]</f>
        <v>30</v>
      </c>
    </row>
    <row r="1894" spans="1:14" ht="15" customHeight="1" x14ac:dyDescent="0.3">
      <c r="A1894" s="1">
        <v>1937</v>
      </c>
      <c r="B1894">
        <v>3</v>
      </c>
      <c r="C1894">
        <v>10</v>
      </c>
      <c r="D1894" t="s">
        <v>126</v>
      </c>
      <c r="E1894" t="s">
        <v>45</v>
      </c>
      <c r="F1894">
        <v>192.75</v>
      </c>
      <c r="G1894">
        <v>337</v>
      </c>
      <c r="H1894">
        <v>1149.321826625094</v>
      </c>
      <c r="I1894" s="7">
        <f>((Table1[[#This Row],[returns]]+(1-$O$2)*Table1[[#This Row],[number of trades]])-ABS(Table1[[#This Row],[company return]]))/100</f>
        <v>-9.5657182662509399</v>
      </c>
      <c r="J1894" s="7">
        <f>((Table1[[#This Row],[returns]]+(1-$P$2)*Table1[[#This Row],[number of trades]])-ABS(Table1[[#This Row],[company return]]))/100</f>
        <v>-8.7232182662509405</v>
      </c>
      <c r="K1894" s="7">
        <f>((Table1[[#This Row],[returns]]+(1-$Q$2)*Table1[[#This Row],[number of trades]])-ABS(Table1[[#This Row],[company return]]))/100</f>
        <v>-7.8807182662509403</v>
      </c>
      <c r="L1894" s="7">
        <f>((Table1[[#This Row],[returns]]+(1-$R$2)*Table1[[#This Row],[number of trades]])-ABS(Table1[[#This Row],[company return]]))/100</f>
        <v>-7.03821826625094</v>
      </c>
      <c r="M1894" s="7">
        <f>((Table1[[#This Row],[returns]]+(1-$S$2)*Table1[[#This Row],[number of trades]])-ABS(Table1[[#This Row],[company return]]))/100</f>
        <v>-6.1957182662509398</v>
      </c>
      <c r="N1894" s="9">
        <f>Table1[[#This Row],[fastsma]]*Table1[[#This Row],[slowsma]]</f>
        <v>30</v>
      </c>
    </row>
    <row r="1895" spans="1:14" ht="15" customHeight="1" x14ac:dyDescent="0.3">
      <c r="A1895" s="1">
        <v>1938</v>
      </c>
      <c r="B1895">
        <v>3</v>
      </c>
      <c r="C1895">
        <v>10</v>
      </c>
      <c r="D1895" t="s">
        <v>126</v>
      </c>
      <c r="E1895" t="s">
        <v>46</v>
      </c>
      <c r="F1895">
        <v>160</v>
      </c>
      <c r="G1895">
        <v>320</v>
      </c>
      <c r="H1895">
        <v>149.7541733331658</v>
      </c>
      <c r="I1895" s="7">
        <f>((Table1[[#This Row],[returns]]+(1-$O$2)*Table1[[#This Row],[number of trades]])-ABS(Table1[[#This Row],[company return]]))/100</f>
        <v>0.10245826666834205</v>
      </c>
      <c r="J1895" s="7">
        <f>((Table1[[#This Row],[returns]]+(1-$P$2)*Table1[[#This Row],[number of trades]])-ABS(Table1[[#This Row],[company return]]))/100</f>
        <v>0.90245826666834206</v>
      </c>
      <c r="K1895" s="7">
        <f>((Table1[[#This Row],[returns]]+(1-$Q$2)*Table1[[#This Row],[number of trades]])-ABS(Table1[[#This Row],[company return]]))/100</f>
        <v>1.7024582666683421</v>
      </c>
      <c r="L1895" s="7">
        <f>((Table1[[#This Row],[returns]]+(1-$R$2)*Table1[[#This Row],[number of trades]])-ABS(Table1[[#This Row],[company return]]))/100</f>
        <v>2.5024582666683419</v>
      </c>
      <c r="M1895" s="7">
        <f>((Table1[[#This Row],[returns]]+(1-$S$2)*Table1[[#This Row],[number of trades]])-ABS(Table1[[#This Row],[company return]]))/100</f>
        <v>3.3024582666683422</v>
      </c>
      <c r="N1895" s="9">
        <f>Table1[[#This Row],[fastsma]]*Table1[[#This Row],[slowsma]]</f>
        <v>30</v>
      </c>
    </row>
    <row r="1896" spans="1:14" ht="15" hidden="1" customHeight="1" x14ac:dyDescent="0.3">
      <c r="A1896" s="1"/>
      <c r="I1896" s="7"/>
      <c r="J1896" s="7"/>
      <c r="K1896" s="7"/>
      <c r="L1896" s="7"/>
      <c r="M1896" s="7"/>
      <c r="N1896" s="9"/>
    </row>
    <row r="1897" spans="1:14" ht="15" customHeight="1" x14ac:dyDescent="0.3">
      <c r="A1897" s="1">
        <v>1939</v>
      </c>
      <c r="B1897">
        <v>3</v>
      </c>
      <c r="C1897">
        <v>10</v>
      </c>
      <c r="D1897" t="s">
        <v>126</v>
      </c>
      <c r="E1897" t="s">
        <v>47</v>
      </c>
      <c r="F1897">
        <v>51.41</v>
      </c>
      <c r="G1897">
        <v>311</v>
      </c>
      <c r="H1897">
        <v>64.683826803917881</v>
      </c>
      <c r="I1897" s="7">
        <f>((Table1[[#This Row],[returns]]+(1-$O$2)*Table1[[#This Row],[number of trades]])-ABS(Table1[[#This Row],[company return]]))/100</f>
        <v>-0.13273826803917885</v>
      </c>
      <c r="J1897" s="7">
        <f>((Table1[[#This Row],[returns]]+(1-$P$2)*Table1[[#This Row],[number of trades]])-ABS(Table1[[#This Row],[company return]]))/100</f>
        <v>0.6447617319608212</v>
      </c>
      <c r="K1897" s="7">
        <f>((Table1[[#This Row],[returns]]+(1-$Q$2)*Table1[[#This Row],[number of trades]])-ABS(Table1[[#This Row],[company return]]))/100</f>
        <v>1.4222617319608213</v>
      </c>
      <c r="L1897" s="7">
        <f>((Table1[[#This Row],[returns]]+(1-$R$2)*Table1[[#This Row],[number of trades]])-ABS(Table1[[#This Row],[company return]]))/100</f>
        <v>2.1997617319608209</v>
      </c>
      <c r="M1897" s="7">
        <f>((Table1[[#This Row],[returns]]+(1-$S$2)*Table1[[#This Row],[number of trades]])-ABS(Table1[[#This Row],[company return]]))/100</f>
        <v>2.9772617319608208</v>
      </c>
      <c r="N1897" s="9">
        <f>Table1[[#This Row],[fastsma]]*Table1[[#This Row],[slowsma]]</f>
        <v>30</v>
      </c>
    </row>
    <row r="1898" spans="1:14" ht="15" customHeight="1" x14ac:dyDescent="0.3">
      <c r="A1898" s="1">
        <v>1940</v>
      </c>
      <c r="B1898">
        <v>3</v>
      </c>
      <c r="C1898">
        <v>10</v>
      </c>
      <c r="D1898" t="s">
        <v>126</v>
      </c>
      <c r="E1898" t="s">
        <v>48</v>
      </c>
      <c r="F1898">
        <v>918.46</v>
      </c>
      <c r="G1898">
        <v>322</v>
      </c>
      <c r="H1898">
        <v>4822.1343947640644</v>
      </c>
      <c r="I1898" s="7">
        <f>((Table1[[#This Row],[returns]]+(1-$O$2)*Table1[[#This Row],[number of trades]])-ABS(Table1[[#This Row],[company return]]))/100</f>
        <v>-39.036743947640645</v>
      </c>
      <c r="J1898" s="7">
        <f>((Table1[[#This Row],[returns]]+(1-$P$2)*Table1[[#This Row],[number of trades]])-ABS(Table1[[#This Row],[company return]]))/100</f>
        <v>-38.231743947640645</v>
      </c>
      <c r="K1898" s="7">
        <f>((Table1[[#This Row],[returns]]+(1-$Q$2)*Table1[[#This Row],[number of trades]])-ABS(Table1[[#This Row],[company return]]))/100</f>
        <v>-37.426743947640645</v>
      </c>
      <c r="L1898" s="7">
        <f>((Table1[[#This Row],[returns]]+(1-$R$2)*Table1[[#This Row],[number of trades]])-ABS(Table1[[#This Row],[company return]]))/100</f>
        <v>-36.621743947640645</v>
      </c>
      <c r="M1898" s="7">
        <f>((Table1[[#This Row],[returns]]+(1-$S$2)*Table1[[#This Row],[number of trades]])-ABS(Table1[[#This Row],[company return]]))/100</f>
        <v>-35.816743947640646</v>
      </c>
      <c r="N1898" s="9">
        <f>Table1[[#This Row],[fastsma]]*Table1[[#This Row],[slowsma]]</f>
        <v>30</v>
      </c>
    </row>
    <row r="1899" spans="1:14" ht="15" customHeight="1" x14ac:dyDescent="0.3">
      <c r="A1899" s="1">
        <v>1941</v>
      </c>
      <c r="B1899">
        <v>3</v>
      </c>
      <c r="C1899">
        <v>10</v>
      </c>
      <c r="D1899" t="s">
        <v>126</v>
      </c>
      <c r="E1899" t="s">
        <v>49</v>
      </c>
      <c r="F1899">
        <v>116.69</v>
      </c>
      <c r="G1899">
        <v>302</v>
      </c>
      <c r="H1899">
        <v>709.30767352764428</v>
      </c>
      <c r="I1899" s="7">
        <f>((Table1[[#This Row],[returns]]+(1-$O$2)*Table1[[#This Row],[number of trades]])-ABS(Table1[[#This Row],[company return]]))/100</f>
        <v>-5.9261767352764423</v>
      </c>
      <c r="J1899" s="7">
        <f>((Table1[[#This Row],[returns]]+(1-$P$2)*Table1[[#This Row],[number of trades]])-ABS(Table1[[#This Row],[company return]]))/100</f>
        <v>-5.1711767352764424</v>
      </c>
      <c r="K1899" s="7">
        <f>((Table1[[#This Row],[returns]]+(1-$Q$2)*Table1[[#This Row],[number of trades]])-ABS(Table1[[#This Row],[company return]]))/100</f>
        <v>-4.4161767352764425</v>
      </c>
      <c r="L1899" s="7">
        <f>((Table1[[#This Row],[returns]]+(1-$R$2)*Table1[[#This Row],[number of trades]])-ABS(Table1[[#This Row],[company return]]))/100</f>
        <v>-3.6611767352764431</v>
      </c>
      <c r="M1899" s="7">
        <f>((Table1[[#This Row],[returns]]+(1-$S$2)*Table1[[#This Row],[number of trades]])-ABS(Table1[[#This Row],[company return]]))/100</f>
        <v>-2.9061767352764427</v>
      </c>
      <c r="N1899" s="9">
        <f>Table1[[#This Row],[fastsma]]*Table1[[#This Row],[slowsma]]</f>
        <v>30</v>
      </c>
    </row>
    <row r="1900" spans="1:14" ht="15" customHeight="1" x14ac:dyDescent="0.3">
      <c r="A1900" s="1">
        <v>1943</v>
      </c>
      <c r="B1900">
        <v>3</v>
      </c>
      <c r="C1900">
        <v>10</v>
      </c>
      <c r="D1900" t="s">
        <v>126</v>
      </c>
      <c r="E1900" t="s">
        <v>51</v>
      </c>
      <c r="F1900">
        <v>151.44</v>
      </c>
      <c r="G1900">
        <v>278</v>
      </c>
      <c r="H1900">
        <v>356.35681263196221</v>
      </c>
      <c r="I1900" s="7">
        <f>((Table1[[#This Row],[returns]]+(1-$O$2)*Table1[[#This Row],[number of trades]])-ABS(Table1[[#This Row],[company return]]))/100</f>
        <v>-2.0491681263196222</v>
      </c>
      <c r="J1900" s="7">
        <f>((Table1[[#This Row],[returns]]+(1-$P$2)*Table1[[#This Row],[number of trades]])-ABS(Table1[[#This Row],[company return]]))/100</f>
        <v>-1.3541681263196221</v>
      </c>
      <c r="K1900" s="7">
        <f>((Table1[[#This Row],[returns]]+(1-$Q$2)*Table1[[#This Row],[number of trades]])-ABS(Table1[[#This Row],[company return]]))/100</f>
        <v>-0.65916812631962218</v>
      </c>
      <c r="L1900" s="7">
        <f>((Table1[[#This Row],[returns]]+(1-$R$2)*Table1[[#This Row],[number of trades]])-ABS(Table1[[#This Row],[company return]]))/100</f>
        <v>3.5831873680377838E-2</v>
      </c>
      <c r="M1900" s="7">
        <f>((Table1[[#This Row],[returns]]+(1-$S$2)*Table1[[#This Row],[number of trades]])-ABS(Table1[[#This Row],[company return]]))/100</f>
        <v>0.73083187368037783</v>
      </c>
      <c r="N1900" s="9">
        <f>Table1[[#This Row],[fastsma]]*Table1[[#This Row],[slowsma]]</f>
        <v>30</v>
      </c>
    </row>
    <row r="1901" spans="1:14" ht="15" customHeight="1" x14ac:dyDescent="0.3">
      <c r="A1901" s="1">
        <v>1944</v>
      </c>
      <c r="B1901">
        <v>3</v>
      </c>
      <c r="C1901">
        <v>10</v>
      </c>
      <c r="D1901" t="s">
        <v>126</v>
      </c>
      <c r="E1901" t="s">
        <v>52</v>
      </c>
      <c r="F1901">
        <v>126.78</v>
      </c>
      <c r="G1901">
        <v>320</v>
      </c>
      <c r="H1901">
        <v>7.6900227556287684</v>
      </c>
      <c r="I1901" s="7">
        <f>((Table1[[#This Row],[returns]]+(1-$O$2)*Table1[[#This Row],[number of trades]])-ABS(Table1[[#This Row],[company return]]))/100</f>
        <v>1.1908997724437123</v>
      </c>
      <c r="J1901" s="7">
        <f>((Table1[[#This Row],[returns]]+(1-$P$2)*Table1[[#This Row],[number of trades]])-ABS(Table1[[#This Row],[company return]]))/100</f>
        <v>1.9908997724437123</v>
      </c>
      <c r="K1901" s="7">
        <f>((Table1[[#This Row],[returns]]+(1-$Q$2)*Table1[[#This Row],[number of trades]])-ABS(Table1[[#This Row],[company return]]))/100</f>
        <v>2.7908997724437121</v>
      </c>
      <c r="L1901" s="7">
        <f>((Table1[[#This Row],[returns]]+(1-$R$2)*Table1[[#This Row],[number of trades]])-ABS(Table1[[#This Row],[company return]]))/100</f>
        <v>3.5908997724437119</v>
      </c>
      <c r="M1901" s="7">
        <f>((Table1[[#This Row],[returns]]+(1-$S$2)*Table1[[#This Row],[number of trades]])-ABS(Table1[[#This Row],[company return]]))/100</f>
        <v>4.3908997724437118</v>
      </c>
      <c r="N1901" s="9">
        <f>Table1[[#This Row],[fastsma]]*Table1[[#This Row],[slowsma]]</f>
        <v>30</v>
      </c>
    </row>
    <row r="1902" spans="1:14" ht="15" customHeight="1" x14ac:dyDescent="0.3">
      <c r="A1902" s="1">
        <v>1945</v>
      </c>
      <c r="B1902">
        <v>3</v>
      </c>
      <c r="C1902">
        <v>10</v>
      </c>
      <c r="D1902" t="s">
        <v>126</v>
      </c>
      <c r="E1902" t="s">
        <v>53</v>
      </c>
      <c r="F1902">
        <v>660.8</v>
      </c>
      <c r="G1902">
        <v>304</v>
      </c>
      <c r="H1902">
        <v>3214.976605232775</v>
      </c>
      <c r="I1902" s="7">
        <f>((Table1[[#This Row],[returns]]+(1-$O$2)*Table1[[#This Row],[number of trades]])-ABS(Table1[[#This Row],[company return]]))/100</f>
        <v>-25.541766052327748</v>
      </c>
      <c r="J1902" s="7">
        <f>((Table1[[#This Row],[returns]]+(1-$P$2)*Table1[[#This Row],[number of trades]])-ABS(Table1[[#This Row],[company return]]))/100</f>
        <v>-24.781766052327747</v>
      </c>
      <c r="K1902" s="7">
        <f>((Table1[[#This Row],[returns]]+(1-$Q$2)*Table1[[#This Row],[number of trades]])-ABS(Table1[[#This Row],[company return]]))/100</f>
        <v>-24.021766052327749</v>
      </c>
      <c r="L1902" s="7">
        <f>((Table1[[#This Row],[returns]]+(1-$R$2)*Table1[[#This Row],[number of trades]])-ABS(Table1[[#This Row],[company return]]))/100</f>
        <v>-23.261766052327747</v>
      </c>
      <c r="M1902" s="7">
        <f>((Table1[[#This Row],[returns]]+(1-$S$2)*Table1[[#This Row],[number of trades]])-ABS(Table1[[#This Row],[company return]]))/100</f>
        <v>-22.501766052327749</v>
      </c>
      <c r="N1902" s="9">
        <f>Table1[[#This Row],[fastsma]]*Table1[[#This Row],[slowsma]]</f>
        <v>30</v>
      </c>
    </row>
    <row r="1903" spans="1:14" ht="15" customHeight="1" x14ac:dyDescent="0.3">
      <c r="A1903" s="1">
        <v>1946</v>
      </c>
      <c r="B1903">
        <v>3</v>
      </c>
      <c r="C1903">
        <v>10</v>
      </c>
      <c r="D1903" t="s">
        <v>126</v>
      </c>
      <c r="E1903" t="s">
        <v>54</v>
      </c>
      <c r="F1903">
        <v>119.46</v>
      </c>
      <c r="G1903">
        <v>310</v>
      </c>
      <c r="H1903">
        <v>217.8159221063795</v>
      </c>
      <c r="I1903" s="7">
        <f>((Table1[[#This Row],[returns]]+(1-$O$2)*Table1[[#This Row],[number of trades]])-ABS(Table1[[#This Row],[company return]]))/100</f>
        <v>-0.98355922106379512</v>
      </c>
      <c r="J1903" s="7">
        <f>((Table1[[#This Row],[returns]]+(1-$P$2)*Table1[[#This Row],[number of trades]])-ABS(Table1[[#This Row],[company return]]))/100</f>
        <v>-0.20855922106379524</v>
      </c>
      <c r="K1903" s="7">
        <f>((Table1[[#This Row],[returns]]+(1-$Q$2)*Table1[[#This Row],[number of trades]])-ABS(Table1[[#This Row],[company return]]))/100</f>
        <v>0.56644077893620481</v>
      </c>
      <c r="L1903" s="7">
        <f>((Table1[[#This Row],[returns]]+(1-$R$2)*Table1[[#This Row],[number of trades]])-ABS(Table1[[#This Row],[company return]]))/100</f>
        <v>1.3414407789362048</v>
      </c>
      <c r="M1903" s="7">
        <f>((Table1[[#This Row],[returns]]+(1-$S$2)*Table1[[#This Row],[number of trades]])-ABS(Table1[[#This Row],[company return]]))/100</f>
        <v>2.1164407789362047</v>
      </c>
      <c r="N1903" s="9">
        <f>Table1[[#This Row],[fastsma]]*Table1[[#This Row],[slowsma]]</f>
        <v>30</v>
      </c>
    </row>
    <row r="1904" spans="1:14" ht="15" customHeight="1" x14ac:dyDescent="0.3">
      <c r="A1904" s="1">
        <v>1947</v>
      </c>
      <c r="B1904">
        <v>3</v>
      </c>
      <c r="C1904">
        <v>10</v>
      </c>
      <c r="D1904" t="s">
        <v>126</v>
      </c>
      <c r="E1904" t="s">
        <v>55</v>
      </c>
      <c r="F1904">
        <v>83.97</v>
      </c>
      <c r="G1904">
        <v>316</v>
      </c>
      <c r="H1904">
        <v>453.64498468727749</v>
      </c>
      <c r="I1904" s="7">
        <f>((Table1[[#This Row],[returns]]+(1-$O$2)*Table1[[#This Row],[number of trades]])-ABS(Table1[[#This Row],[company return]]))/100</f>
        <v>-3.6967498468727751</v>
      </c>
      <c r="J1904" s="7">
        <f>((Table1[[#This Row],[returns]]+(1-$P$2)*Table1[[#This Row],[number of trades]])-ABS(Table1[[#This Row],[company return]]))/100</f>
        <v>-2.906749846872775</v>
      </c>
      <c r="K1904" s="7">
        <f>((Table1[[#This Row],[returns]]+(1-$Q$2)*Table1[[#This Row],[number of trades]])-ABS(Table1[[#This Row],[company return]]))/100</f>
        <v>-2.116749846872775</v>
      </c>
      <c r="L1904" s="7">
        <f>((Table1[[#This Row],[returns]]+(1-$R$2)*Table1[[#This Row],[number of trades]])-ABS(Table1[[#This Row],[company return]]))/100</f>
        <v>-1.3267498468727745</v>
      </c>
      <c r="M1904" s="7">
        <f>((Table1[[#This Row],[returns]]+(1-$S$2)*Table1[[#This Row],[number of trades]])-ABS(Table1[[#This Row],[company return]]))/100</f>
        <v>-0.53674984687277461</v>
      </c>
      <c r="N1904" s="9">
        <f>Table1[[#This Row],[fastsma]]*Table1[[#This Row],[slowsma]]</f>
        <v>30</v>
      </c>
    </row>
    <row r="1905" spans="1:14" ht="15" customHeight="1" x14ac:dyDescent="0.3">
      <c r="A1905" s="1">
        <v>1948</v>
      </c>
      <c r="B1905">
        <v>3</v>
      </c>
      <c r="C1905">
        <v>10</v>
      </c>
      <c r="D1905" t="s">
        <v>126</v>
      </c>
      <c r="E1905" t="s">
        <v>56</v>
      </c>
      <c r="F1905">
        <v>174.06</v>
      </c>
      <c r="G1905">
        <v>298</v>
      </c>
      <c r="H1905">
        <v>83.659493691864128</v>
      </c>
      <c r="I1905" s="7">
        <f>((Table1[[#This Row],[returns]]+(1-$O$2)*Table1[[#This Row],[number of trades]])-ABS(Table1[[#This Row],[company return]]))/100</f>
        <v>0.90400506308135875</v>
      </c>
      <c r="J1905" s="7">
        <f>((Table1[[#This Row],[returns]]+(1-$P$2)*Table1[[#This Row],[number of trades]])-ABS(Table1[[#This Row],[company return]]))/100</f>
        <v>1.6490050630813586</v>
      </c>
      <c r="K1905" s="7">
        <f>((Table1[[#This Row],[returns]]+(1-$Q$2)*Table1[[#This Row],[number of trades]])-ABS(Table1[[#This Row],[company return]]))/100</f>
        <v>2.3940050630813587</v>
      </c>
      <c r="L1905" s="7">
        <f>((Table1[[#This Row],[returns]]+(1-$R$2)*Table1[[#This Row],[number of trades]])-ABS(Table1[[#This Row],[company return]]))/100</f>
        <v>3.1390050630813584</v>
      </c>
      <c r="M1905" s="7">
        <f>((Table1[[#This Row],[returns]]+(1-$S$2)*Table1[[#This Row],[number of trades]])-ABS(Table1[[#This Row],[company return]]))/100</f>
        <v>3.8840050630813585</v>
      </c>
      <c r="N1905" s="9">
        <f>Table1[[#This Row],[fastsma]]*Table1[[#This Row],[slowsma]]</f>
        <v>30</v>
      </c>
    </row>
    <row r="1906" spans="1:14" ht="15" customHeight="1" x14ac:dyDescent="0.3">
      <c r="A1906" s="1">
        <v>1949</v>
      </c>
      <c r="B1906">
        <v>3</v>
      </c>
      <c r="C1906">
        <v>10</v>
      </c>
      <c r="D1906" t="s">
        <v>126</v>
      </c>
      <c r="E1906" t="s">
        <v>57</v>
      </c>
      <c r="F1906">
        <v>97.71</v>
      </c>
      <c r="G1906">
        <v>332</v>
      </c>
      <c r="H1906">
        <v>111.2149523454991</v>
      </c>
      <c r="I1906" s="7">
        <f>((Table1[[#This Row],[returns]]+(1-$O$2)*Table1[[#This Row],[number of trades]])-ABS(Table1[[#This Row],[company return]]))/100</f>
        <v>-0.13504952345499105</v>
      </c>
      <c r="J1906" s="7">
        <f>((Table1[[#This Row],[returns]]+(1-$P$2)*Table1[[#This Row],[number of trades]])-ABS(Table1[[#This Row],[company return]]))/100</f>
        <v>0.69495047654500874</v>
      </c>
      <c r="K1906" s="7">
        <f>((Table1[[#This Row],[returns]]+(1-$Q$2)*Table1[[#This Row],[number of trades]])-ABS(Table1[[#This Row],[company return]]))/100</f>
        <v>1.5249504765450086</v>
      </c>
      <c r="L1906" s="7">
        <f>((Table1[[#This Row],[returns]]+(1-$R$2)*Table1[[#This Row],[number of trades]])-ABS(Table1[[#This Row],[company return]]))/100</f>
        <v>2.3549504765450084</v>
      </c>
      <c r="M1906" s="7">
        <f>((Table1[[#This Row],[returns]]+(1-$S$2)*Table1[[#This Row],[number of trades]])-ABS(Table1[[#This Row],[company return]]))/100</f>
        <v>3.1849504765450085</v>
      </c>
      <c r="N1906" s="9">
        <f>Table1[[#This Row],[fastsma]]*Table1[[#This Row],[slowsma]]</f>
        <v>30</v>
      </c>
    </row>
    <row r="1907" spans="1:14" ht="15" customHeight="1" x14ac:dyDescent="0.3">
      <c r="A1907" s="1">
        <v>1950</v>
      </c>
      <c r="B1907">
        <v>3</v>
      </c>
      <c r="C1907">
        <v>10</v>
      </c>
      <c r="D1907" t="s">
        <v>126</v>
      </c>
      <c r="E1907" t="s">
        <v>58</v>
      </c>
      <c r="F1907">
        <v>174.36</v>
      </c>
      <c r="G1907">
        <v>314</v>
      </c>
      <c r="H1907">
        <v>311.95987062112818</v>
      </c>
      <c r="I1907" s="7">
        <f>((Table1[[#This Row],[returns]]+(1-$O$2)*Table1[[#This Row],[number of trades]])-ABS(Table1[[#This Row],[company return]]))/100</f>
        <v>-1.3759987062112815</v>
      </c>
      <c r="J1907" s="7">
        <f>((Table1[[#This Row],[returns]]+(1-$P$2)*Table1[[#This Row],[number of trades]])-ABS(Table1[[#This Row],[company return]]))/100</f>
        <v>-0.59099870621128159</v>
      </c>
      <c r="K1907" s="7">
        <f>((Table1[[#This Row],[returns]]+(1-$Q$2)*Table1[[#This Row],[number of trades]])-ABS(Table1[[#This Row],[company return]]))/100</f>
        <v>0.19400129378871839</v>
      </c>
      <c r="L1907" s="7">
        <f>((Table1[[#This Row],[returns]]+(1-$R$2)*Table1[[#This Row],[number of trades]])-ABS(Table1[[#This Row],[company return]]))/100</f>
        <v>0.97900129378871836</v>
      </c>
      <c r="M1907" s="7">
        <f>((Table1[[#This Row],[returns]]+(1-$S$2)*Table1[[#This Row],[number of trades]])-ABS(Table1[[#This Row],[company return]]))/100</f>
        <v>1.7640012937887184</v>
      </c>
      <c r="N1907" s="9">
        <f>Table1[[#This Row],[fastsma]]*Table1[[#This Row],[slowsma]]</f>
        <v>30</v>
      </c>
    </row>
    <row r="1908" spans="1:14" ht="15" customHeight="1" x14ac:dyDescent="0.3">
      <c r="A1908" s="1">
        <v>1951</v>
      </c>
      <c r="B1908">
        <v>3</v>
      </c>
      <c r="C1908">
        <v>10</v>
      </c>
      <c r="D1908" t="s">
        <v>126</v>
      </c>
      <c r="E1908" t="s">
        <v>59</v>
      </c>
      <c r="F1908">
        <v>186.71</v>
      </c>
      <c r="G1908">
        <v>320</v>
      </c>
      <c r="H1908">
        <v>21.683316559911368</v>
      </c>
      <c r="I1908" s="7">
        <f>((Table1[[#This Row],[returns]]+(1-$O$2)*Table1[[#This Row],[number of trades]])-ABS(Table1[[#This Row],[company return]]))/100</f>
        <v>1.6502668344008864</v>
      </c>
      <c r="J1908" s="7">
        <f>((Table1[[#This Row],[returns]]+(1-$P$2)*Table1[[#This Row],[number of trades]])-ABS(Table1[[#This Row],[company return]]))/100</f>
        <v>2.4502668344008867</v>
      </c>
      <c r="K1908" s="7">
        <f>((Table1[[#This Row],[returns]]+(1-$Q$2)*Table1[[#This Row],[number of trades]])-ABS(Table1[[#This Row],[company return]]))/100</f>
        <v>3.2502668344008869</v>
      </c>
      <c r="L1908" s="7">
        <f>((Table1[[#This Row],[returns]]+(1-$R$2)*Table1[[#This Row],[number of trades]])-ABS(Table1[[#This Row],[company return]]))/100</f>
        <v>4.0502668344008868</v>
      </c>
      <c r="M1908" s="7">
        <f>((Table1[[#This Row],[returns]]+(1-$S$2)*Table1[[#This Row],[number of trades]])-ABS(Table1[[#This Row],[company return]]))/100</f>
        <v>4.8502668344008866</v>
      </c>
      <c r="N1908" s="9">
        <f>Table1[[#This Row],[fastsma]]*Table1[[#This Row],[slowsma]]</f>
        <v>30</v>
      </c>
    </row>
    <row r="1909" spans="1:14" ht="15" customHeight="1" x14ac:dyDescent="0.3">
      <c r="A1909" s="1">
        <v>1952</v>
      </c>
      <c r="B1909">
        <v>3</v>
      </c>
      <c r="C1909">
        <v>10</v>
      </c>
      <c r="D1909" t="s">
        <v>126</v>
      </c>
      <c r="E1909" t="s">
        <v>60</v>
      </c>
      <c r="F1909">
        <v>112.7</v>
      </c>
      <c r="G1909">
        <v>324</v>
      </c>
      <c r="H1909">
        <v>569.48457441594576</v>
      </c>
      <c r="I1909" s="7">
        <f>((Table1[[#This Row],[returns]]+(1-$O$2)*Table1[[#This Row],[number of trades]])-ABS(Table1[[#This Row],[company return]]))/100</f>
        <v>-4.5678457441594578</v>
      </c>
      <c r="J1909" s="7">
        <f>((Table1[[#This Row],[returns]]+(1-$P$2)*Table1[[#This Row],[number of trades]])-ABS(Table1[[#This Row],[company return]]))/100</f>
        <v>-3.7578457441594577</v>
      </c>
      <c r="K1909" s="7">
        <f>((Table1[[#This Row],[returns]]+(1-$Q$2)*Table1[[#This Row],[number of trades]])-ABS(Table1[[#This Row],[company return]]))/100</f>
        <v>-2.9478457441594577</v>
      </c>
      <c r="L1909" s="7">
        <f>((Table1[[#This Row],[returns]]+(1-$R$2)*Table1[[#This Row],[number of trades]])-ABS(Table1[[#This Row],[company return]]))/100</f>
        <v>-2.1378457441594576</v>
      </c>
      <c r="M1909" s="7">
        <f>((Table1[[#This Row],[returns]]+(1-$S$2)*Table1[[#This Row],[number of trades]])-ABS(Table1[[#This Row],[company return]]))/100</f>
        <v>-1.3278457441594578</v>
      </c>
      <c r="N1909" s="9">
        <f>Table1[[#This Row],[fastsma]]*Table1[[#This Row],[slowsma]]</f>
        <v>30</v>
      </c>
    </row>
    <row r="1910" spans="1:14" ht="15" customHeight="1" x14ac:dyDescent="0.3">
      <c r="A1910" s="1">
        <v>1953</v>
      </c>
      <c r="B1910">
        <v>3</v>
      </c>
      <c r="C1910">
        <v>10</v>
      </c>
      <c r="D1910" t="s">
        <v>126</v>
      </c>
      <c r="E1910" t="s">
        <v>61</v>
      </c>
      <c r="F1910">
        <v>199.88</v>
      </c>
      <c r="G1910">
        <v>307</v>
      </c>
      <c r="H1910">
        <v>64.186882015582299</v>
      </c>
      <c r="I1910" s="7">
        <f>((Table1[[#This Row],[returns]]+(1-$O$2)*Table1[[#This Row],[number of trades]])-ABS(Table1[[#This Row],[company return]]))/100</f>
        <v>1.3569311798441772</v>
      </c>
      <c r="J1910" s="7">
        <f>((Table1[[#This Row],[returns]]+(1-$P$2)*Table1[[#This Row],[number of trades]])-ABS(Table1[[#This Row],[company return]]))/100</f>
        <v>2.1244311798441773</v>
      </c>
      <c r="K1910" s="7">
        <f>((Table1[[#This Row],[returns]]+(1-$Q$2)*Table1[[#This Row],[number of trades]])-ABS(Table1[[#This Row],[company return]]))/100</f>
        <v>2.8919311798441769</v>
      </c>
      <c r="L1910" s="7">
        <f>((Table1[[#This Row],[returns]]+(1-$R$2)*Table1[[#This Row],[number of trades]])-ABS(Table1[[#This Row],[company return]]))/100</f>
        <v>3.659431179844177</v>
      </c>
      <c r="M1910" s="7">
        <f>((Table1[[#This Row],[returns]]+(1-$S$2)*Table1[[#This Row],[number of trades]])-ABS(Table1[[#This Row],[company return]]))/100</f>
        <v>4.4269311798441775</v>
      </c>
      <c r="N1910" s="9">
        <f>Table1[[#This Row],[fastsma]]*Table1[[#This Row],[slowsma]]</f>
        <v>30</v>
      </c>
    </row>
    <row r="1911" spans="1:14" ht="15" customHeight="1" x14ac:dyDescent="0.3">
      <c r="A1911" s="1">
        <v>1954</v>
      </c>
      <c r="B1911">
        <v>3</v>
      </c>
      <c r="C1911">
        <v>10</v>
      </c>
      <c r="D1911" t="s">
        <v>126</v>
      </c>
      <c r="E1911" t="s">
        <v>62</v>
      </c>
      <c r="F1911">
        <v>113.42</v>
      </c>
      <c r="G1911">
        <v>320</v>
      </c>
      <c r="H1911">
        <v>449.08695797445841</v>
      </c>
      <c r="I1911" s="7">
        <f>((Table1[[#This Row],[returns]]+(1-$O$2)*Table1[[#This Row],[number of trades]])-ABS(Table1[[#This Row],[company return]]))/100</f>
        <v>-3.356669579744584</v>
      </c>
      <c r="J1911" s="7">
        <f>((Table1[[#This Row],[returns]]+(1-$P$2)*Table1[[#This Row],[number of trades]])-ABS(Table1[[#This Row],[company return]]))/100</f>
        <v>-2.5566695797445842</v>
      </c>
      <c r="K1911" s="7">
        <f>((Table1[[#This Row],[returns]]+(1-$Q$2)*Table1[[#This Row],[number of trades]])-ABS(Table1[[#This Row],[company return]]))/100</f>
        <v>-1.7566695797445839</v>
      </c>
      <c r="L1911" s="7">
        <f>((Table1[[#This Row],[returns]]+(1-$R$2)*Table1[[#This Row],[number of trades]])-ABS(Table1[[#This Row],[company return]]))/100</f>
        <v>-0.956669579744584</v>
      </c>
      <c r="M1911" s="7">
        <f>((Table1[[#This Row],[returns]]+(1-$S$2)*Table1[[#This Row],[number of trades]])-ABS(Table1[[#This Row],[company return]]))/100</f>
        <v>-0.15666957974458398</v>
      </c>
      <c r="N1911" s="9">
        <f>Table1[[#This Row],[fastsma]]*Table1[[#This Row],[slowsma]]</f>
        <v>30</v>
      </c>
    </row>
    <row r="1912" spans="1:14" ht="15" customHeight="1" x14ac:dyDescent="0.3">
      <c r="A1912" s="1">
        <v>1956</v>
      </c>
      <c r="B1912">
        <v>3</v>
      </c>
      <c r="C1912">
        <v>10</v>
      </c>
      <c r="D1912" t="s">
        <v>126</v>
      </c>
      <c r="E1912" t="s">
        <v>64</v>
      </c>
      <c r="F1912">
        <v>100.03</v>
      </c>
      <c r="G1912">
        <v>312</v>
      </c>
      <c r="H1912">
        <v>321.72434494255617</v>
      </c>
      <c r="I1912" s="7">
        <f>((Table1[[#This Row],[returns]]+(1-$O$2)*Table1[[#This Row],[number of trades]])-ABS(Table1[[#This Row],[company return]]))/100</f>
        <v>-2.2169434494255618</v>
      </c>
      <c r="J1912" s="7">
        <f>((Table1[[#This Row],[returns]]+(1-$P$2)*Table1[[#This Row],[number of trades]])-ABS(Table1[[#This Row],[company return]]))/100</f>
        <v>-1.4369434494255617</v>
      </c>
      <c r="K1912" s="7">
        <f>((Table1[[#This Row],[returns]]+(1-$Q$2)*Table1[[#This Row],[number of trades]])-ABS(Table1[[#This Row],[company return]]))/100</f>
        <v>-0.65694344942556204</v>
      </c>
      <c r="L1912" s="7">
        <f>((Table1[[#This Row],[returns]]+(1-$R$2)*Table1[[#This Row],[number of trades]])-ABS(Table1[[#This Row],[company return]]))/100</f>
        <v>0.12305655057443801</v>
      </c>
      <c r="M1912" s="7">
        <f>((Table1[[#This Row],[returns]]+(1-$S$2)*Table1[[#This Row],[number of trades]])-ABS(Table1[[#This Row],[company return]]))/100</f>
        <v>0.90305655057443801</v>
      </c>
      <c r="N1912" s="9">
        <f>Table1[[#This Row],[fastsma]]*Table1[[#This Row],[slowsma]]</f>
        <v>30</v>
      </c>
    </row>
    <row r="1913" spans="1:14" ht="15" customHeight="1" x14ac:dyDescent="0.3">
      <c r="A1913" s="1">
        <v>1958</v>
      </c>
      <c r="B1913">
        <v>3</v>
      </c>
      <c r="C1913">
        <v>10</v>
      </c>
      <c r="D1913" t="s">
        <v>126</v>
      </c>
      <c r="E1913" t="s">
        <v>66</v>
      </c>
      <c r="F1913">
        <v>96.68</v>
      </c>
      <c r="G1913">
        <v>306</v>
      </c>
      <c r="H1913">
        <v>88.580249163054575</v>
      </c>
      <c r="I1913" s="7">
        <f>((Table1[[#This Row],[returns]]+(1-$O$2)*Table1[[#This Row],[number of trades]])-ABS(Table1[[#This Row],[company return]]))/100</f>
        <v>8.0997508369454324E-2</v>
      </c>
      <c r="J1913" s="7">
        <f>((Table1[[#This Row],[returns]]+(1-$P$2)*Table1[[#This Row],[number of trades]])-ABS(Table1[[#This Row],[company return]]))/100</f>
        <v>0.84599750836945431</v>
      </c>
      <c r="K1913" s="7">
        <f>((Table1[[#This Row],[returns]]+(1-$Q$2)*Table1[[#This Row],[number of trades]])-ABS(Table1[[#This Row],[company return]]))/100</f>
        <v>1.6109975083694541</v>
      </c>
      <c r="L1913" s="7">
        <f>((Table1[[#This Row],[returns]]+(1-$R$2)*Table1[[#This Row],[number of trades]])-ABS(Table1[[#This Row],[company return]]))/100</f>
        <v>2.375997508369454</v>
      </c>
      <c r="M1913" s="7">
        <f>((Table1[[#This Row],[returns]]+(1-$S$2)*Table1[[#This Row],[number of trades]])-ABS(Table1[[#This Row],[company return]]))/100</f>
        <v>3.1409975083694541</v>
      </c>
      <c r="N1913" s="9">
        <f>Table1[[#This Row],[fastsma]]*Table1[[#This Row],[slowsma]]</f>
        <v>30</v>
      </c>
    </row>
    <row r="1914" spans="1:14" ht="15" customHeight="1" x14ac:dyDescent="0.3">
      <c r="A1914" s="1">
        <v>1959</v>
      </c>
      <c r="B1914">
        <v>3</v>
      </c>
      <c r="C1914">
        <v>10</v>
      </c>
      <c r="D1914" t="s">
        <v>126</v>
      </c>
      <c r="E1914" t="s">
        <v>67</v>
      </c>
      <c r="F1914">
        <v>305.72000000000003</v>
      </c>
      <c r="G1914">
        <v>310</v>
      </c>
      <c r="H1914">
        <v>349.94900613238809</v>
      </c>
      <c r="I1914" s="7">
        <f>((Table1[[#This Row],[returns]]+(1-$O$2)*Table1[[#This Row],[number of trades]])-ABS(Table1[[#This Row],[company return]]))/100</f>
        <v>-0.44229006132388066</v>
      </c>
      <c r="J1914" s="7">
        <f>((Table1[[#This Row],[returns]]+(1-$P$2)*Table1[[#This Row],[number of trades]])-ABS(Table1[[#This Row],[company return]]))/100</f>
        <v>0.33270993867611937</v>
      </c>
      <c r="K1914" s="7">
        <f>((Table1[[#This Row],[returns]]+(1-$Q$2)*Table1[[#This Row],[number of trades]])-ABS(Table1[[#This Row],[company return]]))/100</f>
        <v>1.1077099386761193</v>
      </c>
      <c r="L1914" s="7">
        <f>((Table1[[#This Row],[returns]]+(1-$R$2)*Table1[[#This Row],[number of trades]])-ABS(Table1[[#This Row],[company return]]))/100</f>
        <v>1.8827099386761192</v>
      </c>
      <c r="M1914" s="7">
        <f>((Table1[[#This Row],[returns]]+(1-$S$2)*Table1[[#This Row],[number of trades]])-ABS(Table1[[#This Row],[company return]]))/100</f>
        <v>2.6577099386761192</v>
      </c>
      <c r="N1914" s="9">
        <f>Table1[[#This Row],[fastsma]]*Table1[[#This Row],[slowsma]]</f>
        <v>30</v>
      </c>
    </row>
    <row r="1915" spans="1:14" ht="15" customHeight="1" x14ac:dyDescent="0.3">
      <c r="A1915" s="1">
        <v>1960</v>
      </c>
      <c r="B1915">
        <v>3</v>
      </c>
      <c r="C1915">
        <v>10</v>
      </c>
      <c r="D1915" t="s">
        <v>126</v>
      </c>
      <c r="E1915" t="s">
        <v>68</v>
      </c>
      <c r="F1915">
        <v>188.06</v>
      </c>
      <c r="G1915">
        <v>318</v>
      </c>
      <c r="H1915">
        <v>10.36713105302915</v>
      </c>
      <c r="I1915" s="7">
        <f>((Table1[[#This Row],[returns]]+(1-$O$2)*Table1[[#This Row],[number of trades]])-ABS(Table1[[#This Row],[company return]]))/100</f>
        <v>1.7769286894697087</v>
      </c>
      <c r="J1915" s="7">
        <f>((Table1[[#This Row],[returns]]+(1-$P$2)*Table1[[#This Row],[number of trades]])-ABS(Table1[[#This Row],[company return]]))/100</f>
        <v>2.5719286894697087</v>
      </c>
      <c r="K1915" s="7">
        <f>((Table1[[#This Row],[returns]]+(1-$Q$2)*Table1[[#This Row],[number of trades]])-ABS(Table1[[#This Row],[company return]]))/100</f>
        <v>3.3669286894697086</v>
      </c>
      <c r="L1915" s="7">
        <f>((Table1[[#This Row],[returns]]+(1-$R$2)*Table1[[#This Row],[number of trades]])-ABS(Table1[[#This Row],[company return]]))/100</f>
        <v>4.1619286894697085</v>
      </c>
      <c r="M1915" s="7">
        <f>((Table1[[#This Row],[returns]]+(1-$S$2)*Table1[[#This Row],[number of trades]])-ABS(Table1[[#This Row],[company return]]))/100</f>
        <v>4.9569286894697084</v>
      </c>
      <c r="N1915" s="9">
        <f>Table1[[#This Row],[fastsma]]*Table1[[#This Row],[slowsma]]</f>
        <v>30</v>
      </c>
    </row>
    <row r="1916" spans="1:14" ht="15" customHeight="1" x14ac:dyDescent="0.3">
      <c r="A1916" s="1">
        <v>1961</v>
      </c>
      <c r="B1916">
        <v>3</v>
      </c>
      <c r="C1916">
        <v>10</v>
      </c>
      <c r="D1916" t="s">
        <v>126</v>
      </c>
      <c r="E1916" t="s">
        <v>69</v>
      </c>
      <c r="F1916">
        <v>79.5</v>
      </c>
      <c r="G1916">
        <v>306</v>
      </c>
      <c r="H1916">
        <v>7.5628376176480554</v>
      </c>
      <c r="I1916" s="7">
        <f>((Table1[[#This Row],[returns]]+(1-$O$2)*Table1[[#This Row],[number of trades]])-ABS(Table1[[#This Row],[company return]]))/100</f>
        <v>0.71937162382351938</v>
      </c>
      <c r="J1916" s="7">
        <f>((Table1[[#This Row],[returns]]+(1-$P$2)*Table1[[#This Row],[number of trades]])-ABS(Table1[[#This Row],[company return]]))/100</f>
        <v>1.4843716238235194</v>
      </c>
      <c r="K1916" s="7">
        <f>((Table1[[#This Row],[returns]]+(1-$Q$2)*Table1[[#This Row],[number of trades]])-ABS(Table1[[#This Row],[company return]]))/100</f>
        <v>2.2493716238235195</v>
      </c>
      <c r="L1916" s="7">
        <f>((Table1[[#This Row],[returns]]+(1-$R$2)*Table1[[#This Row],[number of trades]])-ABS(Table1[[#This Row],[company return]]))/100</f>
        <v>3.0143716238235196</v>
      </c>
      <c r="M1916" s="7">
        <f>((Table1[[#This Row],[returns]]+(1-$S$2)*Table1[[#This Row],[number of trades]])-ABS(Table1[[#This Row],[company return]]))/100</f>
        <v>3.7793716238235198</v>
      </c>
      <c r="N1916" s="9">
        <f>Table1[[#This Row],[fastsma]]*Table1[[#This Row],[slowsma]]</f>
        <v>30</v>
      </c>
    </row>
    <row r="1917" spans="1:14" ht="15" customHeight="1" x14ac:dyDescent="0.3">
      <c r="A1917" s="1">
        <v>1962</v>
      </c>
      <c r="B1917">
        <v>3</v>
      </c>
      <c r="C1917">
        <v>10</v>
      </c>
      <c r="D1917" t="s">
        <v>126</v>
      </c>
      <c r="E1917" t="s">
        <v>70</v>
      </c>
      <c r="F1917">
        <v>180.74</v>
      </c>
      <c r="G1917">
        <v>318</v>
      </c>
      <c r="H1917">
        <v>126.56271120556239</v>
      </c>
      <c r="I1917" s="7">
        <f>((Table1[[#This Row],[returns]]+(1-$O$2)*Table1[[#This Row],[number of trades]])-ABS(Table1[[#This Row],[company return]]))/100</f>
        <v>0.54177288794437617</v>
      </c>
      <c r="J1917" s="7">
        <f>((Table1[[#This Row],[returns]]+(1-$P$2)*Table1[[#This Row],[number of trades]])-ABS(Table1[[#This Row],[company return]]))/100</f>
        <v>1.3367728879443763</v>
      </c>
      <c r="K1917" s="7">
        <f>((Table1[[#This Row],[returns]]+(1-$Q$2)*Table1[[#This Row],[number of trades]])-ABS(Table1[[#This Row],[company return]]))/100</f>
        <v>2.1317728879443765</v>
      </c>
      <c r="L1917" s="7">
        <f>((Table1[[#This Row],[returns]]+(1-$R$2)*Table1[[#This Row],[number of trades]])-ABS(Table1[[#This Row],[company return]]))/100</f>
        <v>2.9267728879443764</v>
      </c>
      <c r="M1917" s="7">
        <f>((Table1[[#This Row],[returns]]+(1-$S$2)*Table1[[#This Row],[number of trades]])-ABS(Table1[[#This Row],[company return]]))/100</f>
        <v>3.7217728879443763</v>
      </c>
      <c r="N1917" s="9">
        <f>Table1[[#This Row],[fastsma]]*Table1[[#This Row],[slowsma]]</f>
        <v>30</v>
      </c>
    </row>
    <row r="1918" spans="1:14" ht="15" customHeight="1" x14ac:dyDescent="0.3">
      <c r="A1918" s="1">
        <v>1963</v>
      </c>
      <c r="B1918">
        <v>3</v>
      </c>
      <c r="C1918">
        <v>10</v>
      </c>
      <c r="D1918" t="s">
        <v>126</v>
      </c>
      <c r="E1918" t="s">
        <v>71</v>
      </c>
      <c r="F1918">
        <v>227.56</v>
      </c>
      <c r="G1918">
        <v>295</v>
      </c>
      <c r="H1918">
        <v>97.982280491630632</v>
      </c>
      <c r="I1918" s="7">
        <f>((Table1[[#This Row],[returns]]+(1-$O$2)*Table1[[#This Row],[number of trades]])-ABS(Table1[[#This Row],[company return]]))/100</f>
        <v>1.2957771950836936</v>
      </c>
      <c r="J1918" s="7">
        <f>((Table1[[#This Row],[returns]]+(1-$P$2)*Table1[[#This Row],[number of trades]])-ABS(Table1[[#This Row],[company return]]))/100</f>
        <v>2.0332771950836936</v>
      </c>
      <c r="K1918" s="7">
        <f>((Table1[[#This Row],[returns]]+(1-$Q$2)*Table1[[#This Row],[number of trades]])-ABS(Table1[[#This Row],[company return]]))/100</f>
        <v>2.7707771950836935</v>
      </c>
      <c r="L1918" s="7">
        <f>((Table1[[#This Row],[returns]]+(1-$R$2)*Table1[[#This Row],[number of trades]])-ABS(Table1[[#This Row],[company return]]))/100</f>
        <v>3.5082771950836933</v>
      </c>
      <c r="M1918" s="7">
        <f>((Table1[[#This Row],[returns]]+(1-$S$2)*Table1[[#This Row],[number of trades]])-ABS(Table1[[#This Row],[company return]]))/100</f>
        <v>4.2457771950836936</v>
      </c>
      <c r="N1918" s="9">
        <f>Table1[[#This Row],[fastsma]]*Table1[[#This Row],[slowsma]]</f>
        <v>30</v>
      </c>
    </row>
    <row r="1919" spans="1:14" ht="15" customHeight="1" x14ac:dyDescent="0.3">
      <c r="A1919" s="1">
        <v>1964</v>
      </c>
      <c r="B1919">
        <v>3</v>
      </c>
      <c r="C1919">
        <v>10</v>
      </c>
      <c r="D1919" t="s">
        <v>126</v>
      </c>
      <c r="E1919" t="s">
        <v>72</v>
      </c>
      <c r="F1919">
        <v>256.14</v>
      </c>
      <c r="G1919">
        <v>320</v>
      </c>
      <c r="H1919">
        <v>92.169884641198124</v>
      </c>
      <c r="I1919" s="7">
        <f>((Table1[[#This Row],[returns]]+(1-$O$2)*Table1[[#This Row],[number of trades]])-ABS(Table1[[#This Row],[company return]]))/100</f>
        <v>1.6397011535880188</v>
      </c>
      <c r="J1919" s="7">
        <f>((Table1[[#This Row],[returns]]+(1-$P$2)*Table1[[#This Row],[number of trades]])-ABS(Table1[[#This Row],[company return]]))/100</f>
        <v>2.4397011535880186</v>
      </c>
      <c r="K1919" s="7">
        <f>((Table1[[#This Row],[returns]]+(1-$Q$2)*Table1[[#This Row],[number of trades]])-ABS(Table1[[#This Row],[company return]]))/100</f>
        <v>3.2397011535880189</v>
      </c>
      <c r="L1919" s="7">
        <f>((Table1[[#This Row],[returns]]+(1-$R$2)*Table1[[#This Row],[number of trades]])-ABS(Table1[[#This Row],[company return]]))/100</f>
        <v>4.0397011535880187</v>
      </c>
      <c r="M1919" s="7">
        <f>((Table1[[#This Row],[returns]]+(1-$S$2)*Table1[[#This Row],[number of trades]])-ABS(Table1[[#This Row],[company return]]))/100</f>
        <v>4.8397011535880186</v>
      </c>
      <c r="N1919" s="9">
        <f>Table1[[#This Row],[fastsma]]*Table1[[#This Row],[slowsma]]</f>
        <v>30</v>
      </c>
    </row>
    <row r="1920" spans="1:14" ht="15" customHeight="1" x14ac:dyDescent="0.3">
      <c r="A1920" s="1">
        <v>1965</v>
      </c>
      <c r="B1920">
        <v>3</v>
      </c>
      <c r="C1920">
        <v>10</v>
      </c>
      <c r="D1920" t="s">
        <v>126</v>
      </c>
      <c r="E1920" t="s">
        <v>73</v>
      </c>
      <c r="F1920">
        <v>73.290000000000006</v>
      </c>
      <c r="G1920">
        <v>310</v>
      </c>
      <c r="H1920">
        <v>225.7861492973168</v>
      </c>
      <c r="I1920" s="7">
        <f>((Table1[[#This Row],[returns]]+(1-$O$2)*Table1[[#This Row],[number of trades]])-ABS(Table1[[#This Row],[company return]]))/100</f>
        <v>-1.5249614929731679</v>
      </c>
      <c r="J1920" s="7">
        <f>((Table1[[#This Row],[returns]]+(1-$P$2)*Table1[[#This Row],[number of trades]])-ABS(Table1[[#This Row],[company return]]))/100</f>
        <v>-0.74996149297316772</v>
      </c>
      <c r="K1920" s="7">
        <f>((Table1[[#This Row],[returns]]+(1-$Q$2)*Table1[[#This Row],[number of trades]])-ABS(Table1[[#This Row],[company return]]))/100</f>
        <v>2.5038507026832236E-2</v>
      </c>
      <c r="L1920" s="7">
        <f>((Table1[[#This Row],[returns]]+(1-$R$2)*Table1[[#This Row],[number of trades]])-ABS(Table1[[#This Row],[company return]]))/100</f>
        <v>0.80003850702683221</v>
      </c>
      <c r="M1920" s="7">
        <f>((Table1[[#This Row],[returns]]+(1-$S$2)*Table1[[#This Row],[number of trades]])-ABS(Table1[[#This Row],[company return]]))/100</f>
        <v>1.5750385070268322</v>
      </c>
      <c r="N1920" s="9">
        <f>Table1[[#This Row],[fastsma]]*Table1[[#This Row],[slowsma]]</f>
        <v>30</v>
      </c>
    </row>
    <row r="1921" spans="1:14" ht="15" customHeight="1" x14ac:dyDescent="0.3">
      <c r="A1921" s="1">
        <v>1966</v>
      </c>
      <c r="B1921">
        <v>3</v>
      </c>
      <c r="C1921">
        <v>10</v>
      </c>
      <c r="D1921" t="s">
        <v>126</v>
      </c>
      <c r="E1921" t="s">
        <v>74</v>
      </c>
      <c r="F1921">
        <v>398.66</v>
      </c>
      <c r="G1921">
        <v>313</v>
      </c>
      <c r="H1921">
        <v>185.9478470941431</v>
      </c>
      <c r="I1921" s="7">
        <f>((Table1[[#This Row],[returns]]+(1-$O$2)*Table1[[#This Row],[number of trades]])-ABS(Table1[[#This Row],[company return]]))/100</f>
        <v>2.1271215290585692</v>
      </c>
      <c r="J1921" s="7">
        <f>((Table1[[#This Row],[returns]]+(1-$P$2)*Table1[[#This Row],[number of trades]])-ABS(Table1[[#This Row],[company return]]))/100</f>
        <v>2.909621529058569</v>
      </c>
      <c r="K1921" s="7">
        <f>((Table1[[#This Row],[returns]]+(1-$Q$2)*Table1[[#This Row],[number of trades]])-ABS(Table1[[#This Row],[company return]]))/100</f>
        <v>3.6921215290585701</v>
      </c>
      <c r="L1921" s="7">
        <f>((Table1[[#This Row],[returns]]+(1-$R$2)*Table1[[#This Row],[number of trades]])-ABS(Table1[[#This Row],[company return]]))/100</f>
        <v>4.4746215290585702</v>
      </c>
      <c r="M1921" s="7">
        <f>((Table1[[#This Row],[returns]]+(1-$S$2)*Table1[[#This Row],[number of trades]])-ABS(Table1[[#This Row],[company return]]))/100</f>
        <v>5.25712152905857</v>
      </c>
      <c r="N1921" s="9">
        <f>Table1[[#This Row],[fastsma]]*Table1[[#This Row],[slowsma]]</f>
        <v>30</v>
      </c>
    </row>
    <row r="1922" spans="1:14" ht="15" customHeight="1" x14ac:dyDescent="0.3">
      <c r="A1922" s="1">
        <v>1967</v>
      </c>
      <c r="B1922">
        <v>3</v>
      </c>
      <c r="C1922">
        <v>10</v>
      </c>
      <c r="D1922" t="s">
        <v>126</v>
      </c>
      <c r="E1922" t="s">
        <v>75</v>
      </c>
      <c r="F1922">
        <v>190.66</v>
      </c>
      <c r="G1922">
        <v>334</v>
      </c>
      <c r="H1922">
        <v>58.606179506492708</v>
      </c>
      <c r="I1922" s="7">
        <f>((Table1[[#This Row],[returns]]+(1-$O$2)*Table1[[#This Row],[number of trades]])-ABS(Table1[[#This Row],[company return]]))/100</f>
        <v>1.3205382049350729</v>
      </c>
      <c r="J1922" s="7">
        <f>((Table1[[#This Row],[returns]]+(1-$P$2)*Table1[[#This Row],[number of trades]])-ABS(Table1[[#This Row],[company return]]))/100</f>
        <v>2.1555382049350724</v>
      </c>
      <c r="K1922" s="7">
        <f>((Table1[[#This Row],[returns]]+(1-$Q$2)*Table1[[#This Row],[number of trades]])-ABS(Table1[[#This Row],[company return]]))/100</f>
        <v>2.9905382049350724</v>
      </c>
      <c r="L1922" s="7">
        <f>((Table1[[#This Row],[returns]]+(1-$R$2)*Table1[[#This Row],[number of trades]])-ABS(Table1[[#This Row],[company return]]))/100</f>
        <v>3.8255382049350728</v>
      </c>
      <c r="M1922" s="7">
        <f>((Table1[[#This Row],[returns]]+(1-$S$2)*Table1[[#This Row],[number of trades]])-ABS(Table1[[#This Row],[company return]]))/100</f>
        <v>4.6605382049350723</v>
      </c>
      <c r="N1922" s="9">
        <f>Table1[[#This Row],[fastsma]]*Table1[[#This Row],[slowsma]]</f>
        <v>30</v>
      </c>
    </row>
    <row r="1923" spans="1:14" ht="15" customHeight="1" x14ac:dyDescent="0.3">
      <c r="A1923" s="1">
        <v>1968</v>
      </c>
      <c r="B1923">
        <v>3</v>
      </c>
      <c r="C1923">
        <v>10</v>
      </c>
      <c r="D1923" t="s">
        <v>126</v>
      </c>
      <c r="E1923" t="s">
        <v>76</v>
      </c>
      <c r="F1923">
        <v>51.57</v>
      </c>
      <c r="G1923">
        <v>308</v>
      </c>
      <c r="H1923">
        <v>52.744742751826557</v>
      </c>
      <c r="I1923" s="7">
        <f>((Table1[[#This Row],[returns]]+(1-$O$2)*Table1[[#This Row],[number of trades]])-ABS(Table1[[#This Row],[company return]]))/100</f>
        <v>-1.1747427518265567E-2</v>
      </c>
      <c r="J1923" s="7">
        <f>((Table1[[#This Row],[returns]]+(1-$P$2)*Table1[[#This Row],[number of trades]])-ABS(Table1[[#This Row],[company return]]))/100</f>
        <v>0.75825257248173439</v>
      </c>
      <c r="K1923" s="7">
        <f>((Table1[[#This Row],[returns]]+(1-$Q$2)*Table1[[#This Row],[number of trades]])-ABS(Table1[[#This Row],[company return]]))/100</f>
        <v>1.5282525724817344</v>
      </c>
      <c r="L1923" s="7">
        <f>((Table1[[#This Row],[returns]]+(1-$R$2)*Table1[[#This Row],[number of trades]])-ABS(Table1[[#This Row],[company return]]))/100</f>
        <v>2.2982525724817346</v>
      </c>
      <c r="M1923" s="7">
        <f>((Table1[[#This Row],[returns]]+(1-$S$2)*Table1[[#This Row],[number of trades]])-ABS(Table1[[#This Row],[company return]]))/100</f>
        <v>3.0682525724817342</v>
      </c>
      <c r="N1923" s="9">
        <f>Table1[[#This Row],[fastsma]]*Table1[[#This Row],[slowsma]]</f>
        <v>30</v>
      </c>
    </row>
    <row r="1924" spans="1:14" ht="15" customHeight="1" x14ac:dyDescent="0.3">
      <c r="A1924" s="1">
        <v>1970</v>
      </c>
      <c r="B1924">
        <v>3</v>
      </c>
      <c r="C1924">
        <v>10</v>
      </c>
      <c r="D1924" t="s">
        <v>126</v>
      </c>
      <c r="E1924" t="s">
        <v>78</v>
      </c>
      <c r="F1924">
        <v>200.6</v>
      </c>
      <c r="G1924">
        <v>314</v>
      </c>
      <c r="H1924">
        <v>198.11063725897611</v>
      </c>
      <c r="I1924" s="7">
        <f>((Table1[[#This Row],[returns]]+(1-$O$2)*Table1[[#This Row],[number of trades]])-ABS(Table1[[#This Row],[company return]]))/100</f>
        <v>2.489362741023882E-2</v>
      </c>
      <c r="J1924" s="7">
        <f>((Table1[[#This Row],[returns]]+(1-$P$2)*Table1[[#This Row],[number of trades]])-ABS(Table1[[#This Row],[company return]]))/100</f>
        <v>0.80989362741023907</v>
      </c>
      <c r="K1924" s="7">
        <f>((Table1[[#This Row],[returns]]+(1-$Q$2)*Table1[[#This Row],[number of trades]])-ABS(Table1[[#This Row],[company return]]))/100</f>
        <v>1.5948936274102392</v>
      </c>
      <c r="L1924" s="7">
        <f>((Table1[[#This Row],[returns]]+(1-$R$2)*Table1[[#This Row],[number of trades]])-ABS(Table1[[#This Row],[company return]]))/100</f>
        <v>2.3798936274102389</v>
      </c>
      <c r="M1924" s="7">
        <f>((Table1[[#This Row],[returns]]+(1-$S$2)*Table1[[#This Row],[number of trades]])-ABS(Table1[[#This Row],[company return]]))/100</f>
        <v>3.1648936274102391</v>
      </c>
      <c r="N1924" s="9">
        <f>Table1[[#This Row],[fastsma]]*Table1[[#This Row],[slowsma]]</f>
        <v>30</v>
      </c>
    </row>
    <row r="1925" spans="1:14" ht="15" customHeight="1" x14ac:dyDescent="0.3">
      <c r="A1925" s="1">
        <v>1971</v>
      </c>
      <c r="B1925">
        <v>3</v>
      </c>
      <c r="C1925">
        <v>10</v>
      </c>
      <c r="D1925" t="s">
        <v>126</v>
      </c>
      <c r="E1925" t="s">
        <v>79</v>
      </c>
      <c r="F1925">
        <v>436.38</v>
      </c>
      <c r="G1925">
        <v>312</v>
      </c>
      <c r="H1925">
        <v>74.64956132591432</v>
      </c>
      <c r="I1925" s="7">
        <f>((Table1[[#This Row],[returns]]+(1-$O$2)*Table1[[#This Row],[number of trades]])-ABS(Table1[[#This Row],[company return]]))/100</f>
        <v>3.617304386740857</v>
      </c>
      <c r="J1925" s="7">
        <f>((Table1[[#This Row],[returns]]+(1-$P$2)*Table1[[#This Row],[number of trades]])-ABS(Table1[[#This Row],[company return]]))/100</f>
        <v>4.3973043867408572</v>
      </c>
      <c r="K1925" s="7">
        <f>((Table1[[#This Row],[returns]]+(1-$Q$2)*Table1[[#This Row],[number of trades]])-ABS(Table1[[#This Row],[company return]]))/100</f>
        <v>5.1773043867408566</v>
      </c>
      <c r="L1925" s="7">
        <f>((Table1[[#This Row],[returns]]+(1-$R$2)*Table1[[#This Row],[number of trades]])-ABS(Table1[[#This Row],[company return]]))/100</f>
        <v>5.9573043867408568</v>
      </c>
      <c r="M1925" s="7">
        <f>((Table1[[#This Row],[returns]]+(1-$S$2)*Table1[[#This Row],[number of trades]])-ABS(Table1[[#This Row],[company return]]))/100</f>
        <v>6.7373043867408571</v>
      </c>
      <c r="N1925" s="9">
        <f>Table1[[#This Row],[fastsma]]*Table1[[#This Row],[slowsma]]</f>
        <v>30</v>
      </c>
    </row>
    <row r="1926" spans="1:14" ht="15" customHeight="1" x14ac:dyDescent="0.3">
      <c r="A1926" s="1">
        <v>1972</v>
      </c>
      <c r="B1926">
        <v>3</v>
      </c>
      <c r="C1926">
        <v>10</v>
      </c>
      <c r="D1926" t="s">
        <v>126</v>
      </c>
      <c r="E1926" t="s">
        <v>80</v>
      </c>
      <c r="F1926">
        <v>-7.14</v>
      </c>
      <c r="G1926">
        <v>319</v>
      </c>
      <c r="H1926">
        <v>28.197899188137342</v>
      </c>
      <c r="I1926" s="7">
        <f>((Table1[[#This Row],[returns]]+(1-$O$2)*Table1[[#This Row],[number of trades]])-ABS(Table1[[#This Row],[company return]]))/100</f>
        <v>-0.35337899188137345</v>
      </c>
      <c r="J1926" s="7">
        <f>((Table1[[#This Row],[returns]]+(1-$P$2)*Table1[[#This Row],[number of trades]])-ABS(Table1[[#This Row],[company return]]))/100</f>
        <v>0.44412100811862659</v>
      </c>
      <c r="K1926" s="7">
        <f>((Table1[[#This Row],[returns]]+(1-$Q$2)*Table1[[#This Row],[number of trades]])-ABS(Table1[[#This Row],[company return]]))/100</f>
        <v>1.2416210081186267</v>
      </c>
      <c r="L1926" s="7">
        <f>((Table1[[#This Row],[returns]]+(1-$R$2)*Table1[[#This Row],[number of trades]])-ABS(Table1[[#This Row],[company return]]))/100</f>
        <v>2.0391210081186268</v>
      </c>
      <c r="M1926" s="7">
        <f>((Table1[[#This Row],[returns]]+(1-$S$2)*Table1[[#This Row],[number of trades]])-ABS(Table1[[#This Row],[company return]]))/100</f>
        <v>2.8366210081186267</v>
      </c>
      <c r="N1926" s="9">
        <f>Table1[[#This Row],[fastsma]]*Table1[[#This Row],[slowsma]]</f>
        <v>30</v>
      </c>
    </row>
    <row r="1927" spans="1:14" ht="15" customHeight="1" x14ac:dyDescent="0.3">
      <c r="A1927" s="1">
        <v>1973</v>
      </c>
      <c r="B1927">
        <v>3</v>
      </c>
      <c r="C1927">
        <v>10</v>
      </c>
      <c r="D1927" t="s">
        <v>126</v>
      </c>
      <c r="E1927" t="s">
        <v>81</v>
      </c>
      <c r="F1927">
        <v>164.3</v>
      </c>
      <c r="G1927">
        <v>305</v>
      </c>
      <c r="H1927">
        <v>600.93321787918171</v>
      </c>
      <c r="I1927" s="7">
        <f>((Table1[[#This Row],[returns]]+(1-$O$2)*Table1[[#This Row],[number of trades]])-ABS(Table1[[#This Row],[company return]]))/100</f>
        <v>-4.3663321787918168</v>
      </c>
      <c r="J1927" s="7">
        <f>((Table1[[#This Row],[returns]]+(1-$P$2)*Table1[[#This Row],[number of trades]])-ABS(Table1[[#This Row],[company return]]))/100</f>
        <v>-3.6038321787918171</v>
      </c>
      <c r="K1927" s="7">
        <f>((Table1[[#This Row],[returns]]+(1-$Q$2)*Table1[[#This Row],[number of trades]])-ABS(Table1[[#This Row],[company return]]))/100</f>
        <v>-2.8413321787918169</v>
      </c>
      <c r="L1927" s="7">
        <f>((Table1[[#This Row],[returns]]+(1-$R$2)*Table1[[#This Row],[number of trades]])-ABS(Table1[[#This Row],[company return]]))/100</f>
        <v>-2.0788321787918171</v>
      </c>
      <c r="M1927" s="7">
        <f>((Table1[[#This Row],[returns]]+(1-$S$2)*Table1[[#This Row],[number of trades]])-ABS(Table1[[#This Row],[company return]]))/100</f>
        <v>-1.316332178791817</v>
      </c>
      <c r="N1927" s="9">
        <f>Table1[[#This Row],[fastsma]]*Table1[[#This Row],[slowsma]]</f>
        <v>30</v>
      </c>
    </row>
    <row r="1928" spans="1:14" ht="15" customHeight="1" x14ac:dyDescent="0.3">
      <c r="A1928" s="1">
        <v>1975</v>
      </c>
      <c r="B1928">
        <v>3</v>
      </c>
      <c r="C1928">
        <v>10</v>
      </c>
      <c r="D1928" t="s">
        <v>126</v>
      </c>
      <c r="E1928" t="s">
        <v>83</v>
      </c>
      <c r="F1928">
        <v>186.4</v>
      </c>
      <c r="G1928">
        <v>320</v>
      </c>
      <c r="H1928">
        <v>500.58031044827601</v>
      </c>
      <c r="I1928" s="7">
        <f>((Table1[[#This Row],[returns]]+(1-$O$2)*Table1[[#This Row],[number of trades]])-ABS(Table1[[#This Row],[company return]]))/100</f>
        <v>-3.1418031044827601</v>
      </c>
      <c r="J1928" s="7">
        <f>((Table1[[#This Row],[returns]]+(1-$P$2)*Table1[[#This Row],[number of trades]])-ABS(Table1[[#This Row],[company return]]))/100</f>
        <v>-2.3418031044827603</v>
      </c>
      <c r="K1928" s="7">
        <f>((Table1[[#This Row],[returns]]+(1-$Q$2)*Table1[[#This Row],[number of trades]])-ABS(Table1[[#This Row],[company return]]))/100</f>
        <v>-1.5418031044827603</v>
      </c>
      <c r="L1928" s="7">
        <f>((Table1[[#This Row],[returns]]+(1-$R$2)*Table1[[#This Row],[number of trades]])-ABS(Table1[[#This Row],[company return]]))/100</f>
        <v>-0.74180310448276032</v>
      </c>
      <c r="M1928" s="7">
        <f>((Table1[[#This Row],[returns]]+(1-$S$2)*Table1[[#This Row],[number of trades]])-ABS(Table1[[#This Row],[company return]]))/100</f>
        <v>5.819689551723968E-2</v>
      </c>
      <c r="N1928" s="9">
        <f>Table1[[#This Row],[fastsma]]*Table1[[#This Row],[slowsma]]</f>
        <v>30</v>
      </c>
    </row>
    <row r="1929" spans="1:14" ht="15" customHeight="1" x14ac:dyDescent="0.3">
      <c r="A1929" s="1">
        <v>1976</v>
      </c>
      <c r="B1929">
        <v>3</v>
      </c>
      <c r="C1929">
        <v>10</v>
      </c>
      <c r="D1929" t="s">
        <v>126</v>
      </c>
      <c r="E1929" t="s">
        <v>84</v>
      </c>
      <c r="F1929">
        <v>267.01</v>
      </c>
      <c r="G1929">
        <v>307</v>
      </c>
      <c r="H1929">
        <v>215.17361411136119</v>
      </c>
      <c r="I1929" s="7">
        <f>((Table1[[#This Row],[returns]]+(1-$O$2)*Table1[[#This Row],[number of trades]])-ABS(Table1[[#This Row],[company return]]))/100</f>
        <v>0.51836385888638803</v>
      </c>
      <c r="J1929" s="7">
        <f>((Table1[[#This Row],[returns]]+(1-$P$2)*Table1[[#This Row],[number of trades]])-ABS(Table1[[#This Row],[company return]]))/100</f>
        <v>1.285863858886388</v>
      </c>
      <c r="K1929" s="7">
        <f>((Table1[[#This Row],[returns]]+(1-$Q$2)*Table1[[#This Row],[number of trades]])-ABS(Table1[[#This Row],[company return]]))/100</f>
        <v>2.0533638588863878</v>
      </c>
      <c r="L1929" s="7">
        <f>((Table1[[#This Row],[returns]]+(1-$R$2)*Table1[[#This Row],[number of trades]])-ABS(Table1[[#This Row],[company return]]))/100</f>
        <v>2.8208638588863879</v>
      </c>
      <c r="M1929" s="7">
        <f>((Table1[[#This Row],[returns]]+(1-$S$2)*Table1[[#This Row],[number of trades]])-ABS(Table1[[#This Row],[company return]]))/100</f>
        <v>3.588363858886388</v>
      </c>
      <c r="N1929" s="9">
        <f>Table1[[#This Row],[fastsma]]*Table1[[#This Row],[slowsma]]</f>
        <v>30</v>
      </c>
    </row>
    <row r="1930" spans="1:14" ht="15" customHeight="1" x14ac:dyDescent="0.3">
      <c r="A1930" s="1">
        <v>1977</v>
      </c>
      <c r="B1930">
        <v>3</v>
      </c>
      <c r="C1930">
        <v>10</v>
      </c>
      <c r="D1930" t="s">
        <v>126</v>
      </c>
      <c r="E1930" t="s">
        <v>85</v>
      </c>
      <c r="F1930">
        <v>82.84</v>
      </c>
      <c r="G1930">
        <v>336</v>
      </c>
      <c r="H1930">
        <v>209.7150588180794</v>
      </c>
      <c r="I1930" s="7">
        <f>((Table1[[#This Row],[returns]]+(1-$O$2)*Table1[[#This Row],[number of trades]])-ABS(Table1[[#This Row],[company return]]))/100</f>
        <v>-1.2687505881807939</v>
      </c>
      <c r="J1930" s="7">
        <f>((Table1[[#This Row],[returns]]+(1-$P$2)*Table1[[#This Row],[number of trades]])-ABS(Table1[[#This Row],[company return]]))/100</f>
        <v>-0.42875058818079398</v>
      </c>
      <c r="K1930" s="7">
        <f>((Table1[[#This Row],[returns]]+(1-$Q$2)*Table1[[#This Row],[number of trades]])-ABS(Table1[[#This Row],[company return]]))/100</f>
        <v>0.41124941181920605</v>
      </c>
      <c r="L1930" s="7">
        <f>((Table1[[#This Row],[returns]]+(1-$R$2)*Table1[[#This Row],[number of trades]])-ABS(Table1[[#This Row],[company return]]))/100</f>
        <v>1.2512494118192063</v>
      </c>
      <c r="M1930" s="7">
        <f>((Table1[[#This Row],[returns]]+(1-$S$2)*Table1[[#This Row],[number of trades]])-ABS(Table1[[#This Row],[company return]]))/100</f>
        <v>2.0912494118192062</v>
      </c>
      <c r="N1930" s="9">
        <f>Table1[[#This Row],[fastsma]]*Table1[[#This Row],[slowsma]]</f>
        <v>30</v>
      </c>
    </row>
    <row r="1931" spans="1:14" ht="15" customHeight="1" x14ac:dyDescent="0.3">
      <c r="A1931" s="1">
        <v>1978</v>
      </c>
      <c r="B1931">
        <v>3</v>
      </c>
      <c r="C1931">
        <v>10</v>
      </c>
      <c r="D1931" t="s">
        <v>126</v>
      </c>
      <c r="E1931" t="s">
        <v>86</v>
      </c>
      <c r="F1931">
        <v>325.22000000000003</v>
      </c>
      <c r="G1931">
        <v>308</v>
      </c>
      <c r="H1931">
        <v>770.46047305890829</v>
      </c>
      <c r="I1931" s="7">
        <f>((Table1[[#This Row],[returns]]+(1-$O$2)*Table1[[#This Row],[number of trades]])-ABS(Table1[[#This Row],[company return]]))/100</f>
        <v>-4.452404730589083</v>
      </c>
      <c r="J1931" s="7">
        <f>((Table1[[#This Row],[returns]]+(1-$P$2)*Table1[[#This Row],[number of trades]])-ABS(Table1[[#This Row],[company return]]))/100</f>
        <v>-3.6824047305890826</v>
      </c>
      <c r="K1931" s="7">
        <f>((Table1[[#This Row],[returns]]+(1-$Q$2)*Table1[[#This Row],[number of trades]])-ABS(Table1[[#This Row],[company return]]))/100</f>
        <v>-2.9124047305890826</v>
      </c>
      <c r="L1931" s="7">
        <f>((Table1[[#This Row],[returns]]+(1-$R$2)*Table1[[#This Row],[number of trades]])-ABS(Table1[[#This Row],[company return]]))/100</f>
        <v>-2.1424047305890825</v>
      </c>
      <c r="M1931" s="7">
        <f>((Table1[[#This Row],[returns]]+(1-$S$2)*Table1[[#This Row],[number of trades]])-ABS(Table1[[#This Row],[company return]]))/100</f>
        <v>-1.3724047305890827</v>
      </c>
      <c r="N1931" s="9">
        <f>Table1[[#This Row],[fastsma]]*Table1[[#This Row],[slowsma]]</f>
        <v>30</v>
      </c>
    </row>
    <row r="1932" spans="1:14" ht="15" customHeight="1" x14ac:dyDescent="0.3">
      <c r="A1932" s="1">
        <v>1979</v>
      </c>
      <c r="B1932">
        <v>3</v>
      </c>
      <c r="C1932">
        <v>10</v>
      </c>
      <c r="D1932" t="s">
        <v>126</v>
      </c>
      <c r="E1932" t="s">
        <v>87</v>
      </c>
      <c r="F1932">
        <v>266.41000000000003</v>
      </c>
      <c r="G1932">
        <v>304</v>
      </c>
      <c r="H1932">
        <v>162.50267640792109</v>
      </c>
      <c r="I1932" s="7">
        <f>((Table1[[#This Row],[returns]]+(1-$O$2)*Table1[[#This Row],[number of trades]])-ABS(Table1[[#This Row],[company return]]))/100</f>
        <v>1.0390732359207895</v>
      </c>
      <c r="J1932" s="7">
        <f>((Table1[[#This Row],[returns]]+(1-$P$2)*Table1[[#This Row],[number of trades]])-ABS(Table1[[#This Row],[company return]]))/100</f>
        <v>1.7990732359207895</v>
      </c>
      <c r="K1932" s="7">
        <f>((Table1[[#This Row],[returns]]+(1-$Q$2)*Table1[[#This Row],[number of trades]])-ABS(Table1[[#This Row],[company return]]))/100</f>
        <v>2.5590732359207893</v>
      </c>
      <c r="L1932" s="7">
        <f>((Table1[[#This Row],[returns]]+(1-$R$2)*Table1[[#This Row],[number of trades]])-ABS(Table1[[#This Row],[company return]]))/100</f>
        <v>3.3190732359207891</v>
      </c>
      <c r="M1932" s="7">
        <f>((Table1[[#This Row],[returns]]+(1-$S$2)*Table1[[#This Row],[number of trades]])-ABS(Table1[[#This Row],[company return]]))/100</f>
        <v>4.0790732359207906</v>
      </c>
      <c r="N1932" s="9">
        <f>Table1[[#This Row],[fastsma]]*Table1[[#This Row],[slowsma]]</f>
        <v>30</v>
      </c>
    </row>
    <row r="1933" spans="1:14" ht="15" customHeight="1" x14ac:dyDescent="0.3">
      <c r="A1933" s="1">
        <v>1980</v>
      </c>
      <c r="B1933">
        <v>3</v>
      </c>
      <c r="C1933">
        <v>10</v>
      </c>
      <c r="D1933" t="s">
        <v>126</v>
      </c>
      <c r="E1933" t="s">
        <v>88</v>
      </c>
      <c r="F1933">
        <v>125.79</v>
      </c>
      <c r="G1933">
        <v>328</v>
      </c>
      <c r="H1933">
        <v>622.43742095433197</v>
      </c>
      <c r="I1933" s="7">
        <f>((Table1[[#This Row],[returns]]+(1-$O$2)*Table1[[#This Row],[number of trades]])-ABS(Table1[[#This Row],[company return]]))/100</f>
        <v>-4.9664742095433194</v>
      </c>
      <c r="J1933" s="7">
        <f>((Table1[[#This Row],[returns]]+(1-$P$2)*Table1[[#This Row],[number of trades]])-ABS(Table1[[#This Row],[company return]]))/100</f>
        <v>-4.1464742095433191</v>
      </c>
      <c r="K1933" s="7">
        <f>((Table1[[#This Row],[returns]]+(1-$Q$2)*Table1[[#This Row],[number of trades]])-ABS(Table1[[#This Row],[company return]]))/100</f>
        <v>-3.3264742095433193</v>
      </c>
      <c r="L1933" s="7">
        <f>((Table1[[#This Row],[returns]]+(1-$R$2)*Table1[[#This Row],[number of trades]])-ABS(Table1[[#This Row],[company return]]))/100</f>
        <v>-2.5064742095433195</v>
      </c>
      <c r="M1933" s="7">
        <f>((Table1[[#This Row],[returns]]+(1-$S$2)*Table1[[#This Row],[number of trades]])-ABS(Table1[[#This Row],[company return]]))/100</f>
        <v>-1.6864742095433194</v>
      </c>
      <c r="N1933" s="9">
        <f>Table1[[#This Row],[fastsma]]*Table1[[#This Row],[slowsma]]</f>
        <v>30</v>
      </c>
    </row>
    <row r="1934" spans="1:14" ht="15" customHeight="1" x14ac:dyDescent="0.3">
      <c r="A1934" s="1">
        <v>1981</v>
      </c>
      <c r="B1934">
        <v>3</v>
      </c>
      <c r="C1934">
        <v>10</v>
      </c>
      <c r="D1934" t="s">
        <v>126</v>
      </c>
      <c r="E1934" t="s">
        <v>89</v>
      </c>
      <c r="F1934">
        <v>118.15</v>
      </c>
      <c r="G1934">
        <v>306</v>
      </c>
      <c r="H1934">
        <v>385.01126986029129</v>
      </c>
      <c r="I1934" s="7">
        <f>((Table1[[#This Row],[returns]]+(1-$O$2)*Table1[[#This Row],[number of trades]])-ABS(Table1[[#This Row],[company return]]))/100</f>
        <v>-2.6686126986029124</v>
      </c>
      <c r="J1934" s="7">
        <f>((Table1[[#This Row],[returns]]+(1-$P$2)*Table1[[#This Row],[number of trades]])-ABS(Table1[[#This Row],[company return]]))/100</f>
        <v>-1.9036126986029129</v>
      </c>
      <c r="K1934" s="7">
        <f>((Table1[[#This Row],[returns]]+(1-$Q$2)*Table1[[#This Row],[number of trades]])-ABS(Table1[[#This Row],[company return]]))/100</f>
        <v>-1.1386126986029133</v>
      </c>
      <c r="L1934" s="7">
        <f>((Table1[[#This Row],[returns]]+(1-$R$2)*Table1[[#This Row],[number of trades]])-ABS(Table1[[#This Row],[company return]]))/100</f>
        <v>-0.37361269860291313</v>
      </c>
      <c r="M1934" s="7">
        <f>((Table1[[#This Row],[returns]]+(1-$S$2)*Table1[[#This Row],[number of trades]])-ABS(Table1[[#This Row],[company return]]))/100</f>
        <v>0.39138730139708683</v>
      </c>
      <c r="N1934" s="9">
        <f>Table1[[#This Row],[fastsma]]*Table1[[#This Row],[slowsma]]</f>
        <v>30</v>
      </c>
    </row>
    <row r="1935" spans="1:14" ht="15" customHeight="1" x14ac:dyDescent="0.3">
      <c r="A1935" s="1">
        <v>1982</v>
      </c>
      <c r="B1935">
        <v>3</v>
      </c>
      <c r="C1935">
        <v>10</v>
      </c>
      <c r="D1935" t="s">
        <v>126</v>
      </c>
      <c r="E1935" t="s">
        <v>90</v>
      </c>
      <c r="F1935">
        <v>153.52000000000001</v>
      </c>
      <c r="G1935">
        <v>296</v>
      </c>
      <c r="H1935">
        <v>149.0072929821809</v>
      </c>
      <c r="I1935" s="7">
        <f>((Table1[[#This Row],[returns]]+(1-$O$2)*Table1[[#This Row],[number of trades]])-ABS(Table1[[#This Row],[company return]]))/100</f>
        <v>4.5127070178191106E-2</v>
      </c>
      <c r="J1935" s="7">
        <f>((Table1[[#This Row],[returns]]+(1-$P$2)*Table1[[#This Row],[number of trades]])-ABS(Table1[[#This Row],[company return]]))/100</f>
        <v>0.78512707017819106</v>
      </c>
      <c r="K1935" s="7">
        <f>((Table1[[#This Row],[returns]]+(1-$Q$2)*Table1[[#This Row],[number of trades]])-ABS(Table1[[#This Row],[company return]]))/100</f>
        <v>1.5251270701781907</v>
      </c>
      <c r="L1935" s="7">
        <f>((Table1[[#This Row],[returns]]+(1-$R$2)*Table1[[#This Row],[number of trades]])-ABS(Table1[[#This Row],[company return]]))/100</f>
        <v>2.2651270701781909</v>
      </c>
      <c r="M1935" s="7">
        <f>((Table1[[#This Row],[returns]]+(1-$S$2)*Table1[[#This Row],[number of trades]])-ABS(Table1[[#This Row],[company return]]))/100</f>
        <v>3.0051270701781907</v>
      </c>
      <c r="N1935" s="9">
        <f>Table1[[#This Row],[fastsma]]*Table1[[#This Row],[slowsma]]</f>
        <v>30</v>
      </c>
    </row>
    <row r="1936" spans="1:14" ht="15" customHeight="1" x14ac:dyDescent="0.3">
      <c r="A1936" s="1">
        <v>1984</v>
      </c>
      <c r="B1936">
        <v>3</v>
      </c>
      <c r="C1936">
        <v>10</v>
      </c>
      <c r="D1936" t="s">
        <v>126</v>
      </c>
      <c r="E1936" t="s">
        <v>92</v>
      </c>
      <c r="F1936">
        <v>399.43</v>
      </c>
      <c r="G1936">
        <v>296</v>
      </c>
      <c r="H1936">
        <v>1097.5506035372939</v>
      </c>
      <c r="I1936" s="7">
        <f>((Table1[[#This Row],[returns]]+(1-$O$2)*Table1[[#This Row],[number of trades]])-ABS(Table1[[#This Row],[company return]]))/100</f>
        <v>-6.9812060353729386</v>
      </c>
      <c r="J1936" s="7">
        <f>((Table1[[#This Row],[returns]]+(1-$P$2)*Table1[[#This Row],[number of trades]])-ABS(Table1[[#This Row],[company return]]))/100</f>
        <v>-6.2412060353729384</v>
      </c>
      <c r="K1936" s="7">
        <f>((Table1[[#This Row],[returns]]+(1-$Q$2)*Table1[[#This Row],[number of trades]])-ABS(Table1[[#This Row],[company return]]))/100</f>
        <v>-5.5012060353729382</v>
      </c>
      <c r="L1936" s="7">
        <f>((Table1[[#This Row],[returns]]+(1-$R$2)*Table1[[#This Row],[number of trades]])-ABS(Table1[[#This Row],[company return]]))/100</f>
        <v>-4.7612060353729388</v>
      </c>
      <c r="M1936" s="7">
        <f>((Table1[[#This Row],[returns]]+(1-$S$2)*Table1[[#This Row],[number of trades]])-ABS(Table1[[#This Row],[company return]]))/100</f>
        <v>-4.0212060353729386</v>
      </c>
      <c r="N1936" s="9">
        <f>Table1[[#This Row],[fastsma]]*Table1[[#This Row],[slowsma]]</f>
        <v>30</v>
      </c>
    </row>
    <row r="1937" spans="1:14" ht="15" customHeight="1" x14ac:dyDescent="0.3">
      <c r="A1937" s="1">
        <v>1986</v>
      </c>
      <c r="B1937">
        <v>3</v>
      </c>
      <c r="C1937">
        <v>10</v>
      </c>
      <c r="D1937" t="s">
        <v>126</v>
      </c>
      <c r="E1937" t="s">
        <v>94</v>
      </c>
      <c r="F1937">
        <v>352.59</v>
      </c>
      <c r="G1937">
        <v>316</v>
      </c>
      <c r="H1937">
        <v>1736.821048640041</v>
      </c>
      <c r="I1937" s="7">
        <f>((Table1[[#This Row],[returns]]+(1-$O$2)*Table1[[#This Row],[number of trades]])-ABS(Table1[[#This Row],[company return]]))/100</f>
        <v>-13.842310486400411</v>
      </c>
      <c r="J1937" s="7">
        <f>((Table1[[#This Row],[returns]]+(1-$P$2)*Table1[[#This Row],[number of trades]])-ABS(Table1[[#This Row],[company return]]))/100</f>
        <v>-13.05231048640041</v>
      </c>
      <c r="K1937" s="7">
        <f>((Table1[[#This Row],[returns]]+(1-$Q$2)*Table1[[#This Row],[number of trades]])-ABS(Table1[[#This Row],[company return]]))/100</f>
        <v>-12.262310486400411</v>
      </c>
      <c r="L1937" s="7">
        <f>((Table1[[#This Row],[returns]]+(1-$R$2)*Table1[[#This Row],[number of trades]])-ABS(Table1[[#This Row],[company return]]))/100</f>
        <v>-11.47231048640041</v>
      </c>
      <c r="M1937" s="7">
        <f>((Table1[[#This Row],[returns]]+(1-$S$2)*Table1[[#This Row],[number of trades]])-ABS(Table1[[#This Row],[company return]]))/100</f>
        <v>-10.682310486400411</v>
      </c>
      <c r="N1937" s="9">
        <f>Table1[[#This Row],[fastsma]]*Table1[[#This Row],[slowsma]]</f>
        <v>30</v>
      </c>
    </row>
    <row r="1938" spans="1:14" ht="15" customHeight="1" x14ac:dyDescent="0.3">
      <c r="A1938" s="1">
        <v>1987</v>
      </c>
      <c r="B1938">
        <v>3</v>
      </c>
      <c r="C1938">
        <v>10</v>
      </c>
      <c r="D1938" t="s">
        <v>126</v>
      </c>
      <c r="E1938" t="s">
        <v>95</v>
      </c>
      <c r="F1938">
        <v>69.47</v>
      </c>
      <c r="G1938">
        <v>323</v>
      </c>
      <c r="H1938">
        <v>260.94546231356532</v>
      </c>
      <c r="I1938" s="7">
        <f>((Table1[[#This Row],[returns]]+(1-$O$2)*Table1[[#This Row],[number of trades]])-ABS(Table1[[#This Row],[company return]]))/100</f>
        <v>-1.9147546231356531</v>
      </c>
      <c r="J1938" s="7">
        <f>((Table1[[#This Row],[returns]]+(1-$P$2)*Table1[[#This Row],[number of trades]])-ABS(Table1[[#This Row],[company return]]))/100</f>
        <v>-1.1072546231356533</v>
      </c>
      <c r="K1938" s="7">
        <f>((Table1[[#This Row],[returns]]+(1-$Q$2)*Table1[[#This Row],[number of trades]])-ABS(Table1[[#This Row],[company return]]))/100</f>
        <v>-0.29975462313565315</v>
      </c>
      <c r="L1938" s="7">
        <f>((Table1[[#This Row],[returns]]+(1-$R$2)*Table1[[#This Row],[number of trades]])-ABS(Table1[[#This Row],[company return]]))/100</f>
        <v>0.50774537686434718</v>
      </c>
      <c r="M1938" s="7">
        <f>((Table1[[#This Row],[returns]]+(1-$S$2)*Table1[[#This Row],[number of trades]])-ABS(Table1[[#This Row],[company return]]))/100</f>
        <v>1.3152453768643471</v>
      </c>
      <c r="N1938" s="9">
        <f>Table1[[#This Row],[fastsma]]*Table1[[#This Row],[slowsma]]</f>
        <v>30</v>
      </c>
    </row>
    <row r="1939" spans="1:14" ht="15" customHeight="1" x14ac:dyDescent="0.3">
      <c r="A1939" s="1">
        <v>1988</v>
      </c>
      <c r="B1939">
        <v>3</v>
      </c>
      <c r="C1939">
        <v>10</v>
      </c>
      <c r="D1939" t="s">
        <v>126</v>
      </c>
      <c r="E1939" t="s">
        <v>96</v>
      </c>
      <c r="F1939">
        <v>139.86000000000001</v>
      </c>
      <c r="G1939">
        <v>311</v>
      </c>
      <c r="H1939">
        <v>224.89960758151449</v>
      </c>
      <c r="I1939" s="7">
        <f>((Table1[[#This Row],[returns]]+(1-$O$2)*Table1[[#This Row],[number of trades]])-ABS(Table1[[#This Row],[company return]]))/100</f>
        <v>-0.85039607581514476</v>
      </c>
      <c r="J1939" s="7">
        <f>((Table1[[#This Row],[returns]]+(1-$P$2)*Table1[[#This Row],[number of trades]])-ABS(Table1[[#This Row],[company return]]))/100</f>
        <v>-7.2896075815144734E-2</v>
      </c>
      <c r="K1939" s="7">
        <f>((Table1[[#This Row],[returns]]+(1-$Q$2)*Table1[[#This Row],[number of trades]])-ABS(Table1[[#This Row],[company return]]))/100</f>
        <v>0.70460392418485529</v>
      </c>
      <c r="L1939" s="7">
        <f>((Table1[[#This Row],[returns]]+(1-$R$2)*Table1[[#This Row],[number of trades]])-ABS(Table1[[#This Row],[company return]]))/100</f>
        <v>1.4821039241848553</v>
      </c>
      <c r="M1939" s="7">
        <f>((Table1[[#This Row],[returns]]+(1-$S$2)*Table1[[#This Row],[number of trades]])-ABS(Table1[[#This Row],[company return]]))/100</f>
        <v>2.2596039241848551</v>
      </c>
      <c r="N1939" s="9">
        <f>Table1[[#This Row],[fastsma]]*Table1[[#This Row],[slowsma]]</f>
        <v>30</v>
      </c>
    </row>
    <row r="1940" spans="1:14" ht="15" customHeight="1" x14ac:dyDescent="0.3">
      <c r="A1940" s="1">
        <v>1989</v>
      </c>
      <c r="B1940">
        <v>3</v>
      </c>
      <c r="C1940">
        <v>10</v>
      </c>
      <c r="D1940" t="s">
        <v>126</v>
      </c>
      <c r="E1940" t="s">
        <v>97</v>
      </c>
      <c r="F1940">
        <v>268.49</v>
      </c>
      <c r="G1940">
        <v>272</v>
      </c>
      <c r="H1940">
        <v>160.13974667583011</v>
      </c>
      <c r="I1940" s="7">
        <f>((Table1[[#This Row],[returns]]+(1-$O$2)*Table1[[#This Row],[number of trades]])-ABS(Table1[[#This Row],[company return]]))/100</f>
        <v>1.083502533241699</v>
      </c>
      <c r="J1940" s="7">
        <f>((Table1[[#This Row],[returns]]+(1-$P$2)*Table1[[#This Row],[number of trades]])-ABS(Table1[[#This Row],[company return]]))/100</f>
        <v>1.7635025332416989</v>
      </c>
      <c r="K1940" s="7">
        <f>((Table1[[#This Row],[returns]]+(1-$Q$2)*Table1[[#This Row],[number of trades]])-ABS(Table1[[#This Row],[company return]]))/100</f>
        <v>2.4435025332416989</v>
      </c>
      <c r="L1940" s="7">
        <f>((Table1[[#This Row],[returns]]+(1-$R$2)*Table1[[#This Row],[number of trades]])-ABS(Table1[[#This Row],[company return]]))/100</f>
        <v>3.123502533241699</v>
      </c>
      <c r="M1940" s="7">
        <f>((Table1[[#This Row],[returns]]+(1-$S$2)*Table1[[#This Row],[number of trades]])-ABS(Table1[[#This Row],[company return]]))/100</f>
        <v>3.8035025332416992</v>
      </c>
      <c r="N1940" s="9">
        <f>Table1[[#This Row],[fastsma]]*Table1[[#This Row],[slowsma]]</f>
        <v>30</v>
      </c>
    </row>
    <row r="1941" spans="1:14" ht="15" customHeight="1" x14ac:dyDescent="0.3">
      <c r="A1941" s="1">
        <v>1990</v>
      </c>
      <c r="B1941">
        <v>3</v>
      </c>
      <c r="C1941">
        <v>10</v>
      </c>
      <c r="D1941" t="s">
        <v>126</v>
      </c>
      <c r="E1941" t="s">
        <v>98</v>
      </c>
      <c r="F1941">
        <v>239.66</v>
      </c>
      <c r="G1941">
        <v>300</v>
      </c>
      <c r="H1941">
        <v>669.25479147782085</v>
      </c>
      <c r="I1941" s="7">
        <f>((Table1[[#This Row],[returns]]+(1-$O$2)*Table1[[#This Row],[number of trades]])-ABS(Table1[[#This Row],[company return]]))/100</f>
        <v>-4.2959479147782087</v>
      </c>
      <c r="J1941" s="7">
        <f>((Table1[[#This Row],[returns]]+(1-$P$2)*Table1[[#This Row],[number of trades]])-ABS(Table1[[#This Row],[company return]]))/100</f>
        <v>-3.5459479147782087</v>
      </c>
      <c r="K1941" s="7">
        <f>((Table1[[#This Row],[returns]]+(1-$Q$2)*Table1[[#This Row],[number of trades]])-ABS(Table1[[#This Row],[company return]]))/100</f>
        <v>-2.7959479147782087</v>
      </c>
      <c r="L1941" s="7">
        <f>((Table1[[#This Row],[returns]]+(1-$R$2)*Table1[[#This Row],[number of trades]])-ABS(Table1[[#This Row],[company return]]))/100</f>
        <v>-2.0459479147782087</v>
      </c>
      <c r="M1941" s="7">
        <f>((Table1[[#This Row],[returns]]+(1-$S$2)*Table1[[#This Row],[number of trades]])-ABS(Table1[[#This Row],[company return]]))/100</f>
        <v>-1.2959479147782087</v>
      </c>
      <c r="N1941" s="9">
        <f>Table1[[#This Row],[fastsma]]*Table1[[#This Row],[slowsma]]</f>
        <v>30</v>
      </c>
    </row>
    <row r="1942" spans="1:14" ht="15" customHeight="1" x14ac:dyDescent="0.3">
      <c r="A1942" s="1">
        <v>1991</v>
      </c>
      <c r="B1942">
        <v>3</v>
      </c>
      <c r="C1942">
        <v>10</v>
      </c>
      <c r="D1942" t="s">
        <v>126</v>
      </c>
      <c r="E1942" t="s">
        <v>99</v>
      </c>
      <c r="F1942">
        <v>30.43</v>
      </c>
      <c r="G1942">
        <v>330</v>
      </c>
      <c r="H1942">
        <v>104.75166622019169</v>
      </c>
      <c r="I1942" s="7">
        <f>((Table1[[#This Row],[returns]]+(1-$O$2)*Table1[[#This Row],[number of trades]])-ABS(Table1[[#This Row],[company return]]))/100</f>
        <v>-0.74321666220191707</v>
      </c>
      <c r="J1942" s="7">
        <f>((Table1[[#This Row],[returns]]+(1-$P$2)*Table1[[#This Row],[number of trades]])-ABS(Table1[[#This Row],[company return]]))/100</f>
        <v>8.1783337798083125E-2</v>
      </c>
      <c r="K1942" s="7">
        <f>((Table1[[#This Row],[returns]]+(1-$Q$2)*Table1[[#This Row],[number of trades]])-ABS(Table1[[#This Row],[company return]]))/100</f>
        <v>0.90678333779808318</v>
      </c>
      <c r="L1942" s="7">
        <f>((Table1[[#This Row],[returns]]+(1-$R$2)*Table1[[#This Row],[number of trades]])-ABS(Table1[[#This Row],[company return]]))/100</f>
        <v>1.7317833377980834</v>
      </c>
      <c r="M1942" s="7">
        <f>((Table1[[#This Row],[returns]]+(1-$S$2)*Table1[[#This Row],[number of trades]])-ABS(Table1[[#This Row],[company return]]))/100</f>
        <v>2.5567833377980831</v>
      </c>
      <c r="N1942" s="9">
        <f>Table1[[#This Row],[fastsma]]*Table1[[#This Row],[slowsma]]</f>
        <v>30</v>
      </c>
    </row>
    <row r="1943" spans="1:14" ht="15" customHeight="1" x14ac:dyDescent="0.3">
      <c r="A1943" s="1">
        <v>1992</v>
      </c>
      <c r="B1943">
        <v>3</v>
      </c>
      <c r="C1943">
        <v>10</v>
      </c>
      <c r="D1943" t="s">
        <v>126</v>
      </c>
      <c r="E1943" t="s">
        <v>100</v>
      </c>
      <c r="F1943">
        <v>193.25</v>
      </c>
      <c r="G1943">
        <v>310</v>
      </c>
      <c r="H1943">
        <v>352.59688589940629</v>
      </c>
      <c r="I1943" s="7">
        <f>((Table1[[#This Row],[returns]]+(1-$O$2)*Table1[[#This Row],[number of trades]])-ABS(Table1[[#This Row],[company return]]))/100</f>
        <v>-1.5934688589940629</v>
      </c>
      <c r="J1943" s="7">
        <f>((Table1[[#This Row],[returns]]+(1-$P$2)*Table1[[#This Row],[number of trades]])-ABS(Table1[[#This Row],[company return]]))/100</f>
        <v>-0.81846885899406285</v>
      </c>
      <c r="K1943" s="7">
        <f>((Table1[[#This Row],[returns]]+(1-$Q$2)*Table1[[#This Row],[number of trades]])-ABS(Table1[[#This Row],[company return]]))/100</f>
        <v>-4.3468858994062887E-2</v>
      </c>
      <c r="L1943" s="7">
        <f>((Table1[[#This Row],[returns]]+(1-$R$2)*Table1[[#This Row],[number of trades]])-ABS(Table1[[#This Row],[company return]]))/100</f>
        <v>0.73153114100593708</v>
      </c>
      <c r="M1943" s="7">
        <f>((Table1[[#This Row],[returns]]+(1-$S$2)*Table1[[#This Row],[number of trades]])-ABS(Table1[[#This Row],[company return]]))/100</f>
        <v>1.5065311410059372</v>
      </c>
      <c r="N1943" s="9">
        <f>Table1[[#This Row],[fastsma]]*Table1[[#This Row],[slowsma]]</f>
        <v>30</v>
      </c>
    </row>
    <row r="1944" spans="1:14" ht="15" hidden="1" customHeight="1" x14ac:dyDescent="0.3">
      <c r="A1944" s="1"/>
      <c r="I1944" s="7"/>
      <c r="J1944" s="7"/>
      <c r="K1944" s="7"/>
      <c r="L1944" s="7"/>
      <c r="M1944" s="7"/>
      <c r="N1944" s="9"/>
    </row>
    <row r="1945" spans="1:14" ht="15" customHeight="1" x14ac:dyDescent="0.3">
      <c r="A1945" s="1">
        <v>1993</v>
      </c>
      <c r="B1945">
        <v>3</v>
      </c>
      <c r="C1945">
        <v>10</v>
      </c>
      <c r="D1945" t="s">
        <v>126</v>
      </c>
      <c r="E1945" t="s">
        <v>101</v>
      </c>
      <c r="F1945">
        <v>262.79000000000002</v>
      </c>
      <c r="G1945">
        <v>321</v>
      </c>
      <c r="H1945">
        <v>470.64041094945111</v>
      </c>
      <c r="I1945" s="7">
        <f>((Table1[[#This Row],[returns]]+(1-$O$2)*Table1[[#This Row],[number of trades]])-ABS(Table1[[#This Row],[company return]]))/100</f>
        <v>-2.0785041094945109</v>
      </c>
      <c r="J1945" s="7">
        <f>((Table1[[#This Row],[returns]]+(1-$P$2)*Table1[[#This Row],[number of trades]])-ABS(Table1[[#This Row],[company return]]))/100</f>
        <v>-1.2760041094945109</v>
      </c>
      <c r="K1945" s="7">
        <f>((Table1[[#This Row],[returns]]+(1-$Q$2)*Table1[[#This Row],[number of trades]])-ABS(Table1[[#This Row],[company return]]))/100</f>
        <v>-0.47350410949451088</v>
      </c>
      <c r="L1945" s="7">
        <f>((Table1[[#This Row],[returns]]+(1-$R$2)*Table1[[#This Row],[number of trades]])-ABS(Table1[[#This Row],[company return]]))/100</f>
        <v>0.32899589050548911</v>
      </c>
      <c r="M1945" s="7">
        <f>((Table1[[#This Row],[returns]]+(1-$S$2)*Table1[[#This Row],[number of trades]])-ABS(Table1[[#This Row],[company return]]))/100</f>
        <v>1.1314958905054886</v>
      </c>
      <c r="N1945" s="9">
        <f>Table1[[#This Row],[fastsma]]*Table1[[#This Row],[slowsma]]</f>
        <v>30</v>
      </c>
    </row>
    <row r="1946" spans="1:14" ht="15" customHeight="1" x14ac:dyDescent="0.3">
      <c r="A1946" s="1">
        <v>1995</v>
      </c>
      <c r="B1946">
        <v>3</v>
      </c>
      <c r="C1946">
        <v>10</v>
      </c>
      <c r="D1946" t="s">
        <v>126</v>
      </c>
      <c r="E1946" t="s">
        <v>103</v>
      </c>
      <c r="F1946">
        <v>126.46</v>
      </c>
      <c r="G1946">
        <v>283</v>
      </c>
      <c r="H1946">
        <v>42.085303318596729</v>
      </c>
      <c r="I1946" s="7">
        <f>((Table1[[#This Row],[returns]]+(1-$O$2)*Table1[[#This Row],[number of trades]])-ABS(Table1[[#This Row],[company return]]))/100</f>
        <v>0.84374696681403261</v>
      </c>
      <c r="J1946" s="7">
        <f>((Table1[[#This Row],[returns]]+(1-$P$2)*Table1[[#This Row],[number of trades]])-ABS(Table1[[#This Row],[company return]]))/100</f>
        <v>1.5512469668140323</v>
      </c>
      <c r="K1946" s="7">
        <f>((Table1[[#This Row],[returns]]+(1-$Q$2)*Table1[[#This Row],[number of trades]])-ABS(Table1[[#This Row],[company return]]))/100</f>
        <v>2.2587469668140323</v>
      </c>
      <c r="L1946" s="7">
        <f>((Table1[[#This Row],[returns]]+(1-$R$2)*Table1[[#This Row],[number of trades]])-ABS(Table1[[#This Row],[company return]]))/100</f>
        <v>2.9662469668140323</v>
      </c>
      <c r="M1946" s="7">
        <f>((Table1[[#This Row],[returns]]+(1-$S$2)*Table1[[#This Row],[number of trades]])-ABS(Table1[[#This Row],[company return]]))/100</f>
        <v>3.6737469668140323</v>
      </c>
      <c r="N1946" s="9">
        <f>Table1[[#This Row],[fastsma]]*Table1[[#This Row],[slowsma]]</f>
        <v>30</v>
      </c>
    </row>
    <row r="1947" spans="1:14" ht="15" customHeight="1" x14ac:dyDescent="0.3">
      <c r="A1947" s="1">
        <v>1996</v>
      </c>
      <c r="B1947">
        <v>3</v>
      </c>
      <c r="C1947">
        <v>10</v>
      </c>
      <c r="D1947" t="s">
        <v>126</v>
      </c>
      <c r="E1947" t="s">
        <v>104</v>
      </c>
      <c r="F1947">
        <v>66.45</v>
      </c>
      <c r="G1947">
        <v>330</v>
      </c>
      <c r="H1947">
        <v>404.18751762539608</v>
      </c>
      <c r="I1947" s="7">
        <f>((Table1[[#This Row],[returns]]+(1-$O$2)*Table1[[#This Row],[number of trades]])-ABS(Table1[[#This Row],[company return]]))/100</f>
        <v>-3.377375176253961</v>
      </c>
      <c r="J1947" s="7">
        <f>((Table1[[#This Row],[returns]]+(1-$P$2)*Table1[[#This Row],[number of trades]])-ABS(Table1[[#This Row],[company return]]))/100</f>
        <v>-2.5523751762539608</v>
      </c>
      <c r="K1947" s="7">
        <f>((Table1[[#This Row],[returns]]+(1-$Q$2)*Table1[[#This Row],[number of trades]])-ABS(Table1[[#This Row],[company return]]))/100</f>
        <v>-1.7273751762539609</v>
      </c>
      <c r="L1947" s="7">
        <f>((Table1[[#This Row],[returns]]+(1-$R$2)*Table1[[#This Row],[number of trades]])-ABS(Table1[[#This Row],[company return]]))/100</f>
        <v>-0.90237517625396091</v>
      </c>
      <c r="M1947" s="7">
        <f>((Table1[[#This Row],[returns]]+(1-$S$2)*Table1[[#This Row],[number of trades]])-ABS(Table1[[#This Row],[company return]]))/100</f>
        <v>-7.7375176253960939E-2</v>
      </c>
      <c r="N1947" s="9">
        <f>Table1[[#This Row],[fastsma]]*Table1[[#This Row],[slowsma]]</f>
        <v>30</v>
      </c>
    </row>
    <row r="1948" spans="1:14" ht="15" customHeight="1" x14ac:dyDescent="0.3">
      <c r="A1948" s="1">
        <v>1997</v>
      </c>
      <c r="B1948">
        <v>3</v>
      </c>
      <c r="C1948">
        <v>10</v>
      </c>
      <c r="D1948" t="s">
        <v>126</v>
      </c>
      <c r="E1948" t="s">
        <v>105</v>
      </c>
      <c r="F1948">
        <v>257.83999999999997</v>
      </c>
      <c r="G1948">
        <v>308</v>
      </c>
      <c r="H1948">
        <v>460.03703012986352</v>
      </c>
      <c r="I1948" s="7">
        <f>((Table1[[#This Row],[returns]]+(1-$O$2)*Table1[[#This Row],[number of trades]])-ABS(Table1[[#This Row],[company return]]))/100</f>
        <v>-2.0219703012986354</v>
      </c>
      <c r="J1948" s="7">
        <f>((Table1[[#This Row],[returns]]+(1-$P$2)*Table1[[#This Row],[number of trades]])-ABS(Table1[[#This Row],[company return]]))/100</f>
        <v>-1.2519703012986354</v>
      </c>
      <c r="K1948" s="7">
        <f>((Table1[[#This Row],[returns]]+(1-$Q$2)*Table1[[#This Row],[number of trades]])-ABS(Table1[[#This Row],[company return]]))/100</f>
        <v>-0.4819703012986355</v>
      </c>
      <c r="L1948" s="7">
        <f>((Table1[[#This Row],[returns]]+(1-$R$2)*Table1[[#This Row],[number of trades]])-ABS(Table1[[#This Row],[company return]]))/100</f>
        <v>0.28802969870136452</v>
      </c>
      <c r="M1948" s="7">
        <f>((Table1[[#This Row],[returns]]+(1-$S$2)*Table1[[#This Row],[number of trades]])-ABS(Table1[[#This Row],[company return]]))/100</f>
        <v>1.058029698701364</v>
      </c>
      <c r="N1948" s="9">
        <f>Table1[[#This Row],[fastsma]]*Table1[[#This Row],[slowsma]]</f>
        <v>30</v>
      </c>
    </row>
    <row r="1949" spans="1:14" ht="15" customHeight="1" x14ac:dyDescent="0.3">
      <c r="A1949" s="1">
        <v>1998</v>
      </c>
      <c r="B1949">
        <v>3</v>
      </c>
      <c r="C1949">
        <v>10</v>
      </c>
      <c r="D1949" t="s">
        <v>126</v>
      </c>
      <c r="E1949" t="s">
        <v>106</v>
      </c>
      <c r="F1949">
        <v>275.93</v>
      </c>
      <c r="G1949">
        <v>315</v>
      </c>
      <c r="H1949">
        <v>9.4793065399650676</v>
      </c>
      <c r="I1949" s="7">
        <f>((Table1[[#This Row],[returns]]+(1-$O$2)*Table1[[#This Row],[number of trades]])-ABS(Table1[[#This Row],[company return]]))/100</f>
        <v>2.6645069346003494</v>
      </c>
      <c r="J1949" s="7">
        <f>((Table1[[#This Row],[returns]]+(1-$P$2)*Table1[[#This Row],[number of trades]])-ABS(Table1[[#This Row],[company return]]))/100</f>
        <v>3.4520069346003495</v>
      </c>
      <c r="K1949" s="7">
        <f>((Table1[[#This Row],[returns]]+(1-$Q$2)*Table1[[#This Row],[number of trades]])-ABS(Table1[[#This Row],[company return]]))/100</f>
        <v>4.2395069346003496</v>
      </c>
      <c r="L1949" s="7">
        <f>((Table1[[#This Row],[returns]]+(1-$R$2)*Table1[[#This Row],[number of trades]])-ABS(Table1[[#This Row],[company return]]))/100</f>
        <v>5.0270069346003501</v>
      </c>
      <c r="M1949" s="7">
        <f>((Table1[[#This Row],[returns]]+(1-$S$2)*Table1[[#This Row],[number of trades]])-ABS(Table1[[#This Row],[company return]]))/100</f>
        <v>5.8145069346003506</v>
      </c>
      <c r="N1949" s="9">
        <f>Table1[[#This Row],[fastsma]]*Table1[[#This Row],[slowsma]]</f>
        <v>30</v>
      </c>
    </row>
    <row r="1950" spans="1:14" ht="15" customHeight="1" x14ac:dyDescent="0.3">
      <c r="A1950" s="1">
        <v>1999</v>
      </c>
      <c r="B1950">
        <v>3</v>
      </c>
      <c r="C1950">
        <v>10</v>
      </c>
      <c r="D1950" t="s">
        <v>126</v>
      </c>
      <c r="E1950" t="s">
        <v>107</v>
      </c>
      <c r="F1950">
        <v>259.68</v>
      </c>
      <c r="G1950">
        <v>297</v>
      </c>
      <c r="H1950">
        <v>-17.303151001227679</v>
      </c>
      <c r="I1950" s="7">
        <f>((Table1[[#This Row],[returns]]+(1-$O$2)*Table1[[#This Row],[number of trades]])-ABS(Table1[[#This Row],[company return]]))/100</f>
        <v>2.4237684899877232</v>
      </c>
      <c r="J1950" s="7">
        <f>((Table1[[#This Row],[returns]]+(1-$P$2)*Table1[[#This Row],[number of trades]])-ABS(Table1[[#This Row],[company return]]))/100</f>
        <v>3.1662684899877234</v>
      </c>
      <c r="K1950" s="7">
        <f>((Table1[[#This Row],[returns]]+(1-$Q$2)*Table1[[#This Row],[number of trades]])-ABS(Table1[[#This Row],[company return]]))/100</f>
        <v>3.9087684899877235</v>
      </c>
      <c r="L1950" s="7">
        <f>((Table1[[#This Row],[returns]]+(1-$R$2)*Table1[[#This Row],[number of trades]])-ABS(Table1[[#This Row],[company return]]))/100</f>
        <v>4.6512684899877232</v>
      </c>
      <c r="M1950" s="7">
        <f>((Table1[[#This Row],[returns]]+(1-$S$2)*Table1[[#This Row],[number of trades]])-ABS(Table1[[#This Row],[company return]]))/100</f>
        <v>5.3937684899877238</v>
      </c>
      <c r="N1950" s="9">
        <f>Table1[[#This Row],[fastsma]]*Table1[[#This Row],[slowsma]]</f>
        <v>30</v>
      </c>
    </row>
    <row r="1951" spans="1:14" ht="15" customHeight="1" x14ac:dyDescent="0.3">
      <c r="A1951" s="1">
        <v>5350</v>
      </c>
      <c r="B1951">
        <v>3</v>
      </c>
      <c r="C1951">
        <v>10</v>
      </c>
      <c r="D1951" t="s">
        <v>126</v>
      </c>
      <c r="E1951" t="s">
        <v>50</v>
      </c>
      <c r="F1951">
        <v>177.47</v>
      </c>
      <c r="G1951">
        <v>310</v>
      </c>
      <c r="H1951">
        <v>-12.826815617831601</v>
      </c>
      <c r="I1951" s="7">
        <f>((Table1[[#This Row],[returns]]+(1-$O$2)*Table1[[#This Row],[number of trades]])-ABS(Table1[[#This Row],[company return]]))/100</f>
        <v>1.6464318438216838</v>
      </c>
      <c r="J1951" s="7">
        <f>((Table1[[#This Row],[returns]]+(1-$P$2)*Table1[[#This Row],[number of trades]])-ABS(Table1[[#This Row],[company return]]))/100</f>
        <v>2.4214318438216837</v>
      </c>
      <c r="K1951" s="7">
        <f>((Table1[[#This Row],[returns]]+(1-$Q$2)*Table1[[#This Row],[number of trades]])-ABS(Table1[[#This Row],[company return]]))/100</f>
        <v>3.1964318438216845</v>
      </c>
      <c r="L1951" s="7">
        <f>((Table1[[#This Row],[returns]]+(1-$R$2)*Table1[[#This Row],[number of trades]])-ABS(Table1[[#This Row],[company return]]))/100</f>
        <v>3.9714318438216845</v>
      </c>
      <c r="M1951" s="7">
        <f>((Table1[[#This Row],[returns]]+(1-$S$2)*Table1[[#This Row],[number of trades]])-ABS(Table1[[#This Row],[company return]]))/100</f>
        <v>4.7464318438216848</v>
      </c>
      <c r="N1951" s="9">
        <f>Table1[[#This Row],[fastsma]]*Table1[[#This Row],[slowsma]]</f>
        <v>30</v>
      </c>
    </row>
    <row r="1952" spans="1:14" ht="15" customHeight="1" x14ac:dyDescent="0.3">
      <c r="A1952" s="1">
        <v>5351</v>
      </c>
      <c r="B1952">
        <v>3</v>
      </c>
      <c r="C1952">
        <v>10</v>
      </c>
      <c r="D1952" t="s">
        <v>126</v>
      </c>
      <c r="E1952" t="s">
        <v>63</v>
      </c>
      <c r="F1952">
        <v>109.74</v>
      </c>
      <c r="G1952">
        <v>316</v>
      </c>
      <c r="H1952">
        <v>-27.832013917004719</v>
      </c>
      <c r="I1952" s="7">
        <f>((Table1[[#This Row],[returns]]+(1-$O$2)*Table1[[#This Row],[number of trades]])-ABS(Table1[[#This Row],[company return]]))/100</f>
        <v>0.81907986082995277</v>
      </c>
      <c r="J1952" s="7">
        <f>((Table1[[#This Row],[returns]]+(1-$P$2)*Table1[[#This Row],[number of trades]])-ABS(Table1[[#This Row],[company return]]))/100</f>
        <v>1.6090798608299528</v>
      </c>
      <c r="K1952" s="7">
        <f>((Table1[[#This Row],[returns]]+(1-$Q$2)*Table1[[#This Row],[number of trades]])-ABS(Table1[[#This Row],[company return]]))/100</f>
        <v>2.3990798608299526</v>
      </c>
      <c r="L1952" s="7">
        <f>((Table1[[#This Row],[returns]]+(1-$R$2)*Table1[[#This Row],[number of trades]])-ABS(Table1[[#This Row],[company return]]))/100</f>
        <v>3.1890798608299531</v>
      </c>
      <c r="M1952" s="7">
        <f>((Table1[[#This Row],[returns]]+(1-$S$2)*Table1[[#This Row],[number of trades]])-ABS(Table1[[#This Row],[company return]]))/100</f>
        <v>3.9790798608299531</v>
      </c>
      <c r="N1952" s="9">
        <f>Table1[[#This Row],[fastsma]]*Table1[[#This Row],[slowsma]]</f>
        <v>30</v>
      </c>
    </row>
    <row r="1953" spans="1:14" ht="15" customHeight="1" x14ac:dyDescent="0.3">
      <c r="A1953" s="1">
        <v>5352</v>
      </c>
      <c r="B1953">
        <v>3</v>
      </c>
      <c r="C1953">
        <v>10</v>
      </c>
      <c r="D1953" t="s">
        <v>126</v>
      </c>
      <c r="E1953" t="s">
        <v>65</v>
      </c>
      <c r="F1953">
        <v>-24.1</v>
      </c>
      <c r="G1953">
        <v>313</v>
      </c>
      <c r="H1953">
        <v>-17.641746764250069</v>
      </c>
      <c r="I1953" s="7">
        <f>((Table1[[#This Row],[returns]]+(1-$O$2)*Table1[[#This Row],[number of trades]])-ABS(Table1[[#This Row],[company return]]))/100</f>
        <v>-0.41741746764250065</v>
      </c>
      <c r="J1953" s="7">
        <f>((Table1[[#This Row],[returns]]+(1-$P$2)*Table1[[#This Row],[number of trades]])-ABS(Table1[[#This Row],[company return]]))/100</f>
        <v>0.36508253235749932</v>
      </c>
      <c r="K1953" s="7">
        <f>((Table1[[#This Row],[returns]]+(1-$Q$2)*Table1[[#This Row],[number of trades]])-ABS(Table1[[#This Row],[company return]]))/100</f>
        <v>1.1475825323574993</v>
      </c>
      <c r="L1953" s="7">
        <f>((Table1[[#This Row],[returns]]+(1-$R$2)*Table1[[#This Row],[number of trades]])-ABS(Table1[[#This Row],[company return]]))/100</f>
        <v>1.9300825323574995</v>
      </c>
      <c r="M1953" s="7">
        <f>((Table1[[#This Row],[returns]]+(1-$S$2)*Table1[[#This Row],[number of trades]])-ABS(Table1[[#This Row],[company return]]))/100</f>
        <v>2.7125825323574992</v>
      </c>
      <c r="N1953" s="9">
        <f>Table1[[#This Row],[fastsma]]*Table1[[#This Row],[slowsma]]</f>
        <v>30</v>
      </c>
    </row>
    <row r="1954" spans="1:14" ht="15" customHeight="1" x14ac:dyDescent="0.3">
      <c r="A1954" s="1">
        <v>5353</v>
      </c>
      <c r="B1954">
        <v>3</v>
      </c>
      <c r="C1954">
        <v>10</v>
      </c>
      <c r="D1954" t="s">
        <v>126</v>
      </c>
      <c r="E1954" t="s">
        <v>77</v>
      </c>
      <c r="F1954">
        <v>1.45</v>
      </c>
      <c r="G1954">
        <v>339</v>
      </c>
      <c r="H1954">
        <v>8.5976688314066152</v>
      </c>
      <c r="I1954" s="7">
        <f>((Table1[[#This Row],[returns]]+(1-$O$2)*Table1[[#This Row],[number of trades]])-ABS(Table1[[#This Row],[company return]]))/100</f>
        <v>-7.1476688314066145E-2</v>
      </c>
      <c r="J1954" s="7">
        <f>((Table1[[#This Row],[returns]]+(1-$P$2)*Table1[[#This Row],[number of trades]])-ABS(Table1[[#This Row],[company return]]))/100</f>
        <v>0.77602331168593397</v>
      </c>
      <c r="K1954" s="7">
        <f>((Table1[[#This Row],[returns]]+(1-$Q$2)*Table1[[#This Row],[number of trades]])-ABS(Table1[[#This Row],[company return]]))/100</f>
        <v>1.6235233116859336</v>
      </c>
      <c r="L1954" s="7">
        <f>((Table1[[#This Row],[returns]]+(1-$R$2)*Table1[[#This Row],[number of trades]])-ABS(Table1[[#This Row],[company return]]))/100</f>
        <v>2.4710233116859337</v>
      </c>
      <c r="M1954" s="7">
        <f>((Table1[[#This Row],[returns]]+(1-$S$2)*Table1[[#This Row],[number of trades]])-ABS(Table1[[#This Row],[company return]]))/100</f>
        <v>3.3185233116859338</v>
      </c>
      <c r="N1954" s="9">
        <f>Table1[[#This Row],[fastsma]]*Table1[[#This Row],[slowsma]]</f>
        <v>30</v>
      </c>
    </row>
    <row r="1955" spans="1:14" ht="15" customHeight="1" x14ac:dyDescent="0.3">
      <c r="A1955" s="1">
        <v>5354</v>
      </c>
      <c r="B1955">
        <v>3</v>
      </c>
      <c r="C1955">
        <v>10</v>
      </c>
      <c r="D1955" t="s">
        <v>126</v>
      </c>
      <c r="E1955" t="s">
        <v>82</v>
      </c>
      <c r="F1955">
        <v>117.92</v>
      </c>
      <c r="G1955">
        <v>301</v>
      </c>
      <c r="H1955">
        <v>-26.76135621431046</v>
      </c>
      <c r="I1955" s="7">
        <f>((Table1[[#This Row],[returns]]+(1-$O$2)*Table1[[#This Row],[number of trades]])-ABS(Table1[[#This Row],[company return]]))/100</f>
        <v>0.91158643785689553</v>
      </c>
      <c r="J1955" s="7">
        <f>((Table1[[#This Row],[returns]]+(1-$P$2)*Table1[[#This Row],[number of trades]])-ABS(Table1[[#This Row],[company return]]))/100</f>
        <v>1.6640864378568956</v>
      </c>
      <c r="K1955" s="7">
        <f>((Table1[[#This Row],[returns]]+(1-$Q$2)*Table1[[#This Row],[number of trades]])-ABS(Table1[[#This Row],[company return]]))/100</f>
        <v>2.4165864378568953</v>
      </c>
      <c r="L1955" s="7">
        <f>((Table1[[#This Row],[returns]]+(1-$R$2)*Table1[[#This Row],[number of trades]])-ABS(Table1[[#This Row],[company return]]))/100</f>
        <v>3.1690864378568957</v>
      </c>
      <c r="M1955" s="7">
        <f>((Table1[[#This Row],[returns]]+(1-$S$2)*Table1[[#This Row],[number of trades]])-ABS(Table1[[#This Row],[company return]]))/100</f>
        <v>3.9215864378568956</v>
      </c>
      <c r="N1955" s="9">
        <f>Table1[[#This Row],[fastsma]]*Table1[[#This Row],[slowsma]]</f>
        <v>30</v>
      </c>
    </row>
    <row r="1956" spans="1:14" ht="15" customHeight="1" x14ac:dyDescent="0.3">
      <c r="A1956" s="1">
        <v>5355</v>
      </c>
      <c r="B1956">
        <v>3</v>
      </c>
      <c r="C1956">
        <v>10</v>
      </c>
      <c r="D1956" t="s">
        <v>126</v>
      </c>
      <c r="E1956" t="s">
        <v>91</v>
      </c>
      <c r="F1956">
        <v>255.73</v>
      </c>
      <c r="G1956">
        <v>307</v>
      </c>
      <c r="H1956">
        <v>-17.054950181683601</v>
      </c>
      <c r="I1956" s="7">
        <f>((Table1[[#This Row],[returns]]+(1-$O$2)*Table1[[#This Row],[number of trades]])-ABS(Table1[[#This Row],[company return]]))/100</f>
        <v>2.3867504981831638</v>
      </c>
      <c r="J1956" s="7">
        <f>((Table1[[#This Row],[returns]]+(1-$P$2)*Table1[[#This Row],[number of trades]])-ABS(Table1[[#This Row],[company return]]))/100</f>
        <v>3.1542504981831643</v>
      </c>
      <c r="K1956" s="7">
        <f>((Table1[[#This Row],[returns]]+(1-$Q$2)*Table1[[#This Row],[number of trades]])-ABS(Table1[[#This Row],[company return]]))/100</f>
        <v>3.9217504981831643</v>
      </c>
      <c r="L1956" s="7">
        <f>((Table1[[#This Row],[returns]]+(1-$R$2)*Table1[[#This Row],[number of trades]])-ABS(Table1[[#This Row],[company return]]))/100</f>
        <v>4.6892504981831644</v>
      </c>
      <c r="M1956" s="7">
        <f>((Table1[[#This Row],[returns]]+(1-$S$2)*Table1[[#This Row],[number of trades]])-ABS(Table1[[#This Row],[company return]]))/100</f>
        <v>5.4567504981831645</v>
      </c>
      <c r="N1956" s="9">
        <f>Table1[[#This Row],[fastsma]]*Table1[[#This Row],[slowsma]]</f>
        <v>30</v>
      </c>
    </row>
    <row r="1957" spans="1:14" ht="15" hidden="1" customHeight="1" x14ac:dyDescent="0.3">
      <c r="A1957" s="1"/>
      <c r="I1957" s="7"/>
      <c r="J1957" s="7"/>
      <c r="K1957" s="7"/>
      <c r="L1957" s="7"/>
      <c r="M1957" s="7"/>
      <c r="N1957" s="9"/>
    </row>
    <row r="1958" spans="1:14" ht="15" customHeight="1" x14ac:dyDescent="0.3">
      <c r="A1958" s="1">
        <v>5356</v>
      </c>
      <c r="B1958">
        <v>3</v>
      </c>
      <c r="C1958">
        <v>10</v>
      </c>
      <c r="D1958" t="s">
        <v>126</v>
      </c>
      <c r="E1958" t="s">
        <v>102</v>
      </c>
      <c r="F1958">
        <v>229.95</v>
      </c>
      <c r="G1958">
        <v>302</v>
      </c>
      <c r="H1958">
        <v>-34.624889391345867</v>
      </c>
      <c r="I1958" s="7">
        <f>((Table1[[#This Row],[returns]]+(1-$O$2)*Table1[[#This Row],[number of trades]])-ABS(Table1[[#This Row],[company return]]))/100</f>
        <v>1.9532511060865412</v>
      </c>
      <c r="J1958" s="7">
        <f>((Table1[[#This Row],[returns]]+(1-$P$2)*Table1[[#This Row],[number of trades]])-ABS(Table1[[#This Row],[company return]]))/100</f>
        <v>2.7082511060865415</v>
      </c>
      <c r="K1958" s="7">
        <f>((Table1[[#This Row],[returns]]+(1-$Q$2)*Table1[[#This Row],[number of trades]])-ABS(Table1[[#This Row],[company return]]))/100</f>
        <v>3.4632511060865414</v>
      </c>
      <c r="L1958" s="7">
        <f>((Table1[[#This Row],[returns]]+(1-$R$2)*Table1[[#This Row],[number of trades]])-ABS(Table1[[#This Row],[company return]]))/100</f>
        <v>4.2182511060865417</v>
      </c>
      <c r="M1958" s="7">
        <f>((Table1[[#This Row],[returns]]+(1-$S$2)*Table1[[#This Row],[number of trades]])-ABS(Table1[[#This Row],[company return]]))/100</f>
        <v>4.9732511060865416</v>
      </c>
      <c r="N1958" s="9">
        <f>Table1[[#This Row],[fastsma]]*Table1[[#This Row],[slowsma]]</f>
        <v>30</v>
      </c>
    </row>
    <row r="1959" spans="1:14" ht="15" hidden="1" customHeight="1" x14ac:dyDescent="0.3">
      <c r="A1959" s="1"/>
      <c r="I1959" s="7"/>
      <c r="J1959" s="7"/>
      <c r="K1959" s="7"/>
      <c r="L1959" s="7"/>
      <c r="M1959" s="7"/>
      <c r="N1959" s="9"/>
    </row>
    <row r="1960" spans="1:14" ht="15" customHeight="1" x14ac:dyDescent="0.3">
      <c r="A1960" s="1">
        <v>5357</v>
      </c>
      <c r="B1960">
        <v>3</v>
      </c>
      <c r="C1960">
        <v>10</v>
      </c>
      <c r="D1960" t="s">
        <v>126</v>
      </c>
      <c r="E1960" t="s">
        <v>93</v>
      </c>
      <c r="F1960">
        <v>27.6</v>
      </c>
      <c r="G1960">
        <v>307</v>
      </c>
      <c r="H1960">
        <v>-39.247316133818522</v>
      </c>
      <c r="I1960" s="7">
        <f>((Table1[[#This Row],[returns]]+(1-$O$2)*Table1[[#This Row],[number of trades]])-ABS(Table1[[#This Row],[company return]]))/100</f>
        <v>-0.11647316133818521</v>
      </c>
      <c r="J1960" s="7">
        <f>((Table1[[#This Row],[returns]]+(1-$P$2)*Table1[[#This Row],[number of trades]])-ABS(Table1[[#This Row],[company return]]))/100</f>
        <v>0.65102683866181477</v>
      </c>
      <c r="K1960" s="7">
        <f>((Table1[[#This Row],[returns]]+(1-$Q$2)*Table1[[#This Row],[number of trades]])-ABS(Table1[[#This Row],[company return]]))/100</f>
        <v>1.4185268386618148</v>
      </c>
      <c r="L1960" s="7">
        <f>((Table1[[#This Row],[returns]]+(1-$R$2)*Table1[[#This Row],[number of trades]])-ABS(Table1[[#This Row],[company return]]))/100</f>
        <v>2.1860268386618151</v>
      </c>
      <c r="M1960" s="7">
        <f>((Table1[[#This Row],[returns]]+(1-$S$2)*Table1[[#This Row],[number of trades]])-ABS(Table1[[#This Row],[company return]]))/100</f>
        <v>2.9535268386618152</v>
      </c>
      <c r="N1960" s="9">
        <f>Table1[[#This Row],[fastsma]]*Table1[[#This Row],[slowsma]]</f>
        <v>30</v>
      </c>
    </row>
    <row r="1961" spans="1:14" ht="15" customHeight="1" x14ac:dyDescent="0.3">
      <c r="A1961" s="1">
        <v>5358</v>
      </c>
      <c r="B1961">
        <v>3</v>
      </c>
      <c r="C1961">
        <v>10</v>
      </c>
      <c r="D1961" t="s">
        <v>126</v>
      </c>
      <c r="E1961" t="s">
        <v>107</v>
      </c>
      <c r="F1961">
        <v>259.68</v>
      </c>
      <c r="G1961">
        <v>297</v>
      </c>
      <c r="H1961">
        <v>-16.666666666666661</v>
      </c>
      <c r="I1961" s="7">
        <f>((Table1[[#This Row],[returns]]+(1-$O$2)*Table1[[#This Row],[number of trades]])-ABS(Table1[[#This Row],[company return]]))/100</f>
        <v>2.4301333333333335</v>
      </c>
      <c r="J1961" s="7">
        <f>((Table1[[#This Row],[returns]]+(1-$P$2)*Table1[[#This Row],[number of trades]])-ABS(Table1[[#This Row],[company return]]))/100</f>
        <v>3.1726333333333332</v>
      </c>
      <c r="K1961" s="7">
        <f>((Table1[[#This Row],[returns]]+(1-$Q$2)*Table1[[#This Row],[number of trades]])-ABS(Table1[[#This Row],[company return]]))/100</f>
        <v>3.9151333333333334</v>
      </c>
      <c r="L1961" s="7">
        <f>((Table1[[#This Row],[returns]]+(1-$R$2)*Table1[[#This Row],[number of trades]])-ABS(Table1[[#This Row],[company return]]))/100</f>
        <v>4.6576333333333331</v>
      </c>
      <c r="M1961" s="7">
        <f>((Table1[[#This Row],[returns]]+(1-$S$2)*Table1[[#This Row],[number of trades]])-ABS(Table1[[#This Row],[company return]]))/100</f>
        <v>5.4001333333333346</v>
      </c>
      <c r="N1961" s="9">
        <f>Table1[[#This Row],[fastsma]]*Table1[[#This Row],[slowsma]]</f>
        <v>30</v>
      </c>
    </row>
    <row r="1962" spans="1:14" ht="15" customHeight="1" x14ac:dyDescent="0.3">
      <c r="A1962" s="1">
        <v>5359</v>
      </c>
      <c r="B1962">
        <v>3</v>
      </c>
      <c r="C1962">
        <v>10</v>
      </c>
      <c r="D1962" t="s">
        <v>126</v>
      </c>
      <c r="E1962" t="s">
        <v>178</v>
      </c>
      <c r="F1962">
        <v>249.92</v>
      </c>
      <c r="G1962">
        <v>297</v>
      </c>
      <c r="H1962">
        <v>16.824239095052079</v>
      </c>
      <c r="I1962" s="7">
        <f>((Table1[[#This Row],[returns]]+(1-$O$2)*Table1[[#This Row],[number of trades]])-ABS(Table1[[#This Row],[company return]]))/100</f>
        <v>2.330957609049479</v>
      </c>
      <c r="J1962" s="7">
        <f>((Table1[[#This Row],[returns]]+(1-$P$2)*Table1[[#This Row],[number of trades]])-ABS(Table1[[#This Row],[company return]]))/100</f>
        <v>3.0734576090494787</v>
      </c>
      <c r="K1962" s="7">
        <f>((Table1[[#This Row],[returns]]+(1-$Q$2)*Table1[[#This Row],[number of trades]])-ABS(Table1[[#This Row],[company return]]))/100</f>
        <v>3.8159576090494789</v>
      </c>
      <c r="L1962" s="7">
        <f>((Table1[[#This Row],[returns]]+(1-$R$2)*Table1[[#This Row],[number of trades]])-ABS(Table1[[#This Row],[company return]]))/100</f>
        <v>4.5584576090494791</v>
      </c>
      <c r="M1962" s="7">
        <f>((Table1[[#This Row],[returns]]+(1-$S$2)*Table1[[#This Row],[number of trades]])-ABS(Table1[[#This Row],[company return]]))/100</f>
        <v>5.3009576090494788</v>
      </c>
      <c r="N1962" s="9">
        <f>Table1[[#This Row],[fastsma]]*Table1[[#This Row],[slowsma]]</f>
        <v>30</v>
      </c>
    </row>
    <row r="1963" spans="1:14" ht="15" customHeight="1" x14ac:dyDescent="0.3">
      <c r="A1963" s="1">
        <v>5360</v>
      </c>
      <c r="B1963">
        <v>3</v>
      </c>
      <c r="C1963">
        <v>10</v>
      </c>
      <c r="D1963" t="s">
        <v>126</v>
      </c>
      <c r="E1963" t="s">
        <v>179</v>
      </c>
      <c r="F1963">
        <v>921.38</v>
      </c>
      <c r="G1963">
        <v>271</v>
      </c>
      <c r="H1963">
        <v>-29.081635979601099</v>
      </c>
      <c r="I1963" s="7">
        <f>((Table1[[#This Row],[returns]]+(1-$O$2)*Table1[[#This Row],[number of trades]])-ABS(Table1[[#This Row],[company return]]))/100</f>
        <v>8.9229836402039897</v>
      </c>
      <c r="J1963" s="7">
        <f>((Table1[[#This Row],[returns]]+(1-$P$2)*Table1[[#This Row],[number of trades]])-ABS(Table1[[#This Row],[company return]]))/100</f>
        <v>9.6004836402039899</v>
      </c>
      <c r="K1963" s="7">
        <f>((Table1[[#This Row],[returns]]+(1-$Q$2)*Table1[[#This Row],[number of trades]])-ABS(Table1[[#This Row],[company return]]))/100</f>
        <v>10.27798364020399</v>
      </c>
      <c r="L1963" s="7">
        <f>((Table1[[#This Row],[returns]]+(1-$R$2)*Table1[[#This Row],[number of trades]])-ABS(Table1[[#This Row],[company return]]))/100</f>
        <v>10.95548364020399</v>
      </c>
      <c r="M1963" s="7">
        <f>((Table1[[#This Row],[returns]]+(1-$S$2)*Table1[[#This Row],[number of trades]])-ABS(Table1[[#This Row],[company return]]))/100</f>
        <v>11.632983640203991</v>
      </c>
      <c r="N1963" s="9">
        <f>Table1[[#This Row],[fastsma]]*Table1[[#This Row],[slowsma]]</f>
        <v>30</v>
      </c>
    </row>
    <row r="1964" spans="1:14" ht="15" customHeight="1" x14ac:dyDescent="0.3">
      <c r="A1964" s="1">
        <v>5361</v>
      </c>
      <c r="B1964">
        <v>3</v>
      </c>
      <c r="C1964">
        <v>10</v>
      </c>
      <c r="D1964" t="s">
        <v>126</v>
      </c>
      <c r="E1964" t="s">
        <v>180</v>
      </c>
      <c r="F1964">
        <v>931.03</v>
      </c>
      <c r="G1964">
        <v>293</v>
      </c>
      <c r="H1964">
        <v>-36.335565150434149</v>
      </c>
      <c r="I1964" s="7">
        <f>((Table1[[#This Row],[returns]]+(1-$O$2)*Table1[[#This Row],[number of trades]])-ABS(Table1[[#This Row],[company return]]))/100</f>
        <v>8.9469443484956575</v>
      </c>
      <c r="J1964" s="7">
        <f>((Table1[[#This Row],[returns]]+(1-$P$2)*Table1[[#This Row],[number of trades]])-ABS(Table1[[#This Row],[company return]]))/100</f>
        <v>9.6794443484956574</v>
      </c>
      <c r="K1964" s="7">
        <f>((Table1[[#This Row],[returns]]+(1-$Q$2)*Table1[[#This Row],[number of trades]])-ABS(Table1[[#This Row],[company return]]))/100</f>
        <v>10.411944348495659</v>
      </c>
      <c r="L1964" s="7">
        <f>((Table1[[#This Row],[returns]]+(1-$R$2)*Table1[[#This Row],[number of trades]])-ABS(Table1[[#This Row],[company return]]))/100</f>
        <v>11.144444348495659</v>
      </c>
      <c r="M1964" s="7">
        <f>((Table1[[#This Row],[returns]]+(1-$S$2)*Table1[[#This Row],[number of trades]])-ABS(Table1[[#This Row],[company return]]))/100</f>
        <v>11.876944348495659</v>
      </c>
      <c r="N1964" s="9">
        <f>Table1[[#This Row],[fastsma]]*Table1[[#This Row],[slowsma]]</f>
        <v>30</v>
      </c>
    </row>
    <row r="1965" spans="1:14" ht="15" customHeight="1" x14ac:dyDescent="0.3">
      <c r="A1965" s="1">
        <v>5362</v>
      </c>
      <c r="B1965">
        <v>3</v>
      </c>
      <c r="C1965">
        <v>10</v>
      </c>
      <c r="D1965" t="s">
        <v>126</v>
      </c>
      <c r="E1965" t="s">
        <v>181</v>
      </c>
      <c r="F1965">
        <v>128.49</v>
      </c>
      <c r="G1965">
        <v>309</v>
      </c>
      <c r="H1965">
        <v>-14.194140841626311</v>
      </c>
      <c r="I1965" s="7">
        <f>((Table1[[#This Row],[returns]]+(1-$O$2)*Table1[[#This Row],[number of trades]])-ABS(Table1[[#This Row],[company return]]))/100</f>
        <v>1.142958591583737</v>
      </c>
      <c r="J1965" s="7">
        <f>((Table1[[#This Row],[returns]]+(1-$P$2)*Table1[[#This Row],[number of trades]])-ABS(Table1[[#This Row],[company return]]))/100</f>
        <v>1.915458591583737</v>
      </c>
      <c r="K1965" s="7">
        <f>((Table1[[#This Row],[returns]]+(1-$Q$2)*Table1[[#This Row],[number of trades]])-ABS(Table1[[#This Row],[company return]]))/100</f>
        <v>2.6879585915837367</v>
      </c>
      <c r="L1965" s="7">
        <f>((Table1[[#This Row],[returns]]+(1-$R$2)*Table1[[#This Row],[number of trades]])-ABS(Table1[[#This Row],[company return]]))/100</f>
        <v>3.4604585915837367</v>
      </c>
      <c r="M1965" s="7">
        <f>((Table1[[#This Row],[returns]]+(1-$S$2)*Table1[[#This Row],[number of trades]])-ABS(Table1[[#This Row],[company return]]))/100</f>
        <v>4.2329585915837367</v>
      </c>
      <c r="N1965" s="9">
        <f>Table1[[#This Row],[fastsma]]*Table1[[#This Row],[slowsma]]</f>
        <v>30</v>
      </c>
    </row>
    <row r="1966" spans="1:14" ht="15" customHeight="1" x14ac:dyDescent="0.3">
      <c r="A1966" s="1">
        <v>5363</v>
      </c>
      <c r="B1966">
        <v>3</v>
      </c>
      <c r="C1966">
        <v>10</v>
      </c>
      <c r="D1966" t="s">
        <v>126</v>
      </c>
      <c r="E1966" t="s">
        <v>182</v>
      </c>
      <c r="F1966">
        <v>124.87</v>
      </c>
      <c r="G1966">
        <v>313</v>
      </c>
      <c r="H1966">
        <v>-35.247116887484083</v>
      </c>
      <c r="I1966" s="7">
        <f>((Table1[[#This Row],[returns]]+(1-$O$2)*Table1[[#This Row],[number of trades]])-ABS(Table1[[#This Row],[company return]]))/100</f>
        <v>0.89622883112515916</v>
      </c>
      <c r="J1966" s="7">
        <f>((Table1[[#This Row],[returns]]+(1-$P$2)*Table1[[#This Row],[number of trades]])-ABS(Table1[[#This Row],[company return]]))/100</f>
        <v>1.6787288311251591</v>
      </c>
      <c r="K1966" s="7">
        <f>((Table1[[#This Row],[returns]]+(1-$Q$2)*Table1[[#This Row],[number of trades]])-ABS(Table1[[#This Row],[company return]]))/100</f>
        <v>2.4612288311251591</v>
      </c>
      <c r="L1966" s="7">
        <f>((Table1[[#This Row],[returns]]+(1-$R$2)*Table1[[#This Row],[number of trades]])-ABS(Table1[[#This Row],[company return]]))/100</f>
        <v>3.2437288311251593</v>
      </c>
      <c r="M1966" s="7">
        <f>((Table1[[#This Row],[returns]]+(1-$S$2)*Table1[[#This Row],[number of trades]])-ABS(Table1[[#This Row],[company return]]))/100</f>
        <v>4.0262288311251595</v>
      </c>
      <c r="N1966" s="9">
        <f>Table1[[#This Row],[fastsma]]*Table1[[#This Row],[slowsma]]</f>
        <v>30</v>
      </c>
    </row>
    <row r="1967" spans="1:14" ht="15" customHeight="1" x14ac:dyDescent="0.3">
      <c r="A1967" s="1">
        <v>5364</v>
      </c>
      <c r="B1967">
        <v>3</v>
      </c>
      <c r="C1967">
        <v>10</v>
      </c>
      <c r="D1967" t="s">
        <v>126</v>
      </c>
      <c r="E1967" t="s">
        <v>183</v>
      </c>
      <c r="F1967">
        <v>59.2</v>
      </c>
      <c r="G1967">
        <v>297</v>
      </c>
      <c r="H1967">
        <v>-20.348967425528912</v>
      </c>
      <c r="I1967" s="7">
        <f>((Table1[[#This Row],[returns]]+(1-$O$2)*Table1[[#This Row],[number of trades]])-ABS(Table1[[#This Row],[company return]]))/100</f>
        <v>0.38851032574471089</v>
      </c>
      <c r="J1967" s="7">
        <f>((Table1[[#This Row],[returns]]+(1-$P$2)*Table1[[#This Row],[number of trades]])-ABS(Table1[[#This Row],[company return]]))/100</f>
        <v>1.1310103257447108</v>
      </c>
      <c r="K1967" s="7">
        <f>((Table1[[#This Row],[returns]]+(1-$Q$2)*Table1[[#This Row],[number of trades]])-ABS(Table1[[#This Row],[company return]]))/100</f>
        <v>1.8735103257447108</v>
      </c>
      <c r="L1967" s="7">
        <f>((Table1[[#This Row],[returns]]+(1-$R$2)*Table1[[#This Row],[number of trades]])-ABS(Table1[[#This Row],[company return]]))/100</f>
        <v>2.6160103257447109</v>
      </c>
      <c r="M1967" s="7">
        <f>((Table1[[#This Row],[returns]]+(1-$S$2)*Table1[[#This Row],[number of trades]])-ABS(Table1[[#This Row],[company return]]))/100</f>
        <v>3.3585103257447111</v>
      </c>
      <c r="N1967" s="9">
        <f>Table1[[#This Row],[fastsma]]*Table1[[#This Row],[slowsma]]</f>
        <v>30</v>
      </c>
    </row>
    <row r="1968" spans="1:14" ht="15" customHeight="1" x14ac:dyDescent="0.3">
      <c r="A1968" s="1">
        <v>5365</v>
      </c>
      <c r="B1968">
        <v>3</v>
      </c>
      <c r="C1968">
        <v>10</v>
      </c>
      <c r="D1968" t="s">
        <v>126</v>
      </c>
      <c r="E1968" t="s">
        <v>184</v>
      </c>
      <c r="F1968">
        <v>428.86</v>
      </c>
      <c r="G1968">
        <v>314</v>
      </c>
      <c r="H1968">
        <v>-33.081235632776519</v>
      </c>
      <c r="I1968" s="7">
        <f>((Table1[[#This Row],[returns]]+(1-$O$2)*Table1[[#This Row],[number of trades]])-ABS(Table1[[#This Row],[company return]]))/100</f>
        <v>3.9577876436722352</v>
      </c>
      <c r="J1968" s="7">
        <f>((Table1[[#This Row],[returns]]+(1-$P$2)*Table1[[#This Row],[number of trades]])-ABS(Table1[[#This Row],[company return]]))/100</f>
        <v>4.7427876436722354</v>
      </c>
      <c r="K1968" s="7">
        <f>((Table1[[#This Row],[returns]]+(1-$Q$2)*Table1[[#This Row],[number of trades]])-ABS(Table1[[#This Row],[company return]]))/100</f>
        <v>5.5277876436722355</v>
      </c>
      <c r="L1968" s="7">
        <f>((Table1[[#This Row],[returns]]+(1-$R$2)*Table1[[#This Row],[number of trades]])-ABS(Table1[[#This Row],[company return]]))/100</f>
        <v>6.3127876436722348</v>
      </c>
      <c r="M1968" s="7">
        <f>((Table1[[#This Row],[returns]]+(1-$S$2)*Table1[[#This Row],[number of trades]])-ABS(Table1[[#This Row],[company return]]))/100</f>
        <v>7.0977876436722349</v>
      </c>
      <c r="N1968" s="9">
        <f>Table1[[#This Row],[fastsma]]*Table1[[#This Row],[slowsma]]</f>
        <v>30</v>
      </c>
    </row>
    <row r="1969" spans="1:14" ht="15" customHeight="1" x14ac:dyDescent="0.3">
      <c r="A1969" s="1">
        <v>5366</v>
      </c>
      <c r="B1969">
        <v>3</v>
      </c>
      <c r="C1969">
        <v>10</v>
      </c>
      <c r="D1969" t="s">
        <v>126</v>
      </c>
      <c r="E1969" t="s">
        <v>185</v>
      </c>
      <c r="F1969">
        <v>162.07</v>
      </c>
      <c r="G1969">
        <v>291</v>
      </c>
      <c r="H1969">
        <v>-14.08016627322837</v>
      </c>
      <c r="I1969" s="7">
        <f>((Table1[[#This Row],[returns]]+(1-$O$2)*Table1[[#This Row],[number of trades]])-ABS(Table1[[#This Row],[company return]]))/100</f>
        <v>1.4798983372677161</v>
      </c>
      <c r="J1969" s="7">
        <f>((Table1[[#This Row],[returns]]+(1-$P$2)*Table1[[#This Row],[number of trades]])-ABS(Table1[[#This Row],[company return]]))/100</f>
        <v>2.2073983372677164</v>
      </c>
      <c r="K1969" s="7">
        <f>((Table1[[#This Row],[returns]]+(1-$Q$2)*Table1[[#This Row],[number of trades]])-ABS(Table1[[#This Row],[company return]]))/100</f>
        <v>2.9348983372677164</v>
      </c>
      <c r="L1969" s="7">
        <f>((Table1[[#This Row],[returns]]+(1-$R$2)*Table1[[#This Row],[number of trades]])-ABS(Table1[[#This Row],[company return]]))/100</f>
        <v>3.662398337267716</v>
      </c>
      <c r="M1969" s="7">
        <f>((Table1[[#This Row],[returns]]+(1-$S$2)*Table1[[#This Row],[number of trades]])-ABS(Table1[[#This Row],[company return]]))/100</f>
        <v>4.3898983372677165</v>
      </c>
      <c r="N1969" s="9">
        <f>Table1[[#This Row],[fastsma]]*Table1[[#This Row],[slowsma]]</f>
        <v>30</v>
      </c>
    </row>
    <row r="1970" spans="1:14" ht="15" customHeight="1" x14ac:dyDescent="0.3">
      <c r="A1970" s="1">
        <v>5367</v>
      </c>
      <c r="B1970">
        <v>3</v>
      </c>
      <c r="C1970">
        <v>10</v>
      </c>
      <c r="D1970" t="s">
        <v>126</v>
      </c>
      <c r="E1970" t="s">
        <v>186</v>
      </c>
      <c r="F1970">
        <v>465.44</v>
      </c>
      <c r="G1970">
        <v>320</v>
      </c>
      <c r="H1970">
        <v>-15.35336142300959</v>
      </c>
      <c r="I1970" s="7">
        <f>((Table1[[#This Row],[returns]]+(1-$O$2)*Table1[[#This Row],[number of trades]])-ABS(Table1[[#This Row],[company return]]))/100</f>
        <v>4.5008663857699043</v>
      </c>
      <c r="J1970" s="7">
        <f>((Table1[[#This Row],[returns]]+(1-$P$2)*Table1[[#This Row],[number of trades]])-ABS(Table1[[#This Row],[company return]]))/100</f>
        <v>5.300866385769905</v>
      </c>
      <c r="K1970" s="7">
        <f>((Table1[[#This Row],[returns]]+(1-$Q$2)*Table1[[#This Row],[number of trades]])-ABS(Table1[[#This Row],[company return]]))/100</f>
        <v>6.1008663857699048</v>
      </c>
      <c r="L1970" s="7">
        <f>((Table1[[#This Row],[returns]]+(1-$R$2)*Table1[[#This Row],[number of trades]])-ABS(Table1[[#This Row],[company return]]))/100</f>
        <v>6.9008663857699046</v>
      </c>
      <c r="M1970" s="7">
        <f>((Table1[[#This Row],[returns]]+(1-$S$2)*Table1[[#This Row],[number of trades]])-ABS(Table1[[#This Row],[company return]]))/100</f>
        <v>7.7008663857699045</v>
      </c>
      <c r="N1970" s="9">
        <f>Table1[[#This Row],[fastsma]]*Table1[[#This Row],[slowsma]]</f>
        <v>30</v>
      </c>
    </row>
    <row r="1971" spans="1:14" ht="15" hidden="1" customHeight="1" x14ac:dyDescent="0.3">
      <c r="A1971" s="1"/>
      <c r="I1971" s="7"/>
      <c r="J1971" s="7"/>
      <c r="K1971" s="7"/>
      <c r="L1971" s="7"/>
      <c r="M1971" s="7"/>
      <c r="N1971" s="9"/>
    </row>
    <row r="1972" spans="1:14" ht="15" customHeight="1" x14ac:dyDescent="0.3">
      <c r="A1972" s="1">
        <v>5368</v>
      </c>
      <c r="B1972">
        <v>3</v>
      </c>
      <c r="C1972">
        <v>10</v>
      </c>
      <c r="D1972" t="s">
        <v>126</v>
      </c>
      <c r="E1972" t="s">
        <v>187</v>
      </c>
      <c r="F1972">
        <v>72.73</v>
      </c>
      <c r="G1972">
        <v>306</v>
      </c>
      <c r="H1972">
        <v>10.297533511218379</v>
      </c>
      <c r="I1972" s="7">
        <f>((Table1[[#This Row],[returns]]+(1-$O$2)*Table1[[#This Row],[number of trades]])-ABS(Table1[[#This Row],[company return]]))/100</f>
        <v>0.62432466488781624</v>
      </c>
      <c r="J1972" s="7">
        <f>((Table1[[#This Row],[returns]]+(1-$P$2)*Table1[[#This Row],[number of trades]])-ABS(Table1[[#This Row],[company return]]))/100</f>
        <v>1.3893246648878164</v>
      </c>
      <c r="K1972" s="7">
        <f>((Table1[[#This Row],[returns]]+(1-$Q$2)*Table1[[#This Row],[number of trades]])-ABS(Table1[[#This Row],[company return]]))/100</f>
        <v>2.1543246648878163</v>
      </c>
      <c r="L1972" s="7">
        <f>((Table1[[#This Row],[returns]]+(1-$R$2)*Table1[[#This Row],[number of trades]])-ABS(Table1[[#This Row],[company return]]))/100</f>
        <v>2.9193246648878164</v>
      </c>
      <c r="M1972" s="7">
        <f>((Table1[[#This Row],[returns]]+(1-$S$2)*Table1[[#This Row],[number of trades]])-ABS(Table1[[#This Row],[company return]]))/100</f>
        <v>3.6843246648878165</v>
      </c>
      <c r="N1972" s="9">
        <f>Table1[[#This Row],[fastsma]]*Table1[[#This Row],[slowsma]]</f>
        <v>30</v>
      </c>
    </row>
    <row r="1973" spans="1:14" ht="15" customHeight="1" x14ac:dyDescent="0.3">
      <c r="A1973" s="1">
        <v>5369</v>
      </c>
      <c r="B1973">
        <v>3</v>
      </c>
      <c r="C1973">
        <v>10</v>
      </c>
      <c r="D1973" t="s">
        <v>126</v>
      </c>
      <c r="E1973" t="s">
        <v>188</v>
      </c>
      <c r="F1973">
        <v>142.71</v>
      </c>
      <c r="G1973">
        <v>320</v>
      </c>
      <c r="H1973">
        <v>1.793636128340399</v>
      </c>
      <c r="I1973" s="7">
        <f>((Table1[[#This Row],[returns]]+(1-$O$2)*Table1[[#This Row],[number of trades]])-ABS(Table1[[#This Row],[company return]]))/100</f>
        <v>1.409163638716596</v>
      </c>
      <c r="J1973" s="7">
        <f>((Table1[[#This Row],[returns]]+(1-$P$2)*Table1[[#This Row],[number of trades]])-ABS(Table1[[#This Row],[company return]]))/100</f>
        <v>2.2091636387165958</v>
      </c>
      <c r="K1973" s="7">
        <f>((Table1[[#This Row],[returns]]+(1-$Q$2)*Table1[[#This Row],[number of trades]])-ABS(Table1[[#This Row],[company return]]))/100</f>
        <v>3.0091636387165965</v>
      </c>
      <c r="L1973" s="7">
        <f>((Table1[[#This Row],[returns]]+(1-$R$2)*Table1[[#This Row],[number of trades]])-ABS(Table1[[#This Row],[company return]]))/100</f>
        <v>3.8091636387165964</v>
      </c>
      <c r="M1973" s="7">
        <f>((Table1[[#This Row],[returns]]+(1-$S$2)*Table1[[#This Row],[number of trades]])-ABS(Table1[[#This Row],[company return]]))/100</f>
        <v>4.6091636387165966</v>
      </c>
      <c r="N1973" s="9">
        <f>Table1[[#This Row],[fastsma]]*Table1[[#This Row],[slowsma]]</f>
        <v>30</v>
      </c>
    </row>
    <row r="1974" spans="1:14" ht="15" customHeight="1" x14ac:dyDescent="0.3">
      <c r="A1974" s="1">
        <v>5370</v>
      </c>
      <c r="B1974">
        <v>3</v>
      </c>
      <c r="C1974">
        <v>10</v>
      </c>
      <c r="D1974" t="s">
        <v>126</v>
      </c>
      <c r="E1974" t="s">
        <v>189</v>
      </c>
      <c r="F1974">
        <v>376.93</v>
      </c>
      <c r="G1974">
        <v>302</v>
      </c>
      <c r="H1974">
        <v>-57.696969581372812</v>
      </c>
      <c r="I1974" s="7">
        <f>((Table1[[#This Row],[returns]]+(1-$O$2)*Table1[[#This Row],[number of trades]])-ABS(Table1[[#This Row],[company return]]))/100</f>
        <v>3.1923303041862723</v>
      </c>
      <c r="J1974" s="7">
        <f>((Table1[[#This Row],[returns]]+(1-$P$2)*Table1[[#This Row],[number of trades]])-ABS(Table1[[#This Row],[company return]]))/100</f>
        <v>3.9473303041862722</v>
      </c>
      <c r="K1974" s="7">
        <f>((Table1[[#This Row],[returns]]+(1-$Q$2)*Table1[[#This Row],[number of trades]])-ABS(Table1[[#This Row],[company return]]))/100</f>
        <v>4.7023303041862725</v>
      </c>
      <c r="L1974" s="7">
        <f>((Table1[[#This Row],[returns]]+(1-$R$2)*Table1[[#This Row],[number of trades]])-ABS(Table1[[#This Row],[company return]]))/100</f>
        <v>5.4573303041862724</v>
      </c>
      <c r="M1974" s="7">
        <f>((Table1[[#This Row],[returns]]+(1-$S$2)*Table1[[#This Row],[number of trades]])-ABS(Table1[[#This Row],[company return]]))/100</f>
        <v>6.2123303041862723</v>
      </c>
      <c r="N1974" s="9">
        <f>Table1[[#This Row],[fastsma]]*Table1[[#This Row],[slowsma]]</f>
        <v>30</v>
      </c>
    </row>
    <row r="1975" spans="1:14" ht="15" customHeight="1" x14ac:dyDescent="0.3">
      <c r="A1975" s="1">
        <v>5371</v>
      </c>
      <c r="B1975">
        <v>3</v>
      </c>
      <c r="C1975">
        <v>10</v>
      </c>
      <c r="D1975" t="s">
        <v>126</v>
      </c>
      <c r="E1975" t="s">
        <v>190</v>
      </c>
      <c r="F1975">
        <v>298.94</v>
      </c>
      <c r="G1975">
        <v>302</v>
      </c>
      <c r="H1975">
        <v>9.2424263989192266</v>
      </c>
      <c r="I1975" s="7">
        <f>((Table1[[#This Row],[returns]]+(1-$O$2)*Table1[[#This Row],[number of trades]])-ABS(Table1[[#This Row],[company return]]))/100</f>
        <v>2.8969757360108077</v>
      </c>
      <c r="J1975" s="7">
        <f>((Table1[[#This Row],[returns]]+(1-$P$2)*Table1[[#This Row],[number of trades]])-ABS(Table1[[#This Row],[company return]]))/100</f>
        <v>3.6519757360108076</v>
      </c>
      <c r="K1975" s="7">
        <f>((Table1[[#This Row],[returns]]+(1-$Q$2)*Table1[[#This Row],[number of trades]])-ABS(Table1[[#This Row],[company return]]))/100</f>
        <v>4.4069757360108079</v>
      </c>
      <c r="L1975" s="7">
        <f>((Table1[[#This Row],[returns]]+(1-$R$2)*Table1[[#This Row],[number of trades]])-ABS(Table1[[#This Row],[company return]]))/100</f>
        <v>5.1619757360108087</v>
      </c>
      <c r="M1975" s="7">
        <f>((Table1[[#This Row],[returns]]+(1-$S$2)*Table1[[#This Row],[number of trades]])-ABS(Table1[[#This Row],[company return]]))/100</f>
        <v>5.9169757360108086</v>
      </c>
      <c r="N1975" s="9">
        <f>Table1[[#This Row],[fastsma]]*Table1[[#This Row],[slowsma]]</f>
        <v>30</v>
      </c>
    </row>
    <row r="1976" spans="1:14" ht="15" hidden="1" customHeight="1" x14ac:dyDescent="0.3">
      <c r="A1976" s="1"/>
      <c r="I1976" s="7"/>
      <c r="J1976" s="7"/>
      <c r="K1976" s="7"/>
      <c r="L1976" s="7"/>
      <c r="M1976" s="7"/>
      <c r="N1976" s="9"/>
    </row>
    <row r="1977" spans="1:14" ht="15" customHeight="1" x14ac:dyDescent="0.3">
      <c r="A1977" s="1">
        <v>5372</v>
      </c>
      <c r="B1977">
        <v>3</v>
      </c>
      <c r="C1977">
        <v>10</v>
      </c>
      <c r="D1977" t="s">
        <v>126</v>
      </c>
      <c r="E1977" t="s">
        <v>191</v>
      </c>
      <c r="F1977">
        <v>204.11</v>
      </c>
      <c r="G1977">
        <v>304</v>
      </c>
      <c r="H1977">
        <v>8.8274053073042662</v>
      </c>
      <c r="I1977" s="7">
        <f>((Table1[[#This Row],[returns]]+(1-$O$2)*Table1[[#This Row],[number of trades]])-ABS(Table1[[#This Row],[company return]]))/100</f>
        <v>1.9528259469269573</v>
      </c>
      <c r="J1977" s="7">
        <f>((Table1[[#This Row],[returns]]+(1-$P$2)*Table1[[#This Row],[number of trades]])-ABS(Table1[[#This Row],[company return]]))/100</f>
        <v>2.7128259469269573</v>
      </c>
      <c r="K1977" s="7">
        <f>((Table1[[#This Row],[returns]]+(1-$Q$2)*Table1[[#This Row],[number of trades]])-ABS(Table1[[#This Row],[company return]]))/100</f>
        <v>3.4728259469269576</v>
      </c>
      <c r="L1977" s="7">
        <f>((Table1[[#This Row],[returns]]+(1-$R$2)*Table1[[#This Row],[number of trades]])-ABS(Table1[[#This Row],[company return]]))/100</f>
        <v>4.2328259469269574</v>
      </c>
      <c r="M1977" s="7">
        <f>((Table1[[#This Row],[returns]]+(1-$S$2)*Table1[[#This Row],[number of trades]])-ABS(Table1[[#This Row],[company return]]))/100</f>
        <v>4.9928259469269571</v>
      </c>
      <c r="N1977" s="9">
        <f>Table1[[#This Row],[fastsma]]*Table1[[#This Row],[slowsma]]</f>
        <v>30</v>
      </c>
    </row>
    <row r="1978" spans="1:14" ht="15" customHeight="1" x14ac:dyDescent="0.3">
      <c r="A1978" s="1">
        <v>5373</v>
      </c>
      <c r="B1978">
        <v>3</v>
      </c>
      <c r="C1978">
        <v>10</v>
      </c>
      <c r="D1978" t="s">
        <v>126</v>
      </c>
      <c r="E1978" t="s">
        <v>192</v>
      </c>
      <c r="F1978">
        <v>91.82</v>
      </c>
      <c r="G1978">
        <v>308</v>
      </c>
      <c r="H1978">
        <v>-18.352452563902141</v>
      </c>
      <c r="I1978" s="7">
        <f>((Table1[[#This Row],[returns]]+(1-$O$2)*Table1[[#This Row],[number of trades]])-ABS(Table1[[#This Row],[company return]]))/100</f>
        <v>0.73467547436097846</v>
      </c>
      <c r="J1978" s="7">
        <f>((Table1[[#This Row],[returns]]+(1-$P$2)*Table1[[#This Row],[number of trades]])-ABS(Table1[[#This Row],[company return]]))/100</f>
        <v>1.5046754743609785</v>
      </c>
      <c r="K1978" s="7">
        <f>((Table1[[#This Row],[returns]]+(1-$Q$2)*Table1[[#This Row],[number of trades]])-ABS(Table1[[#This Row],[company return]]))/100</f>
        <v>2.2746754743609783</v>
      </c>
      <c r="L1978" s="7">
        <f>((Table1[[#This Row],[returns]]+(1-$R$2)*Table1[[#This Row],[number of trades]])-ABS(Table1[[#This Row],[company return]]))/100</f>
        <v>3.0446754743609783</v>
      </c>
      <c r="M1978" s="7">
        <f>((Table1[[#This Row],[returns]]+(1-$S$2)*Table1[[#This Row],[number of trades]])-ABS(Table1[[#This Row],[company return]]))/100</f>
        <v>3.8146754743609783</v>
      </c>
      <c r="N1978" s="9">
        <f>Table1[[#This Row],[fastsma]]*Table1[[#This Row],[slowsma]]</f>
        <v>30</v>
      </c>
    </row>
    <row r="1979" spans="1:14" ht="15" customHeight="1" x14ac:dyDescent="0.3">
      <c r="A1979" s="1">
        <v>5374</v>
      </c>
      <c r="B1979">
        <v>3</v>
      </c>
      <c r="C1979">
        <v>10</v>
      </c>
      <c r="D1979" t="s">
        <v>126</v>
      </c>
      <c r="E1979" t="s">
        <v>193</v>
      </c>
      <c r="F1979">
        <v>477.96</v>
      </c>
      <c r="G1979">
        <v>327</v>
      </c>
      <c r="H1979">
        <v>-22.34456966845659</v>
      </c>
      <c r="I1979" s="7">
        <f>((Table1[[#This Row],[returns]]+(1-$O$2)*Table1[[#This Row],[number of trades]])-ABS(Table1[[#This Row],[company return]]))/100</f>
        <v>4.5561543033154344</v>
      </c>
      <c r="J1979" s="7">
        <f>((Table1[[#This Row],[returns]]+(1-$P$2)*Table1[[#This Row],[number of trades]])-ABS(Table1[[#This Row],[company return]]))/100</f>
        <v>5.3736543033154343</v>
      </c>
      <c r="K1979" s="7">
        <f>((Table1[[#This Row],[returns]]+(1-$Q$2)*Table1[[#This Row],[number of trades]])-ABS(Table1[[#This Row],[company return]]))/100</f>
        <v>6.1911543033154341</v>
      </c>
      <c r="L1979" s="7">
        <f>((Table1[[#This Row],[returns]]+(1-$R$2)*Table1[[#This Row],[number of trades]])-ABS(Table1[[#This Row],[company return]]))/100</f>
        <v>7.008654303315434</v>
      </c>
      <c r="M1979" s="7">
        <f>((Table1[[#This Row],[returns]]+(1-$S$2)*Table1[[#This Row],[number of trades]])-ABS(Table1[[#This Row],[company return]]))/100</f>
        <v>7.8261543033154339</v>
      </c>
      <c r="N1979" s="9">
        <f>Table1[[#This Row],[fastsma]]*Table1[[#This Row],[slowsma]]</f>
        <v>30</v>
      </c>
    </row>
    <row r="1980" spans="1:14" ht="15" customHeight="1" x14ac:dyDescent="0.3">
      <c r="A1980" s="1">
        <v>5375</v>
      </c>
      <c r="B1980">
        <v>3</v>
      </c>
      <c r="C1980">
        <v>10</v>
      </c>
      <c r="D1980" t="s">
        <v>126</v>
      </c>
      <c r="E1980" t="s">
        <v>194</v>
      </c>
      <c r="F1980">
        <v>82.67</v>
      </c>
      <c r="G1980">
        <v>323</v>
      </c>
      <c r="H1980">
        <v>1.4558675294646879</v>
      </c>
      <c r="I1980" s="7">
        <f>((Table1[[#This Row],[returns]]+(1-$O$2)*Table1[[#This Row],[number of trades]])-ABS(Table1[[#This Row],[company return]]))/100</f>
        <v>0.81214132470535316</v>
      </c>
      <c r="J1980" s="7">
        <f>((Table1[[#This Row],[returns]]+(1-$P$2)*Table1[[#This Row],[number of trades]])-ABS(Table1[[#This Row],[company return]]))/100</f>
        <v>1.6196413247053534</v>
      </c>
      <c r="K1980" s="7">
        <f>((Table1[[#This Row],[returns]]+(1-$Q$2)*Table1[[#This Row],[number of trades]])-ABS(Table1[[#This Row],[company return]]))/100</f>
        <v>2.4271413247053535</v>
      </c>
      <c r="L1980" s="7">
        <f>((Table1[[#This Row],[returns]]+(1-$R$2)*Table1[[#This Row],[number of trades]])-ABS(Table1[[#This Row],[company return]]))/100</f>
        <v>3.2346413247053531</v>
      </c>
      <c r="M1980" s="7">
        <f>((Table1[[#This Row],[returns]]+(1-$S$2)*Table1[[#This Row],[number of trades]])-ABS(Table1[[#This Row],[company return]]))/100</f>
        <v>4.0421413247053533</v>
      </c>
      <c r="N1980" s="9">
        <f>Table1[[#This Row],[fastsma]]*Table1[[#This Row],[slowsma]]</f>
        <v>30</v>
      </c>
    </row>
    <row r="1981" spans="1:14" ht="15" customHeight="1" x14ac:dyDescent="0.3">
      <c r="A1981" s="1">
        <v>5376</v>
      </c>
      <c r="B1981">
        <v>3</v>
      </c>
      <c r="C1981">
        <v>10</v>
      </c>
      <c r="D1981" t="s">
        <v>126</v>
      </c>
      <c r="E1981" t="s">
        <v>195</v>
      </c>
      <c r="F1981">
        <v>94.22</v>
      </c>
      <c r="G1981">
        <v>323</v>
      </c>
      <c r="H1981">
        <v>-28.71067625101621</v>
      </c>
      <c r="I1981" s="7">
        <f>((Table1[[#This Row],[returns]]+(1-$O$2)*Table1[[#This Row],[number of trades]])-ABS(Table1[[#This Row],[company return]]))/100</f>
        <v>0.65509323748983794</v>
      </c>
      <c r="J1981" s="7">
        <f>((Table1[[#This Row],[returns]]+(1-$P$2)*Table1[[#This Row],[number of trades]])-ABS(Table1[[#This Row],[company return]]))/100</f>
        <v>1.4625932374898378</v>
      </c>
      <c r="K1981" s="7">
        <f>((Table1[[#This Row],[returns]]+(1-$Q$2)*Table1[[#This Row],[number of trades]])-ABS(Table1[[#This Row],[company return]]))/100</f>
        <v>2.2700932374898377</v>
      </c>
      <c r="L1981" s="7">
        <f>((Table1[[#This Row],[returns]]+(1-$R$2)*Table1[[#This Row],[number of trades]])-ABS(Table1[[#This Row],[company return]]))/100</f>
        <v>3.0775932374898383</v>
      </c>
      <c r="M1981" s="7">
        <f>((Table1[[#This Row],[returns]]+(1-$S$2)*Table1[[#This Row],[number of trades]])-ABS(Table1[[#This Row],[company return]]))/100</f>
        <v>3.8850932374898384</v>
      </c>
      <c r="N1981" s="9">
        <f>Table1[[#This Row],[fastsma]]*Table1[[#This Row],[slowsma]]</f>
        <v>30</v>
      </c>
    </row>
    <row r="1982" spans="1:14" ht="15" customHeight="1" x14ac:dyDescent="0.3">
      <c r="A1982" s="1">
        <v>5377</v>
      </c>
      <c r="B1982">
        <v>3</v>
      </c>
      <c r="C1982">
        <v>10</v>
      </c>
      <c r="D1982" t="s">
        <v>126</v>
      </c>
      <c r="E1982" t="s">
        <v>196</v>
      </c>
      <c r="F1982">
        <v>288.60000000000002</v>
      </c>
      <c r="G1982">
        <v>313</v>
      </c>
      <c r="H1982">
        <v>-63.135290796712859</v>
      </c>
      <c r="I1982" s="7">
        <f>((Table1[[#This Row],[returns]]+(1-$O$2)*Table1[[#This Row],[number of trades]])-ABS(Table1[[#This Row],[company return]]))/100</f>
        <v>2.2546470920328714</v>
      </c>
      <c r="J1982" s="7">
        <f>((Table1[[#This Row],[returns]]+(1-$P$2)*Table1[[#This Row],[number of trades]])-ABS(Table1[[#This Row],[company return]]))/100</f>
        <v>3.0371470920328716</v>
      </c>
      <c r="K1982" s="7">
        <f>((Table1[[#This Row],[returns]]+(1-$Q$2)*Table1[[#This Row],[number of trades]])-ABS(Table1[[#This Row],[company return]]))/100</f>
        <v>3.8196470920328718</v>
      </c>
      <c r="L1982" s="7">
        <f>((Table1[[#This Row],[returns]]+(1-$R$2)*Table1[[#This Row],[number of trades]])-ABS(Table1[[#This Row],[company return]]))/100</f>
        <v>4.6021470920328715</v>
      </c>
      <c r="M1982" s="7">
        <f>((Table1[[#This Row],[returns]]+(1-$S$2)*Table1[[#This Row],[number of trades]])-ABS(Table1[[#This Row],[company return]]))/100</f>
        <v>5.3846470920328713</v>
      </c>
      <c r="N1982" s="9">
        <f>Table1[[#This Row],[fastsma]]*Table1[[#This Row],[slowsma]]</f>
        <v>30</v>
      </c>
    </row>
    <row r="1983" spans="1:14" ht="15" customHeight="1" x14ac:dyDescent="0.3">
      <c r="A1983" s="1">
        <v>5378</v>
      </c>
      <c r="B1983">
        <v>3</v>
      </c>
      <c r="C1983">
        <v>10</v>
      </c>
      <c r="D1983" t="s">
        <v>126</v>
      </c>
      <c r="E1983" t="s">
        <v>197</v>
      </c>
      <c r="F1983">
        <v>640.57000000000005</v>
      </c>
      <c r="G1983">
        <v>304</v>
      </c>
      <c r="H1983">
        <v>-10.629373688739509</v>
      </c>
      <c r="I1983" s="7">
        <f>((Table1[[#This Row],[returns]]+(1-$O$2)*Table1[[#This Row],[number of trades]])-ABS(Table1[[#This Row],[company return]]))/100</f>
        <v>6.2994062631126049</v>
      </c>
      <c r="J1983" s="7">
        <f>((Table1[[#This Row],[returns]]+(1-$P$2)*Table1[[#This Row],[number of trades]])-ABS(Table1[[#This Row],[company return]]))/100</f>
        <v>7.0594062631126056</v>
      </c>
      <c r="K1983" s="7">
        <f>((Table1[[#This Row],[returns]]+(1-$Q$2)*Table1[[#This Row],[number of trades]])-ABS(Table1[[#This Row],[company return]]))/100</f>
        <v>7.8194062631126053</v>
      </c>
      <c r="L1983" s="7">
        <f>((Table1[[#This Row],[returns]]+(1-$R$2)*Table1[[#This Row],[number of trades]])-ABS(Table1[[#This Row],[company return]]))/100</f>
        <v>8.579406263112606</v>
      </c>
      <c r="M1983" s="7">
        <f>((Table1[[#This Row],[returns]]+(1-$S$2)*Table1[[#This Row],[number of trades]])-ABS(Table1[[#This Row],[company return]]))/100</f>
        <v>9.3394062631126058</v>
      </c>
      <c r="N1983" s="9">
        <f>Table1[[#This Row],[fastsma]]*Table1[[#This Row],[slowsma]]</f>
        <v>30</v>
      </c>
    </row>
    <row r="1984" spans="1:14" ht="15" customHeight="1" x14ac:dyDescent="0.3">
      <c r="A1984" s="1">
        <v>5379</v>
      </c>
      <c r="B1984">
        <v>3</v>
      </c>
      <c r="C1984">
        <v>10</v>
      </c>
      <c r="D1984" t="s">
        <v>126</v>
      </c>
      <c r="E1984" t="s">
        <v>198</v>
      </c>
      <c r="F1984">
        <v>287.75</v>
      </c>
      <c r="G1984">
        <v>284</v>
      </c>
      <c r="H1984">
        <v>-43.208151168081457</v>
      </c>
      <c r="I1984" s="7">
        <f>((Table1[[#This Row],[returns]]+(1-$O$2)*Table1[[#This Row],[number of trades]])-ABS(Table1[[#This Row],[company return]]))/100</f>
        <v>2.4454184883191856</v>
      </c>
      <c r="J1984" s="7">
        <f>((Table1[[#This Row],[returns]]+(1-$P$2)*Table1[[#This Row],[number of trades]])-ABS(Table1[[#This Row],[company return]]))/100</f>
        <v>3.1554184883191851</v>
      </c>
      <c r="K1984" s="7">
        <f>((Table1[[#This Row],[returns]]+(1-$Q$2)*Table1[[#This Row],[number of trades]])-ABS(Table1[[#This Row],[company return]]))/100</f>
        <v>3.8654184883191851</v>
      </c>
      <c r="L1984" s="7">
        <f>((Table1[[#This Row],[returns]]+(1-$R$2)*Table1[[#This Row],[number of trades]])-ABS(Table1[[#This Row],[company return]]))/100</f>
        <v>4.5754184883191851</v>
      </c>
      <c r="M1984" s="7">
        <f>((Table1[[#This Row],[returns]]+(1-$S$2)*Table1[[#This Row],[number of trades]])-ABS(Table1[[#This Row],[company return]]))/100</f>
        <v>5.285418488319185</v>
      </c>
      <c r="N1984" s="9">
        <f>Table1[[#This Row],[fastsma]]*Table1[[#This Row],[slowsma]]</f>
        <v>30</v>
      </c>
    </row>
    <row r="1985" spans="1:14" ht="15" hidden="1" customHeight="1" x14ac:dyDescent="0.3">
      <c r="A1985" s="1"/>
      <c r="I1985" s="7"/>
      <c r="J1985" s="7"/>
      <c r="K1985" s="7"/>
      <c r="L1985" s="7"/>
      <c r="M1985" s="7"/>
      <c r="N1985" s="9"/>
    </row>
    <row r="1986" spans="1:14" ht="15" customHeight="1" x14ac:dyDescent="0.3">
      <c r="A1986" s="1">
        <v>5380</v>
      </c>
      <c r="B1986">
        <v>3</v>
      </c>
      <c r="C1986">
        <v>10</v>
      </c>
      <c r="D1986" t="s">
        <v>126</v>
      </c>
      <c r="E1986" t="s">
        <v>199</v>
      </c>
      <c r="F1986">
        <v>230.73</v>
      </c>
      <c r="G1986">
        <v>320</v>
      </c>
      <c r="H1986">
        <v>-31.590598897948251</v>
      </c>
      <c r="I1986" s="7">
        <f>((Table1[[#This Row],[returns]]+(1-$O$2)*Table1[[#This Row],[number of trades]])-ABS(Table1[[#This Row],[company return]]))/100</f>
        <v>1.9913940110205175</v>
      </c>
      <c r="J1986" s="7">
        <f>((Table1[[#This Row],[returns]]+(1-$P$2)*Table1[[#This Row],[number of trades]])-ABS(Table1[[#This Row],[company return]]))/100</f>
        <v>2.7913940110205173</v>
      </c>
      <c r="K1986" s="7">
        <f>((Table1[[#This Row],[returns]]+(1-$Q$2)*Table1[[#This Row],[number of trades]])-ABS(Table1[[#This Row],[company return]]))/100</f>
        <v>3.5913940110205176</v>
      </c>
      <c r="L1986" s="7">
        <f>((Table1[[#This Row],[returns]]+(1-$R$2)*Table1[[#This Row],[number of trades]])-ABS(Table1[[#This Row],[company return]]))/100</f>
        <v>4.3913940110205179</v>
      </c>
      <c r="M1986" s="7">
        <f>((Table1[[#This Row],[returns]]+(1-$S$2)*Table1[[#This Row],[number of trades]])-ABS(Table1[[#This Row],[company return]]))/100</f>
        <v>5.1913940110205177</v>
      </c>
      <c r="N1986" s="9">
        <f>Table1[[#This Row],[fastsma]]*Table1[[#This Row],[slowsma]]</f>
        <v>30</v>
      </c>
    </row>
    <row r="1987" spans="1:14" ht="15" hidden="1" customHeight="1" x14ac:dyDescent="0.3">
      <c r="A1987" s="1"/>
      <c r="I1987" s="7"/>
      <c r="J1987" s="7"/>
      <c r="K1987" s="7"/>
      <c r="L1987" s="7"/>
      <c r="M1987" s="7"/>
      <c r="N1987" s="9"/>
    </row>
    <row r="1988" spans="1:14" ht="15" customHeight="1" x14ac:dyDescent="0.3">
      <c r="A1988" s="1">
        <v>5381</v>
      </c>
      <c r="B1988">
        <v>3</v>
      </c>
      <c r="C1988">
        <v>10</v>
      </c>
      <c r="D1988" t="s">
        <v>126</v>
      </c>
      <c r="E1988" t="s">
        <v>200</v>
      </c>
      <c r="F1988">
        <v>-10.92</v>
      </c>
      <c r="G1988">
        <v>326</v>
      </c>
      <c r="H1988">
        <v>-29.45175604073227</v>
      </c>
      <c r="I1988" s="7">
        <f>((Table1[[#This Row],[returns]]+(1-$O$2)*Table1[[#This Row],[number of trades]])-ABS(Table1[[#This Row],[company return]]))/100</f>
        <v>-0.40371756040732271</v>
      </c>
      <c r="J1988" s="7">
        <f>((Table1[[#This Row],[returns]]+(1-$P$2)*Table1[[#This Row],[number of trades]])-ABS(Table1[[#This Row],[company return]]))/100</f>
        <v>0.4112824395926773</v>
      </c>
      <c r="K1988" s="7">
        <f>((Table1[[#This Row],[returns]]+(1-$Q$2)*Table1[[#This Row],[number of trades]])-ABS(Table1[[#This Row],[company return]]))/100</f>
        <v>1.2262824395926772</v>
      </c>
      <c r="L1988" s="7">
        <f>((Table1[[#This Row],[returns]]+(1-$R$2)*Table1[[#This Row],[number of trades]])-ABS(Table1[[#This Row],[company return]]))/100</f>
        <v>2.0412824395926772</v>
      </c>
      <c r="M1988" s="7">
        <f>((Table1[[#This Row],[returns]]+(1-$S$2)*Table1[[#This Row],[number of trades]])-ABS(Table1[[#This Row],[company return]]))/100</f>
        <v>2.8562824395926771</v>
      </c>
      <c r="N1988" s="9">
        <f>Table1[[#This Row],[fastsma]]*Table1[[#This Row],[slowsma]]</f>
        <v>30</v>
      </c>
    </row>
    <row r="1989" spans="1:14" ht="15" customHeight="1" x14ac:dyDescent="0.3">
      <c r="A1989" s="1">
        <v>5382</v>
      </c>
      <c r="B1989">
        <v>3</v>
      </c>
      <c r="C1989">
        <v>10</v>
      </c>
      <c r="D1989" t="s">
        <v>126</v>
      </c>
      <c r="E1989" t="s">
        <v>201</v>
      </c>
      <c r="F1989">
        <v>-20.71</v>
      </c>
      <c r="G1989">
        <v>321</v>
      </c>
      <c r="H1989">
        <v>0.77476129307573316</v>
      </c>
      <c r="I1989" s="7">
        <f>((Table1[[#This Row],[returns]]+(1-$O$2)*Table1[[#This Row],[number of trades]])-ABS(Table1[[#This Row],[company return]]))/100</f>
        <v>-0.21484761293075735</v>
      </c>
      <c r="J1989" s="7">
        <f>((Table1[[#This Row],[returns]]+(1-$P$2)*Table1[[#This Row],[number of trades]])-ABS(Table1[[#This Row],[company return]]))/100</f>
        <v>0.58765238706924261</v>
      </c>
      <c r="K1989" s="7">
        <f>((Table1[[#This Row],[returns]]+(1-$Q$2)*Table1[[#This Row],[number of trades]])-ABS(Table1[[#This Row],[company return]]))/100</f>
        <v>1.3901523870692427</v>
      </c>
      <c r="L1989" s="7">
        <f>((Table1[[#This Row],[returns]]+(1-$R$2)*Table1[[#This Row],[number of trades]])-ABS(Table1[[#This Row],[company return]]))/100</f>
        <v>2.1926523870692427</v>
      </c>
      <c r="M1989" s="7">
        <f>((Table1[[#This Row],[returns]]+(1-$S$2)*Table1[[#This Row],[number of trades]])-ABS(Table1[[#This Row],[company return]]))/100</f>
        <v>2.9951523870692425</v>
      </c>
      <c r="N1989" s="9">
        <f>Table1[[#This Row],[fastsma]]*Table1[[#This Row],[slowsma]]</f>
        <v>30</v>
      </c>
    </row>
    <row r="1990" spans="1:14" ht="15" customHeight="1" x14ac:dyDescent="0.3">
      <c r="A1990" s="1">
        <v>5383</v>
      </c>
      <c r="B1990">
        <v>3</v>
      </c>
      <c r="C1990">
        <v>10</v>
      </c>
      <c r="D1990" t="s">
        <v>126</v>
      </c>
      <c r="E1990" t="s">
        <v>202</v>
      </c>
      <c r="F1990">
        <v>369.45</v>
      </c>
      <c r="G1990">
        <v>320</v>
      </c>
      <c r="H1990">
        <v>-22.15255959418316</v>
      </c>
      <c r="I1990" s="7">
        <f>((Table1[[#This Row],[returns]]+(1-$O$2)*Table1[[#This Row],[number of trades]])-ABS(Table1[[#This Row],[company return]]))/100</f>
        <v>3.472974404058168</v>
      </c>
      <c r="J1990" s="7">
        <f>((Table1[[#This Row],[returns]]+(1-$P$2)*Table1[[#This Row],[number of trades]])-ABS(Table1[[#This Row],[company return]]))/100</f>
        <v>4.2729744040581679</v>
      </c>
      <c r="K1990" s="7">
        <f>((Table1[[#This Row],[returns]]+(1-$Q$2)*Table1[[#This Row],[number of trades]])-ABS(Table1[[#This Row],[company return]]))/100</f>
        <v>5.0729744040581686</v>
      </c>
      <c r="L1990" s="7">
        <f>((Table1[[#This Row],[returns]]+(1-$R$2)*Table1[[#This Row],[number of trades]])-ABS(Table1[[#This Row],[company return]]))/100</f>
        <v>5.8729744040581693</v>
      </c>
      <c r="M1990" s="7">
        <f>((Table1[[#This Row],[returns]]+(1-$S$2)*Table1[[#This Row],[number of trades]])-ABS(Table1[[#This Row],[company return]]))/100</f>
        <v>6.6729744040581691</v>
      </c>
      <c r="N1990" s="9">
        <f>Table1[[#This Row],[fastsma]]*Table1[[#This Row],[slowsma]]</f>
        <v>30</v>
      </c>
    </row>
    <row r="1991" spans="1:14" ht="15" customHeight="1" x14ac:dyDescent="0.3">
      <c r="A1991" s="1">
        <v>5384</v>
      </c>
      <c r="B1991">
        <v>3</v>
      </c>
      <c r="C1991">
        <v>10</v>
      </c>
      <c r="D1991" t="s">
        <v>126</v>
      </c>
      <c r="E1991" t="s">
        <v>203</v>
      </c>
      <c r="F1991">
        <v>405.8</v>
      </c>
      <c r="G1991">
        <v>322</v>
      </c>
      <c r="H1991">
        <v>-57.405140101649309</v>
      </c>
      <c r="I1991" s="7">
        <f>((Table1[[#This Row],[returns]]+(1-$O$2)*Table1[[#This Row],[number of trades]])-ABS(Table1[[#This Row],[company return]]))/100</f>
        <v>3.4839485989835071</v>
      </c>
      <c r="J1991" s="7">
        <f>((Table1[[#This Row],[returns]]+(1-$P$2)*Table1[[#This Row],[number of trades]])-ABS(Table1[[#This Row],[company return]]))/100</f>
        <v>4.2889485989835068</v>
      </c>
      <c r="K1991" s="7">
        <f>((Table1[[#This Row],[returns]]+(1-$Q$2)*Table1[[#This Row],[number of trades]])-ABS(Table1[[#This Row],[company return]]))/100</f>
        <v>5.0939485989835065</v>
      </c>
      <c r="L1991" s="7">
        <f>((Table1[[#This Row],[returns]]+(1-$R$2)*Table1[[#This Row],[number of trades]])-ABS(Table1[[#This Row],[company return]]))/100</f>
        <v>5.8989485989835062</v>
      </c>
      <c r="M1991" s="7">
        <f>((Table1[[#This Row],[returns]]+(1-$S$2)*Table1[[#This Row],[number of trades]])-ABS(Table1[[#This Row],[company return]]))/100</f>
        <v>6.7039485989835068</v>
      </c>
      <c r="N1991" s="9">
        <f>Table1[[#This Row],[fastsma]]*Table1[[#This Row],[slowsma]]</f>
        <v>30</v>
      </c>
    </row>
    <row r="1992" spans="1:14" ht="15" customHeight="1" x14ac:dyDescent="0.3">
      <c r="A1992" s="1">
        <v>5385</v>
      </c>
      <c r="B1992">
        <v>3</v>
      </c>
      <c r="C1992">
        <v>10</v>
      </c>
      <c r="D1992" t="s">
        <v>126</v>
      </c>
      <c r="E1992" t="s">
        <v>204</v>
      </c>
      <c r="F1992">
        <v>146.07</v>
      </c>
      <c r="G1992">
        <v>327</v>
      </c>
      <c r="H1992">
        <v>6.0857996085082844</v>
      </c>
      <c r="I1992" s="7">
        <f>((Table1[[#This Row],[returns]]+(1-$O$2)*Table1[[#This Row],[number of trades]])-ABS(Table1[[#This Row],[company return]]))/100</f>
        <v>1.3998420039149169</v>
      </c>
      <c r="J1992" s="7">
        <f>((Table1[[#This Row],[returns]]+(1-$P$2)*Table1[[#This Row],[number of trades]])-ABS(Table1[[#This Row],[company return]]))/100</f>
        <v>2.2173420039149168</v>
      </c>
      <c r="K1992" s="7">
        <f>((Table1[[#This Row],[returns]]+(1-$Q$2)*Table1[[#This Row],[number of trades]])-ABS(Table1[[#This Row],[company return]]))/100</f>
        <v>3.0348420039149171</v>
      </c>
      <c r="L1992" s="7">
        <f>((Table1[[#This Row],[returns]]+(1-$R$2)*Table1[[#This Row],[number of trades]])-ABS(Table1[[#This Row],[company return]]))/100</f>
        <v>3.852342003914917</v>
      </c>
      <c r="M1992" s="7">
        <f>((Table1[[#This Row],[returns]]+(1-$S$2)*Table1[[#This Row],[number of trades]])-ABS(Table1[[#This Row],[company return]]))/100</f>
        <v>4.6698420039149173</v>
      </c>
      <c r="N1992" s="9">
        <f>Table1[[#This Row],[fastsma]]*Table1[[#This Row],[slowsma]]</f>
        <v>30</v>
      </c>
    </row>
    <row r="1993" spans="1:14" ht="15" customHeight="1" x14ac:dyDescent="0.3">
      <c r="A1993" s="1">
        <v>5386</v>
      </c>
      <c r="B1993">
        <v>3</v>
      </c>
      <c r="C1993">
        <v>10</v>
      </c>
      <c r="D1993" t="s">
        <v>126</v>
      </c>
      <c r="E1993" t="s">
        <v>205</v>
      </c>
      <c r="F1993">
        <v>203.37</v>
      </c>
      <c r="G1993">
        <v>316</v>
      </c>
      <c r="H1993">
        <v>-24.971356005870089</v>
      </c>
      <c r="I1993" s="7">
        <f>((Table1[[#This Row],[returns]]+(1-$O$2)*Table1[[#This Row],[number of trades]])-ABS(Table1[[#This Row],[company return]]))/100</f>
        <v>1.783986439941299</v>
      </c>
      <c r="J1993" s="7">
        <f>((Table1[[#This Row],[returns]]+(1-$P$2)*Table1[[#This Row],[number of trades]])-ABS(Table1[[#This Row],[company return]]))/100</f>
        <v>2.5739864399412995</v>
      </c>
      <c r="K1993" s="7">
        <f>((Table1[[#This Row],[returns]]+(1-$Q$2)*Table1[[#This Row],[number of trades]])-ABS(Table1[[#This Row],[company return]]))/100</f>
        <v>3.3639864399412995</v>
      </c>
      <c r="L1993" s="7">
        <f>((Table1[[#This Row],[returns]]+(1-$R$2)*Table1[[#This Row],[number of trades]])-ABS(Table1[[#This Row],[company return]]))/100</f>
        <v>4.1539864399412991</v>
      </c>
      <c r="M1993" s="7">
        <f>((Table1[[#This Row],[returns]]+(1-$S$2)*Table1[[#This Row],[number of trades]])-ABS(Table1[[#This Row],[company return]]))/100</f>
        <v>4.9439864399412992</v>
      </c>
      <c r="N1993" s="9">
        <f>Table1[[#This Row],[fastsma]]*Table1[[#This Row],[slowsma]]</f>
        <v>30</v>
      </c>
    </row>
    <row r="1994" spans="1:14" ht="15" customHeight="1" x14ac:dyDescent="0.3">
      <c r="A1994" s="1">
        <v>5387</v>
      </c>
      <c r="B1994">
        <v>3</v>
      </c>
      <c r="C1994">
        <v>10</v>
      </c>
      <c r="D1994" t="s">
        <v>126</v>
      </c>
      <c r="E1994" t="s">
        <v>206</v>
      </c>
      <c r="F1994">
        <v>47.23</v>
      </c>
      <c r="G1994">
        <v>315</v>
      </c>
      <c r="H1994">
        <v>-15.31399980357453</v>
      </c>
      <c r="I1994" s="7">
        <f>((Table1[[#This Row],[returns]]+(1-$O$2)*Table1[[#This Row],[number of trades]])-ABS(Table1[[#This Row],[company return]]))/100</f>
        <v>0.31916000196425465</v>
      </c>
      <c r="J1994" s="7">
        <f>((Table1[[#This Row],[returns]]+(1-$P$2)*Table1[[#This Row],[number of trades]])-ABS(Table1[[#This Row],[company return]]))/100</f>
        <v>1.1066600019642545</v>
      </c>
      <c r="K1994" s="7">
        <f>((Table1[[#This Row],[returns]]+(1-$Q$2)*Table1[[#This Row],[number of trades]])-ABS(Table1[[#This Row],[company return]]))/100</f>
        <v>1.8941600019642548</v>
      </c>
      <c r="L1994" s="7">
        <f>((Table1[[#This Row],[returns]]+(1-$R$2)*Table1[[#This Row],[number of trades]])-ABS(Table1[[#This Row],[company return]]))/100</f>
        <v>2.6816600019642549</v>
      </c>
      <c r="M1994" s="7">
        <f>((Table1[[#This Row],[returns]]+(1-$S$2)*Table1[[#This Row],[number of trades]])-ABS(Table1[[#This Row],[company return]]))/100</f>
        <v>3.469160001964255</v>
      </c>
      <c r="N1994" s="9">
        <f>Table1[[#This Row],[fastsma]]*Table1[[#This Row],[slowsma]]</f>
        <v>30</v>
      </c>
    </row>
    <row r="1995" spans="1:14" ht="15" customHeight="1" x14ac:dyDescent="0.3">
      <c r="A1995" s="1">
        <v>5388</v>
      </c>
      <c r="B1995">
        <v>3</v>
      </c>
      <c r="C1995">
        <v>10</v>
      </c>
      <c r="D1995" t="s">
        <v>126</v>
      </c>
      <c r="E1995" t="s">
        <v>207</v>
      </c>
      <c r="F1995">
        <v>303.97000000000003</v>
      </c>
      <c r="G1995">
        <v>306</v>
      </c>
      <c r="H1995">
        <v>0.62699375637070287</v>
      </c>
      <c r="I1995" s="7">
        <f>((Table1[[#This Row],[returns]]+(1-$O$2)*Table1[[#This Row],[number of trades]])-ABS(Table1[[#This Row],[company return]]))/100</f>
        <v>3.0334300624362931</v>
      </c>
      <c r="J1995" s="7">
        <f>((Table1[[#This Row],[returns]]+(1-$P$2)*Table1[[#This Row],[number of trades]])-ABS(Table1[[#This Row],[company return]]))/100</f>
        <v>3.7984300624362932</v>
      </c>
      <c r="K1995" s="7">
        <f>((Table1[[#This Row],[returns]]+(1-$Q$2)*Table1[[#This Row],[number of trades]])-ABS(Table1[[#This Row],[company return]]))/100</f>
        <v>4.5634300624362929</v>
      </c>
      <c r="L1995" s="7">
        <f>((Table1[[#This Row],[returns]]+(1-$R$2)*Table1[[#This Row],[number of trades]])-ABS(Table1[[#This Row],[company return]]))/100</f>
        <v>5.3284300624362935</v>
      </c>
      <c r="M1995" s="7">
        <f>((Table1[[#This Row],[returns]]+(1-$S$2)*Table1[[#This Row],[number of trades]])-ABS(Table1[[#This Row],[company return]]))/100</f>
        <v>6.093430062436294</v>
      </c>
      <c r="N1995" s="9">
        <f>Table1[[#This Row],[fastsma]]*Table1[[#This Row],[slowsma]]</f>
        <v>30</v>
      </c>
    </row>
    <row r="1996" spans="1:14" ht="15" hidden="1" customHeight="1" x14ac:dyDescent="0.3">
      <c r="A1996" s="1"/>
      <c r="I1996" s="7"/>
      <c r="J1996" s="7"/>
      <c r="K1996" s="7"/>
      <c r="L1996" s="7"/>
      <c r="M1996" s="7"/>
      <c r="N1996" s="9"/>
    </row>
    <row r="1997" spans="1:14" ht="15" customHeight="1" x14ac:dyDescent="0.3">
      <c r="A1997" s="1">
        <v>5389</v>
      </c>
      <c r="B1997">
        <v>3</v>
      </c>
      <c r="C1997">
        <v>10</v>
      </c>
      <c r="D1997" t="s">
        <v>126</v>
      </c>
      <c r="E1997" t="s">
        <v>208</v>
      </c>
      <c r="F1997">
        <v>470.85</v>
      </c>
      <c r="G1997">
        <v>299</v>
      </c>
      <c r="H1997">
        <v>-11.09145123005414</v>
      </c>
      <c r="I1997" s="7">
        <f>((Table1[[#This Row],[returns]]+(1-$O$2)*Table1[[#This Row],[number of trades]])-ABS(Table1[[#This Row],[company return]]))/100</f>
        <v>4.5975854876994591</v>
      </c>
      <c r="J1997" s="7">
        <f>((Table1[[#This Row],[returns]]+(1-$P$2)*Table1[[#This Row],[number of trades]])-ABS(Table1[[#This Row],[company return]]))/100</f>
        <v>5.3450854876994587</v>
      </c>
      <c r="K1997" s="7">
        <f>((Table1[[#This Row],[returns]]+(1-$Q$2)*Table1[[#This Row],[number of trades]])-ABS(Table1[[#This Row],[company return]]))/100</f>
        <v>6.0925854876994583</v>
      </c>
      <c r="L1997" s="7">
        <f>((Table1[[#This Row],[returns]]+(1-$R$2)*Table1[[#This Row],[number of trades]])-ABS(Table1[[#This Row],[company return]]))/100</f>
        <v>6.8400854876994579</v>
      </c>
      <c r="M1997" s="7">
        <f>((Table1[[#This Row],[returns]]+(1-$S$2)*Table1[[#This Row],[number of trades]])-ABS(Table1[[#This Row],[company return]]))/100</f>
        <v>7.5875854876994584</v>
      </c>
      <c r="N1997" s="9">
        <f>Table1[[#This Row],[fastsma]]*Table1[[#This Row],[slowsma]]</f>
        <v>30</v>
      </c>
    </row>
    <row r="1998" spans="1:14" ht="15" customHeight="1" x14ac:dyDescent="0.3">
      <c r="A1998" s="1">
        <v>5390</v>
      </c>
      <c r="B1998">
        <v>3</v>
      </c>
      <c r="C1998">
        <v>10</v>
      </c>
      <c r="D1998" t="s">
        <v>126</v>
      </c>
      <c r="E1998" t="s">
        <v>209</v>
      </c>
      <c r="F1998">
        <v>183.11</v>
      </c>
      <c r="G1998">
        <v>300</v>
      </c>
      <c r="H1998">
        <v>-53.353404092680549</v>
      </c>
      <c r="I1998" s="7">
        <f>((Table1[[#This Row],[returns]]+(1-$O$2)*Table1[[#This Row],[number of trades]])-ABS(Table1[[#This Row],[company return]]))/100</f>
        <v>1.2975659590731947</v>
      </c>
      <c r="J1998" s="7">
        <f>((Table1[[#This Row],[returns]]+(1-$P$2)*Table1[[#This Row],[number of trades]])-ABS(Table1[[#This Row],[company return]]))/100</f>
        <v>2.0475659590731947</v>
      </c>
      <c r="K1998" s="7">
        <f>((Table1[[#This Row],[returns]]+(1-$Q$2)*Table1[[#This Row],[number of trades]])-ABS(Table1[[#This Row],[company return]]))/100</f>
        <v>2.7975659590731947</v>
      </c>
      <c r="L1998" s="7">
        <f>((Table1[[#This Row],[returns]]+(1-$R$2)*Table1[[#This Row],[number of trades]])-ABS(Table1[[#This Row],[company return]]))/100</f>
        <v>3.5475659590731947</v>
      </c>
      <c r="M1998" s="7">
        <f>((Table1[[#This Row],[returns]]+(1-$S$2)*Table1[[#This Row],[number of trades]])-ABS(Table1[[#This Row],[company return]]))/100</f>
        <v>4.2975659590731947</v>
      </c>
      <c r="N1998" s="9">
        <f>Table1[[#This Row],[fastsma]]*Table1[[#This Row],[slowsma]]</f>
        <v>30</v>
      </c>
    </row>
    <row r="1999" spans="1:14" ht="15" customHeight="1" x14ac:dyDescent="0.3">
      <c r="A1999" s="1">
        <v>5391</v>
      </c>
      <c r="B1999">
        <v>3</v>
      </c>
      <c r="C1999">
        <v>10</v>
      </c>
      <c r="D1999" t="s">
        <v>126</v>
      </c>
      <c r="E1999" t="s">
        <v>210</v>
      </c>
      <c r="F1999">
        <v>132.47</v>
      </c>
      <c r="G1999">
        <v>293</v>
      </c>
      <c r="H1999">
        <v>-21.578945882432659</v>
      </c>
      <c r="I1999" s="7">
        <f>((Table1[[#This Row],[returns]]+(1-$O$2)*Table1[[#This Row],[number of trades]])-ABS(Table1[[#This Row],[company return]]))/100</f>
        <v>1.1089105411756734</v>
      </c>
      <c r="J1999" s="7">
        <f>((Table1[[#This Row],[returns]]+(1-$P$2)*Table1[[#This Row],[number of trades]])-ABS(Table1[[#This Row],[company return]]))/100</f>
        <v>1.8414105411756734</v>
      </c>
      <c r="K1999" s="7">
        <f>((Table1[[#This Row],[returns]]+(1-$Q$2)*Table1[[#This Row],[number of trades]])-ABS(Table1[[#This Row],[company return]]))/100</f>
        <v>2.5739105411756737</v>
      </c>
      <c r="L1999" s="7">
        <f>((Table1[[#This Row],[returns]]+(1-$R$2)*Table1[[#This Row],[number of trades]])-ABS(Table1[[#This Row],[company return]]))/100</f>
        <v>3.3064105411756737</v>
      </c>
      <c r="M1999" s="7">
        <f>((Table1[[#This Row],[returns]]+(1-$S$2)*Table1[[#This Row],[number of trades]])-ABS(Table1[[#This Row],[company return]]))/100</f>
        <v>4.0389105411756736</v>
      </c>
      <c r="N1999" s="9">
        <f>Table1[[#This Row],[fastsma]]*Table1[[#This Row],[slowsma]]</f>
        <v>30</v>
      </c>
    </row>
    <row r="2000" spans="1:14" ht="15" customHeight="1" x14ac:dyDescent="0.3">
      <c r="A2000" s="1">
        <v>5392</v>
      </c>
      <c r="B2000">
        <v>3</v>
      </c>
      <c r="C2000">
        <v>10</v>
      </c>
      <c r="D2000" t="s">
        <v>126</v>
      </c>
      <c r="E2000" t="s">
        <v>211</v>
      </c>
      <c r="F2000">
        <v>536.24</v>
      </c>
      <c r="G2000">
        <v>292</v>
      </c>
      <c r="H2000">
        <v>-68.451480148185823</v>
      </c>
      <c r="I2000" s="7">
        <f>((Table1[[#This Row],[returns]]+(1-$O$2)*Table1[[#This Row],[number of trades]])-ABS(Table1[[#This Row],[company return]]))/100</f>
        <v>4.6778851985181413</v>
      </c>
      <c r="J2000" s="7">
        <f>((Table1[[#This Row],[returns]]+(1-$P$2)*Table1[[#This Row],[number of trades]])-ABS(Table1[[#This Row],[company return]]))/100</f>
        <v>5.4078851985181418</v>
      </c>
      <c r="K2000" s="7">
        <f>((Table1[[#This Row],[returns]]+(1-$Q$2)*Table1[[#This Row],[number of trades]])-ABS(Table1[[#This Row],[company return]]))/100</f>
        <v>6.1378851985181413</v>
      </c>
      <c r="L2000" s="7">
        <f>((Table1[[#This Row],[returns]]+(1-$R$2)*Table1[[#This Row],[number of trades]])-ABS(Table1[[#This Row],[company return]]))/100</f>
        <v>6.8678851985181417</v>
      </c>
      <c r="M2000" s="7">
        <f>((Table1[[#This Row],[returns]]+(1-$S$2)*Table1[[#This Row],[number of trades]])-ABS(Table1[[#This Row],[company return]]))/100</f>
        <v>7.5978851985181413</v>
      </c>
      <c r="N2000" s="9">
        <f>Table1[[#This Row],[fastsma]]*Table1[[#This Row],[slowsma]]</f>
        <v>30</v>
      </c>
    </row>
    <row r="2001" spans="1:14" ht="15" customHeight="1" x14ac:dyDescent="0.3">
      <c r="A2001" s="1">
        <v>5393</v>
      </c>
      <c r="B2001">
        <v>3</v>
      </c>
      <c r="C2001">
        <v>10</v>
      </c>
      <c r="D2001" t="s">
        <v>126</v>
      </c>
      <c r="E2001" t="s">
        <v>212</v>
      </c>
      <c r="F2001">
        <v>298.66000000000003</v>
      </c>
      <c r="G2001">
        <v>314</v>
      </c>
      <c r="H2001">
        <v>-10.28503737349733</v>
      </c>
      <c r="I2001" s="7">
        <f>((Table1[[#This Row],[returns]]+(1-$O$2)*Table1[[#This Row],[number of trades]])-ABS(Table1[[#This Row],[company return]]))/100</f>
        <v>2.8837496262650268</v>
      </c>
      <c r="J2001" s="7">
        <f>((Table1[[#This Row],[returns]]+(1-$P$2)*Table1[[#This Row],[number of trades]])-ABS(Table1[[#This Row],[company return]]))/100</f>
        <v>3.668749626265027</v>
      </c>
      <c r="K2001" s="7">
        <f>((Table1[[#This Row],[returns]]+(1-$Q$2)*Table1[[#This Row],[number of trades]])-ABS(Table1[[#This Row],[company return]]))/100</f>
        <v>4.4537496262650267</v>
      </c>
      <c r="L2001" s="7">
        <f>((Table1[[#This Row],[returns]]+(1-$R$2)*Table1[[#This Row],[number of trades]])-ABS(Table1[[#This Row],[company return]]))/100</f>
        <v>5.2387496262650277</v>
      </c>
      <c r="M2001" s="7">
        <f>((Table1[[#This Row],[returns]]+(1-$S$2)*Table1[[#This Row],[number of trades]])-ABS(Table1[[#This Row],[company return]]))/100</f>
        <v>6.0237496262650279</v>
      </c>
      <c r="N2001" s="9">
        <f>Table1[[#This Row],[fastsma]]*Table1[[#This Row],[slowsma]]</f>
        <v>30</v>
      </c>
    </row>
    <row r="2002" spans="1:14" ht="15" customHeight="1" x14ac:dyDescent="0.3">
      <c r="A2002" s="1">
        <v>5394</v>
      </c>
      <c r="B2002">
        <v>3</v>
      </c>
      <c r="C2002">
        <v>10</v>
      </c>
      <c r="D2002" t="s">
        <v>126</v>
      </c>
      <c r="E2002" t="s">
        <v>213</v>
      </c>
      <c r="F2002">
        <v>325.83</v>
      </c>
      <c r="G2002">
        <v>298</v>
      </c>
      <c r="H2002">
        <v>-30.792682904668109</v>
      </c>
      <c r="I2002" s="7">
        <f>((Table1[[#This Row],[returns]]+(1-$O$2)*Table1[[#This Row],[number of trades]])-ABS(Table1[[#This Row],[company return]]))/100</f>
        <v>2.950373170953319</v>
      </c>
      <c r="J2002" s="7">
        <f>((Table1[[#This Row],[returns]]+(1-$P$2)*Table1[[#This Row],[number of trades]])-ABS(Table1[[#This Row],[company return]]))/100</f>
        <v>3.6953731709533191</v>
      </c>
      <c r="K2002" s="7">
        <f>((Table1[[#This Row],[returns]]+(1-$Q$2)*Table1[[#This Row],[number of trades]])-ABS(Table1[[#This Row],[company return]]))/100</f>
        <v>4.4403731709533192</v>
      </c>
      <c r="L2002" s="7">
        <f>((Table1[[#This Row],[returns]]+(1-$R$2)*Table1[[#This Row],[number of trades]])-ABS(Table1[[#This Row],[company return]]))/100</f>
        <v>5.1853731709533175</v>
      </c>
      <c r="M2002" s="7">
        <f>((Table1[[#This Row],[returns]]+(1-$S$2)*Table1[[#This Row],[number of trades]])-ABS(Table1[[#This Row],[company return]]))/100</f>
        <v>5.9303731709533176</v>
      </c>
      <c r="N2002" s="9">
        <f>Table1[[#This Row],[fastsma]]*Table1[[#This Row],[slowsma]]</f>
        <v>30</v>
      </c>
    </row>
    <row r="2003" spans="1:14" ht="15" customHeight="1" x14ac:dyDescent="0.3">
      <c r="A2003" s="1">
        <v>5395</v>
      </c>
      <c r="B2003">
        <v>3</v>
      </c>
      <c r="C2003">
        <v>10</v>
      </c>
      <c r="D2003" t="s">
        <v>126</v>
      </c>
      <c r="E2003" t="s">
        <v>214</v>
      </c>
      <c r="F2003">
        <v>234.25</v>
      </c>
      <c r="G2003">
        <v>320</v>
      </c>
      <c r="H2003">
        <v>3.7138547256379022</v>
      </c>
      <c r="I2003" s="7">
        <f>((Table1[[#This Row],[returns]]+(1-$O$2)*Table1[[#This Row],[number of trades]])-ABS(Table1[[#This Row],[company return]]))/100</f>
        <v>2.3053614527436208</v>
      </c>
      <c r="J2003" s="7">
        <f>((Table1[[#This Row],[returns]]+(1-$P$2)*Table1[[#This Row],[number of trades]])-ABS(Table1[[#This Row],[company return]]))/100</f>
        <v>3.1053614527436206</v>
      </c>
      <c r="K2003" s="7">
        <f>((Table1[[#This Row],[returns]]+(1-$Q$2)*Table1[[#This Row],[number of trades]])-ABS(Table1[[#This Row],[company return]]))/100</f>
        <v>3.9053614527436209</v>
      </c>
      <c r="L2003" s="7">
        <f>((Table1[[#This Row],[returns]]+(1-$R$2)*Table1[[#This Row],[number of trades]])-ABS(Table1[[#This Row],[company return]]))/100</f>
        <v>4.7053614527436203</v>
      </c>
      <c r="M2003" s="7">
        <f>((Table1[[#This Row],[returns]]+(1-$S$2)*Table1[[#This Row],[number of trades]])-ABS(Table1[[#This Row],[company return]]))/100</f>
        <v>5.505361452743621</v>
      </c>
      <c r="N2003" s="9">
        <f>Table1[[#This Row],[fastsma]]*Table1[[#This Row],[slowsma]]</f>
        <v>30</v>
      </c>
    </row>
    <row r="2004" spans="1:14" ht="15" customHeight="1" x14ac:dyDescent="0.3">
      <c r="A2004" s="1">
        <v>5396</v>
      </c>
      <c r="B2004">
        <v>3</v>
      </c>
      <c r="C2004">
        <v>10</v>
      </c>
      <c r="D2004" t="s">
        <v>126</v>
      </c>
      <c r="E2004" t="s">
        <v>215</v>
      </c>
      <c r="F2004">
        <v>446.74</v>
      </c>
      <c r="G2004">
        <v>310</v>
      </c>
      <c r="H2004">
        <v>-80.645161290322577</v>
      </c>
      <c r="I2004" s="7">
        <f>((Table1[[#This Row],[returns]]+(1-$O$2)*Table1[[#This Row],[number of trades]])-ABS(Table1[[#This Row],[company return]]))/100</f>
        <v>3.6609483870967745</v>
      </c>
      <c r="J2004" s="7">
        <f>((Table1[[#This Row],[returns]]+(1-$P$2)*Table1[[#This Row],[number of trades]])-ABS(Table1[[#This Row],[company return]]))/100</f>
        <v>4.4359483870967749</v>
      </c>
      <c r="K2004" s="7">
        <f>((Table1[[#This Row],[returns]]+(1-$Q$2)*Table1[[#This Row],[number of trades]])-ABS(Table1[[#This Row],[company return]]))/100</f>
        <v>5.2109483870967743</v>
      </c>
      <c r="L2004" s="7">
        <f>((Table1[[#This Row],[returns]]+(1-$R$2)*Table1[[#This Row],[number of trades]])-ABS(Table1[[#This Row],[company return]]))/100</f>
        <v>5.9859483870967747</v>
      </c>
      <c r="M2004" s="7">
        <f>((Table1[[#This Row],[returns]]+(1-$S$2)*Table1[[#This Row],[number of trades]])-ABS(Table1[[#This Row],[company return]]))/100</f>
        <v>6.7609483870967741</v>
      </c>
      <c r="N2004" s="9">
        <f>Table1[[#This Row],[fastsma]]*Table1[[#This Row],[slowsma]]</f>
        <v>30</v>
      </c>
    </row>
    <row r="2005" spans="1:14" ht="15" customHeight="1" x14ac:dyDescent="0.3">
      <c r="A2005" s="1">
        <v>5397</v>
      </c>
      <c r="B2005">
        <v>3</v>
      </c>
      <c r="C2005">
        <v>10</v>
      </c>
      <c r="D2005" t="s">
        <v>126</v>
      </c>
      <c r="E2005" t="s">
        <v>216</v>
      </c>
      <c r="F2005">
        <v>746.05</v>
      </c>
      <c r="G2005">
        <v>296</v>
      </c>
      <c r="H2005">
        <v>-5.070529725189088</v>
      </c>
      <c r="I2005" s="7">
        <f>((Table1[[#This Row],[returns]]+(1-$O$2)*Table1[[#This Row],[number of trades]])-ABS(Table1[[#This Row],[company return]]))/100</f>
        <v>7.4097947027481084</v>
      </c>
      <c r="J2005" s="7">
        <f>((Table1[[#This Row],[returns]]+(1-$P$2)*Table1[[#This Row],[number of trades]])-ABS(Table1[[#This Row],[company return]]))/100</f>
        <v>8.1497947027481086</v>
      </c>
      <c r="K2005" s="7">
        <f>((Table1[[#This Row],[returns]]+(1-$Q$2)*Table1[[#This Row],[number of trades]])-ABS(Table1[[#This Row],[company return]]))/100</f>
        <v>8.8897947027481088</v>
      </c>
      <c r="L2005" s="7">
        <f>((Table1[[#This Row],[returns]]+(1-$R$2)*Table1[[#This Row],[number of trades]])-ABS(Table1[[#This Row],[company return]]))/100</f>
        <v>9.629794702748109</v>
      </c>
      <c r="M2005" s="7">
        <f>((Table1[[#This Row],[returns]]+(1-$S$2)*Table1[[#This Row],[number of trades]])-ABS(Table1[[#This Row],[company return]]))/100</f>
        <v>10.369794702748109</v>
      </c>
      <c r="N2005" s="9">
        <f>Table1[[#This Row],[fastsma]]*Table1[[#This Row],[slowsma]]</f>
        <v>30</v>
      </c>
    </row>
    <row r="2006" spans="1:14" ht="15" customHeight="1" x14ac:dyDescent="0.3">
      <c r="A2006" s="1">
        <v>5398</v>
      </c>
      <c r="B2006">
        <v>3</v>
      </c>
      <c r="C2006">
        <v>10</v>
      </c>
      <c r="D2006" t="s">
        <v>126</v>
      </c>
      <c r="E2006" t="s">
        <v>217</v>
      </c>
      <c r="F2006">
        <v>262.83999999999997</v>
      </c>
      <c r="G2006">
        <v>317</v>
      </c>
      <c r="H2006">
        <v>47.558208740258003</v>
      </c>
      <c r="I2006" s="7">
        <f>((Table1[[#This Row],[returns]]+(1-$O$2)*Table1[[#This Row],[number of trades]])-ABS(Table1[[#This Row],[company return]]))/100</f>
        <v>2.1528179125974196</v>
      </c>
      <c r="J2006" s="7">
        <f>((Table1[[#This Row],[returns]]+(1-$P$2)*Table1[[#This Row],[number of trades]])-ABS(Table1[[#This Row],[company return]]))/100</f>
        <v>2.9453179125974196</v>
      </c>
      <c r="K2006" s="7">
        <f>((Table1[[#This Row],[returns]]+(1-$Q$2)*Table1[[#This Row],[number of trades]])-ABS(Table1[[#This Row],[company return]]))/100</f>
        <v>3.7378179125974196</v>
      </c>
      <c r="L2006" s="7">
        <f>((Table1[[#This Row],[returns]]+(1-$R$2)*Table1[[#This Row],[number of trades]])-ABS(Table1[[#This Row],[company return]]))/100</f>
        <v>4.53031791259742</v>
      </c>
      <c r="M2006" s="7">
        <f>((Table1[[#This Row],[returns]]+(1-$S$2)*Table1[[#This Row],[number of trades]])-ABS(Table1[[#This Row],[company return]]))/100</f>
        <v>5.3228179125974187</v>
      </c>
      <c r="N2006" s="9">
        <f>Table1[[#This Row],[fastsma]]*Table1[[#This Row],[slowsma]]</f>
        <v>30</v>
      </c>
    </row>
    <row r="2007" spans="1:14" ht="15" customHeight="1" x14ac:dyDescent="0.3">
      <c r="A2007" s="1">
        <v>5399</v>
      </c>
      <c r="B2007">
        <v>3</v>
      </c>
      <c r="C2007">
        <v>10</v>
      </c>
      <c r="D2007" t="s">
        <v>126</v>
      </c>
      <c r="E2007" t="s">
        <v>218</v>
      </c>
      <c r="F2007">
        <v>698.87</v>
      </c>
      <c r="G2007">
        <v>305</v>
      </c>
      <c r="H2007">
        <v>-51.273045037320863</v>
      </c>
      <c r="I2007" s="7">
        <f>((Table1[[#This Row],[returns]]+(1-$O$2)*Table1[[#This Row],[number of trades]])-ABS(Table1[[#This Row],[company return]]))/100</f>
        <v>6.4759695496267913</v>
      </c>
      <c r="J2007" s="7">
        <f>((Table1[[#This Row],[returns]]+(1-$P$2)*Table1[[#This Row],[number of trades]])-ABS(Table1[[#This Row],[company return]]))/100</f>
        <v>7.2384695496267906</v>
      </c>
      <c r="K2007" s="7">
        <f>((Table1[[#This Row],[returns]]+(1-$Q$2)*Table1[[#This Row],[number of trades]])-ABS(Table1[[#This Row],[company return]]))/100</f>
        <v>8.0009695496267916</v>
      </c>
      <c r="L2007" s="7">
        <f>((Table1[[#This Row],[returns]]+(1-$R$2)*Table1[[#This Row],[number of trades]])-ABS(Table1[[#This Row],[company return]]))/100</f>
        <v>8.7634695496267909</v>
      </c>
      <c r="M2007" s="7">
        <f>((Table1[[#This Row],[returns]]+(1-$S$2)*Table1[[#This Row],[number of trades]])-ABS(Table1[[#This Row],[company return]]))/100</f>
        <v>9.5259695496267902</v>
      </c>
      <c r="N2007" s="9">
        <f>Table1[[#This Row],[fastsma]]*Table1[[#This Row],[slowsma]]</f>
        <v>30</v>
      </c>
    </row>
    <row r="2008" spans="1:14" ht="15" customHeight="1" x14ac:dyDescent="0.3">
      <c r="A2008" s="1">
        <v>2500</v>
      </c>
      <c r="B2008">
        <v>5</v>
      </c>
      <c r="C2008">
        <v>10</v>
      </c>
      <c r="D2008" t="s">
        <v>132</v>
      </c>
      <c r="E2008" t="s">
        <v>8</v>
      </c>
      <c r="F2008">
        <v>357.51</v>
      </c>
      <c r="G2008">
        <v>267</v>
      </c>
      <c r="H2008">
        <v>834.86333297374779</v>
      </c>
      <c r="I2008" s="7">
        <f>((Table1[[#This Row],[returns]]+(1-$O$2)*Table1[[#This Row],[number of trades]])-ABS(Table1[[#This Row],[company return]]))/100</f>
        <v>-4.7735333297374778</v>
      </c>
      <c r="J2008" s="7">
        <f>((Table1[[#This Row],[returns]]+(1-$P$2)*Table1[[#This Row],[number of trades]])-ABS(Table1[[#This Row],[company return]]))/100</f>
        <v>-4.1060333297374783</v>
      </c>
      <c r="K2008" s="7">
        <f>((Table1[[#This Row],[returns]]+(1-$Q$2)*Table1[[#This Row],[number of trades]])-ABS(Table1[[#This Row],[company return]]))/100</f>
        <v>-3.4385333297374778</v>
      </c>
      <c r="L2008" s="7">
        <f>((Table1[[#This Row],[returns]]+(1-$R$2)*Table1[[#This Row],[number of trades]])-ABS(Table1[[#This Row],[company return]]))/100</f>
        <v>-2.7710333297374778</v>
      </c>
      <c r="M2008" s="7">
        <f>((Table1[[#This Row],[returns]]+(1-$S$2)*Table1[[#This Row],[number of trades]])-ABS(Table1[[#This Row],[company return]]))/100</f>
        <v>-2.1035333297374779</v>
      </c>
      <c r="N2008" s="9">
        <f>Table1[[#This Row],[fastsma]]*Table1[[#This Row],[slowsma]]</f>
        <v>50</v>
      </c>
    </row>
    <row r="2009" spans="1:14" ht="15" customHeight="1" x14ac:dyDescent="0.3">
      <c r="A2009" s="1">
        <v>2501</v>
      </c>
      <c r="B2009">
        <v>5</v>
      </c>
      <c r="C2009">
        <v>10</v>
      </c>
      <c r="D2009" t="s">
        <v>132</v>
      </c>
      <c r="E2009" t="s">
        <v>9</v>
      </c>
      <c r="F2009">
        <v>127.25</v>
      </c>
      <c r="G2009">
        <v>301</v>
      </c>
      <c r="H2009">
        <v>1110.3186038650399</v>
      </c>
      <c r="I2009" s="7">
        <f>((Table1[[#This Row],[returns]]+(1-$O$2)*Table1[[#This Row],[number of trades]])-ABS(Table1[[#This Row],[company return]]))/100</f>
        <v>-9.8306860386503985</v>
      </c>
      <c r="J2009" s="7">
        <f>((Table1[[#This Row],[returns]]+(1-$P$2)*Table1[[#This Row],[number of trades]])-ABS(Table1[[#This Row],[company return]]))/100</f>
        <v>-9.078186038650399</v>
      </c>
      <c r="K2009" s="7">
        <f>((Table1[[#This Row],[returns]]+(1-$Q$2)*Table1[[#This Row],[number of trades]])-ABS(Table1[[#This Row],[company return]]))/100</f>
        <v>-8.3256860386503995</v>
      </c>
      <c r="L2009" s="7">
        <f>((Table1[[#This Row],[returns]]+(1-$R$2)*Table1[[#This Row],[number of trades]])-ABS(Table1[[#This Row],[company return]]))/100</f>
        <v>-7.5731860386503991</v>
      </c>
      <c r="M2009" s="7">
        <f>((Table1[[#This Row],[returns]]+(1-$S$2)*Table1[[#This Row],[number of trades]])-ABS(Table1[[#This Row],[company return]]))/100</f>
        <v>-6.8206860386503987</v>
      </c>
      <c r="N2009" s="9">
        <f>Table1[[#This Row],[fastsma]]*Table1[[#This Row],[slowsma]]</f>
        <v>50</v>
      </c>
    </row>
    <row r="2010" spans="1:14" ht="15" customHeight="1" x14ac:dyDescent="0.3">
      <c r="A2010" s="1">
        <v>2502</v>
      </c>
      <c r="B2010">
        <v>5</v>
      </c>
      <c r="C2010">
        <v>10</v>
      </c>
      <c r="D2010" t="s">
        <v>132</v>
      </c>
      <c r="E2010" t="s">
        <v>10</v>
      </c>
      <c r="F2010">
        <v>218.45</v>
      </c>
      <c r="G2010">
        <v>304</v>
      </c>
      <c r="H2010">
        <v>584.16829912434787</v>
      </c>
      <c r="I2010" s="7">
        <f>((Table1[[#This Row],[returns]]+(1-$O$2)*Table1[[#This Row],[number of trades]])-ABS(Table1[[#This Row],[company return]]))/100</f>
        <v>-3.657182991243479</v>
      </c>
      <c r="J2010" s="7">
        <f>((Table1[[#This Row],[returns]]+(1-$P$2)*Table1[[#This Row],[number of trades]])-ABS(Table1[[#This Row],[company return]]))/100</f>
        <v>-2.8971829912434788</v>
      </c>
      <c r="K2010" s="7">
        <f>((Table1[[#This Row],[returns]]+(1-$Q$2)*Table1[[#This Row],[number of trades]])-ABS(Table1[[#This Row],[company return]]))/100</f>
        <v>-2.137182991243479</v>
      </c>
      <c r="L2010" s="7">
        <f>((Table1[[#This Row],[returns]]+(1-$R$2)*Table1[[#This Row],[number of trades]])-ABS(Table1[[#This Row],[company return]]))/100</f>
        <v>-1.3771829912434788</v>
      </c>
      <c r="M2010" s="7">
        <f>((Table1[[#This Row],[returns]]+(1-$S$2)*Table1[[#This Row],[number of trades]])-ABS(Table1[[#This Row],[company return]]))/100</f>
        <v>-0.6171829912434782</v>
      </c>
      <c r="N2010" s="9">
        <f>Table1[[#This Row],[fastsma]]*Table1[[#This Row],[slowsma]]</f>
        <v>50</v>
      </c>
    </row>
    <row r="2011" spans="1:14" ht="15" customHeight="1" x14ac:dyDescent="0.3">
      <c r="A2011" s="1">
        <v>2503</v>
      </c>
      <c r="B2011">
        <v>5</v>
      </c>
      <c r="C2011">
        <v>10</v>
      </c>
      <c r="D2011" t="s">
        <v>132</v>
      </c>
      <c r="E2011" t="s">
        <v>11</v>
      </c>
      <c r="F2011">
        <v>328.79</v>
      </c>
      <c r="G2011">
        <v>278</v>
      </c>
      <c r="H2011">
        <v>884.49340663454268</v>
      </c>
      <c r="I2011" s="7">
        <f>((Table1[[#This Row],[returns]]+(1-$O$2)*Table1[[#This Row],[number of trades]])-ABS(Table1[[#This Row],[company return]]))/100</f>
        <v>-5.5570340663454267</v>
      </c>
      <c r="J2011" s="7">
        <f>((Table1[[#This Row],[returns]]+(1-$P$2)*Table1[[#This Row],[number of trades]])-ABS(Table1[[#This Row],[company return]]))/100</f>
        <v>-4.8620340663454265</v>
      </c>
      <c r="K2011" s="7">
        <f>((Table1[[#This Row],[returns]]+(1-$Q$2)*Table1[[#This Row],[number of trades]])-ABS(Table1[[#This Row],[company return]]))/100</f>
        <v>-4.1670340663454262</v>
      </c>
      <c r="L2011" s="7">
        <f>((Table1[[#This Row],[returns]]+(1-$R$2)*Table1[[#This Row],[number of trades]])-ABS(Table1[[#This Row],[company return]]))/100</f>
        <v>-3.4720340663454272</v>
      </c>
      <c r="M2011" s="7">
        <f>((Table1[[#This Row],[returns]]+(1-$S$2)*Table1[[#This Row],[number of trades]])-ABS(Table1[[#This Row],[company return]]))/100</f>
        <v>-2.7770340663454274</v>
      </c>
      <c r="N2011" s="9">
        <f>Table1[[#This Row],[fastsma]]*Table1[[#This Row],[slowsma]]</f>
        <v>50</v>
      </c>
    </row>
    <row r="2012" spans="1:14" ht="15" customHeight="1" x14ac:dyDescent="0.3">
      <c r="A2012" s="1">
        <v>2504</v>
      </c>
      <c r="B2012">
        <v>5</v>
      </c>
      <c r="C2012">
        <v>10</v>
      </c>
      <c r="D2012" t="s">
        <v>132</v>
      </c>
      <c r="E2012" t="s">
        <v>12</v>
      </c>
      <c r="F2012">
        <v>740.05</v>
      </c>
      <c r="G2012">
        <v>280</v>
      </c>
      <c r="H2012">
        <v>12799.99976757938</v>
      </c>
      <c r="I2012" s="7">
        <f>((Table1[[#This Row],[returns]]+(1-$O$2)*Table1[[#This Row],[number of trades]])-ABS(Table1[[#This Row],[company return]]))/100</f>
        <v>-120.59949767579381</v>
      </c>
      <c r="J2012" s="7">
        <f>((Table1[[#This Row],[returns]]+(1-$P$2)*Table1[[#This Row],[number of trades]])-ABS(Table1[[#This Row],[company return]]))/100</f>
        <v>-119.89949767579381</v>
      </c>
      <c r="K2012" s="7">
        <f>((Table1[[#This Row],[returns]]+(1-$Q$2)*Table1[[#This Row],[number of trades]])-ABS(Table1[[#This Row],[company return]]))/100</f>
        <v>-119.19949767579381</v>
      </c>
      <c r="L2012" s="7">
        <f>((Table1[[#This Row],[returns]]+(1-$R$2)*Table1[[#This Row],[number of trades]])-ABS(Table1[[#This Row],[company return]]))/100</f>
        <v>-118.4994976757938</v>
      </c>
      <c r="M2012" s="7">
        <f>((Table1[[#This Row],[returns]]+(1-$S$2)*Table1[[#This Row],[number of trades]])-ABS(Table1[[#This Row],[company return]]))/100</f>
        <v>-117.79949767579382</v>
      </c>
      <c r="N2012" s="9">
        <f>Table1[[#This Row],[fastsma]]*Table1[[#This Row],[slowsma]]</f>
        <v>50</v>
      </c>
    </row>
    <row r="2013" spans="1:14" ht="15" customHeight="1" x14ac:dyDescent="0.3">
      <c r="A2013" s="1">
        <v>2505</v>
      </c>
      <c r="B2013">
        <v>5</v>
      </c>
      <c r="C2013">
        <v>10</v>
      </c>
      <c r="D2013" t="s">
        <v>132</v>
      </c>
      <c r="E2013" t="s">
        <v>13</v>
      </c>
      <c r="F2013">
        <v>1109.17</v>
      </c>
      <c r="G2013">
        <v>259</v>
      </c>
      <c r="H2013">
        <v>10874.69036005628</v>
      </c>
      <c r="I2013" s="7">
        <f>((Table1[[#This Row],[returns]]+(1-$O$2)*Table1[[#This Row],[number of trades]])-ABS(Table1[[#This Row],[company return]]))/100</f>
        <v>-97.6552036005628</v>
      </c>
      <c r="J2013" s="7">
        <f>((Table1[[#This Row],[returns]]+(1-$P$2)*Table1[[#This Row],[number of trades]])-ABS(Table1[[#This Row],[company return]]))/100</f>
        <v>-97.007703600562806</v>
      </c>
      <c r="K2013" s="7">
        <f>((Table1[[#This Row],[returns]]+(1-$Q$2)*Table1[[#This Row],[number of trades]])-ABS(Table1[[#This Row],[company return]]))/100</f>
        <v>-96.360203600562798</v>
      </c>
      <c r="L2013" s="7">
        <f>((Table1[[#This Row],[returns]]+(1-$R$2)*Table1[[#This Row],[number of trades]])-ABS(Table1[[#This Row],[company return]]))/100</f>
        <v>-95.712703600562804</v>
      </c>
      <c r="M2013" s="7">
        <f>((Table1[[#This Row],[returns]]+(1-$S$2)*Table1[[#This Row],[number of trades]])-ABS(Table1[[#This Row],[company return]]))/100</f>
        <v>-95.065203600562796</v>
      </c>
      <c r="N2013" s="9">
        <f>Table1[[#This Row],[fastsma]]*Table1[[#This Row],[slowsma]]</f>
        <v>50</v>
      </c>
    </row>
    <row r="2014" spans="1:14" ht="15" customHeight="1" x14ac:dyDescent="0.3">
      <c r="A2014" s="1">
        <v>2506</v>
      </c>
      <c r="B2014">
        <v>5</v>
      </c>
      <c r="C2014">
        <v>10</v>
      </c>
      <c r="D2014" t="s">
        <v>132</v>
      </c>
      <c r="E2014" t="s">
        <v>14</v>
      </c>
      <c r="F2014">
        <v>49.28</v>
      </c>
      <c r="G2014">
        <v>292</v>
      </c>
      <c r="H2014">
        <v>260.93350393052992</v>
      </c>
      <c r="I2014" s="7">
        <f>((Table1[[#This Row],[returns]]+(1-$O$2)*Table1[[#This Row],[number of trades]])-ABS(Table1[[#This Row],[company return]]))/100</f>
        <v>-2.1165350393052993</v>
      </c>
      <c r="J2014" s="7">
        <f>((Table1[[#This Row],[returns]]+(1-$P$2)*Table1[[#This Row],[number of trades]])-ABS(Table1[[#This Row],[company return]]))/100</f>
        <v>-1.3865350393052993</v>
      </c>
      <c r="K2014" s="7">
        <f>((Table1[[#This Row],[returns]]+(1-$Q$2)*Table1[[#This Row],[number of trades]])-ABS(Table1[[#This Row],[company return]]))/100</f>
        <v>-0.65653503930529922</v>
      </c>
      <c r="L2014" s="7">
        <f>((Table1[[#This Row],[returns]]+(1-$R$2)*Table1[[#This Row],[number of trades]])-ABS(Table1[[#This Row],[company return]]))/100</f>
        <v>7.3464960694700487E-2</v>
      </c>
      <c r="M2014" s="7">
        <f>((Table1[[#This Row],[returns]]+(1-$S$2)*Table1[[#This Row],[number of trades]])-ABS(Table1[[#This Row],[company return]]))/100</f>
        <v>0.80346496069470053</v>
      </c>
      <c r="N2014" s="9">
        <f>Table1[[#This Row],[fastsma]]*Table1[[#This Row],[slowsma]]</f>
        <v>50</v>
      </c>
    </row>
    <row r="2015" spans="1:14" ht="15" customHeight="1" x14ac:dyDescent="0.3">
      <c r="A2015" s="1">
        <v>2507</v>
      </c>
      <c r="B2015">
        <v>5</v>
      </c>
      <c r="C2015">
        <v>10</v>
      </c>
      <c r="D2015" t="s">
        <v>132</v>
      </c>
      <c r="E2015" t="s">
        <v>15</v>
      </c>
      <c r="F2015">
        <v>30.93</v>
      </c>
      <c r="G2015">
        <v>302</v>
      </c>
      <c r="H2015">
        <v>267.92206861972642</v>
      </c>
      <c r="I2015" s="7">
        <f>((Table1[[#This Row],[returns]]+(1-$O$2)*Table1[[#This Row],[number of trades]])-ABS(Table1[[#This Row],[company return]]))/100</f>
        <v>-2.3699206861972639</v>
      </c>
      <c r="J2015" s="7">
        <f>((Table1[[#This Row],[returns]]+(1-$P$2)*Table1[[#This Row],[number of trades]])-ABS(Table1[[#This Row],[company return]]))/100</f>
        <v>-1.614920686197264</v>
      </c>
      <c r="K2015" s="7">
        <f>((Table1[[#This Row],[returns]]+(1-$Q$2)*Table1[[#This Row],[number of trades]])-ABS(Table1[[#This Row],[company return]]))/100</f>
        <v>-0.85992068619726414</v>
      </c>
      <c r="L2015" s="7">
        <f>((Table1[[#This Row],[returns]]+(1-$R$2)*Table1[[#This Row],[number of trades]])-ABS(Table1[[#This Row],[company return]]))/100</f>
        <v>-0.10492068619726411</v>
      </c>
      <c r="M2015" s="7">
        <f>((Table1[[#This Row],[returns]]+(1-$S$2)*Table1[[#This Row],[number of trades]])-ABS(Table1[[#This Row],[company return]]))/100</f>
        <v>0.65007931380273587</v>
      </c>
      <c r="N2015" s="9">
        <f>Table1[[#This Row],[fastsma]]*Table1[[#This Row],[slowsma]]</f>
        <v>50</v>
      </c>
    </row>
    <row r="2016" spans="1:14" ht="15" customHeight="1" x14ac:dyDescent="0.3">
      <c r="A2016" s="1">
        <v>2508</v>
      </c>
      <c r="B2016">
        <v>5</v>
      </c>
      <c r="C2016">
        <v>10</v>
      </c>
      <c r="D2016" t="s">
        <v>132</v>
      </c>
      <c r="E2016" t="s">
        <v>16</v>
      </c>
      <c r="F2016">
        <v>368.4</v>
      </c>
      <c r="G2016">
        <v>288</v>
      </c>
      <c r="H2016">
        <v>869.00002615792414</v>
      </c>
      <c r="I2016" s="7">
        <f>((Table1[[#This Row],[returns]]+(1-$O$2)*Table1[[#This Row],[number of trades]])-ABS(Table1[[#This Row],[company return]]))/100</f>
        <v>-5.006000261579242</v>
      </c>
      <c r="J2016" s="7">
        <f>((Table1[[#This Row],[returns]]+(1-$P$2)*Table1[[#This Row],[number of trades]])-ABS(Table1[[#This Row],[company return]]))/100</f>
        <v>-4.2860002615792414</v>
      </c>
      <c r="K2016" s="7">
        <f>((Table1[[#This Row],[returns]]+(1-$Q$2)*Table1[[#This Row],[number of trades]])-ABS(Table1[[#This Row],[company return]]))/100</f>
        <v>-3.5660002615792417</v>
      </c>
      <c r="L2016" s="7">
        <f>((Table1[[#This Row],[returns]]+(1-$R$2)*Table1[[#This Row],[number of trades]])-ABS(Table1[[#This Row],[company return]]))/100</f>
        <v>-2.8460002615792415</v>
      </c>
      <c r="M2016" s="7">
        <f>((Table1[[#This Row],[returns]]+(1-$S$2)*Table1[[#This Row],[number of trades]])-ABS(Table1[[#This Row],[company return]]))/100</f>
        <v>-2.1260002615792417</v>
      </c>
      <c r="N2016" s="9">
        <f>Table1[[#This Row],[fastsma]]*Table1[[#This Row],[slowsma]]</f>
        <v>50</v>
      </c>
    </row>
    <row r="2017" spans="1:14" ht="15" customHeight="1" x14ac:dyDescent="0.3">
      <c r="A2017" s="1">
        <v>2509</v>
      </c>
      <c r="B2017">
        <v>5</v>
      </c>
      <c r="C2017">
        <v>10</v>
      </c>
      <c r="D2017" t="s">
        <v>132</v>
      </c>
      <c r="E2017" t="s">
        <v>17</v>
      </c>
      <c r="F2017">
        <v>334.95</v>
      </c>
      <c r="G2017">
        <v>286</v>
      </c>
      <c r="H2017">
        <v>490.05525304351193</v>
      </c>
      <c r="I2017" s="7">
        <f>((Table1[[#This Row],[returns]]+(1-$O$2)*Table1[[#This Row],[number of trades]])-ABS(Table1[[#This Row],[company return]]))/100</f>
        <v>-1.5510525304351193</v>
      </c>
      <c r="J2017" s="7">
        <f>((Table1[[#This Row],[returns]]+(1-$P$2)*Table1[[#This Row],[number of trades]])-ABS(Table1[[#This Row],[company return]]))/100</f>
        <v>-0.8360525304351194</v>
      </c>
      <c r="K2017" s="7">
        <f>((Table1[[#This Row],[returns]]+(1-$Q$2)*Table1[[#This Row],[number of trades]])-ABS(Table1[[#This Row],[company return]]))/100</f>
        <v>-0.12105253043511936</v>
      </c>
      <c r="L2017" s="7">
        <f>((Table1[[#This Row],[returns]]+(1-$R$2)*Table1[[#This Row],[number of trades]])-ABS(Table1[[#This Row],[company return]]))/100</f>
        <v>0.5939474695648812</v>
      </c>
      <c r="M2017" s="7">
        <f>((Table1[[#This Row],[returns]]+(1-$S$2)*Table1[[#This Row],[number of trades]])-ABS(Table1[[#This Row],[company return]]))/100</f>
        <v>1.3089474695648813</v>
      </c>
      <c r="N2017" s="9">
        <f>Table1[[#This Row],[fastsma]]*Table1[[#This Row],[slowsma]]</f>
        <v>50</v>
      </c>
    </row>
    <row r="2018" spans="1:14" ht="15" customHeight="1" x14ac:dyDescent="0.3">
      <c r="A2018" s="1">
        <v>2510</v>
      </c>
      <c r="B2018">
        <v>5</v>
      </c>
      <c r="C2018">
        <v>10</v>
      </c>
      <c r="D2018" t="s">
        <v>132</v>
      </c>
      <c r="E2018" t="s">
        <v>18</v>
      </c>
      <c r="F2018">
        <v>47.86</v>
      </c>
      <c r="G2018">
        <v>291</v>
      </c>
      <c r="H2018">
        <v>475.10615748782482</v>
      </c>
      <c r="I2018" s="7">
        <f>((Table1[[#This Row],[returns]]+(1-$O$2)*Table1[[#This Row],[number of trades]])-ABS(Table1[[#This Row],[company return]]))/100</f>
        <v>-4.272461574878248</v>
      </c>
      <c r="J2018" s="7">
        <f>((Table1[[#This Row],[returns]]+(1-$P$2)*Table1[[#This Row],[number of trades]])-ABS(Table1[[#This Row],[company return]]))/100</f>
        <v>-3.5449615748782479</v>
      </c>
      <c r="K2018" s="7">
        <f>((Table1[[#This Row],[returns]]+(1-$Q$2)*Table1[[#This Row],[number of trades]])-ABS(Table1[[#This Row],[company return]]))/100</f>
        <v>-2.8174615748782479</v>
      </c>
      <c r="L2018" s="7">
        <f>((Table1[[#This Row],[returns]]+(1-$R$2)*Table1[[#This Row],[number of trades]])-ABS(Table1[[#This Row],[company return]]))/100</f>
        <v>-2.0899615748782479</v>
      </c>
      <c r="M2018" s="7">
        <f>((Table1[[#This Row],[returns]]+(1-$S$2)*Table1[[#This Row],[number of trades]])-ABS(Table1[[#This Row],[company return]]))/100</f>
        <v>-1.362461574878248</v>
      </c>
      <c r="N2018" s="9">
        <f>Table1[[#This Row],[fastsma]]*Table1[[#This Row],[slowsma]]</f>
        <v>50</v>
      </c>
    </row>
    <row r="2019" spans="1:14" ht="15" customHeight="1" x14ac:dyDescent="0.3">
      <c r="A2019" s="1">
        <v>2511</v>
      </c>
      <c r="B2019">
        <v>5</v>
      </c>
      <c r="C2019">
        <v>10</v>
      </c>
      <c r="D2019" t="s">
        <v>132</v>
      </c>
      <c r="E2019" t="s">
        <v>19</v>
      </c>
      <c r="F2019">
        <v>175.92</v>
      </c>
      <c r="G2019">
        <v>281</v>
      </c>
      <c r="H2019">
        <v>800.82506291032996</v>
      </c>
      <c r="I2019" s="7">
        <f>((Table1[[#This Row],[returns]]+(1-$O$2)*Table1[[#This Row],[number of trades]])-ABS(Table1[[#This Row],[company return]]))/100</f>
        <v>-6.2490506291032997</v>
      </c>
      <c r="J2019" s="7">
        <f>((Table1[[#This Row],[returns]]+(1-$P$2)*Table1[[#This Row],[number of trades]])-ABS(Table1[[#This Row],[company return]]))/100</f>
        <v>-5.5465506291033</v>
      </c>
      <c r="K2019" s="7">
        <f>((Table1[[#This Row],[returns]]+(1-$Q$2)*Table1[[#This Row],[number of trades]])-ABS(Table1[[#This Row],[company return]]))/100</f>
        <v>-4.8440506291033003</v>
      </c>
      <c r="L2019" s="7">
        <f>((Table1[[#This Row],[returns]]+(1-$R$2)*Table1[[#This Row],[number of trades]])-ABS(Table1[[#This Row],[company return]]))/100</f>
        <v>-4.1415506291032997</v>
      </c>
      <c r="M2019" s="7">
        <f>((Table1[[#This Row],[returns]]+(1-$S$2)*Table1[[#This Row],[number of trades]])-ABS(Table1[[#This Row],[company return]]))/100</f>
        <v>-3.4390506291033001</v>
      </c>
      <c r="N2019" s="9">
        <f>Table1[[#This Row],[fastsma]]*Table1[[#This Row],[slowsma]]</f>
        <v>50</v>
      </c>
    </row>
    <row r="2020" spans="1:14" ht="15" customHeight="1" x14ac:dyDescent="0.3">
      <c r="A2020" s="1">
        <v>2512</v>
      </c>
      <c r="B2020">
        <v>5</v>
      </c>
      <c r="C2020">
        <v>10</v>
      </c>
      <c r="D2020" t="s">
        <v>132</v>
      </c>
      <c r="E2020" t="s">
        <v>20</v>
      </c>
      <c r="F2020">
        <v>227.32</v>
      </c>
      <c r="G2020">
        <v>289</v>
      </c>
      <c r="H2020">
        <v>19.98647676689804</v>
      </c>
      <c r="I2020" s="7">
        <f>((Table1[[#This Row],[returns]]+(1-$O$2)*Table1[[#This Row],[number of trades]])-ABS(Table1[[#This Row],[company return]]))/100</f>
        <v>2.0733352323310195</v>
      </c>
      <c r="J2020" s="7">
        <f>((Table1[[#This Row],[returns]]+(1-$P$2)*Table1[[#This Row],[number of trades]])-ABS(Table1[[#This Row],[company return]]))/100</f>
        <v>2.7958352323310196</v>
      </c>
      <c r="K2020" s="7">
        <f>((Table1[[#This Row],[returns]]+(1-$Q$2)*Table1[[#This Row],[number of trades]])-ABS(Table1[[#This Row],[company return]]))/100</f>
        <v>3.5183352323310197</v>
      </c>
      <c r="L2020" s="7">
        <f>((Table1[[#This Row],[returns]]+(1-$R$2)*Table1[[#This Row],[number of trades]])-ABS(Table1[[#This Row],[company return]]))/100</f>
        <v>4.2408352323310199</v>
      </c>
      <c r="M2020" s="7">
        <f>((Table1[[#This Row],[returns]]+(1-$S$2)*Table1[[#This Row],[number of trades]])-ABS(Table1[[#This Row],[company return]]))/100</f>
        <v>4.9633352323310191</v>
      </c>
      <c r="N2020" s="9">
        <f>Table1[[#This Row],[fastsma]]*Table1[[#This Row],[slowsma]]</f>
        <v>50</v>
      </c>
    </row>
    <row r="2021" spans="1:14" ht="15" customHeight="1" x14ac:dyDescent="0.3">
      <c r="A2021" s="1">
        <v>2513</v>
      </c>
      <c r="B2021">
        <v>5</v>
      </c>
      <c r="C2021">
        <v>10</v>
      </c>
      <c r="D2021" t="s">
        <v>132</v>
      </c>
      <c r="E2021" t="s">
        <v>21</v>
      </c>
      <c r="F2021">
        <v>201.9</v>
      </c>
      <c r="G2021">
        <v>283</v>
      </c>
      <c r="H2021">
        <v>800.26260620341759</v>
      </c>
      <c r="I2021" s="7">
        <f>((Table1[[#This Row],[returns]]+(1-$O$2)*Table1[[#This Row],[number of trades]])-ABS(Table1[[#This Row],[company return]]))/100</f>
        <v>-5.9836260620341761</v>
      </c>
      <c r="J2021" s="7">
        <f>((Table1[[#This Row],[returns]]+(1-$P$2)*Table1[[#This Row],[number of trades]])-ABS(Table1[[#This Row],[company return]]))/100</f>
        <v>-5.2761260620341766</v>
      </c>
      <c r="K2021" s="7">
        <f>((Table1[[#This Row],[returns]]+(1-$Q$2)*Table1[[#This Row],[number of trades]])-ABS(Table1[[#This Row],[company return]]))/100</f>
        <v>-4.5686260620341761</v>
      </c>
      <c r="L2021" s="7">
        <f>((Table1[[#This Row],[returns]]+(1-$R$2)*Table1[[#This Row],[number of trades]])-ABS(Table1[[#This Row],[company return]]))/100</f>
        <v>-3.8611260620341761</v>
      </c>
      <c r="M2021" s="7">
        <f>((Table1[[#This Row],[returns]]+(1-$S$2)*Table1[[#This Row],[number of trades]])-ABS(Table1[[#This Row],[company return]]))/100</f>
        <v>-3.1536260620341761</v>
      </c>
      <c r="N2021" s="9">
        <f>Table1[[#This Row],[fastsma]]*Table1[[#This Row],[slowsma]]</f>
        <v>50</v>
      </c>
    </row>
    <row r="2022" spans="1:14" ht="15" customHeight="1" x14ac:dyDescent="0.3">
      <c r="A2022" s="1">
        <v>2514</v>
      </c>
      <c r="B2022">
        <v>5</v>
      </c>
      <c r="C2022">
        <v>10</v>
      </c>
      <c r="D2022" t="s">
        <v>132</v>
      </c>
      <c r="E2022" t="s">
        <v>22</v>
      </c>
      <c r="F2022">
        <v>-1.1399999999999999</v>
      </c>
      <c r="G2022">
        <v>276</v>
      </c>
      <c r="H2022">
        <v>126.90572247699011</v>
      </c>
      <c r="I2022" s="7">
        <f>((Table1[[#This Row],[returns]]+(1-$O$2)*Table1[[#This Row],[number of trades]])-ABS(Table1[[#This Row],[company return]]))/100</f>
        <v>-1.2804572247699011</v>
      </c>
      <c r="J2022" s="7">
        <f>((Table1[[#This Row],[returns]]+(1-$P$2)*Table1[[#This Row],[number of trades]])-ABS(Table1[[#This Row],[company return]]))/100</f>
        <v>-0.59045722476990103</v>
      </c>
      <c r="K2022" s="7">
        <f>((Table1[[#This Row],[returns]]+(1-$Q$2)*Table1[[#This Row],[number of trades]])-ABS(Table1[[#This Row],[company return]]))/100</f>
        <v>9.9542775230099065E-2</v>
      </c>
      <c r="L2022" s="7">
        <f>((Table1[[#This Row],[returns]]+(1-$R$2)*Table1[[#This Row],[number of trades]])-ABS(Table1[[#This Row],[company return]]))/100</f>
        <v>0.78954277523009908</v>
      </c>
      <c r="M2022" s="7">
        <f>((Table1[[#This Row],[returns]]+(1-$S$2)*Table1[[#This Row],[number of trades]])-ABS(Table1[[#This Row],[company return]]))/100</f>
        <v>1.4795427752300991</v>
      </c>
      <c r="N2022" s="9">
        <f>Table1[[#This Row],[fastsma]]*Table1[[#This Row],[slowsma]]</f>
        <v>50</v>
      </c>
    </row>
    <row r="2023" spans="1:14" ht="15" customHeight="1" x14ac:dyDescent="0.3">
      <c r="A2023" s="1">
        <v>2515</v>
      </c>
      <c r="B2023">
        <v>5</v>
      </c>
      <c r="C2023">
        <v>10</v>
      </c>
      <c r="D2023" t="s">
        <v>132</v>
      </c>
      <c r="E2023" t="s">
        <v>23</v>
      </c>
      <c r="F2023">
        <v>28.96</v>
      </c>
      <c r="G2023">
        <v>289</v>
      </c>
      <c r="H2023">
        <v>124.29232790750849</v>
      </c>
      <c r="I2023" s="7">
        <f>((Table1[[#This Row],[returns]]+(1-$O$2)*Table1[[#This Row],[number of trades]])-ABS(Table1[[#This Row],[company return]]))/100</f>
        <v>-0.95332327907508496</v>
      </c>
      <c r="J2023" s="7">
        <f>((Table1[[#This Row],[returns]]+(1-$P$2)*Table1[[#This Row],[number of trades]])-ABS(Table1[[#This Row],[company return]]))/100</f>
        <v>-0.23082327907508485</v>
      </c>
      <c r="K2023" s="7">
        <f>((Table1[[#This Row],[returns]]+(1-$Q$2)*Table1[[#This Row],[number of trades]])-ABS(Table1[[#This Row],[company return]]))/100</f>
        <v>0.49167672092491516</v>
      </c>
      <c r="L2023" s="7">
        <f>((Table1[[#This Row],[returns]]+(1-$R$2)*Table1[[#This Row],[number of trades]])-ABS(Table1[[#This Row],[company return]]))/100</f>
        <v>1.2141767209249152</v>
      </c>
      <c r="M2023" s="7">
        <f>((Table1[[#This Row],[returns]]+(1-$S$2)*Table1[[#This Row],[number of trades]])-ABS(Table1[[#This Row],[company return]]))/100</f>
        <v>1.9366767209249149</v>
      </c>
      <c r="N2023" s="9">
        <f>Table1[[#This Row],[fastsma]]*Table1[[#This Row],[slowsma]]</f>
        <v>50</v>
      </c>
    </row>
    <row r="2024" spans="1:14" ht="15" customHeight="1" x14ac:dyDescent="0.3">
      <c r="A2024" s="1">
        <v>2516</v>
      </c>
      <c r="B2024">
        <v>5</v>
      </c>
      <c r="C2024">
        <v>10</v>
      </c>
      <c r="D2024" t="s">
        <v>132</v>
      </c>
      <c r="E2024" t="s">
        <v>24</v>
      </c>
      <c r="F2024">
        <v>183.87</v>
      </c>
      <c r="G2024">
        <v>280</v>
      </c>
      <c r="H2024">
        <v>218.0026976213492</v>
      </c>
      <c r="I2024" s="7">
        <f>((Table1[[#This Row],[returns]]+(1-$O$2)*Table1[[#This Row],[number of trades]])-ABS(Table1[[#This Row],[company return]]))/100</f>
        <v>-0.34132697621349195</v>
      </c>
      <c r="J2024" s="7">
        <f>((Table1[[#This Row],[returns]]+(1-$P$2)*Table1[[#This Row],[number of trades]])-ABS(Table1[[#This Row],[company return]]))/100</f>
        <v>0.35867302378650806</v>
      </c>
      <c r="K2024" s="7">
        <f>((Table1[[#This Row],[returns]]+(1-$Q$2)*Table1[[#This Row],[number of trades]])-ABS(Table1[[#This Row],[company return]]))/100</f>
        <v>1.0586730237865081</v>
      </c>
      <c r="L2024" s="7">
        <f>((Table1[[#This Row],[returns]]+(1-$R$2)*Table1[[#This Row],[number of trades]])-ABS(Table1[[#This Row],[company return]]))/100</f>
        <v>1.758673023786508</v>
      </c>
      <c r="M2024" s="7">
        <f>((Table1[[#This Row],[returns]]+(1-$S$2)*Table1[[#This Row],[number of trades]])-ABS(Table1[[#This Row],[company return]]))/100</f>
        <v>2.458673023786508</v>
      </c>
      <c r="N2024" s="9">
        <f>Table1[[#This Row],[fastsma]]*Table1[[#This Row],[slowsma]]</f>
        <v>50</v>
      </c>
    </row>
    <row r="2025" spans="1:14" ht="15" customHeight="1" x14ac:dyDescent="0.3">
      <c r="A2025" s="1">
        <v>2517</v>
      </c>
      <c r="B2025">
        <v>5</v>
      </c>
      <c r="C2025">
        <v>10</v>
      </c>
      <c r="D2025" t="s">
        <v>132</v>
      </c>
      <c r="E2025" t="s">
        <v>25</v>
      </c>
      <c r="F2025">
        <v>135.47999999999999</v>
      </c>
      <c r="G2025">
        <v>300</v>
      </c>
      <c r="H2025">
        <v>375.13265950617517</v>
      </c>
      <c r="I2025" s="7">
        <f>((Table1[[#This Row],[returns]]+(1-$O$2)*Table1[[#This Row],[number of trades]])-ABS(Table1[[#This Row],[company return]]))/100</f>
        <v>-2.396526595061752</v>
      </c>
      <c r="J2025" s="7">
        <f>((Table1[[#This Row],[returns]]+(1-$P$2)*Table1[[#This Row],[number of trades]])-ABS(Table1[[#This Row],[company return]]))/100</f>
        <v>-1.6465265950617518</v>
      </c>
      <c r="K2025" s="7">
        <f>((Table1[[#This Row],[returns]]+(1-$Q$2)*Table1[[#This Row],[number of trades]])-ABS(Table1[[#This Row],[company return]]))/100</f>
        <v>-0.89652659506175159</v>
      </c>
      <c r="L2025" s="7">
        <f>((Table1[[#This Row],[returns]]+(1-$R$2)*Table1[[#This Row],[number of trades]])-ABS(Table1[[#This Row],[company return]]))/100</f>
        <v>-0.14652659506175156</v>
      </c>
      <c r="M2025" s="7">
        <f>((Table1[[#This Row],[returns]]+(1-$S$2)*Table1[[#This Row],[number of trades]])-ABS(Table1[[#This Row],[company return]]))/100</f>
        <v>0.60347340493824841</v>
      </c>
      <c r="N2025" s="9">
        <f>Table1[[#This Row],[fastsma]]*Table1[[#This Row],[slowsma]]</f>
        <v>50</v>
      </c>
    </row>
    <row r="2026" spans="1:14" ht="15" customHeight="1" x14ac:dyDescent="0.3">
      <c r="A2026" s="1">
        <v>2518</v>
      </c>
      <c r="B2026">
        <v>5</v>
      </c>
      <c r="C2026">
        <v>10</v>
      </c>
      <c r="D2026" t="s">
        <v>132</v>
      </c>
      <c r="E2026" t="s">
        <v>26</v>
      </c>
      <c r="F2026">
        <v>114.79</v>
      </c>
      <c r="G2026">
        <v>307</v>
      </c>
      <c r="H2026">
        <v>627.81077032408211</v>
      </c>
      <c r="I2026" s="7">
        <f>((Table1[[#This Row],[returns]]+(1-$O$2)*Table1[[#This Row],[number of trades]])-ABS(Table1[[#This Row],[company return]]))/100</f>
        <v>-5.1302077032408215</v>
      </c>
      <c r="J2026" s="7">
        <f>((Table1[[#This Row],[returns]]+(1-$P$2)*Table1[[#This Row],[number of trades]])-ABS(Table1[[#This Row],[company return]]))/100</f>
        <v>-4.3627077032408206</v>
      </c>
      <c r="K2026" s="7">
        <f>((Table1[[#This Row],[returns]]+(1-$Q$2)*Table1[[#This Row],[number of trades]])-ABS(Table1[[#This Row],[company return]]))/100</f>
        <v>-3.595207703240821</v>
      </c>
      <c r="L2026" s="7">
        <f>((Table1[[#This Row],[returns]]+(1-$R$2)*Table1[[#This Row],[number of trades]])-ABS(Table1[[#This Row],[company return]]))/100</f>
        <v>-2.8277077032408209</v>
      </c>
      <c r="M2026" s="7">
        <f>((Table1[[#This Row],[returns]]+(1-$S$2)*Table1[[#This Row],[number of trades]])-ABS(Table1[[#This Row],[company return]]))/100</f>
        <v>-2.0602077032408208</v>
      </c>
      <c r="N2026" s="9">
        <f>Table1[[#This Row],[fastsma]]*Table1[[#This Row],[slowsma]]</f>
        <v>50</v>
      </c>
    </row>
    <row r="2027" spans="1:14" ht="15" customHeight="1" x14ac:dyDescent="0.3">
      <c r="A2027" s="1">
        <v>2519</v>
      </c>
      <c r="B2027">
        <v>5</v>
      </c>
      <c r="C2027">
        <v>10</v>
      </c>
      <c r="D2027" t="s">
        <v>132</v>
      </c>
      <c r="E2027" t="s">
        <v>27</v>
      </c>
      <c r="F2027">
        <v>18.38</v>
      </c>
      <c r="G2027">
        <v>281</v>
      </c>
      <c r="H2027">
        <v>109.0502937520327</v>
      </c>
      <c r="I2027" s="7">
        <f>((Table1[[#This Row],[returns]]+(1-$O$2)*Table1[[#This Row],[number of trades]])-ABS(Table1[[#This Row],[company return]]))/100</f>
        <v>-0.90670293752032705</v>
      </c>
      <c r="J2027" s="7">
        <f>((Table1[[#This Row],[returns]]+(1-$P$2)*Table1[[#This Row],[number of trades]])-ABS(Table1[[#This Row],[company return]]))/100</f>
        <v>-0.20420293752032706</v>
      </c>
      <c r="K2027" s="7">
        <f>((Table1[[#This Row],[returns]]+(1-$Q$2)*Table1[[#This Row],[number of trades]])-ABS(Table1[[#This Row],[company return]]))/100</f>
        <v>0.49829706247967293</v>
      </c>
      <c r="L2027" s="7">
        <f>((Table1[[#This Row],[returns]]+(1-$R$2)*Table1[[#This Row],[number of trades]])-ABS(Table1[[#This Row],[company return]]))/100</f>
        <v>1.2007970624796729</v>
      </c>
      <c r="M2027" s="7">
        <f>((Table1[[#This Row],[returns]]+(1-$S$2)*Table1[[#This Row],[number of trades]])-ABS(Table1[[#This Row],[company return]]))/100</f>
        <v>1.903297062479673</v>
      </c>
      <c r="N2027" s="9">
        <f>Table1[[#This Row],[fastsma]]*Table1[[#This Row],[slowsma]]</f>
        <v>50</v>
      </c>
    </row>
    <row r="2028" spans="1:14" ht="15" customHeight="1" x14ac:dyDescent="0.3">
      <c r="A2028" s="1">
        <v>2520</v>
      </c>
      <c r="B2028">
        <v>5</v>
      </c>
      <c r="C2028">
        <v>10</v>
      </c>
      <c r="D2028" t="s">
        <v>132</v>
      </c>
      <c r="E2028" t="s">
        <v>28</v>
      </c>
      <c r="F2028">
        <v>427.93</v>
      </c>
      <c r="G2028">
        <v>288</v>
      </c>
      <c r="H2028">
        <v>2515.6114664122601</v>
      </c>
      <c r="I2028" s="7">
        <f>((Table1[[#This Row],[returns]]+(1-$O$2)*Table1[[#This Row],[number of trades]])-ABS(Table1[[#This Row],[company return]]))/100</f>
        <v>-20.876814664122602</v>
      </c>
      <c r="J2028" s="7">
        <f>((Table1[[#This Row],[returns]]+(1-$P$2)*Table1[[#This Row],[number of trades]])-ABS(Table1[[#This Row],[company return]]))/100</f>
        <v>-20.156814664122599</v>
      </c>
      <c r="K2028" s="7">
        <f>((Table1[[#This Row],[returns]]+(1-$Q$2)*Table1[[#This Row],[number of trades]])-ABS(Table1[[#This Row],[company return]]))/100</f>
        <v>-19.436814664122601</v>
      </c>
      <c r="L2028" s="7">
        <f>((Table1[[#This Row],[returns]]+(1-$R$2)*Table1[[#This Row],[number of trades]])-ABS(Table1[[#This Row],[company return]]))/100</f>
        <v>-18.716814664122602</v>
      </c>
      <c r="M2028" s="7">
        <f>((Table1[[#This Row],[returns]]+(1-$S$2)*Table1[[#This Row],[number of trades]])-ABS(Table1[[#This Row],[company return]]))/100</f>
        <v>-17.996814664122599</v>
      </c>
      <c r="N2028" s="9">
        <f>Table1[[#This Row],[fastsma]]*Table1[[#This Row],[slowsma]]</f>
        <v>50</v>
      </c>
    </row>
    <row r="2029" spans="1:14" ht="15" customHeight="1" x14ac:dyDescent="0.3">
      <c r="A2029" s="1">
        <v>2521</v>
      </c>
      <c r="B2029">
        <v>5</v>
      </c>
      <c r="C2029">
        <v>10</v>
      </c>
      <c r="D2029" t="s">
        <v>132</v>
      </c>
      <c r="E2029" t="s">
        <v>29</v>
      </c>
      <c r="F2029">
        <v>217.96</v>
      </c>
      <c r="G2029">
        <v>275</v>
      </c>
      <c r="H2029">
        <v>43.590900791054658</v>
      </c>
      <c r="I2029" s="7">
        <f>((Table1[[#This Row],[returns]]+(1-$O$2)*Table1[[#This Row],[number of trades]])-ABS(Table1[[#This Row],[company return]]))/100</f>
        <v>1.7436909920894537</v>
      </c>
      <c r="J2029" s="7">
        <f>((Table1[[#This Row],[returns]]+(1-$P$2)*Table1[[#This Row],[number of trades]])-ABS(Table1[[#This Row],[company return]]))/100</f>
        <v>2.4311909920894537</v>
      </c>
      <c r="K2029" s="7">
        <f>((Table1[[#This Row],[returns]]+(1-$Q$2)*Table1[[#This Row],[number of trades]])-ABS(Table1[[#This Row],[company return]]))/100</f>
        <v>3.1186909920894537</v>
      </c>
      <c r="L2029" s="7">
        <f>((Table1[[#This Row],[returns]]+(1-$R$2)*Table1[[#This Row],[number of trades]])-ABS(Table1[[#This Row],[company return]]))/100</f>
        <v>3.8061909920894537</v>
      </c>
      <c r="M2029" s="7">
        <f>((Table1[[#This Row],[returns]]+(1-$S$2)*Table1[[#This Row],[number of trades]])-ABS(Table1[[#This Row],[company return]]))/100</f>
        <v>4.4936909920894541</v>
      </c>
      <c r="N2029" s="9">
        <f>Table1[[#This Row],[fastsma]]*Table1[[#This Row],[slowsma]]</f>
        <v>50</v>
      </c>
    </row>
    <row r="2030" spans="1:14" ht="15" customHeight="1" x14ac:dyDescent="0.3">
      <c r="A2030" s="1">
        <v>2522</v>
      </c>
      <c r="B2030">
        <v>5</v>
      </c>
      <c r="C2030">
        <v>10</v>
      </c>
      <c r="D2030" t="s">
        <v>132</v>
      </c>
      <c r="E2030" t="s">
        <v>30</v>
      </c>
      <c r="F2030">
        <v>126.94</v>
      </c>
      <c r="G2030">
        <v>296</v>
      </c>
      <c r="H2030">
        <v>372.71579826116391</v>
      </c>
      <c r="I2030" s="7">
        <f>((Table1[[#This Row],[returns]]+(1-$O$2)*Table1[[#This Row],[number of trades]])-ABS(Table1[[#This Row],[company return]]))/100</f>
        <v>-2.4577579826116391</v>
      </c>
      <c r="J2030" s="7">
        <f>((Table1[[#This Row],[returns]]+(1-$P$2)*Table1[[#This Row],[number of trades]])-ABS(Table1[[#This Row],[company return]]))/100</f>
        <v>-1.7177579826116391</v>
      </c>
      <c r="K2030" s="7">
        <f>((Table1[[#This Row],[returns]]+(1-$Q$2)*Table1[[#This Row],[number of trades]])-ABS(Table1[[#This Row],[company return]]))/100</f>
        <v>-0.97775798261163915</v>
      </c>
      <c r="L2030" s="7">
        <f>((Table1[[#This Row],[returns]]+(1-$R$2)*Table1[[#This Row],[number of trades]])-ABS(Table1[[#This Row],[company return]]))/100</f>
        <v>-0.23775798261163913</v>
      </c>
      <c r="M2030" s="7">
        <f>((Table1[[#This Row],[returns]]+(1-$S$2)*Table1[[#This Row],[number of trades]])-ABS(Table1[[#This Row],[company return]]))/100</f>
        <v>0.50224201738836083</v>
      </c>
      <c r="N2030" s="9">
        <f>Table1[[#This Row],[fastsma]]*Table1[[#This Row],[slowsma]]</f>
        <v>50</v>
      </c>
    </row>
    <row r="2031" spans="1:14" ht="15" customHeight="1" x14ac:dyDescent="0.3">
      <c r="A2031" s="1">
        <v>2523</v>
      </c>
      <c r="B2031">
        <v>5</v>
      </c>
      <c r="C2031">
        <v>10</v>
      </c>
      <c r="D2031" t="s">
        <v>132</v>
      </c>
      <c r="E2031" t="s">
        <v>31</v>
      </c>
      <c r="F2031">
        <v>98.62</v>
      </c>
      <c r="G2031">
        <v>289</v>
      </c>
      <c r="H2031">
        <v>236.35054748990379</v>
      </c>
      <c r="I2031" s="7">
        <f>((Table1[[#This Row],[returns]]+(1-$O$2)*Table1[[#This Row],[number of trades]])-ABS(Table1[[#This Row],[company return]]))/100</f>
        <v>-1.3773054748990379</v>
      </c>
      <c r="J2031" s="7">
        <f>((Table1[[#This Row],[returns]]+(1-$P$2)*Table1[[#This Row],[number of trades]])-ABS(Table1[[#This Row],[company return]]))/100</f>
        <v>-0.65480547489903784</v>
      </c>
      <c r="K2031" s="7">
        <f>((Table1[[#This Row],[returns]]+(1-$Q$2)*Table1[[#This Row],[number of trades]])-ABS(Table1[[#This Row],[company return]]))/100</f>
        <v>6.7694525100962147E-2</v>
      </c>
      <c r="L2031" s="7">
        <f>((Table1[[#This Row],[returns]]+(1-$R$2)*Table1[[#This Row],[number of trades]])-ABS(Table1[[#This Row],[company return]]))/100</f>
        <v>0.79019452510096211</v>
      </c>
      <c r="M2031" s="7">
        <f>((Table1[[#This Row],[returns]]+(1-$S$2)*Table1[[#This Row],[number of trades]])-ABS(Table1[[#This Row],[company return]]))/100</f>
        <v>1.5126945251009623</v>
      </c>
      <c r="N2031" s="9">
        <f>Table1[[#This Row],[fastsma]]*Table1[[#This Row],[slowsma]]</f>
        <v>50</v>
      </c>
    </row>
    <row r="2032" spans="1:14" ht="15" customHeight="1" x14ac:dyDescent="0.3">
      <c r="A2032" s="1">
        <v>2524</v>
      </c>
      <c r="B2032">
        <v>5</v>
      </c>
      <c r="C2032">
        <v>10</v>
      </c>
      <c r="D2032" t="s">
        <v>132</v>
      </c>
      <c r="E2032" t="s">
        <v>32</v>
      </c>
      <c r="F2032">
        <v>370.26</v>
      </c>
      <c r="G2032">
        <v>274</v>
      </c>
      <c r="H2032">
        <v>1004.028201569567</v>
      </c>
      <c r="I2032" s="7">
        <f>((Table1[[#This Row],[returns]]+(1-$O$2)*Table1[[#This Row],[number of trades]])-ABS(Table1[[#This Row],[company return]]))/100</f>
        <v>-6.3376820156956706</v>
      </c>
      <c r="J2032" s="7">
        <f>((Table1[[#This Row],[returns]]+(1-$P$2)*Table1[[#This Row],[number of trades]])-ABS(Table1[[#This Row],[company return]]))/100</f>
        <v>-5.652682015695671</v>
      </c>
      <c r="K2032" s="7">
        <f>((Table1[[#This Row],[returns]]+(1-$Q$2)*Table1[[#This Row],[number of trades]])-ABS(Table1[[#This Row],[company return]]))/100</f>
        <v>-4.9676820156956705</v>
      </c>
      <c r="L2032" s="7">
        <f>((Table1[[#This Row],[returns]]+(1-$R$2)*Table1[[#This Row],[number of trades]])-ABS(Table1[[#This Row],[company return]]))/100</f>
        <v>-4.2826820156956709</v>
      </c>
      <c r="M2032" s="7">
        <f>((Table1[[#This Row],[returns]]+(1-$S$2)*Table1[[#This Row],[number of trades]])-ABS(Table1[[#This Row],[company return]]))/100</f>
        <v>-3.5976820156956704</v>
      </c>
      <c r="N2032" s="9">
        <f>Table1[[#This Row],[fastsma]]*Table1[[#This Row],[slowsma]]</f>
        <v>50</v>
      </c>
    </row>
    <row r="2033" spans="1:14" ht="15" customHeight="1" x14ac:dyDescent="0.3">
      <c r="A2033" s="1">
        <v>2525</v>
      </c>
      <c r="B2033">
        <v>5</v>
      </c>
      <c r="C2033">
        <v>10</v>
      </c>
      <c r="D2033" t="s">
        <v>132</v>
      </c>
      <c r="E2033" t="s">
        <v>33</v>
      </c>
      <c r="F2033">
        <v>40.700000000000003</v>
      </c>
      <c r="G2033">
        <v>293</v>
      </c>
      <c r="H2033">
        <v>178.83290073766909</v>
      </c>
      <c r="I2033" s="7">
        <f>((Table1[[#This Row],[returns]]+(1-$O$2)*Table1[[#This Row],[number of trades]])-ABS(Table1[[#This Row],[company return]]))/100</f>
        <v>-1.3813290073766911</v>
      </c>
      <c r="J2033" s="7">
        <f>((Table1[[#This Row],[returns]]+(1-$P$2)*Table1[[#This Row],[number of trades]])-ABS(Table1[[#This Row],[company return]]))/100</f>
        <v>-0.64882900737669091</v>
      </c>
      <c r="K2033" s="7">
        <f>((Table1[[#This Row],[returns]]+(1-$Q$2)*Table1[[#This Row],[number of trades]])-ABS(Table1[[#This Row],[company return]]))/100</f>
        <v>8.367099262330896E-2</v>
      </c>
      <c r="L2033" s="7">
        <f>((Table1[[#This Row],[returns]]+(1-$R$2)*Table1[[#This Row],[number of trades]])-ABS(Table1[[#This Row],[company return]]))/100</f>
        <v>0.81617099262330894</v>
      </c>
      <c r="M2033" s="7">
        <f>((Table1[[#This Row],[returns]]+(1-$S$2)*Table1[[#This Row],[number of trades]])-ABS(Table1[[#This Row],[company return]]))/100</f>
        <v>1.5486709926233089</v>
      </c>
      <c r="N2033" s="9">
        <f>Table1[[#This Row],[fastsma]]*Table1[[#This Row],[slowsma]]</f>
        <v>50</v>
      </c>
    </row>
    <row r="2034" spans="1:14" ht="15" customHeight="1" x14ac:dyDescent="0.3">
      <c r="A2034" s="1">
        <v>2526</v>
      </c>
      <c r="B2034">
        <v>5</v>
      </c>
      <c r="C2034">
        <v>10</v>
      </c>
      <c r="D2034" t="s">
        <v>132</v>
      </c>
      <c r="E2034" t="s">
        <v>34</v>
      </c>
      <c r="F2034">
        <v>-12.58</v>
      </c>
      <c r="G2034">
        <v>286</v>
      </c>
      <c r="H2034">
        <v>60.771285149240903</v>
      </c>
      <c r="I2034" s="7">
        <f>((Table1[[#This Row],[returns]]+(1-$O$2)*Table1[[#This Row],[number of trades]])-ABS(Table1[[#This Row],[company return]]))/100</f>
        <v>-0.73351285149240908</v>
      </c>
      <c r="J2034" s="7">
        <f>((Table1[[#This Row],[returns]]+(1-$P$2)*Table1[[#This Row],[number of trades]])-ABS(Table1[[#This Row],[company return]]))/100</f>
        <v>-1.8512851492409013E-2</v>
      </c>
      <c r="K2034" s="7">
        <f>((Table1[[#This Row],[returns]]+(1-$Q$2)*Table1[[#This Row],[number of trades]])-ABS(Table1[[#This Row],[company return]]))/100</f>
        <v>0.69648714850759097</v>
      </c>
      <c r="L2034" s="7">
        <f>((Table1[[#This Row],[returns]]+(1-$R$2)*Table1[[#This Row],[number of trades]])-ABS(Table1[[#This Row],[company return]]))/100</f>
        <v>1.4114871485075908</v>
      </c>
      <c r="M2034" s="7">
        <f>((Table1[[#This Row],[returns]]+(1-$S$2)*Table1[[#This Row],[number of trades]])-ABS(Table1[[#This Row],[company return]]))/100</f>
        <v>2.1264871485075911</v>
      </c>
      <c r="N2034" s="9">
        <f>Table1[[#This Row],[fastsma]]*Table1[[#This Row],[slowsma]]</f>
        <v>50</v>
      </c>
    </row>
    <row r="2035" spans="1:14" ht="15" customHeight="1" x14ac:dyDescent="0.3">
      <c r="A2035" s="1">
        <v>2527</v>
      </c>
      <c r="B2035">
        <v>5</v>
      </c>
      <c r="C2035">
        <v>10</v>
      </c>
      <c r="D2035" t="s">
        <v>132</v>
      </c>
      <c r="E2035" t="s">
        <v>35</v>
      </c>
      <c r="F2035">
        <v>32.44</v>
      </c>
      <c r="G2035">
        <v>279</v>
      </c>
      <c r="H2035">
        <v>161.849110762343</v>
      </c>
      <c r="I2035" s="7">
        <f>((Table1[[#This Row],[returns]]+(1-$O$2)*Table1[[#This Row],[number of trades]])-ABS(Table1[[#This Row],[company return]]))/100</f>
        <v>-1.29409110762343</v>
      </c>
      <c r="J2035" s="7">
        <f>((Table1[[#This Row],[returns]]+(1-$P$2)*Table1[[#This Row],[number of trades]])-ABS(Table1[[#This Row],[company return]]))/100</f>
        <v>-0.59659110762343004</v>
      </c>
      <c r="K2035" s="7">
        <f>((Table1[[#This Row],[returns]]+(1-$Q$2)*Table1[[#This Row],[number of trades]])-ABS(Table1[[#This Row],[company return]]))/100</f>
        <v>0.10090889237656996</v>
      </c>
      <c r="L2035" s="7">
        <f>((Table1[[#This Row],[returns]]+(1-$R$2)*Table1[[#This Row],[number of trades]])-ABS(Table1[[#This Row],[company return]]))/100</f>
        <v>0.79840889237656998</v>
      </c>
      <c r="M2035" s="7">
        <f>((Table1[[#This Row],[returns]]+(1-$S$2)*Table1[[#This Row],[number of trades]])-ABS(Table1[[#This Row],[company return]]))/100</f>
        <v>1.49590889237657</v>
      </c>
      <c r="N2035" s="9">
        <f>Table1[[#This Row],[fastsma]]*Table1[[#This Row],[slowsma]]</f>
        <v>50</v>
      </c>
    </row>
    <row r="2036" spans="1:14" ht="15" customHeight="1" x14ac:dyDescent="0.3">
      <c r="A2036" s="1">
        <v>2528</v>
      </c>
      <c r="B2036">
        <v>5</v>
      </c>
      <c r="C2036">
        <v>10</v>
      </c>
      <c r="D2036" t="s">
        <v>132</v>
      </c>
      <c r="E2036" t="s">
        <v>36</v>
      </c>
      <c r="F2036">
        <v>246.49</v>
      </c>
      <c r="G2036">
        <v>287</v>
      </c>
      <c r="H2036">
        <v>293.82118953604169</v>
      </c>
      <c r="I2036" s="7">
        <f>((Table1[[#This Row],[returns]]+(1-$O$2)*Table1[[#This Row],[number of trades]])-ABS(Table1[[#This Row],[company return]]))/100</f>
        <v>-0.47331189536041679</v>
      </c>
      <c r="J2036" s="7">
        <f>((Table1[[#This Row],[returns]]+(1-$P$2)*Table1[[#This Row],[number of trades]])-ABS(Table1[[#This Row],[company return]]))/100</f>
        <v>0.24418810463958324</v>
      </c>
      <c r="K2036" s="7">
        <f>((Table1[[#This Row],[returns]]+(1-$Q$2)*Table1[[#This Row],[number of trades]])-ABS(Table1[[#This Row],[company return]]))/100</f>
        <v>0.96168810463958321</v>
      </c>
      <c r="L2036" s="7">
        <f>((Table1[[#This Row],[returns]]+(1-$R$2)*Table1[[#This Row],[number of trades]])-ABS(Table1[[#This Row],[company return]]))/100</f>
        <v>1.6791881046395831</v>
      </c>
      <c r="M2036" s="7">
        <f>((Table1[[#This Row],[returns]]+(1-$S$2)*Table1[[#This Row],[number of trades]])-ABS(Table1[[#This Row],[company return]]))/100</f>
        <v>2.3966881046395834</v>
      </c>
      <c r="N2036" s="9">
        <f>Table1[[#This Row],[fastsma]]*Table1[[#This Row],[slowsma]]</f>
        <v>50</v>
      </c>
    </row>
    <row r="2037" spans="1:14" ht="15" customHeight="1" x14ac:dyDescent="0.3">
      <c r="A2037" s="1">
        <v>2529</v>
      </c>
      <c r="B2037">
        <v>5</v>
      </c>
      <c r="C2037">
        <v>10</v>
      </c>
      <c r="D2037" t="s">
        <v>132</v>
      </c>
      <c r="E2037" t="s">
        <v>37</v>
      </c>
      <c r="F2037">
        <v>344.98</v>
      </c>
      <c r="G2037">
        <v>272</v>
      </c>
      <c r="H2037">
        <v>144.38902968511539</v>
      </c>
      <c r="I2037" s="7">
        <f>((Table1[[#This Row],[returns]]+(1-$O$2)*Table1[[#This Row],[number of trades]])-ABS(Table1[[#This Row],[company return]]))/100</f>
        <v>2.0059097031488462</v>
      </c>
      <c r="J2037" s="7">
        <f>((Table1[[#This Row],[returns]]+(1-$P$2)*Table1[[#This Row],[number of trades]])-ABS(Table1[[#This Row],[company return]]))/100</f>
        <v>2.6859097031488464</v>
      </c>
      <c r="K2037" s="7">
        <f>((Table1[[#This Row],[returns]]+(1-$Q$2)*Table1[[#This Row],[number of trades]])-ABS(Table1[[#This Row],[company return]]))/100</f>
        <v>3.3659097031488465</v>
      </c>
      <c r="L2037" s="7">
        <f>((Table1[[#This Row],[returns]]+(1-$R$2)*Table1[[#This Row],[number of trades]])-ABS(Table1[[#This Row],[company return]]))/100</f>
        <v>4.0459097031488467</v>
      </c>
      <c r="M2037" s="7">
        <f>((Table1[[#This Row],[returns]]+(1-$S$2)*Table1[[#This Row],[number of trades]])-ABS(Table1[[#This Row],[company return]]))/100</f>
        <v>4.7259097031488464</v>
      </c>
      <c r="N2037" s="9">
        <f>Table1[[#This Row],[fastsma]]*Table1[[#This Row],[slowsma]]</f>
        <v>50</v>
      </c>
    </row>
    <row r="2038" spans="1:14" ht="15" customHeight="1" x14ac:dyDescent="0.3">
      <c r="A2038" s="1">
        <v>2530</v>
      </c>
      <c r="B2038">
        <v>5</v>
      </c>
      <c r="C2038">
        <v>10</v>
      </c>
      <c r="D2038" t="s">
        <v>132</v>
      </c>
      <c r="E2038" t="s">
        <v>38</v>
      </c>
      <c r="F2038">
        <v>174.2</v>
      </c>
      <c r="G2038">
        <v>280</v>
      </c>
      <c r="H2038">
        <v>207.33828637700009</v>
      </c>
      <c r="I2038" s="7">
        <f>((Table1[[#This Row],[returns]]+(1-$O$2)*Table1[[#This Row],[number of trades]])-ABS(Table1[[#This Row],[company return]]))/100</f>
        <v>-0.33138286377000098</v>
      </c>
      <c r="J2038" s="7">
        <f>((Table1[[#This Row],[returns]]+(1-$P$2)*Table1[[#This Row],[number of trades]])-ABS(Table1[[#This Row],[company return]]))/100</f>
        <v>0.36861713622999903</v>
      </c>
      <c r="K2038" s="7">
        <f>((Table1[[#This Row],[returns]]+(1-$Q$2)*Table1[[#This Row],[number of trades]])-ABS(Table1[[#This Row],[company return]]))/100</f>
        <v>1.068617136229999</v>
      </c>
      <c r="L2038" s="7">
        <f>((Table1[[#This Row],[returns]]+(1-$R$2)*Table1[[#This Row],[number of trades]])-ABS(Table1[[#This Row],[company return]]))/100</f>
        <v>1.7686171362299989</v>
      </c>
      <c r="M2038" s="7">
        <f>((Table1[[#This Row],[returns]]+(1-$S$2)*Table1[[#This Row],[number of trades]])-ABS(Table1[[#This Row],[company return]]))/100</f>
        <v>2.4686171362299989</v>
      </c>
      <c r="N2038" s="9">
        <f>Table1[[#This Row],[fastsma]]*Table1[[#This Row],[slowsma]]</f>
        <v>50</v>
      </c>
    </row>
    <row r="2039" spans="1:14" ht="15" customHeight="1" x14ac:dyDescent="0.3">
      <c r="A2039" s="1">
        <v>2531</v>
      </c>
      <c r="B2039">
        <v>5</v>
      </c>
      <c r="C2039">
        <v>10</v>
      </c>
      <c r="D2039" t="s">
        <v>132</v>
      </c>
      <c r="E2039" t="s">
        <v>39</v>
      </c>
      <c r="F2039">
        <v>143.13999999999999</v>
      </c>
      <c r="G2039">
        <v>275</v>
      </c>
      <c r="H2039">
        <v>414.55893073863223</v>
      </c>
      <c r="I2039" s="7">
        <f>((Table1[[#This Row],[returns]]+(1-$O$2)*Table1[[#This Row],[number of trades]])-ABS(Table1[[#This Row],[company return]]))/100</f>
        <v>-2.7141893073863224</v>
      </c>
      <c r="J2039" s="7">
        <f>((Table1[[#This Row],[returns]]+(1-$P$2)*Table1[[#This Row],[number of trades]])-ABS(Table1[[#This Row],[company return]]))/100</f>
        <v>-2.0266893073863224</v>
      </c>
      <c r="K2039" s="7">
        <f>((Table1[[#This Row],[returns]]+(1-$Q$2)*Table1[[#This Row],[number of trades]])-ABS(Table1[[#This Row],[company return]]))/100</f>
        <v>-1.3391893073863224</v>
      </c>
      <c r="L2039" s="7">
        <f>((Table1[[#This Row],[returns]]+(1-$R$2)*Table1[[#This Row],[number of trades]])-ABS(Table1[[#This Row],[company return]]))/100</f>
        <v>-0.65168930738632236</v>
      </c>
      <c r="M2039" s="7">
        <f>((Table1[[#This Row],[returns]]+(1-$S$2)*Table1[[#This Row],[number of trades]])-ABS(Table1[[#This Row],[company return]]))/100</f>
        <v>3.5810692613677586E-2</v>
      </c>
      <c r="N2039" s="9">
        <f>Table1[[#This Row],[fastsma]]*Table1[[#This Row],[slowsma]]</f>
        <v>50</v>
      </c>
    </row>
    <row r="2040" spans="1:14" ht="15" customHeight="1" x14ac:dyDescent="0.3">
      <c r="A2040" s="1">
        <v>2532</v>
      </c>
      <c r="B2040">
        <v>5</v>
      </c>
      <c r="C2040">
        <v>10</v>
      </c>
      <c r="D2040" t="s">
        <v>132</v>
      </c>
      <c r="E2040" t="s">
        <v>40</v>
      </c>
      <c r="F2040">
        <v>133.88999999999999</v>
      </c>
      <c r="G2040">
        <v>267</v>
      </c>
      <c r="H2040">
        <v>63.856114196934101</v>
      </c>
      <c r="I2040" s="7">
        <f>((Table1[[#This Row],[returns]]+(1-$O$2)*Table1[[#This Row],[number of trades]])-ABS(Table1[[#This Row],[company return]]))/100</f>
        <v>0.70033885803065887</v>
      </c>
      <c r="J2040" s="7">
        <f>((Table1[[#This Row],[returns]]+(1-$P$2)*Table1[[#This Row],[number of trades]])-ABS(Table1[[#This Row],[company return]]))/100</f>
        <v>1.3678388580306589</v>
      </c>
      <c r="K2040" s="7">
        <f>((Table1[[#This Row],[returns]]+(1-$Q$2)*Table1[[#This Row],[number of trades]])-ABS(Table1[[#This Row],[company return]]))/100</f>
        <v>2.0353388580306588</v>
      </c>
      <c r="L2040" s="7">
        <f>((Table1[[#This Row],[returns]]+(1-$R$2)*Table1[[#This Row],[number of trades]])-ABS(Table1[[#This Row],[company return]]))/100</f>
        <v>2.7028388580306593</v>
      </c>
      <c r="M2040" s="7">
        <f>((Table1[[#This Row],[returns]]+(1-$S$2)*Table1[[#This Row],[number of trades]])-ABS(Table1[[#This Row],[company return]]))/100</f>
        <v>3.3703388580306592</v>
      </c>
      <c r="N2040" s="9">
        <f>Table1[[#This Row],[fastsma]]*Table1[[#This Row],[slowsma]]</f>
        <v>50</v>
      </c>
    </row>
    <row r="2041" spans="1:14" ht="15" customHeight="1" x14ac:dyDescent="0.3">
      <c r="A2041" s="1">
        <v>2533</v>
      </c>
      <c r="B2041">
        <v>5</v>
      </c>
      <c r="C2041">
        <v>10</v>
      </c>
      <c r="D2041" t="s">
        <v>132</v>
      </c>
      <c r="E2041" t="s">
        <v>41</v>
      </c>
      <c r="F2041">
        <v>87.9</v>
      </c>
      <c r="G2041">
        <v>252</v>
      </c>
      <c r="H2041">
        <v>73.650512575020429</v>
      </c>
      <c r="I2041" s="7">
        <f>((Table1[[#This Row],[returns]]+(1-$O$2)*Table1[[#This Row],[number of trades]])-ABS(Table1[[#This Row],[company return]]))/100</f>
        <v>0.14249487424979576</v>
      </c>
      <c r="J2041" s="7">
        <f>((Table1[[#This Row],[returns]]+(1-$P$2)*Table1[[#This Row],[number of trades]])-ABS(Table1[[#This Row],[company return]]))/100</f>
        <v>0.77249487424979579</v>
      </c>
      <c r="K2041" s="7">
        <f>((Table1[[#This Row],[returns]]+(1-$Q$2)*Table1[[#This Row],[number of trades]])-ABS(Table1[[#This Row],[company return]]))/100</f>
        <v>1.4024948742497958</v>
      </c>
      <c r="L2041" s="7">
        <f>((Table1[[#This Row],[returns]]+(1-$R$2)*Table1[[#This Row],[number of trades]])-ABS(Table1[[#This Row],[company return]]))/100</f>
        <v>2.0324948742497955</v>
      </c>
      <c r="M2041" s="7">
        <f>((Table1[[#This Row],[returns]]+(1-$S$2)*Table1[[#This Row],[number of trades]])-ABS(Table1[[#This Row],[company return]]))/100</f>
        <v>2.6624948742497954</v>
      </c>
      <c r="N2041" s="9">
        <f>Table1[[#This Row],[fastsma]]*Table1[[#This Row],[slowsma]]</f>
        <v>50</v>
      </c>
    </row>
    <row r="2042" spans="1:14" ht="15" customHeight="1" x14ac:dyDescent="0.3">
      <c r="A2042" s="1">
        <v>2534</v>
      </c>
      <c r="B2042">
        <v>5</v>
      </c>
      <c r="C2042">
        <v>10</v>
      </c>
      <c r="D2042" t="s">
        <v>132</v>
      </c>
      <c r="E2042" t="s">
        <v>42</v>
      </c>
      <c r="F2042">
        <v>304.08999999999997</v>
      </c>
      <c r="G2042">
        <v>268</v>
      </c>
      <c r="H2042">
        <v>-13.859852217302221</v>
      </c>
      <c r="I2042" s="7">
        <f>((Table1[[#This Row],[returns]]+(1-$O$2)*Table1[[#This Row],[number of trades]])-ABS(Table1[[#This Row],[company return]]))/100</f>
        <v>2.9023014778269776</v>
      </c>
      <c r="J2042" s="7">
        <f>((Table1[[#This Row],[returns]]+(1-$P$2)*Table1[[#This Row],[number of trades]])-ABS(Table1[[#This Row],[company return]]))/100</f>
        <v>3.5723014778269775</v>
      </c>
      <c r="K2042" s="7">
        <f>((Table1[[#This Row],[returns]]+(1-$Q$2)*Table1[[#This Row],[number of trades]])-ABS(Table1[[#This Row],[company return]]))/100</f>
        <v>4.2423014778269774</v>
      </c>
      <c r="L2042" s="7">
        <f>((Table1[[#This Row],[returns]]+(1-$R$2)*Table1[[#This Row],[number of trades]])-ABS(Table1[[#This Row],[company return]]))/100</f>
        <v>4.9123014778269773</v>
      </c>
      <c r="M2042" s="7">
        <f>((Table1[[#This Row],[returns]]+(1-$S$2)*Table1[[#This Row],[number of trades]])-ABS(Table1[[#This Row],[company return]]))/100</f>
        <v>5.5823014778269773</v>
      </c>
      <c r="N2042" s="9">
        <f>Table1[[#This Row],[fastsma]]*Table1[[#This Row],[slowsma]]</f>
        <v>50</v>
      </c>
    </row>
    <row r="2043" spans="1:14" ht="15" customHeight="1" x14ac:dyDescent="0.3">
      <c r="A2043" s="1">
        <v>2535</v>
      </c>
      <c r="B2043">
        <v>5</v>
      </c>
      <c r="C2043">
        <v>10</v>
      </c>
      <c r="D2043" t="s">
        <v>132</v>
      </c>
      <c r="E2043" t="s">
        <v>43</v>
      </c>
      <c r="F2043">
        <v>282.61</v>
      </c>
      <c r="G2043">
        <v>289</v>
      </c>
      <c r="H2043">
        <v>388.35659978514502</v>
      </c>
      <c r="I2043" s="7">
        <f>((Table1[[#This Row],[returns]]+(1-$O$2)*Table1[[#This Row],[number of trades]])-ABS(Table1[[#This Row],[company return]]))/100</f>
        <v>-1.05746599785145</v>
      </c>
      <c r="J2043" s="7">
        <f>((Table1[[#This Row],[returns]]+(1-$P$2)*Table1[[#This Row],[number of trades]])-ABS(Table1[[#This Row],[company return]]))/100</f>
        <v>-0.33496599785145009</v>
      </c>
      <c r="K2043" s="7">
        <f>((Table1[[#This Row],[returns]]+(1-$Q$2)*Table1[[#This Row],[number of trades]])-ABS(Table1[[#This Row],[company return]]))/100</f>
        <v>0.38753400214854994</v>
      </c>
      <c r="L2043" s="7">
        <f>((Table1[[#This Row],[returns]]+(1-$R$2)*Table1[[#This Row],[number of trades]])-ABS(Table1[[#This Row],[company return]]))/100</f>
        <v>1.11003400214855</v>
      </c>
      <c r="M2043" s="7">
        <f>((Table1[[#This Row],[returns]]+(1-$S$2)*Table1[[#This Row],[number of trades]])-ABS(Table1[[#This Row],[company return]]))/100</f>
        <v>1.8325340021485499</v>
      </c>
      <c r="N2043" s="9">
        <f>Table1[[#This Row],[fastsma]]*Table1[[#This Row],[slowsma]]</f>
        <v>50</v>
      </c>
    </row>
    <row r="2044" spans="1:14" ht="15" hidden="1" customHeight="1" x14ac:dyDescent="0.3">
      <c r="A2044" s="1"/>
      <c r="I2044" s="7"/>
      <c r="J2044" s="7"/>
      <c r="K2044" s="7"/>
      <c r="L2044" s="7"/>
      <c r="M2044" s="7"/>
      <c r="N2044" s="9"/>
    </row>
    <row r="2045" spans="1:14" ht="15" customHeight="1" x14ac:dyDescent="0.3">
      <c r="A2045" s="1">
        <v>2536</v>
      </c>
      <c r="B2045">
        <v>5</v>
      </c>
      <c r="C2045">
        <v>10</v>
      </c>
      <c r="D2045" t="s">
        <v>132</v>
      </c>
      <c r="E2045" t="s">
        <v>44</v>
      </c>
      <c r="F2045">
        <v>39.11</v>
      </c>
      <c r="G2045">
        <v>283</v>
      </c>
      <c r="H2045">
        <v>220.1841755424409</v>
      </c>
      <c r="I2045" s="7">
        <f>((Table1[[#This Row],[returns]]+(1-$O$2)*Table1[[#This Row],[number of trades]])-ABS(Table1[[#This Row],[company return]]))/100</f>
        <v>-1.8107417554244092</v>
      </c>
      <c r="J2045" s="7">
        <f>((Table1[[#This Row],[returns]]+(1-$P$2)*Table1[[#This Row],[number of trades]])-ABS(Table1[[#This Row],[company return]]))/100</f>
        <v>-1.1032417554244089</v>
      </c>
      <c r="K2045" s="7">
        <f>((Table1[[#This Row],[returns]]+(1-$Q$2)*Table1[[#This Row],[number of trades]])-ABS(Table1[[#This Row],[company return]]))/100</f>
        <v>-0.39574175542440881</v>
      </c>
      <c r="L2045" s="7">
        <f>((Table1[[#This Row],[returns]]+(1-$R$2)*Table1[[#This Row],[number of trades]])-ABS(Table1[[#This Row],[company return]]))/100</f>
        <v>0.31175824457559115</v>
      </c>
      <c r="M2045" s="7">
        <f>((Table1[[#This Row],[returns]]+(1-$S$2)*Table1[[#This Row],[number of trades]])-ABS(Table1[[#This Row],[company return]]))/100</f>
        <v>1.0192582445755911</v>
      </c>
      <c r="N2045" s="9">
        <f>Table1[[#This Row],[fastsma]]*Table1[[#This Row],[slowsma]]</f>
        <v>50</v>
      </c>
    </row>
    <row r="2046" spans="1:14" ht="15" customHeight="1" x14ac:dyDescent="0.3">
      <c r="A2046" s="1">
        <v>2537</v>
      </c>
      <c r="B2046">
        <v>5</v>
      </c>
      <c r="C2046">
        <v>10</v>
      </c>
      <c r="D2046" t="s">
        <v>132</v>
      </c>
      <c r="E2046" t="s">
        <v>45</v>
      </c>
      <c r="F2046">
        <v>220.53</v>
      </c>
      <c r="G2046">
        <v>305</v>
      </c>
      <c r="H2046">
        <v>1149.321826625094</v>
      </c>
      <c r="I2046" s="7">
        <f>((Table1[[#This Row],[returns]]+(1-$O$2)*Table1[[#This Row],[number of trades]])-ABS(Table1[[#This Row],[company return]]))/100</f>
        <v>-9.2879182662509407</v>
      </c>
      <c r="J2046" s="7">
        <f>((Table1[[#This Row],[returns]]+(1-$P$2)*Table1[[#This Row],[number of trades]])-ABS(Table1[[#This Row],[company return]]))/100</f>
        <v>-8.5254182662509397</v>
      </c>
      <c r="K2046" s="7">
        <f>((Table1[[#This Row],[returns]]+(1-$Q$2)*Table1[[#This Row],[number of trades]])-ABS(Table1[[#This Row],[company return]]))/100</f>
        <v>-7.7629182662509404</v>
      </c>
      <c r="L2046" s="7">
        <f>((Table1[[#This Row],[returns]]+(1-$R$2)*Table1[[#This Row],[number of trades]])-ABS(Table1[[#This Row],[company return]]))/100</f>
        <v>-7.0004182662509402</v>
      </c>
      <c r="M2046" s="7">
        <f>((Table1[[#This Row],[returns]]+(1-$S$2)*Table1[[#This Row],[number of trades]])-ABS(Table1[[#This Row],[company return]]))/100</f>
        <v>-6.23791826625094</v>
      </c>
      <c r="N2046" s="9">
        <f>Table1[[#This Row],[fastsma]]*Table1[[#This Row],[slowsma]]</f>
        <v>50</v>
      </c>
    </row>
    <row r="2047" spans="1:14" ht="15" customHeight="1" x14ac:dyDescent="0.3">
      <c r="A2047" s="1">
        <v>2538</v>
      </c>
      <c r="B2047">
        <v>5</v>
      </c>
      <c r="C2047">
        <v>10</v>
      </c>
      <c r="D2047" t="s">
        <v>132</v>
      </c>
      <c r="E2047" t="s">
        <v>46</v>
      </c>
      <c r="F2047">
        <v>174.33</v>
      </c>
      <c r="G2047">
        <v>293</v>
      </c>
      <c r="H2047">
        <v>149.7541733331658</v>
      </c>
      <c r="I2047" s="7">
        <f>((Table1[[#This Row],[returns]]+(1-$O$2)*Table1[[#This Row],[number of trades]])-ABS(Table1[[#This Row],[company return]]))/100</f>
        <v>0.24575826666834216</v>
      </c>
      <c r="J2047" s="7">
        <f>((Table1[[#This Row],[returns]]+(1-$P$2)*Table1[[#This Row],[number of trades]])-ABS(Table1[[#This Row],[company return]]))/100</f>
        <v>0.97825826666834215</v>
      </c>
      <c r="K2047" s="7">
        <f>((Table1[[#This Row],[returns]]+(1-$Q$2)*Table1[[#This Row],[number of trades]])-ABS(Table1[[#This Row],[company return]]))/100</f>
        <v>1.7107582666683425</v>
      </c>
      <c r="L2047" s="7">
        <f>((Table1[[#This Row],[returns]]+(1-$R$2)*Table1[[#This Row],[number of trades]])-ABS(Table1[[#This Row],[company return]]))/100</f>
        <v>2.4432582666683427</v>
      </c>
      <c r="M2047" s="7">
        <f>((Table1[[#This Row],[returns]]+(1-$S$2)*Table1[[#This Row],[number of trades]])-ABS(Table1[[#This Row],[company return]]))/100</f>
        <v>3.1757582666683426</v>
      </c>
      <c r="N2047" s="9">
        <f>Table1[[#This Row],[fastsma]]*Table1[[#This Row],[slowsma]]</f>
        <v>50</v>
      </c>
    </row>
    <row r="2048" spans="1:14" ht="15" customHeight="1" x14ac:dyDescent="0.3">
      <c r="A2048" s="1">
        <v>2539</v>
      </c>
      <c r="B2048">
        <v>5</v>
      </c>
      <c r="C2048">
        <v>10</v>
      </c>
      <c r="D2048" t="s">
        <v>132</v>
      </c>
      <c r="E2048" t="s">
        <v>47</v>
      </c>
      <c r="F2048">
        <v>36.81</v>
      </c>
      <c r="G2048">
        <v>308</v>
      </c>
      <c r="H2048">
        <v>64.683826803917881</v>
      </c>
      <c r="I2048" s="7">
        <f>((Table1[[#This Row],[returns]]+(1-$O$2)*Table1[[#This Row],[number of trades]])-ABS(Table1[[#This Row],[company return]]))/100</f>
        <v>-0.27873826803917878</v>
      </c>
      <c r="J2048" s="7">
        <f>((Table1[[#This Row],[returns]]+(1-$P$2)*Table1[[#This Row],[number of trades]])-ABS(Table1[[#This Row],[company return]]))/100</f>
        <v>0.49126173196082124</v>
      </c>
      <c r="K2048" s="7">
        <f>((Table1[[#This Row],[returns]]+(1-$Q$2)*Table1[[#This Row],[number of trades]])-ABS(Table1[[#This Row],[company return]]))/100</f>
        <v>1.2612617319608213</v>
      </c>
      <c r="L2048" s="7">
        <f>((Table1[[#This Row],[returns]]+(1-$R$2)*Table1[[#This Row],[number of trades]])-ABS(Table1[[#This Row],[company return]]))/100</f>
        <v>2.031261731960821</v>
      </c>
      <c r="M2048" s="7">
        <f>((Table1[[#This Row],[returns]]+(1-$S$2)*Table1[[#This Row],[number of trades]])-ABS(Table1[[#This Row],[company return]]))/100</f>
        <v>2.8012617319608211</v>
      </c>
      <c r="N2048" s="9">
        <f>Table1[[#This Row],[fastsma]]*Table1[[#This Row],[slowsma]]</f>
        <v>50</v>
      </c>
    </row>
    <row r="2049" spans="1:14" ht="15" customHeight="1" x14ac:dyDescent="0.3">
      <c r="A2049" s="1">
        <v>2540</v>
      </c>
      <c r="B2049">
        <v>5</v>
      </c>
      <c r="C2049">
        <v>10</v>
      </c>
      <c r="D2049" t="s">
        <v>132</v>
      </c>
      <c r="E2049" t="s">
        <v>48</v>
      </c>
      <c r="F2049">
        <v>990.82</v>
      </c>
      <c r="G2049">
        <v>280</v>
      </c>
      <c r="H2049">
        <v>4822.1343947640644</v>
      </c>
      <c r="I2049" s="7">
        <f>((Table1[[#This Row],[returns]]+(1-$O$2)*Table1[[#This Row],[number of trades]])-ABS(Table1[[#This Row],[company return]]))/100</f>
        <v>-38.31314394764064</v>
      </c>
      <c r="J2049" s="7">
        <f>((Table1[[#This Row],[returns]]+(1-$P$2)*Table1[[#This Row],[number of trades]])-ABS(Table1[[#This Row],[company return]]))/100</f>
        <v>-37.613143947640644</v>
      </c>
      <c r="K2049" s="7">
        <f>((Table1[[#This Row],[returns]]+(1-$Q$2)*Table1[[#This Row],[number of trades]])-ABS(Table1[[#This Row],[company return]]))/100</f>
        <v>-36.913143947640641</v>
      </c>
      <c r="L2049" s="7">
        <f>((Table1[[#This Row],[returns]]+(1-$R$2)*Table1[[#This Row],[number of trades]])-ABS(Table1[[#This Row],[company return]]))/100</f>
        <v>-36.213143947640646</v>
      </c>
      <c r="M2049" s="7">
        <f>((Table1[[#This Row],[returns]]+(1-$S$2)*Table1[[#This Row],[number of trades]])-ABS(Table1[[#This Row],[company return]]))/100</f>
        <v>-35.513143947640643</v>
      </c>
      <c r="N2049" s="9">
        <f>Table1[[#This Row],[fastsma]]*Table1[[#This Row],[slowsma]]</f>
        <v>50</v>
      </c>
    </row>
    <row r="2050" spans="1:14" ht="15" customHeight="1" x14ac:dyDescent="0.3">
      <c r="A2050" s="1">
        <v>2541</v>
      </c>
      <c r="B2050">
        <v>5</v>
      </c>
      <c r="C2050">
        <v>10</v>
      </c>
      <c r="D2050" t="s">
        <v>132</v>
      </c>
      <c r="E2050" t="s">
        <v>49</v>
      </c>
      <c r="F2050">
        <v>144.68</v>
      </c>
      <c r="G2050">
        <v>264</v>
      </c>
      <c r="H2050">
        <v>709.30767352764428</v>
      </c>
      <c r="I2050" s="7">
        <f>((Table1[[#This Row],[returns]]+(1-$O$2)*Table1[[#This Row],[number of trades]])-ABS(Table1[[#This Row],[company return]]))/100</f>
        <v>-5.6462767352764418</v>
      </c>
      <c r="J2050" s="7">
        <f>((Table1[[#This Row],[returns]]+(1-$P$2)*Table1[[#This Row],[number of trades]])-ABS(Table1[[#This Row],[company return]]))/100</f>
        <v>-4.9862767352764426</v>
      </c>
      <c r="K2050" s="7">
        <f>((Table1[[#This Row],[returns]]+(1-$Q$2)*Table1[[#This Row],[number of trades]])-ABS(Table1[[#This Row],[company return]]))/100</f>
        <v>-4.3262767352764424</v>
      </c>
      <c r="L2050" s="7">
        <f>((Table1[[#This Row],[returns]]+(1-$R$2)*Table1[[#This Row],[number of trades]])-ABS(Table1[[#This Row],[company return]]))/100</f>
        <v>-3.6662767352764427</v>
      </c>
      <c r="M2050" s="7">
        <f>((Table1[[#This Row],[returns]]+(1-$S$2)*Table1[[#This Row],[number of trades]])-ABS(Table1[[#This Row],[company return]]))/100</f>
        <v>-3.0062767352764426</v>
      </c>
      <c r="N2050" s="9">
        <f>Table1[[#This Row],[fastsma]]*Table1[[#This Row],[slowsma]]</f>
        <v>50</v>
      </c>
    </row>
    <row r="2051" spans="1:14" ht="15" customHeight="1" x14ac:dyDescent="0.3">
      <c r="A2051" s="1">
        <v>2543</v>
      </c>
      <c r="B2051">
        <v>5</v>
      </c>
      <c r="C2051">
        <v>10</v>
      </c>
      <c r="D2051" t="s">
        <v>132</v>
      </c>
      <c r="E2051" t="s">
        <v>51</v>
      </c>
      <c r="F2051">
        <v>189.27</v>
      </c>
      <c r="G2051">
        <v>247</v>
      </c>
      <c r="H2051">
        <v>356.35681263196221</v>
      </c>
      <c r="I2051" s="7">
        <f>((Table1[[#This Row],[returns]]+(1-$O$2)*Table1[[#This Row],[number of trades]])-ABS(Table1[[#This Row],[company return]]))/100</f>
        <v>-1.6708681263196221</v>
      </c>
      <c r="J2051" s="7">
        <f>((Table1[[#This Row],[returns]]+(1-$P$2)*Table1[[#This Row],[number of trades]])-ABS(Table1[[#This Row],[company return]]))/100</f>
        <v>-1.053368126319622</v>
      </c>
      <c r="K2051" s="7">
        <f>((Table1[[#This Row],[returns]]+(1-$Q$2)*Table1[[#This Row],[number of trades]])-ABS(Table1[[#This Row],[company return]]))/100</f>
        <v>-0.4358681263196223</v>
      </c>
      <c r="L2051" s="7">
        <f>((Table1[[#This Row],[returns]]+(1-$R$2)*Table1[[#This Row],[number of trades]])-ABS(Table1[[#This Row],[company return]]))/100</f>
        <v>0.18163187368037767</v>
      </c>
      <c r="M2051" s="7">
        <f>((Table1[[#This Row],[returns]]+(1-$S$2)*Table1[[#This Row],[number of trades]])-ABS(Table1[[#This Row],[company return]]))/100</f>
        <v>0.79913187368037764</v>
      </c>
      <c r="N2051" s="9">
        <f>Table1[[#This Row],[fastsma]]*Table1[[#This Row],[slowsma]]</f>
        <v>50</v>
      </c>
    </row>
    <row r="2052" spans="1:14" ht="15" customHeight="1" x14ac:dyDescent="0.3">
      <c r="A2052" s="1">
        <v>2544</v>
      </c>
      <c r="B2052">
        <v>5</v>
      </c>
      <c r="C2052">
        <v>10</v>
      </c>
      <c r="D2052" t="s">
        <v>132</v>
      </c>
      <c r="E2052" t="s">
        <v>52</v>
      </c>
      <c r="F2052">
        <v>171.53</v>
      </c>
      <c r="G2052">
        <v>284</v>
      </c>
      <c r="H2052">
        <v>7.6900227556287684</v>
      </c>
      <c r="I2052" s="7">
        <f>((Table1[[#This Row],[returns]]+(1-$O$2)*Table1[[#This Row],[number of trades]])-ABS(Table1[[#This Row],[company return]]))/100</f>
        <v>1.6383997724437123</v>
      </c>
      <c r="J2052" s="7">
        <f>((Table1[[#This Row],[returns]]+(1-$P$2)*Table1[[#This Row],[number of trades]])-ABS(Table1[[#This Row],[company return]]))/100</f>
        <v>2.3483997724437122</v>
      </c>
      <c r="K2052" s="7">
        <f>((Table1[[#This Row],[returns]]+(1-$Q$2)*Table1[[#This Row],[number of trades]])-ABS(Table1[[#This Row],[company return]]))/100</f>
        <v>3.0583997724437122</v>
      </c>
      <c r="L2052" s="7">
        <f>((Table1[[#This Row],[returns]]+(1-$R$2)*Table1[[#This Row],[number of trades]])-ABS(Table1[[#This Row],[company return]]))/100</f>
        <v>3.7683997724437122</v>
      </c>
      <c r="M2052" s="7">
        <f>((Table1[[#This Row],[returns]]+(1-$S$2)*Table1[[#This Row],[number of trades]])-ABS(Table1[[#This Row],[company return]]))/100</f>
        <v>4.4783997724437121</v>
      </c>
      <c r="N2052" s="9">
        <f>Table1[[#This Row],[fastsma]]*Table1[[#This Row],[slowsma]]</f>
        <v>50</v>
      </c>
    </row>
    <row r="2053" spans="1:14" ht="15" customHeight="1" x14ac:dyDescent="0.3">
      <c r="A2053" s="1">
        <v>2545</v>
      </c>
      <c r="B2053">
        <v>5</v>
      </c>
      <c r="C2053">
        <v>10</v>
      </c>
      <c r="D2053" t="s">
        <v>132</v>
      </c>
      <c r="E2053" t="s">
        <v>53</v>
      </c>
      <c r="F2053">
        <v>680.95</v>
      </c>
      <c r="G2053">
        <v>278</v>
      </c>
      <c r="H2053">
        <v>3214.976605232775</v>
      </c>
      <c r="I2053" s="7">
        <f>((Table1[[#This Row],[returns]]+(1-$O$2)*Table1[[#This Row],[number of trades]])-ABS(Table1[[#This Row],[company return]]))/100</f>
        <v>-25.340266052327753</v>
      </c>
      <c r="J2053" s="7">
        <f>((Table1[[#This Row],[returns]]+(1-$P$2)*Table1[[#This Row],[number of trades]])-ABS(Table1[[#This Row],[company return]]))/100</f>
        <v>-24.645266052327752</v>
      </c>
      <c r="K2053" s="7">
        <f>((Table1[[#This Row],[returns]]+(1-$Q$2)*Table1[[#This Row],[number of trades]])-ABS(Table1[[#This Row],[company return]]))/100</f>
        <v>-23.950266052327752</v>
      </c>
      <c r="L2053" s="7">
        <f>((Table1[[#This Row],[returns]]+(1-$R$2)*Table1[[#This Row],[number of trades]])-ABS(Table1[[#This Row],[company return]]))/100</f>
        <v>-23.255266052327752</v>
      </c>
      <c r="M2053" s="7">
        <f>((Table1[[#This Row],[returns]]+(1-$S$2)*Table1[[#This Row],[number of trades]])-ABS(Table1[[#This Row],[company return]]))/100</f>
        <v>-22.560266052327751</v>
      </c>
      <c r="N2053" s="9">
        <f>Table1[[#This Row],[fastsma]]*Table1[[#This Row],[slowsma]]</f>
        <v>50</v>
      </c>
    </row>
    <row r="2054" spans="1:14" ht="15" customHeight="1" x14ac:dyDescent="0.3">
      <c r="A2054" s="1">
        <v>2546</v>
      </c>
      <c r="B2054">
        <v>5</v>
      </c>
      <c r="C2054">
        <v>10</v>
      </c>
      <c r="D2054" t="s">
        <v>132</v>
      </c>
      <c r="E2054" t="s">
        <v>54</v>
      </c>
      <c r="F2054">
        <v>140.24</v>
      </c>
      <c r="G2054">
        <v>282</v>
      </c>
      <c r="H2054">
        <v>217.8159221063795</v>
      </c>
      <c r="I2054" s="7">
        <f>((Table1[[#This Row],[returns]]+(1-$O$2)*Table1[[#This Row],[number of trades]])-ABS(Table1[[#This Row],[company return]]))/100</f>
        <v>-0.77575922106379491</v>
      </c>
      <c r="J2054" s="7">
        <f>((Table1[[#This Row],[returns]]+(1-$P$2)*Table1[[#This Row],[number of trades]])-ABS(Table1[[#This Row],[company return]]))/100</f>
        <v>-7.0759221063794939E-2</v>
      </c>
      <c r="K2054" s="7">
        <f>((Table1[[#This Row],[returns]]+(1-$Q$2)*Table1[[#This Row],[number of trades]])-ABS(Table1[[#This Row],[company return]]))/100</f>
        <v>0.63424077893620501</v>
      </c>
      <c r="L2054" s="7">
        <f>((Table1[[#This Row],[returns]]+(1-$R$2)*Table1[[#This Row],[number of trades]])-ABS(Table1[[#This Row],[company return]]))/100</f>
        <v>1.3392407789362051</v>
      </c>
      <c r="M2054" s="7">
        <f>((Table1[[#This Row],[returns]]+(1-$S$2)*Table1[[#This Row],[number of trades]])-ABS(Table1[[#This Row],[company return]]))/100</f>
        <v>2.0442407789362051</v>
      </c>
      <c r="N2054" s="9">
        <f>Table1[[#This Row],[fastsma]]*Table1[[#This Row],[slowsma]]</f>
        <v>50</v>
      </c>
    </row>
    <row r="2055" spans="1:14" ht="15" customHeight="1" x14ac:dyDescent="0.3">
      <c r="A2055" s="1">
        <v>2547</v>
      </c>
      <c r="B2055">
        <v>5</v>
      </c>
      <c r="C2055">
        <v>10</v>
      </c>
      <c r="D2055" t="s">
        <v>132</v>
      </c>
      <c r="E2055" t="s">
        <v>55</v>
      </c>
      <c r="F2055">
        <v>107.92</v>
      </c>
      <c r="G2055">
        <v>281</v>
      </c>
      <c r="H2055">
        <v>453.64498468727749</v>
      </c>
      <c r="I2055" s="7">
        <f>((Table1[[#This Row],[returns]]+(1-$O$2)*Table1[[#This Row],[number of trades]])-ABS(Table1[[#This Row],[company return]]))/100</f>
        <v>-3.4572498468727746</v>
      </c>
      <c r="J2055" s="7">
        <f>((Table1[[#This Row],[returns]]+(1-$P$2)*Table1[[#This Row],[number of trades]])-ABS(Table1[[#This Row],[company return]]))/100</f>
        <v>-2.7547498468727749</v>
      </c>
      <c r="K2055" s="7">
        <f>((Table1[[#This Row],[returns]]+(1-$Q$2)*Table1[[#This Row],[number of trades]])-ABS(Table1[[#This Row],[company return]]))/100</f>
        <v>-2.0522498468727748</v>
      </c>
      <c r="L2055" s="7">
        <f>((Table1[[#This Row],[returns]]+(1-$R$2)*Table1[[#This Row],[number of trades]])-ABS(Table1[[#This Row],[company return]]))/100</f>
        <v>-1.3497498468727747</v>
      </c>
      <c r="M2055" s="7">
        <f>((Table1[[#This Row],[returns]]+(1-$S$2)*Table1[[#This Row],[number of trades]])-ABS(Table1[[#This Row],[company return]]))/100</f>
        <v>-0.64724984687277465</v>
      </c>
      <c r="N2055" s="9">
        <f>Table1[[#This Row],[fastsma]]*Table1[[#This Row],[slowsma]]</f>
        <v>50</v>
      </c>
    </row>
    <row r="2056" spans="1:14" ht="15" customHeight="1" x14ac:dyDescent="0.3">
      <c r="A2056" s="1">
        <v>2548</v>
      </c>
      <c r="B2056">
        <v>5</v>
      </c>
      <c r="C2056">
        <v>10</v>
      </c>
      <c r="D2056" t="s">
        <v>132</v>
      </c>
      <c r="E2056" t="s">
        <v>56</v>
      </c>
      <c r="F2056">
        <v>184.04</v>
      </c>
      <c r="G2056">
        <v>294</v>
      </c>
      <c r="H2056">
        <v>83.659493691864128</v>
      </c>
      <c r="I2056" s="7">
        <f>((Table1[[#This Row],[returns]]+(1-$O$2)*Table1[[#This Row],[number of trades]])-ABS(Table1[[#This Row],[company return]]))/100</f>
        <v>1.0038050630813586</v>
      </c>
      <c r="J2056" s="7">
        <f>((Table1[[#This Row],[returns]]+(1-$P$2)*Table1[[#This Row],[number of trades]])-ABS(Table1[[#This Row],[company return]]))/100</f>
        <v>1.7388050630813583</v>
      </c>
      <c r="K2056" s="7">
        <f>((Table1[[#This Row],[returns]]+(1-$Q$2)*Table1[[#This Row],[number of trades]])-ABS(Table1[[#This Row],[company return]]))/100</f>
        <v>2.4738050630813584</v>
      </c>
      <c r="L2056" s="7">
        <f>((Table1[[#This Row],[returns]]+(1-$R$2)*Table1[[#This Row],[number of trades]])-ABS(Table1[[#This Row],[company return]]))/100</f>
        <v>3.2088050630813587</v>
      </c>
      <c r="M2056" s="7">
        <f>((Table1[[#This Row],[returns]]+(1-$S$2)*Table1[[#This Row],[number of trades]])-ABS(Table1[[#This Row],[company return]]))/100</f>
        <v>3.9438050630813586</v>
      </c>
      <c r="N2056" s="9">
        <f>Table1[[#This Row],[fastsma]]*Table1[[#This Row],[slowsma]]</f>
        <v>50</v>
      </c>
    </row>
    <row r="2057" spans="1:14" ht="15" hidden="1" customHeight="1" x14ac:dyDescent="0.3">
      <c r="A2057" s="1"/>
      <c r="I2057" s="7"/>
      <c r="J2057" s="7"/>
      <c r="K2057" s="7"/>
      <c r="L2057" s="7"/>
      <c r="M2057" s="7"/>
      <c r="N2057" s="9"/>
    </row>
    <row r="2058" spans="1:14" ht="15" customHeight="1" x14ac:dyDescent="0.3">
      <c r="A2058" s="1">
        <v>2549</v>
      </c>
      <c r="B2058">
        <v>5</v>
      </c>
      <c r="C2058">
        <v>10</v>
      </c>
      <c r="D2058" t="s">
        <v>132</v>
      </c>
      <c r="E2058" t="s">
        <v>57</v>
      </c>
      <c r="F2058">
        <v>112.74</v>
      </c>
      <c r="G2058">
        <v>300</v>
      </c>
      <c r="H2058">
        <v>111.2149523454991</v>
      </c>
      <c r="I2058" s="7">
        <f>((Table1[[#This Row],[returns]]+(1-$O$2)*Table1[[#This Row],[number of trades]])-ABS(Table1[[#This Row],[company return]]))/100</f>
        <v>1.525047654500895E-2</v>
      </c>
      <c r="J2058" s="7">
        <f>((Table1[[#This Row],[returns]]+(1-$P$2)*Table1[[#This Row],[number of trades]])-ABS(Table1[[#This Row],[company return]]))/100</f>
        <v>0.76525047654500911</v>
      </c>
      <c r="K2058" s="7">
        <f>((Table1[[#This Row],[returns]]+(1-$Q$2)*Table1[[#This Row],[number of trades]])-ABS(Table1[[#This Row],[company return]]))/100</f>
        <v>1.515250476545009</v>
      </c>
      <c r="L2058" s="7">
        <f>((Table1[[#This Row],[returns]]+(1-$R$2)*Table1[[#This Row],[number of trades]])-ABS(Table1[[#This Row],[company return]]))/100</f>
        <v>2.2652504765450088</v>
      </c>
      <c r="M2058" s="7">
        <f>((Table1[[#This Row],[returns]]+(1-$S$2)*Table1[[#This Row],[number of trades]])-ABS(Table1[[#This Row],[company return]]))/100</f>
        <v>3.0152504765450088</v>
      </c>
      <c r="N2058" s="9">
        <f>Table1[[#This Row],[fastsma]]*Table1[[#This Row],[slowsma]]</f>
        <v>50</v>
      </c>
    </row>
    <row r="2059" spans="1:14" ht="15" hidden="1" customHeight="1" x14ac:dyDescent="0.3">
      <c r="A2059" s="1"/>
      <c r="I2059" s="7"/>
      <c r="J2059" s="7"/>
      <c r="K2059" s="7"/>
      <c r="L2059" s="7"/>
      <c r="M2059" s="7"/>
      <c r="N2059" s="9"/>
    </row>
    <row r="2060" spans="1:14" ht="15" customHeight="1" x14ac:dyDescent="0.3">
      <c r="A2060" s="1">
        <v>2550</v>
      </c>
      <c r="B2060">
        <v>5</v>
      </c>
      <c r="C2060">
        <v>10</v>
      </c>
      <c r="D2060" t="s">
        <v>132</v>
      </c>
      <c r="E2060" t="s">
        <v>58</v>
      </c>
      <c r="F2060">
        <v>228.37</v>
      </c>
      <c r="G2060">
        <v>270</v>
      </c>
      <c r="H2060">
        <v>311.95987062112818</v>
      </c>
      <c r="I2060" s="7">
        <f>((Table1[[#This Row],[returns]]+(1-$O$2)*Table1[[#This Row],[number of trades]])-ABS(Table1[[#This Row],[company return]]))/100</f>
        <v>-0.83589870621128171</v>
      </c>
      <c r="J2060" s="7">
        <f>((Table1[[#This Row],[returns]]+(1-$P$2)*Table1[[#This Row],[number of trades]])-ABS(Table1[[#This Row],[company return]]))/100</f>
        <v>-0.16089870621128172</v>
      </c>
      <c r="K2060" s="7">
        <f>((Table1[[#This Row],[returns]]+(1-$Q$2)*Table1[[#This Row],[number of trades]])-ABS(Table1[[#This Row],[company return]]))/100</f>
        <v>0.51410129378871827</v>
      </c>
      <c r="L2060" s="7">
        <f>((Table1[[#This Row],[returns]]+(1-$R$2)*Table1[[#This Row],[number of trades]])-ABS(Table1[[#This Row],[company return]]))/100</f>
        <v>1.1891012937887182</v>
      </c>
      <c r="M2060" s="7">
        <f>((Table1[[#This Row],[returns]]+(1-$S$2)*Table1[[#This Row],[number of trades]])-ABS(Table1[[#This Row],[company return]]))/100</f>
        <v>1.8641012937887182</v>
      </c>
      <c r="N2060" s="9">
        <f>Table1[[#This Row],[fastsma]]*Table1[[#This Row],[slowsma]]</f>
        <v>50</v>
      </c>
    </row>
    <row r="2061" spans="1:14" ht="15" customHeight="1" x14ac:dyDescent="0.3">
      <c r="A2061" s="1">
        <v>2551</v>
      </c>
      <c r="B2061">
        <v>5</v>
      </c>
      <c r="C2061">
        <v>10</v>
      </c>
      <c r="D2061" t="s">
        <v>132</v>
      </c>
      <c r="E2061" t="s">
        <v>59</v>
      </c>
      <c r="F2061">
        <v>190.1</v>
      </c>
      <c r="G2061">
        <v>298</v>
      </c>
      <c r="H2061">
        <v>21.683316559911368</v>
      </c>
      <c r="I2061" s="7">
        <f>((Table1[[#This Row],[returns]]+(1-$O$2)*Table1[[#This Row],[number of trades]])-ABS(Table1[[#This Row],[company return]]))/100</f>
        <v>1.6841668344008864</v>
      </c>
      <c r="J2061" s="7">
        <f>((Table1[[#This Row],[returns]]+(1-$P$2)*Table1[[#This Row],[number of trades]])-ABS(Table1[[#This Row],[company return]]))/100</f>
        <v>2.4291668344008865</v>
      </c>
      <c r="K2061" s="7">
        <f>((Table1[[#This Row],[returns]]+(1-$Q$2)*Table1[[#This Row],[number of trades]])-ABS(Table1[[#This Row],[company return]]))/100</f>
        <v>3.1741668344008866</v>
      </c>
      <c r="L2061" s="7">
        <f>((Table1[[#This Row],[returns]]+(1-$R$2)*Table1[[#This Row],[number of trades]])-ABS(Table1[[#This Row],[company return]]))/100</f>
        <v>3.9191668344008868</v>
      </c>
      <c r="M2061" s="7">
        <f>((Table1[[#This Row],[returns]]+(1-$S$2)*Table1[[#This Row],[number of trades]])-ABS(Table1[[#This Row],[company return]]))/100</f>
        <v>4.6641668344008869</v>
      </c>
      <c r="N2061" s="9">
        <f>Table1[[#This Row],[fastsma]]*Table1[[#This Row],[slowsma]]</f>
        <v>50</v>
      </c>
    </row>
    <row r="2062" spans="1:14" ht="15" customHeight="1" x14ac:dyDescent="0.3">
      <c r="A2062" s="1">
        <v>2552</v>
      </c>
      <c r="B2062">
        <v>5</v>
      </c>
      <c r="C2062">
        <v>10</v>
      </c>
      <c r="D2062" t="s">
        <v>132</v>
      </c>
      <c r="E2062" t="s">
        <v>60</v>
      </c>
      <c r="F2062">
        <v>176.64</v>
      </c>
      <c r="G2062">
        <v>300</v>
      </c>
      <c r="H2062">
        <v>569.48457441594576</v>
      </c>
      <c r="I2062" s="7">
        <f>((Table1[[#This Row],[returns]]+(1-$O$2)*Table1[[#This Row],[number of trades]])-ABS(Table1[[#This Row],[company return]]))/100</f>
        <v>-3.9284457441594576</v>
      </c>
      <c r="J2062" s="7">
        <f>((Table1[[#This Row],[returns]]+(1-$P$2)*Table1[[#This Row],[number of trades]])-ABS(Table1[[#This Row],[company return]]))/100</f>
        <v>-3.1784457441594576</v>
      </c>
      <c r="K2062" s="7">
        <f>((Table1[[#This Row],[returns]]+(1-$Q$2)*Table1[[#This Row],[number of trades]])-ABS(Table1[[#This Row],[company return]]))/100</f>
        <v>-2.4284457441594576</v>
      </c>
      <c r="L2062" s="7">
        <f>((Table1[[#This Row],[returns]]+(1-$R$2)*Table1[[#This Row],[number of trades]])-ABS(Table1[[#This Row],[company return]]))/100</f>
        <v>-1.6784457441594578</v>
      </c>
      <c r="M2062" s="7">
        <f>((Table1[[#This Row],[returns]]+(1-$S$2)*Table1[[#This Row],[number of trades]])-ABS(Table1[[#This Row],[company return]]))/100</f>
        <v>-0.92844574415945769</v>
      </c>
      <c r="N2062" s="9">
        <f>Table1[[#This Row],[fastsma]]*Table1[[#This Row],[slowsma]]</f>
        <v>50</v>
      </c>
    </row>
    <row r="2063" spans="1:14" ht="15" customHeight="1" x14ac:dyDescent="0.3">
      <c r="A2063" s="1">
        <v>2553</v>
      </c>
      <c r="B2063">
        <v>5</v>
      </c>
      <c r="C2063">
        <v>10</v>
      </c>
      <c r="D2063" t="s">
        <v>132</v>
      </c>
      <c r="E2063" t="s">
        <v>61</v>
      </c>
      <c r="F2063">
        <v>173.45</v>
      </c>
      <c r="G2063">
        <v>292</v>
      </c>
      <c r="H2063">
        <v>64.186882015582299</v>
      </c>
      <c r="I2063" s="7">
        <f>((Table1[[#This Row],[returns]]+(1-$O$2)*Table1[[#This Row],[number of trades]])-ABS(Table1[[#This Row],[company return]]))/100</f>
        <v>1.0926311798441768</v>
      </c>
      <c r="J2063" s="7">
        <f>((Table1[[#This Row],[returns]]+(1-$P$2)*Table1[[#This Row],[number of trades]])-ABS(Table1[[#This Row],[company return]]))/100</f>
        <v>1.822631179844177</v>
      </c>
      <c r="K2063" s="7">
        <f>((Table1[[#This Row],[returns]]+(1-$Q$2)*Table1[[#This Row],[number of trades]])-ABS(Table1[[#This Row],[company return]]))/100</f>
        <v>2.5526311798441772</v>
      </c>
      <c r="L2063" s="7">
        <f>((Table1[[#This Row],[returns]]+(1-$R$2)*Table1[[#This Row],[number of trades]])-ABS(Table1[[#This Row],[company return]]))/100</f>
        <v>3.2826311798441772</v>
      </c>
      <c r="M2063" s="7">
        <f>((Table1[[#This Row],[returns]]+(1-$S$2)*Table1[[#This Row],[number of trades]])-ABS(Table1[[#This Row],[company return]]))/100</f>
        <v>4.0126311798441767</v>
      </c>
      <c r="N2063" s="9">
        <f>Table1[[#This Row],[fastsma]]*Table1[[#This Row],[slowsma]]</f>
        <v>50</v>
      </c>
    </row>
    <row r="2064" spans="1:14" ht="15" customHeight="1" x14ac:dyDescent="0.3">
      <c r="A2064" s="1">
        <v>2554</v>
      </c>
      <c r="B2064">
        <v>5</v>
      </c>
      <c r="C2064">
        <v>10</v>
      </c>
      <c r="D2064" t="s">
        <v>132</v>
      </c>
      <c r="E2064" t="s">
        <v>62</v>
      </c>
      <c r="F2064">
        <v>128.86000000000001</v>
      </c>
      <c r="G2064">
        <v>295</v>
      </c>
      <c r="H2064">
        <v>449.08695797445841</v>
      </c>
      <c r="I2064" s="7">
        <f>((Table1[[#This Row],[returns]]+(1-$O$2)*Table1[[#This Row],[number of trades]])-ABS(Table1[[#This Row],[company return]]))/100</f>
        <v>-3.2022695797445841</v>
      </c>
      <c r="J2064" s="7">
        <f>((Table1[[#This Row],[returns]]+(1-$P$2)*Table1[[#This Row],[number of trades]])-ABS(Table1[[#This Row],[company return]]))/100</f>
        <v>-2.4647695797445839</v>
      </c>
      <c r="K2064" s="7">
        <f>((Table1[[#This Row],[returns]]+(1-$Q$2)*Table1[[#This Row],[number of trades]])-ABS(Table1[[#This Row],[company return]]))/100</f>
        <v>-1.7272695797445841</v>
      </c>
      <c r="L2064" s="7">
        <f>((Table1[[#This Row],[returns]]+(1-$R$2)*Table1[[#This Row],[number of trades]])-ABS(Table1[[#This Row],[company return]]))/100</f>
        <v>-0.98976957974458402</v>
      </c>
      <c r="M2064" s="7">
        <f>((Table1[[#This Row],[returns]]+(1-$S$2)*Table1[[#This Row],[number of trades]])-ABS(Table1[[#This Row],[company return]]))/100</f>
        <v>-0.25226957974458403</v>
      </c>
      <c r="N2064" s="9">
        <f>Table1[[#This Row],[fastsma]]*Table1[[#This Row],[slowsma]]</f>
        <v>50</v>
      </c>
    </row>
    <row r="2065" spans="1:14" ht="15" customHeight="1" x14ac:dyDescent="0.3">
      <c r="A2065" s="1">
        <v>2556</v>
      </c>
      <c r="B2065">
        <v>5</v>
      </c>
      <c r="C2065">
        <v>10</v>
      </c>
      <c r="D2065" t="s">
        <v>132</v>
      </c>
      <c r="E2065" t="s">
        <v>64</v>
      </c>
      <c r="F2065">
        <v>111.08</v>
      </c>
      <c r="G2065">
        <v>282</v>
      </c>
      <c r="H2065">
        <v>321.72434494255617</v>
      </c>
      <c r="I2065" s="7">
        <f>((Table1[[#This Row],[returns]]+(1-$O$2)*Table1[[#This Row],[number of trades]])-ABS(Table1[[#This Row],[company return]]))/100</f>
        <v>-2.1064434494255617</v>
      </c>
      <c r="J2065" s="7">
        <f>((Table1[[#This Row],[returns]]+(1-$P$2)*Table1[[#This Row],[number of trades]])-ABS(Table1[[#This Row],[company return]]))/100</f>
        <v>-1.4014434494255619</v>
      </c>
      <c r="K2065" s="7">
        <f>((Table1[[#This Row],[returns]]+(1-$Q$2)*Table1[[#This Row],[number of trades]])-ABS(Table1[[#This Row],[company return]]))/100</f>
        <v>-0.69644344942556191</v>
      </c>
      <c r="L2065" s="7">
        <f>((Table1[[#This Row],[returns]]+(1-$R$2)*Table1[[#This Row],[number of trades]])-ABS(Table1[[#This Row],[company return]]))/100</f>
        <v>8.5565505744381199E-3</v>
      </c>
      <c r="M2065" s="7">
        <f>((Table1[[#This Row],[returns]]+(1-$S$2)*Table1[[#This Row],[number of trades]])-ABS(Table1[[#This Row],[company return]]))/100</f>
        <v>0.71355655057443812</v>
      </c>
      <c r="N2065" s="9">
        <f>Table1[[#This Row],[fastsma]]*Table1[[#This Row],[slowsma]]</f>
        <v>50</v>
      </c>
    </row>
    <row r="2066" spans="1:14" ht="15" customHeight="1" x14ac:dyDescent="0.3">
      <c r="A2066" s="1">
        <v>2558</v>
      </c>
      <c r="B2066">
        <v>5</v>
      </c>
      <c r="C2066">
        <v>10</v>
      </c>
      <c r="D2066" t="s">
        <v>132</v>
      </c>
      <c r="E2066" t="s">
        <v>66</v>
      </c>
      <c r="F2066">
        <v>182.6</v>
      </c>
      <c r="G2066">
        <v>267</v>
      </c>
      <c r="H2066">
        <v>88.580249163054575</v>
      </c>
      <c r="I2066" s="7">
        <f>((Table1[[#This Row],[returns]]+(1-$O$2)*Table1[[#This Row],[number of trades]])-ABS(Table1[[#This Row],[company return]]))/100</f>
        <v>0.94019750836945415</v>
      </c>
      <c r="J2066" s="7">
        <f>((Table1[[#This Row],[returns]]+(1-$P$2)*Table1[[#This Row],[number of trades]])-ABS(Table1[[#This Row],[company return]]))/100</f>
        <v>1.6076975083694542</v>
      </c>
      <c r="K2066" s="7">
        <f>((Table1[[#This Row],[returns]]+(1-$Q$2)*Table1[[#This Row],[number of trades]])-ABS(Table1[[#This Row],[company return]]))/100</f>
        <v>2.2751975083694544</v>
      </c>
      <c r="L2066" s="7">
        <f>((Table1[[#This Row],[returns]]+(1-$R$2)*Table1[[#This Row],[number of trades]])-ABS(Table1[[#This Row],[company return]]))/100</f>
        <v>2.9426975083694544</v>
      </c>
      <c r="M2066" s="7">
        <f>((Table1[[#This Row],[returns]]+(1-$S$2)*Table1[[#This Row],[number of trades]])-ABS(Table1[[#This Row],[company return]]))/100</f>
        <v>3.6101975083694544</v>
      </c>
      <c r="N2066" s="9">
        <f>Table1[[#This Row],[fastsma]]*Table1[[#This Row],[slowsma]]</f>
        <v>50</v>
      </c>
    </row>
    <row r="2067" spans="1:14" ht="15" customHeight="1" x14ac:dyDescent="0.3">
      <c r="A2067" s="1">
        <v>2559</v>
      </c>
      <c r="B2067">
        <v>5</v>
      </c>
      <c r="C2067">
        <v>10</v>
      </c>
      <c r="D2067" t="s">
        <v>132</v>
      </c>
      <c r="E2067" t="s">
        <v>67</v>
      </c>
      <c r="F2067">
        <v>363.27</v>
      </c>
      <c r="G2067">
        <v>268</v>
      </c>
      <c r="H2067">
        <v>349.94900613238809</v>
      </c>
      <c r="I2067" s="7">
        <f>((Table1[[#This Row],[returns]]+(1-$O$2)*Table1[[#This Row],[number of trades]])-ABS(Table1[[#This Row],[company return]]))/100</f>
        <v>0.13320993867611888</v>
      </c>
      <c r="J2067" s="7">
        <f>((Table1[[#This Row],[returns]]+(1-$P$2)*Table1[[#This Row],[number of trades]])-ABS(Table1[[#This Row],[company return]]))/100</f>
        <v>0.8032099386761189</v>
      </c>
      <c r="K2067" s="7">
        <f>((Table1[[#This Row],[returns]]+(1-$Q$2)*Table1[[#This Row],[number of trades]])-ABS(Table1[[#This Row],[company return]]))/100</f>
        <v>1.4732099386761188</v>
      </c>
      <c r="L2067" s="7">
        <f>((Table1[[#This Row],[returns]]+(1-$R$2)*Table1[[#This Row],[number of trades]])-ABS(Table1[[#This Row],[company return]]))/100</f>
        <v>2.1432099386761188</v>
      </c>
      <c r="M2067" s="7">
        <f>((Table1[[#This Row],[returns]]+(1-$S$2)*Table1[[#This Row],[number of trades]])-ABS(Table1[[#This Row],[company return]]))/100</f>
        <v>2.8132099386761187</v>
      </c>
      <c r="N2067" s="9">
        <f>Table1[[#This Row],[fastsma]]*Table1[[#This Row],[slowsma]]</f>
        <v>50</v>
      </c>
    </row>
    <row r="2068" spans="1:14" ht="15" customHeight="1" x14ac:dyDescent="0.3">
      <c r="A2068" s="1">
        <v>2560</v>
      </c>
      <c r="B2068">
        <v>5</v>
      </c>
      <c r="C2068">
        <v>10</v>
      </c>
      <c r="D2068" t="s">
        <v>132</v>
      </c>
      <c r="E2068" t="s">
        <v>68</v>
      </c>
      <c r="F2068">
        <v>185.84</v>
      </c>
      <c r="G2068">
        <v>284</v>
      </c>
      <c r="H2068">
        <v>10.36713105302915</v>
      </c>
      <c r="I2068" s="7">
        <f>((Table1[[#This Row],[returns]]+(1-$O$2)*Table1[[#This Row],[number of trades]])-ABS(Table1[[#This Row],[company return]]))/100</f>
        <v>1.7547286894697087</v>
      </c>
      <c r="J2068" s="7">
        <f>((Table1[[#This Row],[returns]]+(1-$P$2)*Table1[[#This Row],[number of trades]])-ABS(Table1[[#This Row],[company return]]))/100</f>
        <v>2.4647286894697089</v>
      </c>
      <c r="K2068" s="7">
        <f>((Table1[[#This Row],[returns]]+(1-$Q$2)*Table1[[#This Row],[number of trades]])-ABS(Table1[[#This Row],[company return]]))/100</f>
        <v>3.1747286894697089</v>
      </c>
      <c r="L2068" s="7">
        <f>((Table1[[#This Row],[returns]]+(1-$R$2)*Table1[[#This Row],[number of trades]])-ABS(Table1[[#This Row],[company return]]))/100</f>
        <v>3.8847286894697088</v>
      </c>
      <c r="M2068" s="7">
        <f>((Table1[[#This Row],[returns]]+(1-$S$2)*Table1[[#This Row],[number of trades]])-ABS(Table1[[#This Row],[company return]]))/100</f>
        <v>4.5947286894697088</v>
      </c>
      <c r="N2068" s="9">
        <f>Table1[[#This Row],[fastsma]]*Table1[[#This Row],[slowsma]]</f>
        <v>50</v>
      </c>
    </row>
    <row r="2069" spans="1:14" ht="15" customHeight="1" x14ac:dyDescent="0.3">
      <c r="A2069" s="1">
        <v>2561</v>
      </c>
      <c r="B2069">
        <v>5</v>
      </c>
      <c r="C2069">
        <v>10</v>
      </c>
      <c r="D2069" t="s">
        <v>132</v>
      </c>
      <c r="E2069" t="s">
        <v>69</v>
      </c>
      <c r="F2069">
        <v>54.74</v>
      </c>
      <c r="G2069">
        <v>285</v>
      </c>
      <c r="H2069">
        <v>7.5628376176480554</v>
      </c>
      <c r="I2069" s="7">
        <f>((Table1[[#This Row],[returns]]+(1-$O$2)*Table1[[#This Row],[number of trades]])-ABS(Table1[[#This Row],[company return]]))/100</f>
        <v>0.47177162382351945</v>
      </c>
      <c r="J2069" s="7">
        <f>((Table1[[#This Row],[returns]]+(1-$P$2)*Table1[[#This Row],[number of trades]])-ABS(Table1[[#This Row],[company return]]))/100</f>
        <v>1.1842716238235196</v>
      </c>
      <c r="K2069" s="7">
        <f>((Table1[[#This Row],[returns]]+(1-$Q$2)*Table1[[#This Row],[number of trades]])-ABS(Table1[[#This Row],[company return]]))/100</f>
        <v>1.8967716238235195</v>
      </c>
      <c r="L2069" s="7">
        <f>((Table1[[#This Row],[returns]]+(1-$R$2)*Table1[[#This Row],[number of trades]])-ABS(Table1[[#This Row],[company return]]))/100</f>
        <v>2.6092716238235196</v>
      </c>
      <c r="M2069" s="7">
        <f>((Table1[[#This Row],[returns]]+(1-$S$2)*Table1[[#This Row],[number of trades]])-ABS(Table1[[#This Row],[company return]]))/100</f>
        <v>3.32177162382352</v>
      </c>
      <c r="N2069" s="9">
        <f>Table1[[#This Row],[fastsma]]*Table1[[#This Row],[slowsma]]</f>
        <v>50</v>
      </c>
    </row>
    <row r="2070" spans="1:14" ht="15" customHeight="1" x14ac:dyDescent="0.3">
      <c r="A2070" s="1">
        <v>2562</v>
      </c>
      <c r="B2070">
        <v>5</v>
      </c>
      <c r="C2070">
        <v>10</v>
      </c>
      <c r="D2070" t="s">
        <v>132</v>
      </c>
      <c r="E2070" t="s">
        <v>70</v>
      </c>
      <c r="F2070">
        <v>182.4</v>
      </c>
      <c r="G2070">
        <v>284</v>
      </c>
      <c r="H2070">
        <v>126.56271120556239</v>
      </c>
      <c r="I2070" s="7">
        <f>((Table1[[#This Row],[returns]]+(1-$O$2)*Table1[[#This Row],[number of trades]])-ABS(Table1[[#This Row],[company return]]))/100</f>
        <v>0.55837288794437612</v>
      </c>
      <c r="J2070" s="7">
        <f>((Table1[[#This Row],[returns]]+(1-$P$2)*Table1[[#This Row],[number of trades]])-ABS(Table1[[#This Row],[company return]]))/100</f>
        <v>1.2683728879443761</v>
      </c>
      <c r="K2070" s="7">
        <f>((Table1[[#This Row],[returns]]+(1-$Q$2)*Table1[[#This Row],[number of trades]])-ABS(Table1[[#This Row],[company return]]))/100</f>
        <v>1.978372887944376</v>
      </c>
      <c r="L2070" s="7">
        <f>((Table1[[#This Row],[returns]]+(1-$R$2)*Table1[[#This Row],[number of trades]])-ABS(Table1[[#This Row],[company return]]))/100</f>
        <v>2.688372887944376</v>
      </c>
      <c r="M2070" s="7">
        <f>((Table1[[#This Row],[returns]]+(1-$S$2)*Table1[[#This Row],[number of trades]])-ABS(Table1[[#This Row],[company return]]))/100</f>
        <v>3.398372887944376</v>
      </c>
      <c r="N2070" s="9">
        <f>Table1[[#This Row],[fastsma]]*Table1[[#This Row],[slowsma]]</f>
        <v>50</v>
      </c>
    </row>
    <row r="2071" spans="1:14" ht="15" hidden="1" customHeight="1" x14ac:dyDescent="0.3">
      <c r="A2071" s="1"/>
      <c r="I2071" s="7"/>
      <c r="J2071" s="7"/>
      <c r="K2071" s="7"/>
      <c r="L2071" s="7"/>
      <c r="M2071" s="7"/>
      <c r="N2071" s="9"/>
    </row>
    <row r="2072" spans="1:14" ht="15" customHeight="1" x14ac:dyDescent="0.3">
      <c r="A2072" s="1">
        <v>2563</v>
      </c>
      <c r="B2072">
        <v>5</v>
      </c>
      <c r="C2072">
        <v>10</v>
      </c>
      <c r="D2072" t="s">
        <v>132</v>
      </c>
      <c r="E2072" t="s">
        <v>71</v>
      </c>
      <c r="F2072">
        <v>211.93</v>
      </c>
      <c r="G2072">
        <v>279</v>
      </c>
      <c r="H2072">
        <v>97.982280491630632</v>
      </c>
      <c r="I2072" s="7">
        <f>((Table1[[#This Row],[returns]]+(1-$O$2)*Table1[[#This Row],[number of trades]])-ABS(Table1[[#This Row],[company return]]))/100</f>
        <v>1.1394771950836937</v>
      </c>
      <c r="J2072" s="7">
        <f>((Table1[[#This Row],[returns]]+(1-$P$2)*Table1[[#This Row],[number of trades]])-ABS(Table1[[#This Row],[company return]]))/100</f>
        <v>1.8369771950836937</v>
      </c>
      <c r="K2072" s="7">
        <f>((Table1[[#This Row],[returns]]+(1-$Q$2)*Table1[[#This Row],[number of trades]])-ABS(Table1[[#This Row],[company return]]))/100</f>
        <v>2.534477195083694</v>
      </c>
      <c r="L2072" s="7">
        <f>((Table1[[#This Row],[returns]]+(1-$R$2)*Table1[[#This Row],[number of trades]])-ABS(Table1[[#This Row],[company return]]))/100</f>
        <v>3.2319771950836933</v>
      </c>
      <c r="M2072" s="7">
        <f>((Table1[[#This Row],[returns]]+(1-$S$2)*Table1[[#This Row],[number of trades]])-ABS(Table1[[#This Row],[company return]]))/100</f>
        <v>3.9294771950836935</v>
      </c>
      <c r="N2072" s="9">
        <f>Table1[[#This Row],[fastsma]]*Table1[[#This Row],[slowsma]]</f>
        <v>50</v>
      </c>
    </row>
    <row r="2073" spans="1:14" ht="15" customHeight="1" x14ac:dyDescent="0.3">
      <c r="A2073" s="1">
        <v>2564</v>
      </c>
      <c r="B2073">
        <v>5</v>
      </c>
      <c r="C2073">
        <v>10</v>
      </c>
      <c r="D2073" t="s">
        <v>132</v>
      </c>
      <c r="E2073" t="s">
        <v>72</v>
      </c>
      <c r="F2073">
        <v>299.77999999999997</v>
      </c>
      <c r="G2073">
        <v>298</v>
      </c>
      <c r="H2073">
        <v>92.169884641198124</v>
      </c>
      <c r="I2073" s="7">
        <f>((Table1[[#This Row],[returns]]+(1-$O$2)*Table1[[#This Row],[number of trades]])-ABS(Table1[[#This Row],[company return]]))/100</f>
        <v>2.0761011535880187</v>
      </c>
      <c r="J2073" s="7">
        <f>((Table1[[#This Row],[returns]]+(1-$P$2)*Table1[[#This Row],[number of trades]])-ABS(Table1[[#This Row],[company return]]))/100</f>
        <v>2.8211011535880188</v>
      </c>
      <c r="K2073" s="7">
        <f>((Table1[[#This Row],[returns]]+(1-$Q$2)*Table1[[#This Row],[number of trades]])-ABS(Table1[[#This Row],[company return]]))/100</f>
        <v>3.5661011535880185</v>
      </c>
      <c r="L2073" s="7">
        <f>((Table1[[#This Row],[returns]]+(1-$R$2)*Table1[[#This Row],[number of trades]])-ABS(Table1[[#This Row],[company return]]))/100</f>
        <v>4.3111011535880186</v>
      </c>
      <c r="M2073" s="7">
        <f>((Table1[[#This Row],[returns]]+(1-$S$2)*Table1[[#This Row],[number of trades]])-ABS(Table1[[#This Row],[company return]]))/100</f>
        <v>5.0561011535880187</v>
      </c>
      <c r="N2073" s="9">
        <f>Table1[[#This Row],[fastsma]]*Table1[[#This Row],[slowsma]]</f>
        <v>50</v>
      </c>
    </row>
    <row r="2074" spans="1:14" ht="15" customHeight="1" x14ac:dyDescent="0.3">
      <c r="A2074" s="1">
        <v>2565</v>
      </c>
      <c r="B2074">
        <v>5</v>
      </c>
      <c r="C2074">
        <v>10</v>
      </c>
      <c r="D2074" t="s">
        <v>132</v>
      </c>
      <c r="E2074" t="s">
        <v>73</v>
      </c>
      <c r="F2074">
        <v>111.07</v>
      </c>
      <c r="G2074">
        <v>292</v>
      </c>
      <c r="H2074">
        <v>225.7861492973168</v>
      </c>
      <c r="I2074" s="7">
        <f>((Table1[[#This Row],[returns]]+(1-$O$2)*Table1[[#This Row],[number of trades]])-ABS(Table1[[#This Row],[company return]]))/100</f>
        <v>-1.1471614929731679</v>
      </c>
      <c r="J2074" s="7">
        <f>((Table1[[#This Row],[returns]]+(1-$P$2)*Table1[[#This Row],[number of trades]])-ABS(Table1[[#This Row],[company return]]))/100</f>
        <v>-0.41716149297316801</v>
      </c>
      <c r="K2074" s="7">
        <f>((Table1[[#This Row],[returns]]+(1-$Q$2)*Table1[[#This Row],[number of trades]])-ABS(Table1[[#This Row],[company return]]))/100</f>
        <v>0.31283850702683197</v>
      </c>
      <c r="L2074" s="7">
        <f>((Table1[[#This Row],[returns]]+(1-$R$2)*Table1[[#This Row],[number of trades]])-ABS(Table1[[#This Row],[company return]]))/100</f>
        <v>1.042838507026832</v>
      </c>
      <c r="M2074" s="7">
        <f>((Table1[[#This Row],[returns]]+(1-$S$2)*Table1[[#This Row],[number of trades]])-ABS(Table1[[#This Row],[company return]]))/100</f>
        <v>1.772838507026832</v>
      </c>
      <c r="N2074" s="9">
        <f>Table1[[#This Row],[fastsma]]*Table1[[#This Row],[slowsma]]</f>
        <v>50</v>
      </c>
    </row>
    <row r="2075" spans="1:14" ht="15" customHeight="1" x14ac:dyDescent="0.3">
      <c r="A2075" s="1">
        <v>2566</v>
      </c>
      <c r="B2075">
        <v>5</v>
      </c>
      <c r="C2075">
        <v>10</v>
      </c>
      <c r="D2075" t="s">
        <v>132</v>
      </c>
      <c r="E2075" t="s">
        <v>74</v>
      </c>
      <c r="F2075">
        <v>381.74</v>
      </c>
      <c r="G2075">
        <v>281</v>
      </c>
      <c r="H2075">
        <v>185.9478470941431</v>
      </c>
      <c r="I2075" s="7">
        <f>((Table1[[#This Row],[returns]]+(1-$O$2)*Table1[[#This Row],[number of trades]])-ABS(Table1[[#This Row],[company return]]))/100</f>
        <v>1.9579215290585692</v>
      </c>
      <c r="J2075" s="7">
        <f>((Table1[[#This Row],[returns]]+(1-$P$2)*Table1[[#This Row],[number of trades]])-ABS(Table1[[#This Row],[company return]]))/100</f>
        <v>2.6604215290585693</v>
      </c>
      <c r="K2075" s="7">
        <f>((Table1[[#This Row],[returns]]+(1-$Q$2)*Table1[[#This Row],[number of trades]])-ABS(Table1[[#This Row],[company return]]))/100</f>
        <v>3.3629215290585694</v>
      </c>
      <c r="L2075" s="7">
        <f>((Table1[[#This Row],[returns]]+(1-$R$2)*Table1[[#This Row],[number of trades]])-ABS(Table1[[#This Row],[company return]]))/100</f>
        <v>4.0654215290585691</v>
      </c>
      <c r="M2075" s="7">
        <f>((Table1[[#This Row],[returns]]+(1-$S$2)*Table1[[#This Row],[number of trades]])-ABS(Table1[[#This Row],[company return]]))/100</f>
        <v>4.7679215290585697</v>
      </c>
      <c r="N2075" s="9">
        <f>Table1[[#This Row],[fastsma]]*Table1[[#This Row],[slowsma]]</f>
        <v>50</v>
      </c>
    </row>
    <row r="2076" spans="1:14" ht="15" hidden="1" customHeight="1" x14ac:dyDescent="0.3">
      <c r="A2076" s="1"/>
      <c r="I2076" s="7"/>
      <c r="J2076" s="7"/>
      <c r="K2076" s="7"/>
      <c r="L2076" s="7"/>
      <c r="M2076" s="7"/>
      <c r="N2076" s="9"/>
    </row>
    <row r="2077" spans="1:14" ht="15" customHeight="1" x14ac:dyDescent="0.3">
      <c r="A2077" s="1">
        <v>2567</v>
      </c>
      <c r="B2077">
        <v>5</v>
      </c>
      <c r="C2077">
        <v>10</v>
      </c>
      <c r="D2077" t="s">
        <v>132</v>
      </c>
      <c r="E2077" t="s">
        <v>75</v>
      </c>
      <c r="F2077">
        <v>195.33</v>
      </c>
      <c r="G2077">
        <v>304</v>
      </c>
      <c r="H2077">
        <v>58.606179506492708</v>
      </c>
      <c r="I2077" s="7">
        <f>((Table1[[#This Row],[returns]]+(1-$O$2)*Table1[[#This Row],[number of trades]])-ABS(Table1[[#This Row],[company return]]))/100</f>
        <v>1.3672382049350731</v>
      </c>
      <c r="J2077" s="7">
        <f>((Table1[[#This Row],[returns]]+(1-$P$2)*Table1[[#This Row],[number of trades]])-ABS(Table1[[#This Row],[company return]]))/100</f>
        <v>2.1272382049350735</v>
      </c>
      <c r="K2077" s="7">
        <f>((Table1[[#This Row],[returns]]+(1-$Q$2)*Table1[[#This Row],[number of trades]])-ABS(Table1[[#This Row],[company return]]))/100</f>
        <v>2.8872382049350733</v>
      </c>
      <c r="L2077" s="7">
        <f>((Table1[[#This Row],[returns]]+(1-$R$2)*Table1[[#This Row],[number of trades]])-ABS(Table1[[#This Row],[company return]]))/100</f>
        <v>3.6472382049350731</v>
      </c>
      <c r="M2077" s="7">
        <f>((Table1[[#This Row],[returns]]+(1-$S$2)*Table1[[#This Row],[number of trades]])-ABS(Table1[[#This Row],[company return]]))/100</f>
        <v>4.4072382049350729</v>
      </c>
      <c r="N2077" s="9">
        <f>Table1[[#This Row],[fastsma]]*Table1[[#This Row],[slowsma]]</f>
        <v>50</v>
      </c>
    </row>
    <row r="2078" spans="1:14" ht="15" customHeight="1" x14ac:dyDescent="0.3">
      <c r="A2078" s="1">
        <v>2568</v>
      </c>
      <c r="B2078">
        <v>5</v>
      </c>
      <c r="C2078">
        <v>10</v>
      </c>
      <c r="D2078" t="s">
        <v>132</v>
      </c>
      <c r="E2078" t="s">
        <v>76</v>
      </c>
      <c r="F2078">
        <v>64.45</v>
      </c>
      <c r="G2078">
        <v>286</v>
      </c>
      <c r="H2078">
        <v>52.744742751826557</v>
      </c>
      <c r="I2078" s="7">
        <f>((Table1[[#This Row],[returns]]+(1-$O$2)*Table1[[#This Row],[number of trades]])-ABS(Table1[[#This Row],[company return]]))/100</f>
        <v>0.11705257248173445</v>
      </c>
      <c r="J2078" s="7">
        <f>((Table1[[#This Row],[returns]]+(1-$P$2)*Table1[[#This Row],[number of trades]])-ABS(Table1[[#This Row],[company return]]))/100</f>
        <v>0.83205257248173436</v>
      </c>
      <c r="K2078" s="7">
        <f>((Table1[[#This Row],[returns]]+(1-$Q$2)*Table1[[#This Row],[number of trades]])-ABS(Table1[[#This Row],[company return]]))/100</f>
        <v>1.5470525724817343</v>
      </c>
      <c r="L2078" s="7">
        <f>((Table1[[#This Row],[returns]]+(1-$R$2)*Table1[[#This Row],[number of trades]])-ABS(Table1[[#This Row],[company return]]))/100</f>
        <v>2.2620525724817342</v>
      </c>
      <c r="M2078" s="7">
        <f>((Table1[[#This Row],[returns]]+(1-$S$2)*Table1[[#This Row],[number of trades]])-ABS(Table1[[#This Row],[company return]]))/100</f>
        <v>2.9770525724817345</v>
      </c>
      <c r="N2078" s="9">
        <f>Table1[[#This Row],[fastsma]]*Table1[[#This Row],[slowsma]]</f>
        <v>50</v>
      </c>
    </row>
    <row r="2079" spans="1:14" ht="15" customHeight="1" x14ac:dyDescent="0.3">
      <c r="A2079" s="1">
        <v>2570</v>
      </c>
      <c r="B2079">
        <v>5</v>
      </c>
      <c r="C2079">
        <v>10</v>
      </c>
      <c r="D2079" t="s">
        <v>132</v>
      </c>
      <c r="E2079" t="s">
        <v>78</v>
      </c>
      <c r="F2079">
        <v>201.21</v>
      </c>
      <c r="G2079">
        <v>280</v>
      </c>
      <c r="H2079">
        <v>198.11063725897611</v>
      </c>
      <c r="I2079" s="7">
        <f>((Table1[[#This Row],[returns]]+(1-$O$2)*Table1[[#This Row],[number of trades]])-ABS(Table1[[#This Row],[company return]]))/100</f>
        <v>3.0993627410238957E-2</v>
      </c>
      <c r="J2079" s="7">
        <f>((Table1[[#This Row],[returns]]+(1-$P$2)*Table1[[#This Row],[number of trades]])-ABS(Table1[[#This Row],[company return]]))/100</f>
        <v>0.73099362741023921</v>
      </c>
      <c r="K2079" s="7">
        <f>((Table1[[#This Row],[returns]]+(1-$Q$2)*Table1[[#This Row],[number of trades]])-ABS(Table1[[#This Row],[company return]]))/100</f>
        <v>1.4309936274102393</v>
      </c>
      <c r="L2079" s="7">
        <f>((Table1[[#This Row],[returns]]+(1-$R$2)*Table1[[#This Row],[number of trades]])-ABS(Table1[[#This Row],[company return]]))/100</f>
        <v>2.1309936274102395</v>
      </c>
      <c r="M2079" s="7">
        <f>((Table1[[#This Row],[returns]]+(1-$S$2)*Table1[[#This Row],[number of trades]])-ABS(Table1[[#This Row],[company return]]))/100</f>
        <v>2.8309936274102392</v>
      </c>
      <c r="N2079" s="9">
        <f>Table1[[#This Row],[fastsma]]*Table1[[#This Row],[slowsma]]</f>
        <v>50</v>
      </c>
    </row>
    <row r="2080" spans="1:14" ht="15" customHeight="1" x14ac:dyDescent="0.3">
      <c r="A2080" s="1">
        <v>2571</v>
      </c>
      <c r="B2080">
        <v>5</v>
      </c>
      <c r="C2080">
        <v>10</v>
      </c>
      <c r="D2080" t="s">
        <v>132</v>
      </c>
      <c r="E2080" t="s">
        <v>79</v>
      </c>
      <c r="F2080">
        <v>418.3</v>
      </c>
      <c r="G2080">
        <v>287</v>
      </c>
      <c r="H2080">
        <v>74.64956132591432</v>
      </c>
      <c r="I2080" s="7">
        <f>((Table1[[#This Row],[returns]]+(1-$O$2)*Table1[[#This Row],[number of trades]])-ABS(Table1[[#This Row],[company return]]))/100</f>
        <v>3.4365043867408569</v>
      </c>
      <c r="J2080" s="7">
        <f>((Table1[[#This Row],[returns]]+(1-$P$2)*Table1[[#This Row],[number of trades]])-ABS(Table1[[#This Row],[company return]]))/100</f>
        <v>4.1540043867408567</v>
      </c>
      <c r="K2080" s="7">
        <f>((Table1[[#This Row],[returns]]+(1-$Q$2)*Table1[[#This Row],[number of trades]])-ABS(Table1[[#This Row],[company return]]))/100</f>
        <v>4.8715043867408561</v>
      </c>
      <c r="L2080" s="7">
        <f>((Table1[[#This Row],[returns]]+(1-$R$2)*Table1[[#This Row],[number of trades]])-ABS(Table1[[#This Row],[company return]]))/100</f>
        <v>5.5890043867408563</v>
      </c>
      <c r="M2080" s="7">
        <f>((Table1[[#This Row],[returns]]+(1-$S$2)*Table1[[#This Row],[number of trades]])-ABS(Table1[[#This Row],[company return]]))/100</f>
        <v>6.3065043867408566</v>
      </c>
      <c r="N2080" s="9">
        <f>Table1[[#This Row],[fastsma]]*Table1[[#This Row],[slowsma]]</f>
        <v>50</v>
      </c>
    </row>
    <row r="2081" spans="1:14" ht="15" customHeight="1" x14ac:dyDescent="0.3">
      <c r="A2081" s="1">
        <v>2572</v>
      </c>
      <c r="B2081">
        <v>5</v>
      </c>
      <c r="C2081">
        <v>10</v>
      </c>
      <c r="D2081" t="s">
        <v>132</v>
      </c>
      <c r="E2081" t="s">
        <v>80</v>
      </c>
      <c r="F2081">
        <v>28.88</v>
      </c>
      <c r="G2081">
        <v>281</v>
      </c>
      <c r="H2081">
        <v>28.197899188137342</v>
      </c>
      <c r="I2081" s="7">
        <f>((Table1[[#This Row],[returns]]+(1-$O$2)*Table1[[#This Row],[number of trades]])-ABS(Table1[[#This Row],[company return]]))/100</f>
        <v>6.8210081186265729E-3</v>
      </c>
      <c r="J2081" s="7">
        <f>((Table1[[#This Row],[returns]]+(1-$P$2)*Table1[[#This Row],[number of trades]])-ABS(Table1[[#This Row],[company return]]))/100</f>
        <v>0.70932100811862653</v>
      </c>
      <c r="K2081" s="7">
        <f>((Table1[[#This Row],[returns]]+(1-$Q$2)*Table1[[#This Row],[number of trades]])-ABS(Table1[[#This Row],[company return]]))/100</f>
        <v>1.4118210081186264</v>
      </c>
      <c r="L2081" s="7">
        <f>((Table1[[#This Row],[returns]]+(1-$R$2)*Table1[[#This Row],[number of trades]])-ABS(Table1[[#This Row],[company return]]))/100</f>
        <v>2.1143210081186266</v>
      </c>
      <c r="M2081" s="7">
        <f>((Table1[[#This Row],[returns]]+(1-$S$2)*Table1[[#This Row],[number of trades]])-ABS(Table1[[#This Row],[company return]]))/100</f>
        <v>2.8168210081186267</v>
      </c>
      <c r="N2081" s="9">
        <f>Table1[[#This Row],[fastsma]]*Table1[[#This Row],[slowsma]]</f>
        <v>50</v>
      </c>
    </row>
    <row r="2082" spans="1:14" ht="15" customHeight="1" x14ac:dyDescent="0.3">
      <c r="A2082" s="1">
        <v>2573</v>
      </c>
      <c r="B2082">
        <v>5</v>
      </c>
      <c r="C2082">
        <v>10</v>
      </c>
      <c r="D2082" t="s">
        <v>132</v>
      </c>
      <c r="E2082" t="s">
        <v>81</v>
      </c>
      <c r="F2082">
        <v>231.34</v>
      </c>
      <c r="G2082">
        <v>271</v>
      </c>
      <c r="H2082">
        <v>600.93321787918171</v>
      </c>
      <c r="I2082" s="7">
        <f>((Table1[[#This Row],[returns]]+(1-$O$2)*Table1[[#This Row],[number of trades]])-ABS(Table1[[#This Row],[company return]]))/100</f>
        <v>-3.6959321787918169</v>
      </c>
      <c r="J2082" s="7">
        <f>((Table1[[#This Row],[returns]]+(1-$P$2)*Table1[[#This Row],[number of trades]])-ABS(Table1[[#This Row],[company return]]))/100</f>
        <v>-3.0184321787918167</v>
      </c>
      <c r="K2082" s="7">
        <f>((Table1[[#This Row],[returns]]+(1-$Q$2)*Table1[[#This Row],[number of trades]])-ABS(Table1[[#This Row],[company return]]))/100</f>
        <v>-2.3409321787918169</v>
      </c>
      <c r="L2082" s="7">
        <f>((Table1[[#This Row],[returns]]+(1-$R$2)*Table1[[#This Row],[number of trades]])-ABS(Table1[[#This Row],[company return]]))/100</f>
        <v>-1.6634321787918167</v>
      </c>
      <c r="M2082" s="7">
        <f>((Table1[[#This Row],[returns]]+(1-$S$2)*Table1[[#This Row],[number of trades]])-ABS(Table1[[#This Row],[company return]]))/100</f>
        <v>-0.98593217879181683</v>
      </c>
      <c r="N2082" s="9">
        <f>Table1[[#This Row],[fastsma]]*Table1[[#This Row],[slowsma]]</f>
        <v>50</v>
      </c>
    </row>
    <row r="2083" spans="1:14" ht="15" customHeight="1" x14ac:dyDescent="0.3">
      <c r="A2083" s="1">
        <v>2575</v>
      </c>
      <c r="B2083">
        <v>5</v>
      </c>
      <c r="C2083">
        <v>10</v>
      </c>
      <c r="D2083" t="s">
        <v>132</v>
      </c>
      <c r="E2083" t="s">
        <v>83</v>
      </c>
      <c r="F2083">
        <v>206.65</v>
      </c>
      <c r="G2083">
        <v>294</v>
      </c>
      <c r="H2083">
        <v>500.58031044827601</v>
      </c>
      <c r="I2083" s="7">
        <f>((Table1[[#This Row],[returns]]+(1-$O$2)*Table1[[#This Row],[number of trades]])-ABS(Table1[[#This Row],[company return]]))/100</f>
        <v>-2.9393031044827604</v>
      </c>
      <c r="J2083" s="7">
        <f>((Table1[[#This Row],[returns]]+(1-$P$2)*Table1[[#This Row],[number of trades]])-ABS(Table1[[#This Row],[company return]]))/100</f>
        <v>-2.2043031044827601</v>
      </c>
      <c r="K2083" s="7">
        <f>((Table1[[#This Row],[returns]]+(1-$Q$2)*Table1[[#This Row],[number of trades]])-ABS(Table1[[#This Row],[company return]]))/100</f>
        <v>-1.4693031044827602</v>
      </c>
      <c r="L2083" s="7">
        <f>((Table1[[#This Row],[returns]]+(1-$R$2)*Table1[[#This Row],[number of trades]])-ABS(Table1[[#This Row],[company return]]))/100</f>
        <v>-0.73430310448276037</v>
      </c>
      <c r="M2083" s="7">
        <f>((Table1[[#This Row],[returns]]+(1-$S$2)*Table1[[#This Row],[number of trades]])-ABS(Table1[[#This Row],[company return]]))/100</f>
        <v>6.9689551723968175E-4</v>
      </c>
      <c r="N2083" s="9">
        <f>Table1[[#This Row],[fastsma]]*Table1[[#This Row],[slowsma]]</f>
        <v>50</v>
      </c>
    </row>
    <row r="2084" spans="1:14" ht="15" customHeight="1" x14ac:dyDescent="0.3">
      <c r="A2084" s="1">
        <v>2576</v>
      </c>
      <c r="B2084">
        <v>5</v>
      </c>
      <c r="C2084">
        <v>10</v>
      </c>
      <c r="D2084" t="s">
        <v>132</v>
      </c>
      <c r="E2084" t="s">
        <v>84</v>
      </c>
      <c r="F2084">
        <v>312.08999999999997</v>
      </c>
      <c r="G2084">
        <v>275</v>
      </c>
      <c r="H2084">
        <v>215.17361411136119</v>
      </c>
      <c r="I2084" s="7">
        <f>((Table1[[#This Row],[returns]]+(1-$O$2)*Table1[[#This Row],[number of trades]])-ABS(Table1[[#This Row],[company return]]))/100</f>
        <v>0.9691638588863879</v>
      </c>
      <c r="J2084" s="7">
        <f>((Table1[[#This Row],[returns]]+(1-$P$2)*Table1[[#This Row],[number of trades]])-ABS(Table1[[#This Row],[company return]]))/100</f>
        <v>1.6566638588863878</v>
      </c>
      <c r="K2084" s="7">
        <f>((Table1[[#This Row],[returns]]+(1-$Q$2)*Table1[[#This Row],[number of trades]])-ABS(Table1[[#This Row],[company return]]))/100</f>
        <v>2.3441638588863878</v>
      </c>
      <c r="L2084" s="7">
        <f>((Table1[[#This Row],[returns]]+(1-$R$2)*Table1[[#This Row],[number of trades]])-ABS(Table1[[#This Row],[company return]]))/100</f>
        <v>3.0316638588863873</v>
      </c>
      <c r="M2084" s="7">
        <f>((Table1[[#This Row],[returns]]+(1-$S$2)*Table1[[#This Row],[number of trades]])-ABS(Table1[[#This Row],[company return]]))/100</f>
        <v>3.7191638588863873</v>
      </c>
      <c r="N2084" s="9">
        <f>Table1[[#This Row],[fastsma]]*Table1[[#This Row],[slowsma]]</f>
        <v>50</v>
      </c>
    </row>
    <row r="2085" spans="1:14" ht="15" hidden="1" customHeight="1" x14ac:dyDescent="0.3">
      <c r="A2085" s="1"/>
      <c r="I2085" s="7"/>
      <c r="J2085" s="7"/>
      <c r="K2085" s="7"/>
      <c r="L2085" s="7"/>
      <c r="M2085" s="7"/>
      <c r="N2085" s="9"/>
    </row>
    <row r="2086" spans="1:14" ht="15" customHeight="1" x14ac:dyDescent="0.3">
      <c r="A2086" s="1">
        <v>2577</v>
      </c>
      <c r="B2086">
        <v>5</v>
      </c>
      <c r="C2086">
        <v>10</v>
      </c>
      <c r="D2086" t="s">
        <v>132</v>
      </c>
      <c r="E2086" t="s">
        <v>85</v>
      </c>
      <c r="F2086">
        <v>102.25</v>
      </c>
      <c r="G2086">
        <v>296</v>
      </c>
      <c r="H2086">
        <v>209.7150588180794</v>
      </c>
      <c r="I2086" s="7">
        <f>((Table1[[#This Row],[returns]]+(1-$O$2)*Table1[[#This Row],[number of trades]])-ABS(Table1[[#This Row],[company return]]))/100</f>
        <v>-1.074650588180794</v>
      </c>
      <c r="J2086" s="7">
        <f>((Table1[[#This Row],[returns]]+(1-$P$2)*Table1[[#This Row],[number of trades]])-ABS(Table1[[#This Row],[company return]]))/100</f>
        <v>-0.33465058818079396</v>
      </c>
      <c r="K2086" s="7">
        <f>((Table1[[#This Row],[returns]]+(1-$Q$2)*Table1[[#This Row],[number of trades]])-ABS(Table1[[#This Row],[company return]]))/100</f>
        <v>0.40534941181920603</v>
      </c>
      <c r="L2086" s="7">
        <f>((Table1[[#This Row],[returns]]+(1-$R$2)*Table1[[#This Row],[number of trades]])-ABS(Table1[[#This Row],[company return]]))/100</f>
        <v>1.145349411819206</v>
      </c>
      <c r="M2086" s="7">
        <f>((Table1[[#This Row],[returns]]+(1-$S$2)*Table1[[#This Row],[number of trades]])-ABS(Table1[[#This Row],[company return]]))/100</f>
        <v>1.885349411819206</v>
      </c>
      <c r="N2086" s="9">
        <f>Table1[[#This Row],[fastsma]]*Table1[[#This Row],[slowsma]]</f>
        <v>50</v>
      </c>
    </row>
    <row r="2087" spans="1:14" ht="15" hidden="1" customHeight="1" x14ac:dyDescent="0.3">
      <c r="A2087" s="1"/>
      <c r="I2087" s="7"/>
      <c r="J2087" s="7"/>
      <c r="K2087" s="7"/>
      <c r="L2087" s="7"/>
      <c r="M2087" s="7"/>
      <c r="N2087" s="9"/>
    </row>
    <row r="2088" spans="1:14" ht="15" customHeight="1" x14ac:dyDescent="0.3">
      <c r="A2088" s="1">
        <v>2578</v>
      </c>
      <c r="B2088">
        <v>5</v>
      </c>
      <c r="C2088">
        <v>10</v>
      </c>
      <c r="D2088" t="s">
        <v>132</v>
      </c>
      <c r="E2088" t="s">
        <v>86</v>
      </c>
      <c r="F2088">
        <v>402.63</v>
      </c>
      <c r="G2088">
        <v>280</v>
      </c>
      <c r="H2088">
        <v>770.46047305890829</v>
      </c>
      <c r="I2088" s="7">
        <f>((Table1[[#This Row],[returns]]+(1-$O$2)*Table1[[#This Row],[number of trades]])-ABS(Table1[[#This Row],[company return]]))/100</f>
        <v>-3.6783047305890828</v>
      </c>
      <c r="J2088" s="7">
        <f>((Table1[[#This Row],[returns]]+(1-$P$2)*Table1[[#This Row],[number of trades]])-ABS(Table1[[#This Row],[company return]]))/100</f>
        <v>-2.9783047305890831</v>
      </c>
      <c r="K2088" s="7">
        <f>((Table1[[#This Row],[returns]]+(1-$Q$2)*Table1[[#This Row],[number of trades]])-ABS(Table1[[#This Row],[company return]]))/100</f>
        <v>-2.2783047305890829</v>
      </c>
      <c r="L2088" s="7">
        <f>((Table1[[#This Row],[returns]]+(1-$R$2)*Table1[[#This Row],[number of trades]])-ABS(Table1[[#This Row],[company return]]))/100</f>
        <v>-1.5783047305890829</v>
      </c>
      <c r="M2088" s="7">
        <f>((Table1[[#This Row],[returns]]+(1-$S$2)*Table1[[#This Row],[number of trades]])-ABS(Table1[[#This Row],[company return]]))/100</f>
        <v>-0.87830473058908298</v>
      </c>
      <c r="N2088" s="9">
        <f>Table1[[#This Row],[fastsma]]*Table1[[#This Row],[slowsma]]</f>
        <v>50</v>
      </c>
    </row>
    <row r="2089" spans="1:14" ht="15" customHeight="1" x14ac:dyDescent="0.3">
      <c r="A2089" s="1">
        <v>2579</v>
      </c>
      <c r="B2089">
        <v>5</v>
      </c>
      <c r="C2089">
        <v>10</v>
      </c>
      <c r="D2089" t="s">
        <v>132</v>
      </c>
      <c r="E2089" t="s">
        <v>87</v>
      </c>
      <c r="F2089">
        <v>246.51</v>
      </c>
      <c r="G2089">
        <v>288</v>
      </c>
      <c r="H2089">
        <v>162.50267640792109</v>
      </c>
      <c r="I2089" s="7">
        <f>((Table1[[#This Row],[returns]]+(1-$O$2)*Table1[[#This Row],[number of trades]])-ABS(Table1[[#This Row],[company return]]))/100</f>
        <v>0.84007323592078909</v>
      </c>
      <c r="J2089" s="7">
        <f>((Table1[[#This Row],[returns]]+(1-$P$2)*Table1[[#This Row],[number of trades]])-ABS(Table1[[#This Row],[company return]]))/100</f>
        <v>1.5600732359207889</v>
      </c>
      <c r="K2089" s="7">
        <f>((Table1[[#This Row],[returns]]+(1-$Q$2)*Table1[[#This Row],[number of trades]])-ABS(Table1[[#This Row],[company return]]))/100</f>
        <v>2.2800732359207889</v>
      </c>
      <c r="L2089" s="7">
        <f>((Table1[[#This Row],[returns]]+(1-$R$2)*Table1[[#This Row],[number of trades]])-ABS(Table1[[#This Row],[company return]]))/100</f>
        <v>3.0000732359207891</v>
      </c>
      <c r="M2089" s="7">
        <f>((Table1[[#This Row],[returns]]+(1-$S$2)*Table1[[#This Row],[number of trades]])-ABS(Table1[[#This Row],[company return]]))/100</f>
        <v>3.7200732359207893</v>
      </c>
      <c r="N2089" s="9">
        <f>Table1[[#This Row],[fastsma]]*Table1[[#This Row],[slowsma]]</f>
        <v>50</v>
      </c>
    </row>
    <row r="2090" spans="1:14" ht="15" customHeight="1" x14ac:dyDescent="0.3">
      <c r="A2090" s="1">
        <v>2580</v>
      </c>
      <c r="B2090">
        <v>5</v>
      </c>
      <c r="C2090">
        <v>10</v>
      </c>
      <c r="D2090" t="s">
        <v>132</v>
      </c>
      <c r="E2090" t="s">
        <v>88</v>
      </c>
      <c r="F2090">
        <v>179.76</v>
      </c>
      <c r="G2090">
        <v>300</v>
      </c>
      <c r="H2090">
        <v>622.43742095433197</v>
      </c>
      <c r="I2090" s="7">
        <f>((Table1[[#This Row],[returns]]+(1-$O$2)*Table1[[#This Row],[number of trades]])-ABS(Table1[[#This Row],[company return]]))/100</f>
        <v>-4.4267742095433196</v>
      </c>
      <c r="J2090" s="7">
        <f>((Table1[[#This Row],[returns]]+(1-$P$2)*Table1[[#This Row],[number of trades]])-ABS(Table1[[#This Row],[company return]]))/100</f>
        <v>-3.6767742095433196</v>
      </c>
      <c r="K2090" s="7">
        <f>((Table1[[#This Row],[returns]]+(1-$Q$2)*Table1[[#This Row],[number of trades]])-ABS(Table1[[#This Row],[company return]]))/100</f>
        <v>-2.9267742095433196</v>
      </c>
      <c r="L2090" s="7">
        <f>((Table1[[#This Row],[returns]]+(1-$R$2)*Table1[[#This Row],[number of trades]])-ABS(Table1[[#This Row],[company return]]))/100</f>
        <v>-2.1767742095433196</v>
      </c>
      <c r="M2090" s="7">
        <f>((Table1[[#This Row],[returns]]+(1-$S$2)*Table1[[#This Row],[number of trades]])-ABS(Table1[[#This Row],[company return]]))/100</f>
        <v>-1.4267742095433198</v>
      </c>
      <c r="N2090" s="9">
        <f>Table1[[#This Row],[fastsma]]*Table1[[#This Row],[slowsma]]</f>
        <v>50</v>
      </c>
    </row>
    <row r="2091" spans="1:14" ht="15" customHeight="1" x14ac:dyDescent="0.3">
      <c r="A2091" s="1">
        <v>2581</v>
      </c>
      <c r="B2091">
        <v>5</v>
      </c>
      <c r="C2091">
        <v>10</v>
      </c>
      <c r="D2091" t="s">
        <v>132</v>
      </c>
      <c r="E2091" t="s">
        <v>89</v>
      </c>
      <c r="F2091">
        <v>139.06</v>
      </c>
      <c r="G2091">
        <v>283</v>
      </c>
      <c r="H2091">
        <v>385.01126986029129</v>
      </c>
      <c r="I2091" s="7">
        <f>((Table1[[#This Row],[returns]]+(1-$O$2)*Table1[[#This Row],[number of trades]])-ABS(Table1[[#This Row],[company return]]))/100</f>
        <v>-2.459512698602913</v>
      </c>
      <c r="J2091" s="7">
        <f>((Table1[[#This Row],[returns]]+(1-$P$2)*Table1[[#This Row],[number of trades]])-ABS(Table1[[#This Row],[company return]]))/100</f>
        <v>-1.752012698602913</v>
      </c>
      <c r="K2091" s="7">
        <f>((Table1[[#This Row],[returns]]+(1-$Q$2)*Table1[[#This Row],[number of trades]])-ABS(Table1[[#This Row],[company return]]))/100</f>
        <v>-1.044512698602913</v>
      </c>
      <c r="L2091" s="7">
        <f>((Table1[[#This Row],[returns]]+(1-$R$2)*Table1[[#This Row],[number of trades]])-ABS(Table1[[#This Row],[company return]]))/100</f>
        <v>-0.33701269860291289</v>
      </c>
      <c r="M2091" s="7">
        <f>((Table1[[#This Row],[returns]]+(1-$S$2)*Table1[[#This Row],[number of trades]])-ABS(Table1[[#This Row],[company return]]))/100</f>
        <v>0.37048730139708708</v>
      </c>
      <c r="N2091" s="9">
        <f>Table1[[#This Row],[fastsma]]*Table1[[#This Row],[slowsma]]</f>
        <v>50</v>
      </c>
    </row>
    <row r="2092" spans="1:14" ht="15" customHeight="1" x14ac:dyDescent="0.3">
      <c r="A2092" s="1">
        <v>2582</v>
      </c>
      <c r="B2092">
        <v>5</v>
      </c>
      <c r="C2092">
        <v>10</v>
      </c>
      <c r="D2092" t="s">
        <v>132</v>
      </c>
      <c r="E2092" t="s">
        <v>90</v>
      </c>
      <c r="F2092">
        <v>133.36000000000001</v>
      </c>
      <c r="G2092">
        <v>267</v>
      </c>
      <c r="H2092">
        <v>149.0072929821809</v>
      </c>
      <c r="I2092" s="7">
        <f>((Table1[[#This Row],[returns]]+(1-$O$2)*Table1[[#This Row],[number of trades]])-ABS(Table1[[#This Row],[company return]]))/100</f>
        <v>-0.15647292982180885</v>
      </c>
      <c r="J2092" s="7">
        <f>((Table1[[#This Row],[returns]]+(1-$P$2)*Table1[[#This Row],[number of trades]])-ABS(Table1[[#This Row],[company return]]))/100</f>
        <v>0.51102707017819116</v>
      </c>
      <c r="K2092" s="7">
        <f>((Table1[[#This Row],[returns]]+(1-$Q$2)*Table1[[#This Row],[number of trades]])-ABS(Table1[[#This Row],[company return]]))/100</f>
        <v>1.1785270701781911</v>
      </c>
      <c r="L2092" s="7">
        <f>((Table1[[#This Row],[returns]]+(1-$R$2)*Table1[[#This Row],[number of trades]])-ABS(Table1[[#This Row],[company return]]))/100</f>
        <v>1.8460270701781911</v>
      </c>
      <c r="M2092" s="7">
        <f>((Table1[[#This Row],[returns]]+(1-$S$2)*Table1[[#This Row],[number of trades]])-ABS(Table1[[#This Row],[company return]]))/100</f>
        <v>2.5135270701781911</v>
      </c>
      <c r="N2092" s="9">
        <f>Table1[[#This Row],[fastsma]]*Table1[[#This Row],[slowsma]]</f>
        <v>50</v>
      </c>
    </row>
    <row r="2093" spans="1:14" ht="15" customHeight="1" x14ac:dyDescent="0.3">
      <c r="A2093" s="1">
        <v>2584</v>
      </c>
      <c r="B2093">
        <v>5</v>
      </c>
      <c r="C2093">
        <v>10</v>
      </c>
      <c r="D2093" t="s">
        <v>132</v>
      </c>
      <c r="E2093" t="s">
        <v>92</v>
      </c>
      <c r="F2093">
        <v>416.31</v>
      </c>
      <c r="G2093">
        <v>276</v>
      </c>
      <c r="H2093">
        <v>1097.5506035372939</v>
      </c>
      <c r="I2093" s="7">
        <f>((Table1[[#This Row],[returns]]+(1-$O$2)*Table1[[#This Row],[number of trades]])-ABS(Table1[[#This Row],[company return]]))/100</f>
        <v>-6.8124060353729394</v>
      </c>
      <c r="J2093" s="7">
        <f>((Table1[[#This Row],[returns]]+(1-$P$2)*Table1[[#This Row],[number of trades]])-ABS(Table1[[#This Row],[company return]]))/100</f>
        <v>-6.1224060353729399</v>
      </c>
      <c r="K2093" s="7">
        <f>((Table1[[#This Row],[returns]]+(1-$Q$2)*Table1[[#This Row],[number of trades]])-ABS(Table1[[#This Row],[company return]]))/100</f>
        <v>-5.4324060353729395</v>
      </c>
      <c r="L2093" s="7">
        <f>((Table1[[#This Row],[returns]]+(1-$R$2)*Table1[[#This Row],[number of trades]])-ABS(Table1[[#This Row],[company return]]))/100</f>
        <v>-4.74240603537294</v>
      </c>
      <c r="M2093" s="7">
        <f>((Table1[[#This Row],[returns]]+(1-$S$2)*Table1[[#This Row],[number of trades]])-ABS(Table1[[#This Row],[company return]]))/100</f>
        <v>-4.0524060353729396</v>
      </c>
      <c r="N2093" s="9">
        <f>Table1[[#This Row],[fastsma]]*Table1[[#This Row],[slowsma]]</f>
        <v>50</v>
      </c>
    </row>
    <row r="2094" spans="1:14" ht="15" customHeight="1" x14ac:dyDescent="0.3">
      <c r="A2094" s="1">
        <v>2586</v>
      </c>
      <c r="B2094">
        <v>5</v>
      </c>
      <c r="C2094">
        <v>10</v>
      </c>
      <c r="D2094" t="s">
        <v>132</v>
      </c>
      <c r="E2094" t="s">
        <v>94</v>
      </c>
      <c r="F2094">
        <v>372.78</v>
      </c>
      <c r="G2094">
        <v>291</v>
      </c>
      <c r="H2094">
        <v>1736.821048640041</v>
      </c>
      <c r="I2094" s="7">
        <f>((Table1[[#This Row],[returns]]+(1-$O$2)*Table1[[#This Row],[number of trades]])-ABS(Table1[[#This Row],[company return]]))/100</f>
        <v>-13.640410486400411</v>
      </c>
      <c r="J2094" s="7">
        <f>((Table1[[#This Row],[returns]]+(1-$P$2)*Table1[[#This Row],[number of trades]])-ABS(Table1[[#This Row],[company return]]))/100</f>
        <v>-12.91291048640041</v>
      </c>
      <c r="K2094" s="7">
        <f>((Table1[[#This Row],[returns]]+(1-$Q$2)*Table1[[#This Row],[number of trades]])-ABS(Table1[[#This Row],[company return]]))/100</f>
        <v>-12.185410486400411</v>
      </c>
      <c r="L2094" s="7">
        <f>((Table1[[#This Row],[returns]]+(1-$R$2)*Table1[[#This Row],[number of trades]])-ABS(Table1[[#This Row],[company return]]))/100</f>
        <v>-11.45791048640041</v>
      </c>
      <c r="M2094" s="7">
        <f>((Table1[[#This Row],[returns]]+(1-$S$2)*Table1[[#This Row],[number of trades]])-ABS(Table1[[#This Row],[company return]]))/100</f>
        <v>-10.730410486400411</v>
      </c>
      <c r="N2094" s="9">
        <f>Table1[[#This Row],[fastsma]]*Table1[[#This Row],[slowsma]]</f>
        <v>50</v>
      </c>
    </row>
    <row r="2095" spans="1:14" ht="15" customHeight="1" x14ac:dyDescent="0.3">
      <c r="A2095" s="1">
        <v>2587</v>
      </c>
      <c r="B2095">
        <v>5</v>
      </c>
      <c r="C2095">
        <v>10</v>
      </c>
      <c r="D2095" t="s">
        <v>132</v>
      </c>
      <c r="E2095" t="s">
        <v>95</v>
      </c>
      <c r="F2095">
        <v>109.68</v>
      </c>
      <c r="G2095">
        <v>306</v>
      </c>
      <c r="H2095">
        <v>260.94546231356532</v>
      </c>
      <c r="I2095" s="7">
        <f>((Table1[[#This Row],[returns]]+(1-$O$2)*Table1[[#This Row],[number of trades]])-ABS(Table1[[#This Row],[company return]]))/100</f>
        <v>-1.512654623135653</v>
      </c>
      <c r="J2095" s="7">
        <f>((Table1[[#This Row],[returns]]+(1-$P$2)*Table1[[#This Row],[number of trades]])-ABS(Table1[[#This Row],[company return]]))/100</f>
        <v>-0.74765462313565312</v>
      </c>
      <c r="K2095" s="7">
        <f>((Table1[[#This Row],[returns]]+(1-$Q$2)*Table1[[#This Row],[number of trades]])-ABS(Table1[[#This Row],[company return]]))/100</f>
        <v>1.7345376864346916E-2</v>
      </c>
      <c r="L2095" s="7">
        <f>((Table1[[#This Row],[returns]]+(1-$R$2)*Table1[[#This Row],[number of trades]])-ABS(Table1[[#This Row],[company return]]))/100</f>
        <v>0.78234537686434691</v>
      </c>
      <c r="M2095" s="7">
        <f>((Table1[[#This Row],[returns]]+(1-$S$2)*Table1[[#This Row],[number of trades]])-ABS(Table1[[#This Row],[company return]]))/100</f>
        <v>1.5473453768643468</v>
      </c>
      <c r="N2095" s="9">
        <f>Table1[[#This Row],[fastsma]]*Table1[[#This Row],[slowsma]]</f>
        <v>50</v>
      </c>
    </row>
    <row r="2096" spans="1:14" ht="15" hidden="1" customHeight="1" x14ac:dyDescent="0.3">
      <c r="A2096" s="1"/>
      <c r="I2096" s="7"/>
      <c r="J2096" s="7"/>
      <c r="K2096" s="7"/>
      <c r="L2096" s="7"/>
      <c r="M2096" s="7"/>
      <c r="N2096" s="9"/>
    </row>
    <row r="2097" spans="1:14" ht="15" customHeight="1" x14ac:dyDescent="0.3">
      <c r="A2097" s="1">
        <v>2588</v>
      </c>
      <c r="B2097">
        <v>5</v>
      </c>
      <c r="C2097">
        <v>10</v>
      </c>
      <c r="D2097" t="s">
        <v>132</v>
      </c>
      <c r="E2097" t="s">
        <v>96</v>
      </c>
      <c r="F2097">
        <v>181.22</v>
      </c>
      <c r="G2097">
        <v>265</v>
      </c>
      <c r="H2097">
        <v>224.89960758151449</v>
      </c>
      <c r="I2097" s="7">
        <f>((Table1[[#This Row],[returns]]+(1-$O$2)*Table1[[#This Row],[number of trades]])-ABS(Table1[[#This Row],[company return]]))/100</f>
        <v>-0.4367960758151449</v>
      </c>
      <c r="J2097" s="7">
        <f>((Table1[[#This Row],[returns]]+(1-$P$2)*Table1[[#This Row],[number of trades]])-ABS(Table1[[#This Row],[company return]]))/100</f>
        <v>0.2257039241848551</v>
      </c>
      <c r="K2097" s="7">
        <f>((Table1[[#This Row],[returns]]+(1-$Q$2)*Table1[[#This Row],[number of trades]])-ABS(Table1[[#This Row],[company return]]))/100</f>
        <v>0.88820392418485539</v>
      </c>
      <c r="L2097" s="7">
        <f>((Table1[[#This Row],[returns]]+(1-$R$2)*Table1[[#This Row],[number of trades]])-ABS(Table1[[#This Row],[company return]]))/100</f>
        <v>1.5507039241848555</v>
      </c>
      <c r="M2097" s="7">
        <f>((Table1[[#This Row],[returns]]+(1-$S$2)*Table1[[#This Row],[number of trades]])-ABS(Table1[[#This Row],[company return]]))/100</f>
        <v>2.2132039241848553</v>
      </c>
      <c r="N2097" s="9">
        <f>Table1[[#This Row],[fastsma]]*Table1[[#This Row],[slowsma]]</f>
        <v>50</v>
      </c>
    </row>
    <row r="2098" spans="1:14" ht="15" customHeight="1" x14ac:dyDescent="0.3">
      <c r="A2098" s="1">
        <v>2589</v>
      </c>
      <c r="B2098">
        <v>5</v>
      </c>
      <c r="C2098">
        <v>10</v>
      </c>
      <c r="D2098" t="s">
        <v>132</v>
      </c>
      <c r="E2098" t="s">
        <v>97</v>
      </c>
      <c r="F2098">
        <v>323.97000000000003</v>
      </c>
      <c r="G2098">
        <v>246</v>
      </c>
      <c r="H2098">
        <v>160.13974667583011</v>
      </c>
      <c r="I2098" s="7">
        <f>((Table1[[#This Row],[returns]]+(1-$O$2)*Table1[[#This Row],[number of trades]])-ABS(Table1[[#This Row],[company return]]))/100</f>
        <v>1.6383025332416992</v>
      </c>
      <c r="J2098" s="7">
        <f>((Table1[[#This Row],[returns]]+(1-$P$2)*Table1[[#This Row],[number of trades]])-ABS(Table1[[#This Row],[company return]]))/100</f>
        <v>2.2533025332416994</v>
      </c>
      <c r="K2098" s="7">
        <f>((Table1[[#This Row],[returns]]+(1-$Q$2)*Table1[[#This Row],[number of trades]])-ABS(Table1[[#This Row],[company return]]))/100</f>
        <v>2.8683025332416991</v>
      </c>
      <c r="L2098" s="7">
        <f>((Table1[[#This Row],[returns]]+(1-$R$2)*Table1[[#This Row],[number of trades]])-ABS(Table1[[#This Row],[company return]]))/100</f>
        <v>3.4833025332416994</v>
      </c>
      <c r="M2098" s="7">
        <f>((Table1[[#This Row],[returns]]+(1-$S$2)*Table1[[#This Row],[number of trades]])-ABS(Table1[[#This Row],[company return]]))/100</f>
        <v>4.0983025332416991</v>
      </c>
      <c r="N2098" s="9">
        <f>Table1[[#This Row],[fastsma]]*Table1[[#This Row],[slowsma]]</f>
        <v>50</v>
      </c>
    </row>
    <row r="2099" spans="1:14" ht="15" customHeight="1" x14ac:dyDescent="0.3">
      <c r="A2099" s="1">
        <v>2590</v>
      </c>
      <c r="B2099">
        <v>5</v>
      </c>
      <c r="C2099">
        <v>10</v>
      </c>
      <c r="D2099" t="s">
        <v>132</v>
      </c>
      <c r="E2099" t="s">
        <v>98</v>
      </c>
      <c r="F2099">
        <v>226.62</v>
      </c>
      <c r="G2099">
        <v>280</v>
      </c>
      <c r="H2099">
        <v>669.25479147782085</v>
      </c>
      <c r="I2099" s="7">
        <f>((Table1[[#This Row],[returns]]+(1-$O$2)*Table1[[#This Row],[number of trades]])-ABS(Table1[[#This Row],[company return]]))/100</f>
        <v>-4.4263479147782085</v>
      </c>
      <c r="J2099" s="7">
        <f>((Table1[[#This Row],[returns]]+(1-$P$2)*Table1[[#This Row],[number of trades]])-ABS(Table1[[#This Row],[company return]]))/100</f>
        <v>-3.7263479147782084</v>
      </c>
      <c r="K2099" s="7">
        <f>((Table1[[#This Row],[returns]]+(1-$Q$2)*Table1[[#This Row],[number of trades]])-ABS(Table1[[#This Row],[company return]]))/100</f>
        <v>-3.0263479147782082</v>
      </c>
      <c r="L2099" s="7">
        <f>((Table1[[#This Row],[returns]]+(1-$R$2)*Table1[[#This Row],[number of trades]])-ABS(Table1[[#This Row],[company return]]))/100</f>
        <v>-2.3263479147782085</v>
      </c>
      <c r="M2099" s="7">
        <f>((Table1[[#This Row],[returns]]+(1-$S$2)*Table1[[#This Row],[number of trades]])-ABS(Table1[[#This Row],[company return]]))/100</f>
        <v>-1.6263479147782085</v>
      </c>
      <c r="N2099" s="9">
        <f>Table1[[#This Row],[fastsma]]*Table1[[#This Row],[slowsma]]</f>
        <v>50</v>
      </c>
    </row>
    <row r="2100" spans="1:14" ht="15" customHeight="1" x14ac:dyDescent="0.3">
      <c r="A2100" s="1">
        <v>2591</v>
      </c>
      <c r="B2100">
        <v>5</v>
      </c>
      <c r="C2100">
        <v>10</v>
      </c>
      <c r="D2100" t="s">
        <v>132</v>
      </c>
      <c r="E2100" t="s">
        <v>99</v>
      </c>
      <c r="F2100">
        <v>31.05</v>
      </c>
      <c r="G2100">
        <v>298</v>
      </c>
      <c r="H2100">
        <v>104.75166622019169</v>
      </c>
      <c r="I2100" s="7">
        <f>((Table1[[#This Row],[returns]]+(1-$O$2)*Table1[[#This Row],[number of trades]])-ABS(Table1[[#This Row],[company return]]))/100</f>
        <v>-0.73701666220191697</v>
      </c>
      <c r="J2100" s="7">
        <f>((Table1[[#This Row],[returns]]+(1-$P$2)*Table1[[#This Row],[number of trades]])-ABS(Table1[[#This Row],[company return]]))/100</f>
        <v>7.9833377980830286E-3</v>
      </c>
      <c r="K2100" s="7">
        <f>((Table1[[#This Row],[returns]]+(1-$Q$2)*Table1[[#This Row],[number of trades]])-ABS(Table1[[#This Row],[company return]]))/100</f>
        <v>0.75298333779808313</v>
      </c>
      <c r="L2100" s="7">
        <f>((Table1[[#This Row],[returns]]+(1-$R$2)*Table1[[#This Row],[number of trades]])-ABS(Table1[[#This Row],[company return]]))/100</f>
        <v>1.4979833377980833</v>
      </c>
      <c r="M2100" s="7">
        <f>((Table1[[#This Row],[returns]]+(1-$S$2)*Table1[[#This Row],[number of trades]])-ABS(Table1[[#This Row],[company return]]))/100</f>
        <v>2.2429833377980835</v>
      </c>
      <c r="N2100" s="9">
        <f>Table1[[#This Row],[fastsma]]*Table1[[#This Row],[slowsma]]</f>
        <v>50</v>
      </c>
    </row>
    <row r="2101" spans="1:14" ht="15" customHeight="1" x14ac:dyDescent="0.3">
      <c r="A2101" s="1">
        <v>2592</v>
      </c>
      <c r="B2101">
        <v>5</v>
      </c>
      <c r="C2101">
        <v>10</v>
      </c>
      <c r="D2101" t="s">
        <v>132</v>
      </c>
      <c r="E2101" t="s">
        <v>100</v>
      </c>
      <c r="F2101">
        <v>155.21</v>
      </c>
      <c r="G2101">
        <v>290</v>
      </c>
      <c r="H2101">
        <v>352.59688589940629</v>
      </c>
      <c r="I2101" s="7">
        <f>((Table1[[#This Row],[returns]]+(1-$O$2)*Table1[[#This Row],[number of trades]])-ABS(Table1[[#This Row],[company return]]))/100</f>
        <v>-1.9738688589940627</v>
      </c>
      <c r="J2101" s="7">
        <f>((Table1[[#This Row],[returns]]+(1-$P$2)*Table1[[#This Row],[number of trades]])-ABS(Table1[[#This Row],[company return]]))/100</f>
        <v>-1.2488688589940629</v>
      </c>
      <c r="K2101" s="7">
        <f>((Table1[[#This Row],[returns]]+(1-$Q$2)*Table1[[#This Row],[number of trades]])-ABS(Table1[[#This Row],[company return]]))/100</f>
        <v>-0.52386885899406255</v>
      </c>
      <c r="L2101" s="7">
        <f>((Table1[[#This Row],[returns]]+(1-$R$2)*Table1[[#This Row],[number of trades]])-ABS(Table1[[#This Row],[company return]]))/100</f>
        <v>0.20113114100593749</v>
      </c>
      <c r="M2101" s="7">
        <f>((Table1[[#This Row],[returns]]+(1-$S$2)*Table1[[#This Row],[number of trades]])-ABS(Table1[[#This Row],[company return]]))/100</f>
        <v>0.92613114100593752</v>
      </c>
      <c r="N2101" s="9">
        <f>Table1[[#This Row],[fastsma]]*Table1[[#This Row],[slowsma]]</f>
        <v>50</v>
      </c>
    </row>
    <row r="2102" spans="1:14" ht="15" customHeight="1" x14ac:dyDescent="0.3">
      <c r="A2102" s="1">
        <v>2593</v>
      </c>
      <c r="B2102">
        <v>5</v>
      </c>
      <c r="C2102">
        <v>10</v>
      </c>
      <c r="D2102" t="s">
        <v>132</v>
      </c>
      <c r="E2102" t="s">
        <v>101</v>
      </c>
      <c r="F2102">
        <v>296.07</v>
      </c>
      <c r="G2102">
        <v>287</v>
      </c>
      <c r="H2102">
        <v>470.64041094945111</v>
      </c>
      <c r="I2102" s="7">
        <f>((Table1[[#This Row],[returns]]+(1-$O$2)*Table1[[#This Row],[number of trades]])-ABS(Table1[[#This Row],[company return]]))/100</f>
        <v>-1.7457041094945112</v>
      </c>
      <c r="J2102" s="7">
        <f>((Table1[[#This Row],[returns]]+(1-$P$2)*Table1[[#This Row],[number of trades]])-ABS(Table1[[#This Row],[company return]]))/100</f>
        <v>-1.0282041094945111</v>
      </c>
      <c r="K2102" s="7">
        <f>((Table1[[#This Row],[returns]]+(1-$Q$2)*Table1[[#This Row],[number of trades]])-ABS(Table1[[#This Row],[company return]]))/100</f>
        <v>-0.31070410949451116</v>
      </c>
      <c r="L2102" s="7">
        <f>((Table1[[#This Row],[returns]]+(1-$R$2)*Table1[[#This Row],[number of trades]])-ABS(Table1[[#This Row],[company return]]))/100</f>
        <v>0.40679589050548887</v>
      </c>
      <c r="M2102" s="7">
        <f>((Table1[[#This Row],[returns]]+(1-$S$2)*Table1[[#This Row],[number of trades]])-ABS(Table1[[#This Row],[company return]]))/100</f>
        <v>1.1242958905054883</v>
      </c>
      <c r="N2102" s="9">
        <f>Table1[[#This Row],[fastsma]]*Table1[[#This Row],[slowsma]]</f>
        <v>50</v>
      </c>
    </row>
    <row r="2103" spans="1:14" ht="15" customHeight="1" x14ac:dyDescent="0.3">
      <c r="A2103" s="1">
        <v>2595</v>
      </c>
      <c r="B2103">
        <v>5</v>
      </c>
      <c r="C2103">
        <v>10</v>
      </c>
      <c r="D2103" t="s">
        <v>132</v>
      </c>
      <c r="E2103" t="s">
        <v>103</v>
      </c>
      <c r="F2103">
        <v>135</v>
      </c>
      <c r="G2103">
        <v>269</v>
      </c>
      <c r="H2103">
        <v>42.085303318596729</v>
      </c>
      <c r="I2103" s="7">
        <f>((Table1[[#This Row],[returns]]+(1-$O$2)*Table1[[#This Row],[number of trades]])-ABS(Table1[[#This Row],[company return]]))/100</f>
        <v>0.92914696681403275</v>
      </c>
      <c r="J2103" s="7">
        <f>((Table1[[#This Row],[returns]]+(1-$P$2)*Table1[[#This Row],[number of trades]])-ABS(Table1[[#This Row],[company return]]))/100</f>
        <v>1.6016469668140325</v>
      </c>
      <c r="K2103" s="7">
        <f>((Table1[[#This Row],[returns]]+(1-$Q$2)*Table1[[#This Row],[number of trades]])-ABS(Table1[[#This Row],[company return]]))/100</f>
        <v>2.2741469668140324</v>
      </c>
      <c r="L2103" s="7">
        <f>((Table1[[#This Row],[returns]]+(1-$R$2)*Table1[[#This Row],[number of trades]])-ABS(Table1[[#This Row],[company return]]))/100</f>
        <v>2.9466469668140327</v>
      </c>
      <c r="M2103" s="7">
        <f>((Table1[[#This Row],[returns]]+(1-$S$2)*Table1[[#This Row],[number of trades]])-ABS(Table1[[#This Row],[company return]]))/100</f>
        <v>3.6191469668140326</v>
      </c>
      <c r="N2103" s="9">
        <f>Table1[[#This Row],[fastsma]]*Table1[[#This Row],[slowsma]]</f>
        <v>50</v>
      </c>
    </row>
    <row r="2104" spans="1:14" ht="15" customHeight="1" x14ac:dyDescent="0.3">
      <c r="A2104" s="1">
        <v>2596</v>
      </c>
      <c r="B2104">
        <v>5</v>
      </c>
      <c r="C2104">
        <v>10</v>
      </c>
      <c r="D2104" t="s">
        <v>132</v>
      </c>
      <c r="E2104" t="s">
        <v>104</v>
      </c>
      <c r="F2104">
        <v>114.11</v>
      </c>
      <c r="G2104">
        <v>290</v>
      </c>
      <c r="H2104">
        <v>404.18751762539608</v>
      </c>
      <c r="I2104" s="7">
        <f>((Table1[[#This Row],[returns]]+(1-$O$2)*Table1[[#This Row],[number of trades]])-ABS(Table1[[#This Row],[company return]]))/100</f>
        <v>-2.9007751762539606</v>
      </c>
      <c r="J2104" s="7">
        <f>((Table1[[#This Row],[returns]]+(1-$P$2)*Table1[[#This Row],[number of trades]])-ABS(Table1[[#This Row],[company return]]))/100</f>
        <v>-2.1757751762539606</v>
      </c>
      <c r="K2104" s="7">
        <f>((Table1[[#This Row],[returns]]+(1-$Q$2)*Table1[[#This Row],[number of trades]])-ABS(Table1[[#This Row],[company return]]))/100</f>
        <v>-1.4507751762539607</v>
      </c>
      <c r="L2104" s="7">
        <f>((Table1[[#This Row],[returns]]+(1-$R$2)*Table1[[#This Row],[number of trades]])-ABS(Table1[[#This Row],[company return]]))/100</f>
        <v>-0.72577517625396071</v>
      </c>
      <c r="M2104" s="7">
        <f>((Table1[[#This Row],[returns]]+(1-$S$2)*Table1[[#This Row],[number of trades]])-ABS(Table1[[#This Row],[company return]]))/100</f>
        <v>-7.751762539606943E-4</v>
      </c>
      <c r="N2104" s="9">
        <f>Table1[[#This Row],[fastsma]]*Table1[[#This Row],[slowsma]]</f>
        <v>50</v>
      </c>
    </row>
    <row r="2105" spans="1:14" ht="15" customHeight="1" x14ac:dyDescent="0.3">
      <c r="A2105" s="1">
        <v>2597</v>
      </c>
      <c r="B2105">
        <v>5</v>
      </c>
      <c r="C2105">
        <v>10</v>
      </c>
      <c r="D2105" t="s">
        <v>132</v>
      </c>
      <c r="E2105" t="s">
        <v>105</v>
      </c>
      <c r="F2105">
        <v>300.31</v>
      </c>
      <c r="G2105">
        <v>293</v>
      </c>
      <c r="H2105">
        <v>460.03703012986352</v>
      </c>
      <c r="I2105" s="7">
        <f>((Table1[[#This Row],[returns]]+(1-$O$2)*Table1[[#This Row],[number of trades]])-ABS(Table1[[#This Row],[company return]]))/100</f>
        <v>-1.5972703012986351</v>
      </c>
      <c r="J2105" s="7">
        <f>((Table1[[#This Row],[returns]]+(1-$P$2)*Table1[[#This Row],[number of trades]])-ABS(Table1[[#This Row],[company return]]))/100</f>
        <v>-0.86477030129863519</v>
      </c>
      <c r="K2105" s="7">
        <f>((Table1[[#This Row],[returns]]+(1-$Q$2)*Table1[[#This Row],[number of trades]])-ABS(Table1[[#This Row],[company return]]))/100</f>
        <v>-0.13227030129863521</v>
      </c>
      <c r="L2105" s="7">
        <f>((Table1[[#This Row],[returns]]+(1-$R$2)*Table1[[#This Row],[number of trades]])-ABS(Table1[[#This Row],[company return]]))/100</f>
        <v>0.60022969870136422</v>
      </c>
      <c r="M2105" s="7">
        <f>((Table1[[#This Row],[returns]]+(1-$S$2)*Table1[[#This Row],[number of trades]])-ABS(Table1[[#This Row],[company return]]))/100</f>
        <v>1.3327296987013642</v>
      </c>
      <c r="N2105" s="9">
        <f>Table1[[#This Row],[fastsma]]*Table1[[#This Row],[slowsma]]</f>
        <v>50</v>
      </c>
    </row>
    <row r="2106" spans="1:14" ht="15" customHeight="1" x14ac:dyDescent="0.3">
      <c r="A2106" s="1">
        <v>2598</v>
      </c>
      <c r="B2106">
        <v>5</v>
      </c>
      <c r="C2106">
        <v>10</v>
      </c>
      <c r="D2106" t="s">
        <v>132</v>
      </c>
      <c r="E2106" t="s">
        <v>106</v>
      </c>
      <c r="F2106">
        <v>341.88</v>
      </c>
      <c r="G2106">
        <v>281</v>
      </c>
      <c r="H2106">
        <v>9.4793065399650676</v>
      </c>
      <c r="I2106" s="7">
        <f>((Table1[[#This Row],[returns]]+(1-$O$2)*Table1[[#This Row],[number of trades]])-ABS(Table1[[#This Row],[company return]]))/100</f>
        <v>3.3240069346003494</v>
      </c>
      <c r="J2106" s="7">
        <f>((Table1[[#This Row],[returns]]+(1-$P$2)*Table1[[#This Row],[number of trades]])-ABS(Table1[[#This Row],[company return]]))/100</f>
        <v>4.0265069346003495</v>
      </c>
      <c r="K2106" s="7">
        <f>((Table1[[#This Row],[returns]]+(1-$Q$2)*Table1[[#This Row],[number of trades]])-ABS(Table1[[#This Row],[company return]]))/100</f>
        <v>4.7290069346003492</v>
      </c>
      <c r="L2106" s="7">
        <f>((Table1[[#This Row],[returns]]+(1-$R$2)*Table1[[#This Row],[number of trades]])-ABS(Table1[[#This Row],[company return]]))/100</f>
        <v>5.4315069346003497</v>
      </c>
      <c r="M2106" s="7">
        <f>((Table1[[#This Row],[returns]]+(1-$S$2)*Table1[[#This Row],[number of trades]])-ABS(Table1[[#This Row],[company return]]))/100</f>
        <v>6.1340069346003494</v>
      </c>
      <c r="N2106" s="9">
        <f>Table1[[#This Row],[fastsma]]*Table1[[#This Row],[slowsma]]</f>
        <v>50</v>
      </c>
    </row>
    <row r="2107" spans="1:14" ht="15" customHeight="1" x14ac:dyDescent="0.3">
      <c r="A2107" s="1">
        <v>2599</v>
      </c>
      <c r="B2107">
        <v>5</v>
      </c>
      <c r="C2107">
        <v>10</v>
      </c>
      <c r="D2107" t="s">
        <v>132</v>
      </c>
      <c r="E2107" t="s">
        <v>107</v>
      </c>
      <c r="F2107">
        <v>300.3</v>
      </c>
      <c r="G2107">
        <v>264</v>
      </c>
      <c r="H2107">
        <v>-17.303151001227679</v>
      </c>
      <c r="I2107" s="7">
        <f>((Table1[[#This Row],[returns]]+(1-$O$2)*Table1[[#This Row],[number of trades]])-ABS(Table1[[#This Row],[company return]]))/100</f>
        <v>2.8299684899877233</v>
      </c>
      <c r="J2107" s="7">
        <f>((Table1[[#This Row],[returns]]+(1-$P$2)*Table1[[#This Row],[number of trades]])-ABS(Table1[[#This Row],[company return]]))/100</f>
        <v>3.4899684899877235</v>
      </c>
      <c r="K2107" s="7">
        <f>((Table1[[#This Row],[returns]]+(1-$Q$2)*Table1[[#This Row],[number of trades]])-ABS(Table1[[#This Row],[company return]]))/100</f>
        <v>4.1499684899877236</v>
      </c>
      <c r="L2107" s="7">
        <f>((Table1[[#This Row],[returns]]+(1-$R$2)*Table1[[#This Row],[number of trades]])-ABS(Table1[[#This Row],[company return]]))/100</f>
        <v>4.8099684899877237</v>
      </c>
      <c r="M2107" s="7">
        <f>((Table1[[#This Row],[returns]]+(1-$S$2)*Table1[[#This Row],[number of trades]])-ABS(Table1[[#This Row],[company return]]))/100</f>
        <v>5.469968489987723</v>
      </c>
      <c r="N2107" s="9">
        <f>Table1[[#This Row],[fastsma]]*Table1[[#This Row],[slowsma]]</f>
        <v>50</v>
      </c>
    </row>
    <row r="2108" spans="1:14" ht="15" customHeight="1" x14ac:dyDescent="0.3">
      <c r="A2108" s="1">
        <v>5600</v>
      </c>
      <c r="B2108">
        <v>5</v>
      </c>
      <c r="C2108">
        <v>10</v>
      </c>
      <c r="D2108" t="s">
        <v>132</v>
      </c>
      <c r="E2108" t="s">
        <v>50</v>
      </c>
      <c r="F2108">
        <v>212.65</v>
      </c>
      <c r="G2108">
        <v>285</v>
      </c>
      <c r="H2108">
        <v>-12.826815617831601</v>
      </c>
      <c r="I2108" s="7">
        <f>((Table1[[#This Row],[returns]]+(1-$O$2)*Table1[[#This Row],[number of trades]])-ABS(Table1[[#This Row],[company return]]))/100</f>
        <v>1.998231843821684</v>
      </c>
      <c r="J2108" s="7">
        <f>((Table1[[#This Row],[returns]]+(1-$P$2)*Table1[[#This Row],[number of trades]])-ABS(Table1[[#This Row],[company return]]))/100</f>
        <v>2.7107318438216841</v>
      </c>
      <c r="K2108" s="7">
        <f>((Table1[[#This Row],[returns]]+(1-$Q$2)*Table1[[#This Row],[number of trades]])-ABS(Table1[[#This Row],[company return]]))/100</f>
        <v>3.423231843821684</v>
      </c>
      <c r="L2108" s="7">
        <f>((Table1[[#This Row],[returns]]+(1-$R$2)*Table1[[#This Row],[number of trades]])-ABS(Table1[[#This Row],[company return]]))/100</f>
        <v>4.1357318438216844</v>
      </c>
      <c r="M2108" s="7">
        <f>((Table1[[#This Row],[returns]]+(1-$S$2)*Table1[[#This Row],[number of trades]])-ABS(Table1[[#This Row],[company return]]))/100</f>
        <v>4.8482318438216838</v>
      </c>
      <c r="N2108" s="9">
        <f>Table1[[#This Row],[fastsma]]*Table1[[#This Row],[slowsma]]</f>
        <v>50</v>
      </c>
    </row>
    <row r="2109" spans="1:14" ht="15" customHeight="1" x14ac:dyDescent="0.3">
      <c r="A2109" s="1">
        <v>5601</v>
      </c>
      <c r="B2109">
        <v>5</v>
      </c>
      <c r="C2109">
        <v>10</v>
      </c>
      <c r="D2109" t="s">
        <v>132</v>
      </c>
      <c r="E2109" t="s">
        <v>63</v>
      </c>
      <c r="F2109">
        <v>117.15</v>
      </c>
      <c r="G2109">
        <v>279</v>
      </c>
      <c r="H2109">
        <v>-27.832013917004719</v>
      </c>
      <c r="I2109" s="7">
        <f>((Table1[[#This Row],[returns]]+(1-$O$2)*Table1[[#This Row],[number of trades]])-ABS(Table1[[#This Row],[company return]]))/100</f>
        <v>0.89317986082995293</v>
      </c>
      <c r="J2109" s="7">
        <f>((Table1[[#This Row],[returns]]+(1-$P$2)*Table1[[#This Row],[number of trades]])-ABS(Table1[[#This Row],[company return]]))/100</f>
        <v>1.5906798608299528</v>
      </c>
      <c r="K2109" s="7">
        <f>((Table1[[#This Row],[returns]]+(1-$Q$2)*Table1[[#This Row],[number of trades]])-ABS(Table1[[#This Row],[company return]]))/100</f>
        <v>2.2881798608299526</v>
      </c>
      <c r="L2109" s="7">
        <f>((Table1[[#This Row],[returns]]+(1-$R$2)*Table1[[#This Row],[number of trades]])-ABS(Table1[[#This Row],[company return]]))/100</f>
        <v>2.9856798608299528</v>
      </c>
      <c r="M2109" s="7">
        <f>((Table1[[#This Row],[returns]]+(1-$S$2)*Table1[[#This Row],[number of trades]])-ABS(Table1[[#This Row],[company return]]))/100</f>
        <v>3.6831798608299526</v>
      </c>
      <c r="N2109" s="9">
        <f>Table1[[#This Row],[fastsma]]*Table1[[#This Row],[slowsma]]</f>
        <v>50</v>
      </c>
    </row>
    <row r="2110" spans="1:14" ht="15" customHeight="1" x14ac:dyDescent="0.3">
      <c r="A2110" s="1">
        <v>5602</v>
      </c>
      <c r="B2110">
        <v>5</v>
      </c>
      <c r="C2110">
        <v>10</v>
      </c>
      <c r="D2110" t="s">
        <v>132</v>
      </c>
      <c r="E2110" t="s">
        <v>65</v>
      </c>
      <c r="F2110">
        <v>24.12</v>
      </c>
      <c r="G2110">
        <v>281</v>
      </c>
      <c r="H2110">
        <v>-17.641746764250069</v>
      </c>
      <c r="I2110" s="7">
        <f>((Table1[[#This Row],[returns]]+(1-$O$2)*Table1[[#This Row],[number of trades]])-ABS(Table1[[#This Row],[company return]]))/100</f>
        <v>6.4782532357499326E-2</v>
      </c>
      <c r="J2110" s="7">
        <f>((Table1[[#This Row],[returns]]+(1-$P$2)*Table1[[#This Row],[number of trades]])-ABS(Table1[[#This Row],[company return]]))/100</f>
        <v>0.76728253235749933</v>
      </c>
      <c r="K2110" s="7">
        <f>((Table1[[#This Row],[returns]]+(1-$Q$2)*Table1[[#This Row],[number of trades]])-ABS(Table1[[#This Row],[company return]]))/100</f>
        <v>1.4697825323574996</v>
      </c>
      <c r="L2110" s="7">
        <f>((Table1[[#This Row],[returns]]+(1-$R$2)*Table1[[#This Row],[number of trades]])-ABS(Table1[[#This Row],[company return]]))/100</f>
        <v>2.1722825323574995</v>
      </c>
      <c r="M2110" s="7">
        <f>((Table1[[#This Row],[returns]]+(1-$S$2)*Table1[[#This Row],[number of trades]])-ABS(Table1[[#This Row],[company return]]))/100</f>
        <v>2.8747825323574996</v>
      </c>
      <c r="N2110" s="9">
        <f>Table1[[#This Row],[fastsma]]*Table1[[#This Row],[slowsma]]</f>
        <v>50</v>
      </c>
    </row>
    <row r="2111" spans="1:14" ht="15" customHeight="1" x14ac:dyDescent="0.3">
      <c r="A2111" s="1">
        <v>5603</v>
      </c>
      <c r="B2111">
        <v>5</v>
      </c>
      <c r="C2111">
        <v>10</v>
      </c>
      <c r="D2111" t="s">
        <v>132</v>
      </c>
      <c r="E2111" t="s">
        <v>77</v>
      </c>
      <c r="F2111">
        <v>15.82</v>
      </c>
      <c r="G2111">
        <v>310</v>
      </c>
      <c r="H2111">
        <v>8.5976688314066152</v>
      </c>
      <c r="I2111" s="7">
        <f>((Table1[[#This Row],[returns]]+(1-$O$2)*Table1[[#This Row],[number of trades]])-ABS(Table1[[#This Row],[company return]]))/100</f>
        <v>7.222331168593385E-2</v>
      </c>
      <c r="J2111" s="7">
        <f>((Table1[[#This Row],[returns]]+(1-$P$2)*Table1[[#This Row],[number of trades]])-ABS(Table1[[#This Row],[company return]]))/100</f>
        <v>0.84722331168593368</v>
      </c>
      <c r="K2111" s="7">
        <f>((Table1[[#This Row],[returns]]+(1-$Q$2)*Table1[[#This Row],[number of trades]])-ABS(Table1[[#This Row],[company return]]))/100</f>
        <v>1.6222233116859337</v>
      </c>
      <c r="L2111" s="7">
        <f>((Table1[[#This Row],[returns]]+(1-$R$2)*Table1[[#This Row],[number of trades]])-ABS(Table1[[#This Row],[company return]]))/100</f>
        <v>2.3972233116859338</v>
      </c>
      <c r="M2111" s="7">
        <f>((Table1[[#This Row],[returns]]+(1-$S$2)*Table1[[#This Row],[number of trades]])-ABS(Table1[[#This Row],[company return]]))/100</f>
        <v>3.1722233116859337</v>
      </c>
      <c r="N2111" s="9">
        <f>Table1[[#This Row],[fastsma]]*Table1[[#This Row],[slowsma]]</f>
        <v>50</v>
      </c>
    </row>
    <row r="2112" spans="1:14" ht="15" customHeight="1" x14ac:dyDescent="0.3">
      <c r="A2112" s="1">
        <v>5604</v>
      </c>
      <c r="B2112">
        <v>5</v>
      </c>
      <c r="C2112">
        <v>10</v>
      </c>
      <c r="D2112" t="s">
        <v>132</v>
      </c>
      <c r="E2112" t="s">
        <v>82</v>
      </c>
      <c r="F2112">
        <v>111.56</v>
      </c>
      <c r="G2112">
        <v>290</v>
      </c>
      <c r="H2112">
        <v>-26.76135621431046</v>
      </c>
      <c r="I2112" s="7">
        <f>((Table1[[#This Row],[returns]]+(1-$O$2)*Table1[[#This Row],[number of trades]])-ABS(Table1[[#This Row],[company return]]))/100</f>
        <v>0.84798643785689531</v>
      </c>
      <c r="J2112" s="7">
        <f>((Table1[[#This Row],[returns]]+(1-$P$2)*Table1[[#This Row],[number of trades]])-ABS(Table1[[#This Row],[company return]]))/100</f>
        <v>1.5729864378568954</v>
      </c>
      <c r="K2112" s="7">
        <f>((Table1[[#This Row],[returns]]+(1-$Q$2)*Table1[[#This Row],[number of trades]])-ABS(Table1[[#This Row],[company return]]))/100</f>
        <v>2.2979864378568955</v>
      </c>
      <c r="L2112" s="7">
        <f>((Table1[[#This Row],[returns]]+(1-$R$2)*Table1[[#This Row],[number of trades]])-ABS(Table1[[#This Row],[company return]]))/100</f>
        <v>3.0229864378568951</v>
      </c>
      <c r="M2112" s="7">
        <f>((Table1[[#This Row],[returns]]+(1-$S$2)*Table1[[#This Row],[number of trades]])-ABS(Table1[[#This Row],[company return]]))/100</f>
        <v>3.7479864378568952</v>
      </c>
      <c r="N2112" s="9">
        <f>Table1[[#This Row],[fastsma]]*Table1[[#This Row],[slowsma]]</f>
        <v>50</v>
      </c>
    </row>
    <row r="2113" spans="1:14" ht="15" customHeight="1" x14ac:dyDescent="0.3">
      <c r="A2113" s="1">
        <v>5605</v>
      </c>
      <c r="B2113">
        <v>5</v>
      </c>
      <c r="C2113">
        <v>10</v>
      </c>
      <c r="D2113" t="s">
        <v>132</v>
      </c>
      <c r="E2113" t="s">
        <v>91</v>
      </c>
      <c r="F2113">
        <v>266</v>
      </c>
      <c r="G2113">
        <v>284</v>
      </c>
      <c r="H2113">
        <v>-17.054950181683601</v>
      </c>
      <c r="I2113" s="7">
        <f>((Table1[[#This Row],[returns]]+(1-$O$2)*Table1[[#This Row],[number of trades]])-ABS(Table1[[#This Row],[company return]]))/100</f>
        <v>2.4894504981831638</v>
      </c>
      <c r="J2113" s="7">
        <f>((Table1[[#This Row],[returns]]+(1-$P$2)*Table1[[#This Row],[number of trades]])-ABS(Table1[[#This Row],[company return]]))/100</f>
        <v>3.1994504981831642</v>
      </c>
      <c r="K2113" s="7">
        <f>((Table1[[#This Row],[returns]]+(1-$Q$2)*Table1[[#This Row],[number of trades]])-ABS(Table1[[#This Row],[company return]]))/100</f>
        <v>3.9094504981831641</v>
      </c>
      <c r="L2113" s="7">
        <f>((Table1[[#This Row],[returns]]+(1-$R$2)*Table1[[#This Row],[number of trades]])-ABS(Table1[[#This Row],[company return]]))/100</f>
        <v>4.6194504981831646</v>
      </c>
      <c r="M2113" s="7">
        <f>((Table1[[#This Row],[returns]]+(1-$S$2)*Table1[[#This Row],[number of trades]])-ABS(Table1[[#This Row],[company return]]))/100</f>
        <v>5.3294504981831645</v>
      </c>
      <c r="N2113" s="9">
        <f>Table1[[#This Row],[fastsma]]*Table1[[#This Row],[slowsma]]</f>
        <v>50</v>
      </c>
    </row>
    <row r="2114" spans="1:14" ht="15" customHeight="1" x14ac:dyDescent="0.3">
      <c r="A2114" s="1">
        <v>5606</v>
      </c>
      <c r="B2114">
        <v>5</v>
      </c>
      <c r="C2114">
        <v>10</v>
      </c>
      <c r="D2114" t="s">
        <v>132</v>
      </c>
      <c r="E2114" t="s">
        <v>102</v>
      </c>
      <c r="F2114">
        <v>225.96</v>
      </c>
      <c r="G2114">
        <v>286</v>
      </c>
      <c r="H2114">
        <v>-34.624889391345867</v>
      </c>
      <c r="I2114" s="7">
        <f>((Table1[[#This Row],[returns]]+(1-$O$2)*Table1[[#This Row],[number of trades]])-ABS(Table1[[#This Row],[company return]]))/100</f>
        <v>1.9133511060865414</v>
      </c>
      <c r="J2114" s="7">
        <f>((Table1[[#This Row],[returns]]+(1-$P$2)*Table1[[#This Row],[number of trades]])-ABS(Table1[[#This Row],[company return]]))/100</f>
        <v>2.6283511060865421</v>
      </c>
      <c r="K2114" s="7">
        <f>((Table1[[#This Row],[returns]]+(1-$Q$2)*Table1[[#This Row],[number of trades]])-ABS(Table1[[#This Row],[company return]]))/100</f>
        <v>3.343351106086542</v>
      </c>
      <c r="L2114" s="7">
        <f>((Table1[[#This Row],[returns]]+(1-$R$2)*Table1[[#This Row],[number of trades]])-ABS(Table1[[#This Row],[company return]]))/100</f>
        <v>4.0583511060865423</v>
      </c>
      <c r="M2114" s="7">
        <f>((Table1[[#This Row],[returns]]+(1-$S$2)*Table1[[#This Row],[number of trades]])-ABS(Table1[[#This Row],[company return]]))/100</f>
        <v>4.7733511060865421</v>
      </c>
      <c r="N2114" s="9">
        <f>Table1[[#This Row],[fastsma]]*Table1[[#This Row],[slowsma]]</f>
        <v>50</v>
      </c>
    </row>
    <row r="2115" spans="1:14" ht="15" customHeight="1" x14ac:dyDescent="0.3">
      <c r="A2115" s="1">
        <v>5607</v>
      </c>
      <c r="B2115">
        <v>5</v>
      </c>
      <c r="C2115">
        <v>10</v>
      </c>
      <c r="D2115" t="s">
        <v>132</v>
      </c>
      <c r="E2115" t="s">
        <v>93</v>
      </c>
      <c r="F2115">
        <v>5.67</v>
      </c>
      <c r="G2115">
        <v>299</v>
      </c>
      <c r="H2115">
        <v>-39.247316133818522</v>
      </c>
      <c r="I2115" s="7">
        <f>((Table1[[#This Row],[returns]]+(1-$O$2)*Table1[[#This Row],[number of trades]])-ABS(Table1[[#This Row],[company return]]))/100</f>
        <v>-0.33577316133818519</v>
      </c>
      <c r="J2115" s="7">
        <f>((Table1[[#This Row],[returns]]+(1-$P$2)*Table1[[#This Row],[number of trades]])-ABS(Table1[[#This Row],[company return]]))/100</f>
        <v>0.41172683866181481</v>
      </c>
      <c r="K2115" s="7">
        <f>((Table1[[#This Row],[returns]]+(1-$Q$2)*Table1[[#This Row],[number of trades]])-ABS(Table1[[#This Row],[company return]]))/100</f>
        <v>1.1592268386618148</v>
      </c>
      <c r="L2115" s="7">
        <f>((Table1[[#This Row],[returns]]+(1-$R$2)*Table1[[#This Row],[number of trades]])-ABS(Table1[[#This Row],[company return]]))/100</f>
        <v>1.9067268386618148</v>
      </c>
      <c r="M2115" s="7">
        <f>((Table1[[#This Row],[returns]]+(1-$S$2)*Table1[[#This Row],[number of trades]])-ABS(Table1[[#This Row],[company return]]))/100</f>
        <v>2.6542268386618151</v>
      </c>
      <c r="N2115" s="9">
        <f>Table1[[#This Row],[fastsma]]*Table1[[#This Row],[slowsma]]</f>
        <v>50</v>
      </c>
    </row>
    <row r="2116" spans="1:14" ht="15" customHeight="1" x14ac:dyDescent="0.3">
      <c r="A2116" s="1">
        <v>5608</v>
      </c>
      <c r="B2116">
        <v>5</v>
      </c>
      <c r="C2116">
        <v>10</v>
      </c>
      <c r="D2116" t="s">
        <v>132</v>
      </c>
      <c r="E2116" t="s">
        <v>107</v>
      </c>
      <c r="F2116">
        <v>300.3</v>
      </c>
      <c r="G2116">
        <v>265</v>
      </c>
      <c r="H2116">
        <v>-16.666666666666661</v>
      </c>
      <c r="I2116" s="7">
        <f>((Table1[[#This Row],[returns]]+(1-$O$2)*Table1[[#This Row],[number of trades]])-ABS(Table1[[#This Row],[company return]]))/100</f>
        <v>2.8363333333333332</v>
      </c>
      <c r="J2116" s="7">
        <f>((Table1[[#This Row],[returns]]+(1-$P$2)*Table1[[#This Row],[number of trades]])-ABS(Table1[[#This Row],[company return]]))/100</f>
        <v>3.4988333333333332</v>
      </c>
      <c r="K2116" s="7">
        <f>((Table1[[#This Row],[returns]]+(1-$Q$2)*Table1[[#This Row],[number of trades]])-ABS(Table1[[#This Row],[company return]]))/100</f>
        <v>4.1613333333333333</v>
      </c>
      <c r="L2116" s="7">
        <f>((Table1[[#This Row],[returns]]+(1-$R$2)*Table1[[#This Row],[number of trades]])-ABS(Table1[[#This Row],[company return]]))/100</f>
        <v>4.823833333333333</v>
      </c>
      <c r="M2116" s="7">
        <f>((Table1[[#This Row],[returns]]+(1-$S$2)*Table1[[#This Row],[number of trades]])-ABS(Table1[[#This Row],[company return]]))/100</f>
        <v>5.4863333333333335</v>
      </c>
      <c r="N2116" s="9">
        <f>Table1[[#This Row],[fastsma]]*Table1[[#This Row],[slowsma]]</f>
        <v>50</v>
      </c>
    </row>
    <row r="2117" spans="1:14" ht="15" customHeight="1" x14ac:dyDescent="0.3">
      <c r="A2117" s="1">
        <v>5609</v>
      </c>
      <c r="B2117">
        <v>5</v>
      </c>
      <c r="C2117">
        <v>10</v>
      </c>
      <c r="D2117" t="s">
        <v>132</v>
      </c>
      <c r="E2117" t="s">
        <v>178</v>
      </c>
      <c r="F2117">
        <v>266.44</v>
      </c>
      <c r="G2117">
        <v>280</v>
      </c>
      <c r="H2117">
        <v>16.824239095052079</v>
      </c>
      <c r="I2117" s="7">
        <f>((Table1[[#This Row],[returns]]+(1-$O$2)*Table1[[#This Row],[number of trades]])-ABS(Table1[[#This Row],[company return]]))/100</f>
        <v>2.4961576090494795</v>
      </c>
      <c r="J2117" s="7">
        <f>((Table1[[#This Row],[returns]]+(1-$P$2)*Table1[[#This Row],[number of trades]])-ABS(Table1[[#This Row],[company return]]))/100</f>
        <v>3.1961576090494792</v>
      </c>
      <c r="K2117" s="7">
        <f>((Table1[[#This Row],[returns]]+(1-$Q$2)*Table1[[#This Row],[number of trades]])-ABS(Table1[[#This Row],[company return]]))/100</f>
        <v>3.8961576090494794</v>
      </c>
      <c r="L2117" s="7">
        <f>((Table1[[#This Row],[returns]]+(1-$R$2)*Table1[[#This Row],[number of trades]])-ABS(Table1[[#This Row],[company return]]))/100</f>
        <v>4.5961576090494791</v>
      </c>
      <c r="M2117" s="7">
        <f>((Table1[[#This Row],[returns]]+(1-$S$2)*Table1[[#This Row],[number of trades]])-ABS(Table1[[#This Row],[company return]]))/100</f>
        <v>5.2961576090494793</v>
      </c>
      <c r="N2117" s="9">
        <f>Table1[[#This Row],[fastsma]]*Table1[[#This Row],[slowsma]]</f>
        <v>50</v>
      </c>
    </row>
    <row r="2118" spans="1:14" ht="15" customHeight="1" x14ac:dyDescent="0.3">
      <c r="A2118" s="1">
        <v>5610</v>
      </c>
      <c r="B2118">
        <v>5</v>
      </c>
      <c r="C2118">
        <v>10</v>
      </c>
      <c r="D2118" t="s">
        <v>132</v>
      </c>
      <c r="E2118" t="s">
        <v>179</v>
      </c>
      <c r="F2118">
        <v>832.73</v>
      </c>
      <c r="G2118">
        <v>258</v>
      </c>
      <c r="H2118">
        <v>-29.081635979601099</v>
      </c>
      <c r="I2118" s="7">
        <f>((Table1[[#This Row],[returns]]+(1-$O$2)*Table1[[#This Row],[number of trades]])-ABS(Table1[[#This Row],[company return]]))/100</f>
        <v>8.0364836402039899</v>
      </c>
      <c r="J2118" s="7">
        <f>((Table1[[#This Row],[returns]]+(1-$P$2)*Table1[[#This Row],[number of trades]])-ABS(Table1[[#This Row],[company return]]))/100</f>
        <v>8.6814836402039894</v>
      </c>
      <c r="K2118" s="7">
        <f>((Table1[[#This Row],[returns]]+(1-$Q$2)*Table1[[#This Row],[number of trades]])-ABS(Table1[[#This Row],[company return]]))/100</f>
        <v>9.326483640203989</v>
      </c>
      <c r="L2118" s="7">
        <f>((Table1[[#This Row],[returns]]+(1-$R$2)*Table1[[#This Row],[number of trades]])-ABS(Table1[[#This Row],[company return]]))/100</f>
        <v>9.9714836402039904</v>
      </c>
      <c r="M2118" s="7">
        <f>((Table1[[#This Row],[returns]]+(1-$S$2)*Table1[[#This Row],[number of trades]])-ABS(Table1[[#This Row],[company return]]))/100</f>
        <v>10.61648364020399</v>
      </c>
      <c r="N2118" s="9">
        <f>Table1[[#This Row],[fastsma]]*Table1[[#This Row],[slowsma]]</f>
        <v>50</v>
      </c>
    </row>
    <row r="2119" spans="1:14" ht="15" customHeight="1" x14ac:dyDescent="0.3">
      <c r="A2119" s="1">
        <v>5611</v>
      </c>
      <c r="B2119">
        <v>5</v>
      </c>
      <c r="C2119">
        <v>10</v>
      </c>
      <c r="D2119" t="s">
        <v>132</v>
      </c>
      <c r="E2119" t="s">
        <v>180</v>
      </c>
      <c r="F2119">
        <v>915.6</v>
      </c>
      <c r="G2119">
        <v>270</v>
      </c>
      <c r="H2119">
        <v>-36.335565150434149</v>
      </c>
      <c r="I2119" s="7">
        <f>((Table1[[#This Row],[returns]]+(1-$O$2)*Table1[[#This Row],[number of trades]])-ABS(Table1[[#This Row],[company return]]))/100</f>
        <v>8.7926443484956582</v>
      </c>
      <c r="J2119" s="7">
        <f>((Table1[[#This Row],[returns]]+(1-$P$2)*Table1[[#This Row],[number of trades]])-ABS(Table1[[#This Row],[company return]]))/100</f>
        <v>9.4676443484956589</v>
      </c>
      <c r="K2119" s="7">
        <f>((Table1[[#This Row],[returns]]+(1-$Q$2)*Table1[[#This Row],[number of trades]])-ABS(Table1[[#This Row],[company return]]))/100</f>
        <v>10.142644348495658</v>
      </c>
      <c r="L2119" s="7">
        <f>((Table1[[#This Row],[returns]]+(1-$R$2)*Table1[[#This Row],[number of trades]])-ABS(Table1[[#This Row],[company return]]))/100</f>
        <v>10.817644348495657</v>
      </c>
      <c r="M2119" s="7">
        <f>((Table1[[#This Row],[returns]]+(1-$S$2)*Table1[[#This Row],[number of trades]])-ABS(Table1[[#This Row],[company return]]))/100</f>
        <v>11.492644348495658</v>
      </c>
      <c r="N2119" s="9">
        <f>Table1[[#This Row],[fastsma]]*Table1[[#This Row],[slowsma]]</f>
        <v>50</v>
      </c>
    </row>
    <row r="2120" spans="1:14" ht="15" customHeight="1" x14ac:dyDescent="0.3">
      <c r="A2120" s="1">
        <v>5612</v>
      </c>
      <c r="B2120">
        <v>5</v>
      </c>
      <c r="C2120">
        <v>10</v>
      </c>
      <c r="D2120" t="s">
        <v>132</v>
      </c>
      <c r="E2120" t="s">
        <v>181</v>
      </c>
      <c r="F2120">
        <v>136.58000000000001</v>
      </c>
      <c r="G2120">
        <v>278</v>
      </c>
      <c r="H2120">
        <v>-14.194140841626311</v>
      </c>
      <c r="I2120" s="7">
        <f>((Table1[[#This Row],[returns]]+(1-$O$2)*Table1[[#This Row],[number of trades]])-ABS(Table1[[#This Row],[company return]]))/100</f>
        <v>1.223858591583737</v>
      </c>
      <c r="J2120" s="7">
        <f>((Table1[[#This Row],[returns]]+(1-$P$2)*Table1[[#This Row],[number of trades]])-ABS(Table1[[#This Row],[company return]]))/100</f>
        <v>1.9188585915837371</v>
      </c>
      <c r="K2120" s="7">
        <f>((Table1[[#This Row],[returns]]+(1-$Q$2)*Table1[[#This Row],[number of trades]])-ABS(Table1[[#This Row],[company return]]))/100</f>
        <v>2.6138585915837371</v>
      </c>
      <c r="L2120" s="7">
        <f>((Table1[[#This Row],[returns]]+(1-$R$2)*Table1[[#This Row],[number of trades]])-ABS(Table1[[#This Row],[company return]]))/100</f>
        <v>3.308858591583737</v>
      </c>
      <c r="M2120" s="7">
        <f>((Table1[[#This Row],[returns]]+(1-$S$2)*Table1[[#This Row],[number of trades]])-ABS(Table1[[#This Row],[company return]]))/100</f>
        <v>4.0038585915837368</v>
      </c>
      <c r="N2120" s="9">
        <f>Table1[[#This Row],[fastsma]]*Table1[[#This Row],[slowsma]]</f>
        <v>50</v>
      </c>
    </row>
    <row r="2121" spans="1:14" ht="15" customHeight="1" x14ac:dyDescent="0.3">
      <c r="A2121" s="1">
        <v>5613</v>
      </c>
      <c r="B2121">
        <v>5</v>
      </c>
      <c r="C2121">
        <v>10</v>
      </c>
      <c r="D2121" t="s">
        <v>132</v>
      </c>
      <c r="E2121" t="s">
        <v>182</v>
      </c>
      <c r="F2121">
        <v>142.72</v>
      </c>
      <c r="G2121">
        <v>292</v>
      </c>
      <c r="H2121">
        <v>-35.247116887484083</v>
      </c>
      <c r="I2121" s="7">
        <f>((Table1[[#This Row],[returns]]+(1-$O$2)*Table1[[#This Row],[number of trades]])-ABS(Table1[[#This Row],[company return]]))/100</f>
        <v>1.0747288311251593</v>
      </c>
      <c r="J2121" s="7">
        <f>((Table1[[#This Row],[returns]]+(1-$P$2)*Table1[[#This Row],[number of trades]])-ABS(Table1[[#This Row],[company return]]))/100</f>
        <v>1.8047288311251592</v>
      </c>
      <c r="K2121" s="7">
        <f>((Table1[[#This Row],[returns]]+(1-$Q$2)*Table1[[#This Row],[number of trades]])-ABS(Table1[[#This Row],[company return]]))/100</f>
        <v>2.5347288311251592</v>
      </c>
      <c r="L2121" s="7">
        <f>((Table1[[#This Row],[returns]]+(1-$R$2)*Table1[[#This Row],[number of trades]])-ABS(Table1[[#This Row],[company return]]))/100</f>
        <v>3.2647288311251597</v>
      </c>
      <c r="M2121" s="7">
        <f>((Table1[[#This Row],[returns]]+(1-$S$2)*Table1[[#This Row],[number of trades]])-ABS(Table1[[#This Row],[company return]]))/100</f>
        <v>3.9947288311251596</v>
      </c>
      <c r="N2121" s="9">
        <f>Table1[[#This Row],[fastsma]]*Table1[[#This Row],[slowsma]]</f>
        <v>50</v>
      </c>
    </row>
    <row r="2122" spans="1:14" ht="15" customHeight="1" x14ac:dyDescent="0.3">
      <c r="A2122" s="1">
        <v>5614</v>
      </c>
      <c r="B2122">
        <v>5</v>
      </c>
      <c r="C2122">
        <v>10</v>
      </c>
      <c r="D2122" t="s">
        <v>132</v>
      </c>
      <c r="E2122" t="s">
        <v>183</v>
      </c>
      <c r="F2122">
        <v>72.28</v>
      </c>
      <c r="G2122">
        <v>284</v>
      </c>
      <c r="H2122">
        <v>-20.348967425528912</v>
      </c>
      <c r="I2122" s="7">
        <f>((Table1[[#This Row],[returns]]+(1-$O$2)*Table1[[#This Row],[number of trades]])-ABS(Table1[[#This Row],[company return]]))/100</f>
        <v>0.51931032574471092</v>
      </c>
      <c r="J2122" s="7">
        <f>((Table1[[#This Row],[returns]]+(1-$P$2)*Table1[[#This Row],[number of trades]])-ABS(Table1[[#This Row],[company return]]))/100</f>
        <v>1.2293103257447109</v>
      </c>
      <c r="K2122" s="7">
        <f>((Table1[[#This Row],[returns]]+(1-$Q$2)*Table1[[#This Row],[number of trades]])-ABS(Table1[[#This Row],[company return]]))/100</f>
        <v>1.9393103257447109</v>
      </c>
      <c r="L2122" s="7">
        <f>((Table1[[#This Row],[returns]]+(1-$R$2)*Table1[[#This Row],[number of trades]])-ABS(Table1[[#This Row],[company return]]))/100</f>
        <v>2.6493103257447101</v>
      </c>
      <c r="M2122" s="7">
        <f>((Table1[[#This Row],[returns]]+(1-$S$2)*Table1[[#This Row],[number of trades]])-ABS(Table1[[#This Row],[company return]]))/100</f>
        <v>3.3593103257447101</v>
      </c>
      <c r="N2122" s="9">
        <f>Table1[[#This Row],[fastsma]]*Table1[[#This Row],[slowsma]]</f>
        <v>50</v>
      </c>
    </row>
    <row r="2123" spans="1:14" ht="15" customHeight="1" x14ac:dyDescent="0.3">
      <c r="A2123" s="1">
        <v>5615</v>
      </c>
      <c r="B2123">
        <v>5</v>
      </c>
      <c r="C2123">
        <v>10</v>
      </c>
      <c r="D2123" t="s">
        <v>132</v>
      </c>
      <c r="E2123" t="s">
        <v>184</v>
      </c>
      <c r="F2123">
        <v>453.66</v>
      </c>
      <c r="G2123">
        <v>281</v>
      </c>
      <c r="H2123">
        <v>-33.081235632776519</v>
      </c>
      <c r="I2123" s="7">
        <f>((Table1[[#This Row],[returns]]+(1-$O$2)*Table1[[#This Row],[number of trades]])-ABS(Table1[[#This Row],[company return]]))/100</f>
        <v>4.2057876436722355</v>
      </c>
      <c r="J2123" s="7">
        <f>((Table1[[#This Row],[returns]]+(1-$P$2)*Table1[[#This Row],[number of trades]])-ABS(Table1[[#This Row],[company return]]))/100</f>
        <v>4.908287643672236</v>
      </c>
      <c r="K2123" s="7">
        <f>((Table1[[#This Row],[returns]]+(1-$Q$2)*Table1[[#This Row],[number of trades]])-ABS(Table1[[#This Row],[company return]]))/100</f>
        <v>5.6107876436722357</v>
      </c>
      <c r="L2123" s="7">
        <f>((Table1[[#This Row],[returns]]+(1-$R$2)*Table1[[#This Row],[number of trades]])-ABS(Table1[[#This Row],[company return]]))/100</f>
        <v>6.3132876436722363</v>
      </c>
      <c r="M2123" s="7">
        <f>((Table1[[#This Row],[returns]]+(1-$S$2)*Table1[[#This Row],[number of trades]])-ABS(Table1[[#This Row],[company return]]))/100</f>
        <v>7.015787643672236</v>
      </c>
      <c r="N2123" s="9">
        <f>Table1[[#This Row],[fastsma]]*Table1[[#This Row],[slowsma]]</f>
        <v>50</v>
      </c>
    </row>
    <row r="2124" spans="1:14" ht="15" customHeight="1" x14ac:dyDescent="0.3">
      <c r="A2124" s="1">
        <v>5616</v>
      </c>
      <c r="B2124">
        <v>5</v>
      </c>
      <c r="C2124">
        <v>10</v>
      </c>
      <c r="D2124" t="s">
        <v>132</v>
      </c>
      <c r="E2124" t="s">
        <v>185</v>
      </c>
      <c r="F2124">
        <v>190.17</v>
      </c>
      <c r="G2124">
        <v>248</v>
      </c>
      <c r="H2124">
        <v>-14.08016627322837</v>
      </c>
      <c r="I2124" s="7">
        <f>((Table1[[#This Row],[returns]]+(1-$O$2)*Table1[[#This Row],[number of trades]])-ABS(Table1[[#This Row],[company return]]))/100</f>
        <v>1.7608983372677161</v>
      </c>
      <c r="J2124" s="7">
        <f>((Table1[[#This Row],[returns]]+(1-$P$2)*Table1[[#This Row],[number of trades]])-ABS(Table1[[#This Row],[company return]]))/100</f>
        <v>2.3808983372677162</v>
      </c>
      <c r="K2124" s="7">
        <f>((Table1[[#This Row],[returns]]+(1-$Q$2)*Table1[[#This Row],[number of trades]])-ABS(Table1[[#This Row],[company return]]))/100</f>
        <v>3.0008983372677158</v>
      </c>
      <c r="L2124" s="7">
        <f>((Table1[[#This Row],[returns]]+(1-$R$2)*Table1[[#This Row],[number of trades]])-ABS(Table1[[#This Row],[company return]]))/100</f>
        <v>3.6208983372677159</v>
      </c>
      <c r="M2124" s="7">
        <f>((Table1[[#This Row],[returns]]+(1-$S$2)*Table1[[#This Row],[number of trades]])-ABS(Table1[[#This Row],[company return]]))/100</f>
        <v>4.2408983372677156</v>
      </c>
      <c r="N2124" s="9">
        <f>Table1[[#This Row],[fastsma]]*Table1[[#This Row],[slowsma]]</f>
        <v>50</v>
      </c>
    </row>
    <row r="2125" spans="1:14" ht="15" customHeight="1" x14ac:dyDescent="0.3">
      <c r="A2125" s="1">
        <v>5617</v>
      </c>
      <c r="B2125">
        <v>5</v>
      </c>
      <c r="C2125">
        <v>10</v>
      </c>
      <c r="D2125" t="s">
        <v>132</v>
      </c>
      <c r="E2125" t="s">
        <v>186</v>
      </c>
      <c r="F2125">
        <v>488.91</v>
      </c>
      <c r="G2125">
        <v>290</v>
      </c>
      <c r="H2125">
        <v>-15.35336142300959</v>
      </c>
      <c r="I2125" s="7">
        <f>((Table1[[#This Row],[returns]]+(1-$O$2)*Table1[[#This Row],[number of trades]])-ABS(Table1[[#This Row],[company return]]))/100</f>
        <v>4.7355663857699044</v>
      </c>
      <c r="J2125" s="7">
        <f>((Table1[[#This Row],[returns]]+(1-$P$2)*Table1[[#This Row],[number of trades]])-ABS(Table1[[#This Row],[company return]]))/100</f>
        <v>5.4605663857699049</v>
      </c>
      <c r="K2125" s="7">
        <f>((Table1[[#This Row],[returns]]+(1-$Q$2)*Table1[[#This Row],[number of trades]])-ABS(Table1[[#This Row],[company return]]))/100</f>
        <v>6.1855663857699055</v>
      </c>
      <c r="L2125" s="7">
        <f>((Table1[[#This Row],[returns]]+(1-$R$2)*Table1[[#This Row],[number of trades]])-ABS(Table1[[#This Row],[company return]]))/100</f>
        <v>6.9105663857699051</v>
      </c>
      <c r="M2125" s="7">
        <f>((Table1[[#This Row],[returns]]+(1-$S$2)*Table1[[#This Row],[number of trades]])-ABS(Table1[[#This Row],[company return]]))/100</f>
        <v>7.6355663857699048</v>
      </c>
      <c r="N2125" s="9">
        <f>Table1[[#This Row],[fastsma]]*Table1[[#This Row],[slowsma]]</f>
        <v>50</v>
      </c>
    </row>
    <row r="2126" spans="1:14" ht="15" customHeight="1" x14ac:dyDescent="0.3">
      <c r="A2126" s="1">
        <v>5618</v>
      </c>
      <c r="B2126">
        <v>5</v>
      </c>
      <c r="C2126">
        <v>10</v>
      </c>
      <c r="D2126" t="s">
        <v>132</v>
      </c>
      <c r="E2126" t="s">
        <v>187</v>
      </c>
      <c r="F2126">
        <v>44.81</v>
      </c>
      <c r="G2126">
        <v>288</v>
      </c>
      <c r="H2126">
        <v>10.297533511218379</v>
      </c>
      <c r="I2126" s="7">
        <f>((Table1[[#This Row],[returns]]+(1-$O$2)*Table1[[#This Row],[number of trades]])-ABS(Table1[[#This Row],[company return]]))/100</f>
        <v>0.34512466488781629</v>
      </c>
      <c r="J2126" s="7">
        <f>((Table1[[#This Row],[returns]]+(1-$P$2)*Table1[[#This Row],[number of trades]])-ABS(Table1[[#This Row],[company return]]))/100</f>
        <v>1.0651246648878163</v>
      </c>
      <c r="K2126" s="7">
        <f>((Table1[[#This Row],[returns]]+(1-$Q$2)*Table1[[#This Row],[number of trades]])-ABS(Table1[[#This Row],[company return]]))/100</f>
        <v>1.7851246648878163</v>
      </c>
      <c r="L2126" s="7">
        <f>((Table1[[#This Row],[returns]]+(1-$R$2)*Table1[[#This Row],[number of trades]])-ABS(Table1[[#This Row],[company return]]))/100</f>
        <v>2.5051246648878163</v>
      </c>
      <c r="M2126" s="7">
        <f>((Table1[[#This Row],[returns]]+(1-$S$2)*Table1[[#This Row],[number of trades]])-ABS(Table1[[#This Row],[company return]]))/100</f>
        <v>3.2251246648878165</v>
      </c>
      <c r="N2126" s="9">
        <f>Table1[[#This Row],[fastsma]]*Table1[[#This Row],[slowsma]]</f>
        <v>50</v>
      </c>
    </row>
    <row r="2127" spans="1:14" ht="15" customHeight="1" x14ac:dyDescent="0.3">
      <c r="A2127" s="1">
        <v>5619</v>
      </c>
      <c r="B2127">
        <v>5</v>
      </c>
      <c r="C2127">
        <v>10</v>
      </c>
      <c r="D2127" t="s">
        <v>132</v>
      </c>
      <c r="E2127" t="s">
        <v>188</v>
      </c>
      <c r="F2127">
        <v>149.49</v>
      </c>
      <c r="G2127">
        <v>288</v>
      </c>
      <c r="H2127">
        <v>1.793636128340399</v>
      </c>
      <c r="I2127" s="7">
        <f>((Table1[[#This Row],[returns]]+(1-$O$2)*Table1[[#This Row],[number of trades]])-ABS(Table1[[#This Row],[company return]]))/100</f>
        <v>1.4769636387165961</v>
      </c>
      <c r="J2127" s="7">
        <f>((Table1[[#This Row],[returns]]+(1-$P$2)*Table1[[#This Row],[number of trades]])-ABS(Table1[[#This Row],[company return]]))/100</f>
        <v>2.1969636387165958</v>
      </c>
      <c r="K2127" s="7">
        <f>((Table1[[#This Row],[returns]]+(1-$Q$2)*Table1[[#This Row],[number of trades]])-ABS(Table1[[#This Row],[company return]]))/100</f>
        <v>2.9169636387165965</v>
      </c>
      <c r="L2127" s="7">
        <f>((Table1[[#This Row],[returns]]+(1-$R$2)*Table1[[#This Row],[number of trades]])-ABS(Table1[[#This Row],[company return]]))/100</f>
        <v>3.6369636387165962</v>
      </c>
      <c r="M2127" s="7">
        <f>((Table1[[#This Row],[returns]]+(1-$S$2)*Table1[[#This Row],[number of trades]])-ABS(Table1[[#This Row],[company return]]))/100</f>
        <v>4.3569636387165964</v>
      </c>
      <c r="N2127" s="9">
        <f>Table1[[#This Row],[fastsma]]*Table1[[#This Row],[slowsma]]</f>
        <v>50</v>
      </c>
    </row>
    <row r="2128" spans="1:14" ht="15" customHeight="1" x14ac:dyDescent="0.3">
      <c r="A2128" s="1">
        <v>5620</v>
      </c>
      <c r="B2128">
        <v>5</v>
      </c>
      <c r="C2128">
        <v>10</v>
      </c>
      <c r="D2128" t="s">
        <v>132</v>
      </c>
      <c r="E2128" t="s">
        <v>189</v>
      </c>
      <c r="F2128">
        <v>329.28</v>
      </c>
      <c r="G2128">
        <v>283</v>
      </c>
      <c r="H2128">
        <v>-57.696969581372812</v>
      </c>
      <c r="I2128" s="7">
        <f>((Table1[[#This Row],[returns]]+(1-$O$2)*Table1[[#This Row],[number of trades]])-ABS(Table1[[#This Row],[company return]]))/100</f>
        <v>2.7158303041862717</v>
      </c>
      <c r="J2128" s="7">
        <f>((Table1[[#This Row],[returns]]+(1-$P$2)*Table1[[#This Row],[number of trades]])-ABS(Table1[[#This Row],[company return]]))/100</f>
        <v>3.4233303041862717</v>
      </c>
      <c r="K2128" s="7">
        <f>((Table1[[#This Row],[returns]]+(1-$Q$2)*Table1[[#This Row],[number of trades]])-ABS(Table1[[#This Row],[company return]]))/100</f>
        <v>4.1308303041862722</v>
      </c>
      <c r="L2128" s="7">
        <f>((Table1[[#This Row],[returns]]+(1-$R$2)*Table1[[#This Row],[number of trades]])-ABS(Table1[[#This Row],[company return]]))/100</f>
        <v>4.8383303041862717</v>
      </c>
      <c r="M2128" s="7">
        <f>((Table1[[#This Row],[returns]]+(1-$S$2)*Table1[[#This Row],[number of trades]])-ABS(Table1[[#This Row],[company return]]))/100</f>
        <v>5.5458303041862713</v>
      </c>
      <c r="N2128" s="9">
        <f>Table1[[#This Row],[fastsma]]*Table1[[#This Row],[slowsma]]</f>
        <v>50</v>
      </c>
    </row>
    <row r="2129" spans="1:14" ht="15" customHeight="1" x14ac:dyDescent="0.3">
      <c r="A2129" s="1">
        <v>5621</v>
      </c>
      <c r="B2129">
        <v>5</v>
      </c>
      <c r="C2129">
        <v>10</v>
      </c>
      <c r="D2129" t="s">
        <v>132</v>
      </c>
      <c r="E2129" t="s">
        <v>190</v>
      </c>
      <c r="F2129">
        <v>300.43</v>
      </c>
      <c r="G2129">
        <v>274</v>
      </c>
      <c r="H2129">
        <v>9.2424263989192266</v>
      </c>
      <c r="I2129" s="7">
        <f>((Table1[[#This Row],[returns]]+(1-$O$2)*Table1[[#This Row],[number of trades]])-ABS(Table1[[#This Row],[company return]]))/100</f>
        <v>2.9118757360108076</v>
      </c>
      <c r="J2129" s="7">
        <f>((Table1[[#This Row],[returns]]+(1-$P$2)*Table1[[#This Row],[number of trades]])-ABS(Table1[[#This Row],[company return]]))/100</f>
        <v>3.5968757360108077</v>
      </c>
      <c r="K2129" s="7">
        <f>((Table1[[#This Row],[returns]]+(1-$Q$2)*Table1[[#This Row],[number of trades]])-ABS(Table1[[#This Row],[company return]]))/100</f>
        <v>4.2818757360108073</v>
      </c>
      <c r="L2129" s="7">
        <f>((Table1[[#This Row],[returns]]+(1-$R$2)*Table1[[#This Row],[number of trades]])-ABS(Table1[[#This Row],[company return]]))/100</f>
        <v>4.9668757360108078</v>
      </c>
      <c r="M2129" s="7">
        <f>((Table1[[#This Row],[returns]]+(1-$S$2)*Table1[[#This Row],[number of trades]])-ABS(Table1[[#This Row],[company return]]))/100</f>
        <v>5.6518757360108092</v>
      </c>
      <c r="N2129" s="9">
        <f>Table1[[#This Row],[fastsma]]*Table1[[#This Row],[slowsma]]</f>
        <v>50</v>
      </c>
    </row>
    <row r="2130" spans="1:14" ht="15" customHeight="1" x14ac:dyDescent="0.3">
      <c r="A2130" s="1">
        <v>5622</v>
      </c>
      <c r="B2130">
        <v>5</v>
      </c>
      <c r="C2130">
        <v>10</v>
      </c>
      <c r="D2130" t="s">
        <v>132</v>
      </c>
      <c r="E2130" t="s">
        <v>191</v>
      </c>
      <c r="F2130">
        <v>193.13</v>
      </c>
      <c r="G2130">
        <v>277</v>
      </c>
      <c r="H2130">
        <v>8.8274053073042662</v>
      </c>
      <c r="I2130" s="7">
        <f>((Table1[[#This Row],[returns]]+(1-$O$2)*Table1[[#This Row],[number of trades]])-ABS(Table1[[#This Row],[company return]]))/100</f>
        <v>1.8430259469269572</v>
      </c>
      <c r="J2130" s="7">
        <f>((Table1[[#This Row],[returns]]+(1-$P$2)*Table1[[#This Row],[number of trades]])-ABS(Table1[[#This Row],[company return]]))/100</f>
        <v>2.5355259469269571</v>
      </c>
      <c r="K2130" s="7">
        <f>((Table1[[#This Row],[returns]]+(1-$Q$2)*Table1[[#This Row],[number of trades]])-ABS(Table1[[#This Row],[company return]]))/100</f>
        <v>3.228025946926957</v>
      </c>
      <c r="L2130" s="7">
        <f>((Table1[[#This Row],[returns]]+(1-$R$2)*Table1[[#This Row],[number of trades]])-ABS(Table1[[#This Row],[company return]]))/100</f>
        <v>3.9205259469269573</v>
      </c>
      <c r="M2130" s="7">
        <f>((Table1[[#This Row],[returns]]+(1-$S$2)*Table1[[#This Row],[number of trades]])-ABS(Table1[[#This Row],[company return]]))/100</f>
        <v>4.6130259469269568</v>
      </c>
      <c r="N2130" s="9">
        <f>Table1[[#This Row],[fastsma]]*Table1[[#This Row],[slowsma]]</f>
        <v>50</v>
      </c>
    </row>
    <row r="2131" spans="1:14" ht="15" customHeight="1" x14ac:dyDescent="0.3">
      <c r="A2131" s="1">
        <v>5623</v>
      </c>
      <c r="B2131">
        <v>5</v>
      </c>
      <c r="C2131">
        <v>10</v>
      </c>
      <c r="D2131" t="s">
        <v>132</v>
      </c>
      <c r="E2131" t="s">
        <v>192</v>
      </c>
      <c r="F2131">
        <v>100.28</v>
      </c>
      <c r="G2131">
        <v>283</v>
      </c>
      <c r="H2131">
        <v>-18.352452563902141</v>
      </c>
      <c r="I2131" s="7">
        <f>((Table1[[#This Row],[returns]]+(1-$O$2)*Table1[[#This Row],[number of trades]])-ABS(Table1[[#This Row],[company return]]))/100</f>
        <v>0.81927547436097858</v>
      </c>
      <c r="J2131" s="7">
        <f>((Table1[[#This Row],[returns]]+(1-$P$2)*Table1[[#This Row],[number of trades]])-ABS(Table1[[#This Row],[company return]]))/100</f>
        <v>1.5267754743609785</v>
      </c>
      <c r="K2131" s="7">
        <f>((Table1[[#This Row],[returns]]+(1-$Q$2)*Table1[[#This Row],[number of trades]])-ABS(Table1[[#This Row],[company return]]))/100</f>
        <v>2.2342754743609787</v>
      </c>
      <c r="L2131" s="7">
        <f>((Table1[[#This Row],[returns]]+(1-$R$2)*Table1[[#This Row],[number of trades]])-ABS(Table1[[#This Row],[company return]]))/100</f>
        <v>2.9417754743609783</v>
      </c>
      <c r="M2131" s="7">
        <f>((Table1[[#This Row],[returns]]+(1-$S$2)*Table1[[#This Row],[number of trades]])-ABS(Table1[[#This Row],[company return]]))/100</f>
        <v>3.6492754743609783</v>
      </c>
      <c r="N2131" s="9">
        <f>Table1[[#This Row],[fastsma]]*Table1[[#This Row],[slowsma]]</f>
        <v>50</v>
      </c>
    </row>
    <row r="2132" spans="1:14" ht="15" customHeight="1" x14ac:dyDescent="0.3">
      <c r="A2132" s="1">
        <v>5624</v>
      </c>
      <c r="B2132">
        <v>5</v>
      </c>
      <c r="C2132">
        <v>10</v>
      </c>
      <c r="D2132" t="s">
        <v>132</v>
      </c>
      <c r="E2132" t="s">
        <v>193</v>
      </c>
      <c r="F2132">
        <v>511.54</v>
      </c>
      <c r="G2132">
        <v>289</v>
      </c>
      <c r="H2132">
        <v>-22.34456966845659</v>
      </c>
      <c r="I2132" s="7">
        <f>((Table1[[#This Row],[returns]]+(1-$O$2)*Table1[[#This Row],[number of trades]])-ABS(Table1[[#This Row],[company return]]))/100</f>
        <v>4.8919543033154342</v>
      </c>
      <c r="J2132" s="7">
        <f>((Table1[[#This Row],[returns]]+(1-$P$2)*Table1[[#This Row],[number of trades]])-ABS(Table1[[#This Row],[company return]]))/100</f>
        <v>5.6144543033154335</v>
      </c>
      <c r="K2132" s="7">
        <f>((Table1[[#This Row],[returns]]+(1-$Q$2)*Table1[[#This Row],[number of trades]])-ABS(Table1[[#This Row],[company return]]))/100</f>
        <v>6.3369543033154336</v>
      </c>
      <c r="L2132" s="7">
        <f>((Table1[[#This Row],[returns]]+(1-$R$2)*Table1[[#This Row],[number of trades]])-ABS(Table1[[#This Row],[company return]]))/100</f>
        <v>7.0594543033154329</v>
      </c>
      <c r="M2132" s="7">
        <f>((Table1[[#This Row],[returns]]+(1-$S$2)*Table1[[#This Row],[number of trades]])-ABS(Table1[[#This Row],[company return]]))/100</f>
        <v>7.781954303315433</v>
      </c>
      <c r="N2132" s="9">
        <f>Table1[[#This Row],[fastsma]]*Table1[[#This Row],[slowsma]]</f>
        <v>50</v>
      </c>
    </row>
    <row r="2133" spans="1:14" ht="15" customHeight="1" x14ac:dyDescent="0.3">
      <c r="A2133" s="1">
        <v>5625</v>
      </c>
      <c r="B2133">
        <v>5</v>
      </c>
      <c r="C2133">
        <v>10</v>
      </c>
      <c r="D2133" t="s">
        <v>132</v>
      </c>
      <c r="E2133" t="s">
        <v>194</v>
      </c>
      <c r="F2133">
        <v>95.73</v>
      </c>
      <c r="G2133">
        <v>311</v>
      </c>
      <c r="H2133">
        <v>1.4558675294646879</v>
      </c>
      <c r="I2133" s="7">
        <f>((Table1[[#This Row],[returns]]+(1-$O$2)*Table1[[#This Row],[number of trades]])-ABS(Table1[[#This Row],[company return]]))/100</f>
        <v>0.94274132470535321</v>
      </c>
      <c r="J2133" s="7">
        <f>((Table1[[#This Row],[returns]]+(1-$P$2)*Table1[[#This Row],[number of trades]])-ABS(Table1[[#This Row],[company return]]))/100</f>
        <v>1.7202413247053534</v>
      </c>
      <c r="K2133" s="7">
        <f>((Table1[[#This Row],[returns]]+(1-$Q$2)*Table1[[#This Row],[number of trades]])-ABS(Table1[[#This Row],[company return]]))/100</f>
        <v>2.4977413247053533</v>
      </c>
      <c r="L2133" s="7">
        <f>((Table1[[#This Row],[returns]]+(1-$R$2)*Table1[[#This Row],[number of trades]])-ABS(Table1[[#This Row],[company return]]))/100</f>
        <v>3.2752413247053536</v>
      </c>
      <c r="M2133" s="7">
        <f>((Table1[[#This Row],[returns]]+(1-$S$2)*Table1[[#This Row],[number of trades]])-ABS(Table1[[#This Row],[company return]]))/100</f>
        <v>4.0527413247053534</v>
      </c>
      <c r="N2133" s="9">
        <f>Table1[[#This Row],[fastsma]]*Table1[[#This Row],[slowsma]]</f>
        <v>50</v>
      </c>
    </row>
    <row r="2134" spans="1:14" ht="15" customHeight="1" x14ac:dyDescent="0.3">
      <c r="A2134" s="1">
        <v>5626</v>
      </c>
      <c r="B2134">
        <v>5</v>
      </c>
      <c r="C2134">
        <v>10</v>
      </c>
      <c r="D2134" t="s">
        <v>132</v>
      </c>
      <c r="E2134" t="s">
        <v>195</v>
      </c>
      <c r="F2134">
        <v>105.11</v>
      </c>
      <c r="G2134">
        <v>285</v>
      </c>
      <c r="H2134">
        <v>-28.71067625101621</v>
      </c>
      <c r="I2134" s="7">
        <f>((Table1[[#This Row],[returns]]+(1-$O$2)*Table1[[#This Row],[number of trades]])-ABS(Table1[[#This Row],[company return]]))/100</f>
        <v>0.76399323748983794</v>
      </c>
      <c r="J2134" s="7">
        <f>((Table1[[#This Row],[returns]]+(1-$P$2)*Table1[[#This Row],[number of trades]])-ABS(Table1[[#This Row],[company return]]))/100</f>
        <v>1.4764932374898381</v>
      </c>
      <c r="K2134" s="7">
        <f>((Table1[[#This Row],[returns]]+(1-$Q$2)*Table1[[#This Row],[number of trades]])-ABS(Table1[[#This Row],[company return]]))/100</f>
        <v>2.188993237489838</v>
      </c>
      <c r="L2134" s="7">
        <f>((Table1[[#This Row],[returns]]+(1-$R$2)*Table1[[#This Row],[number of trades]])-ABS(Table1[[#This Row],[company return]]))/100</f>
        <v>2.9014932374898383</v>
      </c>
      <c r="M2134" s="7">
        <f>((Table1[[#This Row],[returns]]+(1-$S$2)*Table1[[#This Row],[number of trades]])-ABS(Table1[[#This Row],[company return]]))/100</f>
        <v>3.6139932374898383</v>
      </c>
      <c r="N2134" s="9">
        <f>Table1[[#This Row],[fastsma]]*Table1[[#This Row],[slowsma]]</f>
        <v>50</v>
      </c>
    </row>
    <row r="2135" spans="1:14" ht="15" customHeight="1" x14ac:dyDescent="0.3">
      <c r="A2135" s="1">
        <v>5627</v>
      </c>
      <c r="B2135">
        <v>5</v>
      </c>
      <c r="C2135">
        <v>10</v>
      </c>
      <c r="D2135" t="s">
        <v>132</v>
      </c>
      <c r="E2135" t="s">
        <v>196</v>
      </c>
      <c r="F2135">
        <v>253.12</v>
      </c>
      <c r="G2135">
        <v>283</v>
      </c>
      <c r="H2135">
        <v>-63.135290796712859</v>
      </c>
      <c r="I2135" s="7">
        <f>((Table1[[#This Row],[returns]]+(1-$O$2)*Table1[[#This Row],[number of trades]])-ABS(Table1[[#This Row],[company return]]))/100</f>
        <v>1.8998470920328714</v>
      </c>
      <c r="J2135" s="7">
        <f>((Table1[[#This Row],[returns]]+(1-$P$2)*Table1[[#This Row],[number of trades]])-ABS(Table1[[#This Row],[company return]]))/100</f>
        <v>2.6073470920328714</v>
      </c>
      <c r="K2135" s="7">
        <f>((Table1[[#This Row],[returns]]+(1-$Q$2)*Table1[[#This Row],[number of trades]])-ABS(Table1[[#This Row],[company return]]))/100</f>
        <v>3.3148470920328714</v>
      </c>
      <c r="L2135" s="7">
        <f>((Table1[[#This Row],[returns]]+(1-$R$2)*Table1[[#This Row],[number of trades]])-ABS(Table1[[#This Row],[company return]]))/100</f>
        <v>4.022347092032871</v>
      </c>
      <c r="M2135" s="7">
        <f>((Table1[[#This Row],[returns]]+(1-$S$2)*Table1[[#This Row],[number of trades]])-ABS(Table1[[#This Row],[company return]]))/100</f>
        <v>4.7298470920328715</v>
      </c>
      <c r="N2135" s="9">
        <f>Table1[[#This Row],[fastsma]]*Table1[[#This Row],[slowsma]]</f>
        <v>50</v>
      </c>
    </row>
    <row r="2136" spans="1:14" ht="15" customHeight="1" x14ac:dyDescent="0.3">
      <c r="A2136" s="1">
        <v>5628</v>
      </c>
      <c r="B2136">
        <v>5</v>
      </c>
      <c r="C2136">
        <v>10</v>
      </c>
      <c r="D2136" t="s">
        <v>132</v>
      </c>
      <c r="E2136" t="s">
        <v>197</v>
      </c>
      <c r="F2136">
        <v>663.01</v>
      </c>
      <c r="G2136">
        <v>271</v>
      </c>
      <c r="H2136">
        <v>-10.629373688739509</v>
      </c>
      <c r="I2136" s="7">
        <f>((Table1[[#This Row],[returns]]+(1-$O$2)*Table1[[#This Row],[number of trades]])-ABS(Table1[[#This Row],[company return]]))/100</f>
        <v>6.523806263112605</v>
      </c>
      <c r="J2136" s="7">
        <f>((Table1[[#This Row],[returns]]+(1-$P$2)*Table1[[#This Row],[number of trades]])-ABS(Table1[[#This Row],[company return]]))/100</f>
        <v>7.2013062631126044</v>
      </c>
      <c r="K2136" s="7">
        <f>((Table1[[#This Row],[returns]]+(1-$Q$2)*Table1[[#This Row],[number of trades]])-ABS(Table1[[#This Row],[company return]]))/100</f>
        <v>7.8788062631126046</v>
      </c>
      <c r="L2136" s="7">
        <f>((Table1[[#This Row],[returns]]+(1-$R$2)*Table1[[#This Row],[number of trades]])-ABS(Table1[[#This Row],[company return]]))/100</f>
        <v>8.5563062631126048</v>
      </c>
      <c r="M2136" s="7">
        <f>((Table1[[#This Row],[returns]]+(1-$S$2)*Table1[[#This Row],[number of trades]])-ABS(Table1[[#This Row],[company return]]))/100</f>
        <v>9.233806263112605</v>
      </c>
      <c r="N2136" s="9">
        <f>Table1[[#This Row],[fastsma]]*Table1[[#This Row],[slowsma]]</f>
        <v>50</v>
      </c>
    </row>
    <row r="2137" spans="1:14" ht="15" customHeight="1" x14ac:dyDescent="0.3">
      <c r="A2137" s="1">
        <v>5629</v>
      </c>
      <c r="B2137">
        <v>5</v>
      </c>
      <c r="C2137">
        <v>10</v>
      </c>
      <c r="D2137" t="s">
        <v>132</v>
      </c>
      <c r="E2137" t="s">
        <v>198</v>
      </c>
      <c r="F2137">
        <v>280.58</v>
      </c>
      <c r="G2137">
        <v>267</v>
      </c>
      <c r="H2137">
        <v>-43.208151168081457</v>
      </c>
      <c r="I2137" s="7">
        <f>((Table1[[#This Row],[returns]]+(1-$O$2)*Table1[[#This Row],[number of trades]])-ABS(Table1[[#This Row],[company return]]))/100</f>
        <v>2.3737184883191853</v>
      </c>
      <c r="J2137" s="7">
        <f>((Table1[[#This Row],[returns]]+(1-$P$2)*Table1[[#This Row],[number of trades]])-ABS(Table1[[#This Row],[company return]]))/100</f>
        <v>3.0412184883191857</v>
      </c>
      <c r="K2137" s="7">
        <f>((Table1[[#This Row],[returns]]+(1-$Q$2)*Table1[[#This Row],[number of trades]])-ABS(Table1[[#This Row],[company return]]))/100</f>
        <v>3.7087184883191857</v>
      </c>
      <c r="L2137" s="7">
        <f>((Table1[[#This Row],[returns]]+(1-$R$2)*Table1[[#This Row],[number of trades]])-ABS(Table1[[#This Row],[company return]]))/100</f>
        <v>4.3762184883191857</v>
      </c>
      <c r="M2137" s="7">
        <f>((Table1[[#This Row],[returns]]+(1-$S$2)*Table1[[#This Row],[number of trades]])-ABS(Table1[[#This Row],[company return]]))/100</f>
        <v>5.0437184883191843</v>
      </c>
      <c r="N2137" s="9">
        <f>Table1[[#This Row],[fastsma]]*Table1[[#This Row],[slowsma]]</f>
        <v>50</v>
      </c>
    </row>
    <row r="2138" spans="1:14" ht="15" customHeight="1" x14ac:dyDescent="0.3">
      <c r="A2138" s="1">
        <v>5630</v>
      </c>
      <c r="B2138">
        <v>5</v>
      </c>
      <c r="C2138">
        <v>10</v>
      </c>
      <c r="D2138" t="s">
        <v>132</v>
      </c>
      <c r="E2138" t="s">
        <v>199</v>
      </c>
      <c r="F2138">
        <v>150.25</v>
      </c>
      <c r="G2138">
        <v>291</v>
      </c>
      <c r="H2138">
        <v>-31.590598897948251</v>
      </c>
      <c r="I2138" s="7">
        <f>((Table1[[#This Row],[returns]]+(1-$O$2)*Table1[[#This Row],[number of trades]])-ABS(Table1[[#This Row],[company return]]))/100</f>
        <v>1.1865940110205175</v>
      </c>
      <c r="J2138" s="7">
        <f>((Table1[[#This Row],[returns]]+(1-$P$2)*Table1[[#This Row],[number of trades]])-ABS(Table1[[#This Row],[company return]]))/100</f>
        <v>1.9140940110205176</v>
      </c>
      <c r="K2138" s="7">
        <f>((Table1[[#This Row],[returns]]+(1-$Q$2)*Table1[[#This Row],[number of trades]])-ABS(Table1[[#This Row],[company return]]))/100</f>
        <v>2.6415940110205174</v>
      </c>
      <c r="L2138" s="7">
        <f>((Table1[[#This Row],[returns]]+(1-$R$2)*Table1[[#This Row],[number of trades]])-ABS(Table1[[#This Row],[company return]]))/100</f>
        <v>3.3690940110205174</v>
      </c>
      <c r="M2138" s="7">
        <f>((Table1[[#This Row],[returns]]+(1-$S$2)*Table1[[#This Row],[number of trades]])-ABS(Table1[[#This Row],[company return]]))/100</f>
        <v>4.0965940110205175</v>
      </c>
      <c r="N2138" s="9">
        <f>Table1[[#This Row],[fastsma]]*Table1[[#This Row],[slowsma]]</f>
        <v>50</v>
      </c>
    </row>
    <row r="2139" spans="1:14" ht="15" customHeight="1" x14ac:dyDescent="0.3">
      <c r="A2139" s="1">
        <v>5631</v>
      </c>
      <c r="B2139">
        <v>5</v>
      </c>
      <c r="C2139">
        <v>10</v>
      </c>
      <c r="D2139" t="s">
        <v>132</v>
      </c>
      <c r="E2139" t="s">
        <v>200</v>
      </c>
      <c r="F2139">
        <v>3.88</v>
      </c>
      <c r="G2139">
        <v>301</v>
      </c>
      <c r="H2139">
        <v>-29.45175604073227</v>
      </c>
      <c r="I2139" s="7">
        <f>((Table1[[#This Row],[returns]]+(1-$O$2)*Table1[[#This Row],[number of trades]])-ABS(Table1[[#This Row],[company return]]))/100</f>
        <v>-0.25571756040732274</v>
      </c>
      <c r="J2139" s="7">
        <f>((Table1[[#This Row],[returns]]+(1-$P$2)*Table1[[#This Row],[number of trades]])-ABS(Table1[[#This Row],[company return]]))/100</f>
        <v>0.49678243959267726</v>
      </c>
      <c r="K2139" s="7">
        <f>((Table1[[#This Row],[returns]]+(1-$Q$2)*Table1[[#This Row],[number of trades]])-ABS(Table1[[#This Row],[company return]]))/100</f>
        <v>1.2492824395926772</v>
      </c>
      <c r="L2139" s="7">
        <f>((Table1[[#This Row],[returns]]+(1-$R$2)*Table1[[#This Row],[number of trades]])-ABS(Table1[[#This Row],[company return]]))/100</f>
        <v>2.0017824395926773</v>
      </c>
      <c r="M2139" s="7">
        <f>((Table1[[#This Row],[returns]]+(1-$S$2)*Table1[[#This Row],[number of trades]])-ABS(Table1[[#This Row],[company return]]))/100</f>
        <v>2.7542824395926773</v>
      </c>
      <c r="N2139" s="9">
        <f>Table1[[#This Row],[fastsma]]*Table1[[#This Row],[slowsma]]</f>
        <v>50</v>
      </c>
    </row>
    <row r="2140" spans="1:14" ht="15" customHeight="1" x14ac:dyDescent="0.3">
      <c r="A2140" s="1">
        <v>5632</v>
      </c>
      <c r="B2140">
        <v>5</v>
      </c>
      <c r="C2140">
        <v>10</v>
      </c>
      <c r="D2140" t="s">
        <v>132</v>
      </c>
      <c r="E2140" t="s">
        <v>201</v>
      </c>
      <c r="F2140">
        <v>-14.65</v>
      </c>
      <c r="G2140">
        <v>307</v>
      </c>
      <c r="H2140">
        <v>0.77476129307573316</v>
      </c>
      <c r="I2140" s="7">
        <f>((Table1[[#This Row],[returns]]+(1-$O$2)*Table1[[#This Row],[number of trades]])-ABS(Table1[[#This Row],[company return]]))/100</f>
        <v>-0.15424761293075734</v>
      </c>
      <c r="J2140" s="7">
        <f>((Table1[[#This Row],[returns]]+(1-$P$2)*Table1[[#This Row],[number of trades]])-ABS(Table1[[#This Row],[company return]]))/100</f>
        <v>0.61325238706924268</v>
      </c>
      <c r="K2140" s="7">
        <f>((Table1[[#This Row],[returns]]+(1-$Q$2)*Table1[[#This Row],[number of trades]])-ABS(Table1[[#This Row],[company return]]))/100</f>
        <v>1.3807523870692426</v>
      </c>
      <c r="L2140" s="7">
        <f>((Table1[[#This Row],[returns]]+(1-$R$2)*Table1[[#This Row],[number of trades]])-ABS(Table1[[#This Row],[company return]]))/100</f>
        <v>2.1482523870692427</v>
      </c>
      <c r="M2140" s="7">
        <f>((Table1[[#This Row],[returns]]+(1-$S$2)*Table1[[#This Row],[number of trades]])-ABS(Table1[[#This Row],[company return]]))/100</f>
        <v>2.9157523870692428</v>
      </c>
      <c r="N2140" s="9">
        <f>Table1[[#This Row],[fastsma]]*Table1[[#This Row],[slowsma]]</f>
        <v>50</v>
      </c>
    </row>
    <row r="2141" spans="1:14" ht="15" customHeight="1" x14ac:dyDescent="0.3">
      <c r="A2141" s="1">
        <v>5633</v>
      </c>
      <c r="B2141">
        <v>5</v>
      </c>
      <c r="C2141">
        <v>10</v>
      </c>
      <c r="D2141" t="s">
        <v>132</v>
      </c>
      <c r="E2141" t="s">
        <v>202</v>
      </c>
      <c r="F2141">
        <v>344.3</v>
      </c>
      <c r="G2141">
        <v>286</v>
      </c>
      <c r="H2141">
        <v>-22.15255959418316</v>
      </c>
      <c r="I2141" s="7">
        <f>((Table1[[#This Row],[returns]]+(1-$O$2)*Table1[[#This Row],[number of trades]])-ABS(Table1[[#This Row],[company return]]))/100</f>
        <v>3.2214744040581684</v>
      </c>
      <c r="J2141" s="7">
        <f>((Table1[[#This Row],[returns]]+(1-$P$2)*Table1[[#This Row],[number of trades]])-ABS(Table1[[#This Row],[company return]]))/100</f>
        <v>3.9364744040581683</v>
      </c>
      <c r="K2141" s="7">
        <f>((Table1[[#This Row],[returns]]+(1-$Q$2)*Table1[[#This Row],[number of trades]])-ABS(Table1[[#This Row],[company return]]))/100</f>
        <v>4.6514744040581686</v>
      </c>
      <c r="L2141" s="7">
        <f>((Table1[[#This Row],[returns]]+(1-$R$2)*Table1[[#This Row],[number of trades]])-ABS(Table1[[#This Row],[company return]]))/100</f>
        <v>5.3664744040581684</v>
      </c>
      <c r="M2141" s="7">
        <f>((Table1[[#This Row],[returns]]+(1-$S$2)*Table1[[#This Row],[number of trades]])-ABS(Table1[[#This Row],[company return]]))/100</f>
        <v>6.0814744040581683</v>
      </c>
      <c r="N2141" s="9">
        <f>Table1[[#This Row],[fastsma]]*Table1[[#This Row],[slowsma]]</f>
        <v>50</v>
      </c>
    </row>
    <row r="2142" spans="1:14" ht="15" customHeight="1" x14ac:dyDescent="0.3">
      <c r="A2142" s="1">
        <v>5634</v>
      </c>
      <c r="B2142">
        <v>5</v>
      </c>
      <c r="C2142">
        <v>10</v>
      </c>
      <c r="D2142" t="s">
        <v>132</v>
      </c>
      <c r="E2142" t="s">
        <v>203</v>
      </c>
      <c r="F2142">
        <v>416.93</v>
      </c>
      <c r="G2142">
        <v>314</v>
      </c>
      <c r="H2142">
        <v>-57.405140101649309</v>
      </c>
      <c r="I2142" s="7">
        <f>((Table1[[#This Row],[returns]]+(1-$O$2)*Table1[[#This Row],[number of trades]])-ABS(Table1[[#This Row],[company return]]))/100</f>
        <v>3.595248598983507</v>
      </c>
      <c r="J2142" s="7">
        <f>((Table1[[#This Row],[returns]]+(1-$P$2)*Table1[[#This Row],[number of trades]])-ABS(Table1[[#This Row],[company return]]))/100</f>
        <v>4.3802485989835072</v>
      </c>
      <c r="K2142" s="7">
        <f>((Table1[[#This Row],[returns]]+(1-$Q$2)*Table1[[#This Row],[number of trades]])-ABS(Table1[[#This Row],[company return]]))/100</f>
        <v>5.1652485989835073</v>
      </c>
      <c r="L2142" s="7">
        <f>((Table1[[#This Row],[returns]]+(1-$R$2)*Table1[[#This Row],[number of trades]])-ABS(Table1[[#This Row],[company return]]))/100</f>
        <v>5.9502485989835074</v>
      </c>
      <c r="M2142" s="7">
        <f>((Table1[[#This Row],[returns]]+(1-$S$2)*Table1[[#This Row],[number of trades]])-ABS(Table1[[#This Row],[company return]]))/100</f>
        <v>6.7352485989835076</v>
      </c>
      <c r="N2142" s="9">
        <f>Table1[[#This Row],[fastsma]]*Table1[[#This Row],[slowsma]]</f>
        <v>50</v>
      </c>
    </row>
    <row r="2143" spans="1:14" ht="15" customHeight="1" x14ac:dyDescent="0.3">
      <c r="A2143" s="1">
        <v>5635</v>
      </c>
      <c r="B2143">
        <v>5</v>
      </c>
      <c r="C2143">
        <v>10</v>
      </c>
      <c r="D2143" t="s">
        <v>132</v>
      </c>
      <c r="E2143" t="s">
        <v>204</v>
      </c>
      <c r="F2143">
        <v>201.91</v>
      </c>
      <c r="G2143">
        <v>298</v>
      </c>
      <c r="H2143">
        <v>6.0857996085082844</v>
      </c>
      <c r="I2143" s="7">
        <f>((Table1[[#This Row],[returns]]+(1-$O$2)*Table1[[#This Row],[number of trades]])-ABS(Table1[[#This Row],[company return]]))/100</f>
        <v>1.9582420039149171</v>
      </c>
      <c r="J2143" s="7">
        <f>((Table1[[#This Row],[returns]]+(1-$P$2)*Table1[[#This Row],[number of trades]])-ABS(Table1[[#This Row],[company return]]))/100</f>
        <v>2.7032420039149168</v>
      </c>
      <c r="K2143" s="7">
        <f>((Table1[[#This Row],[returns]]+(1-$Q$2)*Table1[[#This Row],[number of trades]])-ABS(Table1[[#This Row],[company return]]))/100</f>
        <v>3.4482420039149169</v>
      </c>
      <c r="L2143" s="7">
        <f>((Table1[[#This Row],[returns]]+(1-$R$2)*Table1[[#This Row],[number of trades]])-ABS(Table1[[#This Row],[company return]]))/100</f>
        <v>4.193242003914917</v>
      </c>
      <c r="M2143" s="7">
        <f>((Table1[[#This Row],[returns]]+(1-$S$2)*Table1[[#This Row],[number of trades]])-ABS(Table1[[#This Row],[company return]]))/100</f>
        <v>4.9382420039149171</v>
      </c>
      <c r="N2143" s="9">
        <f>Table1[[#This Row],[fastsma]]*Table1[[#This Row],[slowsma]]</f>
        <v>50</v>
      </c>
    </row>
    <row r="2144" spans="1:14" ht="15" hidden="1" customHeight="1" x14ac:dyDescent="0.3">
      <c r="A2144" s="1"/>
      <c r="I2144" s="7"/>
      <c r="J2144" s="7"/>
      <c r="K2144" s="7"/>
      <c r="L2144" s="7"/>
      <c r="M2144" s="7"/>
      <c r="N2144" s="9"/>
    </row>
    <row r="2145" spans="1:14" ht="15" customHeight="1" x14ac:dyDescent="0.3">
      <c r="A2145" s="1">
        <v>5636</v>
      </c>
      <c r="B2145">
        <v>5</v>
      </c>
      <c r="C2145">
        <v>10</v>
      </c>
      <c r="D2145" t="s">
        <v>132</v>
      </c>
      <c r="E2145" t="s">
        <v>205</v>
      </c>
      <c r="F2145">
        <v>257.79000000000002</v>
      </c>
      <c r="G2145">
        <v>284</v>
      </c>
      <c r="H2145">
        <v>-24.971356005870089</v>
      </c>
      <c r="I2145" s="7">
        <f>((Table1[[#This Row],[returns]]+(1-$O$2)*Table1[[#This Row],[number of trades]])-ABS(Table1[[#This Row],[company return]]))/100</f>
        <v>2.3281864399412995</v>
      </c>
      <c r="J2145" s="7">
        <f>((Table1[[#This Row],[returns]]+(1-$P$2)*Table1[[#This Row],[number of trades]])-ABS(Table1[[#This Row],[company return]]))/100</f>
        <v>3.0381864399412994</v>
      </c>
      <c r="K2145" s="7">
        <f>((Table1[[#This Row],[returns]]+(1-$Q$2)*Table1[[#This Row],[number of trades]])-ABS(Table1[[#This Row],[company return]]))/100</f>
        <v>3.7481864399412994</v>
      </c>
      <c r="L2145" s="7">
        <f>((Table1[[#This Row],[returns]]+(1-$R$2)*Table1[[#This Row],[number of trades]])-ABS(Table1[[#This Row],[company return]]))/100</f>
        <v>4.4581864399412998</v>
      </c>
      <c r="M2145" s="7">
        <f>((Table1[[#This Row],[returns]]+(1-$S$2)*Table1[[#This Row],[number of trades]])-ABS(Table1[[#This Row],[company return]]))/100</f>
        <v>5.168186439941298</v>
      </c>
      <c r="N2145" s="9">
        <f>Table1[[#This Row],[fastsma]]*Table1[[#This Row],[slowsma]]</f>
        <v>50</v>
      </c>
    </row>
    <row r="2146" spans="1:14" ht="15" customHeight="1" x14ac:dyDescent="0.3">
      <c r="A2146" s="1">
        <v>5637</v>
      </c>
      <c r="B2146">
        <v>5</v>
      </c>
      <c r="C2146">
        <v>10</v>
      </c>
      <c r="D2146" t="s">
        <v>132</v>
      </c>
      <c r="E2146" t="s">
        <v>206</v>
      </c>
      <c r="F2146">
        <v>101.04</v>
      </c>
      <c r="G2146">
        <v>289</v>
      </c>
      <c r="H2146">
        <v>-15.31399980357453</v>
      </c>
      <c r="I2146" s="7">
        <f>((Table1[[#This Row],[returns]]+(1-$O$2)*Table1[[#This Row],[number of trades]])-ABS(Table1[[#This Row],[company return]]))/100</f>
        <v>0.85726000196425478</v>
      </c>
      <c r="J2146" s="7">
        <f>((Table1[[#This Row],[returns]]+(1-$P$2)*Table1[[#This Row],[number of trades]])-ABS(Table1[[#This Row],[company return]]))/100</f>
        <v>1.579760001964255</v>
      </c>
      <c r="K2146" s="7">
        <f>((Table1[[#This Row],[returns]]+(1-$Q$2)*Table1[[#This Row],[number of trades]])-ABS(Table1[[#This Row],[company return]]))/100</f>
        <v>2.302260001964255</v>
      </c>
      <c r="L2146" s="7">
        <f>((Table1[[#This Row],[returns]]+(1-$R$2)*Table1[[#This Row],[number of trades]])-ABS(Table1[[#This Row],[company return]]))/100</f>
        <v>3.0247600019642551</v>
      </c>
      <c r="M2146" s="7">
        <f>((Table1[[#This Row],[returns]]+(1-$S$2)*Table1[[#This Row],[number of trades]])-ABS(Table1[[#This Row],[company return]]))/100</f>
        <v>3.7472600019642552</v>
      </c>
      <c r="N2146" s="9">
        <f>Table1[[#This Row],[fastsma]]*Table1[[#This Row],[slowsma]]</f>
        <v>50</v>
      </c>
    </row>
    <row r="2147" spans="1:14" ht="15" customHeight="1" x14ac:dyDescent="0.3">
      <c r="A2147" s="1">
        <v>5638</v>
      </c>
      <c r="B2147">
        <v>5</v>
      </c>
      <c r="C2147">
        <v>10</v>
      </c>
      <c r="D2147" t="s">
        <v>132</v>
      </c>
      <c r="E2147" t="s">
        <v>207</v>
      </c>
      <c r="F2147">
        <v>250.81</v>
      </c>
      <c r="G2147">
        <v>312</v>
      </c>
      <c r="H2147">
        <v>0.62699375637070287</v>
      </c>
      <c r="I2147" s="7">
        <f>((Table1[[#This Row],[returns]]+(1-$O$2)*Table1[[#This Row],[number of trades]])-ABS(Table1[[#This Row],[company return]]))/100</f>
        <v>2.501830062436293</v>
      </c>
      <c r="J2147" s="7">
        <f>((Table1[[#This Row],[returns]]+(1-$P$2)*Table1[[#This Row],[number of trades]])-ABS(Table1[[#This Row],[company return]]))/100</f>
        <v>3.2818300624362928</v>
      </c>
      <c r="K2147" s="7">
        <f>((Table1[[#This Row],[returns]]+(1-$Q$2)*Table1[[#This Row],[number of trades]])-ABS(Table1[[#This Row],[company return]]))/100</f>
        <v>4.0618300624362931</v>
      </c>
      <c r="L2147" s="7">
        <f>((Table1[[#This Row],[returns]]+(1-$R$2)*Table1[[#This Row],[number of trades]])-ABS(Table1[[#This Row],[company return]]))/100</f>
        <v>4.8418300624362924</v>
      </c>
      <c r="M2147" s="7">
        <f>((Table1[[#This Row],[returns]]+(1-$S$2)*Table1[[#This Row],[number of trades]])-ABS(Table1[[#This Row],[company return]]))/100</f>
        <v>5.6218300624362927</v>
      </c>
      <c r="N2147" s="9">
        <f>Table1[[#This Row],[fastsma]]*Table1[[#This Row],[slowsma]]</f>
        <v>50</v>
      </c>
    </row>
    <row r="2148" spans="1:14" ht="15" customHeight="1" x14ac:dyDescent="0.3">
      <c r="A2148" s="1">
        <v>5639</v>
      </c>
      <c r="B2148">
        <v>5</v>
      </c>
      <c r="C2148">
        <v>10</v>
      </c>
      <c r="D2148" t="s">
        <v>132</v>
      </c>
      <c r="E2148" t="s">
        <v>208</v>
      </c>
      <c r="F2148">
        <v>469.58</v>
      </c>
      <c r="G2148">
        <v>268</v>
      </c>
      <c r="H2148">
        <v>-11.09145123005414</v>
      </c>
      <c r="I2148" s="7">
        <f>((Table1[[#This Row],[returns]]+(1-$O$2)*Table1[[#This Row],[number of trades]])-ABS(Table1[[#This Row],[company return]]))/100</f>
        <v>4.5848854876994585</v>
      </c>
      <c r="J2148" s="7">
        <f>((Table1[[#This Row],[returns]]+(1-$P$2)*Table1[[#This Row],[number of trades]])-ABS(Table1[[#This Row],[company return]]))/100</f>
        <v>5.2548854876994575</v>
      </c>
      <c r="K2148" s="7">
        <f>((Table1[[#This Row],[returns]]+(1-$Q$2)*Table1[[#This Row],[number of trades]])-ABS(Table1[[#This Row],[company return]]))/100</f>
        <v>5.9248854876994574</v>
      </c>
      <c r="L2148" s="7">
        <f>((Table1[[#This Row],[returns]]+(1-$R$2)*Table1[[#This Row],[number of trades]])-ABS(Table1[[#This Row],[company return]]))/100</f>
        <v>6.5948854876994574</v>
      </c>
      <c r="M2148" s="7">
        <f>((Table1[[#This Row],[returns]]+(1-$S$2)*Table1[[#This Row],[number of trades]])-ABS(Table1[[#This Row],[company return]]))/100</f>
        <v>7.2648854876994573</v>
      </c>
      <c r="N2148" s="9">
        <f>Table1[[#This Row],[fastsma]]*Table1[[#This Row],[slowsma]]</f>
        <v>50</v>
      </c>
    </row>
    <row r="2149" spans="1:14" ht="15" customHeight="1" x14ac:dyDescent="0.3">
      <c r="A2149" s="1">
        <v>5640</v>
      </c>
      <c r="B2149">
        <v>5</v>
      </c>
      <c r="C2149">
        <v>10</v>
      </c>
      <c r="D2149" t="s">
        <v>132</v>
      </c>
      <c r="E2149" t="s">
        <v>209</v>
      </c>
      <c r="F2149">
        <v>207.16</v>
      </c>
      <c r="G2149">
        <v>284</v>
      </c>
      <c r="H2149">
        <v>-53.353404092680549</v>
      </c>
      <c r="I2149" s="7">
        <f>((Table1[[#This Row],[returns]]+(1-$O$2)*Table1[[#This Row],[number of trades]])-ABS(Table1[[#This Row],[company return]]))/100</f>
        <v>1.5380659590731944</v>
      </c>
      <c r="J2149" s="7">
        <f>((Table1[[#This Row],[returns]]+(1-$P$2)*Table1[[#This Row],[number of trades]])-ABS(Table1[[#This Row],[company return]]))/100</f>
        <v>2.2480659590731942</v>
      </c>
      <c r="K2149" s="7">
        <f>((Table1[[#This Row],[returns]]+(1-$Q$2)*Table1[[#This Row],[number of trades]])-ABS(Table1[[#This Row],[company return]]))/100</f>
        <v>2.9580659590731941</v>
      </c>
      <c r="L2149" s="7">
        <f>((Table1[[#This Row],[returns]]+(1-$R$2)*Table1[[#This Row],[number of trades]])-ABS(Table1[[#This Row],[company return]]))/100</f>
        <v>3.6680659590731945</v>
      </c>
      <c r="M2149" s="7">
        <f>((Table1[[#This Row],[returns]]+(1-$S$2)*Table1[[#This Row],[number of trades]])-ABS(Table1[[#This Row],[company return]]))/100</f>
        <v>4.3780659590731945</v>
      </c>
      <c r="N2149" s="9">
        <f>Table1[[#This Row],[fastsma]]*Table1[[#This Row],[slowsma]]</f>
        <v>50</v>
      </c>
    </row>
    <row r="2150" spans="1:14" ht="15" customHeight="1" x14ac:dyDescent="0.3">
      <c r="A2150" s="1">
        <v>5641</v>
      </c>
      <c r="B2150">
        <v>5</v>
      </c>
      <c r="C2150">
        <v>10</v>
      </c>
      <c r="D2150" t="s">
        <v>132</v>
      </c>
      <c r="E2150" t="s">
        <v>210</v>
      </c>
      <c r="F2150">
        <v>153.99</v>
      </c>
      <c r="G2150">
        <v>264</v>
      </c>
      <c r="H2150">
        <v>-21.578945882432659</v>
      </c>
      <c r="I2150" s="7">
        <f>((Table1[[#This Row],[returns]]+(1-$O$2)*Table1[[#This Row],[number of trades]])-ABS(Table1[[#This Row],[company return]]))/100</f>
        <v>1.3241105411756735</v>
      </c>
      <c r="J2150" s="7">
        <f>((Table1[[#This Row],[returns]]+(1-$P$2)*Table1[[#This Row],[number of trades]])-ABS(Table1[[#This Row],[company return]]))/100</f>
        <v>1.9841105411756734</v>
      </c>
      <c r="K2150" s="7">
        <f>((Table1[[#This Row],[returns]]+(1-$Q$2)*Table1[[#This Row],[number of trades]])-ABS(Table1[[#This Row],[company return]]))/100</f>
        <v>2.6441105411756736</v>
      </c>
      <c r="L2150" s="7">
        <f>((Table1[[#This Row],[returns]]+(1-$R$2)*Table1[[#This Row],[number of trades]])-ABS(Table1[[#This Row],[company return]]))/100</f>
        <v>3.3041105411756733</v>
      </c>
      <c r="M2150" s="7">
        <f>((Table1[[#This Row],[returns]]+(1-$S$2)*Table1[[#This Row],[number of trades]])-ABS(Table1[[#This Row],[company return]]))/100</f>
        <v>3.9641105411756734</v>
      </c>
      <c r="N2150" s="9">
        <f>Table1[[#This Row],[fastsma]]*Table1[[#This Row],[slowsma]]</f>
        <v>50</v>
      </c>
    </row>
    <row r="2151" spans="1:14" ht="15" customHeight="1" x14ac:dyDescent="0.3">
      <c r="A2151" s="1">
        <v>5642</v>
      </c>
      <c r="B2151">
        <v>5</v>
      </c>
      <c r="C2151">
        <v>10</v>
      </c>
      <c r="D2151" t="s">
        <v>132</v>
      </c>
      <c r="E2151" t="s">
        <v>211</v>
      </c>
      <c r="F2151">
        <v>583.85</v>
      </c>
      <c r="G2151">
        <v>254</v>
      </c>
      <c r="H2151">
        <v>-68.451480148185823</v>
      </c>
      <c r="I2151" s="7">
        <f>((Table1[[#This Row],[returns]]+(1-$O$2)*Table1[[#This Row],[number of trades]])-ABS(Table1[[#This Row],[company return]]))/100</f>
        <v>5.153985198518142</v>
      </c>
      <c r="J2151" s="7">
        <f>((Table1[[#This Row],[returns]]+(1-$P$2)*Table1[[#This Row],[number of trades]])-ABS(Table1[[#This Row],[company return]]))/100</f>
        <v>5.7889851985181418</v>
      </c>
      <c r="K2151" s="7">
        <f>((Table1[[#This Row],[returns]]+(1-$Q$2)*Table1[[#This Row],[number of trades]])-ABS(Table1[[#This Row],[company return]]))/100</f>
        <v>6.4239851985181415</v>
      </c>
      <c r="L2151" s="7">
        <f>((Table1[[#This Row],[returns]]+(1-$R$2)*Table1[[#This Row],[number of trades]])-ABS(Table1[[#This Row],[company return]]))/100</f>
        <v>7.0589851985181413</v>
      </c>
      <c r="M2151" s="7">
        <f>((Table1[[#This Row],[returns]]+(1-$S$2)*Table1[[#This Row],[number of trades]])-ABS(Table1[[#This Row],[company return]]))/100</f>
        <v>7.693985198518142</v>
      </c>
      <c r="N2151" s="9">
        <f>Table1[[#This Row],[fastsma]]*Table1[[#This Row],[slowsma]]</f>
        <v>50</v>
      </c>
    </row>
    <row r="2152" spans="1:14" ht="15" customHeight="1" x14ac:dyDescent="0.3">
      <c r="A2152" s="1">
        <v>5643</v>
      </c>
      <c r="B2152">
        <v>5</v>
      </c>
      <c r="C2152">
        <v>10</v>
      </c>
      <c r="D2152" t="s">
        <v>132</v>
      </c>
      <c r="E2152" t="s">
        <v>212</v>
      </c>
      <c r="F2152">
        <v>301.07</v>
      </c>
      <c r="G2152">
        <v>282</v>
      </c>
      <c r="H2152">
        <v>-10.28503737349733</v>
      </c>
      <c r="I2152" s="7">
        <f>((Table1[[#This Row],[returns]]+(1-$O$2)*Table1[[#This Row],[number of trades]])-ABS(Table1[[#This Row],[company return]]))/100</f>
        <v>2.9078496262650266</v>
      </c>
      <c r="J2152" s="7">
        <f>((Table1[[#This Row],[returns]]+(1-$P$2)*Table1[[#This Row],[number of trades]])-ABS(Table1[[#This Row],[company return]]))/100</f>
        <v>3.6128496262650263</v>
      </c>
      <c r="K2152" s="7">
        <f>((Table1[[#This Row],[returns]]+(1-$Q$2)*Table1[[#This Row],[number of trades]])-ABS(Table1[[#This Row],[company return]]))/100</f>
        <v>4.3178496262650263</v>
      </c>
      <c r="L2152" s="7">
        <f>((Table1[[#This Row],[returns]]+(1-$R$2)*Table1[[#This Row],[number of trades]])-ABS(Table1[[#This Row],[company return]]))/100</f>
        <v>5.0228496262650255</v>
      </c>
      <c r="M2152" s="7">
        <f>((Table1[[#This Row],[returns]]+(1-$S$2)*Table1[[#This Row],[number of trades]])-ABS(Table1[[#This Row],[company return]]))/100</f>
        <v>5.7278496262650265</v>
      </c>
      <c r="N2152" s="9">
        <f>Table1[[#This Row],[fastsma]]*Table1[[#This Row],[slowsma]]</f>
        <v>50</v>
      </c>
    </row>
    <row r="2153" spans="1:14" ht="15" customHeight="1" x14ac:dyDescent="0.3">
      <c r="A2153" s="1">
        <v>5644</v>
      </c>
      <c r="B2153">
        <v>5</v>
      </c>
      <c r="C2153">
        <v>10</v>
      </c>
      <c r="D2153" t="s">
        <v>132</v>
      </c>
      <c r="E2153" t="s">
        <v>213</v>
      </c>
      <c r="F2153">
        <v>275.58999999999997</v>
      </c>
      <c r="G2153">
        <v>269</v>
      </c>
      <c r="H2153">
        <v>-30.792682904668109</v>
      </c>
      <c r="I2153" s="7">
        <f>((Table1[[#This Row],[returns]]+(1-$O$2)*Table1[[#This Row],[number of trades]])-ABS(Table1[[#This Row],[company return]]))/100</f>
        <v>2.4479731709533188</v>
      </c>
      <c r="J2153" s="7">
        <f>((Table1[[#This Row],[returns]]+(1-$P$2)*Table1[[#This Row],[number of trades]])-ABS(Table1[[#This Row],[company return]]))/100</f>
        <v>3.1204731709533191</v>
      </c>
      <c r="K2153" s="7">
        <f>((Table1[[#This Row],[returns]]+(1-$Q$2)*Table1[[#This Row],[number of trades]])-ABS(Table1[[#This Row],[company return]]))/100</f>
        <v>3.792973170953319</v>
      </c>
      <c r="L2153" s="7">
        <f>((Table1[[#This Row],[returns]]+(1-$R$2)*Table1[[#This Row],[number of trades]])-ABS(Table1[[#This Row],[company return]]))/100</f>
        <v>4.4654731709533193</v>
      </c>
      <c r="M2153" s="7">
        <f>((Table1[[#This Row],[returns]]+(1-$S$2)*Table1[[#This Row],[number of trades]])-ABS(Table1[[#This Row],[company return]]))/100</f>
        <v>5.1379731709533178</v>
      </c>
      <c r="N2153" s="9">
        <f>Table1[[#This Row],[fastsma]]*Table1[[#This Row],[slowsma]]</f>
        <v>50</v>
      </c>
    </row>
    <row r="2154" spans="1:14" ht="15" customHeight="1" x14ac:dyDescent="0.3">
      <c r="A2154" s="1">
        <v>5645</v>
      </c>
      <c r="B2154">
        <v>5</v>
      </c>
      <c r="C2154">
        <v>10</v>
      </c>
      <c r="D2154" t="s">
        <v>132</v>
      </c>
      <c r="E2154" t="s">
        <v>214</v>
      </c>
      <c r="F2154">
        <v>244.72</v>
      </c>
      <c r="G2154">
        <v>297</v>
      </c>
      <c r="H2154">
        <v>3.7138547256379022</v>
      </c>
      <c r="I2154" s="7">
        <f>((Table1[[#This Row],[returns]]+(1-$O$2)*Table1[[#This Row],[number of trades]])-ABS(Table1[[#This Row],[company return]]))/100</f>
        <v>2.410061452743621</v>
      </c>
      <c r="J2154" s="7">
        <f>((Table1[[#This Row],[returns]]+(1-$P$2)*Table1[[#This Row],[number of trades]])-ABS(Table1[[#This Row],[company return]]))/100</f>
        <v>3.1525614527436208</v>
      </c>
      <c r="K2154" s="7">
        <f>((Table1[[#This Row],[returns]]+(1-$Q$2)*Table1[[#This Row],[number of trades]])-ABS(Table1[[#This Row],[company return]]))/100</f>
        <v>3.8950614527436209</v>
      </c>
      <c r="L2154" s="7">
        <f>((Table1[[#This Row],[returns]]+(1-$R$2)*Table1[[#This Row],[number of trades]])-ABS(Table1[[#This Row],[company return]]))/100</f>
        <v>4.6375614527436211</v>
      </c>
      <c r="M2154" s="7">
        <f>((Table1[[#This Row],[returns]]+(1-$S$2)*Table1[[#This Row],[number of trades]])-ABS(Table1[[#This Row],[company return]]))/100</f>
        <v>5.3800614527436208</v>
      </c>
      <c r="N2154" s="9">
        <f>Table1[[#This Row],[fastsma]]*Table1[[#This Row],[slowsma]]</f>
        <v>50</v>
      </c>
    </row>
    <row r="2155" spans="1:14" ht="15" customHeight="1" x14ac:dyDescent="0.3">
      <c r="A2155" s="1">
        <v>5646</v>
      </c>
      <c r="B2155">
        <v>5</v>
      </c>
      <c r="C2155">
        <v>10</v>
      </c>
      <c r="D2155" t="s">
        <v>132</v>
      </c>
      <c r="E2155" t="s">
        <v>215</v>
      </c>
      <c r="F2155">
        <v>484.36</v>
      </c>
      <c r="G2155">
        <v>279</v>
      </c>
      <c r="H2155">
        <v>-80.645161290322577</v>
      </c>
      <c r="I2155" s="7">
        <f>((Table1[[#This Row],[returns]]+(1-$O$2)*Table1[[#This Row],[number of trades]])-ABS(Table1[[#This Row],[company return]]))/100</f>
        <v>4.0371483870967744</v>
      </c>
      <c r="J2155" s="7">
        <f>((Table1[[#This Row],[returns]]+(1-$P$2)*Table1[[#This Row],[number of trades]])-ABS(Table1[[#This Row],[company return]]))/100</f>
        <v>4.7346483870967742</v>
      </c>
      <c r="K2155" s="7">
        <f>((Table1[[#This Row],[returns]]+(1-$Q$2)*Table1[[#This Row],[number of trades]])-ABS(Table1[[#This Row],[company return]]))/100</f>
        <v>5.4321483870967748</v>
      </c>
      <c r="L2155" s="7">
        <f>((Table1[[#This Row],[returns]]+(1-$R$2)*Table1[[#This Row],[number of trades]])-ABS(Table1[[#This Row],[company return]]))/100</f>
        <v>6.1296483870967746</v>
      </c>
      <c r="M2155" s="7">
        <f>((Table1[[#This Row],[returns]]+(1-$S$2)*Table1[[#This Row],[number of trades]])-ABS(Table1[[#This Row],[company return]]))/100</f>
        <v>6.8271483870967744</v>
      </c>
      <c r="N2155" s="9">
        <f>Table1[[#This Row],[fastsma]]*Table1[[#This Row],[slowsma]]</f>
        <v>50</v>
      </c>
    </row>
    <row r="2156" spans="1:14" ht="15" customHeight="1" x14ac:dyDescent="0.3">
      <c r="A2156" s="1">
        <v>5647</v>
      </c>
      <c r="B2156">
        <v>5</v>
      </c>
      <c r="C2156">
        <v>10</v>
      </c>
      <c r="D2156" t="s">
        <v>132</v>
      </c>
      <c r="E2156" t="s">
        <v>216</v>
      </c>
      <c r="F2156">
        <v>798.33</v>
      </c>
      <c r="G2156">
        <v>262</v>
      </c>
      <c r="H2156">
        <v>-5.070529725189088</v>
      </c>
      <c r="I2156" s="7">
        <f>((Table1[[#This Row],[returns]]+(1-$O$2)*Table1[[#This Row],[number of trades]])-ABS(Table1[[#This Row],[company return]]))/100</f>
        <v>7.9325947027481094</v>
      </c>
      <c r="J2156" s="7">
        <f>((Table1[[#This Row],[returns]]+(1-$P$2)*Table1[[#This Row],[number of trades]])-ABS(Table1[[#This Row],[company return]]))/100</f>
        <v>8.5875947027481097</v>
      </c>
      <c r="K2156" s="7">
        <f>((Table1[[#This Row],[returns]]+(1-$Q$2)*Table1[[#This Row],[number of trades]])-ABS(Table1[[#This Row],[company return]]))/100</f>
        <v>9.242594702748109</v>
      </c>
      <c r="L2156" s="7">
        <f>((Table1[[#This Row],[returns]]+(1-$R$2)*Table1[[#This Row],[number of trades]])-ABS(Table1[[#This Row],[company return]]))/100</f>
        <v>9.8975947027481102</v>
      </c>
      <c r="M2156" s="7">
        <f>((Table1[[#This Row],[returns]]+(1-$S$2)*Table1[[#This Row],[number of trades]])-ABS(Table1[[#This Row],[company return]]))/100</f>
        <v>10.552594702748108</v>
      </c>
      <c r="N2156" s="9">
        <f>Table1[[#This Row],[fastsma]]*Table1[[#This Row],[slowsma]]</f>
        <v>50</v>
      </c>
    </row>
    <row r="2157" spans="1:14" ht="15" hidden="1" customHeight="1" x14ac:dyDescent="0.3">
      <c r="A2157" s="1"/>
      <c r="I2157" s="7"/>
      <c r="J2157" s="7"/>
      <c r="K2157" s="7"/>
      <c r="L2157" s="7"/>
      <c r="M2157" s="7"/>
      <c r="N2157" s="9"/>
    </row>
    <row r="2158" spans="1:14" ht="15" customHeight="1" x14ac:dyDescent="0.3">
      <c r="A2158" s="1">
        <v>5648</v>
      </c>
      <c r="B2158">
        <v>5</v>
      </c>
      <c r="C2158">
        <v>10</v>
      </c>
      <c r="D2158" t="s">
        <v>132</v>
      </c>
      <c r="E2158" t="s">
        <v>217</v>
      </c>
      <c r="F2158">
        <v>264</v>
      </c>
      <c r="G2158">
        <v>291</v>
      </c>
      <c r="H2158">
        <v>47.558208740258003</v>
      </c>
      <c r="I2158" s="7">
        <f>((Table1[[#This Row],[returns]]+(1-$O$2)*Table1[[#This Row],[number of trades]])-ABS(Table1[[#This Row],[company return]]))/100</f>
        <v>2.1644179125974201</v>
      </c>
      <c r="J2158" s="7">
        <f>((Table1[[#This Row],[returns]]+(1-$P$2)*Table1[[#This Row],[number of trades]])-ABS(Table1[[#This Row],[company return]]))/100</f>
        <v>2.8919179125974197</v>
      </c>
      <c r="K2158" s="7">
        <f>((Table1[[#This Row],[returns]]+(1-$Q$2)*Table1[[#This Row],[number of trades]])-ABS(Table1[[#This Row],[company return]]))/100</f>
        <v>3.6194179125974197</v>
      </c>
      <c r="L2158" s="7">
        <f>((Table1[[#This Row],[returns]]+(1-$R$2)*Table1[[#This Row],[number of trades]])-ABS(Table1[[#This Row],[company return]]))/100</f>
        <v>4.3469179125974202</v>
      </c>
      <c r="M2158" s="7">
        <f>((Table1[[#This Row],[returns]]+(1-$S$2)*Table1[[#This Row],[number of trades]])-ABS(Table1[[#This Row],[company return]]))/100</f>
        <v>5.0744179125974203</v>
      </c>
      <c r="N2158" s="9">
        <f>Table1[[#This Row],[fastsma]]*Table1[[#This Row],[slowsma]]</f>
        <v>50</v>
      </c>
    </row>
    <row r="2159" spans="1:14" ht="15" hidden="1" customHeight="1" x14ac:dyDescent="0.3">
      <c r="A2159" s="1"/>
      <c r="I2159" s="7"/>
      <c r="J2159" s="7"/>
      <c r="K2159" s="7"/>
      <c r="L2159" s="7"/>
      <c r="M2159" s="7"/>
      <c r="N2159" s="9"/>
    </row>
    <row r="2160" spans="1:14" ht="15" customHeight="1" x14ac:dyDescent="0.3">
      <c r="A2160" s="1">
        <v>5649</v>
      </c>
      <c r="B2160">
        <v>5</v>
      </c>
      <c r="C2160">
        <v>10</v>
      </c>
      <c r="D2160" t="s">
        <v>132</v>
      </c>
      <c r="E2160" t="s">
        <v>218</v>
      </c>
      <c r="F2160">
        <v>832.56</v>
      </c>
      <c r="G2160">
        <v>258</v>
      </c>
      <c r="H2160">
        <v>-51.273045037320863</v>
      </c>
      <c r="I2160" s="7">
        <f>((Table1[[#This Row],[returns]]+(1-$O$2)*Table1[[#This Row],[number of trades]])-ABS(Table1[[#This Row],[company return]]))/100</f>
        <v>7.8128695496267904</v>
      </c>
      <c r="J2160" s="7">
        <f>((Table1[[#This Row],[returns]]+(1-$P$2)*Table1[[#This Row],[number of trades]])-ABS(Table1[[#This Row],[company return]]))/100</f>
        <v>8.4578695496267908</v>
      </c>
      <c r="K2160" s="7">
        <f>((Table1[[#This Row],[returns]]+(1-$Q$2)*Table1[[#This Row],[number of trades]])-ABS(Table1[[#This Row],[company return]]))/100</f>
        <v>9.1028695496267904</v>
      </c>
      <c r="L2160" s="7">
        <f>((Table1[[#This Row],[returns]]+(1-$R$2)*Table1[[#This Row],[number of trades]])-ABS(Table1[[#This Row],[company return]]))/100</f>
        <v>9.74786954962679</v>
      </c>
      <c r="M2160" s="7">
        <f>((Table1[[#This Row],[returns]]+(1-$S$2)*Table1[[#This Row],[number of trades]])-ABS(Table1[[#This Row],[company return]]))/100</f>
        <v>10.392869549626791</v>
      </c>
      <c r="N2160" s="9">
        <f>Table1[[#This Row],[fastsma]]*Table1[[#This Row],[slowsma]]</f>
        <v>50</v>
      </c>
    </row>
    <row r="2161" spans="1:14" ht="15" customHeight="1" x14ac:dyDescent="0.3">
      <c r="A2161" s="1">
        <v>3000</v>
      </c>
      <c r="B2161">
        <v>8</v>
      </c>
      <c r="C2161">
        <v>10</v>
      </c>
      <c r="D2161" t="s">
        <v>137</v>
      </c>
      <c r="E2161" t="s">
        <v>8</v>
      </c>
      <c r="F2161">
        <v>371.98</v>
      </c>
      <c r="G2161">
        <v>319</v>
      </c>
      <c r="H2161">
        <v>834.86333297374779</v>
      </c>
      <c r="I2161" s="7">
        <f>((Table1[[#This Row],[returns]]+(1-$O$2)*Table1[[#This Row],[number of trades]])-ABS(Table1[[#This Row],[company return]]))/100</f>
        <v>-4.6288333297374775</v>
      </c>
      <c r="J2161" s="7">
        <f>((Table1[[#This Row],[returns]]+(1-$P$2)*Table1[[#This Row],[number of trades]])-ABS(Table1[[#This Row],[company return]]))/100</f>
        <v>-3.8313333297374776</v>
      </c>
      <c r="K2161" s="7">
        <f>((Table1[[#This Row],[returns]]+(1-$Q$2)*Table1[[#This Row],[number of trades]])-ABS(Table1[[#This Row],[company return]]))/100</f>
        <v>-3.0338333297374778</v>
      </c>
      <c r="L2161" s="7">
        <f>((Table1[[#This Row],[returns]]+(1-$R$2)*Table1[[#This Row],[number of trades]])-ABS(Table1[[#This Row],[company return]]))/100</f>
        <v>-2.2363333297374779</v>
      </c>
      <c r="M2161" s="7">
        <f>((Table1[[#This Row],[returns]]+(1-$S$2)*Table1[[#This Row],[number of trades]])-ABS(Table1[[#This Row],[company return]]))/100</f>
        <v>-1.4388333297374778</v>
      </c>
      <c r="N2161" s="9">
        <f>Table1[[#This Row],[fastsma]]*Table1[[#This Row],[slowsma]]</f>
        <v>80</v>
      </c>
    </row>
    <row r="2162" spans="1:14" ht="15" customHeight="1" x14ac:dyDescent="0.3">
      <c r="A2162" s="1">
        <v>3001</v>
      </c>
      <c r="B2162">
        <v>8</v>
      </c>
      <c r="C2162">
        <v>10</v>
      </c>
      <c r="D2162" t="s">
        <v>137</v>
      </c>
      <c r="E2162" t="s">
        <v>9</v>
      </c>
      <c r="F2162">
        <v>128.22999999999999</v>
      </c>
      <c r="G2162">
        <v>362</v>
      </c>
      <c r="H2162">
        <v>1110.3186038650399</v>
      </c>
      <c r="I2162" s="7">
        <f>((Table1[[#This Row],[returns]]+(1-$O$2)*Table1[[#This Row],[number of trades]])-ABS(Table1[[#This Row],[company return]]))/100</f>
        <v>-9.8208860386503982</v>
      </c>
      <c r="J2162" s="7">
        <f>((Table1[[#This Row],[returns]]+(1-$P$2)*Table1[[#This Row],[number of trades]])-ABS(Table1[[#This Row],[company return]]))/100</f>
        <v>-8.9158860386503989</v>
      </c>
      <c r="K2162" s="7">
        <f>((Table1[[#This Row],[returns]]+(1-$Q$2)*Table1[[#This Row],[number of trades]])-ABS(Table1[[#This Row],[company return]]))/100</f>
        <v>-8.0108860386503995</v>
      </c>
      <c r="L2162" s="7">
        <f>((Table1[[#This Row],[returns]]+(1-$R$2)*Table1[[#This Row],[number of trades]])-ABS(Table1[[#This Row],[company return]]))/100</f>
        <v>-7.1058860386503993</v>
      </c>
      <c r="M2162" s="7">
        <f>((Table1[[#This Row],[returns]]+(1-$S$2)*Table1[[#This Row],[number of trades]])-ABS(Table1[[#This Row],[company return]]))/100</f>
        <v>-6.200886038650399</v>
      </c>
      <c r="N2162" s="9">
        <f>Table1[[#This Row],[fastsma]]*Table1[[#This Row],[slowsma]]</f>
        <v>80</v>
      </c>
    </row>
    <row r="2163" spans="1:14" ht="15" customHeight="1" x14ac:dyDescent="0.3">
      <c r="A2163" s="1">
        <v>3002</v>
      </c>
      <c r="B2163">
        <v>8</v>
      </c>
      <c r="C2163">
        <v>10</v>
      </c>
      <c r="D2163" t="s">
        <v>137</v>
      </c>
      <c r="E2163" t="s">
        <v>10</v>
      </c>
      <c r="F2163">
        <v>186.73</v>
      </c>
      <c r="G2163">
        <v>355</v>
      </c>
      <c r="H2163">
        <v>584.16829912434787</v>
      </c>
      <c r="I2163" s="7">
        <f>((Table1[[#This Row],[returns]]+(1-$O$2)*Table1[[#This Row],[number of trades]])-ABS(Table1[[#This Row],[company return]]))/100</f>
        <v>-3.9743829912434787</v>
      </c>
      <c r="J2163" s="7">
        <f>((Table1[[#This Row],[returns]]+(1-$P$2)*Table1[[#This Row],[number of trades]])-ABS(Table1[[#This Row],[company return]]))/100</f>
        <v>-3.0868829912434785</v>
      </c>
      <c r="K2163" s="7">
        <f>((Table1[[#This Row],[returns]]+(1-$Q$2)*Table1[[#This Row],[number of trades]])-ABS(Table1[[#This Row],[company return]]))/100</f>
        <v>-2.1993829912434784</v>
      </c>
      <c r="L2163" s="7">
        <f>((Table1[[#This Row],[returns]]+(1-$R$2)*Table1[[#This Row],[number of trades]])-ABS(Table1[[#This Row],[company return]]))/100</f>
        <v>-1.3118829912434784</v>
      </c>
      <c r="M2163" s="7">
        <f>((Table1[[#This Row],[returns]]+(1-$S$2)*Table1[[#This Row],[number of trades]])-ABS(Table1[[#This Row],[company return]]))/100</f>
        <v>-0.4243829912434785</v>
      </c>
      <c r="N2163" s="9">
        <f>Table1[[#This Row],[fastsma]]*Table1[[#This Row],[slowsma]]</f>
        <v>80</v>
      </c>
    </row>
    <row r="2164" spans="1:14" ht="15" customHeight="1" x14ac:dyDescent="0.3">
      <c r="A2164" s="1">
        <v>3003</v>
      </c>
      <c r="B2164">
        <v>8</v>
      </c>
      <c r="C2164">
        <v>10</v>
      </c>
      <c r="D2164" t="s">
        <v>137</v>
      </c>
      <c r="E2164" t="s">
        <v>11</v>
      </c>
      <c r="F2164">
        <v>351.73</v>
      </c>
      <c r="G2164">
        <v>370</v>
      </c>
      <c r="H2164">
        <v>884.49340663454268</v>
      </c>
      <c r="I2164" s="7">
        <f>((Table1[[#This Row],[returns]]+(1-$O$2)*Table1[[#This Row],[number of trades]])-ABS(Table1[[#This Row],[company return]]))/100</f>
        <v>-5.3276340663454267</v>
      </c>
      <c r="J2164" s="7">
        <f>((Table1[[#This Row],[returns]]+(1-$P$2)*Table1[[#This Row],[number of trades]])-ABS(Table1[[#This Row],[company return]]))/100</f>
        <v>-4.4026340663454269</v>
      </c>
      <c r="K2164" s="7">
        <f>((Table1[[#This Row],[returns]]+(1-$Q$2)*Table1[[#This Row],[number of trades]])-ABS(Table1[[#This Row],[company return]]))/100</f>
        <v>-3.4776340663454266</v>
      </c>
      <c r="L2164" s="7">
        <f>((Table1[[#This Row],[returns]]+(1-$R$2)*Table1[[#This Row],[number of trades]])-ABS(Table1[[#This Row],[company return]]))/100</f>
        <v>-2.5526340663454268</v>
      </c>
      <c r="M2164" s="7">
        <f>((Table1[[#This Row],[returns]]+(1-$S$2)*Table1[[#This Row],[number of trades]])-ABS(Table1[[#This Row],[company return]]))/100</f>
        <v>-1.6276340663454265</v>
      </c>
      <c r="N2164" s="9">
        <f>Table1[[#This Row],[fastsma]]*Table1[[#This Row],[slowsma]]</f>
        <v>80</v>
      </c>
    </row>
    <row r="2165" spans="1:14" ht="15" customHeight="1" x14ac:dyDescent="0.3">
      <c r="A2165" s="1">
        <v>3004</v>
      </c>
      <c r="B2165">
        <v>8</v>
      </c>
      <c r="C2165">
        <v>10</v>
      </c>
      <c r="D2165" t="s">
        <v>137</v>
      </c>
      <c r="E2165" t="s">
        <v>12</v>
      </c>
      <c r="F2165">
        <v>735.06</v>
      </c>
      <c r="G2165">
        <v>351</v>
      </c>
      <c r="H2165">
        <v>12799.99976757938</v>
      </c>
      <c r="I2165" s="7">
        <f>((Table1[[#This Row],[returns]]+(1-$O$2)*Table1[[#This Row],[number of trades]])-ABS(Table1[[#This Row],[company return]]))/100</f>
        <v>-120.64939767579381</v>
      </c>
      <c r="J2165" s="7">
        <f>((Table1[[#This Row],[returns]]+(1-$P$2)*Table1[[#This Row],[number of trades]])-ABS(Table1[[#This Row],[company return]]))/100</f>
        <v>-119.77189767579381</v>
      </c>
      <c r="K2165" s="7">
        <f>((Table1[[#This Row],[returns]]+(1-$Q$2)*Table1[[#This Row],[number of trades]])-ABS(Table1[[#This Row],[company return]]))/100</f>
        <v>-118.89439767579381</v>
      </c>
      <c r="L2165" s="7">
        <f>((Table1[[#This Row],[returns]]+(1-$R$2)*Table1[[#This Row],[number of trades]])-ABS(Table1[[#This Row],[company return]]))/100</f>
        <v>-118.01689767579381</v>
      </c>
      <c r="M2165" s="7">
        <f>((Table1[[#This Row],[returns]]+(1-$S$2)*Table1[[#This Row],[number of trades]])-ABS(Table1[[#This Row],[company return]]))/100</f>
        <v>-117.1393976757938</v>
      </c>
      <c r="N2165" s="9">
        <f>Table1[[#This Row],[fastsma]]*Table1[[#This Row],[slowsma]]</f>
        <v>80</v>
      </c>
    </row>
    <row r="2166" spans="1:14" ht="15" customHeight="1" x14ac:dyDescent="0.3">
      <c r="A2166" s="1">
        <v>3005</v>
      </c>
      <c r="B2166">
        <v>8</v>
      </c>
      <c r="C2166">
        <v>10</v>
      </c>
      <c r="D2166" t="s">
        <v>137</v>
      </c>
      <c r="E2166" t="s">
        <v>13</v>
      </c>
      <c r="F2166">
        <v>1255.81</v>
      </c>
      <c r="G2166">
        <v>335</v>
      </c>
      <c r="H2166">
        <v>10874.69036005628</v>
      </c>
      <c r="I2166" s="7">
        <f>((Table1[[#This Row],[returns]]+(1-$O$2)*Table1[[#This Row],[number of trades]])-ABS(Table1[[#This Row],[company return]]))/100</f>
        <v>-96.188803600562807</v>
      </c>
      <c r="J2166" s="7">
        <f>((Table1[[#This Row],[returns]]+(1-$P$2)*Table1[[#This Row],[number of trades]])-ABS(Table1[[#This Row],[company return]]))/100</f>
        <v>-95.351303600562801</v>
      </c>
      <c r="K2166" s="7">
        <f>((Table1[[#This Row],[returns]]+(1-$Q$2)*Table1[[#This Row],[number of trades]])-ABS(Table1[[#This Row],[company return]]))/100</f>
        <v>-94.513803600562809</v>
      </c>
      <c r="L2166" s="7">
        <f>((Table1[[#This Row],[returns]]+(1-$R$2)*Table1[[#This Row],[number of trades]])-ABS(Table1[[#This Row],[company return]]))/100</f>
        <v>-93.676303600562804</v>
      </c>
      <c r="M2166" s="7">
        <f>((Table1[[#This Row],[returns]]+(1-$S$2)*Table1[[#This Row],[number of trades]])-ABS(Table1[[#This Row],[company return]]))/100</f>
        <v>-92.838803600562812</v>
      </c>
      <c r="N2166" s="9">
        <f>Table1[[#This Row],[fastsma]]*Table1[[#This Row],[slowsma]]</f>
        <v>80</v>
      </c>
    </row>
    <row r="2167" spans="1:14" ht="15" customHeight="1" x14ac:dyDescent="0.3">
      <c r="A2167" s="1">
        <v>3006</v>
      </c>
      <c r="B2167">
        <v>8</v>
      </c>
      <c r="C2167">
        <v>10</v>
      </c>
      <c r="D2167" t="s">
        <v>137</v>
      </c>
      <c r="E2167" t="s">
        <v>14</v>
      </c>
      <c r="F2167">
        <v>47.23</v>
      </c>
      <c r="G2167">
        <v>346</v>
      </c>
      <c r="H2167">
        <v>260.93350393052992</v>
      </c>
      <c r="I2167" s="7">
        <f>((Table1[[#This Row],[returns]]+(1-$O$2)*Table1[[#This Row],[number of trades]])-ABS(Table1[[#This Row],[company return]]))/100</f>
        <v>-2.1370350393052995</v>
      </c>
      <c r="J2167" s="7">
        <f>((Table1[[#This Row],[returns]]+(1-$P$2)*Table1[[#This Row],[number of trades]])-ABS(Table1[[#This Row],[company return]]))/100</f>
        <v>-1.2720350393052993</v>
      </c>
      <c r="K2167" s="7">
        <f>((Table1[[#This Row],[returns]]+(1-$Q$2)*Table1[[#This Row],[number of trades]])-ABS(Table1[[#This Row],[company return]]))/100</f>
        <v>-0.40703503930529933</v>
      </c>
      <c r="L2167" s="7">
        <f>((Table1[[#This Row],[returns]]+(1-$R$2)*Table1[[#This Row],[number of trades]])-ABS(Table1[[#This Row],[company return]]))/100</f>
        <v>0.45796496069470094</v>
      </c>
      <c r="M2167" s="7">
        <f>((Table1[[#This Row],[returns]]+(1-$S$2)*Table1[[#This Row],[number of trades]])-ABS(Table1[[#This Row],[company return]]))/100</f>
        <v>1.3229649606947009</v>
      </c>
      <c r="N2167" s="9">
        <f>Table1[[#This Row],[fastsma]]*Table1[[#This Row],[slowsma]]</f>
        <v>80</v>
      </c>
    </row>
    <row r="2168" spans="1:14" ht="15" customHeight="1" x14ac:dyDescent="0.3">
      <c r="A2168" s="1">
        <v>3007</v>
      </c>
      <c r="B2168">
        <v>8</v>
      </c>
      <c r="C2168">
        <v>10</v>
      </c>
      <c r="D2168" t="s">
        <v>137</v>
      </c>
      <c r="E2168" t="s">
        <v>15</v>
      </c>
      <c r="F2168">
        <v>59.09</v>
      </c>
      <c r="G2168">
        <v>346</v>
      </c>
      <c r="H2168">
        <v>267.92206861972642</v>
      </c>
      <c r="I2168" s="7">
        <f>((Table1[[#This Row],[returns]]+(1-$O$2)*Table1[[#This Row],[number of trades]])-ABS(Table1[[#This Row],[company return]]))/100</f>
        <v>-2.0883206861972643</v>
      </c>
      <c r="J2168" s="7">
        <f>((Table1[[#This Row],[returns]]+(1-$P$2)*Table1[[#This Row],[number of trades]])-ABS(Table1[[#This Row],[company return]]))/100</f>
        <v>-1.2233206861972641</v>
      </c>
      <c r="K2168" s="7">
        <f>((Table1[[#This Row],[returns]]+(1-$Q$2)*Table1[[#This Row],[number of trades]])-ABS(Table1[[#This Row],[company return]]))/100</f>
        <v>-0.35832068619726415</v>
      </c>
      <c r="L2168" s="7">
        <f>((Table1[[#This Row],[returns]]+(1-$R$2)*Table1[[#This Row],[number of trades]])-ABS(Table1[[#This Row],[company return]]))/100</f>
        <v>0.50667931380273612</v>
      </c>
      <c r="M2168" s="7">
        <f>((Table1[[#This Row],[returns]]+(1-$S$2)*Table1[[#This Row],[number of trades]])-ABS(Table1[[#This Row],[company return]]))/100</f>
        <v>1.3716793138027361</v>
      </c>
      <c r="N2168" s="9">
        <f>Table1[[#This Row],[fastsma]]*Table1[[#This Row],[slowsma]]</f>
        <v>80</v>
      </c>
    </row>
    <row r="2169" spans="1:14" ht="15" customHeight="1" x14ac:dyDescent="0.3">
      <c r="A2169" s="1">
        <v>3008</v>
      </c>
      <c r="B2169">
        <v>8</v>
      </c>
      <c r="C2169">
        <v>10</v>
      </c>
      <c r="D2169" t="s">
        <v>137</v>
      </c>
      <c r="E2169" t="s">
        <v>16</v>
      </c>
      <c r="F2169">
        <v>411.3</v>
      </c>
      <c r="G2169">
        <v>350</v>
      </c>
      <c r="H2169">
        <v>869.00002615792414</v>
      </c>
      <c r="I2169" s="7">
        <f>((Table1[[#This Row],[returns]]+(1-$O$2)*Table1[[#This Row],[number of trades]])-ABS(Table1[[#This Row],[company return]]))/100</f>
        <v>-4.5770002615792409</v>
      </c>
      <c r="J2169" s="7">
        <f>((Table1[[#This Row],[returns]]+(1-$P$2)*Table1[[#This Row],[number of trades]])-ABS(Table1[[#This Row],[company return]]))/100</f>
        <v>-3.7020002615792413</v>
      </c>
      <c r="K2169" s="7">
        <f>((Table1[[#This Row],[returns]]+(1-$Q$2)*Table1[[#This Row],[number of trades]])-ABS(Table1[[#This Row],[company return]]))/100</f>
        <v>-2.8270002615792418</v>
      </c>
      <c r="L2169" s="7">
        <f>((Table1[[#This Row],[returns]]+(1-$R$2)*Table1[[#This Row],[number of trades]])-ABS(Table1[[#This Row],[company return]]))/100</f>
        <v>-1.9520002615792418</v>
      </c>
      <c r="M2169" s="7">
        <f>((Table1[[#This Row],[returns]]+(1-$S$2)*Table1[[#This Row],[number of trades]])-ABS(Table1[[#This Row],[company return]]))/100</f>
        <v>-1.0770002615792418</v>
      </c>
      <c r="N2169" s="9">
        <f>Table1[[#This Row],[fastsma]]*Table1[[#This Row],[slowsma]]</f>
        <v>80</v>
      </c>
    </row>
    <row r="2170" spans="1:14" ht="15" customHeight="1" x14ac:dyDescent="0.3">
      <c r="A2170" s="1">
        <v>3009</v>
      </c>
      <c r="B2170">
        <v>8</v>
      </c>
      <c r="C2170">
        <v>10</v>
      </c>
      <c r="D2170" t="s">
        <v>137</v>
      </c>
      <c r="E2170" t="s">
        <v>17</v>
      </c>
      <c r="F2170">
        <v>346.16</v>
      </c>
      <c r="G2170">
        <v>356</v>
      </c>
      <c r="H2170">
        <v>490.05525304351193</v>
      </c>
      <c r="I2170" s="7">
        <f>((Table1[[#This Row],[returns]]+(1-$O$2)*Table1[[#This Row],[number of trades]])-ABS(Table1[[#This Row],[company return]]))/100</f>
        <v>-1.4389525304351189</v>
      </c>
      <c r="J2170" s="7">
        <f>((Table1[[#This Row],[returns]]+(1-$P$2)*Table1[[#This Row],[number of trades]])-ABS(Table1[[#This Row],[company return]]))/100</f>
        <v>-0.54895253043511905</v>
      </c>
      <c r="K2170" s="7">
        <f>((Table1[[#This Row],[returns]]+(1-$Q$2)*Table1[[#This Row],[number of trades]])-ABS(Table1[[#This Row],[company return]]))/100</f>
        <v>0.34104746956488158</v>
      </c>
      <c r="L2170" s="7">
        <f>((Table1[[#This Row],[returns]]+(1-$R$2)*Table1[[#This Row],[number of trades]])-ABS(Table1[[#This Row],[company return]]))/100</f>
        <v>1.2310474695648816</v>
      </c>
      <c r="M2170" s="7">
        <f>((Table1[[#This Row],[returns]]+(1-$S$2)*Table1[[#This Row],[number of trades]])-ABS(Table1[[#This Row],[company return]]))/100</f>
        <v>2.1210474695648815</v>
      </c>
      <c r="N2170" s="9">
        <f>Table1[[#This Row],[fastsma]]*Table1[[#This Row],[slowsma]]</f>
        <v>80</v>
      </c>
    </row>
    <row r="2171" spans="1:14" ht="15" hidden="1" customHeight="1" x14ac:dyDescent="0.3">
      <c r="A2171" s="1"/>
      <c r="I2171" s="7"/>
      <c r="J2171" s="7"/>
      <c r="K2171" s="7"/>
      <c r="L2171" s="7"/>
      <c r="M2171" s="7"/>
      <c r="N2171" s="9"/>
    </row>
    <row r="2172" spans="1:14" ht="15" customHeight="1" x14ac:dyDescent="0.3">
      <c r="A2172" s="1">
        <v>3010</v>
      </c>
      <c r="B2172">
        <v>8</v>
      </c>
      <c r="C2172">
        <v>10</v>
      </c>
      <c r="D2172" t="s">
        <v>137</v>
      </c>
      <c r="E2172" t="s">
        <v>18</v>
      </c>
      <c r="F2172">
        <v>44.82</v>
      </c>
      <c r="G2172">
        <v>374</v>
      </c>
      <c r="H2172">
        <v>475.10615748782482</v>
      </c>
      <c r="I2172" s="7">
        <f>((Table1[[#This Row],[returns]]+(1-$O$2)*Table1[[#This Row],[number of trades]])-ABS(Table1[[#This Row],[company return]]))/100</f>
        <v>-4.3028615748782482</v>
      </c>
      <c r="J2172" s="7">
        <f>((Table1[[#This Row],[returns]]+(1-$P$2)*Table1[[#This Row],[number of trades]])-ABS(Table1[[#This Row],[company return]]))/100</f>
        <v>-3.3678615748782481</v>
      </c>
      <c r="K2172" s="7">
        <f>((Table1[[#This Row],[returns]]+(1-$Q$2)*Table1[[#This Row],[number of trades]])-ABS(Table1[[#This Row],[company return]]))/100</f>
        <v>-2.4328615748782481</v>
      </c>
      <c r="L2172" s="7">
        <f>((Table1[[#This Row],[returns]]+(1-$R$2)*Table1[[#This Row],[number of trades]])-ABS(Table1[[#This Row],[company return]]))/100</f>
        <v>-1.4978615748782482</v>
      </c>
      <c r="M2172" s="7">
        <f>((Table1[[#This Row],[returns]]+(1-$S$2)*Table1[[#This Row],[number of trades]])-ABS(Table1[[#This Row],[company return]]))/100</f>
        <v>-0.56286157487824828</v>
      </c>
      <c r="N2172" s="9">
        <f>Table1[[#This Row],[fastsma]]*Table1[[#This Row],[slowsma]]</f>
        <v>80</v>
      </c>
    </row>
    <row r="2173" spans="1:14" ht="15" customHeight="1" x14ac:dyDescent="0.3">
      <c r="A2173" s="1">
        <v>3011</v>
      </c>
      <c r="B2173">
        <v>8</v>
      </c>
      <c r="C2173">
        <v>10</v>
      </c>
      <c r="D2173" t="s">
        <v>137</v>
      </c>
      <c r="E2173" t="s">
        <v>19</v>
      </c>
      <c r="F2173">
        <v>111.27</v>
      </c>
      <c r="G2173">
        <v>348</v>
      </c>
      <c r="H2173">
        <v>800.82506291032996</v>
      </c>
      <c r="I2173" s="7">
        <f>((Table1[[#This Row],[returns]]+(1-$O$2)*Table1[[#This Row],[number of trades]])-ABS(Table1[[#This Row],[company return]]))/100</f>
        <v>-6.8955506291033002</v>
      </c>
      <c r="J2173" s="7">
        <f>((Table1[[#This Row],[returns]]+(1-$P$2)*Table1[[#This Row],[number of trades]])-ABS(Table1[[#This Row],[company return]]))/100</f>
        <v>-6.0255506291033001</v>
      </c>
      <c r="K2173" s="7">
        <f>((Table1[[#This Row],[returns]]+(1-$Q$2)*Table1[[#This Row],[number of trades]])-ABS(Table1[[#This Row],[company return]]))/100</f>
        <v>-5.1555506291033</v>
      </c>
      <c r="L2173" s="7">
        <f>((Table1[[#This Row],[returns]]+(1-$R$2)*Table1[[#This Row],[number of trades]])-ABS(Table1[[#This Row],[company return]]))/100</f>
        <v>-4.2855506291032999</v>
      </c>
      <c r="M2173" s="7">
        <f>((Table1[[#This Row],[returns]]+(1-$S$2)*Table1[[#This Row],[number of trades]])-ABS(Table1[[#This Row],[company return]]))/100</f>
        <v>-3.4155506291032998</v>
      </c>
      <c r="N2173" s="9">
        <f>Table1[[#This Row],[fastsma]]*Table1[[#This Row],[slowsma]]</f>
        <v>80</v>
      </c>
    </row>
    <row r="2174" spans="1:14" ht="15" customHeight="1" x14ac:dyDescent="0.3">
      <c r="A2174" s="1">
        <v>3012</v>
      </c>
      <c r="B2174">
        <v>8</v>
      </c>
      <c r="C2174">
        <v>10</v>
      </c>
      <c r="D2174" t="s">
        <v>137</v>
      </c>
      <c r="E2174" t="s">
        <v>20</v>
      </c>
      <c r="F2174">
        <v>172.65</v>
      </c>
      <c r="G2174">
        <v>370</v>
      </c>
      <c r="H2174">
        <v>19.98647676689804</v>
      </c>
      <c r="I2174" s="7">
        <f>((Table1[[#This Row],[returns]]+(1-$O$2)*Table1[[#This Row],[number of trades]])-ABS(Table1[[#This Row],[company return]]))/100</f>
        <v>1.5266352323310195</v>
      </c>
      <c r="J2174" s="7">
        <f>((Table1[[#This Row],[returns]]+(1-$P$2)*Table1[[#This Row],[number of trades]])-ABS(Table1[[#This Row],[company return]]))/100</f>
        <v>2.4516352323310193</v>
      </c>
      <c r="K2174" s="7">
        <f>((Table1[[#This Row],[returns]]+(1-$Q$2)*Table1[[#This Row],[number of trades]])-ABS(Table1[[#This Row],[company return]]))/100</f>
        <v>3.3766352323310196</v>
      </c>
      <c r="L2174" s="7">
        <f>((Table1[[#This Row],[returns]]+(1-$R$2)*Table1[[#This Row],[number of trades]])-ABS(Table1[[#This Row],[company return]]))/100</f>
        <v>4.3016352323310194</v>
      </c>
      <c r="M2174" s="7">
        <f>((Table1[[#This Row],[returns]]+(1-$S$2)*Table1[[#This Row],[number of trades]])-ABS(Table1[[#This Row],[company return]]))/100</f>
        <v>5.2266352323310192</v>
      </c>
      <c r="N2174" s="9">
        <f>Table1[[#This Row],[fastsma]]*Table1[[#This Row],[slowsma]]</f>
        <v>80</v>
      </c>
    </row>
    <row r="2175" spans="1:14" ht="15" customHeight="1" x14ac:dyDescent="0.3">
      <c r="A2175" s="1">
        <v>3013</v>
      </c>
      <c r="B2175">
        <v>8</v>
      </c>
      <c r="C2175">
        <v>10</v>
      </c>
      <c r="D2175" t="s">
        <v>137</v>
      </c>
      <c r="E2175" t="s">
        <v>21</v>
      </c>
      <c r="F2175">
        <v>156.53</v>
      </c>
      <c r="G2175">
        <v>350</v>
      </c>
      <c r="H2175">
        <v>800.26260620341759</v>
      </c>
      <c r="I2175" s="7">
        <f>((Table1[[#This Row],[returns]]+(1-$O$2)*Table1[[#This Row],[number of trades]])-ABS(Table1[[#This Row],[company return]]))/100</f>
        <v>-6.4373260620341766</v>
      </c>
      <c r="J2175" s="7">
        <f>((Table1[[#This Row],[returns]]+(1-$P$2)*Table1[[#This Row],[number of trades]])-ABS(Table1[[#This Row],[company return]]))/100</f>
        <v>-5.5623260620341766</v>
      </c>
      <c r="K2175" s="7">
        <f>((Table1[[#This Row],[returns]]+(1-$Q$2)*Table1[[#This Row],[number of trades]])-ABS(Table1[[#This Row],[company return]]))/100</f>
        <v>-4.6873260620341766</v>
      </c>
      <c r="L2175" s="7">
        <f>((Table1[[#This Row],[returns]]+(1-$R$2)*Table1[[#This Row],[number of trades]])-ABS(Table1[[#This Row],[company return]]))/100</f>
        <v>-3.8123260620341761</v>
      </c>
      <c r="M2175" s="7">
        <f>((Table1[[#This Row],[returns]]+(1-$S$2)*Table1[[#This Row],[number of trades]])-ABS(Table1[[#This Row],[company return]]))/100</f>
        <v>-2.9373260620341761</v>
      </c>
      <c r="N2175" s="9">
        <f>Table1[[#This Row],[fastsma]]*Table1[[#This Row],[slowsma]]</f>
        <v>80</v>
      </c>
    </row>
    <row r="2176" spans="1:14" ht="15" hidden="1" customHeight="1" x14ac:dyDescent="0.3">
      <c r="A2176" s="1"/>
      <c r="I2176" s="7"/>
      <c r="J2176" s="7"/>
      <c r="K2176" s="7"/>
      <c r="L2176" s="7"/>
      <c r="M2176" s="7"/>
      <c r="N2176" s="9"/>
    </row>
    <row r="2177" spans="1:14" ht="15" customHeight="1" x14ac:dyDescent="0.3">
      <c r="A2177" s="1">
        <v>3014</v>
      </c>
      <c r="B2177">
        <v>8</v>
      </c>
      <c r="C2177">
        <v>10</v>
      </c>
      <c r="D2177" t="s">
        <v>137</v>
      </c>
      <c r="E2177" t="s">
        <v>22</v>
      </c>
      <c r="F2177">
        <v>38.04</v>
      </c>
      <c r="G2177">
        <v>344</v>
      </c>
      <c r="H2177">
        <v>126.90572247699011</v>
      </c>
      <c r="I2177" s="7">
        <f>((Table1[[#This Row],[returns]]+(1-$O$2)*Table1[[#This Row],[number of trades]])-ABS(Table1[[#This Row],[company return]]))/100</f>
        <v>-0.88865722476990106</v>
      </c>
      <c r="J2177" s="7">
        <f>((Table1[[#This Row],[returns]]+(1-$P$2)*Table1[[#This Row],[number of trades]])-ABS(Table1[[#This Row],[company return]]))/100</f>
        <v>-2.8657224769901148E-2</v>
      </c>
      <c r="K2177" s="7">
        <f>((Table1[[#This Row],[returns]]+(1-$Q$2)*Table1[[#This Row],[number of trades]])-ABS(Table1[[#This Row],[company return]]))/100</f>
        <v>0.83134277523009881</v>
      </c>
      <c r="L2177" s="7">
        <f>((Table1[[#This Row],[returns]]+(1-$R$2)*Table1[[#This Row],[number of trades]])-ABS(Table1[[#This Row],[company return]]))/100</f>
        <v>1.6913427752300993</v>
      </c>
      <c r="M2177" s="7">
        <f>((Table1[[#This Row],[returns]]+(1-$S$2)*Table1[[#This Row],[number of trades]])-ABS(Table1[[#This Row],[company return]]))/100</f>
        <v>2.5513427752300992</v>
      </c>
      <c r="N2177" s="9">
        <f>Table1[[#This Row],[fastsma]]*Table1[[#This Row],[slowsma]]</f>
        <v>80</v>
      </c>
    </row>
    <row r="2178" spans="1:14" ht="15" customHeight="1" x14ac:dyDescent="0.3">
      <c r="A2178" s="1">
        <v>3015</v>
      </c>
      <c r="B2178">
        <v>8</v>
      </c>
      <c r="C2178">
        <v>10</v>
      </c>
      <c r="D2178" t="s">
        <v>137</v>
      </c>
      <c r="E2178" t="s">
        <v>23</v>
      </c>
      <c r="F2178">
        <v>39.479999999999997</v>
      </c>
      <c r="G2178">
        <v>343</v>
      </c>
      <c r="H2178">
        <v>124.29232790750849</v>
      </c>
      <c r="I2178" s="7">
        <f>((Table1[[#This Row],[returns]]+(1-$O$2)*Table1[[#This Row],[number of trades]])-ABS(Table1[[#This Row],[company return]]))/100</f>
        <v>-0.84812327907508489</v>
      </c>
      <c r="J2178" s="7">
        <f>((Table1[[#This Row],[returns]]+(1-$P$2)*Table1[[#This Row],[number of trades]])-ABS(Table1[[#This Row],[company return]]))/100</f>
        <v>9.3767209249149622E-3</v>
      </c>
      <c r="K2178" s="7">
        <f>((Table1[[#This Row],[returns]]+(1-$Q$2)*Table1[[#This Row],[number of trades]])-ABS(Table1[[#This Row],[company return]]))/100</f>
        <v>0.86687672092491497</v>
      </c>
      <c r="L2178" s="7">
        <f>((Table1[[#This Row],[returns]]+(1-$R$2)*Table1[[#This Row],[number of trades]])-ABS(Table1[[#This Row],[company return]]))/100</f>
        <v>1.7243767209249155</v>
      </c>
      <c r="M2178" s="7">
        <f>((Table1[[#This Row],[returns]]+(1-$S$2)*Table1[[#This Row],[number of trades]])-ABS(Table1[[#This Row],[company return]]))/100</f>
        <v>2.5818767209249156</v>
      </c>
      <c r="N2178" s="9">
        <f>Table1[[#This Row],[fastsma]]*Table1[[#This Row],[slowsma]]</f>
        <v>80</v>
      </c>
    </row>
    <row r="2179" spans="1:14" ht="15" customHeight="1" x14ac:dyDescent="0.3">
      <c r="A2179" s="1">
        <v>3016</v>
      </c>
      <c r="B2179">
        <v>8</v>
      </c>
      <c r="C2179">
        <v>10</v>
      </c>
      <c r="D2179" t="s">
        <v>137</v>
      </c>
      <c r="E2179" t="s">
        <v>24</v>
      </c>
      <c r="F2179">
        <v>181.3</v>
      </c>
      <c r="G2179">
        <v>354</v>
      </c>
      <c r="H2179">
        <v>218.0026976213492</v>
      </c>
      <c r="I2179" s="7">
        <f>((Table1[[#This Row],[returns]]+(1-$O$2)*Table1[[#This Row],[number of trades]])-ABS(Table1[[#This Row],[company return]]))/100</f>
        <v>-0.3670269762134919</v>
      </c>
      <c r="J2179" s="7">
        <f>((Table1[[#This Row],[returns]]+(1-$P$2)*Table1[[#This Row],[number of trades]])-ABS(Table1[[#This Row],[company return]]))/100</f>
        <v>0.51797302378650811</v>
      </c>
      <c r="K2179" s="7">
        <f>((Table1[[#This Row],[returns]]+(1-$Q$2)*Table1[[#This Row],[number of trades]])-ABS(Table1[[#This Row],[company return]]))/100</f>
        <v>1.4029730237865081</v>
      </c>
      <c r="L2179" s="7">
        <f>((Table1[[#This Row],[returns]]+(1-$R$2)*Table1[[#This Row],[number of trades]])-ABS(Table1[[#This Row],[company return]]))/100</f>
        <v>2.2879730237865079</v>
      </c>
      <c r="M2179" s="7">
        <f>((Table1[[#This Row],[returns]]+(1-$S$2)*Table1[[#This Row],[number of trades]])-ABS(Table1[[#This Row],[company return]]))/100</f>
        <v>3.1729730237865077</v>
      </c>
      <c r="N2179" s="9">
        <f>Table1[[#This Row],[fastsma]]*Table1[[#This Row],[slowsma]]</f>
        <v>80</v>
      </c>
    </row>
    <row r="2180" spans="1:14" ht="15" customHeight="1" x14ac:dyDescent="0.3">
      <c r="A2180" s="1">
        <v>3017</v>
      </c>
      <c r="B2180">
        <v>8</v>
      </c>
      <c r="C2180">
        <v>10</v>
      </c>
      <c r="D2180" t="s">
        <v>137</v>
      </c>
      <c r="E2180" t="s">
        <v>25</v>
      </c>
      <c r="F2180">
        <v>71.349999999999994</v>
      </c>
      <c r="G2180">
        <v>358</v>
      </c>
      <c r="H2180">
        <v>375.13265950617517</v>
      </c>
      <c r="I2180" s="7">
        <f>((Table1[[#This Row],[returns]]+(1-$O$2)*Table1[[#This Row],[number of trades]])-ABS(Table1[[#This Row],[company return]]))/100</f>
        <v>-3.0378265950617513</v>
      </c>
      <c r="J2180" s="7">
        <f>((Table1[[#This Row],[returns]]+(1-$P$2)*Table1[[#This Row],[number of trades]])-ABS(Table1[[#This Row],[company return]]))/100</f>
        <v>-2.1428265950617518</v>
      </c>
      <c r="K2180" s="7">
        <f>((Table1[[#This Row],[returns]]+(1-$Q$2)*Table1[[#This Row],[number of trades]])-ABS(Table1[[#This Row],[company return]]))/100</f>
        <v>-1.2478265950617518</v>
      </c>
      <c r="L2180" s="7">
        <f>((Table1[[#This Row],[returns]]+(1-$R$2)*Table1[[#This Row],[number of trades]])-ABS(Table1[[#This Row],[company return]]))/100</f>
        <v>-0.35282659506175151</v>
      </c>
      <c r="M2180" s="7">
        <f>((Table1[[#This Row],[returns]]+(1-$S$2)*Table1[[#This Row],[number of trades]])-ABS(Table1[[#This Row],[company return]]))/100</f>
        <v>0.5421734049382485</v>
      </c>
      <c r="N2180" s="9">
        <f>Table1[[#This Row],[fastsma]]*Table1[[#This Row],[slowsma]]</f>
        <v>80</v>
      </c>
    </row>
    <row r="2181" spans="1:14" ht="15" customHeight="1" x14ac:dyDescent="0.3">
      <c r="A2181" s="1">
        <v>3018</v>
      </c>
      <c r="B2181">
        <v>8</v>
      </c>
      <c r="C2181">
        <v>10</v>
      </c>
      <c r="D2181" t="s">
        <v>137</v>
      </c>
      <c r="E2181" t="s">
        <v>26</v>
      </c>
      <c r="F2181">
        <v>108.28</v>
      </c>
      <c r="G2181">
        <v>372</v>
      </c>
      <c r="H2181">
        <v>627.81077032408211</v>
      </c>
      <c r="I2181" s="7">
        <f>((Table1[[#This Row],[returns]]+(1-$O$2)*Table1[[#This Row],[number of trades]])-ABS(Table1[[#This Row],[company return]]))/100</f>
        <v>-5.1953077032408217</v>
      </c>
      <c r="J2181" s="7">
        <f>((Table1[[#This Row],[returns]]+(1-$P$2)*Table1[[#This Row],[number of trades]])-ABS(Table1[[#This Row],[company return]]))/100</f>
        <v>-4.2653077032408211</v>
      </c>
      <c r="K2181" s="7">
        <f>((Table1[[#This Row],[returns]]+(1-$Q$2)*Table1[[#This Row],[number of trades]])-ABS(Table1[[#This Row],[company return]]))/100</f>
        <v>-3.3353077032408214</v>
      </c>
      <c r="L2181" s="7">
        <f>((Table1[[#This Row],[returns]]+(1-$R$2)*Table1[[#This Row],[number of trades]])-ABS(Table1[[#This Row],[company return]]))/100</f>
        <v>-2.4053077032408212</v>
      </c>
      <c r="M2181" s="7">
        <f>((Table1[[#This Row],[returns]]+(1-$S$2)*Table1[[#This Row],[number of trades]])-ABS(Table1[[#This Row],[company return]]))/100</f>
        <v>-1.4753077032408215</v>
      </c>
      <c r="N2181" s="9">
        <f>Table1[[#This Row],[fastsma]]*Table1[[#This Row],[slowsma]]</f>
        <v>80</v>
      </c>
    </row>
    <row r="2182" spans="1:14" ht="15" customHeight="1" x14ac:dyDescent="0.3">
      <c r="A2182" s="1">
        <v>3019</v>
      </c>
      <c r="B2182">
        <v>8</v>
      </c>
      <c r="C2182">
        <v>10</v>
      </c>
      <c r="D2182" t="s">
        <v>137</v>
      </c>
      <c r="E2182" t="s">
        <v>27</v>
      </c>
      <c r="F2182">
        <v>2</v>
      </c>
      <c r="G2182">
        <v>364</v>
      </c>
      <c r="H2182">
        <v>109.0502937520327</v>
      </c>
      <c r="I2182" s="7">
        <f>((Table1[[#This Row],[returns]]+(1-$O$2)*Table1[[#This Row],[number of trades]])-ABS(Table1[[#This Row],[company return]]))/100</f>
        <v>-1.070502937520327</v>
      </c>
      <c r="J2182" s="7">
        <f>((Table1[[#This Row],[returns]]+(1-$P$2)*Table1[[#This Row],[number of trades]])-ABS(Table1[[#This Row],[company return]]))/100</f>
        <v>-0.16050293752032702</v>
      </c>
      <c r="K2182" s="7">
        <f>((Table1[[#This Row],[returns]]+(1-$Q$2)*Table1[[#This Row],[number of trades]])-ABS(Table1[[#This Row],[company return]]))/100</f>
        <v>0.74949706247967296</v>
      </c>
      <c r="L2182" s="7">
        <f>((Table1[[#This Row],[returns]]+(1-$R$2)*Table1[[#This Row],[number of trades]])-ABS(Table1[[#This Row],[company return]]))/100</f>
        <v>1.659497062479673</v>
      </c>
      <c r="M2182" s="7">
        <f>((Table1[[#This Row],[returns]]+(1-$S$2)*Table1[[#This Row],[number of trades]])-ABS(Table1[[#This Row],[company return]]))/100</f>
        <v>2.5694970624796731</v>
      </c>
      <c r="N2182" s="9">
        <f>Table1[[#This Row],[fastsma]]*Table1[[#This Row],[slowsma]]</f>
        <v>80</v>
      </c>
    </row>
    <row r="2183" spans="1:14" ht="15" customHeight="1" x14ac:dyDescent="0.3">
      <c r="A2183" s="1">
        <v>3020</v>
      </c>
      <c r="B2183">
        <v>8</v>
      </c>
      <c r="C2183">
        <v>10</v>
      </c>
      <c r="D2183" t="s">
        <v>137</v>
      </c>
      <c r="E2183" t="s">
        <v>28</v>
      </c>
      <c r="F2183">
        <v>380.34</v>
      </c>
      <c r="G2183">
        <v>368</v>
      </c>
      <c r="H2183">
        <v>2515.6114664122601</v>
      </c>
      <c r="I2183" s="7">
        <f>((Table1[[#This Row],[returns]]+(1-$O$2)*Table1[[#This Row],[number of trades]])-ABS(Table1[[#This Row],[company return]]))/100</f>
        <v>-21.352714664122601</v>
      </c>
      <c r="J2183" s="7">
        <f>((Table1[[#This Row],[returns]]+(1-$P$2)*Table1[[#This Row],[number of trades]])-ABS(Table1[[#This Row],[company return]]))/100</f>
        <v>-20.432714664122603</v>
      </c>
      <c r="K2183" s="7">
        <f>((Table1[[#This Row],[returns]]+(1-$Q$2)*Table1[[#This Row],[number of trades]])-ABS(Table1[[#This Row],[company return]]))/100</f>
        <v>-19.512714664122601</v>
      </c>
      <c r="L2183" s="7">
        <f>((Table1[[#This Row],[returns]]+(1-$R$2)*Table1[[#This Row],[number of trades]])-ABS(Table1[[#This Row],[company return]]))/100</f>
        <v>-18.592714664122603</v>
      </c>
      <c r="M2183" s="7">
        <f>((Table1[[#This Row],[returns]]+(1-$S$2)*Table1[[#This Row],[number of trades]])-ABS(Table1[[#This Row],[company return]]))/100</f>
        <v>-17.672714664122601</v>
      </c>
      <c r="N2183" s="9">
        <f>Table1[[#This Row],[fastsma]]*Table1[[#This Row],[slowsma]]</f>
        <v>80</v>
      </c>
    </row>
    <row r="2184" spans="1:14" ht="15" customHeight="1" x14ac:dyDescent="0.3">
      <c r="A2184" s="1">
        <v>3021</v>
      </c>
      <c r="B2184">
        <v>8</v>
      </c>
      <c r="C2184">
        <v>10</v>
      </c>
      <c r="D2184" t="s">
        <v>137</v>
      </c>
      <c r="E2184" t="s">
        <v>29</v>
      </c>
      <c r="F2184">
        <v>204.63</v>
      </c>
      <c r="G2184">
        <v>354</v>
      </c>
      <c r="H2184">
        <v>43.590900791054658</v>
      </c>
      <c r="I2184" s="7">
        <f>((Table1[[#This Row],[returns]]+(1-$O$2)*Table1[[#This Row],[number of trades]])-ABS(Table1[[#This Row],[company return]]))/100</f>
        <v>1.6103909920894535</v>
      </c>
      <c r="J2184" s="7">
        <f>((Table1[[#This Row],[returns]]+(1-$P$2)*Table1[[#This Row],[number of trades]])-ABS(Table1[[#This Row],[company return]]))/100</f>
        <v>2.4953909920894533</v>
      </c>
      <c r="K2184" s="7">
        <f>((Table1[[#This Row],[returns]]+(1-$Q$2)*Table1[[#This Row],[number of trades]])-ABS(Table1[[#This Row],[company return]]))/100</f>
        <v>3.3803909920894535</v>
      </c>
      <c r="L2184" s="7">
        <f>((Table1[[#This Row],[returns]]+(1-$R$2)*Table1[[#This Row],[number of trades]])-ABS(Table1[[#This Row],[company return]]))/100</f>
        <v>4.2653909920894533</v>
      </c>
      <c r="M2184" s="7">
        <f>((Table1[[#This Row],[returns]]+(1-$S$2)*Table1[[#This Row],[number of trades]])-ABS(Table1[[#This Row],[company return]]))/100</f>
        <v>5.1503909920894531</v>
      </c>
      <c r="N2184" s="9">
        <f>Table1[[#This Row],[fastsma]]*Table1[[#This Row],[slowsma]]</f>
        <v>80</v>
      </c>
    </row>
    <row r="2185" spans="1:14" ht="15" hidden="1" customHeight="1" x14ac:dyDescent="0.3">
      <c r="A2185" s="1"/>
      <c r="I2185" s="7"/>
      <c r="J2185" s="7"/>
      <c r="K2185" s="7"/>
      <c r="L2185" s="7"/>
      <c r="M2185" s="7"/>
      <c r="N2185" s="9"/>
    </row>
    <row r="2186" spans="1:14" ht="15" customHeight="1" x14ac:dyDescent="0.3">
      <c r="A2186" s="1">
        <v>3022</v>
      </c>
      <c r="B2186">
        <v>8</v>
      </c>
      <c r="C2186">
        <v>10</v>
      </c>
      <c r="D2186" t="s">
        <v>137</v>
      </c>
      <c r="E2186" t="s">
        <v>30</v>
      </c>
      <c r="F2186">
        <v>109.22</v>
      </c>
      <c r="G2186">
        <v>355</v>
      </c>
      <c r="H2186">
        <v>372.71579826116391</v>
      </c>
      <c r="I2186" s="7">
        <f>((Table1[[#This Row],[returns]]+(1-$O$2)*Table1[[#This Row],[number of trades]])-ABS(Table1[[#This Row],[company return]]))/100</f>
        <v>-2.6349579826116396</v>
      </c>
      <c r="J2186" s="7">
        <f>((Table1[[#This Row],[returns]]+(1-$P$2)*Table1[[#This Row],[number of trades]])-ABS(Table1[[#This Row],[company return]]))/100</f>
        <v>-1.7474579826116392</v>
      </c>
      <c r="K2186" s="7">
        <f>((Table1[[#This Row],[returns]]+(1-$Q$2)*Table1[[#This Row],[number of trades]])-ABS(Table1[[#This Row],[company return]]))/100</f>
        <v>-0.8599579826116388</v>
      </c>
      <c r="L2186" s="7">
        <f>((Table1[[#This Row],[returns]]+(1-$R$2)*Table1[[#This Row],[number of trades]])-ABS(Table1[[#This Row],[company return]]))/100</f>
        <v>2.7542017388361161E-2</v>
      </c>
      <c r="M2186" s="7">
        <f>((Table1[[#This Row],[returns]]+(1-$S$2)*Table1[[#This Row],[number of trades]])-ABS(Table1[[#This Row],[company return]]))/100</f>
        <v>0.91504201738836111</v>
      </c>
      <c r="N2186" s="9">
        <f>Table1[[#This Row],[fastsma]]*Table1[[#This Row],[slowsma]]</f>
        <v>80</v>
      </c>
    </row>
    <row r="2187" spans="1:14" ht="15" hidden="1" customHeight="1" x14ac:dyDescent="0.3">
      <c r="A2187" s="1"/>
      <c r="I2187" s="7"/>
      <c r="J2187" s="7"/>
      <c r="K2187" s="7"/>
      <c r="L2187" s="7"/>
      <c r="M2187" s="7"/>
      <c r="N2187" s="9"/>
    </row>
    <row r="2188" spans="1:14" ht="15" customHeight="1" x14ac:dyDescent="0.3">
      <c r="A2188" s="1">
        <v>3023</v>
      </c>
      <c r="B2188">
        <v>8</v>
      </c>
      <c r="C2188">
        <v>10</v>
      </c>
      <c r="D2188" t="s">
        <v>137</v>
      </c>
      <c r="E2188" t="s">
        <v>31</v>
      </c>
      <c r="F2188">
        <v>72.75</v>
      </c>
      <c r="G2188">
        <v>362</v>
      </c>
      <c r="H2188">
        <v>236.35054748990379</v>
      </c>
      <c r="I2188" s="7">
        <f>((Table1[[#This Row],[returns]]+(1-$O$2)*Table1[[#This Row],[number of trades]])-ABS(Table1[[#This Row],[company return]]))/100</f>
        <v>-1.6360054748990378</v>
      </c>
      <c r="J2188" s="7">
        <f>((Table1[[#This Row],[returns]]+(1-$P$2)*Table1[[#This Row],[number of trades]])-ABS(Table1[[#This Row],[company return]]))/100</f>
        <v>-0.73100547489903789</v>
      </c>
      <c r="K2188" s="7">
        <f>((Table1[[#This Row],[returns]]+(1-$Q$2)*Table1[[#This Row],[number of trades]])-ABS(Table1[[#This Row],[company return]]))/100</f>
        <v>0.17399452510096211</v>
      </c>
      <c r="L2188" s="7">
        <f>((Table1[[#This Row],[returns]]+(1-$R$2)*Table1[[#This Row],[number of trades]])-ABS(Table1[[#This Row],[company return]]))/100</f>
        <v>1.0789945251009621</v>
      </c>
      <c r="M2188" s="7">
        <f>((Table1[[#This Row],[returns]]+(1-$S$2)*Table1[[#This Row],[number of trades]])-ABS(Table1[[#This Row],[company return]]))/100</f>
        <v>1.9839945251009621</v>
      </c>
      <c r="N2188" s="9">
        <f>Table1[[#This Row],[fastsma]]*Table1[[#This Row],[slowsma]]</f>
        <v>80</v>
      </c>
    </row>
    <row r="2189" spans="1:14" ht="15" customHeight="1" x14ac:dyDescent="0.3">
      <c r="A2189" s="1">
        <v>3024</v>
      </c>
      <c r="B2189">
        <v>8</v>
      </c>
      <c r="C2189">
        <v>10</v>
      </c>
      <c r="D2189" t="s">
        <v>137</v>
      </c>
      <c r="E2189" t="s">
        <v>32</v>
      </c>
      <c r="F2189">
        <v>380.26</v>
      </c>
      <c r="G2189">
        <v>327</v>
      </c>
      <c r="H2189">
        <v>1004.028201569567</v>
      </c>
      <c r="I2189" s="7">
        <f>((Table1[[#This Row],[returns]]+(1-$O$2)*Table1[[#This Row],[number of trades]])-ABS(Table1[[#This Row],[company return]]))/100</f>
        <v>-6.2376820156956709</v>
      </c>
      <c r="J2189" s="7">
        <f>((Table1[[#This Row],[returns]]+(1-$P$2)*Table1[[#This Row],[number of trades]])-ABS(Table1[[#This Row],[company return]]))/100</f>
        <v>-5.4201820156956702</v>
      </c>
      <c r="K2189" s="7">
        <f>((Table1[[#This Row],[returns]]+(1-$Q$2)*Table1[[#This Row],[number of trades]])-ABS(Table1[[#This Row],[company return]]))/100</f>
        <v>-4.6026820156956703</v>
      </c>
      <c r="L2189" s="7">
        <f>((Table1[[#This Row],[returns]]+(1-$R$2)*Table1[[#This Row],[number of trades]])-ABS(Table1[[#This Row],[company return]]))/100</f>
        <v>-3.7851820156956704</v>
      </c>
      <c r="M2189" s="7">
        <f>((Table1[[#This Row],[returns]]+(1-$S$2)*Table1[[#This Row],[number of trades]])-ABS(Table1[[#This Row],[company return]]))/100</f>
        <v>-2.9676820156956705</v>
      </c>
      <c r="N2189" s="9">
        <f>Table1[[#This Row],[fastsma]]*Table1[[#This Row],[slowsma]]</f>
        <v>80</v>
      </c>
    </row>
    <row r="2190" spans="1:14" ht="15" customHeight="1" x14ac:dyDescent="0.3">
      <c r="A2190" s="1">
        <v>3025</v>
      </c>
      <c r="B2190">
        <v>8</v>
      </c>
      <c r="C2190">
        <v>10</v>
      </c>
      <c r="D2190" t="s">
        <v>137</v>
      </c>
      <c r="E2190" t="s">
        <v>33</v>
      </c>
      <c r="F2190">
        <v>40.25</v>
      </c>
      <c r="G2190">
        <v>347</v>
      </c>
      <c r="H2190">
        <v>178.83290073766909</v>
      </c>
      <c r="I2190" s="7">
        <f>((Table1[[#This Row],[returns]]+(1-$O$2)*Table1[[#This Row],[number of trades]])-ABS(Table1[[#This Row],[company return]]))/100</f>
        <v>-1.385829007376691</v>
      </c>
      <c r="J2190" s="7">
        <f>((Table1[[#This Row],[returns]]+(1-$P$2)*Table1[[#This Row],[number of trades]])-ABS(Table1[[#This Row],[company return]]))/100</f>
        <v>-0.51832900737669096</v>
      </c>
      <c r="K2190" s="7">
        <f>((Table1[[#This Row],[returns]]+(1-$Q$2)*Table1[[#This Row],[number of trades]])-ABS(Table1[[#This Row],[company return]]))/100</f>
        <v>0.34917099262330908</v>
      </c>
      <c r="L2190" s="7">
        <f>((Table1[[#This Row],[returns]]+(1-$R$2)*Table1[[#This Row],[number of trades]])-ABS(Table1[[#This Row],[company return]]))/100</f>
        <v>1.216670992623309</v>
      </c>
      <c r="M2190" s="7">
        <f>((Table1[[#This Row],[returns]]+(1-$S$2)*Table1[[#This Row],[number of trades]])-ABS(Table1[[#This Row],[company return]]))/100</f>
        <v>2.0841709926233092</v>
      </c>
      <c r="N2190" s="9">
        <f>Table1[[#This Row],[fastsma]]*Table1[[#This Row],[slowsma]]</f>
        <v>80</v>
      </c>
    </row>
    <row r="2191" spans="1:14" ht="15" customHeight="1" x14ac:dyDescent="0.3">
      <c r="A2191" s="1">
        <v>3026</v>
      </c>
      <c r="B2191">
        <v>8</v>
      </c>
      <c r="C2191">
        <v>10</v>
      </c>
      <c r="D2191" t="s">
        <v>137</v>
      </c>
      <c r="E2191" t="s">
        <v>34</v>
      </c>
      <c r="F2191">
        <v>-28.6</v>
      </c>
      <c r="G2191">
        <v>361</v>
      </c>
      <c r="H2191">
        <v>60.771285149240903</v>
      </c>
      <c r="I2191" s="7">
        <f>((Table1[[#This Row],[returns]]+(1-$O$2)*Table1[[#This Row],[number of trades]])-ABS(Table1[[#This Row],[company return]]))/100</f>
        <v>-0.89371285149240909</v>
      </c>
      <c r="J2191" s="7">
        <f>((Table1[[#This Row],[returns]]+(1-$P$2)*Table1[[#This Row],[number of trades]])-ABS(Table1[[#This Row],[company return]]))/100</f>
        <v>8.7871485075909569E-3</v>
      </c>
      <c r="K2191" s="7">
        <f>((Table1[[#This Row],[returns]]+(1-$Q$2)*Table1[[#This Row],[number of trades]])-ABS(Table1[[#This Row],[company return]]))/100</f>
        <v>0.91128714850759107</v>
      </c>
      <c r="L2191" s="7">
        <f>((Table1[[#This Row],[returns]]+(1-$R$2)*Table1[[#This Row],[number of trades]])-ABS(Table1[[#This Row],[company return]]))/100</f>
        <v>1.8137871485075912</v>
      </c>
      <c r="M2191" s="7">
        <f>((Table1[[#This Row],[returns]]+(1-$S$2)*Table1[[#This Row],[number of trades]])-ABS(Table1[[#This Row],[company return]]))/100</f>
        <v>2.716287148507591</v>
      </c>
      <c r="N2191" s="9">
        <f>Table1[[#This Row],[fastsma]]*Table1[[#This Row],[slowsma]]</f>
        <v>80</v>
      </c>
    </row>
    <row r="2192" spans="1:14" ht="15" customHeight="1" x14ac:dyDescent="0.3">
      <c r="A2192" s="1">
        <v>3027</v>
      </c>
      <c r="B2192">
        <v>8</v>
      </c>
      <c r="C2192">
        <v>10</v>
      </c>
      <c r="D2192" t="s">
        <v>137</v>
      </c>
      <c r="E2192" t="s">
        <v>35</v>
      </c>
      <c r="F2192">
        <v>-36.99</v>
      </c>
      <c r="G2192">
        <v>369</v>
      </c>
      <c r="H2192">
        <v>161.849110762343</v>
      </c>
      <c r="I2192" s="7">
        <f>((Table1[[#This Row],[returns]]+(1-$O$2)*Table1[[#This Row],[number of trades]])-ABS(Table1[[#This Row],[company return]]))/100</f>
        <v>-1.9883911076234302</v>
      </c>
      <c r="J2192" s="7">
        <f>((Table1[[#This Row],[returns]]+(1-$P$2)*Table1[[#This Row],[number of trades]])-ABS(Table1[[#This Row],[company return]]))/100</f>
        <v>-1.0658911076234301</v>
      </c>
      <c r="K2192" s="7">
        <f>((Table1[[#This Row],[returns]]+(1-$Q$2)*Table1[[#This Row],[number of trades]])-ABS(Table1[[#This Row],[company return]]))/100</f>
        <v>-0.1433911076234301</v>
      </c>
      <c r="L2192" s="7">
        <f>((Table1[[#This Row],[returns]]+(1-$R$2)*Table1[[#This Row],[number of trades]])-ABS(Table1[[#This Row],[company return]]))/100</f>
        <v>0.77910889237656988</v>
      </c>
      <c r="M2192" s="7">
        <f>((Table1[[#This Row],[returns]]+(1-$S$2)*Table1[[#This Row],[number of trades]])-ABS(Table1[[#This Row],[company return]]))/100</f>
        <v>1.70160889237657</v>
      </c>
      <c r="N2192" s="9">
        <f>Table1[[#This Row],[fastsma]]*Table1[[#This Row],[slowsma]]</f>
        <v>80</v>
      </c>
    </row>
    <row r="2193" spans="1:14" ht="15" customHeight="1" x14ac:dyDescent="0.3">
      <c r="A2193" s="1">
        <v>3028</v>
      </c>
      <c r="B2193">
        <v>8</v>
      </c>
      <c r="C2193">
        <v>10</v>
      </c>
      <c r="D2193" t="s">
        <v>137</v>
      </c>
      <c r="E2193" t="s">
        <v>36</v>
      </c>
      <c r="F2193">
        <v>241.17</v>
      </c>
      <c r="G2193">
        <v>335</v>
      </c>
      <c r="H2193">
        <v>293.82118953604169</v>
      </c>
      <c r="I2193" s="7">
        <f>((Table1[[#This Row],[returns]]+(1-$O$2)*Table1[[#This Row],[number of trades]])-ABS(Table1[[#This Row],[company return]]))/100</f>
        <v>-0.52651189536041698</v>
      </c>
      <c r="J2193" s="7">
        <f>((Table1[[#This Row],[returns]]+(1-$P$2)*Table1[[#This Row],[number of trades]])-ABS(Table1[[#This Row],[company return]]))/100</f>
        <v>0.31098810463958271</v>
      </c>
      <c r="K2193" s="7">
        <f>((Table1[[#This Row],[returns]]+(1-$Q$2)*Table1[[#This Row],[number of trades]])-ABS(Table1[[#This Row],[company return]]))/100</f>
        <v>1.1484881046395827</v>
      </c>
      <c r="L2193" s="7">
        <f>((Table1[[#This Row],[returns]]+(1-$R$2)*Table1[[#This Row],[number of trades]])-ABS(Table1[[#This Row],[company return]]))/100</f>
        <v>1.9859881046395826</v>
      </c>
      <c r="M2193" s="7">
        <f>((Table1[[#This Row],[returns]]+(1-$S$2)*Table1[[#This Row],[number of trades]])-ABS(Table1[[#This Row],[company return]]))/100</f>
        <v>2.8234881046395826</v>
      </c>
      <c r="N2193" s="9">
        <f>Table1[[#This Row],[fastsma]]*Table1[[#This Row],[slowsma]]</f>
        <v>80</v>
      </c>
    </row>
    <row r="2194" spans="1:14" ht="15" customHeight="1" x14ac:dyDescent="0.3">
      <c r="A2194" s="1">
        <v>3029</v>
      </c>
      <c r="B2194">
        <v>8</v>
      </c>
      <c r="C2194">
        <v>10</v>
      </c>
      <c r="D2194" t="s">
        <v>137</v>
      </c>
      <c r="E2194" t="s">
        <v>37</v>
      </c>
      <c r="F2194">
        <v>297.7</v>
      </c>
      <c r="G2194">
        <v>330</v>
      </c>
      <c r="H2194">
        <v>144.38902968511539</v>
      </c>
      <c r="I2194" s="7">
        <f>((Table1[[#This Row],[returns]]+(1-$O$2)*Table1[[#This Row],[number of trades]])-ABS(Table1[[#This Row],[company return]]))/100</f>
        <v>1.5331097031488461</v>
      </c>
      <c r="J2194" s="7">
        <f>((Table1[[#This Row],[returns]]+(1-$P$2)*Table1[[#This Row],[number of trades]])-ABS(Table1[[#This Row],[company return]]))/100</f>
        <v>2.358109703148846</v>
      </c>
      <c r="K2194" s="7">
        <f>((Table1[[#This Row],[returns]]+(1-$Q$2)*Table1[[#This Row],[number of trades]])-ABS(Table1[[#This Row],[company return]]))/100</f>
        <v>3.1831097031488458</v>
      </c>
      <c r="L2194" s="7">
        <f>((Table1[[#This Row],[returns]]+(1-$R$2)*Table1[[#This Row],[number of trades]])-ABS(Table1[[#This Row],[company return]]))/100</f>
        <v>4.0081097031488468</v>
      </c>
      <c r="M2194" s="7">
        <f>((Table1[[#This Row],[returns]]+(1-$S$2)*Table1[[#This Row],[number of trades]])-ABS(Table1[[#This Row],[company return]]))/100</f>
        <v>4.833109703148847</v>
      </c>
      <c r="N2194" s="9">
        <f>Table1[[#This Row],[fastsma]]*Table1[[#This Row],[slowsma]]</f>
        <v>80</v>
      </c>
    </row>
    <row r="2195" spans="1:14" ht="15" customHeight="1" x14ac:dyDescent="0.3">
      <c r="A2195" s="1">
        <v>3030</v>
      </c>
      <c r="B2195">
        <v>8</v>
      </c>
      <c r="C2195">
        <v>10</v>
      </c>
      <c r="D2195" t="s">
        <v>137</v>
      </c>
      <c r="E2195" t="s">
        <v>38</v>
      </c>
      <c r="F2195">
        <v>149.97999999999999</v>
      </c>
      <c r="G2195">
        <v>356</v>
      </c>
      <c r="H2195">
        <v>207.33828637700009</v>
      </c>
      <c r="I2195" s="7">
        <f>((Table1[[#This Row],[returns]]+(1-$O$2)*Table1[[#This Row],[number of trades]])-ABS(Table1[[#This Row],[company return]]))/100</f>
        <v>-0.57358286377000101</v>
      </c>
      <c r="J2195" s="7">
        <f>((Table1[[#This Row],[returns]]+(1-$P$2)*Table1[[#This Row],[number of trades]])-ABS(Table1[[#This Row],[company return]]))/100</f>
        <v>0.31641713622999901</v>
      </c>
      <c r="K2195" s="7">
        <f>((Table1[[#This Row],[returns]]+(1-$Q$2)*Table1[[#This Row],[number of trades]])-ABS(Table1[[#This Row],[company return]]))/100</f>
        <v>1.2064171362299994</v>
      </c>
      <c r="L2195" s="7">
        <f>((Table1[[#This Row],[returns]]+(1-$R$2)*Table1[[#This Row],[number of trades]])-ABS(Table1[[#This Row],[company return]]))/100</f>
        <v>2.0964171362299995</v>
      </c>
      <c r="M2195" s="7">
        <f>((Table1[[#This Row],[returns]]+(1-$S$2)*Table1[[#This Row],[number of trades]])-ABS(Table1[[#This Row],[company return]]))/100</f>
        <v>2.9864171362299992</v>
      </c>
      <c r="N2195" s="9">
        <f>Table1[[#This Row],[fastsma]]*Table1[[#This Row],[slowsma]]</f>
        <v>80</v>
      </c>
    </row>
    <row r="2196" spans="1:14" ht="15" hidden="1" customHeight="1" x14ac:dyDescent="0.3">
      <c r="A2196" s="1"/>
      <c r="I2196" s="7"/>
      <c r="J2196" s="7"/>
      <c r="K2196" s="7"/>
      <c r="L2196" s="7"/>
      <c r="M2196" s="7"/>
      <c r="N2196" s="9"/>
    </row>
    <row r="2197" spans="1:14" ht="15" customHeight="1" x14ac:dyDescent="0.3">
      <c r="A2197" s="1">
        <v>3031</v>
      </c>
      <c r="B2197">
        <v>8</v>
      </c>
      <c r="C2197">
        <v>10</v>
      </c>
      <c r="D2197" t="s">
        <v>137</v>
      </c>
      <c r="E2197" t="s">
        <v>39</v>
      </c>
      <c r="F2197">
        <v>121.08</v>
      </c>
      <c r="G2197">
        <v>371</v>
      </c>
      <c r="H2197">
        <v>414.55893073863223</v>
      </c>
      <c r="I2197" s="7">
        <f>((Table1[[#This Row],[returns]]+(1-$O$2)*Table1[[#This Row],[number of trades]])-ABS(Table1[[#This Row],[company return]]))/100</f>
        <v>-2.9347893073863225</v>
      </c>
      <c r="J2197" s="7">
        <f>((Table1[[#This Row],[returns]]+(1-$P$2)*Table1[[#This Row],[number of trades]])-ABS(Table1[[#This Row],[company return]]))/100</f>
        <v>-2.0072893073863223</v>
      </c>
      <c r="K2197" s="7">
        <f>((Table1[[#This Row],[returns]]+(1-$Q$2)*Table1[[#This Row],[number of trades]])-ABS(Table1[[#This Row],[company return]]))/100</f>
        <v>-1.0797893073863225</v>
      </c>
      <c r="L2197" s="7">
        <f>((Table1[[#This Row],[returns]]+(1-$R$2)*Table1[[#This Row],[number of trades]])-ABS(Table1[[#This Row],[company return]]))/100</f>
        <v>-0.15228930738632243</v>
      </c>
      <c r="M2197" s="7">
        <f>((Table1[[#This Row],[returns]]+(1-$S$2)*Table1[[#This Row],[number of trades]])-ABS(Table1[[#This Row],[company return]]))/100</f>
        <v>0.77521069261367759</v>
      </c>
      <c r="N2197" s="9">
        <f>Table1[[#This Row],[fastsma]]*Table1[[#This Row],[slowsma]]</f>
        <v>80</v>
      </c>
    </row>
    <row r="2198" spans="1:14" ht="15" customHeight="1" x14ac:dyDescent="0.3">
      <c r="A2198" s="1">
        <v>3032</v>
      </c>
      <c r="B2198">
        <v>8</v>
      </c>
      <c r="C2198">
        <v>10</v>
      </c>
      <c r="D2198" t="s">
        <v>137</v>
      </c>
      <c r="E2198" t="s">
        <v>40</v>
      </c>
      <c r="F2198">
        <v>93.44</v>
      </c>
      <c r="G2198">
        <v>324</v>
      </c>
      <c r="H2198">
        <v>63.856114196934101</v>
      </c>
      <c r="I2198" s="7">
        <f>((Table1[[#This Row],[returns]]+(1-$O$2)*Table1[[#This Row],[number of trades]])-ABS(Table1[[#This Row],[company return]]))/100</f>
        <v>0.29583885803065896</v>
      </c>
      <c r="J2198" s="7">
        <f>((Table1[[#This Row],[returns]]+(1-$P$2)*Table1[[#This Row],[number of trades]])-ABS(Table1[[#This Row],[company return]]))/100</f>
        <v>1.1058388580306591</v>
      </c>
      <c r="K2198" s="7">
        <f>((Table1[[#This Row],[returns]]+(1-$Q$2)*Table1[[#This Row],[number of trades]])-ABS(Table1[[#This Row],[company return]]))/100</f>
        <v>1.9158388580306589</v>
      </c>
      <c r="L2198" s="7">
        <f>((Table1[[#This Row],[returns]]+(1-$R$2)*Table1[[#This Row],[number of trades]])-ABS(Table1[[#This Row],[company return]]))/100</f>
        <v>2.7258388580306585</v>
      </c>
      <c r="M2198" s="7">
        <f>((Table1[[#This Row],[returns]]+(1-$S$2)*Table1[[#This Row],[number of trades]])-ABS(Table1[[#This Row],[company return]]))/100</f>
        <v>3.5358388580306586</v>
      </c>
      <c r="N2198" s="9">
        <f>Table1[[#This Row],[fastsma]]*Table1[[#This Row],[slowsma]]</f>
        <v>80</v>
      </c>
    </row>
    <row r="2199" spans="1:14" ht="15" customHeight="1" x14ac:dyDescent="0.3">
      <c r="A2199" s="1">
        <v>3033</v>
      </c>
      <c r="B2199">
        <v>8</v>
      </c>
      <c r="C2199">
        <v>10</v>
      </c>
      <c r="D2199" t="s">
        <v>137</v>
      </c>
      <c r="E2199" t="s">
        <v>41</v>
      </c>
      <c r="F2199">
        <v>-4.59</v>
      </c>
      <c r="G2199">
        <v>336</v>
      </c>
      <c r="H2199">
        <v>73.650512575020429</v>
      </c>
      <c r="I2199" s="7">
        <f>((Table1[[#This Row],[returns]]+(1-$O$2)*Table1[[#This Row],[number of trades]])-ABS(Table1[[#This Row],[company return]]))/100</f>
        <v>-0.78240512575020427</v>
      </c>
      <c r="J2199" s="7">
        <f>((Table1[[#This Row],[returns]]+(1-$P$2)*Table1[[#This Row],[number of trades]])-ABS(Table1[[#This Row],[company return]]))/100</f>
        <v>5.7594874249795681E-2</v>
      </c>
      <c r="K2199" s="7">
        <f>((Table1[[#This Row],[returns]]+(1-$Q$2)*Table1[[#This Row],[number of trades]])-ABS(Table1[[#This Row],[company return]]))/100</f>
        <v>0.89759487424979567</v>
      </c>
      <c r="L2199" s="7">
        <f>((Table1[[#This Row],[returns]]+(1-$R$2)*Table1[[#This Row],[number of trades]])-ABS(Table1[[#This Row],[company return]]))/100</f>
        <v>1.7375948742497958</v>
      </c>
      <c r="M2199" s="7">
        <f>((Table1[[#This Row],[returns]]+(1-$S$2)*Table1[[#This Row],[number of trades]])-ABS(Table1[[#This Row],[company return]]))/100</f>
        <v>2.5775948742497961</v>
      </c>
      <c r="N2199" s="9">
        <f>Table1[[#This Row],[fastsma]]*Table1[[#This Row],[slowsma]]</f>
        <v>80</v>
      </c>
    </row>
    <row r="2200" spans="1:14" ht="15" customHeight="1" x14ac:dyDescent="0.3">
      <c r="A2200" s="1">
        <v>3034</v>
      </c>
      <c r="B2200">
        <v>8</v>
      </c>
      <c r="C2200">
        <v>10</v>
      </c>
      <c r="D2200" t="s">
        <v>137</v>
      </c>
      <c r="E2200" t="s">
        <v>42</v>
      </c>
      <c r="F2200">
        <v>316.38</v>
      </c>
      <c r="G2200">
        <v>329</v>
      </c>
      <c r="H2200">
        <v>-13.859852217302221</v>
      </c>
      <c r="I2200" s="7">
        <f>((Table1[[#This Row],[returns]]+(1-$O$2)*Table1[[#This Row],[number of trades]])-ABS(Table1[[#This Row],[company return]]))/100</f>
        <v>3.025201477826978</v>
      </c>
      <c r="J2200" s="7">
        <f>((Table1[[#This Row],[returns]]+(1-$P$2)*Table1[[#This Row],[number of trades]])-ABS(Table1[[#This Row],[company return]]))/100</f>
        <v>3.8477014778269778</v>
      </c>
      <c r="K2200" s="7">
        <f>((Table1[[#This Row],[returns]]+(1-$Q$2)*Table1[[#This Row],[number of trades]])-ABS(Table1[[#This Row],[company return]]))/100</f>
        <v>4.6702014778269776</v>
      </c>
      <c r="L2200" s="7">
        <f>((Table1[[#This Row],[returns]]+(1-$R$2)*Table1[[#This Row],[number of trades]])-ABS(Table1[[#This Row],[company return]]))/100</f>
        <v>5.4927014778269783</v>
      </c>
      <c r="M2200" s="7">
        <f>((Table1[[#This Row],[returns]]+(1-$S$2)*Table1[[#This Row],[number of trades]])-ABS(Table1[[#This Row],[company return]]))/100</f>
        <v>6.315201477826978</v>
      </c>
      <c r="N2200" s="9">
        <f>Table1[[#This Row],[fastsma]]*Table1[[#This Row],[slowsma]]</f>
        <v>80</v>
      </c>
    </row>
    <row r="2201" spans="1:14" ht="15" customHeight="1" x14ac:dyDescent="0.3">
      <c r="A2201" s="1">
        <v>3035</v>
      </c>
      <c r="B2201">
        <v>8</v>
      </c>
      <c r="C2201">
        <v>10</v>
      </c>
      <c r="D2201" t="s">
        <v>137</v>
      </c>
      <c r="E2201" t="s">
        <v>43</v>
      </c>
      <c r="F2201">
        <v>267.12</v>
      </c>
      <c r="G2201">
        <v>379</v>
      </c>
      <c r="H2201">
        <v>388.35659978514502</v>
      </c>
      <c r="I2201" s="7">
        <f>((Table1[[#This Row],[returns]]+(1-$O$2)*Table1[[#This Row],[number of trades]])-ABS(Table1[[#This Row],[company return]]))/100</f>
        <v>-1.2123659978514503</v>
      </c>
      <c r="J2201" s="7">
        <f>((Table1[[#This Row],[returns]]+(1-$P$2)*Table1[[#This Row],[number of trades]])-ABS(Table1[[#This Row],[company return]]))/100</f>
        <v>-0.26486599785145015</v>
      </c>
      <c r="K2201" s="7">
        <f>((Table1[[#This Row],[returns]]+(1-$Q$2)*Table1[[#This Row],[number of trades]])-ABS(Table1[[#This Row],[company return]]))/100</f>
        <v>0.68263400214854986</v>
      </c>
      <c r="L2201" s="7">
        <f>((Table1[[#This Row],[returns]]+(1-$R$2)*Table1[[#This Row],[number of trades]])-ABS(Table1[[#This Row],[company return]]))/100</f>
        <v>1.6301340021485498</v>
      </c>
      <c r="M2201" s="7">
        <f>((Table1[[#This Row],[returns]]+(1-$S$2)*Table1[[#This Row],[number of trades]])-ABS(Table1[[#This Row],[company return]]))/100</f>
        <v>2.57763400214855</v>
      </c>
      <c r="N2201" s="9">
        <f>Table1[[#This Row],[fastsma]]*Table1[[#This Row],[slowsma]]</f>
        <v>80</v>
      </c>
    </row>
    <row r="2202" spans="1:14" ht="15" customHeight="1" x14ac:dyDescent="0.3">
      <c r="A2202" s="1">
        <v>3036</v>
      </c>
      <c r="B2202">
        <v>8</v>
      </c>
      <c r="C2202">
        <v>10</v>
      </c>
      <c r="D2202" t="s">
        <v>137</v>
      </c>
      <c r="E2202" t="s">
        <v>44</v>
      </c>
      <c r="F2202">
        <v>-0.08</v>
      </c>
      <c r="G2202">
        <v>350</v>
      </c>
      <c r="H2202">
        <v>220.1841755424409</v>
      </c>
      <c r="I2202" s="7">
        <f>((Table1[[#This Row],[returns]]+(1-$O$2)*Table1[[#This Row],[number of trades]])-ABS(Table1[[#This Row],[company return]]))/100</f>
        <v>-2.2026417554244091</v>
      </c>
      <c r="J2202" s="7">
        <f>((Table1[[#This Row],[returns]]+(1-$P$2)*Table1[[#This Row],[number of trades]])-ABS(Table1[[#This Row],[company return]]))/100</f>
        <v>-1.3276417554244091</v>
      </c>
      <c r="K2202" s="7">
        <f>((Table1[[#This Row],[returns]]+(1-$Q$2)*Table1[[#This Row],[number of trades]])-ABS(Table1[[#This Row],[company return]]))/100</f>
        <v>-0.4526417554244091</v>
      </c>
      <c r="L2202" s="7">
        <f>((Table1[[#This Row],[returns]]+(1-$R$2)*Table1[[#This Row],[number of trades]])-ABS(Table1[[#This Row],[company return]]))/100</f>
        <v>0.42235824457559118</v>
      </c>
      <c r="M2202" s="7">
        <f>((Table1[[#This Row],[returns]]+(1-$S$2)*Table1[[#This Row],[number of trades]])-ABS(Table1[[#This Row],[company return]]))/100</f>
        <v>1.2973582445755911</v>
      </c>
      <c r="N2202" s="9">
        <f>Table1[[#This Row],[fastsma]]*Table1[[#This Row],[slowsma]]</f>
        <v>80</v>
      </c>
    </row>
    <row r="2203" spans="1:14" ht="15" customHeight="1" x14ac:dyDescent="0.3">
      <c r="A2203" s="1">
        <v>3037</v>
      </c>
      <c r="B2203">
        <v>8</v>
      </c>
      <c r="C2203">
        <v>10</v>
      </c>
      <c r="D2203" t="s">
        <v>137</v>
      </c>
      <c r="E2203" t="s">
        <v>45</v>
      </c>
      <c r="F2203">
        <v>273.89</v>
      </c>
      <c r="G2203">
        <v>346</v>
      </c>
      <c r="H2203">
        <v>1149.321826625094</v>
      </c>
      <c r="I2203" s="7">
        <f>((Table1[[#This Row],[returns]]+(1-$O$2)*Table1[[#This Row],[number of trades]])-ABS(Table1[[#This Row],[company return]]))/100</f>
        <v>-8.7543182662509409</v>
      </c>
      <c r="J2203" s="7">
        <f>((Table1[[#This Row],[returns]]+(1-$P$2)*Table1[[#This Row],[number of trades]])-ABS(Table1[[#This Row],[company return]]))/100</f>
        <v>-7.8893182662509398</v>
      </c>
      <c r="K2203" s="7">
        <f>((Table1[[#This Row],[returns]]+(1-$Q$2)*Table1[[#This Row],[number of trades]])-ABS(Table1[[#This Row],[company return]]))/100</f>
        <v>-7.0243182662509405</v>
      </c>
      <c r="L2203" s="7">
        <f>((Table1[[#This Row],[returns]]+(1-$R$2)*Table1[[#This Row],[number of trades]])-ABS(Table1[[#This Row],[company return]]))/100</f>
        <v>-6.1593182662509403</v>
      </c>
      <c r="M2203" s="7">
        <f>((Table1[[#This Row],[returns]]+(1-$S$2)*Table1[[#This Row],[number of trades]])-ABS(Table1[[#This Row],[company return]]))/100</f>
        <v>-5.29431826625094</v>
      </c>
      <c r="N2203" s="9">
        <f>Table1[[#This Row],[fastsma]]*Table1[[#This Row],[slowsma]]</f>
        <v>80</v>
      </c>
    </row>
    <row r="2204" spans="1:14" ht="15" customHeight="1" x14ac:dyDescent="0.3">
      <c r="A2204" s="1">
        <v>3038</v>
      </c>
      <c r="B2204">
        <v>8</v>
      </c>
      <c r="C2204">
        <v>10</v>
      </c>
      <c r="D2204" t="s">
        <v>137</v>
      </c>
      <c r="E2204" t="s">
        <v>46</v>
      </c>
      <c r="F2204">
        <v>140.28</v>
      </c>
      <c r="G2204">
        <v>360</v>
      </c>
      <c r="H2204">
        <v>149.7541733331658</v>
      </c>
      <c r="I2204" s="7">
        <f>((Table1[[#This Row],[returns]]+(1-$O$2)*Table1[[#This Row],[number of trades]])-ABS(Table1[[#This Row],[company return]]))/100</f>
        <v>-9.4741733331657946E-2</v>
      </c>
      <c r="J2204" s="7">
        <f>((Table1[[#This Row],[returns]]+(1-$P$2)*Table1[[#This Row],[number of trades]])-ABS(Table1[[#This Row],[company return]]))/100</f>
        <v>0.8052582666683421</v>
      </c>
      <c r="K2204" s="7">
        <f>((Table1[[#This Row],[returns]]+(1-$Q$2)*Table1[[#This Row],[number of trades]])-ABS(Table1[[#This Row],[company return]]))/100</f>
        <v>1.7052582666683418</v>
      </c>
      <c r="L2204" s="7">
        <f>((Table1[[#This Row],[returns]]+(1-$R$2)*Table1[[#This Row],[number of trades]])-ABS(Table1[[#This Row],[company return]]))/100</f>
        <v>2.6052582666683417</v>
      </c>
      <c r="M2204" s="7">
        <f>((Table1[[#This Row],[returns]]+(1-$S$2)*Table1[[#This Row],[number of trades]])-ABS(Table1[[#This Row],[company return]]))/100</f>
        <v>3.5052582666683416</v>
      </c>
      <c r="N2204" s="9">
        <f>Table1[[#This Row],[fastsma]]*Table1[[#This Row],[slowsma]]</f>
        <v>80</v>
      </c>
    </row>
    <row r="2205" spans="1:14" ht="15" customHeight="1" x14ac:dyDescent="0.3">
      <c r="A2205" s="1">
        <v>3039</v>
      </c>
      <c r="B2205">
        <v>8</v>
      </c>
      <c r="C2205">
        <v>10</v>
      </c>
      <c r="D2205" t="s">
        <v>137</v>
      </c>
      <c r="E2205" t="s">
        <v>47</v>
      </c>
      <c r="F2205">
        <v>-17.18</v>
      </c>
      <c r="G2205">
        <v>367</v>
      </c>
      <c r="H2205">
        <v>64.683826803917881</v>
      </c>
      <c r="I2205" s="7">
        <f>((Table1[[#This Row],[returns]]+(1-$O$2)*Table1[[#This Row],[number of trades]])-ABS(Table1[[#This Row],[company return]]))/100</f>
        <v>-0.81863826803917872</v>
      </c>
      <c r="J2205" s="7">
        <f>((Table1[[#This Row],[returns]]+(1-$P$2)*Table1[[#This Row],[number of trades]])-ABS(Table1[[#This Row],[company return]]))/100</f>
        <v>9.8861731960821111E-2</v>
      </c>
      <c r="K2205" s="7">
        <f>((Table1[[#This Row],[returns]]+(1-$Q$2)*Table1[[#This Row],[number of trades]])-ABS(Table1[[#This Row],[company return]]))/100</f>
        <v>1.0163617319608211</v>
      </c>
      <c r="L2205" s="7">
        <f>((Table1[[#This Row],[returns]]+(1-$R$2)*Table1[[#This Row],[number of trades]])-ABS(Table1[[#This Row],[company return]]))/100</f>
        <v>1.9338617319608209</v>
      </c>
      <c r="M2205" s="7">
        <f>((Table1[[#This Row],[returns]]+(1-$S$2)*Table1[[#This Row],[number of trades]])-ABS(Table1[[#This Row],[company return]]))/100</f>
        <v>2.8513617319608211</v>
      </c>
      <c r="N2205" s="9">
        <f>Table1[[#This Row],[fastsma]]*Table1[[#This Row],[slowsma]]</f>
        <v>80</v>
      </c>
    </row>
    <row r="2206" spans="1:14" ht="15" customHeight="1" x14ac:dyDescent="0.3">
      <c r="A2206" s="1">
        <v>3040</v>
      </c>
      <c r="B2206">
        <v>8</v>
      </c>
      <c r="C2206">
        <v>10</v>
      </c>
      <c r="D2206" t="s">
        <v>137</v>
      </c>
      <c r="E2206" t="s">
        <v>48</v>
      </c>
      <c r="F2206">
        <v>923.84</v>
      </c>
      <c r="G2206">
        <v>348</v>
      </c>
      <c r="H2206">
        <v>4822.1343947640644</v>
      </c>
      <c r="I2206" s="7">
        <f>((Table1[[#This Row],[returns]]+(1-$O$2)*Table1[[#This Row],[number of trades]])-ABS(Table1[[#This Row],[company return]]))/100</f>
        <v>-38.982943947640642</v>
      </c>
      <c r="J2206" s="7">
        <f>((Table1[[#This Row],[returns]]+(1-$P$2)*Table1[[#This Row],[number of trades]])-ABS(Table1[[#This Row],[company return]]))/100</f>
        <v>-38.112943947640645</v>
      </c>
      <c r="K2206" s="7">
        <f>((Table1[[#This Row],[returns]]+(1-$Q$2)*Table1[[#This Row],[number of trades]])-ABS(Table1[[#This Row],[company return]]))/100</f>
        <v>-37.24294394764064</v>
      </c>
      <c r="L2206" s="7">
        <f>((Table1[[#This Row],[returns]]+(1-$R$2)*Table1[[#This Row],[number of trades]])-ABS(Table1[[#This Row],[company return]]))/100</f>
        <v>-36.372943947640643</v>
      </c>
      <c r="M2206" s="7">
        <f>((Table1[[#This Row],[returns]]+(1-$S$2)*Table1[[#This Row],[number of trades]])-ABS(Table1[[#This Row],[company return]]))/100</f>
        <v>-35.502943947640645</v>
      </c>
      <c r="N2206" s="9">
        <f>Table1[[#This Row],[fastsma]]*Table1[[#This Row],[slowsma]]</f>
        <v>80</v>
      </c>
    </row>
    <row r="2207" spans="1:14" ht="15" customHeight="1" x14ac:dyDescent="0.3">
      <c r="A2207" s="1">
        <v>3041</v>
      </c>
      <c r="B2207">
        <v>8</v>
      </c>
      <c r="C2207">
        <v>10</v>
      </c>
      <c r="D2207" t="s">
        <v>137</v>
      </c>
      <c r="E2207" t="s">
        <v>49</v>
      </c>
      <c r="F2207">
        <v>107.51</v>
      </c>
      <c r="G2207">
        <v>328</v>
      </c>
      <c r="H2207">
        <v>709.30767352764428</v>
      </c>
      <c r="I2207" s="7">
        <f>((Table1[[#This Row],[returns]]+(1-$O$2)*Table1[[#This Row],[number of trades]])-ABS(Table1[[#This Row],[company return]]))/100</f>
        <v>-6.0179767352764433</v>
      </c>
      <c r="J2207" s="7">
        <f>((Table1[[#This Row],[returns]]+(1-$P$2)*Table1[[#This Row],[number of trades]])-ABS(Table1[[#This Row],[company return]]))/100</f>
        <v>-5.197976735276443</v>
      </c>
      <c r="K2207" s="7">
        <f>((Table1[[#This Row],[returns]]+(1-$Q$2)*Table1[[#This Row],[number of trades]])-ABS(Table1[[#This Row],[company return]]))/100</f>
        <v>-4.3779767352764427</v>
      </c>
      <c r="L2207" s="7">
        <f>((Table1[[#This Row],[returns]]+(1-$R$2)*Table1[[#This Row],[number of trades]])-ABS(Table1[[#This Row],[company return]]))/100</f>
        <v>-3.5579767352764429</v>
      </c>
      <c r="M2207" s="7">
        <f>((Table1[[#This Row],[returns]]+(1-$S$2)*Table1[[#This Row],[number of trades]])-ABS(Table1[[#This Row],[company return]]))/100</f>
        <v>-2.737976735276443</v>
      </c>
      <c r="N2207" s="9">
        <f>Table1[[#This Row],[fastsma]]*Table1[[#This Row],[slowsma]]</f>
        <v>80</v>
      </c>
    </row>
    <row r="2208" spans="1:14" ht="15" customHeight="1" x14ac:dyDescent="0.3">
      <c r="A2208" s="1">
        <v>3043</v>
      </c>
      <c r="B2208">
        <v>8</v>
      </c>
      <c r="C2208">
        <v>10</v>
      </c>
      <c r="D2208" t="s">
        <v>137</v>
      </c>
      <c r="E2208" t="s">
        <v>51</v>
      </c>
      <c r="F2208">
        <v>114.1</v>
      </c>
      <c r="G2208">
        <v>328</v>
      </c>
      <c r="H2208">
        <v>356.35681263196221</v>
      </c>
      <c r="I2208" s="7">
        <f>((Table1[[#This Row],[returns]]+(1-$O$2)*Table1[[#This Row],[number of trades]])-ABS(Table1[[#This Row],[company return]]))/100</f>
        <v>-2.4225681263196224</v>
      </c>
      <c r="J2208" s="7">
        <f>((Table1[[#This Row],[returns]]+(1-$P$2)*Table1[[#This Row],[number of trades]])-ABS(Table1[[#This Row],[company return]]))/100</f>
        <v>-1.6025681263196221</v>
      </c>
      <c r="K2208" s="7">
        <f>((Table1[[#This Row],[returns]]+(1-$Q$2)*Table1[[#This Row],[number of trades]])-ABS(Table1[[#This Row],[company return]]))/100</f>
        <v>-0.78256812631962192</v>
      </c>
      <c r="L2208" s="7">
        <f>((Table1[[#This Row],[returns]]+(1-$R$2)*Table1[[#This Row],[number of trades]])-ABS(Table1[[#This Row],[company return]]))/100</f>
        <v>3.7431873680378092E-2</v>
      </c>
      <c r="M2208" s="7">
        <f>((Table1[[#This Row],[returns]]+(1-$S$2)*Table1[[#This Row],[number of trades]])-ABS(Table1[[#This Row],[company return]]))/100</f>
        <v>0.8574318736803781</v>
      </c>
      <c r="N2208" s="9">
        <f>Table1[[#This Row],[fastsma]]*Table1[[#This Row],[slowsma]]</f>
        <v>80</v>
      </c>
    </row>
    <row r="2209" spans="1:14" ht="15" customHeight="1" x14ac:dyDescent="0.3">
      <c r="A2209" s="1">
        <v>3044</v>
      </c>
      <c r="B2209">
        <v>8</v>
      </c>
      <c r="C2209">
        <v>10</v>
      </c>
      <c r="D2209" t="s">
        <v>137</v>
      </c>
      <c r="E2209" t="s">
        <v>52</v>
      </c>
      <c r="F2209">
        <v>207.94</v>
      </c>
      <c r="G2209">
        <v>352</v>
      </c>
      <c r="H2209">
        <v>7.6900227556287684</v>
      </c>
      <c r="I2209" s="7">
        <f>((Table1[[#This Row],[returns]]+(1-$O$2)*Table1[[#This Row],[number of trades]])-ABS(Table1[[#This Row],[company return]]))/100</f>
        <v>2.0024997724437124</v>
      </c>
      <c r="J2209" s="7">
        <f>((Table1[[#This Row],[returns]]+(1-$P$2)*Table1[[#This Row],[number of trades]])-ABS(Table1[[#This Row],[company return]]))/100</f>
        <v>2.8824997724437122</v>
      </c>
      <c r="K2209" s="7">
        <f>((Table1[[#This Row],[returns]]+(1-$Q$2)*Table1[[#This Row],[number of trades]])-ABS(Table1[[#This Row],[company return]]))/100</f>
        <v>3.7624997724437121</v>
      </c>
      <c r="L2209" s="7">
        <f>((Table1[[#This Row],[returns]]+(1-$R$2)*Table1[[#This Row],[number of trades]])-ABS(Table1[[#This Row],[company return]]))/100</f>
        <v>4.6424997724437125</v>
      </c>
      <c r="M2209" s="7">
        <f>((Table1[[#This Row],[returns]]+(1-$S$2)*Table1[[#This Row],[number of trades]])-ABS(Table1[[#This Row],[company return]]))/100</f>
        <v>5.5224997724437124</v>
      </c>
      <c r="N2209" s="9">
        <f>Table1[[#This Row],[fastsma]]*Table1[[#This Row],[slowsma]]</f>
        <v>80</v>
      </c>
    </row>
    <row r="2210" spans="1:14" ht="15" customHeight="1" x14ac:dyDescent="0.3">
      <c r="A2210" s="1">
        <v>3045</v>
      </c>
      <c r="B2210">
        <v>8</v>
      </c>
      <c r="C2210">
        <v>10</v>
      </c>
      <c r="D2210" t="s">
        <v>137</v>
      </c>
      <c r="E2210" t="s">
        <v>53</v>
      </c>
      <c r="F2210">
        <v>753.99</v>
      </c>
      <c r="G2210">
        <v>344</v>
      </c>
      <c r="H2210">
        <v>3214.976605232775</v>
      </c>
      <c r="I2210" s="7">
        <f>((Table1[[#This Row],[returns]]+(1-$O$2)*Table1[[#This Row],[number of trades]])-ABS(Table1[[#This Row],[company return]]))/100</f>
        <v>-24.609866052327753</v>
      </c>
      <c r="J2210" s="7">
        <f>((Table1[[#This Row],[returns]]+(1-$P$2)*Table1[[#This Row],[number of trades]])-ABS(Table1[[#This Row],[company return]]))/100</f>
        <v>-23.749866052327754</v>
      </c>
      <c r="K2210" s="7">
        <f>((Table1[[#This Row],[returns]]+(1-$Q$2)*Table1[[#This Row],[number of trades]])-ABS(Table1[[#This Row],[company return]]))/100</f>
        <v>-22.889866052327751</v>
      </c>
      <c r="L2210" s="7">
        <f>((Table1[[#This Row],[returns]]+(1-$R$2)*Table1[[#This Row],[number of trades]])-ABS(Table1[[#This Row],[company return]]))/100</f>
        <v>-22.029866052327751</v>
      </c>
      <c r="M2210" s="7">
        <f>((Table1[[#This Row],[returns]]+(1-$S$2)*Table1[[#This Row],[number of trades]])-ABS(Table1[[#This Row],[company return]]))/100</f>
        <v>-21.169866052327752</v>
      </c>
      <c r="N2210" s="9">
        <f>Table1[[#This Row],[fastsma]]*Table1[[#This Row],[slowsma]]</f>
        <v>80</v>
      </c>
    </row>
    <row r="2211" spans="1:14" ht="15" customHeight="1" x14ac:dyDescent="0.3">
      <c r="A2211" s="1">
        <v>3046</v>
      </c>
      <c r="B2211">
        <v>8</v>
      </c>
      <c r="C2211">
        <v>10</v>
      </c>
      <c r="D2211" t="s">
        <v>137</v>
      </c>
      <c r="E2211" t="s">
        <v>54</v>
      </c>
      <c r="F2211">
        <v>82.82</v>
      </c>
      <c r="G2211">
        <v>371</v>
      </c>
      <c r="H2211">
        <v>217.8159221063795</v>
      </c>
      <c r="I2211" s="7">
        <f>((Table1[[#This Row],[returns]]+(1-$O$2)*Table1[[#This Row],[number of trades]])-ABS(Table1[[#This Row],[company return]]))/100</f>
        <v>-1.3499592210637952</v>
      </c>
      <c r="J2211" s="7">
        <f>((Table1[[#This Row],[returns]]+(1-$P$2)*Table1[[#This Row],[number of trades]])-ABS(Table1[[#This Row],[company return]]))/100</f>
        <v>-0.42245922106379508</v>
      </c>
      <c r="K2211" s="7">
        <f>((Table1[[#This Row],[returns]]+(1-$Q$2)*Table1[[#This Row],[number of trades]])-ABS(Table1[[#This Row],[company return]]))/100</f>
        <v>0.50504077893620491</v>
      </c>
      <c r="L2211" s="7">
        <f>((Table1[[#This Row],[returns]]+(1-$R$2)*Table1[[#This Row],[number of trades]])-ABS(Table1[[#This Row],[company return]]))/100</f>
        <v>1.4325407789362048</v>
      </c>
      <c r="M2211" s="7">
        <f>((Table1[[#This Row],[returns]]+(1-$S$2)*Table1[[#This Row],[number of trades]])-ABS(Table1[[#This Row],[company return]]))/100</f>
        <v>2.360040778936205</v>
      </c>
      <c r="N2211" s="9">
        <f>Table1[[#This Row],[fastsma]]*Table1[[#This Row],[slowsma]]</f>
        <v>80</v>
      </c>
    </row>
    <row r="2212" spans="1:14" ht="15" customHeight="1" x14ac:dyDescent="0.3">
      <c r="A2212" s="1">
        <v>3047</v>
      </c>
      <c r="B2212">
        <v>8</v>
      </c>
      <c r="C2212">
        <v>10</v>
      </c>
      <c r="D2212" t="s">
        <v>137</v>
      </c>
      <c r="E2212" t="s">
        <v>55</v>
      </c>
      <c r="F2212">
        <v>120.66</v>
      </c>
      <c r="G2212">
        <v>354</v>
      </c>
      <c r="H2212">
        <v>453.64498468727749</v>
      </c>
      <c r="I2212" s="7">
        <f>((Table1[[#This Row],[returns]]+(1-$O$2)*Table1[[#This Row],[number of trades]])-ABS(Table1[[#This Row],[company return]]))/100</f>
        <v>-3.3298498468727744</v>
      </c>
      <c r="J2212" s="7">
        <f>((Table1[[#This Row],[returns]]+(1-$P$2)*Table1[[#This Row],[number of trades]])-ABS(Table1[[#This Row],[company return]]))/100</f>
        <v>-2.4448498468727751</v>
      </c>
      <c r="K2212" s="7">
        <f>((Table1[[#This Row],[returns]]+(1-$Q$2)*Table1[[#This Row],[number of trades]])-ABS(Table1[[#This Row],[company return]]))/100</f>
        <v>-1.5598498468727753</v>
      </c>
      <c r="L2212" s="7">
        <f>((Table1[[#This Row],[returns]]+(1-$R$2)*Table1[[#This Row],[number of trades]])-ABS(Table1[[#This Row],[company return]]))/100</f>
        <v>-0.67484984687277516</v>
      </c>
      <c r="M2212" s="7">
        <f>((Table1[[#This Row],[returns]]+(1-$S$2)*Table1[[#This Row],[number of trades]])-ABS(Table1[[#This Row],[company return]]))/100</f>
        <v>0.21015015312722482</v>
      </c>
      <c r="N2212" s="9">
        <f>Table1[[#This Row],[fastsma]]*Table1[[#This Row],[slowsma]]</f>
        <v>80</v>
      </c>
    </row>
    <row r="2213" spans="1:14" ht="15" customHeight="1" x14ac:dyDescent="0.3">
      <c r="A2213" s="1">
        <v>3048</v>
      </c>
      <c r="B2213">
        <v>8</v>
      </c>
      <c r="C2213">
        <v>10</v>
      </c>
      <c r="D2213" t="s">
        <v>137</v>
      </c>
      <c r="E2213" t="s">
        <v>56</v>
      </c>
      <c r="F2213">
        <v>218.39</v>
      </c>
      <c r="G2213">
        <v>352</v>
      </c>
      <c r="H2213">
        <v>83.659493691864128</v>
      </c>
      <c r="I2213" s="7">
        <f>((Table1[[#This Row],[returns]]+(1-$O$2)*Table1[[#This Row],[number of trades]])-ABS(Table1[[#This Row],[company return]]))/100</f>
        <v>1.3473050630813586</v>
      </c>
      <c r="J2213" s="7">
        <f>((Table1[[#This Row],[returns]]+(1-$P$2)*Table1[[#This Row],[number of trades]])-ABS(Table1[[#This Row],[company return]]))/100</f>
        <v>2.2273050630813587</v>
      </c>
      <c r="K2213" s="7">
        <f>((Table1[[#This Row],[returns]]+(1-$Q$2)*Table1[[#This Row],[number of trades]])-ABS(Table1[[#This Row],[company return]]))/100</f>
        <v>3.107305063081359</v>
      </c>
      <c r="L2213" s="7">
        <f>((Table1[[#This Row],[returns]]+(1-$R$2)*Table1[[#This Row],[number of trades]])-ABS(Table1[[#This Row],[company return]]))/100</f>
        <v>3.9873050630813589</v>
      </c>
      <c r="M2213" s="7">
        <f>((Table1[[#This Row],[returns]]+(1-$S$2)*Table1[[#This Row],[number of trades]])-ABS(Table1[[#This Row],[company return]]))/100</f>
        <v>4.8673050630813588</v>
      </c>
      <c r="N2213" s="9">
        <f>Table1[[#This Row],[fastsma]]*Table1[[#This Row],[slowsma]]</f>
        <v>80</v>
      </c>
    </row>
    <row r="2214" spans="1:14" ht="15" customHeight="1" x14ac:dyDescent="0.3">
      <c r="A2214" s="1">
        <v>3049</v>
      </c>
      <c r="B2214">
        <v>8</v>
      </c>
      <c r="C2214">
        <v>10</v>
      </c>
      <c r="D2214" t="s">
        <v>137</v>
      </c>
      <c r="E2214" t="s">
        <v>57</v>
      </c>
      <c r="F2214">
        <v>84.36</v>
      </c>
      <c r="G2214">
        <v>376</v>
      </c>
      <c r="H2214">
        <v>111.2149523454991</v>
      </c>
      <c r="I2214" s="7">
        <f>((Table1[[#This Row],[returns]]+(1-$O$2)*Table1[[#This Row],[number of trades]])-ABS(Table1[[#This Row],[company return]]))/100</f>
        <v>-0.268549523454991</v>
      </c>
      <c r="J2214" s="7">
        <f>((Table1[[#This Row],[returns]]+(1-$P$2)*Table1[[#This Row],[number of trades]])-ABS(Table1[[#This Row],[company return]]))/100</f>
        <v>0.67145047654500911</v>
      </c>
      <c r="K2214" s="7">
        <f>((Table1[[#This Row],[returns]]+(1-$Q$2)*Table1[[#This Row],[number of trades]])-ABS(Table1[[#This Row],[company return]]))/100</f>
        <v>1.6114504765450091</v>
      </c>
      <c r="L2214" s="7">
        <f>((Table1[[#This Row],[returns]]+(1-$R$2)*Table1[[#This Row],[number of trades]])-ABS(Table1[[#This Row],[company return]]))/100</f>
        <v>2.5514504765450088</v>
      </c>
      <c r="M2214" s="7">
        <f>((Table1[[#This Row],[returns]]+(1-$S$2)*Table1[[#This Row],[number of trades]])-ABS(Table1[[#This Row],[company return]]))/100</f>
        <v>3.4914504765450092</v>
      </c>
      <c r="N2214" s="9">
        <f>Table1[[#This Row],[fastsma]]*Table1[[#This Row],[slowsma]]</f>
        <v>80</v>
      </c>
    </row>
    <row r="2215" spans="1:14" ht="15" customHeight="1" x14ac:dyDescent="0.3">
      <c r="A2215" s="1">
        <v>3050</v>
      </c>
      <c r="B2215">
        <v>8</v>
      </c>
      <c r="C2215">
        <v>10</v>
      </c>
      <c r="D2215" t="s">
        <v>137</v>
      </c>
      <c r="E2215" t="s">
        <v>58</v>
      </c>
      <c r="F2215">
        <v>232.7</v>
      </c>
      <c r="G2215">
        <v>346</v>
      </c>
      <c r="H2215">
        <v>311.95987062112818</v>
      </c>
      <c r="I2215" s="7">
        <f>((Table1[[#This Row],[returns]]+(1-$O$2)*Table1[[#This Row],[number of trades]])-ABS(Table1[[#This Row],[company return]]))/100</f>
        <v>-0.79259870621128181</v>
      </c>
      <c r="J2215" s="7">
        <f>((Table1[[#This Row],[returns]]+(1-$P$2)*Table1[[#This Row],[number of trades]])-ABS(Table1[[#This Row],[company return]]))/100</f>
        <v>7.2401293788718138E-2</v>
      </c>
      <c r="K2215" s="7">
        <f>((Table1[[#This Row],[returns]]+(1-$Q$2)*Table1[[#This Row],[number of trades]])-ABS(Table1[[#This Row],[company return]]))/100</f>
        <v>0.93740129378871817</v>
      </c>
      <c r="L2215" s="7">
        <f>((Table1[[#This Row],[returns]]+(1-$R$2)*Table1[[#This Row],[number of trades]])-ABS(Table1[[#This Row],[company return]]))/100</f>
        <v>1.8024012937887182</v>
      </c>
      <c r="M2215" s="7">
        <f>((Table1[[#This Row],[returns]]+(1-$S$2)*Table1[[#This Row],[number of trades]])-ABS(Table1[[#This Row],[company return]]))/100</f>
        <v>2.6674012937887186</v>
      </c>
      <c r="N2215" s="9">
        <f>Table1[[#This Row],[fastsma]]*Table1[[#This Row],[slowsma]]</f>
        <v>80</v>
      </c>
    </row>
    <row r="2216" spans="1:14" ht="15" customHeight="1" x14ac:dyDescent="0.3">
      <c r="A2216" s="1">
        <v>3051</v>
      </c>
      <c r="B2216">
        <v>8</v>
      </c>
      <c r="C2216">
        <v>10</v>
      </c>
      <c r="D2216" t="s">
        <v>137</v>
      </c>
      <c r="E2216" t="s">
        <v>59</v>
      </c>
      <c r="F2216">
        <v>164.8</v>
      </c>
      <c r="G2216">
        <v>362</v>
      </c>
      <c r="H2216">
        <v>21.683316559911368</v>
      </c>
      <c r="I2216" s="7">
        <f>((Table1[[#This Row],[returns]]+(1-$O$2)*Table1[[#This Row],[number of trades]])-ABS(Table1[[#This Row],[company return]]))/100</f>
        <v>1.4311668344008865</v>
      </c>
      <c r="J2216" s="7">
        <f>((Table1[[#This Row],[returns]]+(1-$P$2)*Table1[[#This Row],[number of trades]])-ABS(Table1[[#This Row],[company return]]))/100</f>
        <v>2.3361668344008866</v>
      </c>
      <c r="K2216" s="7">
        <f>((Table1[[#This Row],[returns]]+(1-$Q$2)*Table1[[#This Row],[number of trades]])-ABS(Table1[[#This Row],[company return]]))/100</f>
        <v>3.2411668344008864</v>
      </c>
      <c r="L2216" s="7">
        <f>((Table1[[#This Row],[returns]]+(1-$R$2)*Table1[[#This Row],[number of trades]])-ABS(Table1[[#This Row],[company return]]))/100</f>
        <v>4.1461668344008862</v>
      </c>
      <c r="M2216" s="7">
        <f>((Table1[[#This Row],[returns]]+(1-$S$2)*Table1[[#This Row],[number of trades]])-ABS(Table1[[#This Row],[company return]]))/100</f>
        <v>5.0511668344008855</v>
      </c>
      <c r="N2216" s="9">
        <f>Table1[[#This Row],[fastsma]]*Table1[[#This Row],[slowsma]]</f>
        <v>80</v>
      </c>
    </row>
    <row r="2217" spans="1:14" ht="15" customHeight="1" x14ac:dyDescent="0.3">
      <c r="A2217" s="1">
        <v>3052</v>
      </c>
      <c r="B2217">
        <v>8</v>
      </c>
      <c r="C2217">
        <v>10</v>
      </c>
      <c r="D2217" t="s">
        <v>137</v>
      </c>
      <c r="E2217" t="s">
        <v>60</v>
      </c>
      <c r="F2217">
        <v>169.02</v>
      </c>
      <c r="G2217">
        <v>370</v>
      </c>
      <c r="H2217">
        <v>569.48457441594576</v>
      </c>
      <c r="I2217" s="7">
        <f>((Table1[[#This Row],[returns]]+(1-$O$2)*Table1[[#This Row],[number of trades]])-ABS(Table1[[#This Row],[company return]]))/100</f>
        <v>-4.0046457441594576</v>
      </c>
      <c r="J2217" s="7">
        <f>((Table1[[#This Row],[returns]]+(1-$P$2)*Table1[[#This Row],[number of trades]])-ABS(Table1[[#This Row],[company return]]))/100</f>
        <v>-3.0796457441594578</v>
      </c>
      <c r="K2217" s="7">
        <f>((Table1[[#This Row],[returns]]+(1-$Q$2)*Table1[[#This Row],[number of trades]])-ABS(Table1[[#This Row],[company return]]))/100</f>
        <v>-2.154645744159458</v>
      </c>
      <c r="L2217" s="7">
        <f>((Table1[[#This Row],[returns]]+(1-$R$2)*Table1[[#This Row],[number of trades]])-ABS(Table1[[#This Row],[company return]]))/100</f>
        <v>-1.2296457441594577</v>
      </c>
      <c r="M2217" s="7">
        <f>((Table1[[#This Row],[returns]]+(1-$S$2)*Table1[[#This Row],[number of trades]])-ABS(Table1[[#This Row],[company return]]))/100</f>
        <v>-0.30464574415945778</v>
      </c>
      <c r="N2217" s="9">
        <f>Table1[[#This Row],[fastsma]]*Table1[[#This Row],[slowsma]]</f>
        <v>80</v>
      </c>
    </row>
    <row r="2218" spans="1:14" ht="15" customHeight="1" x14ac:dyDescent="0.3">
      <c r="A2218" s="1">
        <v>3053</v>
      </c>
      <c r="B2218">
        <v>8</v>
      </c>
      <c r="C2218">
        <v>10</v>
      </c>
      <c r="D2218" t="s">
        <v>137</v>
      </c>
      <c r="E2218" t="s">
        <v>61</v>
      </c>
      <c r="F2218">
        <v>73.59</v>
      </c>
      <c r="G2218">
        <v>371</v>
      </c>
      <c r="H2218">
        <v>64.186882015582299</v>
      </c>
      <c r="I2218" s="7">
        <f>((Table1[[#This Row],[returns]]+(1-$O$2)*Table1[[#This Row],[number of trades]])-ABS(Table1[[#This Row],[company return]]))/100</f>
        <v>9.403117984417704E-2</v>
      </c>
      <c r="J2218" s="7">
        <f>((Table1[[#This Row],[returns]]+(1-$P$2)*Table1[[#This Row],[number of trades]])-ABS(Table1[[#This Row],[company return]]))/100</f>
        <v>1.0215311798441771</v>
      </c>
      <c r="K2218" s="7">
        <f>((Table1[[#This Row],[returns]]+(1-$Q$2)*Table1[[#This Row],[number of trades]])-ABS(Table1[[#This Row],[company return]]))/100</f>
        <v>1.9490311798441775</v>
      </c>
      <c r="L2218" s="7">
        <f>((Table1[[#This Row],[returns]]+(1-$R$2)*Table1[[#This Row],[number of trades]])-ABS(Table1[[#This Row],[company return]]))/100</f>
        <v>2.8765311798441773</v>
      </c>
      <c r="M2218" s="7">
        <f>((Table1[[#This Row],[returns]]+(1-$S$2)*Table1[[#This Row],[number of trades]])-ABS(Table1[[#This Row],[company return]]))/100</f>
        <v>3.8040311798441775</v>
      </c>
      <c r="N2218" s="9">
        <f>Table1[[#This Row],[fastsma]]*Table1[[#This Row],[slowsma]]</f>
        <v>80</v>
      </c>
    </row>
    <row r="2219" spans="1:14" ht="15" customHeight="1" x14ac:dyDescent="0.3">
      <c r="A2219" s="1">
        <v>3054</v>
      </c>
      <c r="B2219">
        <v>8</v>
      </c>
      <c r="C2219">
        <v>10</v>
      </c>
      <c r="D2219" t="s">
        <v>137</v>
      </c>
      <c r="E2219" t="s">
        <v>62</v>
      </c>
      <c r="F2219">
        <v>124.29</v>
      </c>
      <c r="G2219">
        <v>387</v>
      </c>
      <c r="H2219">
        <v>449.08695797445841</v>
      </c>
      <c r="I2219" s="7">
        <f>((Table1[[#This Row],[returns]]+(1-$O$2)*Table1[[#This Row],[number of trades]])-ABS(Table1[[#This Row],[company return]]))/100</f>
        <v>-3.2479695797445838</v>
      </c>
      <c r="J2219" s="7">
        <f>((Table1[[#This Row],[returns]]+(1-$P$2)*Table1[[#This Row],[number of trades]])-ABS(Table1[[#This Row],[company return]]))/100</f>
        <v>-2.280469579744584</v>
      </c>
      <c r="K2219" s="7">
        <f>((Table1[[#This Row],[returns]]+(1-$Q$2)*Table1[[#This Row],[number of trades]])-ABS(Table1[[#This Row],[company return]]))/100</f>
        <v>-1.3129695797445839</v>
      </c>
      <c r="L2219" s="7">
        <f>((Table1[[#This Row],[returns]]+(1-$R$2)*Table1[[#This Row],[number of trades]])-ABS(Table1[[#This Row],[company return]]))/100</f>
        <v>-0.34546957974458392</v>
      </c>
      <c r="M2219" s="7">
        <f>((Table1[[#This Row],[returns]]+(1-$S$2)*Table1[[#This Row],[number of trades]])-ABS(Table1[[#This Row],[company return]]))/100</f>
        <v>0.62203042025541611</v>
      </c>
      <c r="N2219" s="9">
        <f>Table1[[#This Row],[fastsma]]*Table1[[#This Row],[slowsma]]</f>
        <v>80</v>
      </c>
    </row>
    <row r="2220" spans="1:14" ht="15" customHeight="1" x14ac:dyDescent="0.3">
      <c r="A2220" s="1">
        <v>3056</v>
      </c>
      <c r="B2220">
        <v>8</v>
      </c>
      <c r="C2220">
        <v>10</v>
      </c>
      <c r="D2220" t="s">
        <v>137</v>
      </c>
      <c r="E2220" t="s">
        <v>64</v>
      </c>
      <c r="F2220">
        <v>79.14</v>
      </c>
      <c r="G2220">
        <v>354</v>
      </c>
      <c r="H2220">
        <v>321.72434494255617</v>
      </c>
      <c r="I2220" s="7">
        <f>((Table1[[#This Row],[returns]]+(1-$O$2)*Table1[[#This Row],[number of trades]])-ABS(Table1[[#This Row],[company return]]))/100</f>
        <v>-2.4258434494255621</v>
      </c>
      <c r="J2220" s="7">
        <f>((Table1[[#This Row],[returns]]+(1-$P$2)*Table1[[#This Row],[number of trades]])-ABS(Table1[[#This Row],[company return]]))/100</f>
        <v>-1.5408434494255618</v>
      </c>
      <c r="K2220" s="7">
        <f>((Table1[[#This Row],[returns]]+(1-$Q$2)*Table1[[#This Row],[number of trades]])-ABS(Table1[[#This Row],[company return]]))/100</f>
        <v>-0.65584344942556183</v>
      </c>
      <c r="L2220" s="7">
        <f>((Table1[[#This Row],[returns]]+(1-$R$2)*Table1[[#This Row],[number of trades]])-ABS(Table1[[#This Row],[company return]]))/100</f>
        <v>0.22915655057443815</v>
      </c>
      <c r="M2220" s="7">
        <f>((Table1[[#This Row],[returns]]+(1-$S$2)*Table1[[#This Row],[number of trades]])-ABS(Table1[[#This Row],[company return]]))/100</f>
        <v>1.1141565505744382</v>
      </c>
      <c r="N2220" s="9">
        <f>Table1[[#This Row],[fastsma]]*Table1[[#This Row],[slowsma]]</f>
        <v>80</v>
      </c>
    </row>
    <row r="2221" spans="1:14" ht="15" customHeight="1" x14ac:dyDescent="0.3">
      <c r="A2221" s="1">
        <v>3058</v>
      </c>
      <c r="B2221">
        <v>8</v>
      </c>
      <c r="C2221">
        <v>10</v>
      </c>
      <c r="D2221" t="s">
        <v>137</v>
      </c>
      <c r="E2221" t="s">
        <v>66</v>
      </c>
      <c r="F2221">
        <v>134.94999999999999</v>
      </c>
      <c r="G2221">
        <v>335</v>
      </c>
      <c r="H2221">
        <v>88.580249163054575</v>
      </c>
      <c r="I2221" s="7">
        <f>((Table1[[#This Row],[returns]]+(1-$O$2)*Table1[[#This Row],[number of trades]])-ABS(Table1[[#This Row],[company return]]))/100</f>
        <v>0.46369750836945411</v>
      </c>
      <c r="J2221" s="7">
        <f>((Table1[[#This Row],[returns]]+(1-$P$2)*Table1[[#This Row],[number of trades]])-ABS(Table1[[#This Row],[company return]]))/100</f>
        <v>1.301197508369454</v>
      </c>
      <c r="K2221" s="7">
        <f>((Table1[[#This Row],[returns]]+(1-$Q$2)*Table1[[#This Row],[number of trades]])-ABS(Table1[[#This Row],[company return]]))/100</f>
        <v>2.1386975083694542</v>
      </c>
      <c r="L2221" s="7">
        <f>((Table1[[#This Row],[returns]]+(1-$R$2)*Table1[[#This Row],[number of trades]])-ABS(Table1[[#This Row],[company return]]))/100</f>
        <v>2.9761975083694541</v>
      </c>
      <c r="M2221" s="7">
        <f>((Table1[[#This Row],[returns]]+(1-$S$2)*Table1[[#This Row],[number of trades]])-ABS(Table1[[#This Row],[company return]]))/100</f>
        <v>3.813697508369454</v>
      </c>
      <c r="N2221" s="9">
        <f>Table1[[#This Row],[fastsma]]*Table1[[#This Row],[slowsma]]</f>
        <v>80</v>
      </c>
    </row>
    <row r="2222" spans="1:14" ht="15" customHeight="1" x14ac:dyDescent="0.3">
      <c r="A2222" s="1">
        <v>3059</v>
      </c>
      <c r="B2222">
        <v>8</v>
      </c>
      <c r="C2222">
        <v>10</v>
      </c>
      <c r="D2222" t="s">
        <v>137</v>
      </c>
      <c r="E2222" t="s">
        <v>67</v>
      </c>
      <c r="F2222">
        <v>288.74</v>
      </c>
      <c r="G2222">
        <v>336</v>
      </c>
      <c r="H2222">
        <v>349.94900613238809</v>
      </c>
      <c r="I2222" s="7">
        <f>((Table1[[#This Row],[returns]]+(1-$O$2)*Table1[[#This Row],[number of trades]])-ABS(Table1[[#This Row],[company return]]))/100</f>
        <v>-0.61209006132388089</v>
      </c>
      <c r="J2222" s="7">
        <f>((Table1[[#This Row],[returns]]+(1-$P$2)*Table1[[#This Row],[number of trades]])-ABS(Table1[[#This Row],[company return]]))/100</f>
        <v>0.22790993867611917</v>
      </c>
      <c r="K2222" s="7">
        <f>((Table1[[#This Row],[returns]]+(1-$Q$2)*Table1[[#This Row],[number of trades]])-ABS(Table1[[#This Row],[company return]]))/100</f>
        <v>1.0679099386761193</v>
      </c>
      <c r="L2222" s="7">
        <f>((Table1[[#This Row],[returns]]+(1-$R$2)*Table1[[#This Row],[number of trades]])-ABS(Table1[[#This Row],[company return]]))/100</f>
        <v>1.9079099386761191</v>
      </c>
      <c r="M2222" s="7">
        <f>((Table1[[#This Row],[returns]]+(1-$S$2)*Table1[[#This Row],[number of trades]])-ABS(Table1[[#This Row],[company return]]))/100</f>
        <v>2.747909938676119</v>
      </c>
      <c r="N2222" s="9">
        <f>Table1[[#This Row],[fastsma]]*Table1[[#This Row],[slowsma]]</f>
        <v>80</v>
      </c>
    </row>
    <row r="2223" spans="1:14" ht="15" customHeight="1" x14ac:dyDescent="0.3">
      <c r="A2223" s="1">
        <v>3060</v>
      </c>
      <c r="B2223">
        <v>8</v>
      </c>
      <c r="C2223">
        <v>10</v>
      </c>
      <c r="D2223" t="s">
        <v>137</v>
      </c>
      <c r="E2223" t="s">
        <v>68</v>
      </c>
      <c r="F2223">
        <v>159.27000000000001</v>
      </c>
      <c r="G2223">
        <v>358</v>
      </c>
      <c r="H2223">
        <v>10.36713105302915</v>
      </c>
      <c r="I2223" s="7">
        <f>((Table1[[#This Row],[returns]]+(1-$O$2)*Table1[[#This Row],[number of trades]])-ABS(Table1[[#This Row],[company return]]))/100</f>
        <v>1.4890286894697087</v>
      </c>
      <c r="J2223" s="7">
        <f>((Table1[[#This Row],[returns]]+(1-$P$2)*Table1[[#This Row],[number of trades]])-ABS(Table1[[#This Row],[company return]]))/100</f>
        <v>2.3840286894697087</v>
      </c>
      <c r="K2223" s="7">
        <f>((Table1[[#This Row],[returns]]+(1-$Q$2)*Table1[[#This Row],[number of trades]])-ABS(Table1[[#This Row],[company return]]))/100</f>
        <v>3.2790286894697083</v>
      </c>
      <c r="L2223" s="7">
        <f>((Table1[[#This Row],[returns]]+(1-$R$2)*Table1[[#This Row],[number of trades]])-ABS(Table1[[#This Row],[company return]]))/100</f>
        <v>4.1740286894697087</v>
      </c>
      <c r="M2223" s="7">
        <f>((Table1[[#This Row],[returns]]+(1-$S$2)*Table1[[#This Row],[number of trades]])-ABS(Table1[[#This Row],[company return]]))/100</f>
        <v>5.0690286894697083</v>
      </c>
      <c r="N2223" s="9">
        <f>Table1[[#This Row],[fastsma]]*Table1[[#This Row],[slowsma]]</f>
        <v>80</v>
      </c>
    </row>
    <row r="2224" spans="1:14" ht="15" customHeight="1" x14ac:dyDescent="0.3">
      <c r="A2224" s="1">
        <v>3061</v>
      </c>
      <c r="B2224">
        <v>8</v>
      </c>
      <c r="C2224">
        <v>10</v>
      </c>
      <c r="D2224" t="s">
        <v>137</v>
      </c>
      <c r="E2224" t="s">
        <v>69</v>
      </c>
      <c r="F2224">
        <v>8.75</v>
      </c>
      <c r="G2224">
        <v>356</v>
      </c>
      <c r="H2224">
        <v>7.5628376176480554</v>
      </c>
      <c r="I2224" s="7">
        <f>((Table1[[#This Row],[returns]]+(1-$O$2)*Table1[[#This Row],[number of trades]])-ABS(Table1[[#This Row],[company return]]))/100</f>
        <v>1.1871623823519447E-2</v>
      </c>
      <c r="J2224" s="7">
        <f>((Table1[[#This Row],[returns]]+(1-$P$2)*Table1[[#This Row],[number of trades]])-ABS(Table1[[#This Row],[company return]]))/100</f>
        <v>0.90187162382351937</v>
      </c>
      <c r="K2224" s="7">
        <f>((Table1[[#This Row],[returns]]+(1-$Q$2)*Table1[[#This Row],[number of trades]])-ABS(Table1[[#This Row],[company return]]))/100</f>
        <v>1.7918716238235195</v>
      </c>
      <c r="L2224" s="7">
        <f>((Table1[[#This Row],[returns]]+(1-$R$2)*Table1[[#This Row],[number of trades]])-ABS(Table1[[#This Row],[company return]]))/100</f>
        <v>2.6818716238235196</v>
      </c>
      <c r="M2224" s="7">
        <f>((Table1[[#This Row],[returns]]+(1-$S$2)*Table1[[#This Row],[number of trades]])-ABS(Table1[[#This Row],[company return]]))/100</f>
        <v>3.5718716238235197</v>
      </c>
      <c r="N2224" s="9">
        <f>Table1[[#This Row],[fastsma]]*Table1[[#This Row],[slowsma]]</f>
        <v>80</v>
      </c>
    </row>
    <row r="2225" spans="1:14" ht="15" customHeight="1" x14ac:dyDescent="0.3">
      <c r="A2225" s="1">
        <v>3062</v>
      </c>
      <c r="B2225">
        <v>8</v>
      </c>
      <c r="C2225">
        <v>10</v>
      </c>
      <c r="D2225" t="s">
        <v>137</v>
      </c>
      <c r="E2225" t="s">
        <v>70</v>
      </c>
      <c r="F2225">
        <v>117.72</v>
      </c>
      <c r="G2225">
        <v>364</v>
      </c>
      <c r="H2225">
        <v>126.56271120556239</v>
      </c>
      <c r="I2225" s="7">
        <f>((Table1[[#This Row],[returns]]+(1-$O$2)*Table1[[#This Row],[number of trades]])-ABS(Table1[[#This Row],[company return]]))/100</f>
        <v>-8.8427112055623952E-2</v>
      </c>
      <c r="J2225" s="7">
        <f>((Table1[[#This Row],[returns]]+(1-$P$2)*Table1[[#This Row],[number of trades]])-ABS(Table1[[#This Row],[company return]]))/100</f>
        <v>0.821572887944376</v>
      </c>
      <c r="K2225" s="7">
        <f>((Table1[[#This Row],[returns]]+(1-$Q$2)*Table1[[#This Row],[number of trades]])-ABS(Table1[[#This Row],[company return]]))/100</f>
        <v>1.7315728879443766</v>
      </c>
      <c r="L2225" s="7">
        <f>((Table1[[#This Row],[returns]]+(1-$R$2)*Table1[[#This Row],[number of trades]])-ABS(Table1[[#This Row],[company return]]))/100</f>
        <v>2.6415728879443763</v>
      </c>
      <c r="M2225" s="7">
        <f>((Table1[[#This Row],[returns]]+(1-$S$2)*Table1[[#This Row],[number of trades]])-ABS(Table1[[#This Row],[company return]]))/100</f>
        <v>3.5515728879443764</v>
      </c>
      <c r="N2225" s="9">
        <f>Table1[[#This Row],[fastsma]]*Table1[[#This Row],[slowsma]]</f>
        <v>80</v>
      </c>
    </row>
    <row r="2226" spans="1:14" ht="15" customHeight="1" x14ac:dyDescent="0.3">
      <c r="A2226" s="1">
        <v>3063</v>
      </c>
      <c r="B2226">
        <v>8</v>
      </c>
      <c r="C2226">
        <v>10</v>
      </c>
      <c r="D2226" t="s">
        <v>137</v>
      </c>
      <c r="E2226" t="s">
        <v>71</v>
      </c>
      <c r="F2226">
        <v>230.52</v>
      </c>
      <c r="G2226">
        <v>336</v>
      </c>
      <c r="H2226">
        <v>97.982280491630632</v>
      </c>
      <c r="I2226" s="7">
        <f>((Table1[[#This Row],[returns]]+(1-$O$2)*Table1[[#This Row],[number of trades]])-ABS(Table1[[#This Row],[company return]]))/100</f>
        <v>1.3253771950836937</v>
      </c>
      <c r="J2226" s="7">
        <f>((Table1[[#This Row],[returns]]+(1-$P$2)*Table1[[#This Row],[number of trades]])-ABS(Table1[[#This Row],[company return]]))/100</f>
        <v>2.1653771950836935</v>
      </c>
      <c r="K2226" s="7">
        <f>((Table1[[#This Row],[returns]]+(1-$Q$2)*Table1[[#This Row],[number of trades]])-ABS(Table1[[#This Row],[company return]]))/100</f>
        <v>3.0053771950836938</v>
      </c>
      <c r="L2226" s="7">
        <f>((Table1[[#This Row],[returns]]+(1-$R$2)*Table1[[#This Row],[number of trades]])-ABS(Table1[[#This Row],[company return]]))/100</f>
        <v>3.8453771950836937</v>
      </c>
      <c r="M2226" s="7">
        <f>((Table1[[#This Row],[returns]]+(1-$S$2)*Table1[[#This Row],[number of trades]])-ABS(Table1[[#This Row],[company return]]))/100</f>
        <v>4.685377195083694</v>
      </c>
      <c r="N2226" s="9">
        <f>Table1[[#This Row],[fastsma]]*Table1[[#This Row],[slowsma]]</f>
        <v>80</v>
      </c>
    </row>
    <row r="2227" spans="1:14" ht="15" customHeight="1" x14ac:dyDescent="0.3">
      <c r="A2227" s="1">
        <v>3064</v>
      </c>
      <c r="B2227">
        <v>8</v>
      </c>
      <c r="C2227">
        <v>10</v>
      </c>
      <c r="D2227" t="s">
        <v>137</v>
      </c>
      <c r="E2227" t="s">
        <v>72</v>
      </c>
      <c r="F2227">
        <v>330.87</v>
      </c>
      <c r="G2227">
        <v>356</v>
      </c>
      <c r="H2227">
        <v>92.169884641198124</v>
      </c>
      <c r="I2227" s="7">
        <f>((Table1[[#This Row],[returns]]+(1-$O$2)*Table1[[#This Row],[number of trades]])-ABS(Table1[[#This Row],[company return]]))/100</f>
        <v>2.3870011535880189</v>
      </c>
      <c r="J2227" s="7">
        <f>((Table1[[#This Row],[returns]]+(1-$P$2)*Table1[[#This Row],[number of trades]])-ABS(Table1[[#This Row],[company return]]))/100</f>
        <v>3.277001153588019</v>
      </c>
      <c r="K2227" s="7">
        <f>((Table1[[#This Row],[returns]]+(1-$Q$2)*Table1[[#This Row],[number of trades]])-ABS(Table1[[#This Row],[company return]]))/100</f>
        <v>4.1670011535880187</v>
      </c>
      <c r="L2227" s="7">
        <f>((Table1[[#This Row],[returns]]+(1-$R$2)*Table1[[#This Row],[number of trades]])-ABS(Table1[[#This Row],[company return]]))/100</f>
        <v>5.0570011535880193</v>
      </c>
      <c r="M2227" s="7">
        <f>((Table1[[#This Row],[returns]]+(1-$S$2)*Table1[[#This Row],[number of trades]])-ABS(Table1[[#This Row],[company return]]))/100</f>
        <v>5.947001153588019</v>
      </c>
      <c r="N2227" s="9">
        <f>Table1[[#This Row],[fastsma]]*Table1[[#This Row],[slowsma]]</f>
        <v>80</v>
      </c>
    </row>
    <row r="2228" spans="1:14" ht="15" customHeight="1" x14ac:dyDescent="0.3">
      <c r="A2228" s="1">
        <v>3065</v>
      </c>
      <c r="B2228">
        <v>8</v>
      </c>
      <c r="C2228">
        <v>10</v>
      </c>
      <c r="D2228" t="s">
        <v>137</v>
      </c>
      <c r="E2228" t="s">
        <v>73</v>
      </c>
      <c r="F2228">
        <v>14.56</v>
      </c>
      <c r="G2228">
        <v>348</v>
      </c>
      <c r="H2228">
        <v>225.7861492973168</v>
      </c>
      <c r="I2228" s="7">
        <f>((Table1[[#This Row],[returns]]+(1-$O$2)*Table1[[#This Row],[number of trades]])-ABS(Table1[[#This Row],[company return]]))/100</f>
        <v>-2.1122614929731678</v>
      </c>
      <c r="J2228" s="7">
        <f>((Table1[[#This Row],[returns]]+(1-$P$2)*Table1[[#This Row],[number of trades]])-ABS(Table1[[#This Row],[company return]]))/100</f>
        <v>-1.2422614929731679</v>
      </c>
      <c r="K2228" s="7">
        <f>((Table1[[#This Row],[returns]]+(1-$Q$2)*Table1[[#This Row],[number of trades]])-ABS(Table1[[#This Row],[company return]]))/100</f>
        <v>-0.37226149297316796</v>
      </c>
      <c r="L2228" s="7">
        <f>((Table1[[#This Row],[returns]]+(1-$R$2)*Table1[[#This Row],[number of trades]])-ABS(Table1[[#This Row],[company return]]))/100</f>
        <v>0.49773850702683203</v>
      </c>
      <c r="M2228" s="7">
        <f>((Table1[[#This Row],[returns]]+(1-$S$2)*Table1[[#This Row],[number of trades]])-ABS(Table1[[#This Row],[company return]]))/100</f>
        <v>1.367738507026832</v>
      </c>
      <c r="N2228" s="9">
        <f>Table1[[#This Row],[fastsma]]*Table1[[#This Row],[slowsma]]</f>
        <v>80</v>
      </c>
    </row>
    <row r="2229" spans="1:14" ht="15" customHeight="1" x14ac:dyDescent="0.3">
      <c r="A2229" s="1">
        <v>3066</v>
      </c>
      <c r="B2229">
        <v>8</v>
      </c>
      <c r="C2229">
        <v>10</v>
      </c>
      <c r="D2229" t="s">
        <v>137</v>
      </c>
      <c r="E2229" t="s">
        <v>74</v>
      </c>
      <c r="F2229">
        <v>277.31</v>
      </c>
      <c r="G2229">
        <v>364</v>
      </c>
      <c r="H2229">
        <v>185.9478470941431</v>
      </c>
      <c r="I2229" s="7">
        <f>((Table1[[#This Row],[returns]]+(1-$O$2)*Table1[[#This Row],[number of trades]])-ABS(Table1[[#This Row],[company return]]))/100</f>
        <v>0.91362152905856897</v>
      </c>
      <c r="J2229" s="7">
        <f>((Table1[[#This Row],[returns]]+(1-$P$2)*Table1[[#This Row],[number of trades]])-ABS(Table1[[#This Row],[company return]]))/100</f>
        <v>1.8236215290585691</v>
      </c>
      <c r="K2229" s="7">
        <f>((Table1[[#This Row],[returns]]+(1-$Q$2)*Table1[[#This Row],[number of trades]])-ABS(Table1[[#This Row],[company return]]))/100</f>
        <v>2.7336215290585688</v>
      </c>
      <c r="L2229" s="7">
        <f>((Table1[[#This Row],[returns]]+(1-$R$2)*Table1[[#This Row],[number of trades]])-ABS(Table1[[#This Row],[company return]]))/100</f>
        <v>3.643621529058569</v>
      </c>
      <c r="M2229" s="7">
        <f>((Table1[[#This Row],[returns]]+(1-$S$2)*Table1[[#This Row],[number of trades]])-ABS(Table1[[#This Row],[company return]]))/100</f>
        <v>4.5536215290585691</v>
      </c>
      <c r="N2229" s="9">
        <f>Table1[[#This Row],[fastsma]]*Table1[[#This Row],[slowsma]]</f>
        <v>80</v>
      </c>
    </row>
    <row r="2230" spans="1:14" ht="15" customHeight="1" x14ac:dyDescent="0.3">
      <c r="A2230" s="1">
        <v>3067</v>
      </c>
      <c r="B2230">
        <v>8</v>
      </c>
      <c r="C2230">
        <v>10</v>
      </c>
      <c r="D2230" t="s">
        <v>137</v>
      </c>
      <c r="E2230" t="s">
        <v>75</v>
      </c>
      <c r="F2230">
        <v>220.84</v>
      </c>
      <c r="G2230">
        <v>372</v>
      </c>
      <c r="H2230">
        <v>58.606179506492708</v>
      </c>
      <c r="I2230" s="7">
        <f>((Table1[[#This Row],[returns]]+(1-$O$2)*Table1[[#This Row],[number of trades]])-ABS(Table1[[#This Row],[company return]]))/100</f>
        <v>1.622338204935073</v>
      </c>
      <c r="J2230" s="7">
        <f>((Table1[[#This Row],[returns]]+(1-$P$2)*Table1[[#This Row],[number of trades]])-ABS(Table1[[#This Row],[company return]]))/100</f>
        <v>2.5523382049350731</v>
      </c>
      <c r="K2230" s="7">
        <f>((Table1[[#This Row],[returns]]+(1-$Q$2)*Table1[[#This Row],[number of trades]])-ABS(Table1[[#This Row],[company return]]))/100</f>
        <v>3.4823382049350733</v>
      </c>
      <c r="L2230" s="7">
        <f>((Table1[[#This Row],[returns]]+(1-$R$2)*Table1[[#This Row],[number of trades]])-ABS(Table1[[#This Row],[company return]]))/100</f>
        <v>4.4123382049350734</v>
      </c>
      <c r="M2230" s="7">
        <f>((Table1[[#This Row],[returns]]+(1-$S$2)*Table1[[#This Row],[number of trades]])-ABS(Table1[[#This Row],[company return]]))/100</f>
        <v>5.3423382049350732</v>
      </c>
      <c r="N2230" s="9">
        <f>Table1[[#This Row],[fastsma]]*Table1[[#This Row],[slowsma]]</f>
        <v>80</v>
      </c>
    </row>
    <row r="2231" spans="1:14" ht="15" customHeight="1" x14ac:dyDescent="0.3">
      <c r="A2231" s="1">
        <v>3068</v>
      </c>
      <c r="B2231">
        <v>8</v>
      </c>
      <c r="C2231">
        <v>10</v>
      </c>
      <c r="D2231" t="s">
        <v>137</v>
      </c>
      <c r="E2231" t="s">
        <v>76</v>
      </c>
      <c r="F2231">
        <v>42.68</v>
      </c>
      <c r="G2231">
        <v>343</v>
      </c>
      <c r="H2231">
        <v>52.744742751826557</v>
      </c>
      <c r="I2231" s="7">
        <f>((Table1[[#This Row],[returns]]+(1-$O$2)*Table1[[#This Row],[number of trades]])-ABS(Table1[[#This Row],[company return]]))/100</f>
        <v>-0.10064742751826557</v>
      </c>
      <c r="J2231" s="7">
        <f>((Table1[[#This Row],[returns]]+(1-$P$2)*Table1[[#This Row],[number of trades]])-ABS(Table1[[#This Row],[company return]]))/100</f>
        <v>0.75685257248173454</v>
      </c>
      <c r="K2231" s="7">
        <f>((Table1[[#This Row],[returns]]+(1-$Q$2)*Table1[[#This Row],[number of trades]])-ABS(Table1[[#This Row],[company return]]))/100</f>
        <v>1.6143525724817345</v>
      </c>
      <c r="L2231" s="7">
        <f>((Table1[[#This Row],[returns]]+(1-$R$2)*Table1[[#This Row],[number of trades]])-ABS(Table1[[#This Row],[company return]]))/100</f>
        <v>2.4718525724817346</v>
      </c>
      <c r="M2231" s="7">
        <f>((Table1[[#This Row],[returns]]+(1-$S$2)*Table1[[#This Row],[number of trades]])-ABS(Table1[[#This Row],[company return]]))/100</f>
        <v>3.3293525724817346</v>
      </c>
      <c r="N2231" s="9">
        <f>Table1[[#This Row],[fastsma]]*Table1[[#This Row],[slowsma]]</f>
        <v>80</v>
      </c>
    </row>
    <row r="2232" spans="1:14" ht="15" customHeight="1" x14ac:dyDescent="0.3">
      <c r="A2232" s="1">
        <v>3070</v>
      </c>
      <c r="B2232">
        <v>8</v>
      </c>
      <c r="C2232">
        <v>10</v>
      </c>
      <c r="D2232" t="s">
        <v>137</v>
      </c>
      <c r="E2232" t="s">
        <v>78</v>
      </c>
      <c r="F2232">
        <v>189.47</v>
      </c>
      <c r="G2232">
        <v>356</v>
      </c>
      <c r="H2232">
        <v>198.11063725897611</v>
      </c>
      <c r="I2232" s="7">
        <f>((Table1[[#This Row],[returns]]+(1-$O$2)*Table1[[#This Row],[number of trades]])-ABS(Table1[[#This Row],[company return]]))/100</f>
        <v>-8.6406372589761138E-2</v>
      </c>
      <c r="J2232" s="7">
        <f>((Table1[[#This Row],[returns]]+(1-$P$2)*Table1[[#This Row],[number of trades]])-ABS(Table1[[#This Row],[company return]]))/100</f>
        <v>0.8035936274102391</v>
      </c>
      <c r="K2232" s="7">
        <f>((Table1[[#This Row],[returns]]+(1-$Q$2)*Table1[[#This Row],[number of trades]])-ABS(Table1[[#This Row],[company return]]))/100</f>
        <v>1.6935936274102392</v>
      </c>
      <c r="L2232" s="7">
        <f>((Table1[[#This Row],[returns]]+(1-$R$2)*Table1[[#This Row],[number of trades]])-ABS(Table1[[#This Row],[company return]]))/100</f>
        <v>2.5835936274102393</v>
      </c>
      <c r="M2232" s="7">
        <f>((Table1[[#This Row],[returns]]+(1-$S$2)*Table1[[#This Row],[number of trades]])-ABS(Table1[[#This Row],[company return]]))/100</f>
        <v>3.473593627410239</v>
      </c>
      <c r="N2232" s="9">
        <f>Table1[[#This Row],[fastsma]]*Table1[[#This Row],[slowsma]]</f>
        <v>80</v>
      </c>
    </row>
    <row r="2233" spans="1:14" ht="15" customHeight="1" x14ac:dyDescent="0.3">
      <c r="A2233" s="1">
        <v>3071</v>
      </c>
      <c r="B2233">
        <v>8</v>
      </c>
      <c r="C2233">
        <v>10</v>
      </c>
      <c r="D2233" t="s">
        <v>137</v>
      </c>
      <c r="E2233" t="s">
        <v>79</v>
      </c>
      <c r="F2233">
        <v>443.75</v>
      </c>
      <c r="G2233">
        <v>357</v>
      </c>
      <c r="H2233">
        <v>74.64956132591432</v>
      </c>
      <c r="I2233" s="7">
        <f>((Table1[[#This Row],[returns]]+(1-$O$2)*Table1[[#This Row],[number of trades]])-ABS(Table1[[#This Row],[company return]]))/100</f>
        <v>3.6910043867408571</v>
      </c>
      <c r="J2233" s="7">
        <f>((Table1[[#This Row],[returns]]+(1-$P$2)*Table1[[#This Row],[number of trades]])-ABS(Table1[[#This Row],[company return]]))/100</f>
        <v>4.5835043867408567</v>
      </c>
      <c r="K2233" s="7">
        <f>((Table1[[#This Row],[returns]]+(1-$Q$2)*Table1[[#This Row],[number of trades]])-ABS(Table1[[#This Row],[company return]]))/100</f>
        <v>5.4760043867408568</v>
      </c>
      <c r="L2233" s="7">
        <f>((Table1[[#This Row],[returns]]+(1-$R$2)*Table1[[#This Row],[number of trades]])-ABS(Table1[[#This Row],[company return]]))/100</f>
        <v>6.3685043867408568</v>
      </c>
      <c r="M2233" s="7">
        <f>((Table1[[#This Row],[returns]]+(1-$S$2)*Table1[[#This Row],[number of trades]])-ABS(Table1[[#This Row],[company return]]))/100</f>
        <v>7.2610043867408569</v>
      </c>
      <c r="N2233" s="9">
        <f>Table1[[#This Row],[fastsma]]*Table1[[#This Row],[slowsma]]</f>
        <v>80</v>
      </c>
    </row>
    <row r="2234" spans="1:14" ht="15" customHeight="1" x14ac:dyDescent="0.3">
      <c r="A2234" s="1">
        <v>3072</v>
      </c>
      <c r="B2234">
        <v>8</v>
      </c>
      <c r="C2234">
        <v>10</v>
      </c>
      <c r="D2234" t="s">
        <v>137</v>
      </c>
      <c r="E2234" t="s">
        <v>80</v>
      </c>
      <c r="F2234">
        <v>17.07</v>
      </c>
      <c r="G2234">
        <v>361</v>
      </c>
      <c r="H2234">
        <v>28.197899188137342</v>
      </c>
      <c r="I2234" s="7">
        <f>((Table1[[#This Row],[returns]]+(1-$O$2)*Table1[[#This Row],[number of trades]])-ABS(Table1[[#This Row],[company return]]))/100</f>
        <v>-0.11127899188137341</v>
      </c>
      <c r="J2234" s="7">
        <f>((Table1[[#This Row],[returns]]+(1-$P$2)*Table1[[#This Row],[number of trades]])-ABS(Table1[[#This Row],[company return]]))/100</f>
        <v>0.7912210081186265</v>
      </c>
      <c r="K2234" s="7">
        <f>((Table1[[#This Row],[returns]]+(1-$Q$2)*Table1[[#This Row],[number of trades]])-ABS(Table1[[#This Row],[company return]]))/100</f>
        <v>1.6937210081186265</v>
      </c>
      <c r="L2234" s="7">
        <f>((Table1[[#This Row],[returns]]+(1-$R$2)*Table1[[#This Row],[number of trades]])-ABS(Table1[[#This Row],[company return]]))/100</f>
        <v>2.5962210081186265</v>
      </c>
      <c r="M2234" s="7">
        <f>((Table1[[#This Row],[returns]]+(1-$S$2)*Table1[[#This Row],[number of trades]])-ABS(Table1[[#This Row],[company return]]))/100</f>
        <v>3.4987210081186264</v>
      </c>
      <c r="N2234" s="9">
        <f>Table1[[#This Row],[fastsma]]*Table1[[#This Row],[slowsma]]</f>
        <v>80</v>
      </c>
    </row>
    <row r="2235" spans="1:14" ht="15" customHeight="1" x14ac:dyDescent="0.3">
      <c r="A2235" s="1">
        <v>3073</v>
      </c>
      <c r="B2235">
        <v>8</v>
      </c>
      <c r="C2235">
        <v>10</v>
      </c>
      <c r="D2235" t="s">
        <v>137</v>
      </c>
      <c r="E2235" t="s">
        <v>81</v>
      </c>
      <c r="F2235">
        <v>198.73</v>
      </c>
      <c r="G2235">
        <v>323</v>
      </c>
      <c r="H2235">
        <v>600.93321787918171</v>
      </c>
      <c r="I2235" s="7">
        <f>((Table1[[#This Row],[returns]]+(1-$O$2)*Table1[[#This Row],[number of trades]])-ABS(Table1[[#This Row],[company return]]))/100</f>
        <v>-4.0220321787918172</v>
      </c>
      <c r="J2235" s="7">
        <f>((Table1[[#This Row],[returns]]+(1-$P$2)*Table1[[#This Row],[number of trades]])-ABS(Table1[[#This Row],[company return]]))/100</f>
        <v>-3.2145321787918171</v>
      </c>
      <c r="K2235" s="7">
        <f>((Table1[[#This Row],[returns]]+(1-$Q$2)*Table1[[#This Row],[number of trades]])-ABS(Table1[[#This Row],[company return]]))/100</f>
        <v>-2.407032178791817</v>
      </c>
      <c r="L2235" s="7">
        <f>((Table1[[#This Row],[returns]]+(1-$R$2)*Table1[[#This Row],[number of trades]])-ABS(Table1[[#This Row],[company return]]))/100</f>
        <v>-1.5995321787918169</v>
      </c>
      <c r="M2235" s="7">
        <f>((Table1[[#This Row],[returns]]+(1-$S$2)*Table1[[#This Row],[number of trades]])-ABS(Table1[[#This Row],[company return]]))/100</f>
        <v>-0.79203217879181698</v>
      </c>
      <c r="N2235" s="9">
        <f>Table1[[#This Row],[fastsma]]*Table1[[#This Row],[slowsma]]</f>
        <v>80</v>
      </c>
    </row>
    <row r="2236" spans="1:14" ht="15" customHeight="1" x14ac:dyDescent="0.3">
      <c r="A2236" s="1">
        <v>3075</v>
      </c>
      <c r="B2236">
        <v>8</v>
      </c>
      <c r="C2236">
        <v>10</v>
      </c>
      <c r="D2236" t="s">
        <v>137</v>
      </c>
      <c r="E2236" t="s">
        <v>83</v>
      </c>
      <c r="F2236">
        <v>188.52</v>
      </c>
      <c r="G2236">
        <v>350</v>
      </c>
      <c r="H2236">
        <v>500.58031044827601</v>
      </c>
      <c r="I2236" s="7">
        <f>((Table1[[#This Row],[returns]]+(1-$O$2)*Table1[[#This Row],[number of trades]])-ABS(Table1[[#This Row],[company return]]))/100</f>
        <v>-3.1206031044827602</v>
      </c>
      <c r="J2236" s="7">
        <f>((Table1[[#This Row],[returns]]+(1-$P$2)*Table1[[#This Row],[number of trades]])-ABS(Table1[[#This Row],[company return]]))/100</f>
        <v>-2.2456031044827602</v>
      </c>
      <c r="K2236" s="7">
        <f>((Table1[[#This Row],[returns]]+(1-$Q$2)*Table1[[#This Row],[number of trades]])-ABS(Table1[[#This Row],[company return]]))/100</f>
        <v>-1.3706031044827602</v>
      </c>
      <c r="L2236" s="7">
        <f>((Table1[[#This Row],[returns]]+(1-$R$2)*Table1[[#This Row],[number of trades]])-ABS(Table1[[#This Row],[company return]]))/100</f>
        <v>-0.49560310448276029</v>
      </c>
      <c r="M2236" s="7">
        <f>((Table1[[#This Row],[returns]]+(1-$S$2)*Table1[[#This Row],[number of trades]])-ABS(Table1[[#This Row],[company return]]))/100</f>
        <v>0.37939689551723971</v>
      </c>
      <c r="N2236" s="9">
        <f>Table1[[#This Row],[fastsma]]*Table1[[#This Row],[slowsma]]</f>
        <v>80</v>
      </c>
    </row>
    <row r="2237" spans="1:14" ht="15" customHeight="1" x14ac:dyDescent="0.3">
      <c r="A2237" s="1">
        <v>3076</v>
      </c>
      <c r="B2237">
        <v>8</v>
      </c>
      <c r="C2237">
        <v>10</v>
      </c>
      <c r="D2237" t="s">
        <v>137</v>
      </c>
      <c r="E2237" t="s">
        <v>84</v>
      </c>
      <c r="F2237">
        <v>261.02</v>
      </c>
      <c r="G2237">
        <v>355</v>
      </c>
      <c r="H2237">
        <v>215.17361411136119</v>
      </c>
      <c r="I2237" s="7">
        <f>((Table1[[#This Row],[returns]]+(1-$O$2)*Table1[[#This Row],[number of trades]])-ABS(Table1[[#This Row],[company return]]))/100</f>
        <v>0.45846385888638791</v>
      </c>
      <c r="J2237" s="7">
        <f>((Table1[[#This Row],[returns]]+(1-$P$2)*Table1[[#This Row],[number of trades]])-ABS(Table1[[#This Row],[company return]]))/100</f>
        <v>1.345963858886388</v>
      </c>
      <c r="K2237" s="7">
        <f>((Table1[[#This Row],[returns]]+(1-$Q$2)*Table1[[#This Row],[number of trades]])-ABS(Table1[[#This Row],[company return]]))/100</f>
        <v>2.2334638588863878</v>
      </c>
      <c r="L2237" s="7">
        <f>((Table1[[#This Row],[returns]]+(1-$R$2)*Table1[[#This Row],[number of trades]])-ABS(Table1[[#This Row],[company return]]))/100</f>
        <v>3.1209638588863879</v>
      </c>
      <c r="M2237" s="7">
        <f>((Table1[[#This Row],[returns]]+(1-$S$2)*Table1[[#This Row],[number of trades]])-ABS(Table1[[#This Row],[company return]]))/100</f>
        <v>4.0084638588863877</v>
      </c>
      <c r="N2237" s="9">
        <f>Table1[[#This Row],[fastsma]]*Table1[[#This Row],[slowsma]]</f>
        <v>80</v>
      </c>
    </row>
    <row r="2238" spans="1:14" ht="15" customHeight="1" x14ac:dyDescent="0.3">
      <c r="A2238" s="1">
        <v>3077</v>
      </c>
      <c r="B2238">
        <v>8</v>
      </c>
      <c r="C2238">
        <v>10</v>
      </c>
      <c r="D2238" t="s">
        <v>137</v>
      </c>
      <c r="E2238" t="s">
        <v>85</v>
      </c>
      <c r="F2238">
        <v>134.75</v>
      </c>
      <c r="G2238">
        <v>348</v>
      </c>
      <c r="H2238">
        <v>209.7150588180794</v>
      </c>
      <c r="I2238" s="7">
        <f>((Table1[[#This Row],[returns]]+(1-$O$2)*Table1[[#This Row],[number of trades]])-ABS(Table1[[#This Row],[company return]]))/100</f>
        <v>-0.749650588180794</v>
      </c>
      <c r="J2238" s="7">
        <f>((Table1[[#This Row],[returns]]+(1-$P$2)*Table1[[#This Row],[number of trades]])-ABS(Table1[[#This Row],[company return]]))/100</f>
        <v>0.12034941181920601</v>
      </c>
      <c r="K2238" s="7">
        <f>((Table1[[#This Row],[returns]]+(1-$Q$2)*Table1[[#This Row],[number of trades]])-ABS(Table1[[#This Row],[company return]]))/100</f>
        <v>0.99034941181920599</v>
      </c>
      <c r="L2238" s="7">
        <f>((Table1[[#This Row],[returns]]+(1-$R$2)*Table1[[#This Row],[number of trades]])-ABS(Table1[[#This Row],[company return]]))/100</f>
        <v>1.8603494118192061</v>
      </c>
      <c r="M2238" s="7">
        <f>((Table1[[#This Row],[returns]]+(1-$S$2)*Table1[[#This Row],[number of trades]])-ABS(Table1[[#This Row],[company return]]))/100</f>
        <v>2.7303494118192062</v>
      </c>
      <c r="N2238" s="9">
        <f>Table1[[#This Row],[fastsma]]*Table1[[#This Row],[slowsma]]</f>
        <v>80</v>
      </c>
    </row>
    <row r="2239" spans="1:14" ht="15" customHeight="1" x14ac:dyDescent="0.3">
      <c r="A2239" s="1">
        <v>3078</v>
      </c>
      <c r="B2239">
        <v>8</v>
      </c>
      <c r="C2239">
        <v>10</v>
      </c>
      <c r="D2239" t="s">
        <v>137</v>
      </c>
      <c r="E2239" t="s">
        <v>86</v>
      </c>
      <c r="F2239">
        <v>337.82</v>
      </c>
      <c r="G2239">
        <v>346</v>
      </c>
      <c r="H2239">
        <v>770.46047305890829</v>
      </c>
      <c r="I2239" s="7">
        <f>((Table1[[#This Row],[returns]]+(1-$O$2)*Table1[[#This Row],[number of trades]])-ABS(Table1[[#This Row],[company return]]))/100</f>
        <v>-4.3264047305890827</v>
      </c>
      <c r="J2239" s="7">
        <f>((Table1[[#This Row],[returns]]+(1-$P$2)*Table1[[#This Row],[number of trades]])-ABS(Table1[[#This Row],[company return]]))/100</f>
        <v>-3.4614047305890829</v>
      </c>
      <c r="K2239" s="7">
        <f>((Table1[[#This Row],[returns]]+(1-$Q$2)*Table1[[#This Row],[number of trades]])-ABS(Table1[[#This Row],[company return]]))/100</f>
        <v>-2.5964047305890832</v>
      </c>
      <c r="L2239" s="7">
        <f>((Table1[[#This Row],[returns]]+(1-$R$2)*Table1[[#This Row],[number of trades]])-ABS(Table1[[#This Row],[company return]]))/100</f>
        <v>-1.7314047305890836</v>
      </c>
      <c r="M2239" s="7">
        <f>((Table1[[#This Row],[returns]]+(1-$S$2)*Table1[[#This Row],[number of trades]])-ABS(Table1[[#This Row],[company return]]))/100</f>
        <v>-0.86640473058908352</v>
      </c>
      <c r="N2239" s="9">
        <f>Table1[[#This Row],[fastsma]]*Table1[[#This Row],[slowsma]]</f>
        <v>80</v>
      </c>
    </row>
    <row r="2240" spans="1:14" ht="15" customHeight="1" x14ac:dyDescent="0.3">
      <c r="A2240" s="1">
        <v>3079</v>
      </c>
      <c r="B2240">
        <v>8</v>
      </c>
      <c r="C2240">
        <v>10</v>
      </c>
      <c r="D2240" t="s">
        <v>137</v>
      </c>
      <c r="E2240" t="s">
        <v>87</v>
      </c>
      <c r="F2240">
        <v>271.31</v>
      </c>
      <c r="G2240">
        <v>367</v>
      </c>
      <c r="H2240">
        <v>162.50267640792109</v>
      </c>
      <c r="I2240" s="7">
        <f>((Table1[[#This Row],[returns]]+(1-$O$2)*Table1[[#This Row],[number of trades]])-ABS(Table1[[#This Row],[company return]]))/100</f>
        <v>1.0880732359207892</v>
      </c>
      <c r="J2240" s="7">
        <f>((Table1[[#This Row],[returns]]+(1-$P$2)*Table1[[#This Row],[number of trades]])-ABS(Table1[[#This Row],[company return]]))/100</f>
        <v>2.0055732359207892</v>
      </c>
      <c r="K2240" s="7">
        <f>((Table1[[#This Row],[returns]]+(1-$Q$2)*Table1[[#This Row],[number of trades]])-ABS(Table1[[#This Row],[company return]]))/100</f>
        <v>2.9230732359207887</v>
      </c>
      <c r="L2240" s="7">
        <f>((Table1[[#This Row],[returns]]+(1-$R$2)*Table1[[#This Row],[number of trades]])-ABS(Table1[[#This Row],[company return]]))/100</f>
        <v>3.8405732359207887</v>
      </c>
      <c r="M2240" s="7">
        <f>((Table1[[#This Row],[returns]]+(1-$S$2)*Table1[[#This Row],[number of trades]])-ABS(Table1[[#This Row],[company return]]))/100</f>
        <v>4.7580732359207891</v>
      </c>
      <c r="N2240" s="9">
        <f>Table1[[#This Row],[fastsma]]*Table1[[#This Row],[slowsma]]</f>
        <v>80</v>
      </c>
    </row>
    <row r="2241" spans="1:14" ht="15" customHeight="1" x14ac:dyDescent="0.3">
      <c r="A2241" s="1">
        <v>3080</v>
      </c>
      <c r="B2241">
        <v>8</v>
      </c>
      <c r="C2241">
        <v>10</v>
      </c>
      <c r="D2241" t="s">
        <v>137</v>
      </c>
      <c r="E2241" t="s">
        <v>88</v>
      </c>
      <c r="F2241">
        <v>238.64</v>
      </c>
      <c r="G2241">
        <v>364</v>
      </c>
      <c r="H2241">
        <v>622.43742095433197</v>
      </c>
      <c r="I2241" s="7">
        <f>((Table1[[#This Row],[returns]]+(1-$O$2)*Table1[[#This Row],[number of trades]])-ABS(Table1[[#This Row],[company return]]))/100</f>
        <v>-3.83797420954332</v>
      </c>
      <c r="J2241" s="7">
        <f>((Table1[[#This Row],[returns]]+(1-$P$2)*Table1[[#This Row],[number of trades]])-ABS(Table1[[#This Row],[company return]]))/100</f>
        <v>-2.9279742095433199</v>
      </c>
      <c r="K2241" s="7">
        <f>((Table1[[#This Row],[returns]]+(1-$Q$2)*Table1[[#This Row],[number of trades]])-ABS(Table1[[#This Row],[company return]]))/100</f>
        <v>-2.0179742095433197</v>
      </c>
      <c r="L2241" s="7">
        <f>((Table1[[#This Row],[returns]]+(1-$R$2)*Table1[[#This Row],[number of trades]])-ABS(Table1[[#This Row],[company return]]))/100</f>
        <v>-1.1079742095433198</v>
      </c>
      <c r="M2241" s="7">
        <f>((Table1[[#This Row],[returns]]+(1-$S$2)*Table1[[#This Row],[number of trades]])-ABS(Table1[[#This Row],[company return]]))/100</f>
        <v>-0.19797420954331982</v>
      </c>
      <c r="N2241" s="9">
        <f>Table1[[#This Row],[fastsma]]*Table1[[#This Row],[slowsma]]</f>
        <v>80</v>
      </c>
    </row>
    <row r="2242" spans="1:14" ht="15" customHeight="1" x14ac:dyDescent="0.3">
      <c r="A2242" s="1">
        <v>3081</v>
      </c>
      <c r="B2242">
        <v>8</v>
      </c>
      <c r="C2242">
        <v>10</v>
      </c>
      <c r="D2242" t="s">
        <v>137</v>
      </c>
      <c r="E2242" t="s">
        <v>89</v>
      </c>
      <c r="F2242">
        <v>75.099999999999994</v>
      </c>
      <c r="G2242">
        <v>341</v>
      </c>
      <c r="H2242">
        <v>385.01126986029129</v>
      </c>
      <c r="I2242" s="7">
        <f>((Table1[[#This Row],[returns]]+(1-$O$2)*Table1[[#This Row],[number of trades]])-ABS(Table1[[#This Row],[company return]]))/100</f>
        <v>-3.0991126986029132</v>
      </c>
      <c r="J2242" s="7">
        <f>((Table1[[#This Row],[returns]]+(1-$P$2)*Table1[[#This Row],[number of trades]])-ABS(Table1[[#This Row],[company return]]))/100</f>
        <v>-2.2466126986029131</v>
      </c>
      <c r="K2242" s="7">
        <f>((Table1[[#This Row],[returns]]+(1-$Q$2)*Table1[[#This Row],[number of trades]])-ABS(Table1[[#This Row],[company return]]))/100</f>
        <v>-1.3941126986029131</v>
      </c>
      <c r="L2242" s="7">
        <f>((Table1[[#This Row],[returns]]+(1-$R$2)*Table1[[#This Row],[number of trades]])-ABS(Table1[[#This Row],[company return]]))/100</f>
        <v>-0.54161269860291272</v>
      </c>
      <c r="M2242" s="7">
        <f>((Table1[[#This Row],[returns]]+(1-$S$2)*Table1[[#This Row],[number of trades]])-ABS(Table1[[#This Row],[company return]]))/100</f>
        <v>0.31088730139708731</v>
      </c>
      <c r="N2242" s="9">
        <f>Table1[[#This Row],[fastsma]]*Table1[[#This Row],[slowsma]]</f>
        <v>80</v>
      </c>
    </row>
    <row r="2243" spans="1:14" ht="15" customHeight="1" x14ac:dyDescent="0.3">
      <c r="A2243" s="1">
        <v>3082</v>
      </c>
      <c r="B2243">
        <v>8</v>
      </c>
      <c r="C2243">
        <v>10</v>
      </c>
      <c r="D2243" t="s">
        <v>137</v>
      </c>
      <c r="E2243" t="s">
        <v>90</v>
      </c>
      <c r="F2243">
        <v>127.62</v>
      </c>
      <c r="G2243">
        <v>355</v>
      </c>
      <c r="H2243">
        <v>149.0072929821809</v>
      </c>
      <c r="I2243" s="7">
        <f>((Table1[[#This Row],[returns]]+(1-$O$2)*Table1[[#This Row],[number of trades]])-ABS(Table1[[#This Row],[company return]]))/100</f>
        <v>-0.21387292982180894</v>
      </c>
      <c r="J2243" s="7">
        <f>((Table1[[#This Row],[returns]]+(1-$P$2)*Table1[[#This Row],[number of trades]])-ABS(Table1[[#This Row],[company return]]))/100</f>
        <v>0.67362707017819101</v>
      </c>
      <c r="K2243" s="7">
        <f>((Table1[[#This Row],[returns]]+(1-$Q$2)*Table1[[#This Row],[number of trades]])-ABS(Table1[[#This Row],[company return]]))/100</f>
        <v>1.561127070178191</v>
      </c>
      <c r="L2243" s="7">
        <f>((Table1[[#This Row],[returns]]+(1-$R$2)*Table1[[#This Row],[number of trades]])-ABS(Table1[[#This Row],[company return]]))/100</f>
        <v>2.4486270701781909</v>
      </c>
      <c r="M2243" s="7">
        <f>((Table1[[#This Row],[returns]]+(1-$S$2)*Table1[[#This Row],[number of trades]])-ABS(Table1[[#This Row],[company return]]))/100</f>
        <v>3.3361270701781911</v>
      </c>
      <c r="N2243" s="9">
        <f>Table1[[#This Row],[fastsma]]*Table1[[#This Row],[slowsma]]</f>
        <v>80</v>
      </c>
    </row>
    <row r="2244" spans="1:14" ht="15" hidden="1" customHeight="1" x14ac:dyDescent="0.3">
      <c r="A2244" s="1"/>
      <c r="I2244" s="7"/>
      <c r="J2244" s="7"/>
      <c r="K2244" s="7"/>
      <c r="L2244" s="7"/>
      <c r="M2244" s="7"/>
      <c r="N2244" s="9"/>
    </row>
    <row r="2245" spans="1:14" ht="15" customHeight="1" x14ac:dyDescent="0.3">
      <c r="A2245" s="1">
        <v>3084</v>
      </c>
      <c r="B2245">
        <v>8</v>
      </c>
      <c r="C2245">
        <v>10</v>
      </c>
      <c r="D2245" t="s">
        <v>137</v>
      </c>
      <c r="E2245" t="s">
        <v>92</v>
      </c>
      <c r="F2245">
        <v>455.24</v>
      </c>
      <c r="G2245">
        <v>345</v>
      </c>
      <c r="H2245">
        <v>1097.5506035372939</v>
      </c>
      <c r="I2245" s="7">
        <f>((Table1[[#This Row],[returns]]+(1-$O$2)*Table1[[#This Row],[number of trades]])-ABS(Table1[[#This Row],[company return]]))/100</f>
        <v>-6.423106035372939</v>
      </c>
      <c r="J2245" s="7">
        <f>((Table1[[#This Row],[returns]]+(1-$P$2)*Table1[[#This Row],[number of trades]])-ABS(Table1[[#This Row],[company return]]))/100</f>
        <v>-5.5606060353729392</v>
      </c>
      <c r="K2245" s="7">
        <f>((Table1[[#This Row],[returns]]+(1-$Q$2)*Table1[[#This Row],[number of trades]])-ABS(Table1[[#This Row],[company return]]))/100</f>
        <v>-4.6981060353729394</v>
      </c>
      <c r="L2245" s="7">
        <f>((Table1[[#This Row],[returns]]+(1-$R$2)*Table1[[#This Row],[number of trades]])-ABS(Table1[[#This Row],[company return]]))/100</f>
        <v>-3.8356060353729391</v>
      </c>
      <c r="M2245" s="7">
        <f>((Table1[[#This Row],[returns]]+(1-$S$2)*Table1[[#This Row],[number of trades]])-ABS(Table1[[#This Row],[company return]]))/100</f>
        <v>-2.9731060353729388</v>
      </c>
      <c r="N2245" s="9">
        <f>Table1[[#This Row],[fastsma]]*Table1[[#This Row],[slowsma]]</f>
        <v>80</v>
      </c>
    </row>
    <row r="2246" spans="1:14" ht="15" customHeight="1" x14ac:dyDescent="0.3">
      <c r="A2246" s="1">
        <v>3086</v>
      </c>
      <c r="B2246">
        <v>8</v>
      </c>
      <c r="C2246">
        <v>10</v>
      </c>
      <c r="D2246" t="s">
        <v>137</v>
      </c>
      <c r="E2246" t="s">
        <v>94</v>
      </c>
      <c r="F2246">
        <v>503.08</v>
      </c>
      <c r="G2246">
        <v>345</v>
      </c>
      <c r="H2246">
        <v>1736.821048640041</v>
      </c>
      <c r="I2246" s="7">
        <f>((Table1[[#This Row],[returns]]+(1-$O$2)*Table1[[#This Row],[number of trades]])-ABS(Table1[[#This Row],[company return]]))/100</f>
        <v>-12.33741048640041</v>
      </c>
      <c r="J2246" s="7">
        <f>((Table1[[#This Row],[returns]]+(1-$P$2)*Table1[[#This Row],[number of trades]])-ABS(Table1[[#This Row],[company return]]))/100</f>
        <v>-11.474910486400411</v>
      </c>
      <c r="K2246" s="7">
        <f>((Table1[[#This Row],[returns]]+(1-$Q$2)*Table1[[#This Row],[number of trades]])-ABS(Table1[[#This Row],[company return]]))/100</f>
        <v>-10.61241048640041</v>
      </c>
      <c r="L2246" s="7">
        <f>((Table1[[#This Row],[returns]]+(1-$R$2)*Table1[[#This Row],[number of trades]])-ABS(Table1[[#This Row],[company return]]))/100</f>
        <v>-9.7499104864004114</v>
      </c>
      <c r="M2246" s="7">
        <f>((Table1[[#This Row],[returns]]+(1-$S$2)*Table1[[#This Row],[number of trades]])-ABS(Table1[[#This Row],[company return]]))/100</f>
        <v>-8.8874104864004106</v>
      </c>
      <c r="N2246" s="9">
        <f>Table1[[#This Row],[fastsma]]*Table1[[#This Row],[slowsma]]</f>
        <v>80</v>
      </c>
    </row>
    <row r="2247" spans="1:14" ht="15" customHeight="1" x14ac:dyDescent="0.3">
      <c r="A2247" s="1">
        <v>3087</v>
      </c>
      <c r="B2247">
        <v>8</v>
      </c>
      <c r="C2247">
        <v>10</v>
      </c>
      <c r="D2247" t="s">
        <v>137</v>
      </c>
      <c r="E2247" t="s">
        <v>95</v>
      </c>
      <c r="F2247">
        <v>87.82</v>
      </c>
      <c r="G2247">
        <v>385</v>
      </c>
      <c r="H2247">
        <v>260.94546231356532</v>
      </c>
      <c r="I2247" s="7">
        <f>((Table1[[#This Row],[returns]]+(1-$O$2)*Table1[[#This Row],[number of trades]])-ABS(Table1[[#This Row],[company return]]))/100</f>
        <v>-1.7312546231356531</v>
      </c>
      <c r="J2247" s="7">
        <f>((Table1[[#This Row],[returns]]+(1-$P$2)*Table1[[#This Row],[number of trades]])-ABS(Table1[[#This Row],[company return]]))/100</f>
        <v>-0.76875462313565324</v>
      </c>
      <c r="K2247" s="7">
        <f>((Table1[[#This Row],[returns]]+(1-$Q$2)*Table1[[#This Row],[number of trades]])-ABS(Table1[[#This Row],[company return]]))/100</f>
        <v>0.19374537686434679</v>
      </c>
      <c r="L2247" s="7">
        <f>((Table1[[#This Row],[returns]]+(1-$R$2)*Table1[[#This Row],[number of trades]])-ABS(Table1[[#This Row],[company return]]))/100</f>
        <v>1.1562453768643468</v>
      </c>
      <c r="M2247" s="7">
        <f>((Table1[[#This Row],[returns]]+(1-$S$2)*Table1[[#This Row],[number of trades]])-ABS(Table1[[#This Row],[company return]]))/100</f>
        <v>2.1187453768643469</v>
      </c>
      <c r="N2247" s="9">
        <f>Table1[[#This Row],[fastsma]]*Table1[[#This Row],[slowsma]]</f>
        <v>80</v>
      </c>
    </row>
    <row r="2248" spans="1:14" ht="15" customHeight="1" x14ac:dyDescent="0.3">
      <c r="A2248" s="1">
        <v>3088</v>
      </c>
      <c r="B2248">
        <v>8</v>
      </c>
      <c r="C2248">
        <v>10</v>
      </c>
      <c r="D2248" t="s">
        <v>137</v>
      </c>
      <c r="E2248" t="s">
        <v>96</v>
      </c>
      <c r="F2248">
        <v>148.26</v>
      </c>
      <c r="G2248">
        <v>345</v>
      </c>
      <c r="H2248">
        <v>224.89960758151449</v>
      </c>
      <c r="I2248" s="7">
        <f>((Table1[[#This Row],[returns]]+(1-$O$2)*Table1[[#This Row],[number of trades]])-ABS(Table1[[#This Row],[company return]]))/100</f>
        <v>-0.76639607581514502</v>
      </c>
      <c r="J2248" s="7">
        <f>((Table1[[#This Row],[returns]]+(1-$P$2)*Table1[[#This Row],[number of trades]])-ABS(Table1[[#This Row],[company return]]))/100</f>
        <v>9.6103924184855027E-2</v>
      </c>
      <c r="K2248" s="7">
        <f>((Table1[[#This Row],[returns]]+(1-$Q$2)*Table1[[#This Row],[number of trades]])-ABS(Table1[[#This Row],[company return]]))/100</f>
        <v>0.95860392418485507</v>
      </c>
      <c r="L2248" s="7">
        <f>((Table1[[#This Row],[returns]]+(1-$R$2)*Table1[[#This Row],[number of trades]])-ABS(Table1[[#This Row],[company return]]))/100</f>
        <v>1.821103924184855</v>
      </c>
      <c r="M2248" s="7">
        <f>((Table1[[#This Row],[returns]]+(1-$S$2)*Table1[[#This Row],[number of trades]])-ABS(Table1[[#This Row],[company return]]))/100</f>
        <v>2.683603924184855</v>
      </c>
      <c r="N2248" s="9">
        <f>Table1[[#This Row],[fastsma]]*Table1[[#This Row],[slowsma]]</f>
        <v>80</v>
      </c>
    </row>
    <row r="2249" spans="1:14" ht="15" customHeight="1" x14ac:dyDescent="0.3">
      <c r="A2249" s="1">
        <v>3089</v>
      </c>
      <c r="B2249">
        <v>8</v>
      </c>
      <c r="C2249">
        <v>10</v>
      </c>
      <c r="D2249" t="s">
        <v>137</v>
      </c>
      <c r="E2249" t="s">
        <v>97</v>
      </c>
      <c r="F2249">
        <v>258.54000000000002</v>
      </c>
      <c r="G2249">
        <v>316</v>
      </c>
      <c r="H2249">
        <v>160.13974667583011</v>
      </c>
      <c r="I2249" s="7">
        <f>((Table1[[#This Row],[returns]]+(1-$O$2)*Table1[[#This Row],[number of trades]])-ABS(Table1[[#This Row],[company return]]))/100</f>
        <v>0.98400253324169906</v>
      </c>
      <c r="J2249" s="7">
        <f>((Table1[[#This Row],[returns]]+(1-$P$2)*Table1[[#This Row],[number of trades]])-ABS(Table1[[#This Row],[company return]]))/100</f>
        <v>1.7740025332416991</v>
      </c>
      <c r="K2249" s="7">
        <f>((Table1[[#This Row],[returns]]+(1-$Q$2)*Table1[[#This Row],[number of trades]])-ABS(Table1[[#This Row],[company return]]))/100</f>
        <v>2.5640025332416991</v>
      </c>
      <c r="L2249" s="7">
        <f>((Table1[[#This Row],[returns]]+(1-$R$2)*Table1[[#This Row],[number of trades]])-ABS(Table1[[#This Row],[company return]]))/100</f>
        <v>3.3540025332416992</v>
      </c>
      <c r="M2249" s="7">
        <f>((Table1[[#This Row],[returns]]+(1-$S$2)*Table1[[#This Row],[number of trades]])-ABS(Table1[[#This Row],[company return]]))/100</f>
        <v>4.1440025332416983</v>
      </c>
      <c r="N2249" s="9">
        <f>Table1[[#This Row],[fastsma]]*Table1[[#This Row],[slowsma]]</f>
        <v>80</v>
      </c>
    </row>
    <row r="2250" spans="1:14" ht="15" customHeight="1" x14ac:dyDescent="0.3">
      <c r="A2250" s="1">
        <v>3090</v>
      </c>
      <c r="B2250">
        <v>8</v>
      </c>
      <c r="C2250">
        <v>10</v>
      </c>
      <c r="D2250" t="s">
        <v>137</v>
      </c>
      <c r="E2250" t="s">
        <v>98</v>
      </c>
      <c r="F2250">
        <v>125.28</v>
      </c>
      <c r="G2250">
        <v>358</v>
      </c>
      <c r="H2250">
        <v>669.25479147782085</v>
      </c>
      <c r="I2250" s="7">
        <f>((Table1[[#This Row],[returns]]+(1-$O$2)*Table1[[#This Row],[number of trades]])-ABS(Table1[[#This Row],[company return]]))/100</f>
        <v>-5.4397479147782084</v>
      </c>
      <c r="J2250" s="7">
        <f>((Table1[[#This Row],[returns]]+(1-$P$2)*Table1[[#This Row],[number of trades]])-ABS(Table1[[#This Row],[company return]]))/100</f>
        <v>-4.5447479147782088</v>
      </c>
      <c r="K2250" s="7">
        <f>((Table1[[#This Row],[returns]]+(1-$Q$2)*Table1[[#This Row],[number of trades]])-ABS(Table1[[#This Row],[company return]]))/100</f>
        <v>-3.6497479147782088</v>
      </c>
      <c r="L2250" s="7">
        <f>((Table1[[#This Row],[returns]]+(1-$R$2)*Table1[[#This Row],[number of trades]])-ABS(Table1[[#This Row],[company return]]))/100</f>
        <v>-2.7547479147782088</v>
      </c>
      <c r="M2250" s="7">
        <f>((Table1[[#This Row],[returns]]+(1-$S$2)*Table1[[#This Row],[number of trades]])-ABS(Table1[[#This Row],[company return]]))/100</f>
        <v>-1.8597479147782088</v>
      </c>
      <c r="N2250" s="9">
        <f>Table1[[#This Row],[fastsma]]*Table1[[#This Row],[slowsma]]</f>
        <v>80</v>
      </c>
    </row>
    <row r="2251" spans="1:14" ht="15" customHeight="1" x14ac:dyDescent="0.3">
      <c r="A2251" s="1">
        <v>3091</v>
      </c>
      <c r="B2251">
        <v>8</v>
      </c>
      <c r="C2251">
        <v>10</v>
      </c>
      <c r="D2251" t="s">
        <v>137</v>
      </c>
      <c r="E2251" t="s">
        <v>99</v>
      </c>
      <c r="F2251">
        <v>55.05</v>
      </c>
      <c r="G2251">
        <v>378</v>
      </c>
      <c r="H2251">
        <v>104.75166622019169</v>
      </c>
      <c r="I2251" s="7">
        <f>((Table1[[#This Row],[returns]]+(1-$O$2)*Table1[[#This Row],[number of trades]])-ABS(Table1[[#This Row],[company return]]))/100</f>
        <v>-0.49701666220191698</v>
      </c>
      <c r="J2251" s="7">
        <f>((Table1[[#This Row],[returns]]+(1-$P$2)*Table1[[#This Row],[number of trades]])-ABS(Table1[[#This Row],[company return]]))/100</f>
        <v>0.44798333779808319</v>
      </c>
      <c r="K2251" s="7">
        <f>((Table1[[#This Row],[returns]]+(1-$Q$2)*Table1[[#This Row],[number of trades]])-ABS(Table1[[#This Row],[company return]]))/100</f>
        <v>1.3929833377980834</v>
      </c>
      <c r="L2251" s="7">
        <f>((Table1[[#This Row],[returns]]+(1-$R$2)*Table1[[#This Row],[number of trades]])-ABS(Table1[[#This Row],[company return]]))/100</f>
        <v>2.3379833377980832</v>
      </c>
      <c r="M2251" s="7">
        <f>((Table1[[#This Row],[returns]]+(1-$S$2)*Table1[[#This Row],[number of trades]])-ABS(Table1[[#This Row],[company return]]))/100</f>
        <v>3.2829833377980835</v>
      </c>
      <c r="N2251" s="9">
        <f>Table1[[#This Row],[fastsma]]*Table1[[#This Row],[slowsma]]</f>
        <v>80</v>
      </c>
    </row>
    <row r="2252" spans="1:14" ht="15" customHeight="1" x14ac:dyDescent="0.3">
      <c r="A2252" s="1">
        <v>3092</v>
      </c>
      <c r="B2252">
        <v>8</v>
      </c>
      <c r="C2252">
        <v>10</v>
      </c>
      <c r="D2252" t="s">
        <v>137</v>
      </c>
      <c r="E2252" t="s">
        <v>100</v>
      </c>
      <c r="F2252">
        <v>168.86</v>
      </c>
      <c r="G2252">
        <v>328</v>
      </c>
      <c r="H2252">
        <v>352.59688589940629</v>
      </c>
      <c r="I2252" s="7">
        <f>((Table1[[#This Row],[returns]]+(1-$O$2)*Table1[[#This Row],[number of trades]])-ABS(Table1[[#This Row],[company return]]))/100</f>
        <v>-1.8373688589940627</v>
      </c>
      <c r="J2252" s="7">
        <f>((Table1[[#This Row],[returns]]+(1-$P$2)*Table1[[#This Row],[number of trades]])-ABS(Table1[[#This Row],[company return]]))/100</f>
        <v>-1.0173688589940628</v>
      </c>
      <c r="K2252" s="7">
        <f>((Table1[[#This Row],[returns]]+(1-$Q$2)*Table1[[#This Row],[number of trades]])-ABS(Table1[[#This Row],[company return]]))/100</f>
        <v>-0.19736885899406276</v>
      </c>
      <c r="L2252" s="7">
        <f>((Table1[[#This Row],[returns]]+(1-$R$2)*Table1[[#This Row],[number of trades]])-ABS(Table1[[#This Row],[company return]]))/100</f>
        <v>0.62263114100593731</v>
      </c>
      <c r="M2252" s="7">
        <f>((Table1[[#This Row],[returns]]+(1-$S$2)*Table1[[#This Row],[number of trades]])-ABS(Table1[[#This Row],[company return]]))/100</f>
        <v>1.4426311410059371</v>
      </c>
      <c r="N2252" s="9">
        <f>Table1[[#This Row],[fastsma]]*Table1[[#This Row],[slowsma]]</f>
        <v>80</v>
      </c>
    </row>
    <row r="2253" spans="1:14" ht="15" customHeight="1" x14ac:dyDescent="0.3">
      <c r="A2253" s="1">
        <v>3093</v>
      </c>
      <c r="B2253">
        <v>8</v>
      </c>
      <c r="C2253">
        <v>10</v>
      </c>
      <c r="D2253" t="s">
        <v>137</v>
      </c>
      <c r="E2253" t="s">
        <v>101</v>
      </c>
      <c r="F2253">
        <v>265.62</v>
      </c>
      <c r="G2253">
        <v>366</v>
      </c>
      <c r="H2253">
        <v>470.64041094945111</v>
      </c>
      <c r="I2253" s="7">
        <f>((Table1[[#This Row],[returns]]+(1-$O$2)*Table1[[#This Row],[number of trades]])-ABS(Table1[[#This Row],[company return]]))/100</f>
        <v>-2.0502041094945112</v>
      </c>
      <c r="J2253" s="7">
        <f>((Table1[[#This Row],[returns]]+(1-$P$2)*Table1[[#This Row],[number of trades]])-ABS(Table1[[#This Row],[company return]]))/100</f>
        <v>-1.1352041094945111</v>
      </c>
      <c r="K2253" s="7">
        <f>((Table1[[#This Row],[returns]]+(1-$Q$2)*Table1[[#This Row],[number of trades]])-ABS(Table1[[#This Row],[company return]]))/100</f>
        <v>-0.22020410949451105</v>
      </c>
      <c r="L2253" s="7">
        <f>((Table1[[#This Row],[returns]]+(1-$R$2)*Table1[[#This Row],[number of trades]])-ABS(Table1[[#This Row],[company return]]))/100</f>
        <v>0.69479589050548896</v>
      </c>
      <c r="M2253" s="7">
        <f>((Table1[[#This Row],[returns]]+(1-$S$2)*Table1[[#This Row],[number of trades]])-ABS(Table1[[#This Row],[company return]]))/100</f>
        <v>1.609795890505489</v>
      </c>
      <c r="N2253" s="9">
        <f>Table1[[#This Row],[fastsma]]*Table1[[#This Row],[slowsma]]</f>
        <v>80</v>
      </c>
    </row>
    <row r="2254" spans="1:14" ht="15" customHeight="1" x14ac:dyDescent="0.3">
      <c r="A2254" s="1">
        <v>3095</v>
      </c>
      <c r="B2254">
        <v>8</v>
      </c>
      <c r="C2254">
        <v>10</v>
      </c>
      <c r="D2254" t="s">
        <v>137</v>
      </c>
      <c r="E2254" t="s">
        <v>103</v>
      </c>
      <c r="F2254">
        <v>79.239999999999995</v>
      </c>
      <c r="G2254">
        <v>333</v>
      </c>
      <c r="H2254">
        <v>42.085303318596729</v>
      </c>
      <c r="I2254" s="7">
        <f>((Table1[[#This Row],[returns]]+(1-$O$2)*Table1[[#This Row],[number of trades]])-ABS(Table1[[#This Row],[company return]]))/100</f>
        <v>0.37154696681403265</v>
      </c>
      <c r="J2254" s="7">
        <f>((Table1[[#This Row],[returns]]+(1-$P$2)*Table1[[#This Row],[number of trades]])-ABS(Table1[[#This Row],[company return]]))/100</f>
        <v>1.2040469668140328</v>
      </c>
      <c r="K2254" s="7">
        <f>((Table1[[#This Row],[returns]]+(1-$Q$2)*Table1[[#This Row],[number of trades]])-ABS(Table1[[#This Row],[company return]]))/100</f>
        <v>2.0365469668140328</v>
      </c>
      <c r="L2254" s="7">
        <f>((Table1[[#This Row],[returns]]+(1-$R$2)*Table1[[#This Row],[number of trades]])-ABS(Table1[[#This Row],[company return]]))/100</f>
        <v>2.8690469668140328</v>
      </c>
      <c r="M2254" s="7">
        <f>((Table1[[#This Row],[returns]]+(1-$S$2)*Table1[[#This Row],[number of trades]])-ABS(Table1[[#This Row],[company return]]))/100</f>
        <v>3.7015469668140328</v>
      </c>
      <c r="N2254" s="9">
        <f>Table1[[#This Row],[fastsma]]*Table1[[#This Row],[slowsma]]</f>
        <v>80</v>
      </c>
    </row>
    <row r="2255" spans="1:14" ht="15" customHeight="1" x14ac:dyDescent="0.3">
      <c r="A2255" s="1">
        <v>3096</v>
      </c>
      <c r="B2255">
        <v>8</v>
      </c>
      <c r="C2255">
        <v>10</v>
      </c>
      <c r="D2255" t="s">
        <v>137</v>
      </c>
      <c r="E2255" t="s">
        <v>104</v>
      </c>
      <c r="F2255">
        <v>106.73</v>
      </c>
      <c r="G2255">
        <v>364</v>
      </c>
      <c r="H2255">
        <v>404.18751762539608</v>
      </c>
      <c r="I2255" s="7">
        <f>((Table1[[#This Row],[returns]]+(1-$O$2)*Table1[[#This Row],[number of trades]])-ABS(Table1[[#This Row],[company return]]))/100</f>
        <v>-2.9745751762539605</v>
      </c>
      <c r="J2255" s="7">
        <f>((Table1[[#This Row],[returns]]+(1-$P$2)*Table1[[#This Row],[number of trades]])-ABS(Table1[[#This Row],[company return]]))/100</f>
        <v>-2.0645751762539608</v>
      </c>
      <c r="K2255" s="7">
        <f>((Table1[[#This Row],[returns]]+(1-$Q$2)*Table1[[#This Row],[number of trades]])-ABS(Table1[[#This Row],[company return]]))/100</f>
        <v>-1.1545751762539607</v>
      </c>
      <c r="L2255" s="7">
        <f>((Table1[[#This Row],[returns]]+(1-$R$2)*Table1[[#This Row],[number of trades]])-ABS(Table1[[#This Row],[company return]]))/100</f>
        <v>-0.24457517625396064</v>
      </c>
      <c r="M2255" s="7">
        <f>((Table1[[#This Row],[returns]]+(1-$S$2)*Table1[[#This Row],[number of trades]])-ABS(Table1[[#This Row],[company return]]))/100</f>
        <v>0.6654248237460394</v>
      </c>
      <c r="N2255" s="9">
        <f>Table1[[#This Row],[fastsma]]*Table1[[#This Row],[slowsma]]</f>
        <v>80</v>
      </c>
    </row>
    <row r="2256" spans="1:14" ht="15" customHeight="1" x14ac:dyDescent="0.3">
      <c r="A2256" s="1">
        <v>3097</v>
      </c>
      <c r="B2256">
        <v>8</v>
      </c>
      <c r="C2256">
        <v>10</v>
      </c>
      <c r="D2256" t="s">
        <v>137</v>
      </c>
      <c r="E2256" t="s">
        <v>105</v>
      </c>
      <c r="F2256">
        <v>414.2</v>
      </c>
      <c r="G2256">
        <v>332</v>
      </c>
      <c r="H2256">
        <v>460.03703012986352</v>
      </c>
      <c r="I2256" s="7">
        <f>((Table1[[#This Row],[returns]]+(1-$O$2)*Table1[[#This Row],[number of trades]])-ABS(Table1[[#This Row],[company return]]))/100</f>
        <v>-0.45837030129863537</v>
      </c>
      <c r="J2256" s="7">
        <f>((Table1[[#This Row],[returns]]+(1-$P$2)*Table1[[#This Row],[number of trades]])-ABS(Table1[[#This Row],[company return]]))/100</f>
        <v>0.37162969870136464</v>
      </c>
      <c r="K2256" s="7">
        <f>((Table1[[#This Row],[returns]]+(1-$Q$2)*Table1[[#This Row],[number of trades]])-ABS(Table1[[#This Row],[company return]]))/100</f>
        <v>1.2016296987013653</v>
      </c>
      <c r="L2256" s="7">
        <f>((Table1[[#This Row],[returns]]+(1-$R$2)*Table1[[#This Row],[number of trades]])-ABS(Table1[[#This Row],[company return]]))/100</f>
        <v>2.0316296987013653</v>
      </c>
      <c r="M2256" s="7">
        <f>((Table1[[#This Row],[returns]]+(1-$S$2)*Table1[[#This Row],[number of trades]])-ABS(Table1[[#This Row],[company return]]))/100</f>
        <v>2.8616296987013654</v>
      </c>
      <c r="N2256" s="9">
        <f>Table1[[#This Row],[fastsma]]*Table1[[#This Row],[slowsma]]</f>
        <v>80</v>
      </c>
    </row>
    <row r="2257" spans="1:14" ht="15" hidden="1" customHeight="1" x14ac:dyDescent="0.3">
      <c r="A2257" s="1"/>
      <c r="I2257" s="7"/>
      <c r="J2257" s="7"/>
      <c r="K2257" s="7"/>
      <c r="L2257" s="7"/>
      <c r="M2257" s="7"/>
      <c r="N2257" s="9"/>
    </row>
    <row r="2258" spans="1:14" ht="15" customHeight="1" x14ac:dyDescent="0.3">
      <c r="A2258" s="1">
        <v>3098</v>
      </c>
      <c r="B2258">
        <v>8</v>
      </c>
      <c r="C2258">
        <v>10</v>
      </c>
      <c r="D2258" t="s">
        <v>137</v>
      </c>
      <c r="E2258" t="s">
        <v>106</v>
      </c>
      <c r="F2258">
        <v>345.54</v>
      </c>
      <c r="G2258">
        <v>355</v>
      </c>
      <c r="H2258">
        <v>9.4793065399650676</v>
      </c>
      <c r="I2258" s="7">
        <f>((Table1[[#This Row],[returns]]+(1-$O$2)*Table1[[#This Row],[number of trades]])-ABS(Table1[[#This Row],[company return]]))/100</f>
        <v>3.3606069346003493</v>
      </c>
      <c r="J2258" s="7">
        <f>((Table1[[#This Row],[returns]]+(1-$P$2)*Table1[[#This Row],[number of trades]])-ABS(Table1[[#This Row],[company return]]))/100</f>
        <v>4.248106934600349</v>
      </c>
      <c r="K2258" s="7">
        <f>((Table1[[#This Row],[returns]]+(1-$Q$2)*Table1[[#This Row],[number of trades]])-ABS(Table1[[#This Row],[company return]]))/100</f>
        <v>5.1356069346003492</v>
      </c>
      <c r="L2258" s="7">
        <f>((Table1[[#This Row],[returns]]+(1-$R$2)*Table1[[#This Row],[number of trades]])-ABS(Table1[[#This Row],[company return]]))/100</f>
        <v>6.0231069346003494</v>
      </c>
      <c r="M2258" s="7">
        <f>((Table1[[#This Row],[returns]]+(1-$S$2)*Table1[[#This Row],[number of trades]])-ABS(Table1[[#This Row],[company return]]))/100</f>
        <v>6.9106069346003496</v>
      </c>
      <c r="N2258" s="9">
        <f>Table1[[#This Row],[fastsma]]*Table1[[#This Row],[slowsma]]</f>
        <v>80</v>
      </c>
    </row>
    <row r="2259" spans="1:14" ht="15" hidden="1" customHeight="1" x14ac:dyDescent="0.3">
      <c r="A2259" s="1"/>
      <c r="I2259" s="7"/>
      <c r="J2259" s="7"/>
      <c r="K2259" s="7"/>
      <c r="L2259" s="7"/>
      <c r="M2259" s="7"/>
      <c r="N2259" s="9"/>
    </row>
    <row r="2260" spans="1:14" ht="15" customHeight="1" x14ac:dyDescent="0.3">
      <c r="A2260" s="1">
        <v>3099</v>
      </c>
      <c r="B2260">
        <v>8</v>
      </c>
      <c r="C2260">
        <v>10</v>
      </c>
      <c r="D2260" t="s">
        <v>137</v>
      </c>
      <c r="E2260" t="s">
        <v>107</v>
      </c>
      <c r="F2260">
        <v>305.86</v>
      </c>
      <c r="G2260">
        <v>338</v>
      </c>
      <c r="H2260">
        <v>-17.303151001227679</v>
      </c>
      <c r="I2260" s="7">
        <f>((Table1[[#This Row],[returns]]+(1-$O$2)*Table1[[#This Row],[number of trades]])-ABS(Table1[[#This Row],[company return]]))/100</f>
        <v>2.8855684899877234</v>
      </c>
      <c r="J2260" s="7">
        <f>((Table1[[#This Row],[returns]]+(1-$P$2)*Table1[[#This Row],[number of trades]])-ABS(Table1[[#This Row],[company return]]))/100</f>
        <v>3.7305684899877236</v>
      </c>
      <c r="K2260" s="7">
        <f>((Table1[[#This Row],[returns]]+(1-$Q$2)*Table1[[#This Row],[number of trades]])-ABS(Table1[[#This Row],[company return]]))/100</f>
        <v>4.5755684899877238</v>
      </c>
      <c r="L2260" s="7">
        <f>((Table1[[#This Row],[returns]]+(1-$R$2)*Table1[[#This Row],[number of trades]])-ABS(Table1[[#This Row],[company return]]))/100</f>
        <v>5.4205684899877236</v>
      </c>
      <c r="M2260" s="7">
        <f>((Table1[[#This Row],[returns]]+(1-$S$2)*Table1[[#This Row],[number of trades]])-ABS(Table1[[#This Row],[company return]]))/100</f>
        <v>6.2655684899877233</v>
      </c>
      <c r="N2260" s="9">
        <f>Table1[[#This Row],[fastsma]]*Table1[[#This Row],[slowsma]]</f>
        <v>80</v>
      </c>
    </row>
    <row r="2261" spans="1:14" ht="15" customHeight="1" x14ac:dyDescent="0.3">
      <c r="A2261" s="1">
        <v>5800</v>
      </c>
      <c r="B2261">
        <v>8</v>
      </c>
      <c r="C2261">
        <v>10</v>
      </c>
      <c r="D2261" t="s">
        <v>137</v>
      </c>
      <c r="E2261" t="s">
        <v>50</v>
      </c>
      <c r="F2261">
        <v>124.04</v>
      </c>
      <c r="G2261">
        <v>375</v>
      </c>
      <c r="H2261">
        <v>-12.826815617831601</v>
      </c>
      <c r="I2261" s="7">
        <f>((Table1[[#This Row],[returns]]+(1-$O$2)*Table1[[#This Row],[number of trades]])-ABS(Table1[[#This Row],[company return]]))/100</f>
        <v>1.1121318438216841</v>
      </c>
      <c r="J2261" s="7">
        <f>((Table1[[#This Row],[returns]]+(1-$P$2)*Table1[[#This Row],[number of trades]])-ABS(Table1[[#This Row],[company return]]))/100</f>
        <v>2.0496318438216843</v>
      </c>
      <c r="K2261" s="7">
        <f>((Table1[[#This Row],[returns]]+(1-$Q$2)*Table1[[#This Row],[number of trades]])-ABS(Table1[[#This Row],[company return]]))/100</f>
        <v>2.9871318438216843</v>
      </c>
      <c r="L2261" s="7">
        <f>((Table1[[#This Row],[returns]]+(1-$R$2)*Table1[[#This Row],[number of trades]])-ABS(Table1[[#This Row],[company return]]))/100</f>
        <v>3.9246318438216843</v>
      </c>
      <c r="M2261" s="7">
        <f>((Table1[[#This Row],[returns]]+(1-$S$2)*Table1[[#This Row],[number of trades]])-ABS(Table1[[#This Row],[company return]]))/100</f>
        <v>4.8621318438216843</v>
      </c>
      <c r="N2261" s="9">
        <f>Table1[[#This Row],[fastsma]]*Table1[[#This Row],[slowsma]]</f>
        <v>80</v>
      </c>
    </row>
    <row r="2262" spans="1:14" ht="15" customHeight="1" x14ac:dyDescent="0.3">
      <c r="A2262" s="1">
        <v>5801</v>
      </c>
      <c r="B2262">
        <v>8</v>
      </c>
      <c r="C2262">
        <v>10</v>
      </c>
      <c r="D2262" t="s">
        <v>137</v>
      </c>
      <c r="E2262" t="s">
        <v>63</v>
      </c>
      <c r="F2262">
        <v>126.36</v>
      </c>
      <c r="G2262">
        <v>339</v>
      </c>
      <c r="H2262">
        <v>-27.832013917004719</v>
      </c>
      <c r="I2262" s="7">
        <f>((Table1[[#This Row],[returns]]+(1-$O$2)*Table1[[#This Row],[number of trades]])-ABS(Table1[[#This Row],[company return]]))/100</f>
        <v>0.98527986082995289</v>
      </c>
      <c r="J2262" s="7">
        <f>((Table1[[#This Row],[returns]]+(1-$P$2)*Table1[[#This Row],[number of trades]])-ABS(Table1[[#This Row],[company return]]))/100</f>
        <v>1.8327798608299528</v>
      </c>
      <c r="K2262" s="7">
        <f>((Table1[[#This Row],[returns]]+(1-$Q$2)*Table1[[#This Row],[number of trades]])-ABS(Table1[[#This Row],[company return]]))/100</f>
        <v>2.6802798608299532</v>
      </c>
      <c r="L2262" s="7">
        <f>((Table1[[#This Row],[returns]]+(1-$R$2)*Table1[[#This Row],[number of trades]])-ABS(Table1[[#This Row],[company return]]))/100</f>
        <v>3.5277798608299533</v>
      </c>
      <c r="M2262" s="7">
        <f>((Table1[[#This Row],[returns]]+(1-$S$2)*Table1[[#This Row],[number of trades]])-ABS(Table1[[#This Row],[company return]]))/100</f>
        <v>4.375279860829953</v>
      </c>
      <c r="N2262" s="9">
        <f>Table1[[#This Row],[fastsma]]*Table1[[#This Row],[slowsma]]</f>
        <v>80</v>
      </c>
    </row>
    <row r="2263" spans="1:14" ht="15" customHeight="1" x14ac:dyDescent="0.3">
      <c r="A2263" s="1">
        <v>5802</v>
      </c>
      <c r="B2263">
        <v>8</v>
      </c>
      <c r="C2263">
        <v>10</v>
      </c>
      <c r="D2263" t="s">
        <v>137</v>
      </c>
      <c r="E2263" t="s">
        <v>65</v>
      </c>
      <c r="F2263">
        <v>-1.04</v>
      </c>
      <c r="G2263">
        <v>352</v>
      </c>
      <c r="H2263">
        <v>-17.641746764250069</v>
      </c>
      <c r="I2263" s="7">
        <f>((Table1[[#This Row],[returns]]+(1-$O$2)*Table1[[#This Row],[number of trades]])-ABS(Table1[[#This Row],[company return]]))/100</f>
        <v>-0.18681746764250068</v>
      </c>
      <c r="J2263" s="7">
        <f>((Table1[[#This Row],[returns]]+(1-$P$2)*Table1[[#This Row],[number of trades]])-ABS(Table1[[#This Row],[company return]]))/100</f>
        <v>0.69318253235749916</v>
      </c>
      <c r="K2263" s="7">
        <f>((Table1[[#This Row],[returns]]+(1-$Q$2)*Table1[[#This Row],[number of trades]])-ABS(Table1[[#This Row],[company return]]))/100</f>
        <v>1.5731825323574995</v>
      </c>
      <c r="L2263" s="7">
        <f>((Table1[[#This Row],[returns]]+(1-$R$2)*Table1[[#This Row],[number of trades]])-ABS(Table1[[#This Row],[company return]]))/100</f>
        <v>2.4531825323574994</v>
      </c>
      <c r="M2263" s="7">
        <f>((Table1[[#This Row],[returns]]+(1-$S$2)*Table1[[#This Row],[number of trades]])-ABS(Table1[[#This Row],[company return]]))/100</f>
        <v>3.3331825323574993</v>
      </c>
      <c r="N2263" s="9">
        <f>Table1[[#This Row],[fastsma]]*Table1[[#This Row],[slowsma]]</f>
        <v>80</v>
      </c>
    </row>
    <row r="2264" spans="1:14" ht="15" customHeight="1" x14ac:dyDescent="0.3">
      <c r="A2264" s="1">
        <v>5803</v>
      </c>
      <c r="B2264">
        <v>8</v>
      </c>
      <c r="C2264">
        <v>10</v>
      </c>
      <c r="D2264" t="s">
        <v>137</v>
      </c>
      <c r="E2264" t="s">
        <v>77</v>
      </c>
      <c r="F2264">
        <v>-3.82</v>
      </c>
      <c r="G2264">
        <v>394</v>
      </c>
      <c r="H2264">
        <v>8.5976688314066152</v>
      </c>
      <c r="I2264" s="7">
        <f>((Table1[[#This Row],[returns]]+(1-$O$2)*Table1[[#This Row],[number of trades]])-ABS(Table1[[#This Row],[company return]]))/100</f>
        <v>-0.12417668831406616</v>
      </c>
      <c r="J2264" s="7">
        <f>((Table1[[#This Row],[returns]]+(1-$P$2)*Table1[[#This Row],[number of trades]])-ABS(Table1[[#This Row],[company return]]))/100</f>
        <v>0.86082331168593385</v>
      </c>
      <c r="K2264" s="7">
        <f>((Table1[[#This Row],[returns]]+(1-$Q$2)*Table1[[#This Row],[number of trades]])-ABS(Table1[[#This Row],[company return]]))/100</f>
        <v>1.8458233116859339</v>
      </c>
      <c r="L2264" s="7">
        <f>((Table1[[#This Row],[returns]]+(1-$R$2)*Table1[[#This Row],[number of trades]])-ABS(Table1[[#This Row],[company return]]))/100</f>
        <v>2.830823311685934</v>
      </c>
      <c r="M2264" s="7">
        <f>((Table1[[#This Row],[returns]]+(1-$S$2)*Table1[[#This Row],[number of trades]])-ABS(Table1[[#This Row],[company return]]))/100</f>
        <v>3.8158233116859339</v>
      </c>
      <c r="N2264" s="9">
        <f>Table1[[#This Row],[fastsma]]*Table1[[#This Row],[slowsma]]</f>
        <v>80</v>
      </c>
    </row>
    <row r="2265" spans="1:14" ht="15" customHeight="1" x14ac:dyDescent="0.3">
      <c r="A2265" s="1">
        <v>5804</v>
      </c>
      <c r="B2265">
        <v>8</v>
      </c>
      <c r="C2265">
        <v>10</v>
      </c>
      <c r="D2265" t="s">
        <v>137</v>
      </c>
      <c r="E2265" t="s">
        <v>82</v>
      </c>
      <c r="F2265">
        <v>110.01</v>
      </c>
      <c r="G2265">
        <v>351</v>
      </c>
      <c r="H2265">
        <v>-26.76135621431046</v>
      </c>
      <c r="I2265" s="7">
        <f>((Table1[[#This Row],[returns]]+(1-$O$2)*Table1[[#This Row],[number of trades]])-ABS(Table1[[#This Row],[company return]]))/100</f>
        <v>0.83248643785689547</v>
      </c>
      <c r="J2265" s="7">
        <f>((Table1[[#This Row],[returns]]+(1-$P$2)*Table1[[#This Row],[number of trades]])-ABS(Table1[[#This Row],[company return]]))/100</f>
        <v>1.7099864378568952</v>
      </c>
      <c r="K2265" s="7">
        <f>((Table1[[#This Row],[returns]]+(1-$Q$2)*Table1[[#This Row],[number of trades]])-ABS(Table1[[#This Row],[company return]]))/100</f>
        <v>2.5874864378568954</v>
      </c>
      <c r="L2265" s="7">
        <f>((Table1[[#This Row],[returns]]+(1-$R$2)*Table1[[#This Row],[number of trades]])-ABS(Table1[[#This Row],[company return]]))/100</f>
        <v>3.4649864378568953</v>
      </c>
      <c r="M2265" s="7">
        <f>((Table1[[#This Row],[returns]]+(1-$S$2)*Table1[[#This Row],[number of trades]])-ABS(Table1[[#This Row],[company return]]))/100</f>
        <v>4.3424864378568948</v>
      </c>
      <c r="N2265" s="9">
        <f>Table1[[#This Row],[fastsma]]*Table1[[#This Row],[slowsma]]</f>
        <v>80</v>
      </c>
    </row>
    <row r="2266" spans="1:14" ht="15" customHeight="1" x14ac:dyDescent="0.3">
      <c r="A2266" s="1">
        <v>5805</v>
      </c>
      <c r="B2266">
        <v>8</v>
      </c>
      <c r="C2266">
        <v>10</v>
      </c>
      <c r="D2266" t="s">
        <v>137</v>
      </c>
      <c r="E2266" t="s">
        <v>91</v>
      </c>
      <c r="F2266">
        <v>328.1</v>
      </c>
      <c r="G2266">
        <v>347</v>
      </c>
      <c r="H2266">
        <v>-17.054950181683601</v>
      </c>
      <c r="I2266" s="7">
        <f>((Table1[[#This Row],[returns]]+(1-$O$2)*Table1[[#This Row],[number of trades]])-ABS(Table1[[#This Row],[company return]]))/100</f>
        <v>3.1104504981831642</v>
      </c>
      <c r="J2266" s="7">
        <f>((Table1[[#This Row],[returns]]+(1-$P$2)*Table1[[#This Row],[number of trades]])-ABS(Table1[[#This Row],[company return]]))/100</f>
        <v>3.9779504981831644</v>
      </c>
      <c r="K2266" s="7">
        <f>((Table1[[#This Row],[returns]]+(1-$Q$2)*Table1[[#This Row],[number of trades]])-ABS(Table1[[#This Row],[company return]]))/100</f>
        <v>4.8454504981831645</v>
      </c>
      <c r="L2266" s="7">
        <f>((Table1[[#This Row],[returns]]+(1-$R$2)*Table1[[#This Row],[number of trades]])-ABS(Table1[[#This Row],[company return]]))/100</f>
        <v>5.7129504981831642</v>
      </c>
      <c r="M2266" s="7">
        <f>((Table1[[#This Row],[returns]]+(1-$S$2)*Table1[[#This Row],[number of trades]])-ABS(Table1[[#This Row],[company return]]))/100</f>
        <v>6.5804504981831649</v>
      </c>
      <c r="N2266" s="9">
        <f>Table1[[#This Row],[fastsma]]*Table1[[#This Row],[slowsma]]</f>
        <v>80</v>
      </c>
    </row>
    <row r="2267" spans="1:14" ht="15" customHeight="1" x14ac:dyDescent="0.3">
      <c r="A2267" s="1">
        <v>5806</v>
      </c>
      <c r="B2267">
        <v>8</v>
      </c>
      <c r="C2267">
        <v>10</v>
      </c>
      <c r="D2267" t="s">
        <v>137</v>
      </c>
      <c r="E2267" t="s">
        <v>102</v>
      </c>
      <c r="F2267">
        <v>194.99</v>
      </c>
      <c r="G2267">
        <v>337</v>
      </c>
      <c r="H2267">
        <v>-34.624889391345867</v>
      </c>
      <c r="I2267" s="7">
        <f>((Table1[[#This Row],[returns]]+(1-$O$2)*Table1[[#This Row],[number of trades]])-ABS(Table1[[#This Row],[company return]]))/100</f>
        <v>1.6036511060865413</v>
      </c>
      <c r="J2267" s="7">
        <f>((Table1[[#This Row],[returns]]+(1-$P$2)*Table1[[#This Row],[number of trades]])-ABS(Table1[[#This Row],[company return]]))/100</f>
        <v>2.4461511060865413</v>
      </c>
      <c r="K2267" s="7">
        <f>((Table1[[#This Row],[returns]]+(1-$Q$2)*Table1[[#This Row],[number of trades]])-ABS(Table1[[#This Row],[company return]]))/100</f>
        <v>3.2886511060865415</v>
      </c>
      <c r="L2267" s="7">
        <f>((Table1[[#This Row],[returns]]+(1-$R$2)*Table1[[#This Row],[number of trades]])-ABS(Table1[[#This Row],[company return]]))/100</f>
        <v>4.1311511060865413</v>
      </c>
      <c r="M2267" s="7">
        <f>((Table1[[#This Row],[returns]]+(1-$S$2)*Table1[[#This Row],[number of trades]])-ABS(Table1[[#This Row],[company return]]))/100</f>
        <v>4.9736511060865416</v>
      </c>
      <c r="N2267" s="9">
        <f>Table1[[#This Row],[fastsma]]*Table1[[#This Row],[slowsma]]</f>
        <v>80</v>
      </c>
    </row>
    <row r="2268" spans="1:14" ht="15" customHeight="1" x14ac:dyDescent="0.3">
      <c r="A2268" s="1">
        <v>5807</v>
      </c>
      <c r="B2268">
        <v>8</v>
      </c>
      <c r="C2268">
        <v>10</v>
      </c>
      <c r="D2268" t="s">
        <v>137</v>
      </c>
      <c r="E2268" t="s">
        <v>93</v>
      </c>
      <c r="F2268">
        <v>-38.659999999999997</v>
      </c>
      <c r="G2268">
        <v>379</v>
      </c>
      <c r="H2268">
        <v>-39.247316133818522</v>
      </c>
      <c r="I2268" s="7">
        <f>((Table1[[#This Row],[returns]]+(1-$O$2)*Table1[[#This Row],[number of trades]])-ABS(Table1[[#This Row],[company return]]))/100</f>
        <v>-0.77907316133818516</v>
      </c>
      <c r="J2268" s="7">
        <f>((Table1[[#This Row],[returns]]+(1-$P$2)*Table1[[#This Row],[number of trades]])-ABS(Table1[[#This Row],[company return]]))/100</f>
        <v>0.16842683866181482</v>
      </c>
      <c r="K2268" s="7">
        <f>((Table1[[#This Row],[returns]]+(1-$Q$2)*Table1[[#This Row],[number of trades]])-ABS(Table1[[#This Row],[company return]]))/100</f>
        <v>1.1159268386618149</v>
      </c>
      <c r="L2268" s="7">
        <f>((Table1[[#This Row],[returns]]+(1-$R$2)*Table1[[#This Row],[number of trades]])-ABS(Table1[[#This Row],[company return]]))/100</f>
        <v>2.0634268386618149</v>
      </c>
      <c r="M2268" s="7">
        <f>((Table1[[#This Row],[returns]]+(1-$S$2)*Table1[[#This Row],[number of trades]])-ABS(Table1[[#This Row],[company return]]))/100</f>
        <v>3.0109268386618151</v>
      </c>
      <c r="N2268" s="9">
        <f>Table1[[#This Row],[fastsma]]*Table1[[#This Row],[slowsma]]</f>
        <v>80</v>
      </c>
    </row>
    <row r="2269" spans="1:14" ht="15" customHeight="1" x14ac:dyDescent="0.3">
      <c r="A2269" s="1">
        <v>5808</v>
      </c>
      <c r="B2269">
        <v>8</v>
      </c>
      <c r="C2269">
        <v>10</v>
      </c>
      <c r="D2269" t="s">
        <v>137</v>
      </c>
      <c r="E2269" t="s">
        <v>107</v>
      </c>
      <c r="F2269">
        <v>305.7</v>
      </c>
      <c r="G2269">
        <v>340</v>
      </c>
      <c r="H2269">
        <v>-16.666666666666661</v>
      </c>
      <c r="I2269" s="7">
        <f>((Table1[[#This Row],[returns]]+(1-$O$2)*Table1[[#This Row],[number of trades]])-ABS(Table1[[#This Row],[company return]]))/100</f>
        <v>2.890333333333333</v>
      </c>
      <c r="J2269" s="7">
        <f>((Table1[[#This Row],[returns]]+(1-$P$2)*Table1[[#This Row],[number of trades]])-ABS(Table1[[#This Row],[company return]]))/100</f>
        <v>3.7403333333333331</v>
      </c>
      <c r="K2269" s="7">
        <f>((Table1[[#This Row],[returns]]+(1-$Q$2)*Table1[[#This Row],[number of trades]])-ABS(Table1[[#This Row],[company return]]))/100</f>
        <v>4.5903333333333327</v>
      </c>
      <c r="L2269" s="7">
        <f>((Table1[[#This Row],[returns]]+(1-$R$2)*Table1[[#This Row],[number of trades]])-ABS(Table1[[#This Row],[company return]]))/100</f>
        <v>5.4403333333333341</v>
      </c>
      <c r="M2269" s="7">
        <f>((Table1[[#This Row],[returns]]+(1-$S$2)*Table1[[#This Row],[number of trades]])-ABS(Table1[[#This Row],[company return]]))/100</f>
        <v>6.2903333333333338</v>
      </c>
      <c r="N2269" s="9">
        <f>Table1[[#This Row],[fastsma]]*Table1[[#This Row],[slowsma]]</f>
        <v>80</v>
      </c>
    </row>
    <row r="2270" spans="1:14" ht="15" customHeight="1" x14ac:dyDescent="0.3">
      <c r="A2270" s="1">
        <v>5809</v>
      </c>
      <c r="B2270">
        <v>8</v>
      </c>
      <c r="C2270">
        <v>10</v>
      </c>
      <c r="D2270" t="s">
        <v>137</v>
      </c>
      <c r="E2270" t="s">
        <v>178</v>
      </c>
      <c r="F2270">
        <v>295.93</v>
      </c>
      <c r="G2270">
        <v>333</v>
      </c>
      <c r="H2270">
        <v>16.824239095052079</v>
      </c>
      <c r="I2270" s="7">
        <f>((Table1[[#This Row],[returns]]+(1-$O$2)*Table1[[#This Row],[number of trades]])-ABS(Table1[[#This Row],[company return]]))/100</f>
        <v>2.7910576090494796</v>
      </c>
      <c r="J2270" s="7">
        <f>((Table1[[#This Row],[returns]]+(1-$P$2)*Table1[[#This Row],[number of trades]])-ABS(Table1[[#This Row],[company return]]))/100</f>
        <v>3.6235576090494792</v>
      </c>
      <c r="K2270" s="7">
        <f>((Table1[[#This Row],[returns]]+(1-$Q$2)*Table1[[#This Row],[number of trades]])-ABS(Table1[[#This Row],[company return]]))/100</f>
        <v>4.4560576090494797</v>
      </c>
      <c r="L2270" s="7">
        <f>((Table1[[#This Row],[returns]]+(1-$R$2)*Table1[[#This Row],[number of trades]])-ABS(Table1[[#This Row],[company return]]))/100</f>
        <v>5.2885576090494792</v>
      </c>
      <c r="M2270" s="7">
        <f>((Table1[[#This Row],[returns]]+(1-$S$2)*Table1[[#This Row],[number of trades]])-ABS(Table1[[#This Row],[company return]]))/100</f>
        <v>6.1210576090494797</v>
      </c>
      <c r="N2270" s="9">
        <f>Table1[[#This Row],[fastsma]]*Table1[[#This Row],[slowsma]]</f>
        <v>80</v>
      </c>
    </row>
    <row r="2271" spans="1:14" ht="15" hidden="1" customHeight="1" x14ac:dyDescent="0.3">
      <c r="A2271" s="1"/>
      <c r="I2271" s="7"/>
      <c r="J2271" s="7"/>
      <c r="K2271" s="7"/>
      <c r="L2271" s="7"/>
      <c r="M2271" s="7"/>
      <c r="N2271" s="9"/>
    </row>
    <row r="2272" spans="1:14" ht="15" customHeight="1" x14ac:dyDescent="0.3">
      <c r="A2272" s="1">
        <v>5810</v>
      </c>
      <c r="B2272">
        <v>8</v>
      </c>
      <c r="C2272">
        <v>10</v>
      </c>
      <c r="D2272" t="s">
        <v>137</v>
      </c>
      <c r="E2272" t="s">
        <v>179</v>
      </c>
      <c r="F2272">
        <v>838.11</v>
      </c>
      <c r="G2272">
        <v>329</v>
      </c>
      <c r="H2272">
        <v>-29.081635979601099</v>
      </c>
      <c r="I2272" s="7">
        <f>((Table1[[#This Row],[returns]]+(1-$O$2)*Table1[[#This Row],[number of trades]])-ABS(Table1[[#This Row],[company return]]))/100</f>
        <v>8.0902836402039888</v>
      </c>
      <c r="J2272" s="7">
        <f>((Table1[[#This Row],[returns]]+(1-$P$2)*Table1[[#This Row],[number of trades]])-ABS(Table1[[#This Row],[company return]]))/100</f>
        <v>8.9127836402039904</v>
      </c>
      <c r="K2272" s="7">
        <f>((Table1[[#This Row],[returns]]+(1-$Q$2)*Table1[[#This Row],[number of trades]])-ABS(Table1[[#This Row],[company return]]))/100</f>
        <v>9.7352836402039902</v>
      </c>
      <c r="L2272" s="7">
        <f>((Table1[[#This Row],[returns]]+(1-$R$2)*Table1[[#This Row],[number of trades]])-ABS(Table1[[#This Row],[company return]]))/100</f>
        <v>10.55778364020399</v>
      </c>
      <c r="M2272" s="7">
        <f>((Table1[[#This Row],[returns]]+(1-$S$2)*Table1[[#This Row],[number of trades]])-ABS(Table1[[#This Row],[company return]]))/100</f>
        <v>11.380283640203992</v>
      </c>
      <c r="N2272" s="9">
        <f>Table1[[#This Row],[fastsma]]*Table1[[#This Row],[slowsma]]</f>
        <v>80</v>
      </c>
    </row>
    <row r="2273" spans="1:14" ht="15" customHeight="1" x14ac:dyDescent="0.3">
      <c r="A2273" s="1">
        <v>5811</v>
      </c>
      <c r="B2273">
        <v>8</v>
      </c>
      <c r="C2273">
        <v>10</v>
      </c>
      <c r="D2273" t="s">
        <v>137</v>
      </c>
      <c r="E2273" t="s">
        <v>180</v>
      </c>
      <c r="F2273">
        <v>887.33</v>
      </c>
      <c r="G2273">
        <v>349</v>
      </c>
      <c r="H2273">
        <v>-36.335565150434149</v>
      </c>
      <c r="I2273" s="7">
        <f>((Table1[[#This Row],[returns]]+(1-$O$2)*Table1[[#This Row],[number of trades]])-ABS(Table1[[#This Row],[company return]]))/100</f>
        <v>8.5099443484956581</v>
      </c>
      <c r="J2273" s="7">
        <f>((Table1[[#This Row],[returns]]+(1-$P$2)*Table1[[#This Row],[number of trades]])-ABS(Table1[[#This Row],[company return]]))/100</f>
        <v>9.3824443484956586</v>
      </c>
      <c r="K2273" s="7">
        <f>((Table1[[#This Row],[returns]]+(1-$Q$2)*Table1[[#This Row],[number of trades]])-ABS(Table1[[#This Row],[company return]]))/100</f>
        <v>10.254944348495657</v>
      </c>
      <c r="L2273" s="7">
        <f>((Table1[[#This Row],[returns]]+(1-$R$2)*Table1[[#This Row],[number of trades]])-ABS(Table1[[#This Row],[company return]]))/100</f>
        <v>11.127444348495658</v>
      </c>
      <c r="M2273" s="7">
        <f>((Table1[[#This Row],[returns]]+(1-$S$2)*Table1[[#This Row],[number of trades]])-ABS(Table1[[#This Row],[company return]]))/100</f>
        <v>11.999944348495658</v>
      </c>
      <c r="N2273" s="9">
        <f>Table1[[#This Row],[fastsma]]*Table1[[#This Row],[slowsma]]</f>
        <v>80</v>
      </c>
    </row>
    <row r="2274" spans="1:14" ht="15" customHeight="1" x14ac:dyDescent="0.3">
      <c r="A2274" s="1">
        <v>5812</v>
      </c>
      <c r="B2274">
        <v>8</v>
      </c>
      <c r="C2274">
        <v>10</v>
      </c>
      <c r="D2274" t="s">
        <v>137</v>
      </c>
      <c r="E2274" t="s">
        <v>181</v>
      </c>
      <c r="F2274">
        <v>145.05000000000001</v>
      </c>
      <c r="G2274">
        <v>339</v>
      </c>
      <c r="H2274">
        <v>-14.194140841626311</v>
      </c>
      <c r="I2274" s="7">
        <f>((Table1[[#This Row],[returns]]+(1-$O$2)*Table1[[#This Row],[number of trades]])-ABS(Table1[[#This Row],[company return]]))/100</f>
        <v>1.308558591583737</v>
      </c>
      <c r="J2274" s="7">
        <f>((Table1[[#This Row],[returns]]+(1-$P$2)*Table1[[#This Row],[number of trades]])-ABS(Table1[[#This Row],[company return]]))/100</f>
        <v>2.1560585915837369</v>
      </c>
      <c r="K2274" s="7">
        <f>((Table1[[#This Row],[returns]]+(1-$Q$2)*Table1[[#This Row],[number of trades]])-ABS(Table1[[#This Row],[company return]]))/100</f>
        <v>3.0035585915837366</v>
      </c>
      <c r="L2274" s="7">
        <f>((Table1[[#This Row],[returns]]+(1-$R$2)*Table1[[#This Row],[number of trades]])-ABS(Table1[[#This Row],[company return]]))/100</f>
        <v>3.8510585915837368</v>
      </c>
      <c r="M2274" s="7">
        <f>((Table1[[#This Row],[returns]]+(1-$S$2)*Table1[[#This Row],[number of trades]])-ABS(Table1[[#This Row],[company return]]))/100</f>
        <v>4.6985585915837369</v>
      </c>
      <c r="N2274" s="9">
        <f>Table1[[#This Row],[fastsma]]*Table1[[#This Row],[slowsma]]</f>
        <v>80</v>
      </c>
    </row>
    <row r="2275" spans="1:14" ht="15" customHeight="1" x14ac:dyDescent="0.3">
      <c r="A2275" s="1">
        <v>5813</v>
      </c>
      <c r="B2275">
        <v>8</v>
      </c>
      <c r="C2275">
        <v>10</v>
      </c>
      <c r="D2275" t="s">
        <v>137</v>
      </c>
      <c r="E2275" t="s">
        <v>182</v>
      </c>
      <c r="F2275">
        <v>117.27</v>
      </c>
      <c r="G2275">
        <v>325</v>
      </c>
      <c r="H2275">
        <v>-35.247116887484083</v>
      </c>
      <c r="I2275" s="7">
        <f>((Table1[[#This Row],[returns]]+(1-$O$2)*Table1[[#This Row],[number of trades]])-ABS(Table1[[#This Row],[company return]]))/100</f>
        <v>0.8202288311251591</v>
      </c>
      <c r="J2275" s="7">
        <f>((Table1[[#This Row],[returns]]+(1-$P$2)*Table1[[#This Row],[number of trades]])-ABS(Table1[[#This Row],[company return]]))/100</f>
        <v>1.6327288311251591</v>
      </c>
      <c r="K2275" s="7">
        <f>((Table1[[#This Row],[returns]]+(1-$Q$2)*Table1[[#This Row],[number of trades]])-ABS(Table1[[#This Row],[company return]]))/100</f>
        <v>2.4452288311251591</v>
      </c>
      <c r="L2275" s="7">
        <f>((Table1[[#This Row],[returns]]+(1-$R$2)*Table1[[#This Row],[number of trades]])-ABS(Table1[[#This Row],[company return]]))/100</f>
        <v>3.2577288311251591</v>
      </c>
      <c r="M2275" s="7">
        <f>((Table1[[#This Row],[returns]]+(1-$S$2)*Table1[[#This Row],[number of trades]])-ABS(Table1[[#This Row],[company return]]))/100</f>
        <v>4.0702288311251591</v>
      </c>
      <c r="N2275" s="9">
        <f>Table1[[#This Row],[fastsma]]*Table1[[#This Row],[slowsma]]</f>
        <v>80</v>
      </c>
    </row>
    <row r="2276" spans="1:14" ht="15" hidden="1" customHeight="1" x14ac:dyDescent="0.3">
      <c r="A2276" s="1"/>
      <c r="I2276" s="7"/>
      <c r="J2276" s="7"/>
      <c r="K2276" s="7"/>
      <c r="L2276" s="7"/>
      <c r="M2276" s="7"/>
      <c r="N2276" s="9"/>
    </row>
    <row r="2277" spans="1:14" ht="15" customHeight="1" x14ac:dyDescent="0.3">
      <c r="A2277" s="1">
        <v>5814</v>
      </c>
      <c r="B2277">
        <v>8</v>
      </c>
      <c r="C2277">
        <v>10</v>
      </c>
      <c r="D2277" t="s">
        <v>137</v>
      </c>
      <c r="E2277" t="s">
        <v>183</v>
      </c>
      <c r="F2277">
        <v>2.08</v>
      </c>
      <c r="G2277">
        <v>340</v>
      </c>
      <c r="H2277">
        <v>-20.348967425528912</v>
      </c>
      <c r="I2277" s="7">
        <f>((Table1[[#This Row],[returns]]+(1-$O$2)*Table1[[#This Row],[number of trades]])-ABS(Table1[[#This Row],[company return]]))/100</f>
        <v>-0.18268967425528915</v>
      </c>
      <c r="J2277" s="7">
        <f>((Table1[[#This Row],[returns]]+(1-$P$2)*Table1[[#This Row],[number of trades]])-ABS(Table1[[#This Row],[company return]]))/100</f>
        <v>0.66731032574471083</v>
      </c>
      <c r="K2277" s="7">
        <f>((Table1[[#This Row],[returns]]+(1-$Q$2)*Table1[[#This Row],[number of trades]])-ABS(Table1[[#This Row],[company return]]))/100</f>
        <v>1.5173103257447109</v>
      </c>
      <c r="L2277" s="7">
        <f>((Table1[[#This Row],[returns]]+(1-$R$2)*Table1[[#This Row],[number of trades]])-ABS(Table1[[#This Row],[company return]]))/100</f>
        <v>2.3673103257447106</v>
      </c>
      <c r="M2277" s="7">
        <f>((Table1[[#This Row],[returns]]+(1-$S$2)*Table1[[#This Row],[number of trades]])-ABS(Table1[[#This Row],[company return]]))/100</f>
        <v>3.2173103257447111</v>
      </c>
      <c r="N2277" s="9">
        <f>Table1[[#This Row],[fastsma]]*Table1[[#This Row],[slowsma]]</f>
        <v>80</v>
      </c>
    </row>
    <row r="2278" spans="1:14" ht="15" customHeight="1" x14ac:dyDescent="0.3">
      <c r="A2278" s="1">
        <v>5815</v>
      </c>
      <c r="B2278">
        <v>8</v>
      </c>
      <c r="C2278">
        <v>10</v>
      </c>
      <c r="D2278" t="s">
        <v>137</v>
      </c>
      <c r="E2278" t="s">
        <v>184</v>
      </c>
      <c r="F2278">
        <v>490.59</v>
      </c>
      <c r="G2278">
        <v>346</v>
      </c>
      <c r="H2278">
        <v>-33.081235632776519</v>
      </c>
      <c r="I2278" s="7">
        <f>((Table1[[#This Row],[returns]]+(1-$O$2)*Table1[[#This Row],[number of trades]])-ABS(Table1[[#This Row],[company return]]))/100</f>
        <v>4.5750876436722345</v>
      </c>
      <c r="J2278" s="7">
        <f>((Table1[[#This Row],[returns]]+(1-$P$2)*Table1[[#This Row],[number of trades]])-ABS(Table1[[#This Row],[company return]]))/100</f>
        <v>5.4400876436722339</v>
      </c>
      <c r="K2278" s="7">
        <f>((Table1[[#This Row],[returns]]+(1-$Q$2)*Table1[[#This Row],[number of trades]])-ABS(Table1[[#This Row],[company return]]))/100</f>
        <v>6.3050876436722341</v>
      </c>
      <c r="L2278" s="7">
        <f>((Table1[[#This Row],[returns]]+(1-$R$2)*Table1[[#This Row],[number of trades]])-ABS(Table1[[#This Row],[company return]]))/100</f>
        <v>7.1700876436722343</v>
      </c>
      <c r="M2278" s="7">
        <f>((Table1[[#This Row],[returns]]+(1-$S$2)*Table1[[#This Row],[number of trades]])-ABS(Table1[[#This Row],[company return]]))/100</f>
        <v>8.0350876436722345</v>
      </c>
      <c r="N2278" s="9">
        <f>Table1[[#This Row],[fastsma]]*Table1[[#This Row],[slowsma]]</f>
        <v>80</v>
      </c>
    </row>
    <row r="2279" spans="1:14" ht="15" customHeight="1" x14ac:dyDescent="0.3">
      <c r="A2279" s="1">
        <v>5816</v>
      </c>
      <c r="B2279">
        <v>8</v>
      </c>
      <c r="C2279">
        <v>10</v>
      </c>
      <c r="D2279" t="s">
        <v>137</v>
      </c>
      <c r="E2279" t="s">
        <v>185</v>
      </c>
      <c r="F2279">
        <v>142.21</v>
      </c>
      <c r="G2279">
        <v>308</v>
      </c>
      <c r="H2279">
        <v>-14.08016627322837</v>
      </c>
      <c r="I2279" s="7">
        <f>((Table1[[#This Row],[returns]]+(1-$O$2)*Table1[[#This Row],[number of trades]])-ABS(Table1[[#This Row],[company return]]))/100</f>
        <v>1.2812983372677165</v>
      </c>
      <c r="J2279" s="7">
        <f>((Table1[[#This Row],[returns]]+(1-$P$2)*Table1[[#This Row],[number of trades]])-ABS(Table1[[#This Row],[company return]]))/100</f>
        <v>2.0512983372677165</v>
      </c>
      <c r="K2279" s="7">
        <f>((Table1[[#This Row],[returns]]+(1-$Q$2)*Table1[[#This Row],[number of trades]])-ABS(Table1[[#This Row],[company return]]))/100</f>
        <v>2.8212983372677165</v>
      </c>
      <c r="L2279" s="7">
        <f>((Table1[[#This Row],[returns]]+(1-$R$2)*Table1[[#This Row],[number of trades]])-ABS(Table1[[#This Row],[company return]]))/100</f>
        <v>3.5912983372677165</v>
      </c>
      <c r="M2279" s="7">
        <f>((Table1[[#This Row],[returns]]+(1-$S$2)*Table1[[#This Row],[number of trades]])-ABS(Table1[[#This Row],[company return]]))/100</f>
        <v>4.3612983372677165</v>
      </c>
      <c r="N2279" s="9">
        <f>Table1[[#This Row],[fastsma]]*Table1[[#This Row],[slowsma]]</f>
        <v>80</v>
      </c>
    </row>
    <row r="2280" spans="1:14" ht="15" customHeight="1" x14ac:dyDescent="0.3">
      <c r="A2280" s="1">
        <v>5817</v>
      </c>
      <c r="B2280">
        <v>8</v>
      </c>
      <c r="C2280">
        <v>10</v>
      </c>
      <c r="D2280" t="s">
        <v>137</v>
      </c>
      <c r="E2280" t="s">
        <v>186</v>
      </c>
      <c r="F2280">
        <v>551.59</v>
      </c>
      <c r="G2280">
        <v>366</v>
      </c>
      <c r="H2280">
        <v>-15.35336142300959</v>
      </c>
      <c r="I2280" s="7">
        <f>((Table1[[#This Row],[returns]]+(1-$O$2)*Table1[[#This Row],[number of trades]])-ABS(Table1[[#This Row],[company return]]))/100</f>
        <v>5.3623663857699047</v>
      </c>
      <c r="J2280" s="7">
        <f>((Table1[[#This Row],[returns]]+(1-$P$2)*Table1[[#This Row],[number of trades]])-ABS(Table1[[#This Row],[company return]]))/100</f>
        <v>6.2773663857699047</v>
      </c>
      <c r="K2280" s="7">
        <f>((Table1[[#This Row],[returns]]+(1-$Q$2)*Table1[[#This Row],[number of trades]])-ABS(Table1[[#This Row],[company return]]))/100</f>
        <v>7.1923663857699047</v>
      </c>
      <c r="L2280" s="7">
        <f>((Table1[[#This Row],[returns]]+(1-$R$2)*Table1[[#This Row],[number of trades]])-ABS(Table1[[#This Row],[company return]]))/100</f>
        <v>8.1073663857699039</v>
      </c>
      <c r="M2280" s="7">
        <f>((Table1[[#This Row],[returns]]+(1-$S$2)*Table1[[#This Row],[number of trades]])-ABS(Table1[[#This Row],[company return]]))/100</f>
        <v>9.0223663857699048</v>
      </c>
      <c r="N2280" s="9">
        <f>Table1[[#This Row],[fastsma]]*Table1[[#This Row],[slowsma]]</f>
        <v>80</v>
      </c>
    </row>
    <row r="2281" spans="1:14" ht="15" customHeight="1" x14ac:dyDescent="0.3">
      <c r="A2281" s="1">
        <v>5818</v>
      </c>
      <c r="B2281">
        <v>8</v>
      </c>
      <c r="C2281">
        <v>10</v>
      </c>
      <c r="D2281" t="s">
        <v>137</v>
      </c>
      <c r="E2281" t="s">
        <v>187</v>
      </c>
      <c r="F2281">
        <v>37.53</v>
      </c>
      <c r="G2281">
        <v>346</v>
      </c>
      <c r="H2281">
        <v>10.297533511218379</v>
      </c>
      <c r="I2281" s="7">
        <f>((Table1[[#This Row],[returns]]+(1-$O$2)*Table1[[#This Row],[number of trades]])-ABS(Table1[[#This Row],[company return]]))/100</f>
        <v>0.2723246648878162</v>
      </c>
      <c r="J2281" s="7">
        <f>((Table1[[#This Row],[returns]]+(1-$P$2)*Table1[[#This Row],[number of trades]])-ABS(Table1[[#This Row],[company return]]))/100</f>
        <v>1.1373246648878164</v>
      </c>
      <c r="K2281" s="7">
        <f>((Table1[[#This Row],[returns]]+(1-$Q$2)*Table1[[#This Row],[number of trades]])-ABS(Table1[[#This Row],[company return]]))/100</f>
        <v>2.0023246648878161</v>
      </c>
      <c r="L2281" s="7">
        <f>((Table1[[#This Row],[returns]]+(1-$R$2)*Table1[[#This Row],[number of trades]])-ABS(Table1[[#This Row],[company return]]))/100</f>
        <v>2.8673246648878159</v>
      </c>
      <c r="M2281" s="7">
        <f>((Table1[[#This Row],[returns]]+(1-$S$2)*Table1[[#This Row],[number of trades]])-ABS(Table1[[#This Row],[company return]]))/100</f>
        <v>3.7323246648878161</v>
      </c>
      <c r="N2281" s="9">
        <f>Table1[[#This Row],[fastsma]]*Table1[[#This Row],[slowsma]]</f>
        <v>80</v>
      </c>
    </row>
    <row r="2282" spans="1:14" ht="15" customHeight="1" x14ac:dyDescent="0.3">
      <c r="A2282" s="1">
        <v>5819</v>
      </c>
      <c r="B2282">
        <v>8</v>
      </c>
      <c r="C2282">
        <v>10</v>
      </c>
      <c r="D2282" t="s">
        <v>137</v>
      </c>
      <c r="E2282" t="s">
        <v>188</v>
      </c>
      <c r="F2282">
        <v>146.21</v>
      </c>
      <c r="G2282">
        <v>369</v>
      </c>
      <c r="H2282">
        <v>1.793636128340399</v>
      </c>
      <c r="I2282" s="7">
        <f>((Table1[[#This Row],[returns]]+(1-$O$2)*Table1[[#This Row],[number of trades]])-ABS(Table1[[#This Row],[company return]]))/100</f>
        <v>1.4441636387165959</v>
      </c>
      <c r="J2282" s="7">
        <f>((Table1[[#This Row],[returns]]+(1-$P$2)*Table1[[#This Row],[number of trades]])-ABS(Table1[[#This Row],[company return]]))/100</f>
        <v>2.366663638716596</v>
      </c>
      <c r="K2282" s="7">
        <f>((Table1[[#This Row],[returns]]+(1-$Q$2)*Table1[[#This Row],[number of trades]])-ABS(Table1[[#This Row],[company return]]))/100</f>
        <v>3.2891636387165963</v>
      </c>
      <c r="L2282" s="7">
        <f>((Table1[[#This Row],[returns]]+(1-$R$2)*Table1[[#This Row],[number of trades]])-ABS(Table1[[#This Row],[company return]]))/100</f>
        <v>4.2116636387165967</v>
      </c>
      <c r="M2282" s="7">
        <f>((Table1[[#This Row],[returns]]+(1-$S$2)*Table1[[#This Row],[number of trades]])-ABS(Table1[[#This Row],[company return]]))/100</f>
        <v>5.134163638716597</v>
      </c>
      <c r="N2282" s="9">
        <f>Table1[[#This Row],[fastsma]]*Table1[[#This Row],[slowsma]]</f>
        <v>80</v>
      </c>
    </row>
    <row r="2283" spans="1:14" ht="15" customHeight="1" x14ac:dyDescent="0.3">
      <c r="A2283" s="1">
        <v>5820</v>
      </c>
      <c r="B2283">
        <v>8</v>
      </c>
      <c r="C2283">
        <v>10</v>
      </c>
      <c r="D2283" t="s">
        <v>137</v>
      </c>
      <c r="E2283" t="s">
        <v>189</v>
      </c>
      <c r="F2283">
        <v>274.76</v>
      </c>
      <c r="G2283">
        <v>345</v>
      </c>
      <c r="H2283">
        <v>-57.696969581372812</v>
      </c>
      <c r="I2283" s="7">
        <f>((Table1[[#This Row],[returns]]+(1-$O$2)*Table1[[#This Row],[number of trades]])-ABS(Table1[[#This Row],[company return]]))/100</f>
        <v>2.1706303041862718</v>
      </c>
      <c r="J2283" s="7">
        <f>((Table1[[#This Row],[returns]]+(1-$P$2)*Table1[[#This Row],[number of trades]])-ABS(Table1[[#This Row],[company return]]))/100</f>
        <v>3.0331303041862721</v>
      </c>
      <c r="K2283" s="7">
        <f>((Table1[[#This Row],[returns]]+(1-$Q$2)*Table1[[#This Row],[number of trades]])-ABS(Table1[[#This Row],[company return]]))/100</f>
        <v>3.8956303041862719</v>
      </c>
      <c r="L2283" s="7">
        <f>((Table1[[#This Row],[returns]]+(1-$R$2)*Table1[[#This Row],[number of trades]])-ABS(Table1[[#This Row],[company return]]))/100</f>
        <v>4.7581303041862721</v>
      </c>
      <c r="M2283" s="7">
        <f>((Table1[[#This Row],[returns]]+(1-$S$2)*Table1[[#This Row],[number of trades]])-ABS(Table1[[#This Row],[company return]]))/100</f>
        <v>5.6206303041862711</v>
      </c>
      <c r="N2283" s="9">
        <f>Table1[[#This Row],[fastsma]]*Table1[[#This Row],[slowsma]]</f>
        <v>80</v>
      </c>
    </row>
    <row r="2284" spans="1:14" ht="15" customHeight="1" x14ac:dyDescent="0.3">
      <c r="A2284" s="1">
        <v>5821</v>
      </c>
      <c r="B2284">
        <v>8</v>
      </c>
      <c r="C2284">
        <v>10</v>
      </c>
      <c r="D2284" t="s">
        <v>137</v>
      </c>
      <c r="E2284" t="s">
        <v>190</v>
      </c>
      <c r="F2284">
        <v>350.24</v>
      </c>
      <c r="G2284">
        <v>362</v>
      </c>
      <c r="H2284">
        <v>9.2424263989192266</v>
      </c>
      <c r="I2284" s="7">
        <f>((Table1[[#This Row],[returns]]+(1-$O$2)*Table1[[#This Row],[number of trades]])-ABS(Table1[[#This Row],[company return]]))/100</f>
        <v>3.4099757360108076</v>
      </c>
      <c r="J2284" s="7">
        <f>((Table1[[#This Row],[returns]]+(1-$P$2)*Table1[[#This Row],[number of trades]])-ABS(Table1[[#This Row],[company return]]))/100</f>
        <v>4.3149757360108074</v>
      </c>
      <c r="K2284" s="7">
        <f>((Table1[[#This Row],[returns]]+(1-$Q$2)*Table1[[#This Row],[number of trades]])-ABS(Table1[[#This Row],[company return]]))/100</f>
        <v>5.2199757360108086</v>
      </c>
      <c r="L2284" s="7">
        <f>((Table1[[#This Row],[returns]]+(1-$R$2)*Table1[[#This Row],[number of trades]])-ABS(Table1[[#This Row],[company return]]))/100</f>
        <v>6.1249757360108079</v>
      </c>
      <c r="M2284" s="7">
        <f>((Table1[[#This Row],[returns]]+(1-$S$2)*Table1[[#This Row],[number of trades]])-ABS(Table1[[#This Row],[company return]]))/100</f>
        <v>7.0299757360108082</v>
      </c>
      <c r="N2284" s="9">
        <f>Table1[[#This Row],[fastsma]]*Table1[[#This Row],[slowsma]]</f>
        <v>80</v>
      </c>
    </row>
    <row r="2285" spans="1:14" ht="15" hidden="1" customHeight="1" x14ac:dyDescent="0.3">
      <c r="A2285" s="1"/>
      <c r="I2285" s="7"/>
      <c r="J2285" s="7"/>
      <c r="K2285" s="7"/>
      <c r="L2285" s="7"/>
      <c r="M2285" s="7"/>
      <c r="N2285" s="9"/>
    </row>
    <row r="2286" spans="1:14" ht="15" customHeight="1" x14ac:dyDescent="0.3">
      <c r="A2286" s="1">
        <v>5822</v>
      </c>
      <c r="B2286">
        <v>8</v>
      </c>
      <c r="C2286">
        <v>10</v>
      </c>
      <c r="D2286" t="s">
        <v>137</v>
      </c>
      <c r="E2286" t="s">
        <v>191</v>
      </c>
      <c r="F2286">
        <v>114.13</v>
      </c>
      <c r="G2286">
        <v>359</v>
      </c>
      <c r="H2286">
        <v>8.8274053073042662</v>
      </c>
      <c r="I2286" s="7">
        <f>((Table1[[#This Row],[returns]]+(1-$O$2)*Table1[[#This Row],[number of trades]])-ABS(Table1[[#This Row],[company return]]))/100</f>
        <v>1.0530259469269574</v>
      </c>
      <c r="J2286" s="7">
        <f>((Table1[[#This Row],[returns]]+(1-$P$2)*Table1[[#This Row],[number of trades]])-ABS(Table1[[#This Row],[company return]]))/100</f>
        <v>1.9505259469269571</v>
      </c>
      <c r="K2286" s="7">
        <f>((Table1[[#This Row],[returns]]+(1-$Q$2)*Table1[[#This Row],[number of trades]])-ABS(Table1[[#This Row],[company return]]))/100</f>
        <v>2.8480259469269571</v>
      </c>
      <c r="L2286" s="7">
        <f>((Table1[[#This Row],[returns]]+(1-$R$2)*Table1[[#This Row],[number of trades]])-ABS(Table1[[#This Row],[company return]]))/100</f>
        <v>3.7455259469269571</v>
      </c>
      <c r="M2286" s="7">
        <f>((Table1[[#This Row],[returns]]+(1-$S$2)*Table1[[#This Row],[number of trades]])-ABS(Table1[[#This Row],[company return]]))/100</f>
        <v>4.643025946926957</v>
      </c>
      <c r="N2286" s="9">
        <f>Table1[[#This Row],[fastsma]]*Table1[[#This Row],[slowsma]]</f>
        <v>80</v>
      </c>
    </row>
    <row r="2287" spans="1:14" ht="15" hidden="1" customHeight="1" x14ac:dyDescent="0.3">
      <c r="A2287" s="1"/>
      <c r="I2287" s="7"/>
      <c r="J2287" s="7"/>
      <c r="K2287" s="7"/>
      <c r="L2287" s="7"/>
      <c r="M2287" s="7"/>
      <c r="N2287" s="9"/>
    </row>
    <row r="2288" spans="1:14" ht="15" customHeight="1" x14ac:dyDescent="0.3">
      <c r="A2288" s="1">
        <v>5823</v>
      </c>
      <c r="B2288">
        <v>8</v>
      </c>
      <c r="C2288">
        <v>10</v>
      </c>
      <c r="D2288" t="s">
        <v>137</v>
      </c>
      <c r="E2288" t="s">
        <v>192</v>
      </c>
      <c r="F2288">
        <v>52.98</v>
      </c>
      <c r="G2288">
        <v>341</v>
      </c>
      <c r="H2288">
        <v>-18.352452563902141</v>
      </c>
      <c r="I2288" s="7">
        <f>((Table1[[#This Row],[returns]]+(1-$O$2)*Table1[[#This Row],[number of trades]])-ABS(Table1[[#This Row],[company return]]))/100</f>
        <v>0.34627547436097855</v>
      </c>
      <c r="J2288" s="7">
        <f>((Table1[[#This Row],[returns]]+(1-$P$2)*Table1[[#This Row],[number of trades]])-ABS(Table1[[#This Row],[company return]]))/100</f>
        <v>1.1987754743609784</v>
      </c>
      <c r="K2288" s="7">
        <f>((Table1[[#This Row],[returns]]+(1-$Q$2)*Table1[[#This Row],[number of trades]])-ABS(Table1[[#This Row],[company return]]))/100</f>
        <v>2.0512754743609785</v>
      </c>
      <c r="L2288" s="7">
        <f>((Table1[[#This Row],[returns]]+(1-$R$2)*Table1[[#This Row],[number of trades]])-ABS(Table1[[#This Row],[company return]]))/100</f>
        <v>2.9037754743609785</v>
      </c>
      <c r="M2288" s="7">
        <f>((Table1[[#This Row],[returns]]+(1-$S$2)*Table1[[#This Row],[number of trades]])-ABS(Table1[[#This Row],[company return]]))/100</f>
        <v>3.7562754743609785</v>
      </c>
      <c r="N2288" s="9">
        <f>Table1[[#This Row],[fastsma]]*Table1[[#This Row],[slowsma]]</f>
        <v>80</v>
      </c>
    </row>
    <row r="2289" spans="1:14" ht="15" customHeight="1" x14ac:dyDescent="0.3">
      <c r="A2289" s="1">
        <v>5824</v>
      </c>
      <c r="B2289">
        <v>8</v>
      </c>
      <c r="C2289">
        <v>10</v>
      </c>
      <c r="D2289" t="s">
        <v>137</v>
      </c>
      <c r="E2289" t="s">
        <v>193</v>
      </c>
      <c r="F2289">
        <v>523.35</v>
      </c>
      <c r="G2289">
        <v>375</v>
      </c>
      <c r="H2289">
        <v>-22.34456966845659</v>
      </c>
      <c r="I2289" s="7">
        <f>((Table1[[#This Row],[returns]]+(1-$O$2)*Table1[[#This Row],[number of trades]])-ABS(Table1[[#This Row],[company return]]))/100</f>
        <v>5.0100543033154343</v>
      </c>
      <c r="J2289" s="7">
        <f>((Table1[[#This Row],[returns]]+(1-$P$2)*Table1[[#This Row],[number of trades]])-ABS(Table1[[#This Row],[company return]]))/100</f>
        <v>5.9475543033154334</v>
      </c>
      <c r="K2289" s="7">
        <f>((Table1[[#This Row],[returns]]+(1-$Q$2)*Table1[[#This Row],[number of trades]])-ABS(Table1[[#This Row],[company return]]))/100</f>
        <v>6.8850543033154334</v>
      </c>
      <c r="L2289" s="7">
        <f>((Table1[[#This Row],[returns]]+(1-$R$2)*Table1[[#This Row],[number of trades]])-ABS(Table1[[#This Row],[company return]]))/100</f>
        <v>7.8225543033154334</v>
      </c>
      <c r="M2289" s="7">
        <f>((Table1[[#This Row],[returns]]+(1-$S$2)*Table1[[#This Row],[number of trades]])-ABS(Table1[[#This Row],[company return]]))/100</f>
        <v>8.7600543033154334</v>
      </c>
      <c r="N2289" s="9">
        <f>Table1[[#This Row],[fastsma]]*Table1[[#This Row],[slowsma]]</f>
        <v>80</v>
      </c>
    </row>
    <row r="2290" spans="1:14" ht="15" customHeight="1" x14ac:dyDescent="0.3">
      <c r="A2290" s="1">
        <v>5825</v>
      </c>
      <c r="B2290">
        <v>8</v>
      </c>
      <c r="C2290">
        <v>10</v>
      </c>
      <c r="D2290" t="s">
        <v>137</v>
      </c>
      <c r="E2290" t="s">
        <v>194</v>
      </c>
      <c r="F2290">
        <v>132.21</v>
      </c>
      <c r="G2290">
        <v>382</v>
      </c>
      <c r="H2290">
        <v>1.4558675294646879</v>
      </c>
      <c r="I2290" s="7">
        <f>((Table1[[#This Row],[returns]]+(1-$O$2)*Table1[[#This Row],[number of trades]])-ABS(Table1[[#This Row],[company return]]))/100</f>
        <v>1.3075413247053533</v>
      </c>
      <c r="J2290" s="7">
        <f>((Table1[[#This Row],[returns]]+(1-$P$2)*Table1[[#This Row],[number of trades]])-ABS(Table1[[#This Row],[company return]]))/100</f>
        <v>2.2625413247053534</v>
      </c>
      <c r="K2290" s="7">
        <f>((Table1[[#This Row],[returns]]+(1-$Q$2)*Table1[[#This Row],[number of trades]])-ABS(Table1[[#This Row],[company return]]))/100</f>
        <v>3.2175413247053535</v>
      </c>
      <c r="L2290" s="7">
        <f>((Table1[[#This Row],[returns]]+(1-$R$2)*Table1[[#This Row],[number of trades]])-ABS(Table1[[#This Row],[company return]]))/100</f>
        <v>4.1725413247053531</v>
      </c>
      <c r="M2290" s="7">
        <f>((Table1[[#This Row],[returns]]+(1-$S$2)*Table1[[#This Row],[number of trades]])-ABS(Table1[[#This Row],[company return]]))/100</f>
        <v>5.1275413247053532</v>
      </c>
      <c r="N2290" s="9">
        <f>Table1[[#This Row],[fastsma]]*Table1[[#This Row],[slowsma]]</f>
        <v>80</v>
      </c>
    </row>
    <row r="2291" spans="1:14" ht="15" customHeight="1" x14ac:dyDescent="0.3">
      <c r="A2291" s="1">
        <v>5826</v>
      </c>
      <c r="B2291">
        <v>8</v>
      </c>
      <c r="C2291">
        <v>10</v>
      </c>
      <c r="D2291" t="s">
        <v>137</v>
      </c>
      <c r="E2291" t="s">
        <v>195</v>
      </c>
      <c r="F2291">
        <v>59.48</v>
      </c>
      <c r="G2291">
        <v>355</v>
      </c>
      <c r="H2291">
        <v>-28.71067625101621</v>
      </c>
      <c r="I2291" s="7">
        <f>((Table1[[#This Row],[returns]]+(1-$O$2)*Table1[[#This Row],[number of trades]])-ABS(Table1[[#This Row],[company return]]))/100</f>
        <v>0.30769323748983785</v>
      </c>
      <c r="J2291" s="7">
        <f>((Table1[[#This Row],[returns]]+(1-$P$2)*Table1[[#This Row],[number of trades]])-ABS(Table1[[#This Row],[company return]]))/100</f>
        <v>1.1951932374898377</v>
      </c>
      <c r="K2291" s="7">
        <f>((Table1[[#This Row],[returns]]+(1-$Q$2)*Table1[[#This Row],[number of trades]])-ABS(Table1[[#This Row],[company return]]))/100</f>
        <v>2.0826932374898375</v>
      </c>
      <c r="L2291" s="7">
        <f>((Table1[[#This Row],[returns]]+(1-$R$2)*Table1[[#This Row],[number of trades]])-ABS(Table1[[#This Row],[company return]]))/100</f>
        <v>2.9701932374898381</v>
      </c>
      <c r="M2291" s="7">
        <f>((Table1[[#This Row],[returns]]+(1-$S$2)*Table1[[#This Row],[number of trades]])-ABS(Table1[[#This Row],[company return]]))/100</f>
        <v>3.8576932374898383</v>
      </c>
      <c r="N2291" s="9">
        <f>Table1[[#This Row],[fastsma]]*Table1[[#This Row],[slowsma]]</f>
        <v>80</v>
      </c>
    </row>
    <row r="2292" spans="1:14" ht="15" customHeight="1" x14ac:dyDescent="0.3">
      <c r="A2292" s="1">
        <v>5827</v>
      </c>
      <c r="B2292">
        <v>8</v>
      </c>
      <c r="C2292">
        <v>10</v>
      </c>
      <c r="D2292" t="s">
        <v>137</v>
      </c>
      <c r="E2292" t="s">
        <v>196</v>
      </c>
      <c r="F2292">
        <v>281.86</v>
      </c>
      <c r="G2292">
        <v>356</v>
      </c>
      <c r="H2292">
        <v>-63.135290796712859</v>
      </c>
      <c r="I2292" s="7">
        <f>((Table1[[#This Row],[returns]]+(1-$O$2)*Table1[[#This Row],[number of trades]])-ABS(Table1[[#This Row],[company return]]))/100</f>
        <v>2.1872470920328713</v>
      </c>
      <c r="J2292" s="7">
        <f>((Table1[[#This Row],[returns]]+(1-$P$2)*Table1[[#This Row],[number of trades]])-ABS(Table1[[#This Row],[company return]]))/100</f>
        <v>3.0772470920328714</v>
      </c>
      <c r="K2292" s="7">
        <f>((Table1[[#This Row],[returns]]+(1-$Q$2)*Table1[[#This Row],[number of trades]])-ABS(Table1[[#This Row],[company return]]))/100</f>
        <v>3.9672470920328715</v>
      </c>
      <c r="L2292" s="7">
        <f>((Table1[[#This Row],[returns]]+(1-$R$2)*Table1[[#This Row],[number of trades]])-ABS(Table1[[#This Row],[company return]]))/100</f>
        <v>4.8572470920328712</v>
      </c>
      <c r="M2292" s="7">
        <f>((Table1[[#This Row],[returns]]+(1-$S$2)*Table1[[#This Row],[number of trades]])-ABS(Table1[[#This Row],[company return]]))/100</f>
        <v>5.7472470920328718</v>
      </c>
      <c r="N2292" s="9">
        <f>Table1[[#This Row],[fastsma]]*Table1[[#This Row],[slowsma]]</f>
        <v>80</v>
      </c>
    </row>
    <row r="2293" spans="1:14" ht="15" customHeight="1" x14ac:dyDescent="0.3">
      <c r="A2293" s="1">
        <v>5828</v>
      </c>
      <c r="B2293">
        <v>8</v>
      </c>
      <c r="C2293">
        <v>10</v>
      </c>
      <c r="D2293" t="s">
        <v>137</v>
      </c>
      <c r="E2293" t="s">
        <v>197</v>
      </c>
      <c r="F2293">
        <v>663.32</v>
      </c>
      <c r="G2293">
        <v>341</v>
      </c>
      <c r="H2293">
        <v>-10.629373688739509</v>
      </c>
      <c r="I2293" s="7">
        <f>((Table1[[#This Row],[returns]]+(1-$O$2)*Table1[[#This Row],[number of trades]])-ABS(Table1[[#This Row],[company return]]))/100</f>
        <v>6.5269062631126049</v>
      </c>
      <c r="J2293" s="7">
        <f>((Table1[[#This Row],[returns]]+(1-$P$2)*Table1[[#This Row],[number of trades]])-ABS(Table1[[#This Row],[company return]]))/100</f>
        <v>7.3794062631126049</v>
      </c>
      <c r="K2293" s="7">
        <f>((Table1[[#This Row],[returns]]+(1-$Q$2)*Table1[[#This Row],[number of trades]])-ABS(Table1[[#This Row],[company return]]))/100</f>
        <v>8.2319062631126059</v>
      </c>
      <c r="L2293" s="7">
        <f>((Table1[[#This Row],[returns]]+(1-$R$2)*Table1[[#This Row],[number of trades]])-ABS(Table1[[#This Row],[company return]]))/100</f>
        <v>9.084406263112605</v>
      </c>
      <c r="M2293" s="7">
        <f>((Table1[[#This Row],[returns]]+(1-$S$2)*Table1[[#This Row],[number of trades]])-ABS(Table1[[#This Row],[company return]]))/100</f>
        <v>9.9369062631126059</v>
      </c>
      <c r="N2293" s="9">
        <f>Table1[[#This Row],[fastsma]]*Table1[[#This Row],[slowsma]]</f>
        <v>80</v>
      </c>
    </row>
    <row r="2294" spans="1:14" ht="15" customHeight="1" x14ac:dyDescent="0.3">
      <c r="A2294" s="1">
        <v>5829</v>
      </c>
      <c r="B2294">
        <v>8</v>
      </c>
      <c r="C2294">
        <v>10</v>
      </c>
      <c r="D2294" t="s">
        <v>137</v>
      </c>
      <c r="E2294" t="s">
        <v>198</v>
      </c>
      <c r="F2294">
        <v>229.86</v>
      </c>
      <c r="G2294">
        <v>326</v>
      </c>
      <c r="H2294">
        <v>-43.208151168081457</v>
      </c>
      <c r="I2294" s="7">
        <f>((Table1[[#This Row],[returns]]+(1-$O$2)*Table1[[#This Row],[number of trades]])-ABS(Table1[[#This Row],[company return]]))/100</f>
        <v>1.8665184883191857</v>
      </c>
      <c r="J2294" s="7">
        <f>((Table1[[#This Row],[returns]]+(1-$P$2)*Table1[[#This Row],[number of trades]])-ABS(Table1[[#This Row],[company return]]))/100</f>
        <v>2.6815184883191852</v>
      </c>
      <c r="K2294" s="7">
        <f>((Table1[[#This Row],[returns]]+(1-$Q$2)*Table1[[#This Row],[number of trades]])-ABS(Table1[[#This Row],[company return]]))/100</f>
        <v>3.4965184883191851</v>
      </c>
      <c r="L2294" s="7">
        <f>((Table1[[#This Row],[returns]]+(1-$R$2)*Table1[[#This Row],[number of trades]])-ABS(Table1[[#This Row],[company return]]))/100</f>
        <v>4.3115184883191855</v>
      </c>
      <c r="M2294" s="7">
        <f>((Table1[[#This Row],[returns]]+(1-$S$2)*Table1[[#This Row],[number of trades]])-ABS(Table1[[#This Row],[company return]]))/100</f>
        <v>5.126518488319185</v>
      </c>
      <c r="N2294" s="9">
        <f>Table1[[#This Row],[fastsma]]*Table1[[#This Row],[slowsma]]</f>
        <v>80</v>
      </c>
    </row>
    <row r="2295" spans="1:14" ht="15" customHeight="1" x14ac:dyDescent="0.3">
      <c r="A2295" s="1">
        <v>5830</v>
      </c>
      <c r="B2295">
        <v>8</v>
      </c>
      <c r="C2295">
        <v>10</v>
      </c>
      <c r="D2295" t="s">
        <v>137</v>
      </c>
      <c r="E2295" t="s">
        <v>199</v>
      </c>
      <c r="F2295">
        <v>286.27999999999997</v>
      </c>
      <c r="G2295">
        <v>370</v>
      </c>
      <c r="H2295">
        <v>-31.590598897948251</v>
      </c>
      <c r="I2295" s="7">
        <f>((Table1[[#This Row],[returns]]+(1-$O$2)*Table1[[#This Row],[number of trades]])-ABS(Table1[[#This Row],[company return]]))/100</f>
        <v>2.5468940110205174</v>
      </c>
      <c r="J2295" s="7">
        <f>((Table1[[#This Row],[returns]]+(1-$P$2)*Table1[[#This Row],[number of trades]])-ABS(Table1[[#This Row],[company return]]))/100</f>
        <v>3.4718940110205172</v>
      </c>
      <c r="K2295" s="7">
        <f>((Table1[[#This Row],[returns]]+(1-$Q$2)*Table1[[#This Row],[number of trades]])-ABS(Table1[[#This Row],[company return]]))/100</f>
        <v>4.3968940110205175</v>
      </c>
      <c r="L2295" s="7">
        <f>((Table1[[#This Row],[returns]]+(1-$R$2)*Table1[[#This Row],[number of trades]])-ABS(Table1[[#This Row],[company return]]))/100</f>
        <v>5.3218940110205173</v>
      </c>
      <c r="M2295" s="7">
        <f>((Table1[[#This Row],[returns]]+(1-$S$2)*Table1[[#This Row],[number of trades]])-ABS(Table1[[#This Row],[company return]]))/100</f>
        <v>6.246894011020518</v>
      </c>
      <c r="N2295" s="9">
        <f>Table1[[#This Row],[fastsma]]*Table1[[#This Row],[slowsma]]</f>
        <v>80</v>
      </c>
    </row>
    <row r="2296" spans="1:14" ht="15" hidden="1" customHeight="1" x14ac:dyDescent="0.3">
      <c r="A2296" s="1"/>
      <c r="I2296" s="7"/>
      <c r="J2296" s="7"/>
      <c r="K2296" s="7"/>
      <c r="L2296" s="7"/>
      <c r="M2296" s="7"/>
      <c r="N2296" s="9"/>
    </row>
    <row r="2297" spans="1:14" ht="15" customHeight="1" x14ac:dyDescent="0.3">
      <c r="A2297" s="1">
        <v>5831</v>
      </c>
      <c r="B2297">
        <v>8</v>
      </c>
      <c r="C2297">
        <v>10</v>
      </c>
      <c r="D2297" t="s">
        <v>137</v>
      </c>
      <c r="E2297" t="s">
        <v>200</v>
      </c>
      <c r="F2297">
        <v>-57.85</v>
      </c>
      <c r="G2297">
        <v>353</v>
      </c>
      <c r="H2297">
        <v>-29.45175604073227</v>
      </c>
      <c r="I2297" s="7">
        <f>((Table1[[#This Row],[returns]]+(1-$O$2)*Table1[[#This Row],[number of trades]])-ABS(Table1[[#This Row],[company return]]))/100</f>
        <v>-0.8730175604073227</v>
      </c>
      <c r="J2297" s="7">
        <f>((Table1[[#This Row],[returns]]+(1-$P$2)*Table1[[#This Row],[number of trades]])-ABS(Table1[[#This Row],[company return]]))/100</f>
        <v>9.482439592677281E-3</v>
      </c>
      <c r="K2297" s="7">
        <f>((Table1[[#This Row],[returns]]+(1-$Q$2)*Table1[[#This Row],[number of trades]])-ABS(Table1[[#This Row],[company return]]))/100</f>
        <v>0.89198243959267731</v>
      </c>
      <c r="L2297" s="7">
        <f>((Table1[[#This Row],[returns]]+(1-$R$2)*Table1[[#This Row],[number of trades]])-ABS(Table1[[#This Row],[company return]]))/100</f>
        <v>1.7744824395926773</v>
      </c>
      <c r="M2297" s="7">
        <f>((Table1[[#This Row],[returns]]+(1-$S$2)*Table1[[#This Row],[number of trades]])-ABS(Table1[[#This Row],[company return]]))/100</f>
        <v>2.6569824395926771</v>
      </c>
      <c r="N2297" s="9">
        <f>Table1[[#This Row],[fastsma]]*Table1[[#This Row],[slowsma]]</f>
        <v>80</v>
      </c>
    </row>
    <row r="2298" spans="1:14" ht="15" customHeight="1" x14ac:dyDescent="0.3">
      <c r="A2298" s="1">
        <v>5832</v>
      </c>
      <c r="B2298">
        <v>8</v>
      </c>
      <c r="C2298">
        <v>10</v>
      </c>
      <c r="D2298" t="s">
        <v>137</v>
      </c>
      <c r="E2298" t="s">
        <v>201</v>
      </c>
      <c r="F2298">
        <v>-23.16</v>
      </c>
      <c r="G2298">
        <v>371</v>
      </c>
      <c r="H2298">
        <v>0.77476129307573316</v>
      </c>
      <c r="I2298" s="7">
        <f>((Table1[[#This Row],[returns]]+(1-$O$2)*Table1[[#This Row],[number of trades]])-ABS(Table1[[#This Row],[company return]]))/100</f>
        <v>-0.23934761293075735</v>
      </c>
      <c r="J2298" s="7">
        <f>((Table1[[#This Row],[returns]]+(1-$P$2)*Table1[[#This Row],[number of trades]])-ABS(Table1[[#This Row],[company return]]))/100</f>
        <v>0.68815238706924275</v>
      </c>
      <c r="K2298" s="7">
        <f>((Table1[[#This Row],[returns]]+(1-$Q$2)*Table1[[#This Row],[number of trades]])-ABS(Table1[[#This Row],[company return]]))/100</f>
        <v>1.6156523870692427</v>
      </c>
      <c r="L2298" s="7">
        <f>((Table1[[#This Row],[returns]]+(1-$R$2)*Table1[[#This Row],[number of trades]])-ABS(Table1[[#This Row],[company return]]))/100</f>
        <v>2.543152387069243</v>
      </c>
      <c r="M2298" s="7">
        <f>((Table1[[#This Row],[returns]]+(1-$S$2)*Table1[[#This Row],[number of trades]])-ABS(Table1[[#This Row],[company return]]))/100</f>
        <v>3.4706523870692423</v>
      </c>
      <c r="N2298" s="9">
        <f>Table1[[#This Row],[fastsma]]*Table1[[#This Row],[slowsma]]</f>
        <v>80</v>
      </c>
    </row>
    <row r="2299" spans="1:14" ht="15" customHeight="1" x14ac:dyDescent="0.3">
      <c r="A2299" s="1">
        <v>5833</v>
      </c>
      <c r="B2299">
        <v>8</v>
      </c>
      <c r="C2299">
        <v>10</v>
      </c>
      <c r="D2299" t="s">
        <v>137</v>
      </c>
      <c r="E2299" t="s">
        <v>202</v>
      </c>
      <c r="F2299">
        <v>305.91000000000003</v>
      </c>
      <c r="G2299">
        <v>354</v>
      </c>
      <c r="H2299">
        <v>-22.15255959418316</v>
      </c>
      <c r="I2299" s="7">
        <f>((Table1[[#This Row],[returns]]+(1-$O$2)*Table1[[#This Row],[number of trades]])-ABS(Table1[[#This Row],[company return]]))/100</f>
        <v>2.8375744040581683</v>
      </c>
      <c r="J2299" s="7">
        <f>((Table1[[#This Row],[returns]]+(1-$P$2)*Table1[[#This Row],[number of trades]])-ABS(Table1[[#This Row],[company return]]))/100</f>
        <v>3.7225744040581685</v>
      </c>
      <c r="K2299" s="7">
        <f>((Table1[[#This Row],[returns]]+(1-$Q$2)*Table1[[#This Row],[number of trades]])-ABS(Table1[[#This Row],[company return]]))/100</f>
        <v>4.6075744040581688</v>
      </c>
      <c r="L2299" s="7">
        <f>((Table1[[#This Row],[returns]]+(1-$R$2)*Table1[[#This Row],[number of trades]])-ABS(Table1[[#This Row],[company return]]))/100</f>
        <v>5.4925744040581694</v>
      </c>
      <c r="M2299" s="7">
        <f>((Table1[[#This Row],[returns]]+(1-$S$2)*Table1[[#This Row],[number of trades]])-ABS(Table1[[#This Row],[company return]]))/100</f>
        <v>6.3775744040581692</v>
      </c>
      <c r="N2299" s="9">
        <f>Table1[[#This Row],[fastsma]]*Table1[[#This Row],[slowsma]]</f>
        <v>80</v>
      </c>
    </row>
    <row r="2300" spans="1:14" ht="15" customHeight="1" x14ac:dyDescent="0.3">
      <c r="A2300" s="1">
        <v>5834</v>
      </c>
      <c r="B2300">
        <v>8</v>
      </c>
      <c r="C2300">
        <v>10</v>
      </c>
      <c r="D2300" t="s">
        <v>137</v>
      </c>
      <c r="E2300" t="s">
        <v>203</v>
      </c>
      <c r="F2300">
        <v>389.81</v>
      </c>
      <c r="G2300">
        <v>396</v>
      </c>
      <c r="H2300">
        <v>-57.405140101649309</v>
      </c>
      <c r="I2300" s="7">
        <f>((Table1[[#This Row],[returns]]+(1-$O$2)*Table1[[#This Row],[number of trades]])-ABS(Table1[[#This Row],[company return]]))/100</f>
        <v>3.3240485989835071</v>
      </c>
      <c r="J2300" s="7">
        <f>((Table1[[#This Row],[returns]]+(1-$P$2)*Table1[[#This Row],[number of trades]])-ABS(Table1[[#This Row],[company return]]))/100</f>
        <v>4.3140485989835069</v>
      </c>
      <c r="K2300" s="7">
        <f>((Table1[[#This Row],[returns]]+(1-$Q$2)*Table1[[#This Row],[number of trades]])-ABS(Table1[[#This Row],[company return]]))/100</f>
        <v>5.3040485989835062</v>
      </c>
      <c r="L2300" s="7">
        <f>((Table1[[#This Row],[returns]]+(1-$R$2)*Table1[[#This Row],[number of trades]])-ABS(Table1[[#This Row],[company return]]))/100</f>
        <v>6.2940485989835064</v>
      </c>
      <c r="M2300" s="7">
        <f>((Table1[[#This Row],[returns]]+(1-$S$2)*Table1[[#This Row],[number of trades]])-ABS(Table1[[#This Row],[company return]]))/100</f>
        <v>7.2840485989835067</v>
      </c>
      <c r="N2300" s="9">
        <f>Table1[[#This Row],[fastsma]]*Table1[[#This Row],[slowsma]]</f>
        <v>80</v>
      </c>
    </row>
    <row r="2301" spans="1:14" ht="15" customHeight="1" x14ac:dyDescent="0.3">
      <c r="A2301" s="1">
        <v>5835</v>
      </c>
      <c r="B2301">
        <v>8</v>
      </c>
      <c r="C2301">
        <v>10</v>
      </c>
      <c r="D2301" t="s">
        <v>137</v>
      </c>
      <c r="E2301" t="s">
        <v>204</v>
      </c>
      <c r="F2301">
        <v>192.46</v>
      </c>
      <c r="G2301">
        <v>360</v>
      </c>
      <c r="H2301">
        <v>6.0857996085082844</v>
      </c>
      <c r="I2301" s="7">
        <f>((Table1[[#This Row],[returns]]+(1-$O$2)*Table1[[#This Row],[number of trades]])-ABS(Table1[[#This Row],[company return]]))/100</f>
        <v>1.8637420039149171</v>
      </c>
      <c r="J2301" s="7">
        <f>((Table1[[#This Row],[returns]]+(1-$P$2)*Table1[[#This Row],[number of trades]])-ABS(Table1[[#This Row],[company return]]))/100</f>
        <v>2.7637420039149174</v>
      </c>
      <c r="K2301" s="7">
        <f>((Table1[[#This Row],[returns]]+(1-$Q$2)*Table1[[#This Row],[number of trades]])-ABS(Table1[[#This Row],[company return]]))/100</f>
        <v>3.6637420039149173</v>
      </c>
      <c r="L2301" s="7">
        <f>((Table1[[#This Row],[returns]]+(1-$R$2)*Table1[[#This Row],[number of trades]])-ABS(Table1[[#This Row],[company return]]))/100</f>
        <v>4.5637420039149177</v>
      </c>
      <c r="M2301" s="7">
        <f>((Table1[[#This Row],[returns]]+(1-$S$2)*Table1[[#This Row],[number of trades]])-ABS(Table1[[#This Row],[company return]]))/100</f>
        <v>5.4637420039149172</v>
      </c>
      <c r="N2301" s="9">
        <f>Table1[[#This Row],[fastsma]]*Table1[[#This Row],[slowsma]]</f>
        <v>80</v>
      </c>
    </row>
    <row r="2302" spans="1:14" ht="15" customHeight="1" x14ac:dyDescent="0.3">
      <c r="A2302" s="1">
        <v>5836</v>
      </c>
      <c r="B2302">
        <v>8</v>
      </c>
      <c r="C2302">
        <v>10</v>
      </c>
      <c r="D2302" t="s">
        <v>137</v>
      </c>
      <c r="E2302" t="s">
        <v>205</v>
      </c>
      <c r="F2302">
        <v>224.13</v>
      </c>
      <c r="G2302">
        <v>368</v>
      </c>
      <c r="H2302">
        <v>-24.971356005870089</v>
      </c>
      <c r="I2302" s="7">
        <f>((Table1[[#This Row],[returns]]+(1-$O$2)*Table1[[#This Row],[number of trades]])-ABS(Table1[[#This Row],[company return]]))/100</f>
        <v>1.991586439941299</v>
      </c>
      <c r="J2302" s="7">
        <f>((Table1[[#This Row],[returns]]+(1-$P$2)*Table1[[#This Row],[number of trades]])-ABS(Table1[[#This Row],[company return]]))/100</f>
        <v>2.9115864399412992</v>
      </c>
      <c r="K2302" s="7">
        <f>((Table1[[#This Row],[returns]]+(1-$Q$2)*Table1[[#This Row],[number of trades]])-ABS(Table1[[#This Row],[company return]]))/100</f>
        <v>3.8315864399412991</v>
      </c>
      <c r="L2302" s="7">
        <f>((Table1[[#This Row],[returns]]+(1-$R$2)*Table1[[#This Row],[number of trades]])-ABS(Table1[[#This Row],[company return]]))/100</f>
        <v>4.751586439941299</v>
      </c>
      <c r="M2302" s="7">
        <f>((Table1[[#This Row],[returns]]+(1-$S$2)*Table1[[#This Row],[number of trades]])-ABS(Table1[[#This Row],[company return]]))/100</f>
        <v>5.671586439941299</v>
      </c>
      <c r="N2302" s="9">
        <f>Table1[[#This Row],[fastsma]]*Table1[[#This Row],[slowsma]]</f>
        <v>80</v>
      </c>
    </row>
    <row r="2303" spans="1:14" ht="15" customHeight="1" x14ac:dyDescent="0.3">
      <c r="A2303" s="1">
        <v>5837</v>
      </c>
      <c r="B2303">
        <v>8</v>
      </c>
      <c r="C2303">
        <v>10</v>
      </c>
      <c r="D2303" t="s">
        <v>137</v>
      </c>
      <c r="E2303" t="s">
        <v>206</v>
      </c>
      <c r="F2303">
        <v>62.31</v>
      </c>
      <c r="G2303">
        <v>354</v>
      </c>
      <c r="H2303">
        <v>-15.31399980357453</v>
      </c>
      <c r="I2303" s="7">
        <f>((Table1[[#This Row],[returns]]+(1-$O$2)*Table1[[#This Row],[number of trades]])-ABS(Table1[[#This Row],[company return]]))/100</f>
        <v>0.46996000196425469</v>
      </c>
      <c r="J2303" s="7">
        <f>((Table1[[#This Row],[returns]]+(1-$P$2)*Table1[[#This Row],[number of trades]])-ABS(Table1[[#This Row],[company return]]))/100</f>
        <v>1.3549600019642549</v>
      </c>
      <c r="K2303" s="7">
        <f>((Table1[[#This Row],[returns]]+(1-$Q$2)*Table1[[#This Row],[number of trades]])-ABS(Table1[[#This Row],[company return]]))/100</f>
        <v>2.2399600019642549</v>
      </c>
      <c r="L2303" s="7">
        <f>((Table1[[#This Row],[returns]]+(1-$R$2)*Table1[[#This Row],[number of trades]])-ABS(Table1[[#This Row],[company return]]))/100</f>
        <v>3.1249600019642547</v>
      </c>
      <c r="M2303" s="7">
        <f>((Table1[[#This Row],[returns]]+(1-$S$2)*Table1[[#This Row],[number of trades]])-ABS(Table1[[#This Row],[company return]]))/100</f>
        <v>4.0099600019642549</v>
      </c>
      <c r="N2303" s="9">
        <f>Table1[[#This Row],[fastsma]]*Table1[[#This Row],[slowsma]]</f>
        <v>80</v>
      </c>
    </row>
    <row r="2304" spans="1:14" ht="15" customHeight="1" x14ac:dyDescent="0.3">
      <c r="A2304" s="1">
        <v>5838</v>
      </c>
      <c r="B2304">
        <v>8</v>
      </c>
      <c r="C2304">
        <v>10</v>
      </c>
      <c r="D2304" t="s">
        <v>137</v>
      </c>
      <c r="E2304" t="s">
        <v>207</v>
      </c>
      <c r="F2304">
        <v>247.59</v>
      </c>
      <c r="G2304">
        <v>356</v>
      </c>
      <c r="H2304">
        <v>0.62699375637070287</v>
      </c>
      <c r="I2304" s="7">
        <f>((Table1[[#This Row],[returns]]+(1-$O$2)*Table1[[#This Row],[number of trades]])-ABS(Table1[[#This Row],[company return]]))/100</f>
        <v>2.469630062436293</v>
      </c>
      <c r="J2304" s="7">
        <f>((Table1[[#This Row],[returns]]+(1-$P$2)*Table1[[#This Row],[number of trades]])-ABS(Table1[[#This Row],[company return]]))/100</f>
        <v>3.3596300624362931</v>
      </c>
      <c r="K2304" s="7">
        <f>((Table1[[#This Row],[returns]]+(1-$Q$2)*Table1[[#This Row],[number of trades]])-ABS(Table1[[#This Row],[company return]]))/100</f>
        <v>4.2496300624362933</v>
      </c>
      <c r="L2304" s="7">
        <f>((Table1[[#This Row],[returns]]+(1-$R$2)*Table1[[#This Row],[number of trades]])-ABS(Table1[[#This Row],[company return]]))/100</f>
        <v>5.1396300624362938</v>
      </c>
      <c r="M2304" s="7">
        <f>((Table1[[#This Row],[returns]]+(1-$S$2)*Table1[[#This Row],[number of trades]])-ABS(Table1[[#This Row],[company return]]))/100</f>
        <v>6.0296300624362935</v>
      </c>
      <c r="N2304" s="9">
        <f>Table1[[#This Row],[fastsma]]*Table1[[#This Row],[slowsma]]</f>
        <v>80</v>
      </c>
    </row>
    <row r="2305" spans="1:14" ht="15" customHeight="1" x14ac:dyDescent="0.3">
      <c r="A2305" s="1">
        <v>5839</v>
      </c>
      <c r="B2305">
        <v>8</v>
      </c>
      <c r="C2305">
        <v>10</v>
      </c>
      <c r="D2305" t="s">
        <v>137</v>
      </c>
      <c r="E2305" t="s">
        <v>208</v>
      </c>
      <c r="F2305">
        <v>373</v>
      </c>
      <c r="G2305">
        <v>344</v>
      </c>
      <c r="H2305">
        <v>-11.09145123005414</v>
      </c>
      <c r="I2305" s="7">
        <f>((Table1[[#This Row],[returns]]+(1-$O$2)*Table1[[#This Row],[number of trades]])-ABS(Table1[[#This Row],[company return]]))/100</f>
        <v>3.6190854876994587</v>
      </c>
      <c r="J2305" s="7">
        <f>((Table1[[#This Row],[returns]]+(1-$P$2)*Table1[[#This Row],[number of trades]])-ABS(Table1[[#This Row],[company return]]))/100</f>
        <v>4.479085487699459</v>
      </c>
      <c r="K2305" s="7">
        <f>((Table1[[#This Row],[returns]]+(1-$Q$2)*Table1[[#This Row],[number of trades]])-ABS(Table1[[#This Row],[company return]]))/100</f>
        <v>5.3390854876994585</v>
      </c>
      <c r="L2305" s="7">
        <f>((Table1[[#This Row],[returns]]+(1-$R$2)*Table1[[#This Row],[number of trades]])-ABS(Table1[[#This Row],[company return]]))/100</f>
        <v>6.1990854876994579</v>
      </c>
      <c r="M2305" s="7">
        <f>((Table1[[#This Row],[returns]]+(1-$S$2)*Table1[[#This Row],[number of trades]])-ABS(Table1[[#This Row],[company return]]))/100</f>
        <v>7.0590854876994582</v>
      </c>
      <c r="N2305" s="9">
        <f>Table1[[#This Row],[fastsma]]*Table1[[#This Row],[slowsma]]</f>
        <v>80</v>
      </c>
    </row>
    <row r="2306" spans="1:14" ht="15" customHeight="1" x14ac:dyDescent="0.3">
      <c r="A2306" s="1">
        <v>5840</v>
      </c>
      <c r="B2306">
        <v>8</v>
      </c>
      <c r="C2306">
        <v>10</v>
      </c>
      <c r="D2306" t="s">
        <v>137</v>
      </c>
      <c r="E2306" t="s">
        <v>209</v>
      </c>
      <c r="F2306">
        <v>189.76</v>
      </c>
      <c r="G2306">
        <v>364</v>
      </c>
      <c r="H2306">
        <v>-53.353404092680549</v>
      </c>
      <c r="I2306" s="7">
        <f>((Table1[[#This Row],[returns]]+(1-$O$2)*Table1[[#This Row],[number of trades]])-ABS(Table1[[#This Row],[company return]]))/100</f>
        <v>1.3640659590731945</v>
      </c>
      <c r="J2306" s="7">
        <f>((Table1[[#This Row],[returns]]+(1-$P$2)*Table1[[#This Row],[number of trades]])-ABS(Table1[[#This Row],[company return]]))/100</f>
        <v>2.2740659590731944</v>
      </c>
      <c r="K2306" s="7">
        <f>((Table1[[#This Row],[returns]]+(1-$Q$2)*Table1[[#This Row],[number of trades]])-ABS(Table1[[#This Row],[company return]]))/100</f>
        <v>3.1840659590731946</v>
      </c>
      <c r="L2306" s="7">
        <f>((Table1[[#This Row],[returns]]+(1-$R$2)*Table1[[#This Row],[number of trades]])-ABS(Table1[[#This Row],[company return]]))/100</f>
        <v>4.0940659590731947</v>
      </c>
      <c r="M2306" s="7">
        <f>((Table1[[#This Row],[returns]]+(1-$S$2)*Table1[[#This Row],[number of trades]])-ABS(Table1[[#This Row],[company return]]))/100</f>
        <v>5.0040659590731948</v>
      </c>
      <c r="N2306" s="9">
        <f>Table1[[#This Row],[fastsma]]*Table1[[#This Row],[slowsma]]</f>
        <v>80</v>
      </c>
    </row>
    <row r="2307" spans="1:14" ht="15" customHeight="1" x14ac:dyDescent="0.3">
      <c r="A2307" s="1">
        <v>5841</v>
      </c>
      <c r="B2307">
        <v>8</v>
      </c>
      <c r="C2307">
        <v>10</v>
      </c>
      <c r="D2307" t="s">
        <v>137</v>
      </c>
      <c r="E2307" t="s">
        <v>210</v>
      </c>
      <c r="F2307">
        <v>83.96</v>
      </c>
      <c r="G2307">
        <v>378</v>
      </c>
      <c r="H2307">
        <v>-21.578945882432659</v>
      </c>
      <c r="I2307" s="7">
        <f>((Table1[[#This Row],[returns]]+(1-$O$2)*Table1[[#This Row],[number of trades]])-ABS(Table1[[#This Row],[company return]]))/100</f>
        <v>0.62381054117567336</v>
      </c>
      <c r="J2307" s="7">
        <f>((Table1[[#This Row],[returns]]+(1-$P$2)*Table1[[#This Row],[number of trades]])-ABS(Table1[[#This Row],[company return]]))/100</f>
        <v>1.5688105411756732</v>
      </c>
      <c r="K2307" s="7">
        <f>((Table1[[#This Row],[returns]]+(1-$Q$2)*Table1[[#This Row],[number of trades]])-ABS(Table1[[#This Row],[company return]]))/100</f>
        <v>2.513810541175673</v>
      </c>
      <c r="L2307" s="7">
        <f>((Table1[[#This Row],[returns]]+(1-$R$2)*Table1[[#This Row],[number of trades]])-ABS(Table1[[#This Row],[company return]]))/100</f>
        <v>3.4588105411756733</v>
      </c>
      <c r="M2307" s="7">
        <f>((Table1[[#This Row],[returns]]+(1-$S$2)*Table1[[#This Row],[number of trades]])-ABS(Table1[[#This Row],[company return]]))/100</f>
        <v>4.4038105411756732</v>
      </c>
      <c r="N2307" s="9">
        <f>Table1[[#This Row],[fastsma]]*Table1[[#This Row],[slowsma]]</f>
        <v>80</v>
      </c>
    </row>
    <row r="2308" spans="1:14" ht="15" customHeight="1" x14ac:dyDescent="0.3">
      <c r="A2308" s="1">
        <v>5842</v>
      </c>
      <c r="B2308">
        <v>8</v>
      </c>
      <c r="C2308">
        <v>10</v>
      </c>
      <c r="D2308" t="s">
        <v>137</v>
      </c>
      <c r="E2308" t="s">
        <v>211</v>
      </c>
      <c r="F2308">
        <v>563.6</v>
      </c>
      <c r="G2308">
        <v>330</v>
      </c>
      <c r="H2308">
        <v>-68.451480148185823</v>
      </c>
      <c r="I2308" s="7">
        <f>((Table1[[#This Row],[returns]]+(1-$O$2)*Table1[[#This Row],[number of trades]])-ABS(Table1[[#This Row],[company return]]))/100</f>
        <v>4.9514851985181414</v>
      </c>
      <c r="J2308" s="7">
        <f>((Table1[[#This Row],[returns]]+(1-$P$2)*Table1[[#This Row],[number of trades]])-ABS(Table1[[#This Row],[company return]]))/100</f>
        <v>5.7764851985181416</v>
      </c>
      <c r="K2308" s="7">
        <f>((Table1[[#This Row],[returns]]+(1-$Q$2)*Table1[[#This Row],[number of trades]])-ABS(Table1[[#This Row],[company return]]))/100</f>
        <v>6.6014851985181418</v>
      </c>
      <c r="L2308" s="7">
        <f>((Table1[[#This Row],[returns]]+(1-$R$2)*Table1[[#This Row],[number of trades]])-ABS(Table1[[#This Row],[company return]]))/100</f>
        <v>7.4264851985181419</v>
      </c>
      <c r="M2308" s="7">
        <f>((Table1[[#This Row],[returns]]+(1-$S$2)*Table1[[#This Row],[number of trades]])-ABS(Table1[[#This Row],[company return]]))/100</f>
        <v>8.2514851985181412</v>
      </c>
      <c r="N2308" s="9">
        <f>Table1[[#This Row],[fastsma]]*Table1[[#This Row],[slowsma]]</f>
        <v>80</v>
      </c>
    </row>
    <row r="2309" spans="1:14" ht="15" customHeight="1" x14ac:dyDescent="0.3">
      <c r="A2309" s="1">
        <v>5843</v>
      </c>
      <c r="B2309">
        <v>8</v>
      </c>
      <c r="C2309">
        <v>10</v>
      </c>
      <c r="D2309" t="s">
        <v>137</v>
      </c>
      <c r="E2309" t="s">
        <v>212</v>
      </c>
      <c r="F2309">
        <v>309.31</v>
      </c>
      <c r="G2309">
        <v>362</v>
      </c>
      <c r="H2309">
        <v>-10.28503737349733</v>
      </c>
      <c r="I2309" s="7">
        <f>((Table1[[#This Row],[returns]]+(1-$O$2)*Table1[[#This Row],[number of trades]])-ABS(Table1[[#This Row],[company return]]))/100</f>
        <v>2.9902496262650264</v>
      </c>
      <c r="J2309" s="7">
        <f>((Table1[[#This Row],[returns]]+(1-$P$2)*Table1[[#This Row],[number of trades]])-ABS(Table1[[#This Row],[company return]]))/100</f>
        <v>3.8952496262650267</v>
      </c>
      <c r="K2309" s="7">
        <f>((Table1[[#This Row],[returns]]+(1-$Q$2)*Table1[[#This Row],[number of trades]])-ABS(Table1[[#This Row],[company return]]))/100</f>
        <v>4.8002496262650265</v>
      </c>
      <c r="L2309" s="7">
        <f>((Table1[[#This Row],[returns]]+(1-$R$2)*Table1[[#This Row],[number of trades]])-ABS(Table1[[#This Row],[company return]]))/100</f>
        <v>5.7052496262650267</v>
      </c>
      <c r="M2309" s="7">
        <f>((Table1[[#This Row],[returns]]+(1-$S$2)*Table1[[#This Row],[number of trades]])-ABS(Table1[[#This Row],[company return]]))/100</f>
        <v>6.610249626265027</v>
      </c>
      <c r="N2309" s="9">
        <f>Table1[[#This Row],[fastsma]]*Table1[[#This Row],[slowsma]]</f>
        <v>80</v>
      </c>
    </row>
    <row r="2310" spans="1:14" ht="15" customHeight="1" x14ac:dyDescent="0.3">
      <c r="A2310" s="1">
        <v>5844</v>
      </c>
      <c r="B2310">
        <v>8</v>
      </c>
      <c r="C2310">
        <v>10</v>
      </c>
      <c r="D2310" t="s">
        <v>137</v>
      </c>
      <c r="E2310" t="s">
        <v>213</v>
      </c>
      <c r="F2310">
        <v>213.02</v>
      </c>
      <c r="G2310">
        <v>353</v>
      </c>
      <c r="H2310">
        <v>-30.792682904668109</v>
      </c>
      <c r="I2310" s="7">
        <f>((Table1[[#This Row],[returns]]+(1-$O$2)*Table1[[#This Row],[number of trades]])-ABS(Table1[[#This Row],[company return]]))/100</f>
        <v>1.8222731709533191</v>
      </c>
      <c r="J2310" s="7">
        <f>((Table1[[#This Row],[returns]]+(1-$P$2)*Table1[[#This Row],[number of trades]])-ABS(Table1[[#This Row],[company return]]))/100</f>
        <v>2.7047731709533189</v>
      </c>
      <c r="K2310" s="7">
        <f>((Table1[[#This Row],[returns]]+(1-$Q$2)*Table1[[#This Row],[number of trades]])-ABS(Table1[[#This Row],[company return]]))/100</f>
        <v>3.5872731709533188</v>
      </c>
      <c r="L2310" s="7">
        <f>((Table1[[#This Row],[returns]]+(1-$R$2)*Table1[[#This Row],[number of trades]])-ABS(Table1[[#This Row],[company return]]))/100</f>
        <v>4.4697731709533191</v>
      </c>
      <c r="M2310" s="7">
        <f>((Table1[[#This Row],[returns]]+(1-$S$2)*Table1[[#This Row],[number of trades]])-ABS(Table1[[#This Row],[company return]]))/100</f>
        <v>5.3522731709533184</v>
      </c>
      <c r="N2310" s="9">
        <f>Table1[[#This Row],[fastsma]]*Table1[[#This Row],[slowsma]]</f>
        <v>80</v>
      </c>
    </row>
    <row r="2311" spans="1:14" ht="15" customHeight="1" x14ac:dyDescent="0.3">
      <c r="A2311" s="1">
        <v>5845</v>
      </c>
      <c r="B2311">
        <v>8</v>
      </c>
      <c r="C2311">
        <v>10</v>
      </c>
      <c r="D2311" t="s">
        <v>137</v>
      </c>
      <c r="E2311" t="s">
        <v>214</v>
      </c>
      <c r="F2311">
        <v>315.99</v>
      </c>
      <c r="G2311">
        <v>360</v>
      </c>
      <c r="H2311">
        <v>3.7138547256379022</v>
      </c>
      <c r="I2311" s="7">
        <f>((Table1[[#This Row],[returns]]+(1-$O$2)*Table1[[#This Row],[number of trades]])-ABS(Table1[[#This Row],[company return]]))/100</f>
        <v>3.1227614527436209</v>
      </c>
      <c r="J2311" s="7">
        <f>((Table1[[#This Row],[returns]]+(1-$P$2)*Table1[[#This Row],[number of trades]])-ABS(Table1[[#This Row],[company return]]))/100</f>
        <v>4.0227614527436204</v>
      </c>
      <c r="K2311" s="7">
        <f>((Table1[[#This Row],[returns]]+(1-$Q$2)*Table1[[#This Row],[number of trades]])-ABS(Table1[[#This Row],[company return]]))/100</f>
        <v>4.9227614527436208</v>
      </c>
      <c r="L2311" s="7">
        <f>((Table1[[#This Row],[returns]]+(1-$R$2)*Table1[[#This Row],[number of trades]])-ABS(Table1[[#This Row],[company return]]))/100</f>
        <v>5.8227614527436211</v>
      </c>
      <c r="M2311" s="7">
        <f>((Table1[[#This Row],[returns]]+(1-$S$2)*Table1[[#This Row],[number of trades]])-ABS(Table1[[#This Row],[company return]]))/100</f>
        <v>6.7227614527436206</v>
      </c>
      <c r="N2311" s="9">
        <f>Table1[[#This Row],[fastsma]]*Table1[[#This Row],[slowsma]]</f>
        <v>80</v>
      </c>
    </row>
    <row r="2312" spans="1:14" ht="15" customHeight="1" x14ac:dyDescent="0.3">
      <c r="A2312" s="1">
        <v>5846</v>
      </c>
      <c r="B2312">
        <v>8</v>
      </c>
      <c r="C2312">
        <v>10</v>
      </c>
      <c r="D2312" t="s">
        <v>137</v>
      </c>
      <c r="E2312" t="s">
        <v>215</v>
      </c>
      <c r="F2312">
        <v>616.79</v>
      </c>
      <c r="G2312">
        <v>377</v>
      </c>
      <c r="H2312">
        <v>-80.645161290322577</v>
      </c>
      <c r="I2312" s="7">
        <f>((Table1[[#This Row],[returns]]+(1-$O$2)*Table1[[#This Row],[number of trades]])-ABS(Table1[[#This Row],[company return]]))/100</f>
        <v>5.3614483870967744</v>
      </c>
      <c r="J2312" s="7">
        <f>((Table1[[#This Row],[returns]]+(1-$P$2)*Table1[[#This Row],[number of trades]])-ABS(Table1[[#This Row],[company return]]))/100</f>
        <v>6.3039483870967743</v>
      </c>
      <c r="K2312" s="7">
        <f>((Table1[[#This Row],[returns]]+(1-$Q$2)*Table1[[#This Row],[number of trades]])-ABS(Table1[[#This Row],[company return]]))/100</f>
        <v>7.2464483870967742</v>
      </c>
      <c r="L2312" s="7">
        <f>((Table1[[#This Row],[returns]]+(1-$R$2)*Table1[[#This Row],[number of trades]])-ABS(Table1[[#This Row],[company return]]))/100</f>
        <v>8.1889483870967741</v>
      </c>
      <c r="M2312" s="7">
        <f>((Table1[[#This Row],[returns]]+(1-$S$2)*Table1[[#This Row],[number of trades]])-ABS(Table1[[#This Row],[company return]]))/100</f>
        <v>9.1314483870967749</v>
      </c>
      <c r="N2312" s="9">
        <f>Table1[[#This Row],[fastsma]]*Table1[[#This Row],[slowsma]]</f>
        <v>80</v>
      </c>
    </row>
    <row r="2313" spans="1:14" ht="15" customHeight="1" x14ac:dyDescent="0.3">
      <c r="A2313" s="1">
        <v>5847</v>
      </c>
      <c r="B2313">
        <v>8</v>
      </c>
      <c r="C2313">
        <v>10</v>
      </c>
      <c r="D2313" t="s">
        <v>137</v>
      </c>
      <c r="E2313" t="s">
        <v>216</v>
      </c>
      <c r="F2313">
        <v>905.41</v>
      </c>
      <c r="G2313">
        <v>339</v>
      </c>
      <c r="H2313">
        <v>-5.070529725189088</v>
      </c>
      <c r="I2313" s="7">
        <f>((Table1[[#This Row],[returns]]+(1-$O$2)*Table1[[#This Row],[number of trades]])-ABS(Table1[[#This Row],[company return]]))/100</f>
        <v>9.0033947027481087</v>
      </c>
      <c r="J2313" s="7">
        <f>((Table1[[#This Row],[returns]]+(1-$P$2)*Table1[[#This Row],[number of trades]])-ABS(Table1[[#This Row],[company return]]))/100</f>
        <v>9.8508947027481089</v>
      </c>
      <c r="K2313" s="7">
        <f>((Table1[[#This Row],[returns]]+(1-$Q$2)*Table1[[#This Row],[number of trades]])-ABS(Table1[[#This Row],[company return]]))/100</f>
        <v>10.698394702748107</v>
      </c>
      <c r="L2313" s="7">
        <f>((Table1[[#This Row],[returns]]+(1-$R$2)*Table1[[#This Row],[number of trades]])-ABS(Table1[[#This Row],[company return]]))/100</f>
        <v>11.545894702748107</v>
      </c>
      <c r="M2313" s="7">
        <f>((Table1[[#This Row],[returns]]+(1-$S$2)*Table1[[#This Row],[number of trades]])-ABS(Table1[[#This Row],[company return]]))/100</f>
        <v>12.393394702748108</v>
      </c>
      <c r="N2313" s="9">
        <f>Table1[[#This Row],[fastsma]]*Table1[[#This Row],[slowsma]]</f>
        <v>80</v>
      </c>
    </row>
    <row r="2314" spans="1:14" ht="15" customHeight="1" x14ac:dyDescent="0.3">
      <c r="A2314" s="1">
        <v>5848</v>
      </c>
      <c r="B2314">
        <v>8</v>
      </c>
      <c r="C2314">
        <v>10</v>
      </c>
      <c r="D2314" t="s">
        <v>137</v>
      </c>
      <c r="E2314" t="s">
        <v>217</v>
      </c>
      <c r="F2314">
        <v>291.32</v>
      </c>
      <c r="G2314">
        <v>347</v>
      </c>
      <c r="H2314">
        <v>47.558208740258003</v>
      </c>
      <c r="I2314" s="7">
        <f>((Table1[[#This Row],[returns]]+(1-$O$2)*Table1[[#This Row],[number of trades]])-ABS(Table1[[#This Row],[company return]]))/100</f>
        <v>2.4376179125974198</v>
      </c>
      <c r="J2314" s="7">
        <f>((Table1[[#This Row],[returns]]+(1-$P$2)*Table1[[#This Row],[number of trades]])-ABS(Table1[[#This Row],[company return]]))/100</f>
        <v>3.3051179125974199</v>
      </c>
      <c r="K2314" s="7">
        <f>((Table1[[#This Row],[returns]]+(1-$Q$2)*Table1[[#This Row],[number of trades]])-ABS(Table1[[#This Row],[company return]]))/100</f>
        <v>4.1726179125974197</v>
      </c>
      <c r="L2314" s="7">
        <f>((Table1[[#This Row],[returns]]+(1-$R$2)*Table1[[#This Row],[number of trades]])-ABS(Table1[[#This Row],[company return]]))/100</f>
        <v>5.0401179125974194</v>
      </c>
      <c r="M2314" s="7">
        <f>((Table1[[#This Row],[returns]]+(1-$S$2)*Table1[[#This Row],[number of trades]])-ABS(Table1[[#This Row],[company return]]))/100</f>
        <v>5.9076179125974191</v>
      </c>
      <c r="N2314" s="9">
        <f>Table1[[#This Row],[fastsma]]*Table1[[#This Row],[slowsma]]</f>
        <v>80</v>
      </c>
    </row>
    <row r="2315" spans="1:14" ht="15" customHeight="1" x14ac:dyDescent="0.3">
      <c r="A2315" s="1">
        <v>5849</v>
      </c>
      <c r="B2315">
        <v>8</v>
      </c>
      <c r="C2315">
        <v>10</v>
      </c>
      <c r="D2315" t="s">
        <v>137</v>
      </c>
      <c r="E2315" t="s">
        <v>218</v>
      </c>
      <c r="F2315">
        <v>701.4</v>
      </c>
      <c r="G2315">
        <v>314</v>
      </c>
      <c r="H2315">
        <v>-51.273045037320863</v>
      </c>
      <c r="I2315" s="7">
        <f>((Table1[[#This Row],[returns]]+(1-$O$2)*Table1[[#This Row],[number of trades]])-ABS(Table1[[#This Row],[company return]]))/100</f>
        <v>6.5012695496267909</v>
      </c>
      <c r="J2315" s="7">
        <f>((Table1[[#This Row],[returns]]+(1-$P$2)*Table1[[#This Row],[number of trades]])-ABS(Table1[[#This Row],[company return]]))/100</f>
        <v>7.2862695496267911</v>
      </c>
      <c r="K2315" s="7">
        <f>((Table1[[#This Row],[returns]]+(1-$Q$2)*Table1[[#This Row],[number of trades]])-ABS(Table1[[#This Row],[company return]]))/100</f>
        <v>8.0712695496267912</v>
      </c>
      <c r="L2315" s="7">
        <f>((Table1[[#This Row],[returns]]+(1-$R$2)*Table1[[#This Row],[number of trades]])-ABS(Table1[[#This Row],[company return]]))/100</f>
        <v>8.8562695496267914</v>
      </c>
      <c r="M2315" s="7">
        <f>((Table1[[#This Row],[returns]]+(1-$S$2)*Table1[[#This Row],[number of trades]])-ABS(Table1[[#This Row],[company return]]))/100</f>
        <v>9.6412695496267915</v>
      </c>
      <c r="N2315" s="9">
        <f>Table1[[#This Row],[fastsma]]*Table1[[#This Row],[slowsma]]</f>
        <v>80</v>
      </c>
    </row>
    <row r="2316" spans="1:14" ht="15" customHeight="1" x14ac:dyDescent="0.3">
      <c r="A2316" s="1">
        <v>500</v>
      </c>
      <c r="B2316">
        <v>1</v>
      </c>
      <c r="C2316">
        <v>15</v>
      </c>
      <c r="D2316" t="s">
        <v>112</v>
      </c>
      <c r="E2316" t="s">
        <v>8</v>
      </c>
      <c r="F2316">
        <v>324.8</v>
      </c>
      <c r="G2316">
        <v>331</v>
      </c>
      <c r="H2316">
        <v>834.86333297374779</v>
      </c>
      <c r="I2316" s="7">
        <f>((Table1[[#This Row],[returns]]+(1-$O$2)*Table1[[#This Row],[number of trades]])-ABS(Table1[[#This Row],[company return]]))/100</f>
        <v>-5.1006333297374775</v>
      </c>
      <c r="J2316" s="7">
        <f>((Table1[[#This Row],[returns]]+(1-$P$2)*Table1[[#This Row],[number of trades]])-ABS(Table1[[#This Row],[company return]]))/100</f>
        <v>-4.2731333297374778</v>
      </c>
      <c r="K2316" s="7">
        <f>((Table1[[#This Row],[returns]]+(1-$Q$2)*Table1[[#This Row],[number of trades]])-ABS(Table1[[#This Row],[company return]]))/100</f>
        <v>-3.4456333297374777</v>
      </c>
      <c r="L2316" s="7">
        <f>((Table1[[#This Row],[returns]]+(1-$R$2)*Table1[[#This Row],[number of trades]])-ABS(Table1[[#This Row],[company return]]))/100</f>
        <v>-2.6181333297374785</v>
      </c>
      <c r="M2316" s="7">
        <f>((Table1[[#This Row],[returns]]+(1-$S$2)*Table1[[#This Row],[number of trades]])-ABS(Table1[[#This Row],[company return]]))/100</f>
        <v>-1.7906333297374784</v>
      </c>
      <c r="N2316" s="9">
        <f>Table1[[#This Row],[fastsma]]*Table1[[#This Row],[slowsma]]</f>
        <v>15</v>
      </c>
    </row>
    <row r="2317" spans="1:14" ht="15" customHeight="1" x14ac:dyDescent="0.3">
      <c r="A2317" s="1">
        <v>501</v>
      </c>
      <c r="B2317">
        <v>1</v>
      </c>
      <c r="C2317">
        <v>15</v>
      </c>
      <c r="D2317" t="s">
        <v>112</v>
      </c>
      <c r="E2317" t="s">
        <v>9</v>
      </c>
      <c r="F2317">
        <v>24.32</v>
      </c>
      <c r="G2317">
        <v>406</v>
      </c>
      <c r="H2317">
        <v>1110.3186038650399</v>
      </c>
      <c r="I2317" s="7">
        <f>((Table1[[#This Row],[returns]]+(1-$O$2)*Table1[[#This Row],[number of trades]])-ABS(Table1[[#This Row],[company return]]))/100</f>
        <v>-10.859986038650399</v>
      </c>
      <c r="J2317" s="7">
        <f>((Table1[[#This Row],[returns]]+(1-$P$2)*Table1[[#This Row],[number of trades]])-ABS(Table1[[#This Row],[company return]]))/100</f>
        <v>-9.8449860386503989</v>
      </c>
      <c r="K2317" s="7">
        <f>((Table1[[#This Row],[returns]]+(1-$Q$2)*Table1[[#This Row],[number of trades]])-ABS(Table1[[#This Row],[company return]]))/100</f>
        <v>-8.8299860386504001</v>
      </c>
      <c r="L2317" s="7">
        <f>((Table1[[#This Row],[returns]]+(1-$R$2)*Table1[[#This Row],[number of trades]])-ABS(Table1[[#This Row],[company return]]))/100</f>
        <v>-7.8149860386503995</v>
      </c>
      <c r="M2317" s="7">
        <f>((Table1[[#This Row],[returns]]+(1-$S$2)*Table1[[#This Row],[number of trades]])-ABS(Table1[[#This Row],[company return]]))/100</f>
        <v>-6.7999860386503999</v>
      </c>
      <c r="N2317" s="9">
        <f>Table1[[#This Row],[fastsma]]*Table1[[#This Row],[slowsma]]</f>
        <v>15</v>
      </c>
    </row>
    <row r="2318" spans="1:14" ht="15" customHeight="1" x14ac:dyDescent="0.3">
      <c r="A2318" s="1">
        <v>502</v>
      </c>
      <c r="B2318">
        <v>1</v>
      </c>
      <c r="C2318">
        <v>15</v>
      </c>
      <c r="D2318" t="s">
        <v>112</v>
      </c>
      <c r="E2318" t="s">
        <v>10</v>
      </c>
      <c r="F2318">
        <v>74.25</v>
      </c>
      <c r="G2318">
        <v>400</v>
      </c>
      <c r="H2318">
        <v>584.16829912434787</v>
      </c>
      <c r="I2318" s="7">
        <f>((Table1[[#This Row],[returns]]+(1-$O$2)*Table1[[#This Row],[number of trades]])-ABS(Table1[[#This Row],[company return]]))/100</f>
        <v>-5.0991829912434783</v>
      </c>
      <c r="J2318" s="7">
        <f>((Table1[[#This Row],[returns]]+(1-$P$2)*Table1[[#This Row],[number of trades]])-ABS(Table1[[#This Row],[company return]]))/100</f>
        <v>-4.0991829912434783</v>
      </c>
      <c r="K2318" s="7">
        <f>((Table1[[#This Row],[returns]]+(1-$Q$2)*Table1[[#This Row],[number of trades]])-ABS(Table1[[#This Row],[company return]]))/100</f>
        <v>-3.0991829912434787</v>
      </c>
      <c r="L2318" s="7">
        <f>((Table1[[#This Row],[returns]]+(1-$R$2)*Table1[[#This Row],[number of trades]])-ABS(Table1[[#This Row],[company return]]))/100</f>
        <v>-2.0991829912434787</v>
      </c>
      <c r="M2318" s="7">
        <f>((Table1[[#This Row],[returns]]+(1-$S$2)*Table1[[#This Row],[number of trades]])-ABS(Table1[[#This Row],[company return]]))/100</f>
        <v>-1.0991829912434787</v>
      </c>
      <c r="N2318" s="9">
        <f>Table1[[#This Row],[fastsma]]*Table1[[#This Row],[slowsma]]</f>
        <v>15</v>
      </c>
    </row>
    <row r="2319" spans="1:14" ht="15" customHeight="1" x14ac:dyDescent="0.3">
      <c r="A2319" s="1">
        <v>503</v>
      </c>
      <c r="B2319">
        <v>1</v>
      </c>
      <c r="C2319">
        <v>15</v>
      </c>
      <c r="D2319" t="s">
        <v>112</v>
      </c>
      <c r="E2319" t="s">
        <v>11</v>
      </c>
      <c r="F2319">
        <v>318.01</v>
      </c>
      <c r="G2319">
        <v>338</v>
      </c>
      <c r="H2319">
        <v>884.49340663454268</v>
      </c>
      <c r="I2319" s="7">
        <f>((Table1[[#This Row],[returns]]+(1-$O$2)*Table1[[#This Row],[number of trades]])-ABS(Table1[[#This Row],[company return]]))/100</f>
        <v>-5.6648340663454269</v>
      </c>
      <c r="J2319" s="7">
        <f>((Table1[[#This Row],[returns]]+(1-$P$2)*Table1[[#This Row],[number of trades]])-ABS(Table1[[#This Row],[company return]]))/100</f>
        <v>-4.8198340663454271</v>
      </c>
      <c r="K2319" s="7">
        <f>((Table1[[#This Row],[returns]]+(1-$Q$2)*Table1[[#This Row],[number of trades]])-ABS(Table1[[#This Row],[company return]]))/100</f>
        <v>-3.9748340663454269</v>
      </c>
      <c r="L2319" s="7">
        <f>((Table1[[#This Row],[returns]]+(1-$R$2)*Table1[[#This Row],[number of trades]])-ABS(Table1[[#This Row],[company return]]))/100</f>
        <v>-3.1298340663454267</v>
      </c>
      <c r="M2319" s="7">
        <f>((Table1[[#This Row],[returns]]+(1-$S$2)*Table1[[#This Row],[number of trades]])-ABS(Table1[[#This Row],[company return]]))/100</f>
        <v>-2.284834066345427</v>
      </c>
      <c r="N2319" s="9">
        <f>Table1[[#This Row],[fastsma]]*Table1[[#This Row],[slowsma]]</f>
        <v>15</v>
      </c>
    </row>
    <row r="2320" spans="1:14" ht="15" customHeight="1" x14ac:dyDescent="0.3">
      <c r="A2320" s="1">
        <v>504</v>
      </c>
      <c r="B2320">
        <v>1</v>
      </c>
      <c r="C2320">
        <v>15</v>
      </c>
      <c r="D2320" t="s">
        <v>112</v>
      </c>
      <c r="E2320" t="s">
        <v>12</v>
      </c>
      <c r="F2320">
        <v>675.64</v>
      </c>
      <c r="G2320">
        <v>324</v>
      </c>
      <c r="H2320">
        <v>12799.99976757938</v>
      </c>
      <c r="I2320" s="7">
        <f>((Table1[[#This Row],[returns]]+(1-$O$2)*Table1[[#This Row],[number of trades]])-ABS(Table1[[#This Row],[company return]]))/100</f>
        <v>-121.24359767579381</v>
      </c>
      <c r="J2320" s="7">
        <f>((Table1[[#This Row],[returns]]+(1-$P$2)*Table1[[#This Row],[number of trades]])-ABS(Table1[[#This Row],[company return]]))/100</f>
        <v>-120.43359767579381</v>
      </c>
      <c r="K2320" s="7">
        <f>((Table1[[#This Row],[returns]]+(1-$Q$2)*Table1[[#This Row],[number of trades]])-ABS(Table1[[#This Row],[company return]]))/100</f>
        <v>-119.6235976757938</v>
      </c>
      <c r="L2320" s="7">
        <f>((Table1[[#This Row],[returns]]+(1-$R$2)*Table1[[#This Row],[number of trades]])-ABS(Table1[[#This Row],[company return]]))/100</f>
        <v>-118.8135976757938</v>
      </c>
      <c r="M2320" s="7">
        <f>((Table1[[#This Row],[returns]]+(1-$S$2)*Table1[[#This Row],[number of trades]])-ABS(Table1[[#This Row],[company return]]))/100</f>
        <v>-118.00359767579381</v>
      </c>
      <c r="N2320" s="9">
        <f>Table1[[#This Row],[fastsma]]*Table1[[#This Row],[slowsma]]</f>
        <v>15</v>
      </c>
    </row>
    <row r="2321" spans="1:14" ht="15" customHeight="1" x14ac:dyDescent="0.3">
      <c r="A2321" s="1">
        <v>505</v>
      </c>
      <c r="B2321">
        <v>1</v>
      </c>
      <c r="C2321">
        <v>15</v>
      </c>
      <c r="D2321" t="s">
        <v>112</v>
      </c>
      <c r="E2321" t="s">
        <v>13</v>
      </c>
      <c r="F2321">
        <v>1058.3399999999999</v>
      </c>
      <c r="G2321">
        <v>340</v>
      </c>
      <c r="H2321">
        <v>10874.69036005628</v>
      </c>
      <c r="I2321" s="7">
        <f>((Table1[[#This Row],[returns]]+(1-$O$2)*Table1[[#This Row],[number of trades]])-ABS(Table1[[#This Row],[company return]]))/100</f>
        <v>-98.163503600562805</v>
      </c>
      <c r="J2321" s="7">
        <f>((Table1[[#This Row],[returns]]+(1-$P$2)*Table1[[#This Row],[number of trades]])-ABS(Table1[[#This Row],[company return]]))/100</f>
        <v>-97.313503600562797</v>
      </c>
      <c r="K2321" s="7">
        <f>((Table1[[#This Row],[returns]]+(1-$Q$2)*Table1[[#This Row],[number of trades]])-ABS(Table1[[#This Row],[company return]]))/100</f>
        <v>-96.463503600562802</v>
      </c>
      <c r="L2321" s="7">
        <f>((Table1[[#This Row],[returns]]+(1-$R$2)*Table1[[#This Row],[number of trades]])-ABS(Table1[[#This Row],[company return]]))/100</f>
        <v>-95.613503600562794</v>
      </c>
      <c r="M2321" s="7">
        <f>((Table1[[#This Row],[returns]]+(1-$S$2)*Table1[[#This Row],[number of trades]])-ABS(Table1[[#This Row],[company return]]))/100</f>
        <v>-94.7635036005628</v>
      </c>
      <c r="N2321" s="9">
        <f>Table1[[#This Row],[fastsma]]*Table1[[#This Row],[slowsma]]</f>
        <v>15</v>
      </c>
    </row>
    <row r="2322" spans="1:14" ht="15" customHeight="1" x14ac:dyDescent="0.3">
      <c r="A2322" s="1">
        <v>506</v>
      </c>
      <c r="B2322">
        <v>1</v>
      </c>
      <c r="C2322">
        <v>15</v>
      </c>
      <c r="D2322" t="s">
        <v>112</v>
      </c>
      <c r="E2322" t="s">
        <v>14</v>
      </c>
      <c r="F2322">
        <v>-4.32</v>
      </c>
      <c r="G2322">
        <v>372</v>
      </c>
      <c r="H2322">
        <v>260.93350393052992</v>
      </c>
      <c r="I2322" s="7">
        <f>((Table1[[#This Row],[returns]]+(1-$O$2)*Table1[[#This Row],[number of trades]])-ABS(Table1[[#This Row],[company return]]))/100</f>
        <v>-2.6525350393052993</v>
      </c>
      <c r="J2322" s="7">
        <f>((Table1[[#This Row],[returns]]+(1-$P$2)*Table1[[#This Row],[number of trades]])-ABS(Table1[[#This Row],[company return]]))/100</f>
        <v>-1.7225350393052992</v>
      </c>
      <c r="K2322" s="7">
        <f>((Table1[[#This Row],[returns]]+(1-$Q$2)*Table1[[#This Row],[number of trades]])-ABS(Table1[[#This Row],[company return]]))/100</f>
        <v>-0.79253503930529912</v>
      </c>
      <c r="L2322" s="7">
        <f>((Table1[[#This Row],[returns]]+(1-$R$2)*Table1[[#This Row],[number of trades]])-ABS(Table1[[#This Row],[company return]]))/100</f>
        <v>0.13746496069470082</v>
      </c>
      <c r="M2322" s="7">
        <f>((Table1[[#This Row],[returns]]+(1-$S$2)*Table1[[#This Row],[number of trades]])-ABS(Table1[[#This Row],[company return]]))/100</f>
        <v>1.0674649606947009</v>
      </c>
      <c r="N2322" s="9">
        <f>Table1[[#This Row],[fastsma]]*Table1[[#This Row],[slowsma]]</f>
        <v>15</v>
      </c>
    </row>
    <row r="2323" spans="1:14" ht="15" customHeight="1" x14ac:dyDescent="0.3">
      <c r="A2323" s="1">
        <v>507</v>
      </c>
      <c r="B2323">
        <v>1</v>
      </c>
      <c r="C2323">
        <v>15</v>
      </c>
      <c r="D2323" t="s">
        <v>112</v>
      </c>
      <c r="E2323" t="s">
        <v>15</v>
      </c>
      <c r="F2323">
        <v>-6.87</v>
      </c>
      <c r="G2323">
        <v>364</v>
      </c>
      <c r="H2323">
        <v>267.92206861972642</v>
      </c>
      <c r="I2323" s="7">
        <f>((Table1[[#This Row],[returns]]+(1-$O$2)*Table1[[#This Row],[number of trades]])-ABS(Table1[[#This Row],[company return]]))/100</f>
        <v>-2.747920686197264</v>
      </c>
      <c r="J2323" s="7">
        <f>((Table1[[#This Row],[returns]]+(1-$P$2)*Table1[[#This Row],[number of trades]])-ABS(Table1[[#This Row],[company return]]))/100</f>
        <v>-1.8379206861972641</v>
      </c>
      <c r="K2323" s="7">
        <f>((Table1[[#This Row],[returns]]+(1-$Q$2)*Table1[[#This Row],[number of trades]])-ABS(Table1[[#This Row],[company return]]))/100</f>
        <v>-0.9279206861972642</v>
      </c>
      <c r="L2323" s="7">
        <f>((Table1[[#This Row],[returns]]+(1-$R$2)*Table1[[#This Row],[number of trades]])-ABS(Table1[[#This Row],[company return]]))/100</f>
        <v>-1.7920686197264217E-2</v>
      </c>
      <c r="M2323" s="7">
        <f>((Table1[[#This Row],[returns]]+(1-$S$2)*Table1[[#This Row],[number of trades]])-ABS(Table1[[#This Row],[company return]]))/100</f>
        <v>0.89207931380273575</v>
      </c>
      <c r="N2323" s="9">
        <f>Table1[[#This Row],[fastsma]]*Table1[[#This Row],[slowsma]]</f>
        <v>15</v>
      </c>
    </row>
    <row r="2324" spans="1:14" ht="15" customHeight="1" x14ac:dyDescent="0.3">
      <c r="A2324" s="1">
        <v>508</v>
      </c>
      <c r="B2324">
        <v>1</v>
      </c>
      <c r="C2324">
        <v>15</v>
      </c>
      <c r="D2324" t="s">
        <v>112</v>
      </c>
      <c r="E2324" t="s">
        <v>16</v>
      </c>
      <c r="F2324">
        <v>232.01</v>
      </c>
      <c r="G2324">
        <v>384</v>
      </c>
      <c r="H2324">
        <v>869.00002615792414</v>
      </c>
      <c r="I2324" s="7">
        <f>((Table1[[#This Row],[returns]]+(1-$O$2)*Table1[[#This Row],[number of trades]])-ABS(Table1[[#This Row],[company return]]))/100</f>
        <v>-6.3699002615792413</v>
      </c>
      <c r="J2324" s="7">
        <f>((Table1[[#This Row],[returns]]+(1-$P$2)*Table1[[#This Row],[number of trades]])-ABS(Table1[[#This Row],[company return]]))/100</f>
        <v>-5.4099002615792413</v>
      </c>
      <c r="K2324" s="7">
        <f>((Table1[[#This Row],[returns]]+(1-$Q$2)*Table1[[#This Row],[number of trades]])-ABS(Table1[[#This Row],[company return]]))/100</f>
        <v>-4.4499002615792413</v>
      </c>
      <c r="L2324" s="7">
        <f>((Table1[[#This Row],[returns]]+(1-$R$2)*Table1[[#This Row],[number of trades]])-ABS(Table1[[#This Row],[company return]]))/100</f>
        <v>-3.4899002615792414</v>
      </c>
      <c r="M2324" s="7">
        <f>((Table1[[#This Row],[returns]]+(1-$S$2)*Table1[[#This Row],[number of trades]])-ABS(Table1[[#This Row],[company return]]))/100</f>
        <v>-2.5299002615792414</v>
      </c>
      <c r="N2324" s="9">
        <f>Table1[[#This Row],[fastsma]]*Table1[[#This Row],[slowsma]]</f>
        <v>15</v>
      </c>
    </row>
    <row r="2325" spans="1:14" ht="15" customHeight="1" x14ac:dyDescent="0.3">
      <c r="A2325" s="1">
        <v>509</v>
      </c>
      <c r="B2325">
        <v>1</v>
      </c>
      <c r="C2325">
        <v>15</v>
      </c>
      <c r="D2325" t="s">
        <v>112</v>
      </c>
      <c r="E2325" t="s">
        <v>17</v>
      </c>
      <c r="F2325">
        <v>232.75</v>
      </c>
      <c r="G2325">
        <v>361</v>
      </c>
      <c r="H2325">
        <v>490.05525304351193</v>
      </c>
      <c r="I2325" s="7">
        <f>((Table1[[#This Row],[returns]]+(1-$O$2)*Table1[[#This Row],[number of trades]])-ABS(Table1[[#This Row],[company return]]))/100</f>
        <v>-2.5730525304351191</v>
      </c>
      <c r="J2325" s="7">
        <f>((Table1[[#This Row],[returns]]+(1-$P$2)*Table1[[#This Row],[number of trades]])-ABS(Table1[[#This Row],[company return]]))/100</f>
        <v>-1.6705525304351192</v>
      </c>
      <c r="K2325" s="7">
        <f>((Table1[[#This Row],[returns]]+(1-$Q$2)*Table1[[#This Row],[number of trades]])-ABS(Table1[[#This Row],[company return]]))/100</f>
        <v>-0.76805253043511923</v>
      </c>
      <c r="L2325" s="7">
        <f>((Table1[[#This Row],[returns]]+(1-$R$2)*Table1[[#This Row],[number of trades]])-ABS(Table1[[#This Row],[company return]]))/100</f>
        <v>0.13444746956488074</v>
      </c>
      <c r="M2325" s="7">
        <f>((Table1[[#This Row],[returns]]+(1-$S$2)*Table1[[#This Row],[number of trades]])-ABS(Table1[[#This Row],[company return]]))/100</f>
        <v>1.0369474695648808</v>
      </c>
      <c r="N2325" s="9">
        <f>Table1[[#This Row],[fastsma]]*Table1[[#This Row],[slowsma]]</f>
        <v>15</v>
      </c>
    </row>
    <row r="2326" spans="1:14" ht="15" customHeight="1" x14ac:dyDescent="0.3">
      <c r="A2326" s="1">
        <v>510</v>
      </c>
      <c r="B2326">
        <v>1</v>
      </c>
      <c r="C2326">
        <v>15</v>
      </c>
      <c r="D2326" t="s">
        <v>112</v>
      </c>
      <c r="E2326" t="s">
        <v>18</v>
      </c>
      <c r="F2326">
        <v>-39.200000000000003</v>
      </c>
      <c r="G2326">
        <v>393</v>
      </c>
      <c r="H2326">
        <v>475.10615748782482</v>
      </c>
      <c r="I2326" s="7">
        <f>((Table1[[#This Row],[returns]]+(1-$O$2)*Table1[[#This Row],[number of trades]])-ABS(Table1[[#This Row],[company return]]))/100</f>
        <v>-5.1430615748782484</v>
      </c>
      <c r="J2326" s="7">
        <f>((Table1[[#This Row],[returns]]+(1-$P$2)*Table1[[#This Row],[number of trades]])-ABS(Table1[[#This Row],[company return]]))/100</f>
        <v>-4.1605615748782476</v>
      </c>
      <c r="K2326" s="7">
        <f>((Table1[[#This Row],[returns]]+(1-$Q$2)*Table1[[#This Row],[number of trades]])-ABS(Table1[[#This Row],[company return]]))/100</f>
        <v>-3.1780615748782481</v>
      </c>
      <c r="L2326" s="7">
        <f>((Table1[[#This Row],[returns]]+(1-$R$2)*Table1[[#This Row],[number of trades]])-ABS(Table1[[#This Row],[company return]]))/100</f>
        <v>-2.1955615748782482</v>
      </c>
      <c r="M2326" s="7">
        <f>((Table1[[#This Row],[returns]]+(1-$S$2)*Table1[[#This Row],[number of trades]])-ABS(Table1[[#This Row],[company return]]))/100</f>
        <v>-1.2130615748782481</v>
      </c>
      <c r="N2326" s="9">
        <f>Table1[[#This Row],[fastsma]]*Table1[[#This Row],[slowsma]]</f>
        <v>15</v>
      </c>
    </row>
    <row r="2327" spans="1:14" ht="15" customHeight="1" x14ac:dyDescent="0.3">
      <c r="A2327" s="1">
        <v>511</v>
      </c>
      <c r="B2327">
        <v>1</v>
      </c>
      <c r="C2327">
        <v>15</v>
      </c>
      <c r="D2327" t="s">
        <v>112</v>
      </c>
      <c r="E2327" t="s">
        <v>19</v>
      </c>
      <c r="F2327">
        <v>51.01</v>
      </c>
      <c r="G2327">
        <v>370</v>
      </c>
      <c r="H2327">
        <v>800.82506291032996</v>
      </c>
      <c r="I2327" s="7">
        <f>((Table1[[#This Row],[returns]]+(1-$O$2)*Table1[[#This Row],[number of trades]])-ABS(Table1[[#This Row],[company return]]))/100</f>
        <v>-7.4981506291033</v>
      </c>
      <c r="J2327" s="7">
        <f>((Table1[[#This Row],[returns]]+(1-$P$2)*Table1[[#This Row],[number of trades]])-ABS(Table1[[#This Row],[company return]]))/100</f>
        <v>-6.5731506291032993</v>
      </c>
      <c r="K2327" s="7">
        <f>((Table1[[#This Row],[returns]]+(1-$Q$2)*Table1[[#This Row],[number of trades]])-ABS(Table1[[#This Row],[company return]]))/100</f>
        <v>-5.6481506291032995</v>
      </c>
      <c r="L2327" s="7">
        <f>((Table1[[#This Row],[returns]]+(1-$R$2)*Table1[[#This Row],[number of trades]])-ABS(Table1[[#This Row],[company return]]))/100</f>
        <v>-4.7231506291032996</v>
      </c>
      <c r="M2327" s="7">
        <f>((Table1[[#This Row],[returns]]+(1-$S$2)*Table1[[#This Row],[number of trades]])-ABS(Table1[[#This Row],[company return]]))/100</f>
        <v>-3.7981506291032998</v>
      </c>
      <c r="N2327" s="9">
        <f>Table1[[#This Row],[fastsma]]*Table1[[#This Row],[slowsma]]</f>
        <v>15</v>
      </c>
    </row>
    <row r="2328" spans="1:14" ht="15" customHeight="1" x14ac:dyDescent="0.3">
      <c r="A2328" s="1">
        <v>512</v>
      </c>
      <c r="B2328">
        <v>1</v>
      </c>
      <c r="C2328">
        <v>15</v>
      </c>
      <c r="D2328" t="s">
        <v>112</v>
      </c>
      <c r="E2328" t="s">
        <v>20</v>
      </c>
      <c r="F2328">
        <v>101.68</v>
      </c>
      <c r="G2328">
        <v>366</v>
      </c>
      <c r="H2328">
        <v>19.98647676689804</v>
      </c>
      <c r="I2328" s="7">
        <f>((Table1[[#This Row],[returns]]+(1-$O$2)*Table1[[#This Row],[number of trades]])-ABS(Table1[[#This Row],[company return]]))/100</f>
        <v>0.81693523233101972</v>
      </c>
      <c r="J2328" s="7">
        <f>((Table1[[#This Row],[returns]]+(1-$P$2)*Table1[[#This Row],[number of trades]])-ABS(Table1[[#This Row],[company return]]))/100</f>
        <v>1.7319352323310195</v>
      </c>
      <c r="K2328" s="7">
        <f>((Table1[[#This Row],[returns]]+(1-$Q$2)*Table1[[#This Row],[number of trades]])-ABS(Table1[[#This Row],[company return]]))/100</f>
        <v>2.6469352323310198</v>
      </c>
      <c r="L2328" s="7">
        <f>((Table1[[#This Row],[returns]]+(1-$R$2)*Table1[[#This Row],[number of trades]])-ABS(Table1[[#This Row],[company return]]))/100</f>
        <v>3.5619352323310198</v>
      </c>
      <c r="M2328" s="7">
        <f>((Table1[[#This Row],[returns]]+(1-$S$2)*Table1[[#This Row],[number of trades]])-ABS(Table1[[#This Row],[company return]]))/100</f>
        <v>4.4769352323310194</v>
      </c>
      <c r="N2328" s="9">
        <f>Table1[[#This Row],[fastsma]]*Table1[[#This Row],[slowsma]]</f>
        <v>15</v>
      </c>
    </row>
    <row r="2329" spans="1:14" ht="15" customHeight="1" x14ac:dyDescent="0.3">
      <c r="A2329" s="1">
        <v>513</v>
      </c>
      <c r="B2329">
        <v>1</v>
      </c>
      <c r="C2329">
        <v>15</v>
      </c>
      <c r="D2329" t="s">
        <v>112</v>
      </c>
      <c r="E2329" t="s">
        <v>21</v>
      </c>
      <c r="F2329">
        <v>78.680000000000007</v>
      </c>
      <c r="G2329">
        <v>360</v>
      </c>
      <c r="H2329">
        <v>800.26260620341759</v>
      </c>
      <c r="I2329" s="7">
        <f>((Table1[[#This Row],[returns]]+(1-$O$2)*Table1[[#This Row],[number of trades]])-ABS(Table1[[#This Row],[company return]]))/100</f>
        <v>-7.215826062034175</v>
      </c>
      <c r="J2329" s="7">
        <f>((Table1[[#This Row],[returns]]+(1-$P$2)*Table1[[#This Row],[number of trades]])-ABS(Table1[[#This Row],[company return]]))/100</f>
        <v>-6.3158260620341755</v>
      </c>
      <c r="K2329" s="7">
        <f>((Table1[[#This Row],[returns]]+(1-$Q$2)*Table1[[#This Row],[number of trades]])-ABS(Table1[[#This Row],[company return]]))/100</f>
        <v>-5.4158260620341752</v>
      </c>
      <c r="L2329" s="7">
        <f>((Table1[[#This Row],[returns]]+(1-$R$2)*Table1[[#This Row],[number of trades]])-ABS(Table1[[#This Row],[company return]]))/100</f>
        <v>-4.5158260620341757</v>
      </c>
      <c r="M2329" s="7">
        <f>((Table1[[#This Row],[returns]]+(1-$S$2)*Table1[[#This Row],[number of trades]])-ABS(Table1[[#This Row],[company return]]))/100</f>
        <v>-3.6158260620341758</v>
      </c>
      <c r="N2329" s="9">
        <f>Table1[[#This Row],[fastsma]]*Table1[[#This Row],[slowsma]]</f>
        <v>15</v>
      </c>
    </row>
    <row r="2330" spans="1:14" ht="15" customHeight="1" x14ac:dyDescent="0.3">
      <c r="A2330" s="1">
        <v>514</v>
      </c>
      <c r="B2330">
        <v>1</v>
      </c>
      <c r="C2330">
        <v>15</v>
      </c>
      <c r="D2330" t="s">
        <v>112</v>
      </c>
      <c r="E2330" t="s">
        <v>22</v>
      </c>
      <c r="F2330">
        <v>-74.2</v>
      </c>
      <c r="G2330">
        <v>374</v>
      </c>
      <c r="H2330">
        <v>126.90572247699011</v>
      </c>
      <c r="I2330" s="7">
        <f>((Table1[[#This Row],[returns]]+(1-$O$2)*Table1[[#This Row],[number of trades]])-ABS(Table1[[#This Row],[company return]]))/100</f>
        <v>-2.011057224769901</v>
      </c>
      <c r="J2330" s="7">
        <f>((Table1[[#This Row],[returns]]+(1-$P$2)*Table1[[#This Row],[number of trades]])-ABS(Table1[[#This Row],[company return]]))/100</f>
        <v>-1.0760572247699012</v>
      </c>
      <c r="K2330" s="7">
        <f>((Table1[[#This Row],[returns]]+(1-$Q$2)*Table1[[#This Row],[number of trades]])-ABS(Table1[[#This Row],[company return]]))/100</f>
        <v>-0.1410572247699011</v>
      </c>
      <c r="L2330" s="7">
        <f>((Table1[[#This Row],[returns]]+(1-$R$2)*Table1[[#This Row],[number of trades]])-ABS(Table1[[#This Row],[company return]]))/100</f>
        <v>0.79394277523009904</v>
      </c>
      <c r="M2330" s="7">
        <f>((Table1[[#This Row],[returns]]+(1-$S$2)*Table1[[#This Row],[number of trades]])-ABS(Table1[[#This Row],[company return]]))/100</f>
        <v>1.7289427752300992</v>
      </c>
      <c r="N2330" s="9">
        <f>Table1[[#This Row],[fastsma]]*Table1[[#This Row],[slowsma]]</f>
        <v>15</v>
      </c>
    </row>
    <row r="2331" spans="1:14" ht="15" customHeight="1" x14ac:dyDescent="0.3">
      <c r="A2331" s="1">
        <v>515</v>
      </c>
      <c r="B2331">
        <v>1</v>
      </c>
      <c r="C2331">
        <v>15</v>
      </c>
      <c r="D2331" t="s">
        <v>112</v>
      </c>
      <c r="E2331" t="s">
        <v>23</v>
      </c>
      <c r="F2331">
        <v>-57.88</v>
      </c>
      <c r="G2331">
        <v>380</v>
      </c>
      <c r="H2331">
        <v>124.29232790750849</v>
      </c>
      <c r="I2331" s="7">
        <f>((Table1[[#This Row],[returns]]+(1-$O$2)*Table1[[#This Row],[number of trades]])-ABS(Table1[[#This Row],[company return]]))/100</f>
        <v>-1.821723279075085</v>
      </c>
      <c r="J2331" s="7">
        <f>((Table1[[#This Row],[returns]]+(1-$P$2)*Table1[[#This Row],[number of trades]])-ABS(Table1[[#This Row],[company return]]))/100</f>
        <v>-0.87172327907508507</v>
      </c>
      <c r="K2331" s="7">
        <f>((Table1[[#This Row],[returns]]+(1-$Q$2)*Table1[[#This Row],[number of trades]])-ABS(Table1[[#This Row],[company return]]))/100</f>
        <v>7.8276720924915111E-2</v>
      </c>
      <c r="L2331" s="7">
        <f>((Table1[[#This Row],[returns]]+(1-$R$2)*Table1[[#This Row],[number of trades]])-ABS(Table1[[#This Row],[company return]]))/100</f>
        <v>1.0282767209249151</v>
      </c>
      <c r="M2331" s="7">
        <f>((Table1[[#This Row],[returns]]+(1-$S$2)*Table1[[#This Row],[number of trades]])-ABS(Table1[[#This Row],[company return]]))/100</f>
        <v>1.9782767209249152</v>
      </c>
      <c r="N2331" s="9">
        <f>Table1[[#This Row],[fastsma]]*Table1[[#This Row],[slowsma]]</f>
        <v>15</v>
      </c>
    </row>
    <row r="2332" spans="1:14" ht="15" customHeight="1" x14ac:dyDescent="0.3">
      <c r="A2332" s="1">
        <v>516</v>
      </c>
      <c r="B2332">
        <v>1</v>
      </c>
      <c r="C2332">
        <v>15</v>
      </c>
      <c r="D2332" t="s">
        <v>112</v>
      </c>
      <c r="E2332" t="s">
        <v>24</v>
      </c>
      <c r="F2332">
        <v>45.67</v>
      </c>
      <c r="G2332">
        <v>378</v>
      </c>
      <c r="H2332">
        <v>218.0026976213492</v>
      </c>
      <c r="I2332" s="7">
        <f>((Table1[[#This Row],[returns]]+(1-$O$2)*Table1[[#This Row],[number of trades]])-ABS(Table1[[#This Row],[company return]]))/100</f>
        <v>-1.7233269762134922</v>
      </c>
      <c r="J2332" s="7">
        <f>((Table1[[#This Row],[returns]]+(1-$P$2)*Table1[[#This Row],[number of trades]])-ABS(Table1[[#This Row],[company return]]))/100</f>
        <v>-0.77832697621349178</v>
      </c>
      <c r="K2332" s="7">
        <f>((Table1[[#This Row],[returns]]+(1-$Q$2)*Table1[[#This Row],[number of trades]])-ABS(Table1[[#This Row],[company return]]))/100</f>
        <v>0.16667302378650817</v>
      </c>
      <c r="L2332" s="7">
        <f>((Table1[[#This Row],[returns]]+(1-$R$2)*Table1[[#This Row],[number of trades]])-ABS(Table1[[#This Row],[company return]]))/100</f>
        <v>1.1116730237865082</v>
      </c>
      <c r="M2332" s="7">
        <f>((Table1[[#This Row],[returns]]+(1-$S$2)*Table1[[#This Row],[number of trades]])-ABS(Table1[[#This Row],[company return]]))/100</f>
        <v>2.0566730237865083</v>
      </c>
      <c r="N2332" s="9">
        <f>Table1[[#This Row],[fastsma]]*Table1[[#This Row],[slowsma]]</f>
        <v>15</v>
      </c>
    </row>
    <row r="2333" spans="1:14" ht="15" customHeight="1" x14ac:dyDescent="0.3">
      <c r="A2333" s="1">
        <v>517</v>
      </c>
      <c r="B2333">
        <v>1</v>
      </c>
      <c r="C2333">
        <v>15</v>
      </c>
      <c r="D2333" t="s">
        <v>112</v>
      </c>
      <c r="E2333" t="s">
        <v>25</v>
      </c>
      <c r="F2333">
        <v>94.2</v>
      </c>
      <c r="G2333">
        <v>375</v>
      </c>
      <c r="H2333">
        <v>375.13265950617517</v>
      </c>
      <c r="I2333" s="7">
        <f>((Table1[[#This Row],[returns]]+(1-$O$2)*Table1[[#This Row],[number of trades]])-ABS(Table1[[#This Row],[company return]]))/100</f>
        <v>-2.8093265950617519</v>
      </c>
      <c r="J2333" s="7">
        <f>((Table1[[#This Row],[returns]]+(1-$P$2)*Table1[[#This Row],[number of trades]])-ABS(Table1[[#This Row],[company return]]))/100</f>
        <v>-1.8718265950617519</v>
      </c>
      <c r="K2333" s="7">
        <f>((Table1[[#This Row],[returns]]+(1-$Q$2)*Table1[[#This Row],[number of trades]])-ABS(Table1[[#This Row],[company return]]))/100</f>
        <v>-0.93432659506175186</v>
      </c>
      <c r="L2333" s="7">
        <f>((Table1[[#This Row],[returns]]+(1-$R$2)*Table1[[#This Row],[number of trades]])-ABS(Table1[[#This Row],[company return]]))/100</f>
        <v>3.1734049382481544E-3</v>
      </c>
      <c r="M2333" s="7">
        <f>((Table1[[#This Row],[returns]]+(1-$S$2)*Table1[[#This Row],[number of trades]])-ABS(Table1[[#This Row],[company return]]))/100</f>
        <v>0.94067340493824814</v>
      </c>
      <c r="N2333" s="9">
        <f>Table1[[#This Row],[fastsma]]*Table1[[#This Row],[slowsma]]</f>
        <v>15</v>
      </c>
    </row>
    <row r="2334" spans="1:14" ht="15" customHeight="1" x14ac:dyDescent="0.3">
      <c r="A2334" s="1">
        <v>518</v>
      </c>
      <c r="B2334">
        <v>1</v>
      </c>
      <c r="C2334">
        <v>15</v>
      </c>
      <c r="D2334" t="s">
        <v>112</v>
      </c>
      <c r="E2334" t="s">
        <v>26</v>
      </c>
      <c r="F2334">
        <v>67.09</v>
      </c>
      <c r="G2334">
        <v>365</v>
      </c>
      <c r="H2334">
        <v>627.81077032408211</v>
      </c>
      <c r="I2334" s="7">
        <f>((Table1[[#This Row],[returns]]+(1-$O$2)*Table1[[#This Row],[number of trades]])-ABS(Table1[[#This Row],[company return]]))/100</f>
        <v>-5.607207703240821</v>
      </c>
      <c r="J2334" s="7">
        <f>((Table1[[#This Row],[returns]]+(1-$P$2)*Table1[[#This Row],[number of trades]])-ABS(Table1[[#This Row],[company return]]))/100</f>
        <v>-4.6947077032408204</v>
      </c>
      <c r="K2334" s="7">
        <f>((Table1[[#This Row],[returns]]+(1-$Q$2)*Table1[[#This Row],[number of trades]])-ABS(Table1[[#This Row],[company return]]))/100</f>
        <v>-3.7822077032408208</v>
      </c>
      <c r="L2334" s="7">
        <f>((Table1[[#This Row],[returns]]+(1-$R$2)*Table1[[#This Row],[number of trades]])-ABS(Table1[[#This Row],[company return]]))/100</f>
        <v>-2.8697077032408207</v>
      </c>
      <c r="M2334" s="7">
        <f>((Table1[[#This Row],[returns]]+(1-$S$2)*Table1[[#This Row],[number of trades]])-ABS(Table1[[#This Row],[company return]]))/100</f>
        <v>-1.9572077032408208</v>
      </c>
      <c r="N2334" s="9">
        <f>Table1[[#This Row],[fastsma]]*Table1[[#This Row],[slowsma]]</f>
        <v>15</v>
      </c>
    </row>
    <row r="2335" spans="1:14" ht="15" customHeight="1" x14ac:dyDescent="0.3">
      <c r="A2335" s="1">
        <v>519</v>
      </c>
      <c r="B2335">
        <v>1</v>
      </c>
      <c r="C2335">
        <v>15</v>
      </c>
      <c r="D2335" t="s">
        <v>112</v>
      </c>
      <c r="E2335" t="s">
        <v>27</v>
      </c>
      <c r="F2335">
        <v>-47.54</v>
      </c>
      <c r="G2335">
        <v>359</v>
      </c>
      <c r="H2335">
        <v>109.0502937520327</v>
      </c>
      <c r="I2335" s="7">
        <f>((Table1[[#This Row],[returns]]+(1-$O$2)*Table1[[#This Row],[number of trades]])-ABS(Table1[[#This Row],[company return]]))/100</f>
        <v>-1.5659029375203268</v>
      </c>
      <c r="J2335" s="7">
        <f>((Table1[[#This Row],[returns]]+(1-$P$2)*Table1[[#This Row],[number of trades]])-ABS(Table1[[#This Row],[company return]]))/100</f>
        <v>-0.66840293752032698</v>
      </c>
      <c r="K2335" s="7">
        <f>((Table1[[#This Row],[returns]]+(1-$Q$2)*Table1[[#This Row],[number of trades]])-ABS(Table1[[#This Row],[company return]]))/100</f>
        <v>0.22909706247967307</v>
      </c>
      <c r="L2335" s="7">
        <f>((Table1[[#This Row],[returns]]+(1-$R$2)*Table1[[#This Row],[number of trades]])-ABS(Table1[[#This Row],[company return]]))/100</f>
        <v>1.1265970624796731</v>
      </c>
      <c r="M2335" s="7">
        <f>((Table1[[#This Row],[returns]]+(1-$S$2)*Table1[[#This Row],[number of trades]])-ABS(Table1[[#This Row],[company return]]))/100</f>
        <v>2.0240970624796728</v>
      </c>
      <c r="N2335" s="9">
        <f>Table1[[#This Row],[fastsma]]*Table1[[#This Row],[slowsma]]</f>
        <v>15</v>
      </c>
    </row>
    <row r="2336" spans="1:14" ht="15" customHeight="1" x14ac:dyDescent="0.3">
      <c r="A2336" s="1">
        <v>520</v>
      </c>
      <c r="B2336">
        <v>1</v>
      </c>
      <c r="C2336">
        <v>15</v>
      </c>
      <c r="D2336" t="s">
        <v>112</v>
      </c>
      <c r="E2336" t="s">
        <v>28</v>
      </c>
      <c r="F2336">
        <v>237.29</v>
      </c>
      <c r="G2336">
        <v>400</v>
      </c>
      <c r="H2336">
        <v>2515.6114664122601</v>
      </c>
      <c r="I2336" s="7">
        <f>((Table1[[#This Row],[returns]]+(1-$O$2)*Table1[[#This Row],[number of trades]])-ABS(Table1[[#This Row],[company return]]))/100</f>
        <v>-22.783214664122603</v>
      </c>
      <c r="J2336" s="7">
        <f>((Table1[[#This Row],[returns]]+(1-$P$2)*Table1[[#This Row],[number of trades]])-ABS(Table1[[#This Row],[company return]]))/100</f>
        <v>-21.783214664122603</v>
      </c>
      <c r="K2336" s="7">
        <f>((Table1[[#This Row],[returns]]+(1-$Q$2)*Table1[[#This Row],[number of trades]])-ABS(Table1[[#This Row],[company return]]))/100</f>
        <v>-20.783214664122603</v>
      </c>
      <c r="L2336" s="7">
        <f>((Table1[[#This Row],[returns]]+(1-$R$2)*Table1[[#This Row],[number of trades]])-ABS(Table1[[#This Row],[company return]]))/100</f>
        <v>-19.783214664122603</v>
      </c>
      <c r="M2336" s="7">
        <f>((Table1[[#This Row],[returns]]+(1-$S$2)*Table1[[#This Row],[number of trades]])-ABS(Table1[[#This Row],[company return]]))/100</f>
        <v>-18.783214664122603</v>
      </c>
      <c r="N2336" s="9">
        <f>Table1[[#This Row],[fastsma]]*Table1[[#This Row],[slowsma]]</f>
        <v>15</v>
      </c>
    </row>
    <row r="2337" spans="1:14" ht="15" customHeight="1" x14ac:dyDescent="0.3">
      <c r="A2337" s="1">
        <v>521</v>
      </c>
      <c r="B2337">
        <v>1</v>
      </c>
      <c r="C2337">
        <v>15</v>
      </c>
      <c r="D2337" t="s">
        <v>112</v>
      </c>
      <c r="E2337" t="s">
        <v>29</v>
      </c>
      <c r="F2337">
        <v>150.80000000000001</v>
      </c>
      <c r="G2337">
        <v>356</v>
      </c>
      <c r="H2337">
        <v>43.590900791054658</v>
      </c>
      <c r="I2337" s="7">
        <f>((Table1[[#This Row],[returns]]+(1-$O$2)*Table1[[#This Row],[number of trades]])-ABS(Table1[[#This Row],[company return]]))/100</f>
        <v>1.0720909920894537</v>
      </c>
      <c r="J2337" s="7">
        <f>((Table1[[#This Row],[returns]]+(1-$P$2)*Table1[[#This Row],[number of trades]])-ABS(Table1[[#This Row],[company return]]))/100</f>
        <v>1.9620909920894536</v>
      </c>
      <c r="K2337" s="7">
        <f>((Table1[[#This Row],[returns]]+(1-$Q$2)*Table1[[#This Row],[number of trades]])-ABS(Table1[[#This Row],[company return]]))/100</f>
        <v>2.8520909920894537</v>
      </c>
      <c r="L2337" s="7">
        <f>((Table1[[#This Row],[returns]]+(1-$R$2)*Table1[[#This Row],[number of trades]])-ABS(Table1[[#This Row],[company return]]))/100</f>
        <v>3.7420909920894534</v>
      </c>
      <c r="M2337" s="7">
        <f>((Table1[[#This Row],[returns]]+(1-$S$2)*Table1[[#This Row],[number of trades]])-ABS(Table1[[#This Row],[company return]]))/100</f>
        <v>4.632090992089454</v>
      </c>
      <c r="N2337" s="9">
        <f>Table1[[#This Row],[fastsma]]*Table1[[#This Row],[slowsma]]</f>
        <v>15</v>
      </c>
    </row>
    <row r="2338" spans="1:14" ht="15" customHeight="1" x14ac:dyDescent="0.3">
      <c r="A2338" s="1">
        <v>522</v>
      </c>
      <c r="B2338">
        <v>1</v>
      </c>
      <c r="C2338">
        <v>15</v>
      </c>
      <c r="D2338" t="s">
        <v>112</v>
      </c>
      <c r="E2338" t="s">
        <v>30</v>
      </c>
      <c r="F2338">
        <v>76.11</v>
      </c>
      <c r="G2338">
        <v>352</v>
      </c>
      <c r="H2338">
        <v>372.71579826116391</v>
      </c>
      <c r="I2338" s="7">
        <f>((Table1[[#This Row],[returns]]+(1-$O$2)*Table1[[#This Row],[number of trades]])-ABS(Table1[[#This Row],[company return]]))/100</f>
        <v>-2.9660579826116389</v>
      </c>
      <c r="J2338" s="7">
        <f>((Table1[[#This Row],[returns]]+(1-$P$2)*Table1[[#This Row],[number of trades]])-ABS(Table1[[#This Row],[company return]]))/100</f>
        <v>-2.086057982611639</v>
      </c>
      <c r="K2338" s="7">
        <f>((Table1[[#This Row],[returns]]+(1-$Q$2)*Table1[[#This Row],[number of trades]])-ABS(Table1[[#This Row],[company return]]))/100</f>
        <v>-1.2060579826116389</v>
      </c>
      <c r="L2338" s="7">
        <f>((Table1[[#This Row],[returns]]+(1-$R$2)*Table1[[#This Row],[number of trades]])-ABS(Table1[[#This Row],[company return]]))/100</f>
        <v>-0.32605798261163899</v>
      </c>
      <c r="M2338" s="7">
        <f>((Table1[[#This Row],[returns]]+(1-$S$2)*Table1[[#This Row],[number of trades]])-ABS(Table1[[#This Row],[company return]]))/100</f>
        <v>0.55394201738836102</v>
      </c>
      <c r="N2338" s="9">
        <f>Table1[[#This Row],[fastsma]]*Table1[[#This Row],[slowsma]]</f>
        <v>15</v>
      </c>
    </row>
    <row r="2339" spans="1:14" ht="15" customHeight="1" x14ac:dyDescent="0.3">
      <c r="A2339" s="1">
        <v>523</v>
      </c>
      <c r="B2339">
        <v>1</v>
      </c>
      <c r="C2339">
        <v>15</v>
      </c>
      <c r="D2339" t="s">
        <v>112</v>
      </c>
      <c r="E2339" t="s">
        <v>31</v>
      </c>
      <c r="F2339">
        <v>-7.8</v>
      </c>
      <c r="G2339">
        <v>362</v>
      </c>
      <c r="H2339">
        <v>236.35054748990379</v>
      </c>
      <c r="I2339" s="7">
        <f>((Table1[[#This Row],[returns]]+(1-$O$2)*Table1[[#This Row],[number of trades]])-ABS(Table1[[#This Row],[company return]]))/100</f>
        <v>-2.4415054748990381</v>
      </c>
      <c r="J2339" s="7">
        <f>((Table1[[#This Row],[returns]]+(1-$P$2)*Table1[[#This Row],[number of trades]])-ABS(Table1[[#This Row],[company return]]))/100</f>
        <v>-1.5365054748990377</v>
      </c>
      <c r="K2339" s="7">
        <f>((Table1[[#This Row],[returns]]+(1-$Q$2)*Table1[[#This Row],[number of trades]])-ABS(Table1[[#This Row],[company return]]))/100</f>
        <v>-0.63150547489903797</v>
      </c>
      <c r="L2339" s="7">
        <f>((Table1[[#This Row],[returns]]+(1-$R$2)*Table1[[#This Row],[number of trades]])-ABS(Table1[[#This Row],[company return]]))/100</f>
        <v>0.273494525100962</v>
      </c>
      <c r="M2339" s="7">
        <f>((Table1[[#This Row],[returns]]+(1-$S$2)*Table1[[#This Row],[number of trades]])-ABS(Table1[[#This Row],[company return]]))/100</f>
        <v>1.178494525100962</v>
      </c>
      <c r="N2339" s="9">
        <f>Table1[[#This Row],[fastsma]]*Table1[[#This Row],[slowsma]]</f>
        <v>15</v>
      </c>
    </row>
    <row r="2340" spans="1:14" ht="15" customHeight="1" x14ac:dyDescent="0.3">
      <c r="A2340" s="1">
        <v>524</v>
      </c>
      <c r="B2340">
        <v>1</v>
      </c>
      <c r="C2340">
        <v>15</v>
      </c>
      <c r="D2340" t="s">
        <v>112</v>
      </c>
      <c r="E2340" t="s">
        <v>32</v>
      </c>
      <c r="F2340">
        <v>257.45999999999998</v>
      </c>
      <c r="G2340">
        <v>324</v>
      </c>
      <c r="H2340">
        <v>1004.028201569567</v>
      </c>
      <c r="I2340" s="7">
        <f>((Table1[[#This Row],[returns]]+(1-$O$2)*Table1[[#This Row],[number of trades]])-ABS(Table1[[#This Row],[company return]]))/100</f>
        <v>-7.4656820156956698</v>
      </c>
      <c r="J2340" s="7">
        <f>((Table1[[#This Row],[returns]]+(1-$P$2)*Table1[[#This Row],[number of trades]])-ABS(Table1[[#This Row],[company return]]))/100</f>
        <v>-6.6556820156956702</v>
      </c>
      <c r="K2340" s="7">
        <f>((Table1[[#This Row],[returns]]+(1-$Q$2)*Table1[[#This Row],[number of trades]])-ABS(Table1[[#This Row],[company return]]))/100</f>
        <v>-5.8456820156956697</v>
      </c>
      <c r="L2340" s="7">
        <f>((Table1[[#This Row],[returns]]+(1-$R$2)*Table1[[#This Row],[number of trades]])-ABS(Table1[[#This Row],[company return]]))/100</f>
        <v>-5.035682015695671</v>
      </c>
      <c r="M2340" s="7">
        <f>((Table1[[#This Row],[returns]]+(1-$S$2)*Table1[[#This Row],[number of trades]])-ABS(Table1[[#This Row],[company return]]))/100</f>
        <v>-4.2256820156956705</v>
      </c>
      <c r="N2340" s="9">
        <f>Table1[[#This Row],[fastsma]]*Table1[[#This Row],[slowsma]]</f>
        <v>15</v>
      </c>
    </row>
    <row r="2341" spans="1:14" ht="15" customHeight="1" x14ac:dyDescent="0.3">
      <c r="A2341" s="1">
        <v>525</v>
      </c>
      <c r="B2341">
        <v>1</v>
      </c>
      <c r="C2341">
        <v>15</v>
      </c>
      <c r="D2341" t="s">
        <v>112</v>
      </c>
      <c r="E2341" t="s">
        <v>33</v>
      </c>
      <c r="F2341">
        <v>18.37</v>
      </c>
      <c r="G2341">
        <v>349</v>
      </c>
      <c r="H2341">
        <v>178.83290073766909</v>
      </c>
      <c r="I2341" s="7">
        <f>((Table1[[#This Row],[returns]]+(1-$O$2)*Table1[[#This Row],[number of trades]])-ABS(Table1[[#This Row],[company return]]))/100</f>
        <v>-1.6046290073766909</v>
      </c>
      <c r="J2341" s="7">
        <f>((Table1[[#This Row],[returns]]+(1-$P$2)*Table1[[#This Row],[number of trades]])-ABS(Table1[[#This Row],[company return]]))/100</f>
        <v>-0.73212900737669084</v>
      </c>
      <c r="K2341" s="7">
        <f>((Table1[[#This Row],[returns]]+(1-$Q$2)*Table1[[#This Row],[number of trades]])-ABS(Table1[[#This Row],[company return]]))/100</f>
        <v>0.14037099262330913</v>
      </c>
      <c r="L2341" s="7">
        <f>((Table1[[#This Row],[returns]]+(1-$R$2)*Table1[[#This Row],[number of trades]])-ABS(Table1[[#This Row],[company return]]))/100</f>
        <v>1.012870992623309</v>
      </c>
      <c r="M2341" s="7">
        <f>((Table1[[#This Row],[returns]]+(1-$S$2)*Table1[[#This Row],[number of trades]])-ABS(Table1[[#This Row],[company return]]))/100</f>
        <v>1.8853709926233091</v>
      </c>
      <c r="N2341" s="9">
        <f>Table1[[#This Row],[fastsma]]*Table1[[#This Row],[slowsma]]</f>
        <v>15</v>
      </c>
    </row>
    <row r="2342" spans="1:14" ht="15" customHeight="1" x14ac:dyDescent="0.3">
      <c r="A2342" s="1">
        <v>526</v>
      </c>
      <c r="B2342">
        <v>1</v>
      </c>
      <c r="C2342">
        <v>15</v>
      </c>
      <c r="D2342" t="s">
        <v>112</v>
      </c>
      <c r="E2342" t="s">
        <v>34</v>
      </c>
      <c r="F2342">
        <v>-112.63</v>
      </c>
      <c r="G2342">
        <v>399</v>
      </c>
      <c r="H2342">
        <v>60.771285149240903</v>
      </c>
      <c r="I2342" s="7">
        <f>((Table1[[#This Row],[returns]]+(1-$O$2)*Table1[[#This Row],[number of trades]])-ABS(Table1[[#This Row],[company return]]))/100</f>
        <v>-1.7340128514924089</v>
      </c>
      <c r="J2342" s="7">
        <f>((Table1[[#This Row],[returns]]+(1-$P$2)*Table1[[#This Row],[number of trades]])-ABS(Table1[[#This Row],[company return]]))/100</f>
        <v>-0.73651285149240886</v>
      </c>
      <c r="K2342" s="7">
        <f>((Table1[[#This Row],[returns]]+(1-$Q$2)*Table1[[#This Row],[number of trades]])-ABS(Table1[[#This Row],[company return]]))/100</f>
        <v>0.26098714850759103</v>
      </c>
      <c r="L2342" s="7">
        <f>((Table1[[#This Row],[returns]]+(1-$R$2)*Table1[[#This Row],[number of trades]])-ABS(Table1[[#This Row],[company return]]))/100</f>
        <v>1.258487148507591</v>
      </c>
      <c r="M2342" s="7">
        <f>((Table1[[#This Row],[returns]]+(1-$S$2)*Table1[[#This Row],[number of trades]])-ABS(Table1[[#This Row],[company return]]))/100</f>
        <v>2.2559871485075913</v>
      </c>
      <c r="N2342" s="9">
        <f>Table1[[#This Row],[fastsma]]*Table1[[#This Row],[slowsma]]</f>
        <v>15</v>
      </c>
    </row>
    <row r="2343" spans="1:14" ht="15" customHeight="1" x14ac:dyDescent="0.3">
      <c r="A2343" s="1">
        <v>527</v>
      </c>
      <c r="B2343">
        <v>1</v>
      </c>
      <c r="C2343">
        <v>15</v>
      </c>
      <c r="D2343" t="s">
        <v>112</v>
      </c>
      <c r="E2343" t="s">
        <v>35</v>
      </c>
      <c r="F2343">
        <v>-45.44</v>
      </c>
      <c r="G2343">
        <v>347</v>
      </c>
      <c r="H2343">
        <v>161.849110762343</v>
      </c>
      <c r="I2343" s="7">
        <f>((Table1[[#This Row],[returns]]+(1-$O$2)*Table1[[#This Row],[number of trades]])-ABS(Table1[[#This Row],[company return]]))/100</f>
        <v>-2.07289110762343</v>
      </c>
      <c r="J2343" s="7">
        <f>((Table1[[#This Row],[returns]]+(1-$P$2)*Table1[[#This Row],[number of trades]])-ABS(Table1[[#This Row],[company return]]))/100</f>
        <v>-1.20539110762343</v>
      </c>
      <c r="K2343" s="7">
        <f>((Table1[[#This Row],[returns]]+(1-$Q$2)*Table1[[#This Row],[number of trades]])-ABS(Table1[[#This Row],[company return]]))/100</f>
        <v>-0.33789110762343</v>
      </c>
      <c r="L2343" s="7">
        <f>((Table1[[#This Row],[returns]]+(1-$R$2)*Table1[[#This Row],[number of trades]])-ABS(Table1[[#This Row],[company return]]))/100</f>
        <v>0.52960889237657005</v>
      </c>
      <c r="M2343" s="7">
        <f>((Table1[[#This Row],[returns]]+(1-$S$2)*Table1[[#This Row],[number of trades]])-ABS(Table1[[#This Row],[company return]]))/100</f>
        <v>1.39710889237657</v>
      </c>
      <c r="N2343" s="9">
        <f>Table1[[#This Row],[fastsma]]*Table1[[#This Row],[slowsma]]</f>
        <v>15</v>
      </c>
    </row>
    <row r="2344" spans="1:14" ht="15" hidden="1" customHeight="1" x14ac:dyDescent="0.3">
      <c r="A2344" s="1"/>
      <c r="I2344" s="7"/>
      <c r="J2344" s="7"/>
      <c r="K2344" s="7"/>
      <c r="L2344" s="7"/>
      <c r="M2344" s="7"/>
      <c r="N2344" s="9"/>
    </row>
    <row r="2345" spans="1:14" ht="15" customHeight="1" x14ac:dyDescent="0.3">
      <c r="A2345" s="1">
        <v>528</v>
      </c>
      <c r="B2345">
        <v>1</v>
      </c>
      <c r="C2345">
        <v>15</v>
      </c>
      <c r="D2345" t="s">
        <v>112</v>
      </c>
      <c r="E2345" t="s">
        <v>36</v>
      </c>
      <c r="F2345">
        <v>153.16999999999999</v>
      </c>
      <c r="G2345">
        <v>358</v>
      </c>
      <c r="H2345">
        <v>293.82118953604169</v>
      </c>
      <c r="I2345" s="7">
        <f>((Table1[[#This Row],[returns]]+(1-$O$2)*Table1[[#This Row],[number of trades]])-ABS(Table1[[#This Row],[company return]]))/100</f>
        <v>-1.406511895360417</v>
      </c>
      <c r="J2345" s="7">
        <f>((Table1[[#This Row],[returns]]+(1-$P$2)*Table1[[#This Row],[number of trades]])-ABS(Table1[[#This Row],[company return]]))/100</f>
        <v>-0.51151189536041697</v>
      </c>
      <c r="K2345" s="7">
        <f>((Table1[[#This Row],[returns]]+(1-$Q$2)*Table1[[#This Row],[number of trades]])-ABS(Table1[[#This Row],[company return]]))/100</f>
        <v>0.38348810463958272</v>
      </c>
      <c r="L2345" s="7">
        <f>((Table1[[#This Row],[returns]]+(1-$R$2)*Table1[[#This Row],[number of trades]])-ABS(Table1[[#This Row],[company return]]))/100</f>
        <v>1.2784881046395826</v>
      </c>
      <c r="M2345" s="7">
        <f>((Table1[[#This Row],[returns]]+(1-$S$2)*Table1[[#This Row],[number of trades]])-ABS(Table1[[#This Row],[company return]]))/100</f>
        <v>2.1734881046395826</v>
      </c>
      <c r="N2345" s="9">
        <f>Table1[[#This Row],[fastsma]]*Table1[[#This Row],[slowsma]]</f>
        <v>15</v>
      </c>
    </row>
    <row r="2346" spans="1:14" ht="15" customHeight="1" x14ac:dyDescent="0.3">
      <c r="A2346" s="1">
        <v>529</v>
      </c>
      <c r="B2346">
        <v>1</v>
      </c>
      <c r="C2346">
        <v>15</v>
      </c>
      <c r="D2346" t="s">
        <v>112</v>
      </c>
      <c r="E2346" t="s">
        <v>37</v>
      </c>
      <c r="F2346">
        <v>251.74</v>
      </c>
      <c r="G2346">
        <v>328</v>
      </c>
      <c r="H2346">
        <v>144.38902968511539</v>
      </c>
      <c r="I2346" s="7">
        <f>((Table1[[#This Row],[returns]]+(1-$O$2)*Table1[[#This Row],[number of trades]])-ABS(Table1[[#This Row],[company return]]))/100</f>
        <v>1.0735097031488463</v>
      </c>
      <c r="J2346" s="7">
        <f>((Table1[[#This Row],[returns]]+(1-$P$2)*Table1[[#This Row],[number of trades]])-ABS(Table1[[#This Row],[company return]]))/100</f>
        <v>1.8935097031488461</v>
      </c>
      <c r="K2346" s="7">
        <f>((Table1[[#This Row],[returns]]+(1-$Q$2)*Table1[[#This Row],[number of trades]])-ABS(Table1[[#This Row],[company return]]))/100</f>
        <v>2.7135097031488464</v>
      </c>
      <c r="L2346" s="7">
        <f>((Table1[[#This Row],[returns]]+(1-$R$2)*Table1[[#This Row],[number of trades]])-ABS(Table1[[#This Row],[company return]]))/100</f>
        <v>3.5335097031488463</v>
      </c>
      <c r="M2346" s="7">
        <f>((Table1[[#This Row],[returns]]+(1-$S$2)*Table1[[#This Row],[number of trades]])-ABS(Table1[[#This Row],[company return]]))/100</f>
        <v>4.3535097031488466</v>
      </c>
      <c r="N2346" s="9">
        <f>Table1[[#This Row],[fastsma]]*Table1[[#This Row],[slowsma]]</f>
        <v>15</v>
      </c>
    </row>
    <row r="2347" spans="1:14" ht="15" customHeight="1" x14ac:dyDescent="0.3">
      <c r="A2347" s="1">
        <v>530</v>
      </c>
      <c r="B2347">
        <v>1</v>
      </c>
      <c r="C2347">
        <v>15</v>
      </c>
      <c r="D2347" t="s">
        <v>112</v>
      </c>
      <c r="E2347" t="s">
        <v>38</v>
      </c>
      <c r="F2347">
        <v>16.5</v>
      </c>
      <c r="G2347">
        <v>360</v>
      </c>
      <c r="H2347">
        <v>207.33828637700009</v>
      </c>
      <c r="I2347" s="7">
        <f>((Table1[[#This Row],[returns]]+(1-$O$2)*Table1[[#This Row],[number of trades]])-ABS(Table1[[#This Row],[company return]]))/100</f>
        <v>-1.9083828637700009</v>
      </c>
      <c r="J2347" s="7">
        <f>((Table1[[#This Row],[returns]]+(1-$P$2)*Table1[[#This Row],[number of trades]])-ABS(Table1[[#This Row],[company return]]))/100</f>
        <v>-1.008382863770001</v>
      </c>
      <c r="K2347" s="7">
        <f>((Table1[[#This Row],[returns]]+(1-$Q$2)*Table1[[#This Row],[number of trades]])-ABS(Table1[[#This Row],[company return]]))/100</f>
        <v>-0.10838286377000088</v>
      </c>
      <c r="L2347" s="7">
        <f>((Table1[[#This Row],[returns]]+(1-$R$2)*Table1[[#This Row],[number of trades]])-ABS(Table1[[#This Row],[company return]]))/100</f>
        <v>0.79161713622999907</v>
      </c>
      <c r="M2347" s="7">
        <f>((Table1[[#This Row],[returns]]+(1-$S$2)*Table1[[#This Row],[number of trades]])-ABS(Table1[[#This Row],[company return]]))/100</f>
        <v>1.6916171362299992</v>
      </c>
      <c r="N2347" s="9">
        <f>Table1[[#This Row],[fastsma]]*Table1[[#This Row],[slowsma]]</f>
        <v>15</v>
      </c>
    </row>
    <row r="2348" spans="1:14" ht="15" customHeight="1" x14ac:dyDescent="0.3">
      <c r="A2348" s="1">
        <v>531</v>
      </c>
      <c r="B2348">
        <v>1</v>
      </c>
      <c r="C2348">
        <v>15</v>
      </c>
      <c r="D2348" t="s">
        <v>112</v>
      </c>
      <c r="E2348" t="s">
        <v>39</v>
      </c>
      <c r="F2348">
        <v>17.28</v>
      </c>
      <c r="G2348">
        <v>378</v>
      </c>
      <c r="H2348">
        <v>414.55893073863223</v>
      </c>
      <c r="I2348" s="7">
        <f>((Table1[[#This Row],[returns]]+(1-$O$2)*Table1[[#This Row],[number of trades]])-ABS(Table1[[#This Row],[company return]]))/100</f>
        <v>-3.9727893073863219</v>
      </c>
      <c r="J2348" s="7">
        <f>((Table1[[#This Row],[returns]]+(1-$P$2)*Table1[[#This Row],[number of trades]])-ABS(Table1[[#This Row],[company return]]))/100</f>
        <v>-3.027789307386322</v>
      </c>
      <c r="K2348" s="7">
        <f>((Table1[[#This Row],[returns]]+(1-$Q$2)*Table1[[#This Row],[number of trades]])-ABS(Table1[[#This Row],[company return]]))/100</f>
        <v>-2.0827893073863222</v>
      </c>
      <c r="L2348" s="7">
        <f>((Table1[[#This Row],[returns]]+(1-$R$2)*Table1[[#This Row],[number of trades]])-ABS(Table1[[#This Row],[company return]]))/100</f>
        <v>-1.1377893073863226</v>
      </c>
      <c r="M2348" s="7">
        <f>((Table1[[#This Row],[returns]]+(1-$S$2)*Table1[[#This Row],[number of trades]])-ABS(Table1[[#This Row],[company return]]))/100</f>
        <v>-0.19278930738632255</v>
      </c>
      <c r="N2348" s="9">
        <f>Table1[[#This Row],[fastsma]]*Table1[[#This Row],[slowsma]]</f>
        <v>15</v>
      </c>
    </row>
    <row r="2349" spans="1:14" ht="15" customHeight="1" x14ac:dyDescent="0.3">
      <c r="A2349" s="1">
        <v>532</v>
      </c>
      <c r="B2349">
        <v>1</v>
      </c>
      <c r="C2349">
        <v>15</v>
      </c>
      <c r="D2349" t="s">
        <v>112</v>
      </c>
      <c r="E2349" t="s">
        <v>40</v>
      </c>
      <c r="F2349">
        <v>81.12</v>
      </c>
      <c r="G2349">
        <v>346</v>
      </c>
      <c r="H2349">
        <v>63.856114196934101</v>
      </c>
      <c r="I2349" s="7">
        <f>((Table1[[#This Row],[returns]]+(1-$O$2)*Table1[[#This Row],[number of trades]])-ABS(Table1[[#This Row],[company return]]))/100</f>
        <v>0.17263885803065904</v>
      </c>
      <c r="J2349" s="7">
        <f>((Table1[[#This Row],[returns]]+(1-$P$2)*Table1[[#This Row],[number of trades]])-ABS(Table1[[#This Row],[company return]]))/100</f>
        <v>1.037638858030659</v>
      </c>
      <c r="K2349" s="7">
        <f>((Table1[[#This Row],[returns]]+(1-$Q$2)*Table1[[#This Row],[number of trades]])-ABS(Table1[[#This Row],[company return]]))/100</f>
        <v>1.902638858030659</v>
      </c>
      <c r="L2349" s="7">
        <f>((Table1[[#This Row],[returns]]+(1-$R$2)*Table1[[#This Row],[number of trades]])-ABS(Table1[[#This Row],[company return]]))/100</f>
        <v>2.7676388580306592</v>
      </c>
      <c r="M2349" s="7">
        <f>((Table1[[#This Row],[returns]]+(1-$S$2)*Table1[[#This Row],[number of trades]])-ABS(Table1[[#This Row],[company return]]))/100</f>
        <v>3.6326388580306594</v>
      </c>
      <c r="N2349" s="9">
        <f>Table1[[#This Row],[fastsma]]*Table1[[#This Row],[slowsma]]</f>
        <v>15</v>
      </c>
    </row>
    <row r="2350" spans="1:14" ht="15" customHeight="1" x14ac:dyDescent="0.3">
      <c r="A2350" s="1">
        <v>533</v>
      </c>
      <c r="B2350">
        <v>1</v>
      </c>
      <c r="C2350">
        <v>15</v>
      </c>
      <c r="D2350" t="s">
        <v>112</v>
      </c>
      <c r="E2350" t="s">
        <v>41</v>
      </c>
      <c r="F2350">
        <v>-60.21</v>
      </c>
      <c r="G2350">
        <v>378</v>
      </c>
      <c r="H2350">
        <v>73.650512575020429</v>
      </c>
      <c r="I2350" s="7">
        <f>((Table1[[#This Row],[returns]]+(1-$O$2)*Table1[[#This Row],[number of trades]])-ABS(Table1[[#This Row],[company return]]))/100</f>
        <v>-1.3386051257502043</v>
      </c>
      <c r="J2350" s="7">
        <f>((Table1[[#This Row],[returns]]+(1-$P$2)*Table1[[#This Row],[number of trades]])-ABS(Table1[[#This Row],[company return]]))/100</f>
        <v>-0.39360512575020429</v>
      </c>
      <c r="K2350" s="7">
        <f>((Table1[[#This Row],[returns]]+(1-$Q$2)*Table1[[#This Row],[number of trades]])-ABS(Table1[[#This Row],[company return]]))/100</f>
        <v>0.55139487424979561</v>
      </c>
      <c r="L2350" s="7">
        <f>((Table1[[#This Row],[returns]]+(1-$R$2)*Table1[[#This Row],[number of trades]])-ABS(Table1[[#This Row],[company return]]))/100</f>
        <v>1.4963948742497957</v>
      </c>
      <c r="M2350" s="7">
        <f>((Table1[[#This Row],[returns]]+(1-$S$2)*Table1[[#This Row],[number of trades]])-ABS(Table1[[#This Row],[company return]]))/100</f>
        <v>2.441394874249796</v>
      </c>
      <c r="N2350" s="9">
        <f>Table1[[#This Row],[fastsma]]*Table1[[#This Row],[slowsma]]</f>
        <v>15</v>
      </c>
    </row>
    <row r="2351" spans="1:14" ht="15" customHeight="1" x14ac:dyDescent="0.3">
      <c r="A2351" s="1">
        <v>534</v>
      </c>
      <c r="B2351">
        <v>1</v>
      </c>
      <c r="C2351">
        <v>15</v>
      </c>
      <c r="D2351" t="s">
        <v>112</v>
      </c>
      <c r="E2351" t="s">
        <v>42</v>
      </c>
      <c r="F2351">
        <v>354.37</v>
      </c>
      <c r="G2351">
        <v>321</v>
      </c>
      <c r="H2351">
        <v>-13.859852217302221</v>
      </c>
      <c r="I2351" s="7">
        <f>((Table1[[#This Row],[returns]]+(1-$O$2)*Table1[[#This Row],[number of trades]])-ABS(Table1[[#This Row],[company return]]))/100</f>
        <v>3.4051014778269781</v>
      </c>
      <c r="J2351" s="7">
        <f>((Table1[[#This Row],[returns]]+(1-$P$2)*Table1[[#This Row],[number of trades]])-ABS(Table1[[#This Row],[company return]]))/100</f>
        <v>4.2076014778269784</v>
      </c>
      <c r="K2351" s="7">
        <f>((Table1[[#This Row],[returns]]+(1-$Q$2)*Table1[[#This Row],[number of trades]])-ABS(Table1[[#This Row],[company return]]))/100</f>
        <v>5.0101014778269777</v>
      </c>
      <c r="L2351" s="7">
        <f>((Table1[[#This Row],[returns]]+(1-$R$2)*Table1[[#This Row],[number of trades]])-ABS(Table1[[#This Row],[company return]]))/100</f>
        <v>5.8126014778269779</v>
      </c>
      <c r="M2351" s="7">
        <f>((Table1[[#This Row],[returns]]+(1-$S$2)*Table1[[#This Row],[number of trades]])-ABS(Table1[[#This Row],[company return]]))/100</f>
        <v>6.6151014778269781</v>
      </c>
      <c r="N2351" s="9">
        <f>Table1[[#This Row],[fastsma]]*Table1[[#This Row],[slowsma]]</f>
        <v>15</v>
      </c>
    </row>
    <row r="2352" spans="1:14" ht="15" customHeight="1" x14ac:dyDescent="0.3">
      <c r="A2352" s="1">
        <v>535</v>
      </c>
      <c r="B2352">
        <v>1</v>
      </c>
      <c r="C2352">
        <v>15</v>
      </c>
      <c r="D2352" t="s">
        <v>112</v>
      </c>
      <c r="E2352" t="s">
        <v>43</v>
      </c>
      <c r="F2352">
        <v>223.7</v>
      </c>
      <c r="G2352">
        <v>357</v>
      </c>
      <c r="H2352">
        <v>388.35659978514502</v>
      </c>
      <c r="I2352" s="7">
        <f>((Table1[[#This Row],[returns]]+(1-$O$2)*Table1[[#This Row],[number of trades]])-ABS(Table1[[#This Row],[company return]]))/100</f>
        <v>-1.6465659978514504</v>
      </c>
      <c r="J2352" s="7">
        <f>((Table1[[#This Row],[returns]]+(1-$P$2)*Table1[[#This Row],[number of trades]])-ABS(Table1[[#This Row],[company return]]))/100</f>
        <v>-0.75406599785145034</v>
      </c>
      <c r="K2352" s="7">
        <f>((Table1[[#This Row],[returns]]+(1-$Q$2)*Table1[[#This Row],[number of trades]])-ABS(Table1[[#This Row],[company return]]))/100</f>
        <v>0.13843400214854967</v>
      </c>
      <c r="L2352" s="7">
        <f>((Table1[[#This Row],[returns]]+(1-$R$2)*Table1[[#This Row],[number of trades]])-ABS(Table1[[#This Row],[company return]]))/100</f>
        <v>1.0309340021485496</v>
      </c>
      <c r="M2352" s="7">
        <f>((Table1[[#This Row],[returns]]+(1-$S$2)*Table1[[#This Row],[number of trades]])-ABS(Table1[[#This Row],[company return]]))/100</f>
        <v>1.9234340021485503</v>
      </c>
      <c r="N2352" s="9">
        <f>Table1[[#This Row],[fastsma]]*Table1[[#This Row],[slowsma]]</f>
        <v>15</v>
      </c>
    </row>
    <row r="2353" spans="1:14" ht="15" customHeight="1" x14ac:dyDescent="0.3">
      <c r="A2353" s="1">
        <v>536</v>
      </c>
      <c r="B2353">
        <v>1</v>
      </c>
      <c r="C2353">
        <v>15</v>
      </c>
      <c r="D2353" t="s">
        <v>112</v>
      </c>
      <c r="E2353" t="s">
        <v>44</v>
      </c>
      <c r="F2353">
        <v>-101.28</v>
      </c>
      <c r="G2353">
        <v>394</v>
      </c>
      <c r="H2353">
        <v>220.1841755424409</v>
      </c>
      <c r="I2353" s="7">
        <f>((Table1[[#This Row],[returns]]+(1-$O$2)*Table1[[#This Row],[number of trades]])-ABS(Table1[[#This Row],[company return]]))/100</f>
        <v>-3.2146417554244091</v>
      </c>
      <c r="J2353" s="7">
        <f>((Table1[[#This Row],[returns]]+(1-$P$2)*Table1[[#This Row],[number of trades]])-ABS(Table1[[#This Row],[company return]]))/100</f>
        <v>-2.2296417554244088</v>
      </c>
      <c r="K2353" s="7">
        <f>((Table1[[#This Row],[returns]]+(1-$Q$2)*Table1[[#This Row],[number of trades]])-ABS(Table1[[#This Row],[company return]]))/100</f>
        <v>-1.2446417554244089</v>
      </c>
      <c r="L2353" s="7">
        <f>((Table1[[#This Row],[returns]]+(1-$R$2)*Table1[[#This Row],[number of trades]])-ABS(Table1[[#This Row],[company return]]))/100</f>
        <v>-0.25964175542440898</v>
      </c>
      <c r="M2353" s="7">
        <f>((Table1[[#This Row],[returns]]+(1-$S$2)*Table1[[#This Row],[number of trades]])-ABS(Table1[[#This Row],[company return]]))/100</f>
        <v>0.72535824457559128</v>
      </c>
      <c r="N2353" s="9">
        <f>Table1[[#This Row],[fastsma]]*Table1[[#This Row],[slowsma]]</f>
        <v>15</v>
      </c>
    </row>
    <row r="2354" spans="1:14" ht="15" customHeight="1" x14ac:dyDescent="0.3">
      <c r="A2354" s="1">
        <v>537</v>
      </c>
      <c r="B2354">
        <v>1</v>
      </c>
      <c r="C2354">
        <v>15</v>
      </c>
      <c r="D2354" t="s">
        <v>112</v>
      </c>
      <c r="E2354" t="s">
        <v>45</v>
      </c>
      <c r="F2354">
        <v>188.9</v>
      </c>
      <c r="G2354">
        <v>364</v>
      </c>
      <c r="H2354">
        <v>1149.321826625094</v>
      </c>
      <c r="I2354" s="7">
        <f>((Table1[[#This Row],[returns]]+(1-$O$2)*Table1[[#This Row],[number of trades]])-ABS(Table1[[#This Row],[company return]]))/100</f>
        <v>-9.6042182662509408</v>
      </c>
      <c r="J2354" s="7">
        <f>((Table1[[#This Row],[returns]]+(1-$P$2)*Table1[[#This Row],[number of trades]])-ABS(Table1[[#This Row],[company return]]))/100</f>
        <v>-8.6942182662509406</v>
      </c>
      <c r="K2354" s="7">
        <f>((Table1[[#This Row],[returns]]+(1-$Q$2)*Table1[[#This Row],[number of trades]])-ABS(Table1[[#This Row],[company return]]))/100</f>
        <v>-7.7842182662509405</v>
      </c>
      <c r="L2354" s="7">
        <f>((Table1[[#This Row],[returns]]+(1-$R$2)*Table1[[#This Row],[number of trades]])-ABS(Table1[[#This Row],[company return]]))/100</f>
        <v>-6.8742182662509403</v>
      </c>
      <c r="M2354" s="7">
        <f>((Table1[[#This Row],[returns]]+(1-$S$2)*Table1[[#This Row],[number of trades]])-ABS(Table1[[#This Row],[company return]]))/100</f>
        <v>-5.9642182662509402</v>
      </c>
      <c r="N2354" s="9">
        <f>Table1[[#This Row],[fastsma]]*Table1[[#This Row],[slowsma]]</f>
        <v>15</v>
      </c>
    </row>
    <row r="2355" spans="1:14" ht="15" customHeight="1" x14ac:dyDescent="0.3">
      <c r="A2355" s="1">
        <v>538</v>
      </c>
      <c r="B2355">
        <v>1</v>
      </c>
      <c r="C2355">
        <v>15</v>
      </c>
      <c r="D2355" t="s">
        <v>112</v>
      </c>
      <c r="E2355" t="s">
        <v>46</v>
      </c>
      <c r="F2355">
        <v>91.94</v>
      </c>
      <c r="G2355">
        <v>350</v>
      </c>
      <c r="H2355">
        <v>149.7541733331658</v>
      </c>
      <c r="I2355" s="7">
        <f>((Table1[[#This Row],[returns]]+(1-$O$2)*Table1[[#This Row],[number of trades]])-ABS(Table1[[#This Row],[company return]]))/100</f>
        <v>-0.57814173333165797</v>
      </c>
      <c r="J2355" s="7">
        <f>((Table1[[#This Row],[returns]]+(1-$P$2)*Table1[[#This Row],[number of trades]])-ABS(Table1[[#This Row],[company return]]))/100</f>
        <v>0.29685826666834203</v>
      </c>
      <c r="K2355" s="7">
        <f>((Table1[[#This Row],[returns]]+(1-$Q$2)*Table1[[#This Row],[number of trades]])-ABS(Table1[[#This Row],[company return]]))/100</f>
        <v>1.1718582666683419</v>
      </c>
      <c r="L2355" s="7">
        <f>((Table1[[#This Row],[returns]]+(1-$R$2)*Table1[[#This Row],[number of trades]])-ABS(Table1[[#This Row],[company return]]))/100</f>
        <v>2.0468582666683419</v>
      </c>
      <c r="M2355" s="7">
        <f>((Table1[[#This Row],[returns]]+(1-$S$2)*Table1[[#This Row],[number of trades]])-ABS(Table1[[#This Row],[company return]]))/100</f>
        <v>2.9218582666683419</v>
      </c>
      <c r="N2355" s="9">
        <f>Table1[[#This Row],[fastsma]]*Table1[[#This Row],[slowsma]]</f>
        <v>15</v>
      </c>
    </row>
    <row r="2356" spans="1:14" ht="15" customHeight="1" x14ac:dyDescent="0.3">
      <c r="A2356" s="1">
        <v>539</v>
      </c>
      <c r="B2356">
        <v>1</v>
      </c>
      <c r="C2356">
        <v>15</v>
      </c>
      <c r="D2356" t="s">
        <v>112</v>
      </c>
      <c r="E2356" t="s">
        <v>47</v>
      </c>
      <c r="F2356">
        <v>-53.58</v>
      </c>
      <c r="G2356">
        <v>386</v>
      </c>
      <c r="H2356">
        <v>64.683826803917881</v>
      </c>
      <c r="I2356" s="7">
        <f>((Table1[[#This Row],[returns]]+(1-$O$2)*Table1[[#This Row],[number of trades]])-ABS(Table1[[#This Row],[company return]]))/100</f>
        <v>-1.1826382680391787</v>
      </c>
      <c r="J2356" s="7">
        <f>((Table1[[#This Row],[returns]]+(1-$P$2)*Table1[[#This Row],[number of trades]])-ABS(Table1[[#This Row],[company return]]))/100</f>
        <v>-0.21763826803917879</v>
      </c>
      <c r="K2356" s="7">
        <f>((Table1[[#This Row],[returns]]+(1-$Q$2)*Table1[[#This Row],[number of trades]])-ABS(Table1[[#This Row],[company return]]))/100</f>
        <v>0.74736173196082134</v>
      </c>
      <c r="L2356" s="7">
        <f>((Table1[[#This Row],[returns]]+(1-$R$2)*Table1[[#This Row],[number of trades]])-ABS(Table1[[#This Row],[company return]]))/100</f>
        <v>1.7123617319608213</v>
      </c>
      <c r="M2356" s="7">
        <f>((Table1[[#This Row],[returns]]+(1-$S$2)*Table1[[#This Row],[number of trades]])-ABS(Table1[[#This Row],[company return]]))/100</f>
        <v>2.6773617319608212</v>
      </c>
      <c r="N2356" s="9">
        <f>Table1[[#This Row],[fastsma]]*Table1[[#This Row],[slowsma]]</f>
        <v>15</v>
      </c>
    </row>
    <row r="2357" spans="1:14" ht="15" hidden="1" customHeight="1" x14ac:dyDescent="0.3">
      <c r="A2357" s="1"/>
      <c r="I2357" s="7"/>
      <c r="J2357" s="7"/>
      <c r="K2357" s="7"/>
      <c r="L2357" s="7"/>
      <c r="M2357" s="7"/>
      <c r="N2357" s="9"/>
    </row>
    <row r="2358" spans="1:14" ht="15" customHeight="1" x14ac:dyDescent="0.3">
      <c r="A2358" s="1">
        <v>540</v>
      </c>
      <c r="B2358">
        <v>1</v>
      </c>
      <c r="C2358">
        <v>15</v>
      </c>
      <c r="D2358" t="s">
        <v>112</v>
      </c>
      <c r="E2358" t="s">
        <v>48</v>
      </c>
      <c r="F2358">
        <v>840.23</v>
      </c>
      <c r="G2358">
        <v>341</v>
      </c>
      <c r="H2358">
        <v>4822.1343947640644</v>
      </c>
      <c r="I2358" s="7">
        <f>((Table1[[#This Row],[returns]]+(1-$O$2)*Table1[[#This Row],[number of trades]])-ABS(Table1[[#This Row],[company return]]))/100</f>
        <v>-39.819043947640644</v>
      </c>
      <c r="J2358" s="7">
        <f>((Table1[[#This Row],[returns]]+(1-$P$2)*Table1[[#This Row],[number of trades]])-ABS(Table1[[#This Row],[company return]]))/100</f>
        <v>-38.966543947640645</v>
      </c>
      <c r="K2358" s="7">
        <f>((Table1[[#This Row],[returns]]+(1-$Q$2)*Table1[[#This Row],[number of trades]])-ABS(Table1[[#This Row],[company return]]))/100</f>
        <v>-38.114043947640646</v>
      </c>
      <c r="L2358" s="7">
        <f>((Table1[[#This Row],[returns]]+(1-$R$2)*Table1[[#This Row],[number of trades]])-ABS(Table1[[#This Row],[company return]]))/100</f>
        <v>-37.261543947640646</v>
      </c>
      <c r="M2358" s="7">
        <f>((Table1[[#This Row],[returns]]+(1-$S$2)*Table1[[#This Row],[number of trades]])-ABS(Table1[[#This Row],[company return]]))/100</f>
        <v>-36.40904394764064</v>
      </c>
      <c r="N2358" s="9">
        <f>Table1[[#This Row],[fastsma]]*Table1[[#This Row],[slowsma]]</f>
        <v>15</v>
      </c>
    </row>
    <row r="2359" spans="1:14" ht="15" hidden="1" customHeight="1" x14ac:dyDescent="0.3">
      <c r="A2359" s="1"/>
      <c r="I2359" s="7"/>
      <c r="J2359" s="7"/>
      <c r="K2359" s="7"/>
      <c r="L2359" s="7"/>
      <c r="M2359" s="7"/>
      <c r="N2359" s="9"/>
    </row>
    <row r="2360" spans="1:14" ht="15" customHeight="1" x14ac:dyDescent="0.3">
      <c r="A2360" s="1">
        <v>541</v>
      </c>
      <c r="B2360">
        <v>1</v>
      </c>
      <c r="C2360">
        <v>15</v>
      </c>
      <c r="D2360" t="s">
        <v>112</v>
      </c>
      <c r="E2360" t="s">
        <v>49</v>
      </c>
      <c r="F2360">
        <v>35.33</v>
      </c>
      <c r="G2360">
        <v>368</v>
      </c>
      <c r="H2360">
        <v>709.30767352764428</v>
      </c>
      <c r="I2360" s="7">
        <f>((Table1[[#This Row],[returns]]+(1-$O$2)*Table1[[#This Row],[number of trades]])-ABS(Table1[[#This Row],[company return]]))/100</f>
        <v>-6.7397767352764424</v>
      </c>
      <c r="J2360" s="7">
        <f>((Table1[[#This Row],[returns]]+(1-$P$2)*Table1[[#This Row],[number of trades]])-ABS(Table1[[#This Row],[company return]]))/100</f>
        <v>-5.8197767352764425</v>
      </c>
      <c r="K2360" s="7">
        <f>((Table1[[#This Row],[returns]]+(1-$Q$2)*Table1[[#This Row],[number of trades]])-ABS(Table1[[#This Row],[company return]]))/100</f>
        <v>-4.8997767352764434</v>
      </c>
      <c r="L2360" s="7">
        <f>((Table1[[#This Row],[returns]]+(1-$R$2)*Table1[[#This Row],[number of trades]])-ABS(Table1[[#This Row],[company return]]))/100</f>
        <v>-3.979776735276443</v>
      </c>
      <c r="M2360" s="7">
        <f>((Table1[[#This Row],[returns]]+(1-$S$2)*Table1[[#This Row],[number of trades]])-ABS(Table1[[#This Row],[company return]]))/100</f>
        <v>-3.0597767352764431</v>
      </c>
      <c r="N2360" s="9">
        <f>Table1[[#This Row],[fastsma]]*Table1[[#This Row],[slowsma]]</f>
        <v>15</v>
      </c>
    </row>
    <row r="2361" spans="1:14" ht="15" customHeight="1" x14ac:dyDescent="0.3">
      <c r="A2361" s="1">
        <v>543</v>
      </c>
      <c r="B2361">
        <v>1</v>
      </c>
      <c r="C2361">
        <v>15</v>
      </c>
      <c r="D2361" t="s">
        <v>112</v>
      </c>
      <c r="E2361" t="s">
        <v>51</v>
      </c>
      <c r="F2361">
        <v>80.2</v>
      </c>
      <c r="G2361">
        <v>316</v>
      </c>
      <c r="H2361">
        <v>356.35681263196221</v>
      </c>
      <c r="I2361" s="7">
        <f>((Table1[[#This Row],[returns]]+(1-$O$2)*Table1[[#This Row],[number of trades]])-ABS(Table1[[#This Row],[company return]]))/100</f>
        <v>-2.7615681263196223</v>
      </c>
      <c r="J2361" s="7">
        <f>((Table1[[#This Row],[returns]]+(1-$P$2)*Table1[[#This Row],[number of trades]])-ABS(Table1[[#This Row],[company return]]))/100</f>
        <v>-1.9715681263196223</v>
      </c>
      <c r="K2361" s="7">
        <f>((Table1[[#This Row],[returns]]+(1-$Q$2)*Table1[[#This Row],[number of trades]])-ABS(Table1[[#This Row],[company return]]))/100</f>
        <v>-1.1815681263196223</v>
      </c>
      <c r="L2361" s="7">
        <f>((Table1[[#This Row],[returns]]+(1-$R$2)*Table1[[#This Row],[number of trades]])-ABS(Table1[[#This Row],[company return]]))/100</f>
        <v>-0.39156812631962223</v>
      </c>
      <c r="M2361" s="7">
        <f>((Table1[[#This Row],[returns]]+(1-$S$2)*Table1[[#This Row],[number of trades]])-ABS(Table1[[#This Row],[company return]]))/100</f>
        <v>0.39843187368037775</v>
      </c>
      <c r="N2361" s="9">
        <f>Table1[[#This Row],[fastsma]]*Table1[[#This Row],[slowsma]]</f>
        <v>15</v>
      </c>
    </row>
    <row r="2362" spans="1:14" ht="15" customHeight="1" x14ac:dyDescent="0.3">
      <c r="A2362" s="1">
        <v>544</v>
      </c>
      <c r="B2362">
        <v>1</v>
      </c>
      <c r="C2362">
        <v>15</v>
      </c>
      <c r="D2362" t="s">
        <v>112</v>
      </c>
      <c r="E2362" t="s">
        <v>52</v>
      </c>
      <c r="F2362">
        <v>72.510000000000005</v>
      </c>
      <c r="G2362">
        <v>382</v>
      </c>
      <c r="H2362">
        <v>7.6900227556287684</v>
      </c>
      <c r="I2362" s="7">
        <f>((Table1[[#This Row],[returns]]+(1-$O$2)*Table1[[#This Row],[number of trades]])-ABS(Table1[[#This Row],[company return]]))/100</f>
        <v>0.6481997724437123</v>
      </c>
      <c r="J2362" s="7">
        <f>((Table1[[#This Row],[returns]]+(1-$P$2)*Table1[[#This Row],[number of trades]])-ABS(Table1[[#This Row],[company return]]))/100</f>
        <v>1.6031997724437121</v>
      </c>
      <c r="K2362" s="7">
        <f>((Table1[[#This Row],[returns]]+(1-$Q$2)*Table1[[#This Row],[number of trades]])-ABS(Table1[[#This Row],[company return]]))/100</f>
        <v>2.5581997724437122</v>
      </c>
      <c r="L2362" s="7">
        <f>((Table1[[#This Row],[returns]]+(1-$R$2)*Table1[[#This Row],[number of trades]])-ABS(Table1[[#This Row],[company return]]))/100</f>
        <v>3.5131997724437123</v>
      </c>
      <c r="M2362" s="7">
        <f>((Table1[[#This Row],[returns]]+(1-$S$2)*Table1[[#This Row],[number of trades]])-ABS(Table1[[#This Row],[company return]]))/100</f>
        <v>4.4681997724437119</v>
      </c>
      <c r="N2362" s="9">
        <f>Table1[[#This Row],[fastsma]]*Table1[[#This Row],[slowsma]]</f>
        <v>15</v>
      </c>
    </row>
    <row r="2363" spans="1:14" ht="15" customHeight="1" x14ac:dyDescent="0.3">
      <c r="A2363" s="1">
        <v>545</v>
      </c>
      <c r="B2363">
        <v>1</v>
      </c>
      <c r="C2363">
        <v>15</v>
      </c>
      <c r="D2363" t="s">
        <v>112</v>
      </c>
      <c r="E2363" t="s">
        <v>53</v>
      </c>
      <c r="F2363">
        <v>541.1</v>
      </c>
      <c r="G2363">
        <v>348</v>
      </c>
      <c r="H2363">
        <v>3214.976605232775</v>
      </c>
      <c r="I2363" s="7">
        <f>((Table1[[#This Row],[returns]]+(1-$O$2)*Table1[[#This Row],[number of trades]])-ABS(Table1[[#This Row],[company return]]))/100</f>
        <v>-26.738766052327751</v>
      </c>
      <c r="J2363" s="7">
        <f>((Table1[[#This Row],[returns]]+(1-$P$2)*Table1[[#This Row],[number of trades]])-ABS(Table1[[#This Row],[company return]]))/100</f>
        <v>-25.86876605232775</v>
      </c>
      <c r="K2363" s="7">
        <f>((Table1[[#This Row],[returns]]+(1-$Q$2)*Table1[[#This Row],[number of trades]])-ABS(Table1[[#This Row],[company return]]))/100</f>
        <v>-24.998766052327753</v>
      </c>
      <c r="L2363" s="7">
        <f>((Table1[[#This Row],[returns]]+(1-$R$2)*Table1[[#This Row],[number of trades]])-ABS(Table1[[#This Row],[company return]]))/100</f>
        <v>-24.128766052327752</v>
      </c>
      <c r="M2363" s="7">
        <f>((Table1[[#This Row],[returns]]+(1-$S$2)*Table1[[#This Row],[number of trades]])-ABS(Table1[[#This Row],[company return]]))/100</f>
        <v>-23.258766052327751</v>
      </c>
      <c r="N2363" s="9">
        <f>Table1[[#This Row],[fastsma]]*Table1[[#This Row],[slowsma]]</f>
        <v>15</v>
      </c>
    </row>
    <row r="2364" spans="1:14" ht="15" customHeight="1" x14ac:dyDescent="0.3">
      <c r="A2364" s="1">
        <v>546</v>
      </c>
      <c r="B2364">
        <v>1</v>
      </c>
      <c r="C2364">
        <v>15</v>
      </c>
      <c r="D2364" t="s">
        <v>112</v>
      </c>
      <c r="E2364" t="s">
        <v>54</v>
      </c>
      <c r="F2364">
        <v>9.02</v>
      </c>
      <c r="G2364">
        <v>388</v>
      </c>
      <c r="H2364">
        <v>217.8159221063795</v>
      </c>
      <c r="I2364" s="7">
        <f>((Table1[[#This Row],[returns]]+(1-$O$2)*Table1[[#This Row],[number of trades]])-ABS(Table1[[#This Row],[company return]]))/100</f>
        <v>-2.0879592210637949</v>
      </c>
      <c r="J2364" s="7">
        <f>((Table1[[#This Row],[returns]]+(1-$P$2)*Table1[[#This Row],[number of trades]])-ABS(Table1[[#This Row],[company return]]))/100</f>
        <v>-1.117959221063795</v>
      </c>
      <c r="K2364" s="7">
        <f>((Table1[[#This Row],[returns]]+(1-$Q$2)*Table1[[#This Row],[number of trades]])-ABS(Table1[[#This Row],[company return]]))/100</f>
        <v>-0.14795922106379492</v>
      </c>
      <c r="L2364" s="7">
        <f>((Table1[[#This Row],[returns]]+(1-$R$2)*Table1[[#This Row],[number of trades]])-ABS(Table1[[#This Row],[company return]]))/100</f>
        <v>0.82204077893620475</v>
      </c>
      <c r="M2364" s="7">
        <f>((Table1[[#This Row],[returns]]+(1-$S$2)*Table1[[#This Row],[number of trades]])-ABS(Table1[[#This Row],[company return]]))/100</f>
        <v>1.7920407789362047</v>
      </c>
      <c r="N2364" s="9">
        <f>Table1[[#This Row],[fastsma]]*Table1[[#This Row],[slowsma]]</f>
        <v>15</v>
      </c>
    </row>
    <row r="2365" spans="1:14" ht="15" customHeight="1" x14ac:dyDescent="0.3">
      <c r="A2365" s="1">
        <v>547</v>
      </c>
      <c r="B2365">
        <v>1</v>
      </c>
      <c r="C2365">
        <v>15</v>
      </c>
      <c r="D2365" t="s">
        <v>112</v>
      </c>
      <c r="E2365" t="s">
        <v>55</v>
      </c>
      <c r="F2365">
        <v>2.88</v>
      </c>
      <c r="G2365">
        <v>396</v>
      </c>
      <c r="H2365">
        <v>453.64498468727749</v>
      </c>
      <c r="I2365" s="7">
        <f>((Table1[[#This Row],[returns]]+(1-$O$2)*Table1[[#This Row],[number of trades]])-ABS(Table1[[#This Row],[company return]]))/100</f>
        <v>-4.5076498468727753</v>
      </c>
      <c r="J2365" s="7">
        <f>((Table1[[#This Row],[returns]]+(1-$P$2)*Table1[[#This Row],[number of trades]])-ABS(Table1[[#This Row],[company return]]))/100</f>
        <v>-3.517649846872775</v>
      </c>
      <c r="K2365" s="7">
        <f>((Table1[[#This Row],[returns]]+(1-$Q$2)*Table1[[#This Row],[number of trades]])-ABS(Table1[[#This Row],[company return]]))/100</f>
        <v>-2.5276498468727748</v>
      </c>
      <c r="L2365" s="7">
        <f>((Table1[[#This Row],[returns]]+(1-$R$2)*Table1[[#This Row],[number of trades]])-ABS(Table1[[#This Row],[company return]]))/100</f>
        <v>-1.5376498468727748</v>
      </c>
      <c r="M2365" s="7">
        <f>((Table1[[#This Row],[returns]]+(1-$S$2)*Table1[[#This Row],[number of trades]])-ABS(Table1[[#This Row],[company return]]))/100</f>
        <v>-0.54764984687277485</v>
      </c>
      <c r="N2365" s="9">
        <f>Table1[[#This Row],[fastsma]]*Table1[[#This Row],[slowsma]]</f>
        <v>15</v>
      </c>
    </row>
    <row r="2366" spans="1:14" ht="15" customHeight="1" x14ac:dyDescent="0.3">
      <c r="A2366" s="1">
        <v>548</v>
      </c>
      <c r="B2366">
        <v>1</v>
      </c>
      <c r="C2366">
        <v>15</v>
      </c>
      <c r="D2366" t="s">
        <v>112</v>
      </c>
      <c r="E2366" t="s">
        <v>56</v>
      </c>
      <c r="F2366">
        <v>116.68</v>
      </c>
      <c r="G2366">
        <v>362</v>
      </c>
      <c r="H2366">
        <v>83.659493691864128</v>
      </c>
      <c r="I2366" s="7">
        <f>((Table1[[#This Row],[returns]]+(1-$O$2)*Table1[[#This Row],[number of trades]])-ABS(Table1[[#This Row],[company return]]))/100</f>
        <v>0.33020506308135877</v>
      </c>
      <c r="J2366" s="7">
        <f>((Table1[[#This Row],[returns]]+(1-$P$2)*Table1[[#This Row],[number of trades]])-ABS(Table1[[#This Row],[company return]]))/100</f>
        <v>1.2352050630813587</v>
      </c>
      <c r="K2366" s="7">
        <f>((Table1[[#This Row],[returns]]+(1-$Q$2)*Table1[[#This Row],[number of trades]])-ABS(Table1[[#This Row],[company return]]))/100</f>
        <v>2.1402050630813587</v>
      </c>
      <c r="L2366" s="7">
        <f>((Table1[[#This Row],[returns]]+(1-$R$2)*Table1[[#This Row],[number of trades]])-ABS(Table1[[#This Row],[company return]]))/100</f>
        <v>3.0452050630813585</v>
      </c>
      <c r="M2366" s="7">
        <f>((Table1[[#This Row],[returns]]+(1-$S$2)*Table1[[#This Row],[number of trades]])-ABS(Table1[[#This Row],[company return]]))/100</f>
        <v>3.9502050630813583</v>
      </c>
      <c r="N2366" s="9">
        <f>Table1[[#This Row],[fastsma]]*Table1[[#This Row],[slowsma]]</f>
        <v>15</v>
      </c>
    </row>
    <row r="2367" spans="1:14" ht="15" customHeight="1" x14ac:dyDescent="0.3">
      <c r="A2367" s="1">
        <v>549</v>
      </c>
      <c r="B2367">
        <v>1</v>
      </c>
      <c r="C2367">
        <v>15</v>
      </c>
      <c r="D2367" t="s">
        <v>112</v>
      </c>
      <c r="E2367" t="s">
        <v>57</v>
      </c>
      <c r="F2367">
        <v>7.74</v>
      </c>
      <c r="G2367">
        <v>396</v>
      </c>
      <c r="H2367">
        <v>111.2149523454991</v>
      </c>
      <c r="I2367" s="7">
        <f>((Table1[[#This Row],[returns]]+(1-$O$2)*Table1[[#This Row],[number of trades]])-ABS(Table1[[#This Row],[company return]]))/100</f>
        <v>-1.034749523454991</v>
      </c>
      <c r="J2367" s="7">
        <f>((Table1[[#This Row],[returns]]+(1-$P$2)*Table1[[#This Row],[number of trades]])-ABS(Table1[[#This Row],[company return]]))/100</f>
        <v>-4.4749523454991051E-2</v>
      </c>
      <c r="K2367" s="7">
        <f>((Table1[[#This Row],[returns]]+(1-$Q$2)*Table1[[#This Row],[number of trades]])-ABS(Table1[[#This Row],[company return]]))/100</f>
        <v>0.94525047654500904</v>
      </c>
      <c r="L2367" s="7">
        <f>((Table1[[#This Row],[returns]]+(1-$R$2)*Table1[[#This Row],[number of trades]])-ABS(Table1[[#This Row],[company return]]))/100</f>
        <v>1.9352504765450089</v>
      </c>
      <c r="M2367" s="7">
        <f>((Table1[[#This Row],[returns]]+(1-$S$2)*Table1[[#This Row],[number of trades]])-ABS(Table1[[#This Row],[company return]]))/100</f>
        <v>2.9252504765450089</v>
      </c>
      <c r="N2367" s="9">
        <f>Table1[[#This Row],[fastsma]]*Table1[[#This Row],[slowsma]]</f>
        <v>15</v>
      </c>
    </row>
    <row r="2368" spans="1:14" ht="15" customHeight="1" x14ac:dyDescent="0.3">
      <c r="A2368" s="1">
        <v>550</v>
      </c>
      <c r="B2368">
        <v>1</v>
      </c>
      <c r="C2368">
        <v>15</v>
      </c>
      <c r="D2368" t="s">
        <v>112</v>
      </c>
      <c r="E2368" t="s">
        <v>58</v>
      </c>
      <c r="F2368">
        <v>174.95</v>
      </c>
      <c r="G2368">
        <v>354</v>
      </c>
      <c r="H2368">
        <v>311.95987062112818</v>
      </c>
      <c r="I2368" s="7">
        <f>((Table1[[#This Row],[returns]]+(1-$O$2)*Table1[[#This Row],[number of trades]])-ABS(Table1[[#This Row],[company return]]))/100</f>
        <v>-1.3700987062112819</v>
      </c>
      <c r="J2368" s="7">
        <f>((Table1[[#This Row],[returns]]+(1-$P$2)*Table1[[#This Row],[number of trades]])-ABS(Table1[[#This Row],[company return]]))/100</f>
        <v>-0.48509870621128187</v>
      </c>
      <c r="K2368" s="7">
        <f>((Table1[[#This Row],[returns]]+(1-$Q$2)*Table1[[#This Row],[number of trades]])-ABS(Table1[[#This Row],[company return]]))/100</f>
        <v>0.39990129378871814</v>
      </c>
      <c r="L2368" s="7">
        <f>((Table1[[#This Row],[returns]]+(1-$R$2)*Table1[[#This Row],[number of trades]])-ABS(Table1[[#This Row],[company return]]))/100</f>
        <v>1.2849012937887181</v>
      </c>
      <c r="M2368" s="7">
        <f>((Table1[[#This Row],[returns]]+(1-$S$2)*Table1[[#This Row],[number of trades]])-ABS(Table1[[#This Row],[company return]]))/100</f>
        <v>2.1699012937887185</v>
      </c>
      <c r="N2368" s="9">
        <f>Table1[[#This Row],[fastsma]]*Table1[[#This Row],[slowsma]]</f>
        <v>15</v>
      </c>
    </row>
    <row r="2369" spans="1:14" ht="15" customHeight="1" x14ac:dyDescent="0.3">
      <c r="A2369" s="1">
        <v>551</v>
      </c>
      <c r="B2369">
        <v>1</v>
      </c>
      <c r="C2369">
        <v>15</v>
      </c>
      <c r="D2369" t="s">
        <v>112</v>
      </c>
      <c r="E2369" t="s">
        <v>59</v>
      </c>
      <c r="F2369">
        <v>92.74</v>
      </c>
      <c r="G2369">
        <v>370</v>
      </c>
      <c r="H2369">
        <v>21.683316559911368</v>
      </c>
      <c r="I2369" s="7">
        <f>((Table1[[#This Row],[returns]]+(1-$O$2)*Table1[[#This Row],[number of trades]])-ABS(Table1[[#This Row],[company return]]))/100</f>
        <v>0.71056683440088619</v>
      </c>
      <c r="J2369" s="7">
        <f>((Table1[[#This Row],[returns]]+(1-$P$2)*Table1[[#This Row],[number of trades]])-ABS(Table1[[#This Row],[company return]]))/100</f>
        <v>1.6355668344008865</v>
      </c>
      <c r="K2369" s="7">
        <f>((Table1[[#This Row],[returns]]+(1-$Q$2)*Table1[[#This Row],[number of trades]])-ABS(Table1[[#This Row],[company return]]))/100</f>
        <v>2.5605668344008863</v>
      </c>
      <c r="L2369" s="7">
        <f>((Table1[[#This Row],[returns]]+(1-$R$2)*Table1[[#This Row],[number of trades]])-ABS(Table1[[#This Row],[company return]]))/100</f>
        <v>3.4855668344008865</v>
      </c>
      <c r="M2369" s="7">
        <f>((Table1[[#This Row],[returns]]+(1-$S$2)*Table1[[#This Row],[number of trades]])-ABS(Table1[[#This Row],[company return]]))/100</f>
        <v>4.4105668344008864</v>
      </c>
      <c r="N2369" s="9">
        <f>Table1[[#This Row],[fastsma]]*Table1[[#This Row],[slowsma]]</f>
        <v>15</v>
      </c>
    </row>
    <row r="2370" spans="1:14" ht="15" customHeight="1" x14ac:dyDescent="0.3">
      <c r="A2370" s="1">
        <v>552</v>
      </c>
      <c r="B2370">
        <v>1</v>
      </c>
      <c r="C2370">
        <v>15</v>
      </c>
      <c r="D2370" t="s">
        <v>112</v>
      </c>
      <c r="E2370" t="s">
        <v>60</v>
      </c>
      <c r="F2370">
        <v>25.39</v>
      </c>
      <c r="G2370">
        <v>393</v>
      </c>
      <c r="H2370">
        <v>569.48457441594576</v>
      </c>
      <c r="I2370" s="7">
        <f>((Table1[[#This Row],[returns]]+(1-$O$2)*Table1[[#This Row],[number of trades]])-ABS(Table1[[#This Row],[company return]]))/100</f>
        <v>-5.4409457441594578</v>
      </c>
      <c r="J2370" s="7">
        <f>((Table1[[#This Row],[returns]]+(1-$P$2)*Table1[[#This Row],[number of trades]])-ABS(Table1[[#This Row],[company return]]))/100</f>
        <v>-4.4584457441594578</v>
      </c>
      <c r="K2370" s="7">
        <f>((Table1[[#This Row],[returns]]+(1-$Q$2)*Table1[[#This Row],[number of trades]])-ABS(Table1[[#This Row],[company return]]))/100</f>
        <v>-3.4759457441594579</v>
      </c>
      <c r="L2370" s="7">
        <f>((Table1[[#This Row],[returns]]+(1-$R$2)*Table1[[#This Row],[number of trades]])-ABS(Table1[[#This Row],[company return]]))/100</f>
        <v>-2.4934457441594575</v>
      </c>
      <c r="M2370" s="7">
        <f>((Table1[[#This Row],[returns]]+(1-$S$2)*Table1[[#This Row],[number of trades]])-ABS(Table1[[#This Row],[company return]]))/100</f>
        <v>-1.5109457441594578</v>
      </c>
      <c r="N2370" s="9">
        <f>Table1[[#This Row],[fastsma]]*Table1[[#This Row],[slowsma]]</f>
        <v>15</v>
      </c>
    </row>
    <row r="2371" spans="1:14" ht="15" hidden="1" customHeight="1" x14ac:dyDescent="0.3">
      <c r="A2371" s="1"/>
      <c r="I2371" s="7"/>
      <c r="J2371" s="7"/>
      <c r="K2371" s="7"/>
      <c r="L2371" s="7"/>
      <c r="M2371" s="7"/>
      <c r="N2371" s="9"/>
    </row>
    <row r="2372" spans="1:14" ht="15" customHeight="1" x14ac:dyDescent="0.3">
      <c r="A2372" s="1">
        <v>553</v>
      </c>
      <c r="B2372">
        <v>1</v>
      </c>
      <c r="C2372">
        <v>15</v>
      </c>
      <c r="D2372" t="s">
        <v>112</v>
      </c>
      <c r="E2372" t="s">
        <v>61</v>
      </c>
      <c r="F2372">
        <v>65.930000000000007</v>
      </c>
      <c r="G2372">
        <v>380</v>
      </c>
      <c r="H2372">
        <v>64.186882015582299</v>
      </c>
      <c r="I2372" s="7">
        <f>((Table1[[#This Row],[returns]]+(1-$O$2)*Table1[[#This Row],[number of trades]])-ABS(Table1[[#This Row],[company return]]))/100</f>
        <v>1.743117984417708E-2</v>
      </c>
      <c r="J2372" s="7">
        <f>((Table1[[#This Row],[returns]]+(1-$P$2)*Table1[[#This Row],[number of trades]])-ABS(Table1[[#This Row],[company return]]))/100</f>
        <v>0.96743117984417704</v>
      </c>
      <c r="K2372" s="7">
        <f>((Table1[[#This Row],[returns]]+(1-$Q$2)*Table1[[#This Row],[number of trades]])-ABS(Table1[[#This Row],[company return]]))/100</f>
        <v>1.9174311798441772</v>
      </c>
      <c r="L2372" s="7">
        <f>((Table1[[#This Row],[returns]]+(1-$R$2)*Table1[[#This Row],[number of trades]])-ABS(Table1[[#This Row],[company return]]))/100</f>
        <v>2.8674311798441772</v>
      </c>
      <c r="M2372" s="7">
        <f>((Table1[[#This Row],[returns]]+(1-$S$2)*Table1[[#This Row],[number of trades]])-ABS(Table1[[#This Row],[company return]]))/100</f>
        <v>3.8174311798441773</v>
      </c>
      <c r="N2372" s="9">
        <f>Table1[[#This Row],[fastsma]]*Table1[[#This Row],[slowsma]]</f>
        <v>15</v>
      </c>
    </row>
    <row r="2373" spans="1:14" ht="15" customHeight="1" x14ac:dyDescent="0.3">
      <c r="A2373" s="1">
        <v>554</v>
      </c>
      <c r="B2373">
        <v>1</v>
      </c>
      <c r="C2373">
        <v>15</v>
      </c>
      <c r="D2373" t="s">
        <v>112</v>
      </c>
      <c r="E2373" t="s">
        <v>62</v>
      </c>
      <c r="F2373">
        <v>0.87</v>
      </c>
      <c r="G2373">
        <v>424</v>
      </c>
      <c r="H2373">
        <v>449.08695797445841</v>
      </c>
      <c r="I2373" s="7">
        <f>((Table1[[#This Row],[returns]]+(1-$O$2)*Table1[[#This Row],[number of trades]])-ABS(Table1[[#This Row],[company return]]))/100</f>
        <v>-4.4821695797445837</v>
      </c>
      <c r="J2373" s="7">
        <f>((Table1[[#This Row],[returns]]+(1-$P$2)*Table1[[#This Row],[number of trades]])-ABS(Table1[[#This Row],[company return]]))/100</f>
        <v>-3.4221695797445841</v>
      </c>
      <c r="K2373" s="7">
        <f>((Table1[[#This Row],[returns]]+(1-$Q$2)*Table1[[#This Row],[number of trades]])-ABS(Table1[[#This Row],[company return]]))/100</f>
        <v>-2.3621695797445841</v>
      </c>
      <c r="L2373" s="7">
        <f>((Table1[[#This Row],[returns]]+(1-$R$2)*Table1[[#This Row],[number of trades]])-ABS(Table1[[#This Row],[company return]]))/100</f>
        <v>-1.302169579744584</v>
      </c>
      <c r="M2373" s="7">
        <f>((Table1[[#This Row],[returns]]+(1-$S$2)*Table1[[#This Row],[number of trades]])-ABS(Table1[[#This Row],[company return]]))/100</f>
        <v>-0.24216957974458408</v>
      </c>
      <c r="N2373" s="9">
        <f>Table1[[#This Row],[fastsma]]*Table1[[#This Row],[slowsma]]</f>
        <v>15</v>
      </c>
    </row>
    <row r="2374" spans="1:14" ht="15" customHeight="1" x14ac:dyDescent="0.3">
      <c r="A2374" s="1">
        <v>556</v>
      </c>
      <c r="B2374">
        <v>1</v>
      </c>
      <c r="C2374">
        <v>15</v>
      </c>
      <c r="D2374" t="s">
        <v>112</v>
      </c>
      <c r="E2374" t="s">
        <v>64</v>
      </c>
      <c r="F2374">
        <v>17.93</v>
      </c>
      <c r="G2374">
        <v>372</v>
      </c>
      <c r="H2374">
        <v>321.72434494255617</v>
      </c>
      <c r="I2374" s="7">
        <f>((Table1[[#This Row],[returns]]+(1-$O$2)*Table1[[#This Row],[number of trades]])-ABS(Table1[[#This Row],[company return]]))/100</f>
        <v>-3.0379434494255615</v>
      </c>
      <c r="J2374" s="7">
        <f>((Table1[[#This Row],[returns]]+(1-$P$2)*Table1[[#This Row],[number of trades]])-ABS(Table1[[#This Row],[company return]]))/100</f>
        <v>-2.1079434494255618</v>
      </c>
      <c r="K2374" s="7">
        <f>((Table1[[#This Row],[returns]]+(1-$Q$2)*Table1[[#This Row],[number of trades]])-ABS(Table1[[#This Row],[company return]]))/100</f>
        <v>-1.1779434494255616</v>
      </c>
      <c r="L2374" s="7">
        <f>((Table1[[#This Row],[returns]]+(1-$R$2)*Table1[[#This Row],[number of trades]])-ABS(Table1[[#This Row],[company return]]))/100</f>
        <v>-0.24794344942556165</v>
      </c>
      <c r="M2374" s="7">
        <f>((Table1[[#This Row],[returns]]+(1-$S$2)*Table1[[#This Row],[number of trades]])-ABS(Table1[[#This Row],[company return]]))/100</f>
        <v>0.68205655057443837</v>
      </c>
      <c r="N2374" s="9">
        <f>Table1[[#This Row],[fastsma]]*Table1[[#This Row],[slowsma]]</f>
        <v>15</v>
      </c>
    </row>
    <row r="2375" spans="1:14" ht="15" customHeight="1" x14ac:dyDescent="0.3">
      <c r="A2375" s="1">
        <v>558</v>
      </c>
      <c r="B2375">
        <v>1</v>
      </c>
      <c r="C2375">
        <v>15</v>
      </c>
      <c r="D2375" t="s">
        <v>112</v>
      </c>
      <c r="E2375" t="s">
        <v>66</v>
      </c>
      <c r="F2375">
        <v>68.069999999999993</v>
      </c>
      <c r="G2375">
        <v>352</v>
      </c>
      <c r="H2375">
        <v>88.580249163054575</v>
      </c>
      <c r="I2375" s="7">
        <f>((Table1[[#This Row],[returns]]+(1-$O$2)*Table1[[#This Row],[number of trades]])-ABS(Table1[[#This Row],[company return]]))/100</f>
        <v>-0.20510249163054581</v>
      </c>
      <c r="J2375" s="7">
        <f>((Table1[[#This Row],[returns]]+(1-$P$2)*Table1[[#This Row],[number of trades]])-ABS(Table1[[#This Row],[company return]]))/100</f>
        <v>0.67489750836945417</v>
      </c>
      <c r="K2375" s="7">
        <f>((Table1[[#This Row],[returns]]+(1-$Q$2)*Table1[[#This Row],[number of trades]])-ABS(Table1[[#This Row],[company return]]))/100</f>
        <v>1.5548975083694541</v>
      </c>
      <c r="L2375" s="7">
        <f>((Table1[[#This Row],[returns]]+(1-$R$2)*Table1[[#This Row],[number of trades]])-ABS(Table1[[#This Row],[company return]]))/100</f>
        <v>2.434897508369454</v>
      </c>
      <c r="M2375" s="7">
        <f>((Table1[[#This Row],[returns]]+(1-$S$2)*Table1[[#This Row],[number of trades]])-ABS(Table1[[#This Row],[company return]]))/100</f>
        <v>3.3148975083694538</v>
      </c>
      <c r="N2375" s="9">
        <f>Table1[[#This Row],[fastsma]]*Table1[[#This Row],[slowsma]]</f>
        <v>15</v>
      </c>
    </row>
    <row r="2376" spans="1:14" ht="15" hidden="1" customHeight="1" x14ac:dyDescent="0.3">
      <c r="A2376" s="1"/>
      <c r="I2376" s="7"/>
      <c r="J2376" s="7"/>
      <c r="K2376" s="7"/>
      <c r="L2376" s="7"/>
      <c r="M2376" s="7"/>
      <c r="N2376" s="9"/>
    </row>
    <row r="2377" spans="1:14" ht="15" customHeight="1" x14ac:dyDescent="0.3">
      <c r="A2377" s="1">
        <v>559</v>
      </c>
      <c r="B2377">
        <v>1</v>
      </c>
      <c r="C2377">
        <v>15</v>
      </c>
      <c r="D2377" t="s">
        <v>112</v>
      </c>
      <c r="E2377" t="s">
        <v>67</v>
      </c>
      <c r="F2377">
        <v>212.23</v>
      </c>
      <c r="G2377">
        <v>352</v>
      </c>
      <c r="H2377">
        <v>349.94900613238809</v>
      </c>
      <c r="I2377" s="7">
        <f>((Table1[[#This Row],[returns]]+(1-$O$2)*Table1[[#This Row],[number of trades]])-ABS(Table1[[#This Row],[company return]]))/100</f>
        <v>-1.377190061323881</v>
      </c>
      <c r="J2377" s="7">
        <f>((Table1[[#This Row],[returns]]+(1-$P$2)*Table1[[#This Row],[number of trades]])-ABS(Table1[[#This Row],[company return]]))/100</f>
        <v>-0.49719006132388072</v>
      </c>
      <c r="K2377" s="7">
        <f>((Table1[[#This Row],[returns]]+(1-$Q$2)*Table1[[#This Row],[number of trades]])-ABS(Table1[[#This Row],[company return]]))/100</f>
        <v>0.38280993867611923</v>
      </c>
      <c r="L2377" s="7">
        <f>((Table1[[#This Row],[returns]]+(1-$R$2)*Table1[[#This Row],[number of trades]])-ABS(Table1[[#This Row],[company return]]))/100</f>
        <v>1.2628099386761193</v>
      </c>
      <c r="M2377" s="7">
        <f>((Table1[[#This Row],[returns]]+(1-$S$2)*Table1[[#This Row],[number of trades]])-ABS(Table1[[#This Row],[company return]]))/100</f>
        <v>2.1428099386761192</v>
      </c>
      <c r="N2377" s="9">
        <f>Table1[[#This Row],[fastsma]]*Table1[[#This Row],[slowsma]]</f>
        <v>15</v>
      </c>
    </row>
    <row r="2378" spans="1:14" ht="15" customHeight="1" x14ac:dyDescent="0.3">
      <c r="A2378" s="1">
        <v>560</v>
      </c>
      <c r="B2378">
        <v>1</v>
      </c>
      <c r="C2378">
        <v>15</v>
      </c>
      <c r="D2378" t="s">
        <v>112</v>
      </c>
      <c r="E2378" t="s">
        <v>68</v>
      </c>
      <c r="F2378">
        <v>107.54</v>
      </c>
      <c r="G2378">
        <v>359</v>
      </c>
      <c r="H2378">
        <v>10.36713105302915</v>
      </c>
      <c r="I2378" s="7">
        <f>((Table1[[#This Row],[returns]]+(1-$O$2)*Table1[[#This Row],[number of trades]])-ABS(Table1[[#This Row],[company return]]))/100</f>
        <v>0.97172868946970847</v>
      </c>
      <c r="J2378" s="7">
        <f>((Table1[[#This Row],[returns]]+(1-$P$2)*Table1[[#This Row],[number of trades]])-ABS(Table1[[#This Row],[company return]]))/100</f>
        <v>1.8692286894697088</v>
      </c>
      <c r="K2378" s="7">
        <f>((Table1[[#This Row],[returns]]+(1-$Q$2)*Table1[[#This Row],[number of trades]])-ABS(Table1[[#This Row],[company return]]))/100</f>
        <v>2.766728689469709</v>
      </c>
      <c r="L2378" s="7">
        <f>((Table1[[#This Row],[returns]]+(1-$R$2)*Table1[[#This Row],[number of trades]])-ABS(Table1[[#This Row],[company return]]))/100</f>
        <v>3.6642286894697089</v>
      </c>
      <c r="M2378" s="7">
        <f>((Table1[[#This Row],[returns]]+(1-$S$2)*Table1[[#This Row],[number of trades]])-ABS(Table1[[#This Row],[company return]]))/100</f>
        <v>4.5617286894697084</v>
      </c>
      <c r="N2378" s="9">
        <f>Table1[[#This Row],[fastsma]]*Table1[[#This Row],[slowsma]]</f>
        <v>15</v>
      </c>
    </row>
    <row r="2379" spans="1:14" ht="15" customHeight="1" x14ac:dyDescent="0.3">
      <c r="A2379" s="1">
        <v>561</v>
      </c>
      <c r="B2379">
        <v>1</v>
      </c>
      <c r="C2379">
        <v>15</v>
      </c>
      <c r="D2379" t="s">
        <v>112</v>
      </c>
      <c r="E2379" t="s">
        <v>69</v>
      </c>
      <c r="F2379">
        <v>21.07</v>
      </c>
      <c r="G2379">
        <v>350</v>
      </c>
      <c r="H2379">
        <v>7.5628376176480554</v>
      </c>
      <c r="I2379" s="7">
        <f>((Table1[[#This Row],[returns]]+(1-$O$2)*Table1[[#This Row],[number of trades]])-ABS(Table1[[#This Row],[company return]]))/100</f>
        <v>0.13507162382351945</v>
      </c>
      <c r="J2379" s="7">
        <f>((Table1[[#This Row],[returns]]+(1-$P$2)*Table1[[#This Row],[number of trades]])-ABS(Table1[[#This Row],[company return]]))/100</f>
        <v>1.0100716238235194</v>
      </c>
      <c r="K2379" s="7">
        <f>((Table1[[#This Row],[returns]]+(1-$Q$2)*Table1[[#This Row],[number of trades]])-ABS(Table1[[#This Row],[company return]]))/100</f>
        <v>1.8850716238235194</v>
      </c>
      <c r="L2379" s="7">
        <f>((Table1[[#This Row],[returns]]+(1-$R$2)*Table1[[#This Row],[number of trades]])-ABS(Table1[[#This Row],[company return]]))/100</f>
        <v>2.7600716238235194</v>
      </c>
      <c r="M2379" s="7">
        <f>((Table1[[#This Row],[returns]]+(1-$S$2)*Table1[[#This Row],[number of trades]])-ABS(Table1[[#This Row],[company return]]))/100</f>
        <v>3.6350716238235194</v>
      </c>
      <c r="N2379" s="9">
        <f>Table1[[#This Row],[fastsma]]*Table1[[#This Row],[slowsma]]</f>
        <v>15</v>
      </c>
    </row>
    <row r="2380" spans="1:14" ht="15" customHeight="1" x14ac:dyDescent="0.3">
      <c r="A2380" s="1">
        <v>562</v>
      </c>
      <c r="B2380">
        <v>1</v>
      </c>
      <c r="C2380">
        <v>15</v>
      </c>
      <c r="D2380" t="s">
        <v>112</v>
      </c>
      <c r="E2380" t="s">
        <v>70</v>
      </c>
      <c r="F2380">
        <v>47.18</v>
      </c>
      <c r="G2380">
        <v>404</v>
      </c>
      <c r="H2380">
        <v>126.56271120556239</v>
      </c>
      <c r="I2380" s="7">
        <f>((Table1[[#This Row],[returns]]+(1-$O$2)*Table1[[#This Row],[number of trades]])-ABS(Table1[[#This Row],[company return]]))/100</f>
        <v>-0.79382711205562406</v>
      </c>
      <c r="J2380" s="7">
        <f>((Table1[[#This Row],[returns]]+(1-$P$2)*Table1[[#This Row],[number of trades]])-ABS(Table1[[#This Row],[company return]]))/100</f>
        <v>0.21617288794437614</v>
      </c>
      <c r="K2380" s="7">
        <f>((Table1[[#This Row],[returns]]+(1-$Q$2)*Table1[[#This Row],[number of trades]])-ABS(Table1[[#This Row],[company return]]))/100</f>
        <v>1.2261728879443761</v>
      </c>
      <c r="L2380" s="7">
        <f>((Table1[[#This Row],[returns]]+(1-$R$2)*Table1[[#This Row],[number of trades]])-ABS(Table1[[#This Row],[company return]]))/100</f>
        <v>2.2361728879443761</v>
      </c>
      <c r="M2380" s="7">
        <f>((Table1[[#This Row],[returns]]+(1-$S$2)*Table1[[#This Row],[number of trades]])-ABS(Table1[[#This Row],[company return]]))/100</f>
        <v>3.2461728879443763</v>
      </c>
      <c r="N2380" s="9">
        <f>Table1[[#This Row],[fastsma]]*Table1[[#This Row],[slowsma]]</f>
        <v>15</v>
      </c>
    </row>
    <row r="2381" spans="1:14" ht="15" customHeight="1" x14ac:dyDescent="0.3">
      <c r="A2381" s="1">
        <v>563</v>
      </c>
      <c r="B2381">
        <v>1</v>
      </c>
      <c r="C2381">
        <v>15</v>
      </c>
      <c r="D2381" t="s">
        <v>112</v>
      </c>
      <c r="E2381" t="s">
        <v>71</v>
      </c>
      <c r="F2381">
        <v>132.37</v>
      </c>
      <c r="G2381">
        <v>363</v>
      </c>
      <c r="H2381">
        <v>97.982280491630632</v>
      </c>
      <c r="I2381" s="7">
        <f>((Table1[[#This Row],[returns]]+(1-$O$2)*Table1[[#This Row],[number of trades]])-ABS(Table1[[#This Row],[company return]]))/100</f>
        <v>0.34387719508369374</v>
      </c>
      <c r="J2381" s="7">
        <f>((Table1[[#This Row],[returns]]+(1-$P$2)*Table1[[#This Row],[number of trades]])-ABS(Table1[[#This Row],[company return]]))/100</f>
        <v>1.2513771950836938</v>
      </c>
      <c r="K2381" s="7">
        <f>((Table1[[#This Row],[returns]]+(1-$Q$2)*Table1[[#This Row],[number of trades]])-ABS(Table1[[#This Row],[company return]]))/100</f>
        <v>2.1588771950836936</v>
      </c>
      <c r="L2381" s="7">
        <f>((Table1[[#This Row],[returns]]+(1-$R$2)*Table1[[#This Row],[number of trades]])-ABS(Table1[[#This Row],[company return]]))/100</f>
        <v>3.0663771950836942</v>
      </c>
      <c r="M2381" s="7">
        <f>((Table1[[#This Row],[returns]]+(1-$S$2)*Table1[[#This Row],[number of trades]])-ABS(Table1[[#This Row],[company return]]))/100</f>
        <v>3.973877195083694</v>
      </c>
      <c r="N2381" s="9">
        <f>Table1[[#This Row],[fastsma]]*Table1[[#This Row],[slowsma]]</f>
        <v>15</v>
      </c>
    </row>
    <row r="2382" spans="1:14" ht="15" customHeight="1" x14ac:dyDescent="0.3">
      <c r="A2382" s="1">
        <v>564</v>
      </c>
      <c r="B2382">
        <v>1</v>
      </c>
      <c r="C2382">
        <v>15</v>
      </c>
      <c r="D2382" t="s">
        <v>112</v>
      </c>
      <c r="E2382" t="s">
        <v>72</v>
      </c>
      <c r="F2382">
        <v>210.96</v>
      </c>
      <c r="G2382">
        <v>359</v>
      </c>
      <c r="H2382">
        <v>92.169884641198124</v>
      </c>
      <c r="I2382" s="7">
        <f>((Table1[[#This Row],[returns]]+(1-$O$2)*Table1[[#This Row],[number of trades]])-ABS(Table1[[#This Row],[company return]]))/100</f>
        <v>1.1879011535880188</v>
      </c>
      <c r="J2382" s="7">
        <f>((Table1[[#This Row],[returns]]+(1-$P$2)*Table1[[#This Row],[number of trades]])-ABS(Table1[[#This Row],[company return]]))/100</f>
        <v>2.0854011535880193</v>
      </c>
      <c r="K2382" s="7">
        <f>((Table1[[#This Row],[returns]]+(1-$Q$2)*Table1[[#This Row],[number of trades]])-ABS(Table1[[#This Row],[company return]]))/100</f>
        <v>2.9829011535880192</v>
      </c>
      <c r="L2382" s="7">
        <f>((Table1[[#This Row],[returns]]+(1-$R$2)*Table1[[#This Row],[number of trades]])-ABS(Table1[[#This Row],[company return]]))/100</f>
        <v>3.8804011535880192</v>
      </c>
      <c r="M2382" s="7">
        <f>((Table1[[#This Row],[returns]]+(1-$S$2)*Table1[[#This Row],[number of trades]])-ABS(Table1[[#This Row],[company return]]))/100</f>
        <v>4.7779011535880196</v>
      </c>
      <c r="N2382" s="9">
        <f>Table1[[#This Row],[fastsma]]*Table1[[#This Row],[slowsma]]</f>
        <v>15</v>
      </c>
    </row>
    <row r="2383" spans="1:14" ht="15" customHeight="1" x14ac:dyDescent="0.3">
      <c r="A2383" s="1">
        <v>565</v>
      </c>
      <c r="B2383">
        <v>1</v>
      </c>
      <c r="C2383">
        <v>15</v>
      </c>
      <c r="D2383" t="s">
        <v>112</v>
      </c>
      <c r="E2383" t="s">
        <v>73</v>
      </c>
      <c r="F2383">
        <v>-19.13</v>
      </c>
      <c r="G2383">
        <v>390</v>
      </c>
      <c r="H2383">
        <v>225.7861492973168</v>
      </c>
      <c r="I2383" s="7">
        <f>((Table1[[#This Row],[returns]]+(1-$O$2)*Table1[[#This Row],[number of trades]])-ABS(Table1[[#This Row],[company return]]))/100</f>
        <v>-2.4491614929731678</v>
      </c>
      <c r="J2383" s="7">
        <f>((Table1[[#This Row],[returns]]+(1-$P$2)*Table1[[#This Row],[number of trades]])-ABS(Table1[[#This Row],[company return]]))/100</f>
        <v>-1.4741614929731679</v>
      </c>
      <c r="K2383" s="7">
        <f>((Table1[[#This Row],[returns]]+(1-$Q$2)*Table1[[#This Row],[number of trades]])-ABS(Table1[[#This Row],[company return]]))/100</f>
        <v>-0.49916149297316792</v>
      </c>
      <c r="L2383" s="7">
        <f>((Table1[[#This Row],[returns]]+(1-$R$2)*Table1[[#This Row],[number of trades]])-ABS(Table1[[#This Row],[company return]]))/100</f>
        <v>0.47583850702683206</v>
      </c>
      <c r="M2383" s="7">
        <f>((Table1[[#This Row],[returns]]+(1-$S$2)*Table1[[#This Row],[number of trades]])-ABS(Table1[[#This Row],[company return]]))/100</f>
        <v>1.4508385070268321</v>
      </c>
      <c r="N2383" s="9">
        <f>Table1[[#This Row],[fastsma]]*Table1[[#This Row],[slowsma]]</f>
        <v>15</v>
      </c>
    </row>
    <row r="2384" spans="1:14" ht="15" customHeight="1" x14ac:dyDescent="0.3">
      <c r="A2384" s="1">
        <v>566</v>
      </c>
      <c r="B2384">
        <v>1</v>
      </c>
      <c r="C2384">
        <v>15</v>
      </c>
      <c r="D2384" t="s">
        <v>112</v>
      </c>
      <c r="E2384" t="s">
        <v>74</v>
      </c>
      <c r="F2384">
        <v>295.55</v>
      </c>
      <c r="G2384">
        <v>355</v>
      </c>
      <c r="H2384">
        <v>185.9478470941431</v>
      </c>
      <c r="I2384" s="7">
        <f>((Table1[[#This Row],[returns]]+(1-$O$2)*Table1[[#This Row],[number of trades]])-ABS(Table1[[#This Row],[company return]]))/100</f>
        <v>1.0960215290585691</v>
      </c>
      <c r="J2384" s="7">
        <f>((Table1[[#This Row],[returns]]+(1-$P$2)*Table1[[#This Row],[number of trades]])-ABS(Table1[[#This Row],[company return]]))/100</f>
        <v>1.983521529058569</v>
      </c>
      <c r="K2384" s="7">
        <f>((Table1[[#This Row],[returns]]+(1-$Q$2)*Table1[[#This Row],[number of trades]])-ABS(Table1[[#This Row],[company return]]))/100</f>
        <v>2.8710215290585688</v>
      </c>
      <c r="L2384" s="7">
        <f>((Table1[[#This Row],[returns]]+(1-$R$2)*Table1[[#This Row],[number of trades]])-ABS(Table1[[#This Row],[company return]]))/100</f>
        <v>3.758521529058569</v>
      </c>
      <c r="M2384" s="7">
        <f>((Table1[[#This Row],[returns]]+(1-$S$2)*Table1[[#This Row],[number of trades]])-ABS(Table1[[#This Row],[company return]]))/100</f>
        <v>4.6460215290585687</v>
      </c>
      <c r="N2384" s="9">
        <f>Table1[[#This Row],[fastsma]]*Table1[[#This Row],[slowsma]]</f>
        <v>15</v>
      </c>
    </row>
    <row r="2385" spans="1:14" ht="15" hidden="1" customHeight="1" x14ac:dyDescent="0.3">
      <c r="A2385" s="1"/>
      <c r="I2385" s="7"/>
      <c r="J2385" s="7"/>
      <c r="K2385" s="7"/>
      <c r="L2385" s="7"/>
      <c r="M2385" s="7"/>
      <c r="N2385" s="9"/>
    </row>
    <row r="2386" spans="1:14" ht="15" customHeight="1" x14ac:dyDescent="0.3">
      <c r="A2386" s="1">
        <v>567</v>
      </c>
      <c r="B2386">
        <v>1</v>
      </c>
      <c r="C2386">
        <v>15</v>
      </c>
      <c r="D2386" t="s">
        <v>112</v>
      </c>
      <c r="E2386" t="s">
        <v>75</v>
      </c>
      <c r="F2386">
        <v>97.65</v>
      </c>
      <c r="G2386">
        <v>367</v>
      </c>
      <c r="H2386">
        <v>58.606179506492708</v>
      </c>
      <c r="I2386" s="7">
        <f>((Table1[[#This Row],[returns]]+(1-$O$2)*Table1[[#This Row],[number of trades]])-ABS(Table1[[#This Row],[company return]]))/100</f>
        <v>0.39043820493507297</v>
      </c>
      <c r="J2386" s="7">
        <f>((Table1[[#This Row],[returns]]+(1-$P$2)*Table1[[#This Row],[number of trades]])-ABS(Table1[[#This Row],[company return]]))/100</f>
        <v>1.307938204935073</v>
      </c>
      <c r="K2386" s="7">
        <f>((Table1[[#This Row],[returns]]+(1-$Q$2)*Table1[[#This Row],[number of trades]])-ABS(Table1[[#This Row],[company return]]))/100</f>
        <v>2.2254382049350725</v>
      </c>
      <c r="L2386" s="7">
        <f>((Table1[[#This Row],[returns]]+(1-$R$2)*Table1[[#This Row],[number of trades]])-ABS(Table1[[#This Row],[company return]]))/100</f>
        <v>3.1429382049350725</v>
      </c>
      <c r="M2386" s="7">
        <f>((Table1[[#This Row],[returns]]+(1-$S$2)*Table1[[#This Row],[number of trades]])-ABS(Table1[[#This Row],[company return]]))/100</f>
        <v>4.0604382049350729</v>
      </c>
      <c r="N2386" s="9">
        <f>Table1[[#This Row],[fastsma]]*Table1[[#This Row],[slowsma]]</f>
        <v>15</v>
      </c>
    </row>
    <row r="2387" spans="1:14" ht="15" hidden="1" customHeight="1" x14ac:dyDescent="0.3">
      <c r="A2387" s="1"/>
      <c r="I2387" s="7"/>
      <c r="J2387" s="7"/>
      <c r="K2387" s="7"/>
      <c r="L2387" s="7"/>
      <c r="M2387" s="7"/>
      <c r="N2387" s="9"/>
    </row>
    <row r="2388" spans="1:14" ht="15" customHeight="1" x14ac:dyDescent="0.3">
      <c r="A2388" s="1">
        <v>568</v>
      </c>
      <c r="B2388">
        <v>1</v>
      </c>
      <c r="C2388">
        <v>15</v>
      </c>
      <c r="D2388" t="s">
        <v>112</v>
      </c>
      <c r="E2388" t="s">
        <v>76</v>
      </c>
      <c r="F2388">
        <v>-9.84</v>
      </c>
      <c r="G2388">
        <v>367</v>
      </c>
      <c r="H2388">
        <v>52.744742751826557</v>
      </c>
      <c r="I2388" s="7">
        <f>((Table1[[#This Row],[returns]]+(1-$O$2)*Table1[[#This Row],[number of trades]])-ABS(Table1[[#This Row],[company return]]))/100</f>
        <v>-0.6258474275182655</v>
      </c>
      <c r="J2388" s="7">
        <f>((Table1[[#This Row],[returns]]+(1-$P$2)*Table1[[#This Row],[number of trades]])-ABS(Table1[[#This Row],[company return]]))/100</f>
        <v>0.29165257248173437</v>
      </c>
      <c r="K2388" s="7">
        <f>((Table1[[#This Row],[returns]]+(1-$Q$2)*Table1[[#This Row],[number of trades]])-ABS(Table1[[#This Row],[company return]]))/100</f>
        <v>1.2091525724817345</v>
      </c>
      <c r="L2388" s="7">
        <f>((Table1[[#This Row],[returns]]+(1-$R$2)*Table1[[#This Row],[number of trades]])-ABS(Table1[[#This Row],[company return]]))/100</f>
        <v>2.1266525724817349</v>
      </c>
      <c r="M2388" s="7">
        <f>((Table1[[#This Row],[returns]]+(1-$S$2)*Table1[[#This Row],[number of trades]])-ABS(Table1[[#This Row],[company return]]))/100</f>
        <v>3.0441525724817349</v>
      </c>
      <c r="N2388" s="9">
        <f>Table1[[#This Row],[fastsma]]*Table1[[#This Row],[slowsma]]</f>
        <v>15</v>
      </c>
    </row>
    <row r="2389" spans="1:14" ht="15" customHeight="1" x14ac:dyDescent="0.3">
      <c r="A2389" s="1">
        <v>570</v>
      </c>
      <c r="B2389">
        <v>1</v>
      </c>
      <c r="C2389">
        <v>15</v>
      </c>
      <c r="D2389" t="s">
        <v>112</v>
      </c>
      <c r="E2389" t="s">
        <v>78</v>
      </c>
      <c r="F2389">
        <v>110.07</v>
      </c>
      <c r="G2389">
        <v>359</v>
      </c>
      <c r="H2389">
        <v>198.11063725897611</v>
      </c>
      <c r="I2389" s="7">
        <f>((Table1[[#This Row],[returns]]+(1-$O$2)*Table1[[#This Row],[number of trades]])-ABS(Table1[[#This Row],[company return]]))/100</f>
        <v>-0.88040637258976118</v>
      </c>
      <c r="J2389" s="7">
        <f>((Table1[[#This Row],[returns]]+(1-$P$2)*Table1[[#This Row],[number of trades]])-ABS(Table1[[#This Row],[company return]]))/100</f>
        <v>1.7093627410238808E-2</v>
      </c>
      <c r="K2389" s="7">
        <f>((Table1[[#This Row],[returns]]+(1-$Q$2)*Table1[[#This Row],[number of trades]])-ABS(Table1[[#This Row],[company return]]))/100</f>
        <v>0.91459362741023886</v>
      </c>
      <c r="L2389" s="7">
        <f>((Table1[[#This Row],[returns]]+(1-$R$2)*Table1[[#This Row],[number of trades]])-ABS(Table1[[#This Row],[company return]]))/100</f>
        <v>1.8120936274102388</v>
      </c>
      <c r="M2389" s="7">
        <f>((Table1[[#This Row],[returns]]+(1-$S$2)*Table1[[#This Row],[number of trades]])-ABS(Table1[[#This Row],[company return]]))/100</f>
        <v>2.7095936274102388</v>
      </c>
      <c r="N2389" s="9">
        <f>Table1[[#This Row],[fastsma]]*Table1[[#This Row],[slowsma]]</f>
        <v>15</v>
      </c>
    </row>
    <row r="2390" spans="1:14" ht="15" customHeight="1" x14ac:dyDescent="0.3">
      <c r="A2390" s="1">
        <v>571</v>
      </c>
      <c r="B2390">
        <v>1</v>
      </c>
      <c r="C2390">
        <v>15</v>
      </c>
      <c r="D2390" t="s">
        <v>112</v>
      </c>
      <c r="E2390" t="s">
        <v>79</v>
      </c>
      <c r="F2390">
        <v>300.05</v>
      </c>
      <c r="G2390">
        <v>370</v>
      </c>
      <c r="H2390">
        <v>74.64956132591432</v>
      </c>
      <c r="I2390" s="7">
        <f>((Table1[[#This Row],[returns]]+(1-$O$2)*Table1[[#This Row],[number of trades]])-ABS(Table1[[#This Row],[company return]]))/100</f>
        <v>2.2540043867408572</v>
      </c>
      <c r="J2390" s="7">
        <f>((Table1[[#This Row],[returns]]+(1-$P$2)*Table1[[#This Row],[number of trades]])-ABS(Table1[[#This Row],[company return]]))/100</f>
        <v>3.1790043867408571</v>
      </c>
      <c r="K2390" s="7">
        <f>((Table1[[#This Row],[returns]]+(1-$Q$2)*Table1[[#This Row],[number of trades]])-ABS(Table1[[#This Row],[company return]]))/100</f>
        <v>4.1040043867408569</v>
      </c>
      <c r="L2390" s="7">
        <f>((Table1[[#This Row],[returns]]+(1-$R$2)*Table1[[#This Row],[number of trades]])-ABS(Table1[[#This Row],[company return]]))/100</f>
        <v>5.0290043867408567</v>
      </c>
      <c r="M2390" s="7">
        <f>((Table1[[#This Row],[returns]]+(1-$S$2)*Table1[[#This Row],[number of trades]])-ABS(Table1[[#This Row],[company return]]))/100</f>
        <v>5.9540043867408565</v>
      </c>
      <c r="N2390" s="9">
        <f>Table1[[#This Row],[fastsma]]*Table1[[#This Row],[slowsma]]</f>
        <v>15</v>
      </c>
    </row>
    <row r="2391" spans="1:14" ht="15" customHeight="1" x14ac:dyDescent="0.3">
      <c r="A2391" s="1">
        <v>572</v>
      </c>
      <c r="B2391">
        <v>1</v>
      </c>
      <c r="C2391">
        <v>15</v>
      </c>
      <c r="D2391" t="s">
        <v>112</v>
      </c>
      <c r="E2391" t="s">
        <v>80</v>
      </c>
      <c r="F2391">
        <v>-112.12</v>
      </c>
      <c r="G2391">
        <v>395</v>
      </c>
      <c r="H2391">
        <v>28.197899188137342</v>
      </c>
      <c r="I2391" s="7">
        <f>((Table1[[#This Row],[returns]]+(1-$O$2)*Table1[[#This Row],[number of trades]])-ABS(Table1[[#This Row],[company return]]))/100</f>
        <v>-1.4031789918813735</v>
      </c>
      <c r="J2391" s="7">
        <f>((Table1[[#This Row],[returns]]+(1-$P$2)*Table1[[#This Row],[number of trades]])-ABS(Table1[[#This Row],[company return]]))/100</f>
        <v>-0.41567899188137347</v>
      </c>
      <c r="K2391" s="7">
        <f>((Table1[[#This Row],[returns]]+(1-$Q$2)*Table1[[#This Row],[number of trades]])-ABS(Table1[[#This Row],[company return]]))/100</f>
        <v>0.57182100811862657</v>
      </c>
      <c r="L2391" s="7">
        <f>((Table1[[#This Row],[returns]]+(1-$R$2)*Table1[[#This Row],[number of trades]])-ABS(Table1[[#This Row],[company return]]))/100</f>
        <v>1.5593210081186266</v>
      </c>
      <c r="M2391" s="7">
        <f>((Table1[[#This Row],[returns]]+(1-$S$2)*Table1[[#This Row],[number of trades]])-ABS(Table1[[#This Row],[company return]]))/100</f>
        <v>2.5468210081186267</v>
      </c>
      <c r="N2391" s="9">
        <f>Table1[[#This Row],[fastsma]]*Table1[[#This Row],[slowsma]]</f>
        <v>15</v>
      </c>
    </row>
    <row r="2392" spans="1:14" ht="15" customHeight="1" x14ac:dyDescent="0.3">
      <c r="A2392" s="1">
        <v>573</v>
      </c>
      <c r="B2392">
        <v>1</v>
      </c>
      <c r="C2392">
        <v>15</v>
      </c>
      <c r="D2392" t="s">
        <v>112</v>
      </c>
      <c r="E2392" t="s">
        <v>81</v>
      </c>
      <c r="F2392">
        <v>139.08000000000001</v>
      </c>
      <c r="G2392">
        <v>374</v>
      </c>
      <c r="H2392">
        <v>600.93321787918171</v>
      </c>
      <c r="I2392" s="7">
        <f>((Table1[[#This Row],[returns]]+(1-$O$2)*Table1[[#This Row],[number of trades]])-ABS(Table1[[#This Row],[company return]]))/100</f>
        <v>-4.618532178791817</v>
      </c>
      <c r="J2392" s="7">
        <f>((Table1[[#This Row],[returns]]+(1-$P$2)*Table1[[#This Row],[number of trades]])-ABS(Table1[[#This Row],[company return]]))/100</f>
        <v>-3.6835321787918165</v>
      </c>
      <c r="K2392" s="7">
        <f>((Table1[[#This Row],[returns]]+(1-$Q$2)*Table1[[#This Row],[number of trades]])-ABS(Table1[[#This Row],[company return]]))/100</f>
        <v>-2.7485321787918169</v>
      </c>
      <c r="L2392" s="7">
        <f>((Table1[[#This Row],[returns]]+(1-$R$2)*Table1[[#This Row],[number of trades]])-ABS(Table1[[#This Row],[company return]]))/100</f>
        <v>-1.8135321787918166</v>
      </c>
      <c r="M2392" s="7">
        <f>((Table1[[#This Row],[returns]]+(1-$S$2)*Table1[[#This Row],[number of trades]])-ABS(Table1[[#This Row],[company return]]))/100</f>
        <v>-0.87853217879181666</v>
      </c>
      <c r="N2392" s="9">
        <f>Table1[[#This Row],[fastsma]]*Table1[[#This Row],[slowsma]]</f>
        <v>15</v>
      </c>
    </row>
    <row r="2393" spans="1:14" ht="15" customHeight="1" x14ac:dyDescent="0.3">
      <c r="A2393" s="1">
        <v>575</v>
      </c>
      <c r="B2393">
        <v>1</v>
      </c>
      <c r="C2393">
        <v>15</v>
      </c>
      <c r="D2393" t="s">
        <v>112</v>
      </c>
      <c r="E2393" t="s">
        <v>83</v>
      </c>
      <c r="F2393">
        <v>147.66999999999999</v>
      </c>
      <c r="G2393">
        <v>366</v>
      </c>
      <c r="H2393">
        <v>500.58031044827601</v>
      </c>
      <c r="I2393" s="7">
        <f>((Table1[[#This Row],[returns]]+(1-$O$2)*Table1[[#This Row],[number of trades]])-ABS(Table1[[#This Row],[company return]]))/100</f>
        <v>-3.5291031044827603</v>
      </c>
      <c r="J2393" s="7">
        <f>((Table1[[#This Row],[returns]]+(1-$P$2)*Table1[[#This Row],[number of trades]])-ABS(Table1[[#This Row],[company return]]))/100</f>
        <v>-2.6141031044827603</v>
      </c>
      <c r="K2393" s="7">
        <f>((Table1[[#This Row],[returns]]+(1-$Q$2)*Table1[[#This Row],[number of trades]])-ABS(Table1[[#This Row],[company return]]))/100</f>
        <v>-1.6991031044827605</v>
      </c>
      <c r="L2393" s="7">
        <f>((Table1[[#This Row],[returns]]+(1-$R$2)*Table1[[#This Row],[number of trades]])-ABS(Table1[[#This Row],[company return]]))/100</f>
        <v>-0.78410310448276055</v>
      </c>
      <c r="M2393" s="7">
        <f>((Table1[[#This Row],[returns]]+(1-$S$2)*Table1[[#This Row],[number of trades]])-ABS(Table1[[#This Row],[company return]]))/100</f>
        <v>0.13089689551723949</v>
      </c>
      <c r="N2393" s="9">
        <f>Table1[[#This Row],[fastsma]]*Table1[[#This Row],[slowsma]]</f>
        <v>15</v>
      </c>
    </row>
    <row r="2394" spans="1:14" ht="15" customHeight="1" x14ac:dyDescent="0.3">
      <c r="A2394" s="1">
        <v>576</v>
      </c>
      <c r="B2394">
        <v>1</v>
      </c>
      <c r="C2394">
        <v>15</v>
      </c>
      <c r="D2394" t="s">
        <v>112</v>
      </c>
      <c r="E2394" t="s">
        <v>84</v>
      </c>
      <c r="F2394">
        <v>208.54</v>
      </c>
      <c r="G2394">
        <v>376</v>
      </c>
      <c r="H2394">
        <v>215.17361411136119</v>
      </c>
      <c r="I2394" s="7">
        <f>((Table1[[#This Row],[returns]]+(1-$O$2)*Table1[[#This Row],[number of trades]])-ABS(Table1[[#This Row],[company return]]))/100</f>
        <v>-6.6336141113611968E-2</v>
      </c>
      <c r="J2394" s="7">
        <f>((Table1[[#This Row],[returns]]+(1-$P$2)*Table1[[#This Row],[number of trades]])-ABS(Table1[[#This Row],[company return]]))/100</f>
        <v>0.87366385888638776</v>
      </c>
      <c r="K2394" s="7">
        <f>((Table1[[#This Row],[returns]]+(1-$Q$2)*Table1[[#This Row],[number of trades]])-ABS(Table1[[#This Row],[company return]]))/100</f>
        <v>1.8136638588863878</v>
      </c>
      <c r="L2394" s="7">
        <f>((Table1[[#This Row],[returns]]+(1-$R$2)*Table1[[#This Row],[number of trades]])-ABS(Table1[[#This Row],[company return]]))/100</f>
        <v>2.7536638588863878</v>
      </c>
      <c r="M2394" s="7">
        <f>((Table1[[#This Row],[returns]]+(1-$S$2)*Table1[[#This Row],[number of trades]])-ABS(Table1[[#This Row],[company return]]))/100</f>
        <v>3.6936638588863877</v>
      </c>
      <c r="N2394" s="9">
        <f>Table1[[#This Row],[fastsma]]*Table1[[#This Row],[slowsma]]</f>
        <v>15</v>
      </c>
    </row>
    <row r="2395" spans="1:14" ht="15" customHeight="1" x14ac:dyDescent="0.3">
      <c r="A2395" s="1">
        <v>577</v>
      </c>
      <c r="B2395">
        <v>1</v>
      </c>
      <c r="C2395">
        <v>15</v>
      </c>
      <c r="D2395" t="s">
        <v>112</v>
      </c>
      <c r="E2395" t="s">
        <v>85</v>
      </c>
      <c r="F2395">
        <v>27.52</v>
      </c>
      <c r="G2395">
        <v>380</v>
      </c>
      <c r="H2395">
        <v>209.7150588180794</v>
      </c>
      <c r="I2395" s="7">
        <f>((Table1[[#This Row],[returns]]+(1-$O$2)*Table1[[#This Row],[number of trades]])-ABS(Table1[[#This Row],[company return]]))/100</f>
        <v>-1.8219505881807938</v>
      </c>
      <c r="J2395" s="7">
        <f>((Table1[[#This Row],[returns]]+(1-$P$2)*Table1[[#This Row],[number of trades]])-ABS(Table1[[#This Row],[company return]]))/100</f>
        <v>-0.87195058818079407</v>
      </c>
      <c r="K2395" s="7">
        <f>((Table1[[#This Row],[returns]]+(1-$Q$2)*Table1[[#This Row],[number of trades]])-ABS(Table1[[#This Row],[company return]]))/100</f>
        <v>7.8049411819206119E-2</v>
      </c>
      <c r="L2395" s="7">
        <f>((Table1[[#This Row],[returns]]+(1-$R$2)*Table1[[#This Row],[number of trades]])-ABS(Table1[[#This Row],[company return]]))/100</f>
        <v>1.0280494118192058</v>
      </c>
      <c r="M2395" s="7">
        <f>((Table1[[#This Row],[returns]]+(1-$S$2)*Table1[[#This Row],[number of trades]])-ABS(Table1[[#This Row],[company return]]))/100</f>
        <v>1.9780494118192058</v>
      </c>
      <c r="N2395" s="9">
        <f>Table1[[#This Row],[fastsma]]*Table1[[#This Row],[slowsma]]</f>
        <v>15</v>
      </c>
    </row>
    <row r="2396" spans="1:14" ht="15" hidden="1" customHeight="1" x14ac:dyDescent="0.3">
      <c r="A2396" s="1"/>
      <c r="I2396" s="7"/>
      <c r="J2396" s="7"/>
      <c r="K2396" s="7"/>
      <c r="L2396" s="7"/>
      <c r="M2396" s="7"/>
      <c r="N2396" s="9"/>
    </row>
    <row r="2397" spans="1:14" ht="15" customHeight="1" x14ac:dyDescent="0.3">
      <c r="A2397" s="1">
        <v>578</v>
      </c>
      <c r="B2397">
        <v>1</v>
      </c>
      <c r="C2397">
        <v>15</v>
      </c>
      <c r="D2397" t="s">
        <v>112</v>
      </c>
      <c r="E2397" t="s">
        <v>86</v>
      </c>
      <c r="F2397">
        <v>334.5</v>
      </c>
      <c r="G2397">
        <v>324</v>
      </c>
      <c r="H2397">
        <v>770.46047305890829</v>
      </c>
      <c r="I2397" s="7">
        <f>((Table1[[#This Row],[returns]]+(1-$O$2)*Table1[[#This Row],[number of trades]])-ABS(Table1[[#This Row],[company return]]))/100</f>
        <v>-4.3596047305890826</v>
      </c>
      <c r="J2397" s="7">
        <f>((Table1[[#This Row],[returns]]+(1-$P$2)*Table1[[#This Row],[number of trades]])-ABS(Table1[[#This Row],[company return]]))/100</f>
        <v>-3.549604730589083</v>
      </c>
      <c r="K2397" s="7">
        <f>((Table1[[#This Row],[returns]]+(1-$Q$2)*Table1[[#This Row],[number of trades]])-ABS(Table1[[#This Row],[company return]]))/100</f>
        <v>-2.7396047305890829</v>
      </c>
      <c r="L2397" s="7">
        <f>((Table1[[#This Row],[returns]]+(1-$R$2)*Table1[[#This Row],[number of trades]])-ABS(Table1[[#This Row],[company return]]))/100</f>
        <v>-1.9296047305890829</v>
      </c>
      <c r="M2397" s="7">
        <f>((Table1[[#This Row],[returns]]+(1-$S$2)*Table1[[#This Row],[number of trades]])-ABS(Table1[[#This Row],[company return]]))/100</f>
        <v>-1.1196047305890828</v>
      </c>
      <c r="N2397" s="9">
        <f>Table1[[#This Row],[fastsma]]*Table1[[#This Row],[slowsma]]</f>
        <v>15</v>
      </c>
    </row>
    <row r="2398" spans="1:14" ht="15" customHeight="1" x14ac:dyDescent="0.3">
      <c r="A2398" s="1">
        <v>579</v>
      </c>
      <c r="B2398">
        <v>1</v>
      </c>
      <c r="C2398">
        <v>15</v>
      </c>
      <c r="D2398" t="s">
        <v>112</v>
      </c>
      <c r="E2398" t="s">
        <v>87</v>
      </c>
      <c r="F2398">
        <v>215.67</v>
      </c>
      <c r="G2398">
        <v>351</v>
      </c>
      <c r="H2398">
        <v>162.50267640792109</v>
      </c>
      <c r="I2398" s="7">
        <f>((Table1[[#This Row],[returns]]+(1-$O$2)*Table1[[#This Row],[number of trades]])-ABS(Table1[[#This Row],[company return]]))/100</f>
        <v>0.53167323592078897</v>
      </c>
      <c r="J2398" s="7">
        <f>((Table1[[#This Row],[returns]]+(1-$P$2)*Table1[[#This Row],[number of trades]])-ABS(Table1[[#This Row],[company return]]))/100</f>
        <v>1.4091732359207887</v>
      </c>
      <c r="K2398" s="7">
        <f>((Table1[[#This Row],[returns]]+(1-$Q$2)*Table1[[#This Row],[number of trades]])-ABS(Table1[[#This Row],[company return]]))/100</f>
        <v>2.2866732359207886</v>
      </c>
      <c r="L2398" s="7">
        <f>((Table1[[#This Row],[returns]]+(1-$R$2)*Table1[[#This Row],[number of trades]])-ABS(Table1[[#This Row],[company return]]))/100</f>
        <v>3.164173235920789</v>
      </c>
      <c r="M2398" s="7">
        <f>((Table1[[#This Row],[returns]]+(1-$S$2)*Table1[[#This Row],[number of trades]])-ABS(Table1[[#This Row],[company return]]))/100</f>
        <v>4.041673235920789</v>
      </c>
      <c r="N2398" s="9">
        <f>Table1[[#This Row],[fastsma]]*Table1[[#This Row],[slowsma]]</f>
        <v>15</v>
      </c>
    </row>
    <row r="2399" spans="1:14" ht="15" customHeight="1" x14ac:dyDescent="0.3">
      <c r="A2399" s="1">
        <v>580</v>
      </c>
      <c r="B2399">
        <v>1</v>
      </c>
      <c r="C2399">
        <v>15</v>
      </c>
      <c r="D2399" t="s">
        <v>112</v>
      </c>
      <c r="E2399" t="s">
        <v>88</v>
      </c>
      <c r="F2399">
        <v>98.98</v>
      </c>
      <c r="G2399">
        <v>374</v>
      </c>
      <c r="H2399">
        <v>622.43742095433197</v>
      </c>
      <c r="I2399" s="7">
        <f>((Table1[[#This Row],[returns]]+(1-$O$2)*Table1[[#This Row],[number of trades]])-ABS(Table1[[#This Row],[company return]]))/100</f>
        <v>-5.2345742095433199</v>
      </c>
      <c r="J2399" s="7">
        <f>((Table1[[#This Row],[returns]]+(1-$P$2)*Table1[[#This Row],[number of trades]])-ABS(Table1[[#This Row],[company return]]))/100</f>
        <v>-4.2995742095433194</v>
      </c>
      <c r="K2399" s="7">
        <f>((Table1[[#This Row],[returns]]+(1-$Q$2)*Table1[[#This Row],[number of trades]])-ABS(Table1[[#This Row],[company return]]))/100</f>
        <v>-3.3645742095433193</v>
      </c>
      <c r="L2399" s="7">
        <f>((Table1[[#This Row],[returns]]+(1-$R$2)*Table1[[#This Row],[number of trades]])-ABS(Table1[[#This Row],[company return]]))/100</f>
        <v>-2.4295742095433197</v>
      </c>
      <c r="M2399" s="7">
        <f>((Table1[[#This Row],[returns]]+(1-$S$2)*Table1[[#This Row],[number of trades]])-ABS(Table1[[#This Row],[company return]]))/100</f>
        <v>-1.4945742095433194</v>
      </c>
      <c r="N2399" s="9">
        <f>Table1[[#This Row],[fastsma]]*Table1[[#This Row],[slowsma]]</f>
        <v>15</v>
      </c>
    </row>
    <row r="2400" spans="1:14" ht="15" customHeight="1" x14ac:dyDescent="0.3">
      <c r="A2400" s="1">
        <v>581</v>
      </c>
      <c r="B2400">
        <v>1</v>
      </c>
      <c r="C2400">
        <v>15</v>
      </c>
      <c r="D2400" t="s">
        <v>112</v>
      </c>
      <c r="E2400" t="s">
        <v>89</v>
      </c>
      <c r="F2400">
        <v>-1.57</v>
      </c>
      <c r="G2400">
        <v>386</v>
      </c>
      <c r="H2400">
        <v>385.01126986029129</v>
      </c>
      <c r="I2400" s="7">
        <f>((Table1[[#This Row],[returns]]+(1-$O$2)*Table1[[#This Row],[number of trades]])-ABS(Table1[[#This Row],[company return]]))/100</f>
        <v>-3.8658126986029129</v>
      </c>
      <c r="J2400" s="7">
        <f>((Table1[[#This Row],[returns]]+(1-$P$2)*Table1[[#This Row],[number of trades]])-ABS(Table1[[#This Row],[company return]]))/100</f>
        <v>-2.900812698602913</v>
      </c>
      <c r="K2400" s="7">
        <f>((Table1[[#This Row],[returns]]+(1-$Q$2)*Table1[[#This Row],[number of trades]])-ABS(Table1[[#This Row],[company return]]))/100</f>
        <v>-1.9358126986029129</v>
      </c>
      <c r="L2400" s="7">
        <f>((Table1[[#This Row],[returns]]+(1-$R$2)*Table1[[#This Row],[number of trades]])-ABS(Table1[[#This Row],[company return]]))/100</f>
        <v>-0.97081269860291286</v>
      </c>
      <c r="M2400" s="7">
        <f>((Table1[[#This Row],[returns]]+(1-$S$2)*Table1[[#This Row],[number of trades]])-ABS(Table1[[#This Row],[company return]]))/100</f>
        <v>-5.8126986029128601E-3</v>
      </c>
      <c r="N2400" s="9">
        <f>Table1[[#This Row],[fastsma]]*Table1[[#This Row],[slowsma]]</f>
        <v>15</v>
      </c>
    </row>
    <row r="2401" spans="1:14" ht="15" customHeight="1" x14ac:dyDescent="0.3">
      <c r="A2401" s="1">
        <v>582</v>
      </c>
      <c r="B2401">
        <v>1</v>
      </c>
      <c r="C2401">
        <v>15</v>
      </c>
      <c r="D2401" t="s">
        <v>112</v>
      </c>
      <c r="E2401" t="s">
        <v>90</v>
      </c>
      <c r="F2401">
        <v>106.81</v>
      </c>
      <c r="G2401">
        <v>323</v>
      </c>
      <c r="H2401">
        <v>149.0072929821809</v>
      </c>
      <c r="I2401" s="7">
        <f>((Table1[[#This Row],[returns]]+(1-$O$2)*Table1[[#This Row],[number of trades]])-ABS(Table1[[#This Row],[company return]]))/100</f>
        <v>-0.42197292982180895</v>
      </c>
      <c r="J2401" s="7">
        <f>((Table1[[#This Row],[returns]]+(1-$P$2)*Table1[[#This Row],[number of trades]])-ABS(Table1[[#This Row],[company return]]))/100</f>
        <v>0.38552707017819104</v>
      </c>
      <c r="K2401" s="7">
        <f>((Table1[[#This Row],[returns]]+(1-$Q$2)*Table1[[#This Row],[number of trades]])-ABS(Table1[[#This Row],[company return]]))/100</f>
        <v>1.1930270701781911</v>
      </c>
      <c r="L2401" s="7">
        <f>((Table1[[#This Row],[returns]]+(1-$R$2)*Table1[[#This Row],[number of trades]])-ABS(Table1[[#This Row],[company return]]))/100</f>
        <v>2.0005270701781912</v>
      </c>
      <c r="M2401" s="7">
        <f>((Table1[[#This Row],[returns]]+(1-$S$2)*Table1[[#This Row],[number of trades]])-ABS(Table1[[#This Row],[company return]]))/100</f>
        <v>2.8080270701781909</v>
      </c>
      <c r="N2401" s="9">
        <f>Table1[[#This Row],[fastsma]]*Table1[[#This Row],[slowsma]]</f>
        <v>15</v>
      </c>
    </row>
    <row r="2402" spans="1:14" ht="15" customHeight="1" x14ac:dyDescent="0.3">
      <c r="A2402" s="1">
        <v>584</v>
      </c>
      <c r="B2402">
        <v>1</v>
      </c>
      <c r="C2402">
        <v>15</v>
      </c>
      <c r="D2402" t="s">
        <v>112</v>
      </c>
      <c r="E2402" t="s">
        <v>92</v>
      </c>
      <c r="F2402">
        <v>402.59</v>
      </c>
      <c r="G2402">
        <v>326</v>
      </c>
      <c r="H2402">
        <v>1097.5506035372939</v>
      </c>
      <c r="I2402" s="7">
        <f>((Table1[[#This Row],[returns]]+(1-$O$2)*Table1[[#This Row],[number of trades]])-ABS(Table1[[#This Row],[company return]]))/100</f>
        <v>-6.9496060353729403</v>
      </c>
      <c r="J2402" s="7">
        <f>((Table1[[#This Row],[returns]]+(1-$P$2)*Table1[[#This Row],[number of trades]])-ABS(Table1[[#This Row],[company return]]))/100</f>
        <v>-6.1346060353729399</v>
      </c>
      <c r="K2402" s="7">
        <f>((Table1[[#This Row],[returns]]+(1-$Q$2)*Table1[[#This Row],[number of trades]])-ABS(Table1[[#This Row],[company return]]))/100</f>
        <v>-5.3196060353729395</v>
      </c>
      <c r="L2402" s="7">
        <f>((Table1[[#This Row],[returns]]+(1-$R$2)*Table1[[#This Row],[number of trades]])-ABS(Table1[[#This Row],[company return]]))/100</f>
        <v>-4.50460603537294</v>
      </c>
      <c r="M2402" s="7">
        <f>((Table1[[#This Row],[returns]]+(1-$S$2)*Table1[[#This Row],[number of trades]])-ABS(Table1[[#This Row],[company return]]))/100</f>
        <v>-3.6896060353729401</v>
      </c>
      <c r="N2402" s="9">
        <f>Table1[[#This Row],[fastsma]]*Table1[[#This Row],[slowsma]]</f>
        <v>15</v>
      </c>
    </row>
    <row r="2403" spans="1:14" ht="15" customHeight="1" x14ac:dyDescent="0.3">
      <c r="A2403" s="1">
        <v>586</v>
      </c>
      <c r="B2403">
        <v>1</v>
      </c>
      <c r="C2403">
        <v>15</v>
      </c>
      <c r="D2403" t="s">
        <v>112</v>
      </c>
      <c r="E2403" t="s">
        <v>94</v>
      </c>
      <c r="F2403">
        <v>309.72000000000003</v>
      </c>
      <c r="G2403">
        <v>362</v>
      </c>
      <c r="H2403">
        <v>1736.821048640041</v>
      </c>
      <c r="I2403" s="7">
        <f>((Table1[[#This Row],[returns]]+(1-$O$2)*Table1[[#This Row],[number of trades]])-ABS(Table1[[#This Row],[company return]]))/100</f>
        <v>-14.27101048640041</v>
      </c>
      <c r="J2403" s="7">
        <f>((Table1[[#This Row],[returns]]+(1-$P$2)*Table1[[#This Row],[number of trades]])-ABS(Table1[[#This Row],[company return]]))/100</f>
        <v>-13.366010486400409</v>
      </c>
      <c r="K2403" s="7">
        <f>((Table1[[#This Row],[returns]]+(1-$Q$2)*Table1[[#This Row],[number of trades]])-ABS(Table1[[#This Row],[company return]]))/100</f>
        <v>-12.46101048640041</v>
      </c>
      <c r="L2403" s="7">
        <f>((Table1[[#This Row],[returns]]+(1-$R$2)*Table1[[#This Row],[number of trades]])-ABS(Table1[[#This Row],[company return]]))/100</f>
        <v>-11.55601048640041</v>
      </c>
      <c r="M2403" s="7">
        <f>((Table1[[#This Row],[returns]]+(1-$S$2)*Table1[[#This Row],[number of trades]])-ABS(Table1[[#This Row],[company return]]))/100</f>
        <v>-10.651010486400409</v>
      </c>
      <c r="N2403" s="9">
        <f>Table1[[#This Row],[fastsma]]*Table1[[#This Row],[slowsma]]</f>
        <v>15</v>
      </c>
    </row>
    <row r="2404" spans="1:14" ht="15" customHeight="1" x14ac:dyDescent="0.3">
      <c r="A2404" s="1">
        <v>587</v>
      </c>
      <c r="B2404">
        <v>1</v>
      </c>
      <c r="C2404">
        <v>15</v>
      </c>
      <c r="D2404" t="s">
        <v>112</v>
      </c>
      <c r="E2404" t="s">
        <v>95</v>
      </c>
      <c r="F2404">
        <v>33.67</v>
      </c>
      <c r="G2404">
        <v>370</v>
      </c>
      <c r="H2404">
        <v>260.94546231356532</v>
      </c>
      <c r="I2404" s="7">
        <f>((Table1[[#This Row],[returns]]+(1-$O$2)*Table1[[#This Row],[number of trades]])-ABS(Table1[[#This Row],[company return]]))/100</f>
        <v>-2.2727546231356528</v>
      </c>
      <c r="J2404" s="7">
        <f>((Table1[[#This Row],[returns]]+(1-$P$2)*Table1[[#This Row],[number of trades]])-ABS(Table1[[#This Row],[company return]]))/100</f>
        <v>-1.347754623135653</v>
      </c>
      <c r="K2404" s="7">
        <f>((Table1[[#This Row],[returns]]+(1-$Q$2)*Table1[[#This Row],[number of trades]])-ABS(Table1[[#This Row],[company return]]))/100</f>
        <v>-0.42275462313565298</v>
      </c>
      <c r="L2404" s="7">
        <f>((Table1[[#This Row],[returns]]+(1-$R$2)*Table1[[#This Row],[number of trades]])-ABS(Table1[[#This Row],[company return]]))/100</f>
        <v>0.502245376864347</v>
      </c>
      <c r="M2404" s="7">
        <f>((Table1[[#This Row],[returns]]+(1-$S$2)*Table1[[#This Row],[number of trades]])-ABS(Table1[[#This Row],[company return]]))/100</f>
        <v>1.4272453768643469</v>
      </c>
      <c r="N2404" s="9">
        <f>Table1[[#This Row],[fastsma]]*Table1[[#This Row],[slowsma]]</f>
        <v>15</v>
      </c>
    </row>
    <row r="2405" spans="1:14" ht="15" customHeight="1" x14ac:dyDescent="0.3">
      <c r="A2405" s="1">
        <v>588</v>
      </c>
      <c r="B2405">
        <v>1</v>
      </c>
      <c r="C2405">
        <v>15</v>
      </c>
      <c r="D2405" t="s">
        <v>112</v>
      </c>
      <c r="E2405" t="s">
        <v>96</v>
      </c>
      <c r="F2405">
        <v>91.29</v>
      </c>
      <c r="G2405">
        <v>357</v>
      </c>
      <c r="H2405">
        <v>224.89960758151449</v>
      </c>
      <c r="I2405" s="7">
        <f>((Table1[[#This Row],[returns]]+(1-$O$2)*Table1[[#This Row],[number of trades]])-ABS(Table1[[#This Row],[company return]]))/100</f>
        <v>-1.3360960758151448</v>
      </c>
      <c r="J2405" s="7">
        <f>((Table1[[#This Row],[returns]]+(1-$P$2)*Table1[[#This Row],[number of trades]])-ABS(Table1[[#This Row],[company return]]))/100</f>
        <v>-0.44359607581514465</v>
      </c>
      <c r="K2405" s="7">
        <f>((Table1[[#This Row],[returns]]+(1-$Q$2)*Table1[[#This Row],[number of trades]])-ABS(Table1[[#This Row],[company return]]))/100</f>
        <v>0.44890392418485531</v>
      </c>
      <c r="L2405" s="7">
        <f>((Table1[[#This Row],[returns]]+(1-$R$2)*Table1[[#This Row],[number of trades]])-ABS(Table1[[#This Row],[company return]]))/100</f>
        <v>1.3414039241848554</v>
      </c>
      <c r="M2405" s="7">
        <f>((Table1[[#This Row],[returns]]+(1-$S$2)*Table1[[#This Row],[number of trades]])-ABS(Table1[[#This Row],[company return]]))/100</f>
        <v>2.2339039241848555</v>
      </c>
      <c r="N2405" s="9">
        <f>Table1[[#This Row],[fastsma]]*Table1[[#This Row],[slowsma]]</f>
        <v>15</v>
      </c>
    </row>
    <row r="2406" spans="1:14" ht="15" customHeight="1" x14ac:dyDescent="0.3">
      <c r="A2406" s="1">
        <v>589</v>
      </c>
      <c r="B2406">
        <v>1</v>
      </c>
      <c r="C2406">
        <v>15</v>
      </c>
      <c r="D2406" t="s">
        <v>112</v>
      </c>
      <c r="E2406" t="s">
        <v>97</v>
      </c>
      <c r="F2406">
        <v>158.51</v>
      </c>
      <c r="G2406">
        <v>328</v>
      </c>
      <c r="H2406">
        <v>160.13974667583011</v>
      </c>
      <c r="I2406" s="7">
        <f>((Table1[[#This Row],[returns]]+(1-$O$2)*Table1[[#This Row],[number of trades]])-ABS(Table1[[#This Row],[company return]]))/100</f>
        <v>-1.6297466758301196E-2</v>
      </c>
      <c r="J2406" s="7">
        <f>((Table1[[#This Row],[returns]]+(1-$P$2)*Table1[[#This Row],[number of trades]])-ABS(Table1[[#This Row],[company return]]))/100</f>
        <v>0.80370253324169882</v>
      </c>
      <c r="K2406" s="7">
        <f>((Table1[[#This Row],[returns]]+(1-$Q$2)*Table1[[#This Row],[number of trades]])-ABS(Table1[[#This Row],[company return]]))/100</f>
        <v>1.6237025332416988</v>
      </c>
      <c r="L2406" s="7">
        <f>((Table1[[#This Row],[returns]]+(1-$R$2)*Table1[[#This Row],[number of trades]])-ABS(Table1[[#This Row],[company return]]))/100</f>
        <v>2.4437025332416988</v>
      </c>
      <c r="M2406" s="7">
        <f>((Table1[[#This Row],[returns]]+(1-$S$2)*Table1[[#This Row],[number of trades]])-ABS(Table1[[#This Row],[company return]]))/100</f>
        <v>3.2637025332416987</v>
      </c>
      <c r="N2406" s="9">
        <f>Table1[[#This Row],[fastsma]]*Table1[[#This Row],[slowsma]]</f>
        <v>15</v>
      </c>
    </row>
    <row r="2407" spans="1:14" ht="15" customHeight="1" x14ac:dyDescent="0.3">
      <c r="A2407" s="1">
        <v>590</v>
      </c>
      <c r="B2407">
        <v>1</v>
      </c>
      <c r="C2407">
        <v>15</v>
      </c>
      <c r="D2407" t="s">
        <v>112</v>
      </c>
      <c r="E2407" t="s">
        <v>98</v>
      </c>
      <c r="F2407">
        <v>92.63</v>
      </c>
      <c r="G2407">
        <v>374</v>
      </c>
      <c r="H2407">
        <v>669.25479147782085</v>
      </c>
      <c r="I2407" s="7">
        <f>((Table1[[#This Row],[returns]]+(1-$O$2)*Table1[[#This Row],[number of trades]])-ABS(Table1[[#This Row],[company return]]))/100</f>
        <v>-5.7662479147782086</v>
      </c>
      <c r="J2407" s="7">
        <f>((Table1[[#This Row],[returns]]+(1-$P$2)*Table1[[#This Row],[number of trades]])-ABS(Table1[[#This Row],[company return]]))/100</f>
        <v>-4.8312479147782081</v>
      </c>
      <c r="K2407" s="7">
        <f>((Table1[[#This Row],[returns]]+(1-$Q$2)*Table1[[#This Row],[number of trades]])-ABS(Table1[[#This Row],[company return]]))/100</f>
        <v>-3.8962479147782085</v>
      </c>
      <c r="L2407" s="7">
        <f>((Table1[[#This Row],[returns]]+(1-$R$2)*Table1[[#This Row],[number of trades]])-ABS(Table1[[#This Row],[company return]]))/100</f>
        <v>-2.9612479147782085</v>
      </c>
      <c r="M2407" s="7">
        <f>((Table1[[#This Row],[returns]]+(1-$S$2)*Table1[[#This Row],[number of trades]])-ABS(Table1[[#This Row],[company return]]))/100</f>
        <v>-2.0262479147782084</v>
      </c>
      <c r="N2407" s="9">
        <f>Table1[[#This Row],[fastsma]]*Table1[[#This Row],[slowsma]]</f>
        <v>15</v>
      </c>
    </row>
    <row r="2408" spans="1:14" ht="15" customHeight="1" x14ac:dyDescent="0.3">
      <c r="A2408" s="1">
        <v>591</v>
      </c>
      <c r="B2408">
        <v>1</v>
      </c>
      <c r="C2408">
        <v>15</v>
      </c>
      <c r="D2408" t="s">
        <v>112</v>
      </c>
      <c r="E2408" t="s">
        <v>99</v>
      </c>
      <c r="F2408">
        <v>-70.790000000000006</v>
      </c>
      <c r="G2408">
        <v>412</v>
      </c>
      <c r="H2408">
        <v>104.75166622019169</v>
      </c>
      <c r="I2408" s="7">
        <f>((Table1[[#This Row],[returns]]+(1-$O$2)*Table1[[#This Row],[number of trades]])-ABS(Table1[[#This Row],[company return]]))/100</f>
        <v>-1.7554166622019169</v>
      </c>
      <c r="J2408" s="7">
        <f>((Table1[[#This Row],[returns]]+(1-$P$2)*Table1[[#This Row],[number of trades]])-ABS(Table1[[#This Row],[company return]]))/100</f>
        <v>-0.72541666220191703</v>
      </c>
      <c r="K2408" s="7">
        <f>((Table1[[#This Row],[returns]]+(1-$Q$2)*Table1[[#This Row],[number of trades]])-ABS(Table1[[#This Row],[company return]]))/100</f>
        <v>0.30458333779808283</v>
      </c>
      <c r="L2408" s="7">
        <f>((Table1[[#This Row],[returns]]+(1-$R$2)*Table1[[#This Row],[number of trades]])-ABS(Table1[[#This Row],[company return]]))/100</f>
        <v>1.3345833377980829</v>
      </c>
      <c r="M2408" s="7">
        <f>((Table1[[#This Row],[returns]]+(1-$S$2)*Table1[[#This Row],[number of trades]])-ABS(Table1[[#This Row],[company return]]))/100</f>
        <v>2.3645833377980829</v>
      </c>
      <c r="N2408" s="9">
        <f>Table1[[#This Row],[fastsma]]*Table1[[#This Row],[slowsma]]</f>
        <v>15</v>
      </c>
    </row>
    <row r="2409" spans="1:14" ht="15" customHeight="1" x14ac:dyDescent="0.3">
      <c r="A2409" s="1">
        <v>592</v>
      </c>
      <c r="B2409">
        <v>1</v>
      </c>
      <c r="C2409">
        <v>15</v>
      </c>
      <c r="D2409" t="s">
        <v>112</v>
      </c>
      <c r="E2409" t="s">
        <v>100</v>
      </c>
      <c r="F2409">
        <v>120.56</v>
      </c>
      <c r="G2409">
        <v>372</v>
      </c>
      <c r="H2409">
        <v>352.59688589940629</v>
      </c>
      <c r="I2409" s="7">
        <f>((Table1[[#This Row],[returns]]+(1-$O$2)*Table1[[#This Row],[number of trades]])-ABS(Table1[[#This Row],[company return]]))/100</f>
        <v>-2.3203688589940628</v>
      </c>
      <c r="J2409" s="7">
        <f>((Table1[[#This Row],[returns]]+(1-$P$2)*Table1[[#This Row],[number of trades]])-ABS(Table1[[#This Row],[company return]]))/100</f>
        <v>-1.3903688589940628</v>
      </c>
      <c r="K2409" s="7">
        <f>((Table1[[#This Row],[returns]]+(1-$Q$2)*Table1[[#This Row],[number of trades]])-ABS(Table1[[#This Row],[company return]]))/100</f>
        <v>-0.46036885899406288</v>
      </c>
      <c r="L2409" s="7">
        <f>((Table1[[#This Row],[returns]]+(1-$R$2)*Table1[[#This Row],[number of trades]])-ABS(Table1[[#This Row],[company return]]))/100</f>
        <v>0.46963114100593711</v>
      </c>
      <c r="M2409" s="7">
        <f>((Table1[[#This Row],[returns]]+(1-$S$2)*Table1[[#This Row],[number of trades]])-ABS(Table1[[#This Row],[company return]]))/100</f>
        <v>1.3996311410059372</v>
      </c>
      <c r="N2409" s="9">
        <f>Table1[[#This Row],[fastsma]]*Table1[[#This Row],[slowsma]]</f>
        <v>15</v>
      </c>
    </row>
    <row r="2410" spans="1:14" ht="15" customHeight="1" x14ac:dyDescent="0.3">
      <c r="A2410" s="1">
        <v>593</v>
      </c>
      <c r="B2410">
        <v>1</v>
      </c>
      <c r="C2410">
        <v>15</v>
      </c>
      <c r="D2410" t="s">
        <v>112</v>
      </c>
      <c r="E2410" t="s">
        <v>101</v>
      </c>
      <c r="F2410">
        <v>190.46</v>
      </c>
      <c r="G2410">
        <v>368</v>
      </c>
      <c r="H2410">
        <v>470.64041094945111</v>
      </c>
      <c r="I2410" s="7">
        <f>((Table1[[#This Row],[returns]]+(1-$O$2)*Table1[[#This Row],[number of trades]])-ABS(Table1[[#This Row],[company return]]))/100</f>
        <v>-2.8018041094945114</v>
      </c>
      <c r="J2410" s="7">
        <f>((Table1[[#This Row],[returns]]+(1-$P$2)*Table1[[#This Row],[number of trades]])-ABS(Table1[[#This Row],[company return]]))/100</f>
        <v>-1.8818041094945108</v>
      </c>
      <c r="K2410" s="7">
        <f>((Table1[[#This Row],[returns]]+(1-$Q$2)*Table1[[#This Row],[number of trades]])-ABS(Table1[[#This Row],[company return]]))/100</f>
        <v>-0.96180410949451067</v>
      </c>
      <c r="L2410" s="7">
        <f>((Table1[[#This Row],[returns]]+(1-$R$2)*Table1[[#This Row],[number of trades]])-ABS(Table1[[#This Row],[company return]]))/100</f>
        <v>-4.1804109494510723E-2</v>
      </c>
      <c r="M2410" s="7">
        <f>((Table1[[#This Row],[returns]]+(1-$S$2)*Table1[[#This Row],[number of trades]])-ABS(Table1[[#This Row],[company return]]))/100</f>
        <v>0.8781958905054893</v>
      </c>
      <c r="N2410" s="9">
        <f>Table1[[#This Row],[fastsma]]*Table1[[#This Row],[slowsma]]</f>
        <v>15</v>
      </c>
    </row>
    <row r="2411" spans="1:14" ht="15" customHeight="1" x14ac:dyDescent="0.3">
      <c r="A2411" s="1">
        <v>595</v>
      </c>
      <c r="B2411">
        <v>1</v>
      </c>
      <c r="C2411">
        <v>15</v>
      </c>
      <c r="D2411" t="s">
        <v>112</v>
      </c>
      <c r="E2411" t="s">
        <v>103</v>
      </c>
      <c r="F2411">
        <v>46.43</v>
      </c>
      <c r="G2411">
        <v>351</v>
      </c>
      <c r="H2411">
        <v>42.085303318596729</v>
      </c>
      <c r="I2411" s="7">
        <f>((Table1[[#This Row],[returns]]+(1-$O$2)*Table1[[#This Row],[number of trades]])-ABS(Table1[[#This Row],[company return]]))/100</f>
        <v>4.3446966814032706E-2</v>
      </c>
      <c r="J2411" s="7">
        <f>((Table1[[#This Row],[returns]]+(1-$P$2)*Table1[[#This Row],[number of trades]])-ABS(Table1[[#This Row],[company return]]))/100</f>
        <v>0.92094696681403276</v>
      </c>
      <c r="K2411" s="7">
        <f>((Table1[[#This Row],[returns]]+(1-$Q$2)*Table1[[#This Row],[number of trades]])-ABS(Table1[[#This Row],[company return]]))/100</f>
        <v>1.7984469668140326</v>
      </c>
      <c r="L2411" s="7">
        <f>((Table1[[#This Row],[returns]]+(1-$R$2)*Table1[[#This Row],[number of trades]])-ABS(Table1[[#This Row],[company return]]))/100</f>
        <v>2.6759469668140325</v>
      </c>
      <c r="M2411" s="7">
        <f>((Table1[[#This Row],[returns]]+(1-$S$2)*Table1[[#This Row],[number of trades]])-ABS(Table1[[#This Row],[company return]]))/100</f>
        <v>3.5534469668140325</v>
      </c>
      <c r="N2411" s="9">
        <f>Table1[[#This Row],[fastsma]]*Table1[[#This Row],[slowsma]]</f>
        <v>15</v>
      </c>
    </row>
    <row r="2412" spans="1:14" ht="15" customHeight="1" x14ac:dyDescent="0.3">
      <c r="A2412" s="1">
        <v>596</v>
      </c>
      <c r="B2412">
        <v>1</v>
      </c>
      <c r="C2412">
        <v>15</v>
      </c>
      <c r="D2412" t="s">
        <v>112</v>
      </c>
      <c r="E2412" t="s">
        <v>104</v>
      </c>
      <c r="F2412">
        <v>27.13</v>
      </c>
      <c r="G2412">
        <v>366</v>
      </c>
      <c r="H2412">
        <v>404.18751762539608</v>
      </c>
      <c r="I2412" s="7">
        <f>((Table1[[#This Row],[returns]]+(1-$O$2)*Table1[[#This Row],[number of trades]])-ABS(Table1[[#This Row],[company return]]))/100</f>
        <v>-3.7705751762539608</v>
      </c>
      <c r="J2412" s="7">
        <f>((Table1[[#This Row],[returns]]+(1-$P$2)*Table1[[#This Row],[number of trades]])-ABS(Table1[[#This Row],[company return]]))/100</f>
        <v>-2.8555751762539607</v>
      </c>
      <c r="K2412" s="7">
        <f>((Table1[[#This Row],[returns]]+(1-$Q$2)*Table1[[#This Row],[number of trades]])-ABS(Table1[[#This Row],[company return]]))/100</f>
        <v>-1.9405751762539609</v>
      </c>
      <c r="L2412" s="7">
        <f>((Table1[[#This Row],[returns]]+(1-$R$2)*Table1[[#This Row],[number of trades]])-ABS(Table1[[#This Row],[company return]]))/100</f>
        <v>-1.0255751762539609</v>
      </c>
      <c r="M2412" s="7">
        <f>((Table1[[#This Row],[returns]]+(1-$S$2)*Table1[[#This Row],[number of trades]])-ABS(Table1[[#This Row],[company return]]))/100</f>
        <v>-0.11057517625396088</v>
      </c>
      <c r="N2412" s="9">
        <f>Table1[[#This Row],[fastsma]]*Table1[[#This Row],[slowsma]]</f>
        <v>15</v>
      </c>
    </row>
    <row r="2413" spans="1:14" ht="15" customHeight="1" x14ac:dyDescent="0.3">
      <c r="A2413" s="1">
        <v>597</v>
      </c>
      <c r="B2413">
        <v>1</v>
      </c>
      <c r="C2413">
        <v>15</v>
      </c>
      <c r="D2413" t="s">
        <v>112</v>
      </c>
      <c r="E2413" t="s">
        <v>105</v>
      </c>
      <c r="F2413">
        <v>236.99</v>
      </c>
      <c r="G2413">
        <v>378</v>
      </c>
      <c r="H2413">
        <v>460.03703012986352</v>
      </c>
      <c r="I2413" s="7">
        <f>((Table1[[#This Row],[returns]]+(1-$O$2)*Table1[[#This Row],[number of trades]])-ABS(Table1[[#This Row],[company return]]))/100</f>
        <v>-2.2304703012986353</v>
      </c>
      <c r="J2413" s="7">
        <f>((Table1[[#This Row],[returns]]+(1-$P$2)*Table1[[#This Row],[number of trades]])-ABS(Table1[[#This Row],[company return]]))/100</f>
        <v>-1.285470301298635</v>
      </c>
      <c r="K2413" s="7">
        <f>((Table1[[#This Row],[returns]]+(1-$Q$2)*Table1[[#This Row],[number of trades]])-ABS(Table1[[#This Row],[company return]]))/100</f>
        <v>-0.34047030129863515</v>
      </c>
      <c r="L2413" s="7">
        <f>((Table1[[#This Row],[returns]]+(1-$R$2)*Table1[[#This Row],[number of trades]])-ABS(Table1[[#This Row],[company return]]))/100</f>
        <v>0.60452969870136486</v>
      </c>
      <c r="M2413" s="7">
        <f>((Table1[[#This Row],[returns]]+(1-$S$2)*Table1[[#This Row],[number of trades]])-ABS(Table1[[#This Row],[company return]]))/100</f>
        <v>1.5495296987013649</v>
      </c>
      <c r="N2413" s="9">
        <f>Table1[[#This Row],[fastsma]]*Table1[[#This Row],[slowsma]]</f>
        <v>15</v>
      </c>
    </row>
    <row r="2414" spans="1:14" ht="15" customHeight="1" x14ac:dyDescent="0.3">
      <c r="A2414" s="1">
        <v>598</v>
      </c>
      <c r="B2414">
        <v>1</v>
      </c>
      <c r="C2414">
        <v>15</v>
      </c>
      <c r="D2414" t="s">
        <v>112</v>
      </c>
      <c r="E2414" t="s">
        <v>106</v>
      </c>
      <c r="F2414">
        <v>190.63</v>
      </c>
      <c r="G2414">
        <v>375</v>
      </c>
      <c r="H2414">
        <v>9.4793065399650676</v>
      </c>
      <c r="I2414" s="7">
        <f>((Table1[[#This Row],[returns]]+(1-$O$2)*Table1[[#This Row],[number of trades]])-ABS(Table1[[#This Row],[company return]]))/100</f>
        <v>1.8115069346003492</v>
      </c>
      <c r="J2414" s="7">
        <f>((Table1[[#This Row],[returns]]+(1-$P$2)*Table1[[#This Row],[number of trades]])-ABS(Table1[[#This Row],[company return]]))/100</f>
        <v>2.7490069346003492</v>
      </c>
      <c r="K2414" s="7">
        <f>((Table1[[#This Row],[returns]]+(1-$Q$2)*Table1[[#This Row],[number of trades]])-ABS(Table1[[#This Row],[company return]]))/100</f>
        <v>3.6865069346003492</v>
      </c>
      <c r="L2414" s="7">
        <f>((Table1[[#This Row],[returns]]+(1-$R$2)*Table1[[#This Row],[number of trades]])-ABS(Table1[[#This Row],[company return]]))/100</f>
        <v>4.6240069346003487</v>
      </c>
      <c r="M2414" s="7">
        <f>((Table1[[#This Row],[returns]]+(1-$S$2)*Table1[[#This Row],[number of trades]])-ABS(Table1[[#This Row],[company return]]))/100</f>
        <v>5.5615069346003496</v>
      </c>
      <c r="N2414" s="9">
        <f>Table1[[#This Row],[fastsma]]*Table1[[#This Row],[slowsma]]</f>
        <v>15</v>
      </c>
    </row>
    <row r="2415" spans="1:14" ht="15" customHeight="1" x14ac:dyDescent="0.3">
      <c r="A2415" s="1">
        <v>599</v>
      </c>
      <c r="B2415">
        <v>1</v>
      </c>
      <c r="C2415">
        <v>15</v>
      </c>
      <c r="D2415" t="s">
        <v>112</v>
      </c>
      <c r="E2415" t="s">
        <v>107</v>
      </c>
      <c r="F2415">
        <v>145.72999999999999</v>
      </c>
      <c r="G2415">
        <v>362</v>
      </c>
      <c r="H2415">
        <v>-17.303151001227679</v>
      </c>
      <c r="I2415" s="7">
        <f>((Table1[[#This Row],[returns]]+(1-$O$2)*Table1[[#This Row],[number of trades]])-ABS(Table1[[#This Row],[company return]]))/100</f>
        <v>1.284268489987723</v>
      </c>
      <c r="J2415" s="7">
        <f>((Table1[[#This Row],[returns]]+(1-$P$2)*Table1[[#This Row],[number of trades]])-ABS(Table1[[#This Row],[company return]]))/100</f>
        <v>2.1892684899877231</v>
      </c>
      <c r="K2415" s="7">
        <f>((Table1[[#This Row],[returns]]+(1-$Q$2)*Table1[[#This Row],[number of trades]])-ABS(Table1[[#This Row],[company return]]))/100</f>
        <v>3.0942684899877237</v>
      </c>
      <c r="L2415" s="7">
        <f>((Table1[[#This Row],[returns]]+(1-$R$2)*Table1[[#This Row],[number of trades]])-ABS(Table1[[#This Row],[company return]]))/100</f>
        <v>3.9992684899877236</v>
      </c>
      <c r="M2415" s="7">
        <f>((Table1[[#This Row],[returns]]+(1-$S$2)*Table1[[#This Row],[number of trades]])-ABS(Table1[[#This Row],[company return]]))/100</f>
        <v>4.9042684899877234</v>
      </c>
      <c r="N2415" s="9">
        <f>Table1[[#This Row],[fastsma]]*Table1[[#This Row],[slowsma]]</f>
        <v>15</v>
      </c>
    </row>
    <row r="2416" spans="1:14" ht="15" customHeight="1" x14ac:dyDescent="0.3">
      <c r="A2416" s="1">
        <v>4750</v>
      </c>
      <c r="B2416">
        <v>1</v>
      </c>
      <c r="C2416">
        <v>15</v>
      </c>
      <c r="D2416" t="s">
        <v>112</v>
      </c>
      <c r="E2416" t="s">
        <v>50</v>
      </c>
      <c r="F2416">
        <v>94.03</v>
      </c>
      <c r="G2416">
        <v>384</v>
      </c>
      <c r="H2416">
        <v>-12.826815617831601</v>
      </c>
      <c r="I2416" s="7">
        <f>((Table1[[#This Row],[returns]]+(1-$O$2)*Table1[[#This Row],[number of trades]])-ABS(Table1[[#This Row],[company return]]))/100</f>
        <v>0.81203184382168403</v>
      </c>
      <c r="J2416" s="7">
        <f>((Table1[[#This Row],[returns]]+(1-$P$2)*Table1[[#This Row],[number of trades]])-ABS(Table1[[#This Row],[company return]]))/100</f>
        <v>1.7720318438216838</v>
      </c>
      <c r="K2416" s="7">
        <f>((Table1[[#This Row],[returns]]+(1-$Q$2)*Table1[[#This Row],[number of trades]])-ABS(Table1[[#This Row],[company return]]))/100</f>
        <v>2.7320318438216837</v>
      </c>
      <c r="L2416" s="7">
        <f>((Table1[[#This Row],[returns]]+(1-$R$2)*Table1[[#This Row],[number of trades]])-ABS(Table1[[#This Row],[company return]]))/100</f>
        <v>3.6920318438216837</v>
      </c>
      <c r="M2416" s="7">
        <f>((Table1[[#This Row],[returns]]+(1-$S$2)*Table1[[#This Row],[number of trades]])-ABS(Table1[[#This Row],[company return]]))/100</f>
        <v>4.6520318438216837</v>
      </c>
      <c r="N2416" s="9">
        <f>Table1[[#This Row],[fastsma]]*Table1[[#This Row],[slowsma]]</f>
        <v>15</v>
      </c>
    </row>
    <row r="2417" spans="1:14" ht="15" customHeight="1" x14ac:dyDescent="0.3">
      <c r="A2417" s="1">
        <v>4751</v>
      </c>
      <c r="B2417">
        <v>1</v>
      </c>
      <c r="C2417">
        <v>15</v>
      </c>
      <c r="D2417" t="s">
        <v>112</v>
      </c>
      <c r="E2417" t="s">
        <v>63</v>
      </c>
      <c r="F2417">
        <v>72.56</v>
      </c>
      <c r="G2417">
        <v>324</v>
      </c>
      <c r="H2417">
        <v>-27.832013917004719</v>
      </c>
      <c r="I2417" s="7">
        <f>((Table1[[#This Row],[returns]]+(1-$O$2)*Table1[[#This Row],[number of trades]])-ABS(Table1[[#This Row],[company return]]))/100</f>
        <v>0.44727986082995286</v>
      </c>
      <c r="J2417" s="7">
        <f>((Table1[[#This Row],[returns]]+(1-$P$2)*Table1[[#This Row],[number of trades]])-ABS(Table1[[#This Row],[company return]]))/100</f>
        <v>1.2572798608299529</v>
      </c>
      <c r="K2417" s="7">
        <f>((Table1[[#This Row],[returns]]+(1-$Q$2)*Table1[[#This Row],[number of trades]])-ABS(Table1[[#This Row],[company return]]))/100</f>
        <v>2.0672798608299527</v>
      </c>
      <c r="L2417" s="7">
        <f>((Table1[[#This Row],[returns]]+(1-$R$2)*Table1[[#This Row],[number of trades]])-ABS(Table1[[#This Row],[company return]]))/100</f>
        <v>2.8772798608299528</v>
      </c>
      <c r="M2417" s="7">
        <f>((Table1[[#This Row],[returns]]+(1-$S$2)*Table1[[#This Row],[number of trades]])-ABS(Table1[[#This Row],[company return]]))/100</f>
        <v>3.6872798608299528</v>
      </c>
      <c r="N2417" s="9">
        <f>Table1[[#This Row],[fastsma]]*Table1[[#This Row],[slowsma]]</f>
        <v>15</v>
      </c>
    </row>
    <row r="2418" spans="1:14" ht="15" customHeight="1" x14ac:dyDescent="0.3">
      <c r="A2418" s="1">
        <v>4752</v>
      </c>
      <c r="B2418">
        <v>1</v>
      </c>
      <c r="C2418">
        <v>15</v>
      </c>
      <c r="D2418" t="s">
        <v>112</v>
      </c>
      <c r="E2418" t="s">
        <v>65</v>
      </c>
      <c r="F2418">
        <v>-68.03</v>
      </c>
      <c r="G2418">
        <v>375</v>
      </c>
      <c r="H2418">
        <v>-17.641746764250069</v>
      </c>
      <c r="I2418" s="7">
        <f>((Table1[[#This Row],[returns]]+(1-$O$2)*Table1[[#This Row],[number of trades]])-ABS(Table1[[#This Row],[company return]]))/100</f>
        <v>-0.85671746764250079</v>
      </c>
      <c r="J2418" s="7">
        <f>((Table1[[#This Row],[returns]]+(1-$P$2)*Table1[[#This Row],[number of trades]])-ABS(Table1[[#This Row],[company return]]))/100</f>
        <v>8.0782532357499298E-2</v>
      </c>
      <c r="K2418" s="7">
        <f>((Table1[[#This Row],[returns]]+(1-$Q$2)*Table1[[#This Row],[number of trades]])-ABS(Table1[[#This Row],[company return]]))/100</f>
        <v>1.0182825323574993</v>
      </c>
      <c r="L2418" s="7">
        <f>((Table1[[#This Row],[returns]]+(1-$R$2)*Table1[[#This Row],[number of trades]])-ABS(Table1[[#This Row],[company return]]))/100</f>
        <v>1.9557825323574993</v>
      </c>
      <c r="M2418" s="7">
        <f>((Table1[[#This Row],[returns]]+(1-$S$2)*Table1[[#This Row],[number of trades]])-ABS(Table1[[#This Row],[company return]]))/100</f>
        <v>2.8932825323574995</v>
      </c>
      <c r="N2418" s="9">
        <f>Table1[[#This Row],[fastsma]]*Table1[[#This Row],[slowsma]]</f>
        <v>15</v>
      </c>
    </row>
    <row r="2419" spans="1:14" ht="15" customHeight="1" x14ac:dyDescent="0.3">
      <c r="A2419" s="1">
        <v>4753</v>
      </c>
      <c r="B2419">
        <v>1</v>
      </c>
      <c r="C2419">
        <v>15</v>
      </c>
      <c r="D2419" t="s">
        <v>112</v>
      </c>
      <c r="E2419" t="s">
        <v>77</v>
      </c>
      <c r="F2419">
        <v>-54.08</v>
      </c>
      <c r="G2419">
        <v>376</v>
      </c>
      <c r="H2419">
        <v>8.5976688314066152</v>
      </c>
      <c r="I2419" s="7">
        <f>((Table1[[#This Row],[returns]]+(1-$O$2)*Table1[[#This Row],[number of trades]])-ABS(Table1[[#This Row],[company return]]))/100</f>
        <v>-0.62677668831406619</v>
      </c>
      <c r="J2419" s="7">
        <f>((Table1[[#This Row],[returns]]+(1-$P$2)*Table1[[#This Row],[number of trades]])-ABS(Table1[[#This Row],[company return]]))/100</f>
        <v>0.31322331168593387</v>
      </c>
      <c r="K2419" s="7">
        <f>((Table1[[#This Row],[returns]]+(1-$Q$2)*Table1[[#This Row],[number of trades]])-ABS(Table1[[#This Row],[company return]]))/100</f>
        <v>1.2532233116859339</v>
      </c>
      <c r="L2419" s="7">
        <f>((Table1[[#This Row],[returns]]+(1-$R$2)*Table1[[#This Row],[number of trades]])-ABS(Table1[[#This Row],[company return]]))/100</f>
        <v>2.1932233116859341</v>
      </c>
      <c r="M2419" s="7">
        <f>((Table1[[#This Row],[returns]]+(1-$S$2)*Table1[[#This Row],[number of trades]])-ABS(Table1[[#This Row],[company return]]))/100</f>
        <v>3.133223311685934</v>
      </c>
      <c r="N2419" s="9">
        <f>Table1[[#This Row],[fastsma]]*Table1[[#This Row],[slowsma]]</f>
        <v>15</v>
      </c>
    </row>
    <row r="2420" spans="1:14" ht="15" customHeight="1" x14ac:dyDescent="0.3">
      <c r="A2420" s="1">
        <v>4754</v>
      </c>
      <c r="B2420">
        <v>1</v>
      </c>
      <c r="C2420">
        <v>15</v>
      </c>
      <c r="D2420" t="s">
        <v>112</v>
      </c>
      <c r="E2420" t="s">
        <v>82</v>
      </c>
      <c r="F2420">
        <v>-8.7100000000000009</v>
      </c>
      <c r="G2420">
        <v>368</v>
      </c>
      <c r="H2420">
        <v>-26.76135621431046</v>
      </c>
      <c r="I2420" s="7">
        <f>((Table1[[#This Row],[returns]]+(1-$O$2)*Table1[[#This Row],[number of trades]])-ABS(Table1[[#This Row],[company return]]))/100</f>
        <v>-0.35471356214310462</v>
      </c>
      <c r="J2420" s="7">
        <f>((Table1[[#This Row],[returns]]+(1-$P$2)*Table1[[#This Row],[number of trades]])-ABS(Table1[[#This Row],[company return]]))/100</f>
        <v>0.56528643785689536</v>
      </c>
      <c r="K2420" s="7">
        <f>((Table1[[#This Row],[returns]]+(1-$Q$2)*Table1[[#This Row],[number of trades]])-ABS(Table1[[#This Row],[company return]]))/100</f>
        <v>1.4852864378568953</v>
      </c>
      <c r="L2420" s="7">
        <f>((Table1[[#This Row],[returns]]+(1-$R$2)*Table1[[#This Row],[number of trades]])-ABS(Table1[[#This Row],[company return]]))/100</f>
        <v>2.4052864378568954</v>
      </c>
      <c r="M2420" s="7">
        <f>((Table1[[#This Row],[returns]]+(1-$S$2)*Table1[[#This Row],[number of trades]])-ABS(Table1[[#This Row],[company return]]))/100</f>
        <v>3.3252864378568954</v>
      </c>
      <c r="N2420" s="9">
        <f>Table1[[#This Row],[fastsma]]*Table1[[#This Row],[slowsma]]</f>
        <v>15</v>
      </c>
    </row>
    <row r="2421" spans="1:14" ht="15" customHeight="1" x14ac:dyDescent="0.3">
      <c r="A2421" s="1">
        <v>4755</v>
      </c>
      <c r="B2421">
        <v>1</v>
      </c>
      <c r="C2421">
        <v>15</v>
      </c>
      <c r="D2421" t="s">
        <v>112</v>
      </c>
      <c r="E2421" t="s">
        <v>91</v>
      </c>
      <c r="F2421">
        <v>243.77</v>
      </c>
      <c r="G2421">
        <v>357</v>
      </c>
      <c r="H2421">
        <v>-17.054950181683601</v>
      </c>
      <c r="I2421" s="7">
        <f>((Table1[[#This Row],[returns]]+(1-$O$2)*Table1[[#This Row],[number of trades]])-ABS(Table1[[#This Row],[company return]]))/100</f>
        <v>2.2671504981831641</v>
      </c>
      <c r="J2421" s="7">
        <f>((Table1[[#This Row],[returns]]+(1-$P$2)*Table1[[#This Row],[number of trades]])-ABS(Table1[[#This Row],[company return]]))/100</f>
        <v>3.1596504981831641</v>
      </c>
      <c r="K2421" s="7">
        <f>((Table1[[#This Row],[returns]]+(1-$Q$2)*Table1[[#This Row],[number of trades]])-ABS(Table1[[#This Row],[company return]]))/100</f>
        <v>4.0521504981831642</v>
      </c>
      <c r="L2421" s="7">
        <f>((Table1[[#This Row],[returns]]+(1-$R$2)*Table1[[#This Row],[number of trades]])-ABS(Table1[[#This Row],[company return]]))/100</f>
        <v>4.9446504981831643</v>
      </c>
      <c r="M2421" s="7">
        <f>((Table1[[#This Row],[returns]]+(1-$S$2)*Table1[[#This Row],[number of trades]])-ABS(Table1[[#This Row],[company return]]))/100</f>
        <v>5.8371504981831643</v>
      </c>
      <c r="N2421" s="9">
        <f>Table1[[#This Row],[fastsma]]*Table1[[#This Row],[slowsma]]</f>
        <v>15</v>
      </c>
    </row>
    <row r="2422" spans="1:14" ht="15" customHeight="1" x14ac:dyDescent="0.3">
      <c r="A2422" s="1">
        <v>4756</v>
      </c>
      <c r="B2422">
        <v>1</v>
      </c>
      <c r="C2422">
        <v>15</v>
      </c>
      <c r="D2422" t="s">
        <v>112</v>
      </c>
      <c r="E2422" t="s">
        <v>102</v>
      </c>
      <c r="F2422">
        <v>133.9</v>
      </c>
      <c r="G2422">
        <v>378</v>
      </c>
      <c r="H2422">
        <v>-34.624889391345867</v>
      </c>
      <c r="I2422" s="7">
        <f>((Table1[[#This Row],[returns]]+(1-$O$2)*Table1[[#This Row],[number of trades]])-ABS(Table1[[#This Row],[company return]]))/100</f>
        <v>0.99275110608654127</v>
      </c>
      <c r="J2422" s="7">
        <f>((Table1[[#This Row],[returns]]+(1-$P$2)*Table1[[#This Row],[number of trades]])-ABS(Table1[[#This Row],[company return]]))/100</f>
        <v>1.9377511060865413</v>
      </c>
      <c r="K2422" s="7">
        <f>((Table1[[#This Row],[returns]]+(1-$Q$2)*Table1[[#This Row],[number of trades]])-ABS(Table1[[#This Row],[company return]]))/100</f>
        <v>2.8827511060865412</v>
      </c>
      <c r="L2422" s="7">
        <f>((Table1[[#This Row],[returns]]+(1-$R$2)*Table1[[#This Row],[number of trades]])-ABS(Table1[[#This Row],[company return]]))/100</f>
        <v>3.8277511060865415</v>
      </c>
      <c r="M2422" s="7">
        <f>((Table1[[#This Row],[returns]]+(1-$S$2)*Table1[[#This Row],[number of trades]])-ABS(Table1[[#This Row],[company return]]))/100</f>
        <v>4.7727511060865417</v>
      </c>
      <c r="N2422" s="9">
        <f>Table1[[#This Row],[fastsma]]*Table1[[#This Row],[slowsma]]</f>
        <v>15</v>
      </c>
    </row>
    <row r="2423" spans="1:14" ht="15" customHeight="1" x14ac:dyDescent="0.3">
      <c r="A2423" s="1">
        <v>4757</v>
      </c>
      <c r="B2423">
        <v>1</v>
      </c>
      <c r="C2423">
        <v>15</v>
      </c>
      <c r="D2423" t="s">
        <v>112</v>
      </c>
      <c r="E2423" t="s">
        <v>93</v>
      </c>
      <c r="F2423">
        <v>-32.75</v>
      </c>
      <c r="G2423">
        <v>355</v>
      </c>
      <c r="H2423">
        <v>-39.247316133818522</v>
      </c>
      <c r="I2423" s="7">
        <f>((Table1[[#This Row],[returns]]+(1-$O$2)*Table1[[#This Row],[number of trades]])-ABS(Table1[[#This Row],[company return]]))/100</f>
        <v>-0.71997316133818512</v>
      </c>
      <c r="J2423" s="7">
        <f>((Table1[[#This Row],[returns]]+(1-$P$2)*Table1[[#This Row],[number of trades]])-ABS(Table1[[#This Row],[company return]]))/100</f>
        <v>0.16752683866181478</v>
      </c>
      <c r="K2423" s="7">
        <f>((Table1[[#This Row],[returns]]+(1-$Q$2)*Table1[[#This Row],[number of trades]])-ABS(Table1[[#This Row],[company return]]))/100</f>
        <v>1.0550268386618149</v>
      </c>
      <c r="L2423" s="7">
        <f>((Table1[[#This Row],[returns]]+(1-$R$2)*Table1[[#This Row],[number of trades]])-ABS(Table1[[#This Row],[company return]]))/100</f>
        <v>1.9425268386618149</v>
      </c>
      <c r="M2423" s="7">
        <f>((Table1[[#This Row],[returns]]+(1-$S$2)*Table1[[#This Row],[number of trades]])-ABS(Table1[[#This Row],[company return]]))/100</f>
        <v>2.8300268386618148</v>
      </c>
      <c r="N2423" s="9">
        <f>Table1[[#This Row],[fastsma]]*Table1[[#This Row],[slowsma]]</f>
        <v>15</v>
      </c>
    </row>
    <row r="2424" spans="1:14" ht="15" customHeight="1" x14ac:dyDescent="0.3">
      <c r="A2424" s="1">
        <v>4758</v>
      </c>
      <c r="B2424">
        <v>1</v>
      </c>
      <c r="C2424">
        <v>15</v>
      </c>
      <c r="D2424" t="s">
        <v>112</v>
      </c>
      <c r="E2424" t="s">
        <v>107</v>
      </c>
      <c r="F2424">
        <v>146.47999999999999</v>
      </c>
      <c r="G2424">
        <v>363</v>
      </c>
      <c r="H2424">
        <v>-16.666666666666661</v>
      </c>
      <c r="I2424" s="7">
        <f>((Table1[[#This Row],[returns]]+(1-$O$2)*Table1[[#This Row],[number of trades]])-ABS(Table1[[#This Row],[company return]]))/100</f>
        <v>1.2981333333333334</v>
      </c>
      <c r="J2424" s="7">
        <f>((Table1[[#This Row],[returns]]+(1-$P$2)*Table1[[#This Row],[number of trades]])-ABS(Table1[[#This Row],[company return]]))/100</f>
        <v>2.2056333333333331</v>
      </c>
      <c r="K2424" s="7">
        <f>((Table1[[#This Row],[returns]]+(1-$Q$2)*Table1[[#This Row],[number of trades]])-ABS(Table1[[#This Row],[company return]]))/100</f>
        <v>3.1131333333333333</v>
      </c>
      <c r="L2424" s="7">
        <f>((Table1[[#This Row],[returns]]+(1-$R$2)*Table1[[#This Row],[number of trades]])-ABS(Table1[[#This Row],[company return]]))/100</f>
        <v>4.0206333333333335</v>
      </c>
      <c r="M2424" s="7">
        <f>((Table1[[#This Row],[returns]]+(1-$S$2)*Table1[[#This Row],[number of trades]])-ABS(Table1[[#This Row],[company return]]))/100</f>
        <v>4.9281333333333333</v>
      </c>
      <c r="N2424" s="9">
        <f>Table1[[#This Row],[fastsma]]*Table1[[#This Row],[slowsma]]</f>
        <v>15</v>
      </c>
    </row>
    <row r="2425" spans="1:14" ht="15" customHeight="1" x14ac:dyDescent="0.3">
      <c r="A2425" s="1">
        <v>4759</v>
      </c>
      <c r="B2425">
        <v>1</v>
      </c>
      <c r="C2425">
        <v>15</v>
      </c>
      <c r="D2425" t="s">
        <v>112</v>
      </c>
      <c r="E2425" t="s">
        <v>178</v>
      </c>
      <c r="F2425">
        <v>201.53</v>
      </c>
      <c r="G2425">
        <v>350</v>
      </c>
      <c r="H2425">
        <v>16.824239095052079</v>
      </c>
      <c r="I2425" s="7">
        <f>((Table1[[#This Row],[returns]]+(1-$O$2)*Table1[[#This Row],[number of trades]])-ABS(Table1[[#This Row],[company return]]))/100</f>
        <v>1.847057609049479</v>
      </c>
      <c r="J2425" s="7">
        <f>((Table1[[#This Row],[returns]]+(1-$P$2)*Table1[[#This Row],[number of trades]])-ABS(Table1[[#This Row],[company return]]))/100</f>
        <v>2.7220576090494792</v>
      </c>
      <c r="K2425" s="7">
        <f>((Table1[[#This Row],[returns]]+(1-$Q$2)*Table1[[#This Row],[number of trades]])-ABS(Table1[[#This Row],[company return]]))/100</f>
        <v>3.5970576090494792</v>
      </c>
      <c r="L2425" s="7">
        <f>((Table1[[#This Row],[returns]]+(1-$R$2)*Table1[[#This Row],[number of trades]])-ABS(Table1[[#This Row],[company return]]))/100</f>
        <v>4.4720576090494788</v>
      </c>
      <c r="M2425" s="7">
        <f>((Table1[[#This Row],[returns]]+(1-$S$2)*Table1[[#This Row],[number of trades]])-ABS(Table1[[#This Row],[company return]]))/100</f>
        <v>5.3470576090494788</v>
      </c>
      <c r="N2425" s="9">
        <f>Table1[[#This Row],[fastsma]]*Table1[[#This Row],[slowsma]]</f>
        <v>15</v>
      </c>
    </row>
    <row r="2426" spans="1:14" ht="15" customHeight="1" x14ac:dyDescent="0.3">
      <c r="A2426" s="1">
        <v>4760</v>
      </c>
      <c r="B2426">
        <v>1</v>
      </c>
      <c r="C2426">
        <v>15</v>
      </c>
      <c r="D2426" t="s">
        <v>112</v>
      </c>
      <c r="E2426" t="s">
        <v>179</v>
      </c>
      <c r="F2426">
        <v>782.33</v>
      </c>
      <c r="G2426">
        <v>350</v>
      </c>
      <c r="H2426">
        <v>-29.081635979601099</v>
      </c>
      <c r="I2426" s="7">
        <f>((Table1[[#This Row],[returns]]+(1-$O$2)*Table1[[#This Row],[number of trades]])-ABS(Table1[[#This Row],[company return]]))/100</f>
        <v>7.5324836402039894</v>
      </c>
      <c r="J2426" s="7">
        <f>((Table1[[#This Row],[returns]]+(1-$P$2)*Table1[[#This Row],[number of trades]])-ABS(Table1[[#This Row],[company return]]))/100</f>
        <v>8.4074836402039903</v>
      </c>
      <c r="K2426" s="7">
        <f>((Table1[[#This Row],[returns]]+(1-$Q$2)*Table1[[#This Row],[number of trades]])-ABS(Table1[[#This Row],[company return]]))/100</f>
        <v>9.2824836402039903</v>
      </c>
      <c r="L2426" s="7">
        <f>((Table1[[#This Row],[returns]]+(1-$R$2)*Table1[[#This Row],[number of trades]])-ABS(Table1[[#This Row],[company return]]))/100</f>
        <v>10.157483640203989</v>
      </c>
      <c r="M2426" s="7">
        <f>((Table1[[#This Row],[returns]]+(1-$S$2)*Table1[[#This Row],[number of trades]])-ABS(Table1[[#This Row],[company return]]))/100</f>
        <v>11.032483640203989</v>
      </c>
      <c r="N2426" s="9">
        <f>Table1[[#This Row],[fastsma]]*Table1[[#This Row],[slowsma]]</f>
        <v>15</v>
      </c>
    </row>
    <row r="2427" spans="1:14" ht="15" customHeight="1" x14ac:dyDescent="0.3">
      <c r="A2427" s="1">
        <v>4761</v>
      </c>
      <c r="B2427">
        <v>1</v>
      </c>
      <c r="C2427">
        <v>15</v>
      </c>
      <c r="D2427" t="s">
        <v>112</v>
      </c>
      <c r="E2427" t="s">
        <v>180</v>
      </c>
      <c r="F2427">
        <v>780.32</v>
      </c>
      <c r="G2427">
        <v>356</v>
      </c>
      <c r="H2427">
        <v>-36.335565150434149</v>
      </c>
      <c r="I2427" s="7">
        <f>((Table1[[#This Row],[returns]]+(1-$O$2)*Table1[[#This Row],[number of trades]])-ABS(Table1[[#This Row],[company return]]))/100</f>
        <v>7.4398443484956589</v>
      </c>
      <c r="J2427" s="7">
        <f>((Table1[[#This Row],[returns]]+(1-$P$2)*Table1[[#This Row],[number of trades]])-ABS(Table1[[#This Row],[company return]]))/100</f>
        <v>8.3298443484956586</v>
      </c>
      <c r="K2427" s="7">
        <f>((Table1[[#This Row],[returns]]+(1-$Q$2)*Table1[[#This Row],[number of trades]])-ABS(Table1[[#This Row],[company return]]))/100</f>
        <v>9.2198443484956591</v>
      </c>
      <c r="L2427" s="7">
        <f>((Table1[[#This Row],[returns]]+(1-$R$2)*Table1[[#This Row],[number of trades]])-ABS(Table1[[#This Row],[company return]]))/100</f>
        <v>10.10984434849566</v>
      </c>
      <c r="M2427" s="7">
        <f>((Table1[[#This Row],[returns]]+(1-$S$2)*Table1[[#This Row],[number of trades]])-ABS(Table1[[#This Row],[company return]]))/100</f>
        <v>10.99984434849566</v>
      </c>
      <c r="N2427" s="9">
        <f>Table1[[#This Row],[fastsma]]*Table1[[#This Row],[slowsma]]</f>
        <v>15</v>
      </c>
    </row>
    <row r="2428" spans="1:14" ht="15" customHeight="1" x14ac:dyDescent="0.3">
      <c r="A2428" s="1">
        <v>4762</v>
      </c>
      <c r="B2428">
        <v>1</v>
      </c>
      <c r="C2428">
        <v>15</v>
      </c>
      <c r="D2428" t="s">
        <v>112</v>
      </c>
      <c r="E2428" t="s">
        <v>181</v>
      </c>
      <c r="F2428">
        <v>120.94</v>
      </c>
      <c r="G2428">
        <v>351</v>
      </c>
      <c r="H2428">
        <v>-14.194140841626311</v>
      </c>
      <c r="I2428" s="7">
        <f>((Table1[[#This Row],[returns]]+(1-$O$2)*Table1[[#This Row],[number of trades]])-ABS(Table1[[#This Row],[company return]]))/100</f>
        <v>1.0674585915837369</v>
      </c>
      <c r="J2428" s="7">
        <f>((Table1[[#This Row],[returns]]+(1-$P$2)*Table1[[#This Row],[number of trades]])-ABS(Table1[[#This Row],[company return]]))/100</f>
        <v>1.9449585915837369</v>
      </c>
      <c r="K2428" s="7">
        <f>((Table1[[#This Row],[returns]]+(1-$Q$2)*Table1[[#This Row],[number of trades]])-ABS(Table1[[#This Row],[company return]]))/100</f>
        <v>2.8224585915837368</v>
      </c>
      <c r="L2428" s="7">
        <f>((Table1[[#This Row],[returns]]+(1-$R$2)*Table1[[#This Row],[number of trades]])-ABS(Table1[[#This Row],[company return]]))/100</f>
        <v>3.6999585915837367</v>
      </c>
      <c r="M2428" s="7">
        <f>((Table1[[#This Row],[returns]]+(1-$S$2)*Table1[[#This Row],[number of trades]])-ABS(Table1[[#This Row],[company return]]))/100</f>
        <v>4.5774585915837367</v>
      </c>
      <c r="N2428" s="9">
        <f>Table1[[#This Row],[fastsma]]*Table1[[#This Row],[slowsma]]</f>
        <v>15</v>
      </c>
    </row>
    <row r="2429" spans="1:14" ht="15" customHeight="1" x14ac:dyDescent="0.3">
      <c r="A2429" s="1">
        <v>4763</v>
      </c>
      <c r="B2429">
        <v>1</v>
      </c>
      <c r="C2429">
        <v>15</v>
      </c>
      <c r="D2429" t="s">
        <v>112</v>
      </c>
      <c r="E2429" t="s">
        <v>182</v>
      </c>
      <c r="F2429">
        <v>64.13</v>
      </c>
      <c r="G2429">
        <v>362</v>
      </c>
      <c r="H2429">
        <v>-35.247116887484083</v>
      </c>
      <c r="I2429" s="7">
        <f>((Table1[[#This Row],[returns]]+(1-$O$2)*Table1[[#This Row],[number of trades]])-ABS(Table1[[#This Row],[company return]]))/100</f>
        <v>0.28882883112515911</v>
      </c>
      <c r="J2429" s="7">
        <f>((Table1[[#This Row],[returns]]+(1-$P$2)*Table1[[#This Row],[number of trades]])-ABS(Table1[[#This Row],[company return]]))/100</f>
        <v>1.193828831125159</v>
      </c>
      <c r="K2429" s="7">
        <f>((Table1[[#This Row],[returns]]+(1-$Q$2)*Table1[[#This Row],[number of trades]])-ABS(Table1[[#This Row],[company return]]))/100</f>
        <v>2.0988288311251591</v>
      </c>
      <c r="L2429" s="7">
        <f>((Table1[[#This Row],[returns]]+(1-$R$2)*Table1[[#This Row],[number of trades]])-ABS(Table1[[#This Row],[company return]]))/100</f>
        <v>3.0038288311251593</v>
      </c>
      <c r="M2429" s="7">
        <f>((Table1[[#This Row],[returns]]+(1-$S$2)*Table1[[#This Row],[number of trades]])-ABS(Table1[[#This Row],[company return]]))/100</f>
        <v>3.9088288311251591</v>
      </c>
      <c r="N2429" s="9">
        <f>Table1[[#This Row],[fastsma]]*Table1[[#This Row],[slowsma]]</f>
        <v>15</v>
      </c>
    </row>
    <row r="2430" spans="1:14" ht="15" customHeight="1" x14ac:dyDescent="0.3">
      <c r="A2430" s="1">
        <v>4764</v>
      </c>
      <c r="B2430">
        <v>1</v>
      </c>
      <c r="C2430">
        <v>15</v>
      </c>
      <c r="D2430" t="s">
        <v>112</v>
      </c>
      <c r="E2430" t="s">
        <v>183</v>
      </c>
      <c r="F2430">
        <v>-39.49</v>
      </c>
      <c r="G2430">
        <v>382</v>
      </c>
      <c r="H2430">
        <v>-20.348967425528912</v>
      </c>
      <c r="I2430" s="7">
        <f>((Table1[[#This Row],[returns]]+(1-$O$2)*Table1[[#This Row],[number of trades]])-ABS(Table1[[#This Row],[company return]]))/100</f>
        <v>-0.59838967425528911</v>
      </c>
      <c r="J2430" s="7">
        <f>((Table1[[#This Row],[returns]]+(1-$P$2)*Table1[[#This Row],[number of trades]])-ABS(Table1[[#This Row],[company return]]))/100</f>
        <v>0.35661032574471085</v>
      </c>
      <c r="K2430" s="7">
        <f>((Table1[[#This Row],[returns]]+(1-$Q$2)*Table1[[#This Row],[number of trades]])-ABS(Table1[[#This Row],[company return]]))/100</f>
        <v>1.3116103257447107</v>
      </c>
      <c r="L2430" s="7">
        <f>((Table1[[#This Row],[returns]]+(1-$R$2)*Table1[[#This Row],[number of trades]])-ABS(Table1[[#This Row],[company return]]))/100</f>
        <v>2.2666103257447108</v>
      </c>
      <c r="M2430" s="7">
        <f>((Table1[[#This Row],[returns]]+(1-$S$2)*Table1[[#This Row],[number of trades]])-ABS(Table1[[#This Row],[company return]]))/100</f>
        <v>3.2216103257447104</v>
      </c>
      <c r="N2430" s="9">
        <f>Table1[[#This Row],[fastsma]]*Table1[[#This Row],[slowsma]]</f>
        <v>15</v>
      </c>
    </row>
    <row r="2431" spans="1:14" ht="15" customHeight="1" x14ac:dyDescent="0.3">
      <c r="A2431" s="1">
        <v>4765</v>
      </c>
      <c r="B2431">
        <v>1</v>
      </c>
      <c r="C2431">
        <v>15</v>
      </c>
      <c r="D2431" t="s">
        <v>112</v>
      </c>
      <c r="E2431" t="s">
        <v>184</v>
      </c>
      <c r="F2431">
        <v>343.41</v>
      </c>
      <c r="G2431">
        <v>378</v>
      </c>
      <c r="H2431">
        <v>-33.081235632776519</v>
      </c>
      <c r="I2431" s="7">
        <f>((Table1[[#This Row],[returns]]+(1-$O$2)*Table1[[#This Row],[number of trades]])-ABS(Table1[[#This Row],[company return]]))/100</f>
        <v>3.1032876436722354</v>
      </c>
      <c r="J2431" s="7">
        <f>((Table1[[#This Row],[returns]]+(1-$P$2)*Table1[[#This Row],[number of trades]])-ABS(Table1[[#This Row],[company return]]))/100</f>
        <v>4.0482876436722357</v>
      </c>
      <c r="K2431" s="7">
        <f>((Table1[[#This Row],[returns]]+(1-$Q$2)*Table1[[#This Row],[number of trades]])-ABS(Table1[[#This Row],[company return]]))/100</f>
        <v>4.993287643672236</v>
      </c>
      <c r="L2431" s="7">
        <f>((Table1[[#This Row],[returns]]+(1-$R$2)*Table1[[#This Row],[number of trades]])-ABS(Table1[[#This Row],[company return]]))/100</f>
        <v>5.9382876436722363</v>
      </c>
      <c r="M2431" s="7">
        <f>((Table1[[#This Row],[returns]]+(1-$S$2)*Table1[[#This Row],[number of trades]])-ABS(Table1[[#This Row],[company return]]))/100</f>
        <v>6.8832876436722357</v>
      </c>
      <c r="N2431" s="9">
        <f>Table1[[#This Row],[fastsma]]*Table1[[#This Row],[slowsma]]</f>
        <v>15</v>
      </c>
    </row>
    <row r="2432" spans="1:14" ht="15" customHeight="1" x14ac:dyDescent="0.3">
      <c r="A2432" s="1">
        <v>4766</v>
      </c>
      <c r="B2432">
        <v>1</v>
      </c>
      <c r="C2432">
        <v>15</v>
      </c>
      <c r="D2432" t="s">
        <v>112</v>
      </c>
      <c r="E2432" t="s">
        <v>185</v>
      </c>
      <c r="F2432">
        <v>124.55</v>
      </c>
      <c r="G2432">
        <v>321</v>
      </c>
      <c r="H2432">
        <v>-14.08016627322837</v>
      </c>
      <c r="I2432" s="7">
        <f>((Table1[[#This Row],[returns]]+(1-$O$2)*Table1[[#This Row],[number of trades]])-ABS(Table1[[#This Row],[company return]]))/100</f>
        <v>1.1046983372677162</v>
      </c>
      <c r="J2432" s="7">
        <f>((Table1[[#This Row],[returns]]+(1-$P$2)*Table1[[#This Row],[number of trades]])-ABS(Table1[[#This Row],[company return]]))/100</f>
        <v>1.9071983372677164</v>
      </c>
      <c r="K2432" s="7">
        <f>((Table1[[#This Row],[returns]]+(1-$Q$2)*Table1[[#This Row],[number of trades]])-ABS(Table1[[#This Row],[company return]]))/100</f>
        <v>2.7096983372677164</v>
      </c>
      <c r="L2432" s="7">
        <f>((Table1[[#This Row],[returns]]+(1-$R$2)*Table1[[#This Row],[number of trades]])-ABS(Table1[[#This Row],[company return]]))/100</f>
        <v>3.5121983372677166</v>
      </c>
      <c r="M2432" s="7">
        <f>((Table1[[#This Row],[returns]]+(1-$S$2)*Table1[[#This Row],[number of trades]])-ABS(Table1[[#This Row],[company return]]))/100</f>
        <v>4.3146983372677168</v>
      </c>
      <c r="N2432" s="9">
        <f>Table1[[#This Row],[fastsma]]*Table1[[#This Row],[slowsma]]</f>
        <v>15</v>
      </c>
    </row>
    <row r="2433" spans="1:14" ht="15" customHeight="1" x14ac:dyDescent="0.3">
      <c r="A2433" s="1">
        <v>4767</v>
      </c>
      <c r="B2433">
        <v>1</v>
      </c>
      <c r="C2433">
        <v>15</v>
      </c>
      <c r="D2433" t="s">
        <v>112</v>
      </c>
      <c r="E2433" t="s">
        <v>186</v>
      </c>
      <c r="F2433">
        <v>407.94</v>
      </c>
      <c r="G2433">
        <v>374</v>
      </c>
      <c r="H2433">
        <v>-15.35336142300959</v>
      </c>
      <c r="I2433" s="7">
        <f>((Table1[[#This Row],[returns]]+(1-$O$2)*Table1[[#This Row],[number of trades]])-ABS(Table1[[#This Row],[company return]]))/100</f>
        <v>3.9258663857699041</v>
      </c>
      <c r="J2433" s="7">
        <f>((Table1[[#This Row],[returns]]+(1-$P$2)*Table1[[#This Row],[number of trades]])-ABS(Table1[[#This Row],[company return]]))/100</f>
        <v>4.8608663857699046</v>
      </c>
      <c r="K2433" s="7">
        <f>((Table1[[#This Row],[returns]]+(1-$Q$2)*Table1[[#This Row],[number of trades]])-ABS(Table1[[#This Row],[company return]]))/100</f>
        <v>5.7958663857699051</v>
      </c>
      <c r="L2433" s="7">
        <f>((Table1[[#This Row],[returns]]+(1-$R$2)*Table1[[#This Row],[number of trades]])-ABS(Table1[[#This Row],[company return]]))/100</f>
        <v>6.7308663857699047</v>
      </c>
      <c r="M2433" s="7">
        <f>((Table1[[#This Row],[returns]]+(1-$S$2)*Table1[[#This Row],[number of trades]])-ABS(Table1[[#This Row],[company return]]))/100</f>
        <v>7.6658663857699052</v>
      </c>
      <c r="N2433" s="9">
        <f>Table1[[#This Row],[fastsma]]*Table1[[#This Row],[slowsma]]</f>
        <v>15</v>
      </c>
    </row>
    <row r="2434" spans="1:14" ht="15" customHeight="1" x14ac:dyDescent="0.3">
      <c r="A2434" s="1">
        <v>4768</v>
      </c>
      <c r="B2434">
        <v>1</v>
      </c>
      <c r="C2434">
        <v>15</v>
      </c>
      <c r="D2434" t="s">
        <v>112</v>
      </c>
      <c r="E2434" t="s">
        <v>187</v>
      </c>
      <c r="F2434">
        <v>8.16</v>
      </c>
      <c r="G2434">
        <v>368</v>
      </c>
      <c r="H2434">
        <v>10.297533511218379</v>
      </c>
      <c r="I2434" s="7">
        <f>((Table1[[#This Row],[returns]]+(1-$O$2)*Table1[[#This Row],[number of trades]])-ABS(Table1[[#This Row],[company return]]))/100</f>
        <v>-2.1375335112183792E-2</v>
      </c>
      <c r="J2434" s="7">
        <f>((Table1[[#This Row],[returns]]+(1-$P$2)*Table1[[#This Row],[number of trades]])-ABS(Table1[[#This Row],[company return]]))/100</f>
        <v>0.89862466488781623</v>
      </c>
      <c r="K2434" s="7">
        <f>((Table1[[#This Row],[returns]]+(1-$Q$2)*Table1[[#This Row],[number of trades]])-ABS(Table1[[#This Row],[company return]]))/100</f>
        <v>1.8186246648878162</v>
      </c>
      <c r="L2434" s="7">
        <f>((Table1[[#This Row],[returns]]+(1-$R$2)*Table1[[#This Row],[number of trades]])-ABS(Table1[[#This Row],[company return]]))/100</f>
        <v>2.7386246648878165</v>
      </c>
      <c r="M2434" s="7">
        <f>((Table1[[#This Row],[returns]]+(1-$S$2)*Table1[[#This Row],[number of trades]])-ABS(Table1[[#This Row],[company return]]))/100</f>
        <v>3.6586246648878165</v>
      </c>
      <c r="N2434" s="9">
        <f>Table1[[#This Row],[fastsma]]*Table1[[#This Row],[slowsma]]</f>
        <v>15</v>
      </c>
    </row>
    <row r="2435" spans="1:14" ht="15" customHeight="1" x14ac:dyDescent="0.3">
      <c r="A2435" s="1">
        <v>4769</v>
      </c>
      <c r="B2435">
        <v>1</v>
      </c>
      <c r="C2435">
        <v>15</v>
      </c>
      <c r="D2435" t="s">
        <v>112</v>
      </c>
      <c r="E2435" t="s">
        <v>188</v>
      </c>
      <c r="F2435">
        <v>82.75</v>
      </c>
      <c r="G2435">
        <v>368</v>
      </c>
      <c r="H2435">
        <v>1.793636128340399</v>
      </c>
      <c r="I2435" s="7">
        <f>((Table1[[#This Row],[returns]]+(1-$O$2)*Table1[[#This Row],[number of trades]])-ABS(Table1[[#This Row],[company return]]))/100</f>
        <v>0.80956363871659609</v>
      </c>
      <c r="J2435" s="7">
        <f>((Table1[[#This Row],[returns]]+(1-$P$2)*Table1[[#This Row],[number of trades]])-ABS(Table1[[#This Row],[company return]]))/100</f>
        <v>1.7295636387165958</v>
      </c>
      <c r="K2435" s="7">
        <f>((Table1[[#This Row],[returns]]+(1-$Q$2)*Table1[[#This Row],[number of trades]])-ABS(Table1[[#This Row],[company return]]))/100</f>
        <v>2.6495636387165962</v>
      </c>
      <c r="L2435" s="7">
        <f>((Table1[[#This Row],[returns]]+(1-$R$2)*Table1[[#This Row],[number of trades]])-ABS(Table1[[#This Row],[company return]]))/100</f>
        <v>3.5695636387165961</v>
      </c>
      <c r="M2435" s="7">
        <f>((Table1[[#This Row],[returns]]+(1-$S$2)*Table1[[#This Row],[number of trades]])-ABS(Table1[[#This Row],[company return]]))/100</f>
        <v>4.4895636387165965</v>
      </c>
      <c r="N2435" s="9">
        <f>Table1[[#This Row],[fastsma]]*Table1[[#This Row],[slowsma]]</f>
        <v>15</v>
      </c>
    </row>
    <row r="2436" spans="1:14" ht="15" customHeight="1" x14ac:dyDescent="0.3">
      <c r="A2436" s="1">
        <v>4770</v>
      </c>
      <c r="B2436">
        <v>1</v>
      </c>
      <c r="C2436">
        <v>15</v>
      </c>
      <c r="D2436" t="s">
        <v>112</v>
      </c>
      <c r="E2436" t="s">
        <v>189</v>
      </c>
      <c r="F2436">
        <v>239.31</v>
      </c>
      <c r="G2436">
        <v>348</v>
      </c>
      <c r="H2436">
        <v>-57.696969581372812</v>
      </c>
      <c r="I2436" s="7">
        <f>((Table1[[#This Row],[returns]]+(1-$O$2)*Table1[[#This Row],[number of trades]])-ABS(Table1[[#This Row],[company return]]))/100</f>
        <v>1.816130304186272</v>
      </c>
      <c r="J2436" s="7">
        <f>((Table1[[#This Row],[returns]]+(1-$P$2)*Table1[[#This Row],[number of trades]])-ABS(Table1[[#This Row],[company return]]))/100</f>
        <v>2.6861303041862721</v>
      </c>
      <c r="K2436" s="7">
        <f>((Table1[[#This Row],[returns]]+(1-$Q$2)*Table1[[#This Row],[number of trades]])-ABS(Table1[[#This Row],[company return]]))/100</f>
        <v>3.5561303041862722</v>
      </c>
      <c r="L2436" s="7">
        <f>((Table1[[#This Row],[returns]]+(1-$R$2)*Table1[[#This Row],[number of trades]])-ABS(Table1[[#This Row],[company return]]))/100</f>
        <v>4.4261303041862723</v>
      </c>
      <c r="M2436" s="7">
        <f>((Table1[[#This Row],[returns]]+(1-$S$2)*Table1[[#This Row],[number of trades]])-ABS(Table1[[#This Row],[company return]]))/100</f>
        <v>5.2961303041862706</v>
      </c>
      <c r="N2436" s="9">
        <f>Table1[[#This Row],[fastsma]]*Table1[[#This Row],[slowsma]]</f>
        <v>15</v>
      </c>
    </row>
    <row r="2437" spans="1:14" ht="15" customHeight="1" x14ac:dyDescent="0.3">
      <c r="A2437" s="1">
        <v>4771</v>
      </c>
      <c r="B2437">
        <v>1</v>
      </c>
      <c r="C2437">
        <v>15</v>
      </c>
      <c r="D2437" t="s">
        <v>112</v>
      </c>
      <c r="E2437" t="s">
        <v>190</v>
      </c>
      <c r="F2437">
        <v>252.35</v>
      </c>
      <c r="G2437">
        <v>361</v>
      </c>
      <c r="H2437">
        <v>9.2424263989192266</v>
      </c>
      <c r="I2437" s="7">
        <f>((Table1[[#This Row],[returns]]+(1-$O$2)*Table1[[#This Row],[number of trades]])-ABS(Table1[[#This Row],[company return]]))/100</f>
        <v>2.4310757360108077</v>
      </c>
      <c r="J2437" s="7">
        <f>((Table1[[#This Row],[returns]]+(1-$P$2)*Table1[[#This Row],[number of trades]])-ABS(Table1[[#This Row],[company return]]))/100</f>
        <v>3.333575736010808</v>
      </c>
      <c r="K2437" s="7">
        <f>((Table1[[#This Row],[returns]]+(1-$Q$2)*Table1[[#This Row],[number of trades]])-ABS(Table1[[#This Row],[company return]]))/100</f>
        <v>4.2360757360108074</v>
      </c>
      <c r="L2437" s="7">
        <f>((Table1[[#This Row],[returns]]+(1-$R$2)*Table1[[#This Row],[number of trades]])-ABS(Table1[[#This Row],[company return]]))/100</f>
        <v>5.1385757360108082</v>
      </c>
      <c r="M2437" s="7">
        <f>((Table1[[#This Row],[returns]]+(1-$S$2)*Table1[[#This Row],[number of trades]])-ABS(Table1[[#This Row],[company return]]))/100</f>
        <v>6.0410757360108081</v>
      </c>
      <c r="N2437" s="9">
        <f>Table1[[#This Row],[fastsma]]*Table1[[#This Row],[slowsma]]</f>
        <v>15</v>
      </c>
    </row>
    <row r="2438" spans="1:14" ht="15" customHeight="1" x14ac:dyDescent="0.3">
      <c r="A2438" s="1">
        <v>4772</v>
      </c>
      <c r="B2438">
        <v>1</v>
      </c>
      <c r="C2438">
        <v>15</v>
      </c>
      <c r="D2438" t="s">
        <v>112</v>
      </c>
      <c r="E2438" t="s">
        <v>191</v>
      </c>
      <c r="F2438">
        <v>99.58</v>
      </c>
      <c r="G2438">
        <v>373</v>
      </c>
      <c r="H2438">
        <v>8.8274053073042662</v>
      </c>
      <c r="I2438" s="7">
        <f>((Table1[[#This Row],[returns]]+(1-$O$2)*Table1[[#This Row],[number of trades]])-ABS(Table1[[#This Row],[company return]]))/100</f>
        <v>0.90752594692695743</v>
      </c>
      <c r="J2438" s="7">
        <f>((Table1[[#This Row],[returns]]+(1-$P$2)*Table1[[#This Row],[number of trades]])-ABS(Table1[[#This Row],[company return]]))/100</f>
        <v>1.8400259469269571</v>
      </c>
      <c r="K2438" s="7">
        <f>((Table1[[#This Row],[returns]]+(1-$Q$2)*Table1[[#This Row],[number of trades]])-ABS(Table1[[#This Row],[company return]]))/100</f>
        <v>2.7725259469269572</v>
      </c>
      <c r="L2438" s="7">
        <f>((Table1[[#This Row],[returns]]+(1-$R$2)*Table1[[#This Row],[number of trades]])-ABS(Table1[[#This Row],[company return]]))/100</f>
        <v>3.7050259469269573</v>
      </c>
      <c r="M2438" s="7">
        <f>((Table1[[#This Row],[returns]]+(1-$S$2)*Table1[[#This Row],[number of trades]])-ABS(Table1[[#This Row],[company return]]))/100</f>
        <v>4.6375259469269574</v>
      </c>
      <c r="N2438" s="9">
        <f>Table1[[#This Row],[fastsma]]*Table1[[#This Row],[slowsma]]</f>
        <v>15</v>
      </c>
    </row>
    <row r="2439" spans="1:14" ht="15" customHeight="1" x14ac:dyDescent="0.3">
      <c r="A2439" s="1">
        <v>4773</v>
      </c>
      <c r="B2439">
        <v>1</v>
      </c>
      <c r="C2439">
        <v>15</v>
      </c>
      <c r="D2439" t="s">
        <v>112</v>
      </c>
      <c r="E2439" t="s">
        <v>192</v>
      </c>
      <c r="F2439">
        <v>-27.76</v>
      </c>
      <c r="G2439">
        <v>384</v>
      </c>
      <c r="H2439">
        <v>-18.352452563902141</v>
      </c>
      <c r="I2439" s="7">
        <f>((Table1[[#This Row],[returns]]+(1-$O$2)*Table1[[#This Row],[number of trades]])-ABS(Table1[[#This Row],[company return]]))/100</f>
        <v>-0.4611245256390214</v>
      </c>
      <c r="J2439" s="7">
        <f>((Table1[[#This Row],[returns]]+(1-$P$2)*Table1[[#This Row],[number of trades]])-ABS(Table1[[#This Row],[company return]]))/100</f>
        <v>0.49887547436097857</v>
      </c>
      <c r="K2439" s="7">
        <f>((Table1[[#This Row],[returns]]+(1-$Q$2)*Table1[[#This Row],[number of trades]])-ABS(Table1[[#This Row],[company return]]))/100</f>
        <v>1.4588754743609786</v>
      </c>
      <c r="L2439" s="7">
        <f>((Table1[[#This Row],[returns]]+(1-$R$2)*Table1[[#This Row],[number of trades]])-ABS(Table1[[#This Row],[company return]]))/100</f>
        <v>2.4188754743609788</v>
      </c>
      <c r="M2439" s="7">
        <f>((Table1[[#This Row],[returns]]+(1-$S$2)*Table1[[#This Row],[number of trades]])-ABS(Table1[[#This Row],[company return]]))/100</f>
        <v>3.3788754743609788</v>
      </c>
      <c r="N2439" s="9">
        <f>Table1[[#This Row],[fastsma]]*Table1[[#This Row],[slowsma]]</f>
        <v>15</v>
      </c>
    </row>
    <row r="2440" spans="1:14" ht="15" customHeight="1" x14ac:dyDescent="0.3">
      <c r="A2440" s="1">
        <v>4774</v>
      </c>
      <c r="B2440">
        <v>1</v>
      </c>
      <c r="C2440">
        <v>15</v>
      </c>
      <c r="D2440" t="s">
        <v>112</v>
      </c>
      <c r="E2440" t="s">
        <v>193</v>
      </c>
      <c r="F2440">
        <v>321.83</v>
      </c>
      <c r="G2440">
        <v>405</v>
      </c>
      <c r="H2440">
        <v>-22.34456966845659</v>
      </c>
      <c r="I2440" s="7">
        <f>((Table1[[#This Row],[returns]]+(1-$O$2)*Table1[[#This Row],[number of trades]])-ABS(Table1[[#This Row],[company return]]))/100</f>
        <v>2.9948543033154338</v>
      </c>
      <c r="J2440" s="7">
        <f>((Table1[[#This Row],[returns]]+(1-$P$2)*Table1[[#This Row],[number of trades]])-ABS(Table1[[#This Row],[company return]]))/100</f>
        <v>4.0073543033154344</v>
      </c>
      <c r="K2440" s="7">
        <f>((Table1[[#This Row],[returns]]+(1-$Q$2)*Table1[[#This Row],[number of trades]])-ABS(Table1[[#This Row],[company return]]))/100</f>
        <v>5.0198543033154337</v>
      </c>
      <c r="L2440" s="7">
        <f>((Table1[[#This Row],[returns]]+(1-$R$2)*Table1[[#This Row],[number of trades]])-ABS(Table1[[#This Row],[company return]]))/100</f>
        <v>6.032354303315433</v>
      </c>
      <c r="M2440" s="7">
        <f>((Table1[[#This Row],[returns]]+(1-$S$2)*Table1[[#This Row],[number of trades]])-ABS(Table1[[#This Row],[company return]]))/100</f>
        <v>7.0448543033154332</v>
      </c>
      <c r="N2440" s="9">
        <f>Table1[[#This Row],[fastsma]]*Table1[[#This Row],[slowsma]]</f>
        <v>15</v>
      </c>
    </row>
    <row r="2441" spans="1:14" ht="15" customHeight="1" x14ac:dyDescent="0.3">
      <c r="A2441" s="1">
        <v>4775</v>
      </c>
      <c r="B2441">
        <v>1</v>
      </c>
      <c r="C2441">
        <v>15</v>
      </c>
      <c r="D2441" t="s">
        <v>112</v>
      </c>
      <c r="E2441" t="s">
        <v>194</v>
      </c>
      <c r="F2441">
        <v>-36.15</v>
      </c>
      <c r="G2441">
        <v>428</v>
      </c>
      <c r="H2441">
        <v>1.4558675294646879</v>
      </c>
      <c r="I2441" s="7">
        <f>((Table1[[#This Row],[returns]]+(1-$O$2)*Table1[[#This Row],[number of trades]])-ABS(Table1[[#This Row],[company return]]))/100</f>
        <v>-0.37605867529464687</v>
      </c>
      <c r="J2441" s="7">
        <f>((Table1[[#This Row],[returns]]+(1-$P$2)*Table1[[#This Row],[number of trades]])-ABS(Table1[[#This Row],[company return]]))/100</f>
        <v>0.69394132470535308</v>
      </c>
      <c r="K2441" s="7">
        <f>((Table1[[#This Row],[returns]]+(1-$Q$2)*Table1[[#This Row],[number of trades]])-ABS(Table1[[#This Row],[company return]]))/100</f>
        <v>1.763941324705353</v>
      </c>
      <c r="L2441" s="7">
        <f>((Table1[[#This Row],[returns]]+(1-$R$2)*Table1[[#This Row],[number of trades]])-ABS(Table1[[#This Row],[company return]]))/100</f>
        <v>2.8339413247053535</v>
      </c>
      <c r="M2441" s="7">
        <f>((Table1[[#This Row],[returns]]+(1-$S$2)*Table1[[#This Row],[number of trades]])-ABS(Table1[[#This Row],[company return]]))/100</f>
        <v>3.9039413247053534</v>
      </c>
      <c r="N2441" s="9">
        <f>Table1[[#This Row],[fastsma]]*Table1[[#This Row],[slowsma]]</f>
        <v>15</v>
      </c>
    </row>
    <row r="2442" spans="1:14" ht="15" customHeight="1" x14ac:dyDescent="0.3">
      <c r="A2442" s="1">
        <v>4776</v>
      </c>
      <c r="B2442">
        <v>1</v>
      </c>
      <c r="C2442">
        <v>15</v>
      </c>
      <c r="D2442" t="s">
        <v>112</v>
      </c>
      <c r="E2442" t="s">
        <v>195</v>
      </c>
      <c r="F2442">
        <v>25.84</v>
      </c>
      <c r="G2442">
        <v>369</v>
      </c>
      <c r="H2442">
        <v>-28.71067625101621</v>
      </c>
      <c r="I2442" s="7">
        <f>((Table1[[#This Row],[returns]]+(1-$O$2)*Table1[[#This Row],[number of trades]])-ABS(Table1[[#This Row],[company return]]))/100</f>
        <v>-2.87067625101621E-2</v>
      </c>
      <c r="J2442" s="7">
        <f>((Table1[[#This Row],[returns]]+(1-$P$2)*Table1[[#This Row],[number of trades]])-ABS(Table1[[#This Row],[company return]]))/100</f>
        <v>0.89379323748983797</v>
      </c>
      <c r="K2442" s="7">
        <f>((Table1[[#This Row],[returns]]+(1-$Q$2)*Table1[[#This Row],[number of trades]])-ABS(Table1[[#This Row],[company return]]))/100</f>
        <v>1.8162932374898377</v>
      </c>
      <c r="L2442" s="7">
        <f>((Table1[[#This Row],[returns]]+(1-$R$2)*Table1[[#This Row],[number of trades]])-ABS(Table1[[#This Row],[company return]]))/100</f>
        <v>2.7387932374898378</v>
      </c>
      <c r="M2442" s="7">
        <f>((Table1[[#This Row],[returns]]+(1-$S$2)*Table1[[#This Row],[number of trades]])-ABS(Table1[[#This Row],[company return]]))/100</f>
        <v>3.6612932374898377</v>
      </c>
      <c r="N2442" s="9">
        <f>Table1[[#This Row],[fastsma]]*Table1[[#This Row],[slowsma]]</f>
        <v>15</v>
      </c>
    </row>
    <row r="2443" spans="1:14" ht="15" customHeight="1" x14ac:dyDescent="0.3">
      <c r="A2443" s="1">
        <v>4777</v>
      </c>
      <c r="B2443">
        <v>1</v>
      </c>
      <c r="C2443">
        <v>15</v>
      </c>
      <c r="D2443" t="s">
        <v>112</v>
      </c>
      <c r="E2443" t="s">
        <v>196</v>
      </c>
      <c r="F2443">
        <v>189.81</v>
      </c>
      <c r="G2443">
        <v>378</v>
      </c>
      <c r="H2443">
        <v>-63.135290796712859</v>
      </c>
      <c r="I2443" s="7">
        <f>((Table1[[#This Row],[returns]]+(1-$O$2)*Table1[[#This Row],[number of trades]])-ABS(Table1[[#This Row],[company return]]))/100</f>
        <v>1.2667470920328714</v>
      </c>
      <c r="J2443" s="7">
        <f>((Table1[[#This Row],[returns]]+(1-$P$2)*Table1[[#This Row],[number of trades]])-ABS(Table1[[#This Row],[company return]]))/100</f>
        <v>2.2117470920328715</v>
      </c>
      <c r="K2443" s="7">
        <f>((Table1[[#This Row],[returns]]+(1-$Q$2)*Table1[[#This Row],[number of trades]])-ABS(Table1[[#This Row],[company return]]))/100</f>
        <v>3.1567470920328713</v>
      </c>
      <c r="L2443" s="7">
        <f>((Table1[[#This Row],[returns]]+(1-$R$2)*Table1[[#This Row],[number of trades]])-ABS(Table1[[#This Row],[company return]]))/100</f>
        <v>4.1017470920328716</v>
      </c>
      <c r="M2443" s="7">
        <f>((Table1[[#This Row],[returns]]+(1-$S$2)*Table1[[#This Row],[number of trades]])-ABS(Table1[[#This Row],[company return]]))/100</f>
        <v>5.046747092032871</v>
      </c>
      <c r="N2443" s="9">
        <f>Table1[[#This Row],[fastsma]]*Table1[[#This Row],[slowsma]]</f>
        <v>15</v>
      </c>
    </row>
    <row r="2444" spans="1:14" ht="15" hidden="1" customHeight="1" x14ac:dyDescent="0.3">
      <c r="A2444" s="1"/>
      <c r="I2444" s="7"/>
      <c r="J2444" s="7"/>
      <c r="K2444" s="7"/>
      <c r="L2444" s="7"/>
      <c r="M2444" s="7"/>
      <c r="N2444" s="9"/>
    </row>
    <row r="2445" spans="1:14" ht="15" customHeight="1" x14ac:dyDescent="0.3">
      <c r="A2445" s="1">
        <v>4778</v>
      </c>
      <c r="B2445">
        <v>1</v>
      </c>
      <c r="C2445">
        <v>15</v>
      </c>
      <c r="D2445" t="s">
        <v>112</v>
      </c>
      <c r="E2445" t="s">
        <v>197</v>
      </c>
      <c r="F2445">
        <v>505.57</v>
      </c>
      <c r="G2445">
        <v>347</v>
      </c>
      <c r="H2445">
        <v>-10.629373688739509</v>
      </c>
      <c r="I2445" s="7">
        <f>((Table1[[#This Row],[returns]]+(1-$O$2)*Table1[[#This Row],[number of trades]])-ABS(Table1[[#This Row],[company return]]))/100</f>
        <v>4.9494062631126043</v>
      </c>
      <c r="J2445" s="7">
        <f>((Table1[[#This Row],[returns]]+(1-$P$2)*Table1[[#This Row],[number of trades]])-ABS(Table1[[#This Row],[company return]]))/100</f>
        <v>5.8169062631126041</v>
      </c>
      <c r="K2445" s="7">
        <f>((Table1[[#This Row],[returns]]+(1-$Q$2)*Table1[[#This Row],[number of trades]])-ABS(Table1[[#This Row],[company return]]))/100</f>
        <v>6.6844062631126038</v>
      </c>
      <c r="L2445" s="7">
        <f>((Table1[[#This Row],[returns]]+(1-$R$2)*Table1[[#This Row],[number of trades]])-ABS(Table1[[#This Row],[company return]]))/100</f>
        <v>7.5519062631126044</v>
      </c>
      <c r="M2445" s="7">
        <f>((Table1[[#This Row],[returns]]+(1-$S$2)*Table1[[#This Row],[number of trades]])-ABS(Table1[[#This Row],[company return]]))/100</f>
        <v>8.4194062631126041</v>
      </c>
      <c r="N2445" s="9">
        <f>Table1[[#This Row],[fastsma]]*Table1[[#This Row],[slowsma]]</f>
        <v>15</v>
      </c>
    </row>
    <row r="2446" spans="1:14" ht="15" customHeight="1" x14ac:dyDescent="0.3">
      <c r="A2446" s="1">
        <v>4779</v>
      </c>
      <c r="B2446">
        <v>1</v>
      </c>
      <c r="C2446">
        <v>15</v>
      </c>
      <c r="D2446" t="s">
        <v>112</v>
      </c>
      <c r="E2446" t="s">
        <v>198</v>
      </c>
      <c r="F2446">
        <v>179.26</v>
      </c>
      <c r="G2446">
        <v>364</v>
      </c>
      <c r="H2446">
        <v>-43.208151168081457</v>
      </c>
      <c r="I2446" s="7">
        <f>((Table1[[#This Row],[returns]]+(1-$O$2)*Table1[[#This Row],[number of trades]])-ABS(Table1[[#This Row],[company return]]))/100</f>
        <v>1.3605184883191854</v>
      </c>
      <c r="J2446" s="7">
        <f>((Table1[[#This Row],[returns]]+(1-$P$2)*Table1[[#This Row],[number of trades]])-ABS(Table1[[#This Row],[company return]]))/100</f>
        <v>2.2705184883191851</v>
      </c>
      <c r="K2446" s="7">
        <f>((Table1[[#This Row],[returns]]+(1-$Q$2)*Table1[[#This Row],[number of trades]])-ABS(Table1[[#This Row],[company return]]))/100</f>
        <v>3.1805184883191853</v>
      </c>
      <c r="L2446" s="7">
        <f>((Table1[[#This Row],[returns]]+(1-$R$2)*Table1[[#This Row],[number of trades]])-ABS(Table1[[#This Row],[company return]]))/100</f>
        <v>4.0905184883191854</v>
      </c>
      <c r="M2446" s="7">
        <f>((Table1[[#This Row],[returns]]+(1-$S$2)*Table1[[#This Row],[number of trades]])-ABS(Table1[[#This Row],[company return]]))/100</f>
        <v>5.0005184883191847</v>
      </c>
      <c r="N2446" s="9">
        <f>Table1[[#This Row],[fastsma]]*Table1[[#This Row],[slowsma]]</f>
        <v>15</v>
      </c>
    </row>
    <row r="2447" spans="1:14" ht="15" customHeight="1" x14ac:dyDescent="0.3">
      <c r="A2447" s="1">
        <v>4780</v>
      </c>
      <c r="B2447">
        <v>1</v>
      </c>
      <c r="C2447">
        <v>15</v>
      </c>
      <c r="D2447" t="s">
        <v>112</v>
      </c>
      <c r="E2447" t="s">
        <v>199</v>
      </c>
      <c r="F2447">
        <v>152.57</v>
      </c>
      <c r="G2447">
        <v>369</v>
      </c>
      <c r="H2447">
        <v>-31.590598897948251</v>
      </c>
      <c r="I2447" s="7">
        <f>((Table1[[#This Row],[returns]]+(1-$O$2)*Table1[[#This Row],[number of trades]])-ABS(Table1[[#This Row],[company return]]))/100</f>
        <v>1.2097940110205174</v>
      </c>
      <c r="J2447" s="7">
        <f>((Table1[[#This Row],[returns]]+(1-$P$2)*Table1[[#This Row],[number of trades]])-ABS(Table1[[#This Row],[company return]]))/100</f>
        <v>2.1322940110205177</v>
      </c>
      <c r="K2447" s="7">
        <f>((Table1[[#This Row],[returns]]+(1-$Q$2)*Table1[[#This Row],[number of trades]])-ABS(Table1[[#This Row],[company return]]))/100</f>
        <v>3.0547940110205172</v>
      </c>
      <c r="L2447" s="7">
        <f>((Table1[[#This Row],[returns]]+(1-$R$2)*Table1[[#This Row],[number of trades]])-ABS(Table1[[#This Row],[company return]]))/100</f>
        <v>3.9772940110205171</v>
      </c>
      <c r="M2447" s="7">
        <f>((Table1[[#This Row],[returns]]+(1-$S$2)*Table1[[#This Row],[number of trades]])-ABS(Table1[[#This Row],[company return]]))/100</f>
        <v>4.8997940110205169</v>
      </c>
      <c r="N2447" s="9">
        <f>Table1[[#This Row],[fastsma]]*Table1[[#This Row],[slowsma]]</f>
        <v>15</v>
      </c>
    </row>
    <row r="2448" spans="1:14" ht="15" customHeight="1" x14ac:dyDescent="0.3">
      <c r="A2448" s="1">
        <v>4781</v>
      </c>
      <c r="B2448">
        <v>1</v>
      </c>
      <c r="C2448">
        <v>15</v>
      </c>
      <c r="D2448" t="s">
        <v>112</v>
      </c>
      <c r="E2448" t="s">
        <v>200</v>
      </c>
      <c r="F2448">
        <v>-110.35</v>
      </c>
      <c r="G2448">
        <v>363</v>
      </c>
      <c r="H2448">
        <v>-29.45175604073227</v>
      </c>
      <c r="I2448" s="7">
        <f>((Table1[[#This Row],[returns]]+(1-$O$2)*Table1[[#This Row],[number of trades]])-ABS(Table1[[#This Row],[company return]]))/100</f>
        <v>-1.3980175604073226</v>
      </c>
      <c r="J2448" s="7">
        <f>((Table1[[#This Row],[returns]]+(1-$P$2)*Table1[[#This Row],[number of trades]])-ABS(Table1[[#This Row],[company return]]))/100</f>
        <v>-0.49051756040732264</v>
      </c>
      <c r="K2448" s="7">
        <f>((Table1[[#This Row],[returns]]+(1-$Q$2)*Table1[[#This Row],[number of trades]])-ABS(Table1[[#This Row],[company return]]))/100</f>
        <v>0.41698243959267733</v>
      </c>
      <c r="L2448" s="7">
        <f>((Table1[[#This Row],[returns]]+(1-$R$2)*Table1[[#This Row],[number of trades]])-ABS(Table1[[#This Row],[company return]]))/100</f>
        <v>1.3244824395926773</v>
      </c>
      <c r="M2448" s="7">
        <f>((Table1[[#This Row],[returns]]+(1-$S$2)*Table1[[#This Row],[number of trades]])-ABS(Table1[[#This Row],[company return]]))/100</f>
        <v>2.2319824395926773</v>
      </c>
      <c r="N2448" s="9">
        <f>Table1[[#This Row],[fastsma]]*Table1[[#This Row],[slowsma]]</f>
        <v>15</v>
      </c>
    </row>
    <row r="2449" spans="1:14" ht="15" customHeight="1" x14ac:dyDescent="0.3">
      <c r="A2449" s="1">
        <v>4782</v>
      </c>
      <c r="B2449">
        <v>1</v>
      </c>
      <c r="C2449">
        <v>15</v>
      </c>
      <c r="D2449" t="s">
        <v>112</v>
      </c>
      <c r="E2449" t="s">
        <v>201</v>
      </c>
      <c r="F2449">
        <v>-36.97</v>
      </c>
      <c r="G2449">
        <v>354</v>
      </c>
      <c r="H2449">
        <v>0.77476129307573316</v>
      </c>
      <c r="I2449" s="7">
        <f>((Table1[[#This Row],[returns]]+(1-$O$2)*Table1[[#This Row],[number of trades]])-ABS(Table1[[#This Row],[company return]]))/100</f>
        <v>-0.37744761293075735</v>
      </c>
      <c r="J2449" s="7">
        <f>((Table1[[#This Row],[returns]]+(1-$P$2)*Table1[[#This Row],[number of trades]])-ABS(Table1[[#This Row],[company return]]))/100</f>
        <v>0.50755238706924266</v>
      </c>
      <c r="K2449" s="7">
        <f>((Table1[[#This Row],[returns]]+(1-$Q$2)*Table1[[#This Row],[number of trades]])-ABS(Table1[[#This Row],[company return]]))/100</f>
        <v>1.3925523870692427</v>
      </c>
      <c r="L2449" s="7">
        <f>((Table1[[#This Row],[returns]]+(1-$R$2)*Table1[[#This Row],[number of trades]])-ABS(Table1[[#This Row],[company return]]))/100</f>
        <v>2.2775523870692429</v>
      </c>
      <c r="M2449" s="7">
        <f>((Table1[[#This Row],[returns]]+(1-$S$2)*Table1[[#This Row],[number of trades]])-ABS(Table1[[#This Row],[company return]]))/100</f>
        <v>3.1625523870692422</v>
      </c>
      <c r="N2449" s="9">
        <f>Table1[[#This Row],[fastsma]]*Table1[[#This Row],[slowsma]]</f>
        <v>15</v>
      </c>
    </row>
    <row r="2450" spans="1:14" ht="15" customHeight="1" x14ac:dyDescent="0.3">
      <c r="A2450" s="1">
        <v>4783</v>
      </c>
      <c r="B2450">
        <v>1</v>
      </c>
      <c r="C2450">
        <v>15</v>
      </c>
      <c r="D2450" t="s">
        <v>112</v>
      </c>
      <c r="E2450" t="s">
        <v>202</v>
      </c>
      <c r="F2450">
        <v>266.83999999999997</v>
      </c>
      <c r="G2450">
        <v>372</v>
      </c>
      <c r="H2450">
        <v>-22.15255959418316</v>
      </c>
      <c r="I2450" s="7">
        <f>((Table1[[#This Row],[returns]]+(1-$O$2)*Table1[[#This Row],[number of trades]])-ABS(Table1[[#This Row],[company return]]))/100</f>
        <v>2.446874404058168</v>
      </c>
      <c r="J2450" s="7">
        <f>((Table1[[#This Row],[returns]]+(1-$P$2)*Table1[[#This Row],[number of trades]])-ABS(Table1[[#This Row],[company return]]))/100</f>
        <v>3.3768744040581682</v>
      </c>
      <c r="K2450" s="7">
        <f>((Table1[[#This Row],[returns]]+(1-$Q$2)*Table1[[#This Row],[number of trades]])-ABS(Table1[[#This Row],[company return]]))/100</f>
        <v>4.3068744040581679</v>
      </c>
      <c r="L2450" s="7">
        <f>((Table1[[#This Row],[returns]]+(1-$R$2)*Table1[[#This Row],[number of trades]])-ABS(Table1[[#This Row],[company return]]))/100</f>
        <v>5.2368744040581676</v>
      </c>
      <c r="M2450" s="7">
        <f>((Table1[[#This Row],[returns]]+(1-$S$2)*Table1[[#This Row],[number of trades]])-ABS(Table1[[#This Row],[company return]]))/100</f>
        <v>6.1668744040581682</v>
      </c>
      <c r="N2450" s="9">
        <f>Table1[[#This Row],[fastsma]]*Table1[[#This Row],[slowsma]]</f>
        <v>15</v>
      </c>
    </row>
    <row r="2451" spans="1:14" ht="15" customHeight="1" x14ac:dyDescent="0.3">
      <c r="A2451" s="1">
        <v>4784</v>
      </c>
      <c r="B2451">
        <v>1</v>
      </c>
      <c r="C2451">
        <v>15</v>
      </c>
      <c r="D2451" t="s">
        <v>112</v>
      </c>
      <c r="E2451" t="s">
        <v>203</v>
      </c>
      <c r="F2451">
        <v>319.39999999999998</v>
      </c>
      <c r="G2451">
        <v>376</v>
      </c>
      <c r="H2451">
        <v>-57.405140101649309</v>
      </c>
      <c r="I2451" s="7">
        <f>((Table1[[#This Row],[returns]]+(1-$O$2)*Table1[[#This Row],[number of trades]])-ABS(Table1[[#This Row],[company return]]))/100</f>
        <v>2.6199485989835067</v>
      </c>
      <c r="J2451" s="7">
        <f>((Table1[[#This Row],[returns]]+(1-$P$2)*Table1[[#This Row],[number of trades]])-ABS(Table1[[#This Row],[company return]]))/100</f>
        <v>3.5599485989835067</v>
      </c>
      <c r="K2451" s="7">
        <f>((Table1[[#This Row],[returns]]+(1-$Q$2)*Table1[[#This Row],[number of trades]])-ABS(Table1[[#This Row],[company return]]))/100</f>
        <v>4.4999485989835071</v>
      </c>
      <c r="L2451" s="7">
        <f>((Table1[[#This Row],[returns]]+(1-$R$2)*Table1[[#This Row],[number of trades]])-ABS(Table1[[#This Row],[company return]]))/100</f>
        <v>5.4399485989835066</v>
      </c>
      <c r="M2451" s="7">
        <f>((Table1[[#This Row],[returns]]+(1-$S$2)*Table1[[#This Row],[number of trades]])-ABS(Table1[[#This Row],[company return]]))/100</f>
        <v>6.379948598983507</v>
      </c>
      <c r="N2451" s="9">
        <f>Table1[[#This Row],[fastsma]]*Table1[[#This Row],[slowsma]]</f>
        <v>15</v>
      </c>
    </row>
    <row r="2452" spans="1:14" ht="15" customHeight="1" x14ac:dyDescent="0.3">
      <c r="A2452" s="1">
        <v>4785</v>
      </c>
      <c r="B2452">
        <v>1</v>
      </c>
      <c r="C2452">
        <v>15</v>
      </c>
      <c r="D2452" t="s">
        <v>112</v>
      </c>
      <c r="E2452" t="s">
        <v>204</v>
      </c>
      <c r="F2452">
        <v>126.15</v>
      </c>
      <c r="G2452">
        <v>367</v>
      </c>
      <c r="H2452">
        <v>6.0857996085082844</v>
      </c>
      <c r="I2452" s="7">
        <f>((Table1[[#This Row],[returns]]+(1-$O$2)*Table1[[#This Row],[number of trades]])-ABS(Table1[[#This Row],[company return]]))/100</f>
        <v>1.2006420039149173</v>
      </c>
      <c r="J2452" s="7">
        <f>((Table1[[#This Row],[returns]]+(1-$P$2)*Table1[[#This Row],[number of trades]])-ABS(Table1[[#This Row],[company return]]))/100</f>
        <v>2.118142003914917</v>
      </c>
      <c r="K2452" s="7">
        <f>((Table1[[#This Row],[returns]]+(1-$Q$2)*Table1[[#This Row],[number of trades]])-ABS(Table1[[#This Row],[company return]]))/100</f>
        <v>3.035642003914917</v>
      </c>
      <c r="L2452" s="7">
        <f>((Table1[[#This Row],[returns]]+(1-$R$2)*Table1[[#This Row],[number of trades]])-ABS(Table1[[#This Row],[company return]]))/100</f>
        <v>3.953142003914917</v>
      </c>
      <c r="M2452" s="7">
        <f>((Table1[[#This Row],[returns]]+(1-$S$2)*Table1[[#This Row],[number of trades]])-ABS(Table1[[#This Row],[company return]]))/100</f>
        <v>4.8706420039149165</v>
      </c>
      <c r="N2452" s="9">
        <f>Table1[[#This Row],[fastsma]]*Table1[[#This Row],[slowsma]]</f>
        <v>15</v>
      </c>
    </row>
    <row r="2453" spans="1:14" ht="15" customHeight="1" x14ac:dyDescent="0.3">
      <c r="A2453" s="1">
        <v>4786</v>
      </c>
      <c r="B2453">
        <v>1</v>
      </c>
      <c r="C2453">
        <v>15</v>
      </c>
      <c r="D2453" t="s">
        <v>112</v>
      </c>
      <c r="E2453" t="s">
        <v>205</v>
      </c>
      <c r="F2453">
        <v>120.3</v>
      </c>
      <c r="G2453">
        <v>360</v>
      </c>
      <c r="H2453">
        <v>-24.971356005870089</v>
      </c>
      <c r="I2453" s="7">
        <f>((Table1[[#This Row],[returns]]+(1-$O$2)*Table1[[#This Row],[number of trades]])-ABS(Table1[[#This Row],[company return]]))/100</f>
        <v>0.95328643994129902</v>
      </c>
      <c r="J2453" s="7">
        <f>((Table1[[#This Row],[returns]]+(1-$P$2)*Table1[[#This Row],[number of trades]])-ABS(Table1[[#This Row],[company return]]))/100</f>
        <v>1.8532864399412992</v>
      </c>
      <c r="K2453" s="7">
        <f>((Table1[[#This Row],[returns]]+(1-$Q$2)*Table1[[#This Row],[number of trades]])-ABS(Table1[[#This Row],[company return]]))/100</f>
        <v>2.7532864399412995</v>
      </c>
      <c r="L2453" s="7">
        <f>((Table1[[#This Row],[returns]]+(1-$R$2)*Table1[[#This Row],[number of trades]])-ABS(Table1[[#This Row],[company return]]))/100</f>
        <v>3.6532864399412994</v>
      </c>
      <c r="M2453" s="7">
        <f>((Table1[[#This Row],[returns]]+(1-$S$2)*Table1[[#This Row],[number of trades]])-ABS(Table1[[#This Row],[company return]]))/100</f>
        <v>4.5532864399412993</v>
      </c>
      <c r="N2453" s="9">
        <f>Table1[[#This Row],[fastsma]]*Table1[[#This Row],[slowsma]]</f>
        <v>15</v>
      </c>
    </row>
    <row r="2454" spans="1:14" ht="15" customHeight="1" x14ac:dyDescent="0.3">
      <c r="A2454" s="1">
        <v>4787</v>
      </c>
      <c r="B2454">
        <v>1</v>
      </c>
      <c r="C2454">
        <v>15</v>
      </c>
      <c r="D2454" t="s">
        <v>112</v>
      </c>
      <c r="E2454" t="s">
        <v>206</v>
      </c>
      <c r="F2454">
        <v>72.38</v>
      </c>
      <c r="G2454">
        <v>340</v>
      </c>
      <c r="H2454">
        <v>-15.31399980357453</v>
      </c>
      <c r="I2454" s="7">
        <f>((Table1[[#This Row],[returns]]+(1-$O$2)*Table1[[#This Row],[number of trades]])-ABS(Table1[[#This Row],[company return]]))/100</f>
        <v>0.57066000196425459</v>
      </c>
      <c r="J2454" s="7">
        <f>((Table1[[#This Row],[returns]]+(1-$P$2)*Table1[[#This Row],[number of trades]])-ABS(Table1[[#This Row],[company return]]))/100</f>
        <v>1.4206600019642548</v>
      </c>
      <c r="K2454" s="7">
        <f>((Table1[[#This Row],[returns]]+(1-$Q$2)*Table1[[#This Row],[number of trades]])-ABS(Table1[[#This Row],[company return]]))/100</f>
        <v>2.2706600019642549</v>
      </c>
      <c r="L2454" s="7">
        <f>((Table1[[#This Row],[returns]]+(1-$R$2)*Table1[[#This Row],[number of trades]])-ABS(Table1[[#This Row],[company return]]))/100</f>
        <v>3.120660001964255</v>
      </c>
      <c r="M2454" s="7">
        <f>((Table1[[#This Row],[returns]]+(1-$S$2)*Table1[[#This Row],[number of trades]])-ABS(Table1[[#This Row],[company return]]))/100</f>
        <v>3.9706600019642546</v>
      </c>
      <c r="N2454" s="9">
        <f>Table1[[#This Row],[fastsma]]*Table1[[#This Row],[slowsma]]</f>
        <v>15</v>
      </c>
    </row>
    <row r="2455" spans="1:14" ht="15" customHeight="1" x14ac:dyDescent="0.3">
      <c r="A2455" s="1">
        <v>4788</v>
      </c>
      <c r="B2455">
        <v>1</v>
      </c>
      <c r="C2455">
        <v>15</v>
      </c>
      <c r="D2455" t="s">
        <v>112</v>
      </c>
      <c r="E2455" t="s">
        <v>207</v>
      </c>
      <c r="F2455">
        <v>241.01</v>
      </c>
      <c r="G2455">
        <v>362</v>
      </c>
      <c r="H2455">
        <v>0.62699375637070287</v>
      </c>
      <c r="I2455" s="7">
        <f>((Table1[[#This Row],[returns]]+(1-$O$2)*Table1[[#This Row],[number of trades]])-ABS(Table1[[#This Row],[company return]]))/100</f>
        <v>2.4038300624362932</v>
      </c>
      <c r="J2455" s="7">
        <f>((Table1[[#This Row],[returns]]+(1-$P$2)*Table1[[#This Row],[number of trades]])-ABS(Table1[[#This Row],[company return]]))/100</f>
        <v>3.3088300624362925</v>
      </c>
      <c r="K2455" s="7">
        <f>((Table1[[#This Row],[returns]]+(1-$Q$2)*Table1[[#This Row],[number of trades]])-ABS(Table1[[#This Row],[company return]]))/100</f>
        <v>4.2138300624362923</v>
      </c>
      <c r="L2455" s="7">
        <f>((Table1[[#This Row],[returns]]+(1-$R$2)*Table1[[#This Row],[number of trades]])-ABS(Table1[[#This Row],[company return]]))/100</f>
        <v>5.1188300624362926</v>
      </c>
      <c r="M2455" s="7">
        <f>((Table1[[#This Row],[returns]]+(1-$S$2)*Table1[[#This Row],[number of trades]])-ABS(Table1[[#This Row],[company return]]))/100</f>
        <v>6.0238300624362928</v>
      </c>
      <c r="N2455" s="9">
        <f>Table1[[#This Row],[fastsma]]*Table1[[#This Row],[slowsma]]</f>
        <v>15</v>
      </c>
    </row>
    <row r="2456" spans="1:14" ht="15" customHeight="1" x14ac:dyDescent="0.3">
      <c r="A2456" s="1">
        <v>4789</v>
      </c>
      <c r="B2456">
        <v>1</v>
      </c>
      <c r="C2456">
        <v>15</v>
      </c>
      <c r="D2456" t="s">
        <v>112</v>
      </c>
      <c r="E2456" t="s">
        <v>208</v>
      </c>
      <c r="F2456">
        <v>367.62</v>
      </c>
      <c r="G2456">
        <v>328</v>
      </c>
      <c r="H2456">
        <v>-11.09145123005414</v>
      </c>
      <c r="I2456" s="7">
        <f>((Table1[[#This Row],[returns]]+(1-$O$2)*Table1[[#This Row],[number of trades]])-ABS(Table1[[#This Row],[company return]]))/100</f>
        <v>3.5652854876994589</v>
      </c>
      <c r="J2456" s="7">
        <f>((Table1[[#This Row],[returns]]+(1-$P$2)*Table1[[#This Row],[number of trades]])-ABS(Table1[[#This Row],[company return]]))/100</f>
        <v>4.3852854876994591</v>
      </c>
      <c r="K2456" s="7">
        <f>((Table1[[#This Row],[returns]]+(1-$Q$2)*Table1[[#This Row],[number of trades]])-ABS(Table1[[#This Row],[company return]]))/100</f>
        <v>5.2052854876994585</v>
      </c>
      <c r="L2456" s="7">
        <f>((Table1[[#This Row],[returns]]+(1-$R$2)*Table1[[#This Row],[number of trades]])-ABS(Table1[[#This Row],[company return]]))/100</f>
        <v>6.0252854876994579</v>
      </c>
      <c r="M2456" s="7">
        <f>((Table1[[#This Row],[returns]]+(1-$S$2)*Table1[[#This Row],[number of trades]])-ABS(Table1[[#This Row],[company return]]))/100</f>
        <v>6.8452854876994582</v>
      </c>
      <c r="N2456" s="9">
        <f>Table1[[#This Row],[fastsma]]*Table1[[#This Row],[slowsma]]</f>
        <v>15</v>
      </c>
    </row>
    <row r="2457" spans="1:14" ht="15" hidden="1" customHeight="1" x14ac:dyDescent="0.3">
      <c r="A2457" s="1"/>
      <c r="I2457" s="7"/>
      <c r="J2457" s="7"/>
      <c r="K2457" s="7"/>
      <c r="L2457" s="7"/>
      <c r="M2457" s="7"/>
      <c r="N2457" s="9"/>
    </row>
    <row r="2458" spans="1:14" ht="15" customHeight="1" x14ac:dyDescent="0.3">
      <c r="A2458" s="1">
        <v>4790</v>
      </c>
      <c r="B2458">
        <v>1</v>
      </c>
      <c r="C2458">
        <v>15</v>
      </c>
      <c r="D2458" t="s">
        <v>112</v>
      </c>
      <c r="E2458" t="s">
        <v>209</v>
      </c>
      <c r="F2458">
        <v>122.44</v>
      </c>
      <c r="G2458">
        <v>362</v>
      </c>
      <c r="H2458">
        <v>-53.353404092680549</v>
      </c>
      <c r="I2458" s="7">
        <f>((Table1[[#This Row],[returns]]+(1-$O$2)*Table1[[#This Row],[number of trades]])-ABS(Table1[[#This Row],[company return]]))/100</f>
        <v>0.69086595907319448</v>
      </c>
      <c r="J2458" s="7">
        <f>((Table1[[#This Row],[returns]]+(1-$P$2)*Table1[[#This Row],[number of trades]])-ABS(Table1[[#This Row],[company return]]))/100</f>
        <v>1.5958659590731947</v>
      </c>
      <c r="K2458" s="7">
        <f>((Table1[[#This Row],[returns]]+(1-$Q$2)*Table1[[#This Row],[number of trades]])-ABS(Table1[[#This Row],[company return]]))/100</f>
        <v>2.5008659590731948</v>
      </c>
      <c r="L2458" s="7">
        <f>((Table1[[#This Row],[returns]]+(1-$R$2)*Table1[[#This Row],[number of trades]])-ABS(Table1[[#This Row],[company return]]))/100</f>
        <v>3.4058659590731946</v>
      </c>
      <c r="M2458" s="7">
        <f>((Table1[[#This Row],[returns]]+(1-$S$2)*Table1[[#This Row],[number of trades]])-ABS(Table1[[#This Row],[company return]]))/100</f>
        <v>4.3108659590731948</v>
      </c>
      <c r="N2458" s="9">
        <f>Table1[[#This Row],[fastsma]]*Table1[[#This Row],[slowsma]]</f>
        <v>15</v>
      </c>
    </row>
    <row r="2459" spans="1:14" ht="15" hidden="1" customHeight="1" x14ac:dyDescent="0.3">
      <c r="A2459" s="1"/>
      <c r="I2459" s="7"/>
      <c r="J2459" s="7"/>
      <c r="K2459" s="7"/>
      <c r="L2459" s="7"/>
      <c r="M2459" s="7"/>
      <c r="N2459" s="9"/>
    </row>
    <row r="2460" spans="1:14" ht="15" customHeight="1" x14ac:dyDescent="0.3">
      <c r="A2460" s="1">
        <v>4791</v>
      </c>
      <c r="B2460">
        <v>1</v>
      </c>
      <c r="C2460">
        <v>15</v>
      </c>
      <c r="D2460" t="s">
        <v>112</v>
      </c>
      <c r="E2460" t="s">
        <v>210</v>
      </c>
      <c r="F2460">
        <v>22.77</v>
      </c>
      <c r="G2460">
        <v>385</v>
      </c>
      <c r="H2460">
        <v>-21.578945882432659</v>
      </c>
      <c r="I2460" s="7">
        <f>((Table1[[#This Row],[returns]]+(1-$O$2)*Table1[[#This Row],[number of trades]])-ABS(Table1[[#This Row],[company return]]))/100</f>
        <v>1.1910541175673401E-2</v>
      </c>
      <c r="J2460" s="7">
        <f>((Table1[[#This Row],[returns]]+(1-$P$2)*Table1[[#This Row],[number of trades]])-ABS(Table1[[#This Row],[company return]]))/100</f>
        <v>0.97441054117567338</v>
      </c>
      <c r="K2460" s="7">
        <f>((Table1[[#This Row],[returns]]+(1-$Q$2)*Table1[[#This Row],[number of trades]])-ABS(Table1[[#This Row],[company return]]))/100</f>
        <v>1.9369105411756735</v>
      </c>
      <c r="L2460" s="7">
        <f>((Table1[[#This Row],[returns]]+(1-$R$2)*Table1[[#This Row],[number of trades]])-ABS(Table1[[#This Row],[company return]]))/100</f>
        <v>2.8994105411756732</v>
      </c>
      <c r="M2460" s="7">
        <f>((Table1[[#This Row],[returns]]+(1-$S$2)*Table1[[#This Row],[number of trades]])-ABS(Table1[[#This Row],[company return]]))/100</f>
        <v>3.8619105411756731</v>
      </c>
      <c r="N2460" s="9">
        <f>Table1[[#This Row],[fastsma]]*Table1[[#This Row],[slowsma]]</f>
        <v>15</v>
      </c>
    </row>
    <row r="2461" spans="1:14" ht="15" customHeight="1" x14ac:dyDescent="0.3">
      <c r="A2461" s="1">
        <v>4792</v>
      </c>
      <c r="B2461">
        <v>1</v>
      </c>
      <c r="C2461">
        <v>15</v>
      </c>
      <c r="D2461" t="s">
        <v>112</v>
      </c>
      <c r="E2461" t="s">
        <v>211</v>
      </c>
      <c r="F2461">
        <v>480.24</v>
      </c>
      <c r="G2461">
        <v>354</v>
      </c>
      <c r="H2461">
        <v>-68.451480148185823</v>
      </c>
      <c r="I2461" s="7">
        <f>((Table1[[#This Row],[returns]]+(1-$O$2)*Table1[[#This Row],[number of trades]])-ABS(Table1[[#This Row],[company return]]))/100</f>
        <v>4.1178851985181417</v>
      </c>
      <c r="J2461" s="7">
        <f>((Table1[[#This Row],[returns]]+(1-$P$2)*Table1[[#This Row],[number of trades]])-ABS(Table1[[#This Row],[company return]]))/100</f>
        <v>5.0028851985181415</v>
      </c>
      <c r="K2461" s="7">
        <f>((Table1[[#This Row],[returns]]+(1-$Q$2)*Table1[[#This Row],[number of trades]])-ABS(Table1[[#This Row],[company return]]))/100</f>
        <v>5.8878851985181413</v>
      </c>
      <c r="L2461" s="7">
        <f>((Table1[[#This Row],[returns]]+(1-$R$2)*Table1[[#This Row],[number of trades]])-ABS(Table1[[#This Row],[company return]]))/100</f>
        <v>6.772885198518142</v>
      </c>
      <c r="M2461" s="7">
        <f>((Table1[[#This Row],[returns]]+(1-$S$2)*Table1[[#This Row],[number of trades]])-ABS(Table1[[#This Row],[company return]]))/100</f>
        <v>7.6578851985181418</v>
      </c>
      <c r="N2461" s="9">
        <f>Table1[[#This Row],[fastsma]]*Table1[[#This Row],[slowsma]]</f>
        <v>15</v>
      </c>
    </row>
    <row r="2462" spans="1:14" ht="15" customHeight="1" x14ac:dyDescent="0.3">
      <c r="A2462" s="1">
        <v>4793</v>
      </c>
      <c r="B2462">
        <v>1</v>
      </c>
      <c r="C2462">
        <v>15</v>
      </c>
      <c r="D2462" t="s">
        <v>112</v>
      </c>
      <c r="E2462" t="s">
        <v>212</v>
      </c>
      <c r="F2462">
        <v>241.67</v>
      </c>
      <c r="G2462">
        <v>380</v>
      </c>
      <c r="H2462">
        <v>-10.28503737349733</v>
      </c>
      <c r="I2462" s="7">
        <f>((Table1[[#This Row],[returns]]+(1-$O$2)*Table1[[#This Row],[number of trades]])-ABS(Table1[[#This Row],[company return]]))/100</f>
        <v>2.3138496262650268</v>
      </c>
      <c r="J2462" s="7">
        <f>((Table1[[#This Row],[returns]]+(1-$P$2)*Table1[[#This Row],[number of trades]])-ABS(Table1[[#This Row],[company return]]))/100</f>
        <v>3.2638496262650261</v>
      </c>
      <c r="K2462" s="7">
        <f>((Table1[[#This Row],[returns]]+(1-$Q$2)*Table1[[#This Row],[number of trades]])-ABS(Table1[[#This Row],[company return]]))/100</f>
        <v>4.2138496262650262</v>
      </c>
      <c r="L2462" s="7">
        <f>((Table1[[#This Row],[returns]]+(1-$R$2)*Table1[[#This Row],[number of trades]])-ABS(Table1[[#This Row],[company return]]))/100</f>
        <v>5.1638496262650264</v>
      </c>
      <c r="M2462" s="7">
        <f>((Table1[[#This Row],[returns]]+(1-$S$2)*Table1[[#This Row],[number of trades]])-ABS(Table1[[#This Row],[company return]]))/100</f>
        <v>6.1138496262650266</v>
      </c>
      <c r="N2462" s="9">
        <f>Table1[[#This Row],[fastsma]]*Table1[[#This Row],[slowsma]]</f>
        <v>15</v>
      </c>
    </row>
    <row r="2463" spans="1:14" ht="15" customHeight="1" x14ac:dyDescent="0.3">
      <c r="A2463" s="1">
        <v>4794</v>
      </c>
      <c r="B2463">
        <v>1</v>
      </c>
      <c r="C2463">
        <v>15</v>
      </c>
      <c r="D2463" t="s">
        <v>112</v>
      </c>
      <c r="E2463" t="s">
        <v>213</v>
      </c>
      <c r="F2463">
        <v>219.98</v>
      </c>
      <c r="G2463">
        <v>357</v>
      </c>
      <c r="H2463">
        <v>-30.792682904668109</v>
      </c>
      <c r="I2463" s="7">
        <f>((Table1[[#This Row],[returns]]+(1-$O$2)*Table1[[#This Row],[number of trades]])-ABS(Table1[[#This Row],[company return]]))/100</f>
        <v>1.8918731709533188</v>
      </c>
      <c r="J2463" s="7">
        <f>((Table1[[#This Row],[returns]]+(1-$P$2)*Table1[[#This Row],[number of trades]])-ABS(Table1[[#This Row],[company return]]))/100</f>
        <v>2.7843731709533195</v>
      </c>
      <c r="K2463" s="7">
        <f>((Table1[[#This Row],[returns]]+(1-$Q$2)*Table1[[#This Row],[number of trades]])-ABS(Table1[[#This Row],[company return]]))/100</f>
        <v>3.6768731709533196</v>
      </c>
      <c r="L2463" s="7">
        <f>((Table1[[#This Row],[returns]]+(1-$R$2)*Table1[[#This Row],[number of trades]])-ABS(Table1[[#This Row],[company return]]))/100</f>
        <v>4.5693731709533196</v>
      </c>
      <c r="M2463" s="7">
        <f>((Table1[[#This Row],[returns]]+(1-$S$2)*Table1[[#This Row],[number of trades]])-ABS(Table1[[#This Row],[company return]]))/100</f>
        <v>5.4618731709533188</v>
      </c>
      <c r="N2463" s="9">
        <f>Table1[[#This Row],[fastsma]]*Table1[[#This Row],[slowsma]]</f>
        <v>15</v>
      </c>
    </row>
    <row r="2464" spans="1:14" ht="15" customHeight="1" x14ac:dyDescent="0.3">
      <c r="A2464" s="1">
        <v>4795</v>
      </c>
      <c r="B2464">
        <v>1</v>
      </c>
      <c r="C2464">
        <v>15</v>
      </c>
      <c r="D2464" t="s">
        <v>112</v>
      </c>
      <c r="E2464" t="s">
        <v>214</v>
      </c>
      <c r="F2464">
        <v>236.91</v>
      </c>
      <c r="G2464">
        <v>360</v>
      </c>
      <c r="H2464">
        <v>3.7138547256379022</v>
      </c>
      <c r="I2464" s="7">
        <f>((Table1[[#This Row],[returns]]+(1-$O$2)*Table1[[#This Row],[number of trades]])-ABS(Table1[[#This Row],[company return]]))/100</f>
        <v>2.331961452743621</v>
      </c>
      <c r="J2464" s="7">
        <f>((Table1[[#This Row],[returns]]+(1-$P$2)*Table1[[#This Row],[number of trades]])-ABS(Table1[[#This Row],[company return]]))/100</f>
        <v>3.2319614527436205</v>
      </c>
      <c r="K2464" s="7">
        <f>((Table1[[#This Row],[returns]]+(1-$Q$2)*Table1[[#This Row],[number of trades]])-ABS(Table1[[#This Row],[company return]]))/100</f>
        <v>4.1319614527436208</v>
      </c>
      <c r="L2464" s="7">
        <f>((Table1[[#This Row],[returns]]+(1-$R$2)*Table1[[#This Row],[number of trades]])-ABS(Table1[[#This Row],[company return]]))/100</f>
        <v>5.0319614527436203</v>
      </c>
      <c r="M2464" s="7">
        <f>((Table1[[#This Row],[returns]]+(1-$S$2)*Table1[[#This Row],[number of trades]])-ABS(Table1[[#This Row],[company return]]))/100</f>
        <v>5.9319614527436206</v>
      </c>
      <c r="N2464" s="9">
        <f>Table1[[#This Row],[fastsma]]*Table1[[#This Row],[slowsma]]</f>
        <v>15</v>
      </c>
    </row>
    <row r="2465" spans="1:14" ht="15" customHeight="1" x14ac:dyDescent="0.3">
      <c r="A2465" s="1">
        <v>4796</v>
      </c>
      <c r="B2465">
        <v>1</v>
      </c>
      <c r="C2465">
        <v>15</v>
      </c>
      <c r="D2465" t="s">
        <v>112</v>
      </c>
      <c r="E2465" t="s">
        <v>215</v>
      </c>
      <c r="F2465">
        <v>235.36</v>
      </c>
      <c r="G2465">
        <v>418</v>
      </c>
      <c r="H2465">
        <v>-80.645161290322577</v>
      </c>
      <c r="I2465" s="7">
        <f>((Table1[[#This Row],[returns]]+(1-$O$2)*Table1[[#This Row],[number of trades]])-ABS(Table1[[#This Row],[company return]]))/100</f>
        <v>1.5471483870967746</v>
      </c>
      <c r="J2465" s="7">
        <f>((Table1[[#This Row],[returns]]+(1-$P$2)*Table1[[#This Row],[number of trades]])-ABS(Table1[[#This Row],[company return]]))/100</f>
        <v>2.5921483870967745</v>
      </c>
      <c r="K2465" s="7">
        <f>((Table1[[#This Row],[returns]]+(1-$Q$2)*Table1[[#This Row],[number of trades]])-ABS(Table1[[#This Row],[company return]]))/100</f>
        <v>3.6371483870967745</v>
      </c>
      <c r="L2465" s="7">
        <f>((Table1[[#This Row],[returns]]+(1-$R$2)*Table1[[#This Row],[number of trades]])-ABS(Table1[[#This Row],[company return]]))/100</f>
        <v>4.6821483870967748</v>
      </c>
      <c r="M2465" s="7">
        <f>((Table1[[#This Row],[returns]]+(1-$S$2)*Table1[[#This Row],[number of trades]])-ABS(Table1[[#This Row],[company return]]))/100</f>
        <v>5.7271483870967748</v>
      </c>
      <c r="N2465" s="9">
        <f>Table1[[#This Row],[fastsma]]*Table1[[#This Row],[slowsma]]</f>
        <v>15</v>
      </c>
    </row>
    <row r="2466" spans="1:14" ht="15" customHeight="1" x14ac:dyDescent="0.3">
      <c r="A2466" s="1">
        <v>4797</v>
      </c>
      <c r="B2466">
        <v>1</v>
      </c>
      <c r="C2466">
        <v>15</v>
      </c>
      <c r="D2466" t="s">
        <v>112</v>
      </c>
      <c r="E2466" t="s">
        <v>216</v>
      </c>
      <c r="F2466">
        <v>649.53</v>
      </c>
      <c r="G2466">
        <v>358</v>
      </c>
      <c r="H2466">
        <v>-5.070529725189088</v>
      </c>
      <c r="I2466" s="7">
        <f>((Table1[[#This Row],[returns]]+(1-$O$2)*Table1[[#This Row],[number of trades]])-ABS(Table1[[#This Row],[company return]]))/100</f>
        <v>6.444594702748109</v>
      </c>
      <c r="J2466" s="7">
        <f>((Table1[[#This Row],[returns]]+(1-$P$2)*Table1[[#This Row],[number of trades]])-ABS(Table1[[#This Row],[company return]]))/100</f>
        <v>7.3395947027481085</v>
      </c>
      <c r="K2466" s="7">
        <f>((Table1[[#This Row],[returns]]+(1-$Q$2)*Table1[[#This Row],[number of trades]])-ABS(Table1[[#This Row],[company return]]))/100</f>
        <v>8.2345947027481081</v>
      </c>
      <c r="L2466" s="7">
        <f>((Table1[[#This Row],[returns]]+(1-$R$2)*Table1[[#This Row],[number of trades]])-ABS(Table1[[#This Row],[company return]]))/100</f>
        <v>9.1295947027481095</v>
      </c>
      <c r="M2466" s="7">
        <f>((Table1[[#This Row],[returns]]+(1-$S$2)*Table1[[#This Row],[number of trades]])-ABS(Table1[[#This Row],[company return]]))/100</f>
        <v>10.024594702748109</v>
      </c>
      <c r="N2466" s="9">
        <f>Table1[[#This Row],[fastsma]]*Table1[[#This Row],[slowsma]]</f>
        <v>15</v>
      </c>
    </row>
    <row r="2467" spans="1:14" ht="15" customHeight="1" x14ac:dyDescent="0.3">
      <c r="A2467" s="1">
        <v>4798</v>
      </c>
      <c r="B2467">
        <v>1</v>
      </c>
      <c r="C2467">
        <v>15</v>
      </c>
      <c r="D2467" t="s">
        <v>112</v>
      </c>
      <c r="E2467" t="s">
        <v>217</v>
      </c>
      <c r="F2467">
        <v>218.33</v>
      </c>
      <c r="G2467">
        <v>345</v>
      </c>
      <c r="H2467">
        <v>47.558208740258003</v>
      </c>
      <c r="I2467" s="7">
        <f>((Table1[[#This Row],[returns]]+(1-$O$2)*Table1[[#This Row],[number of trades]])-ABS(Table1[[#This Row],[company return]]))/100</f>
        <v>1.70771791259742</v>
      </c>
      <c r="J2467" s="7">
        <f>((Table1[[#This Row],[returns]]+(1-$P$2)*Table1[[#This Row],[number of trades]])-ABS(Table1[[#This Row],[company return]]))/100</f>
        <v>2.5702179125974203</v>
      </c>
      <c r="K2467" s="7">
        <f>((Table1[[#This Row],[returns]]+(1-$Q$2)*Table1[[#This Row],[number of trades]])-ABS(Table1[[#This Row],[company return]]))/100</f>
        <v>3.4327179125974201</v>
      </c>
      <c r="L2467" s="7">
        <f>((Table1[[#This Row],[returns]]+(1-$R$2)*Table1[[#This Row],[number of trades]])-ABS(Table1[[#This Row],[company return]]))/100</f>
        <v>4.2952179125974199</v>
      </c>
      <c r="M2467" s="7">
        <f>((Table1[[#This Row],[returns]]+(1-$S$2)*Table1[[#This Row],[number of trades]])-ABS(Table1[[#This Row],[company return]]))/100</f>
        <v>5.1577179125974206</v>
      </c>
      <c r="N2467" s="9">
        <f>Table1[[#This Row],[fastsma]]*Table1[[#This Row],[slowsma]]</f>
        <v>15</v>
      </c>
    </row>
    <row r="2468" spans="1:14" ht="15" customHeight="1" x14ac:dyDescent="0.3">
      <c r="A2468" s="1">
        <v>4799</v>
      </c>
      <c r="B2468">
        <v>1</v>
      </c>
      <c r="C2468">
        <v>15</v>
      </c>
      <c r="D2468" t="s">
        <v>112</v>
      </c>
      <c r="E2468" t="s">
        <v>218</v>
      </c>
      <c r="F2468">
        <v>628.66999999999996</v>
      </c>
      <c r="G2468">
        <v>362</v>
      </c>
      <c r="H2468">
        <v>-51.273045037320863</v>
      </c>
      <c r="I2468" s="7">
        <f>((Table1[[#This Row],[returns]]+(1-$O$2)*Table1[[#This Row],[number of trades]])-ABS(Table1[[#This Row],[company return]]))/100</f>
        <v>5.7739695496267904</v>
      </c>
      <c r="J2468" s="7">
        <f>((Table1[[#This Row],[returns]]+(1-$P$2)*Table1[[#This Row],[number of trades]])-ABS(Table1[[#This Row],[company return]]))/100</f>
        <v>6.6789695496267907</v>
      </c>
      <c r="K2468" s="7">
        <f>((Table1[[#This Row],[returns]]+(1-$Q$2)*Table1[[#This Row],[number of trades]])-ABS(Table1[[#This Row],[company return]]))/100</f>
        <v>7.58396954962679</v>
      </c>
      <c r="L2468" s="7">
        <f>((Table1[[#This Row],[returns]]+(1-$R$2)*Table1[[#This Row],[number of trades]])-ABS(Table1[[#This Row],[company return]]))/100</f>
        <v>8.4889695496267912</v>
      </c>
      <c r="M2468" s="7">
        <f>((Table1[[#This Row],[returns]]+(1-$S$2)*Table1[[#This Row],[number of trades]])-ABS(Table1[[#This Row],[company return]]))/100</f>
        <v>9.3939695496267905</v>
      </c>
      <c r="N2468" s="9">
        <f>Table1[[#This Row],[fastsma]]*Table1[[#This Row],[slowsma]]</f>
        <v>15</v>
      </c>
    </row>
    <row r="2469" spans="1:14" ht="15" customHeight="1" x14ac:dyDescent="0.3">
      <c r="A2469" s="1">
        <v>1300</v>
      </c>
      <c r="B2469">
        <v>2</v>
      </c>
      <c r="C2469">
        <v>15</v>
      </c>
      <c r="D2469" t="s">
        <v>120</v>
      </c>
      <c r="E2469" t="s">
        <v>8</v>
      </c>
      <c r="F2469">
        <v>404.22</v>
      </c>
      <c r="G2469">
        <v>241</v>
      </c>
      <c r="H2469">
        <v>834.86333297374779</v>
      </c>
      <c r="I2469" s="7">
        <f>((Table1[[#This Row],[returns]]+(1-$O$2)*Table1[[#This Row],[number of trades]])-ABS(Table1[[#This Row],[company return]]))/100</f>
        <v>-4.3064333297374775</v>
      </c>
      <c r="J2469" s="7">
        <f>((Table1[[#This Row],[returns]]+(1-$P$2)*Table1[[#This Row],[number of trades]])-ABS(Table1[[#This Row],[company return]]))/100</f>
        <v>-3.7039333297374775</v>
      </c>
      <c r="K2469" s="7">
        <f>((Table1[[#This Row],[returns]]+(1-$Q$2)*Table1[[#This Row],[number of trades]])-ABS(Table1[[#This Row],[company return]]))/100</f>
        <v>-3.1014333297374774</v>
      </c>
      <c r="L2469" s="7">
        <f>((Table1[[#This Row],[returns]]+(1-$R$2)*Table1[[#This Row],[number of trades]])-ABS(Table1[[#This Row],[company return]]))/100</f>
        <v>-2.4989333297374774</v>
      </c>
      <c r="M2469" s="7">
        <f>((Table1[[#This Row],[returns]]+(1-$S$2)*Table1[[#This Row],[number of trades]])-ABS(Table1[[#This Row],[company return]]))/100</f>
        <v>-1.8964333297374776</v>
      </c>
      <c r="N2469" s="9">
        <f>Table1[[#This Row],[fastsma]]*Table1[[#This Row],[slowsma]]</f>
        <v>30</v>
      </c>
    </row>
    <row r="2470" spans="1:14" ht="15" customHeight="1" x14ac:dyDescent="0.3">
      <c r="A2470" s="1">
        <v>1301</v>
      </c>
      <c r="B2470">
        <v>2</v>
      </c>
      <c r="C2470">
        <v>15</v>
      </c>
      <c r="D2470" t="s">
        <v>120</v>
      </c>
      <c r="E2470" t="s">
        <v>9</v>
      </c>
      <c r="F2470">
        <v>109.51</v>
      </c>
      <c r="G2470">
        <v>304</v>
      </c>
      <c r="H2470">
        <v>1110.3186038650399</v>
      </c>
      <c r="I2470" s="7">
        <f>((Table1[[#This Row],[returns]]+(1-$O$2)*Table1[[#This Row],[number of trades]])-ABS(Table1[[#This Row],[company return]]))/100</f>
        <v>-10.008086038650399</v>
      </c>
      <c r="J2470" s="7">
        <f>((Table1[[#This Row],[returns]]+(1-$P$2)*Table1[[#This Row],[number of trades]])-ABS(Table1[[#This Row],[company return]]))/100</f>
        <v>-9.2480860386503991</v>
      </c>
      <c r="K2470" s="7">
        <f>((Table1[[#This Row],[returns]]+(1-$Q$2)*Table1[[#This Row],[number of trades]])-ABS(Table1[[#This Row],[company return]]))/100</f>
        <v>-8.4880860386503993</v>
      </c>
      <c r="L2470" s="7">
        <f>((Table1[[#This Row],[returns]]+(1-$R$2)*Table1[[#This Row],[number of trades]])-ABS(Table1[[#This Row],[company return]]))/100</f>
        <v>-7.7280860386503996</v>
      </c>
      <c r="M2470" s="7">
        <f>((Table1[[#This Row],[returns]]+(1-$S$2)*Table1[[#This Row],[number of trades]])-ABS(Table1[[#This Row],[company return]]))/100</f>
        <v>-6.9680860386503989</v>
      </c>
      <c r="N2470" s="9">
        <f>Table1[[#This Row],[fastsma]]*Table1[[#This Row],[slowsma]]</f>
        <v>30</v>
      </c>
    </row>
    <row r="2471" spans="1:14" ht="15" hidden="1" customHeight="1" x14ac:dyDescent="0.3">
      <c r="A2471" s="1"/>
      <c r="I2471" s="7"/>
      <c r="J2471" s="7"/>
      <c r="K2471" s="7"/>
      <c r="L2471" s="7"/>
      <c r="M2471" s="7"/>
      <c r="N2471" s="9"/>
    </row>
    <row r="2472" spans="1:14" ht="15" customHeight="1" x14ac:dyDescent="0.3">
      <c r="A2472" s="1">
        <v>1302</v>
      </c>
      <c r="B2472">
        <v>2</v>
      </c>
      <c r="C2472">
        <v>15</v>
      </c>
      <c r="D2472" t="s">
        <v>120</v>
      </c>
      <c r="E2472" t="s">
        <v>10</v>
      </c>
      <c r="F2472">
        <v>159.74</v>
      </c>
      <c r="G2472">
        <v>296</v>
      </c>
      <c r="H2472">
        <v>584.16829912434787</v>
      </c>
      <c r="I2472" s="7">
        <f>((Table1[[#This Row],[returns]]+(1-$O$2)*Table1[[#This Row],[number of trades]])-ABS(Table1[[#This Row],[company return]]))/100</f>
        <v>-4.2442829912434785</v>
      </c>
      <c r="J2472" s="7">
        <f>((Table1[[#This Row],[returns]]+(1-$P$2)*Table1[[#This Row],[number of trades]])-ABS(Table1[[#This Row],[company return]]))/100</f>
        <v>-3.5042829912434788</v>
      </c>
      <c r="K2472" s="7">
        <f>((Table1[[#This Row],[returns]]+(1-$Q$2)*Table1[[#This Row],[number of trades]])-ABS(Table1[[#This Row],[company return]]))/100</f>
        <v>-2.7642829912434785</v>
      </c>
      <c r="L2472" s="7">
        <f>((Table1[[#This Row],[returns]]+(1-$R$2)*Table1[[#This Row],[number of trades]])-ABS(Table1[[#This Row],[company return]]))/100</f>
        <v>-2.0242829912434788</v>
      </c>
      <c r="M2472" s="7">
        <f>((Table1[[#This Row],[returns]]+(1-$S$2)*Table1[[#This Row],[number of trades]])-ABS(Table1[[#This Row],[company return]]))/100</f>
        <v>-1.2842829912434786</v>
      </c>
      <c r="N2472" s="9">
        <f>Table1[[#This Row],[fastsma]]*Table1[[#This Row],[slowsma]]</f>
        <v>30</v>
      </c>
    </row>
    <row r="2473" spans="1:14" ht="15" customHeight="1" x14ac:dyDescent="0.3">
      <c r="A2473" s="1">
        <v>1303</v>
      </c>
      <c r="B2473">
        <v>2</v>
      </c>
      <c r="C2473">
        <v>15</v>
      </c>
      <c r="D2473" t="s">
        <v>120</v>
      </c>
      <c r="E2473" t="s">
        <v>11</v>
      </c>
      <c r="F2473">
        <v>334.05</v>
      </c>
      <c r="G2473">
        <v>268</v>
      </c>
      <c r="H2473">
        <v>884.49340663454268</v>
      </c>
      <c r="I2473" s="7">
        <f>((Table1[[#This Row],[returns]]+(1-$O$2)*Table1[[#This Row],[number of trades]])-ABS(Table1[[#This Row],[company return]]))/100</f>
        <v>-5.5044340663454276</v>
      </c>
      <c r="J2473" s="7">
        <f>((Table1[[#This Row],[returns]]+(1-$P$2)*Table1[[#This Row],[number of trades]])-ABS(Table1[[#This Row],[company return]]))/100</f>
        <v>-4.8344340663454268</v>
      </c>
      <c r="K2473" s="7">
        <f>((Table1[[#This Row],[returns]]+(1-$Q$2)*Table1[[#This Row],[number of trades]])-ABS(Table1[[#This Row],[company return]]))/100</f>
        <v>-4.1644340663454269</v>
      </c>
      <c r="L2473" s="7">
        <f>((Table1[[#This Row],[returns]]+(1-$R$2)*Table1[[#This Row],[number of trades]])-ABS(Table1[[#This Row],[company return]]))/100</f>
        <v>-3.4944340663454274</v>
      </c>
      <c r="M2473" s="7">
        <f>((Table1[[#This Row],[returns]]+(1-$S$2)*Table1[[#This Row],[number of trades]])-ABS(Table1[[#This Row],[company return]]))/100</f>
        <v>-2.824434066345427</v>
      </c>
      <c r="N2473" s="9">
        <f>Table1[[#This Row],[fastsma]]*Table1[[#This Row],[slowsma]]</f>
        <v>30</v>
      </c>
    </row>
    <row r="2474" spans="1:14" ht="15" customHeight="1" x14ac:dyDescent="0.3">
      <c r="A2474" s="1">
        <v>1304</v>
      </c>
      <c r="B2474">
        <v>2</v>
      </c>
      <c r="C2474">
        <v>15</v>
      </c>
      <c r="D2474" t="s">
        <v>120</v>
      </c>
      <c r="E2474" t="s">
        <v>12</v>
      </c>
      <c r="F2474">
        <v>673.22</v>
      </c>
      <c r="G2474">
        <v>257</v>
      </c>
      <c r="H2474">
        <v>12799.99976757938</v>
      </c>
      <c r="I2474" s="7">
        <f>((Table1[[#This Row],[returns]]+(1-$O$2)*Table1[[#This Row],[number of trades]])-ABS(Table1[[#This Row],[company return]]))/100</f>
        <v>-121.26779767579382</v>
      </c>
      <c r="J2474" s="7">
        <f>((Table1[[#This Row],[returns]]+(1-$P$2)*Table1[[#This Row],[number of trades]])-ABS(Table1[[#This Row],[company return]]))/100</f>
        <v>-120.6252976757938</v>
      </c>
      <c r="K2474" s="7">
        <f>((Table1[[#This Row],[returns]]+(1-$Q$2)*Table1[[#This Row],[number of trades]])-ABS(Table1[[#This Row],[company return]]))/100</f>
        <v>-119.9827976757938</v>
      </c>
      <c r="L2474" s="7">
        <f>((Table1[[#This Row],[returns]]+(1-$R$2)*Table1[[#This Row],[number of trades]])-ABS(Table1[[#This Row],[company return]]))/100</f>
        <v>-119.34029767579381</v>
      </c>
      <c r="M2474" s="7">
        <f>((Table1[[#This Row],[returns]]+(1-$S$2)*Table1[[#This Row],[number of trades]])-ABS(Table1[[#This Row],[company return]]))/100</f>
        <v>-118.69779767579381</v>
      </c>
      <c r="N2474" s="9">
        <f>Table1[[#This Row],[fastsma]]*Table1[[#This Row],[slowsma]]</f>
        <v>30</v>
      </c>
    </row>
    <row r="2475" spans="1:14" ht="15" customHeight="1" x14ac:dyDescent="0.3">
      <c r="A2475" s="1">
        <v>1305</v>
      </c>
      <c r="B2475">
        <v>2</v>
      </c>
      <c r="C2475">
        <v>15</v>
      </c>
      <c r="D2475" t="s">
        <v>120</v>
      </c>
      <c r="E2475" t="s">
        <v>13</v>
      </c>
      <c r="F2475">
        <v>1079.77</v>
      </c>
      <c r="G2475">
        <v>268</v>
      </c>
      <c r="H2475">
        <v>10874.69036005628</v>
      </c>
      <c r="I2475" s="7">
        <f>((Table1[[#This Row],[returns]]+(1-$O$2)*Table1[[#This Row],[number of trades]])-ABS(Table1[[#This Row],[company return]]))/100</f>
        <v>-97.949203600562797</v>
      </c>
      <c r="J2475" s="7">
        <f>((Table1[[#This Row],[returns]]+(1-$P$2)*Table1[[#This Row],[number of trades]])-ABS(Table1[[#This Row],[company return]]))/100</f>
        <v>-97.279203600562795</v>
      </c>
      <c r="K2475" s="7">
        <f>((Table1[[#This Row],[returns]]+(1-$Q$2)*Table1[[#This Row],[number of trades]])-ABS(Table1[[#This Row],[company return]]))/100</f>
        <v>-96.609203600562793</v>
      </c>
      <c r="L2475" s="7">
        <f>((Table1[[#This Row],[returns]]+(1-$R$2)*Table1[[#This Row],[number of trades]])-ABS(Table1[[#This Row],[company return]]))/100</f>
        <v>-95.939203600562792</v>
      </c>
      <c r="M2475" s="7">
        <f>((Table1[[#This Row],[returns]]+(1-$S$2)*Table1[[#This Row],[number of trades]])-ABS(Table1[[#This Row],[company return]]))/100</f>
        <v>-95.26920360056279</v>
      </c>
      <c r="N2475" s="9">
        <f>Table1[[#This Row],[fastsma]]*Table1[[#This Row],[slowsma]]</f>
        <v>30</v>
      </c>
    </row>
    <row r="2476" spans="1:14" ht="15" hidden="1" customHeight="1" x14ac:dyDescent="0.3">
      <c r="A2476" s="1"/>
      <c r="I2476" s="7"/>
      <c r="J2476" s="7"/>
      <c r="K2476" s="7"/>
      <c r="L2476" s="7"/>
      <c r="M2476" s="7"/>
      <c r="N2476" s="9"/>
    </row>
    <row r="2477" spans="1:14" ht="15" customHeight="1" x14ac:dyDescent="0.3">
      <c r="A2477" s="1">
        <v>1306</v>
      </c>
      <c r="B2477">
        <v>2</v>
      </c>
      <c r="C2477">
        <v>15</v>
      </c>
      <c r="D2477" t="s">
        <v>120</v>
      </c>
      <c r="E2477" t="s">
        <v>14</v>
      </c>
      <c r="F2477">
        <v>43.92</v>
      </c>
      <c r="G2477">
        <v>276</v>
      </c>
      <c r="H2477">
        <v>260.93350393052992</v>
      </c>
      <c r="I2477" s="7">
        <f>((Table1[[#This Row],[returns]]+(1-$O$2)*Table1[[#This Row],[number of trades]])-ABS(Table1[[#This Row],[company return]]))/100</f>
        <v>-2.1701350393052992</v>
      </c>
      <c r="J2477" s="7">
        <f>((Table1[[#This Row],[returns]]+(1-$P$2)*Table1[[#This Row],[number of trades]])-ABS(Table1[[#This Row],[company return]]))/100</f>
        <v>-1.480135039305299</v>
      </c>
      <c r="K2477" s="7">
        <f>((Table1[[#This Row],[returns]]+(1-$Q$2)*Table1[[#This Row],[number of trades]])-ABS(Table1[[#This Row],[company return]]))/100</f>
        <v>-0.79013503930529905</v>
      </c>
      <c r="L2477" s="7">
        <f>((Table1[[#This Row],[returns]]+(1-$R$2)*Table1[[#This Row],[number of trades]])-ABS(Table1[[#This Row],[company return]]))/100</f>
        <v>-0.10013503930529907</v>
      </c>
      <c r="M2477" s="7">
        <f>((Table1[[#This Row],[returns]]+(1-$S$2)*Table1[[#This Row],[number of trades]])-ABS(Table1[[#This Row],[company return]]))/100</f>
        <v>0.58986496069470096</v>
      </c>
      <c r="N2477" s="9">
        <f>Table1[[#This Row],[fastsma]]*Table1[[#This Row],[slowsma]]</f>
        <v>30</v>
      </c>
    </row>
    <row r="2478" spans="1:14" ht="15" customHeight="1" x14ac:dyDescent="0.3">
      <c r="A2478" s="1">
        <v>1307</v>
      </c>
      <c r="B2478">
        <v>2</v>
      </c>
      <c r="C2478">
        <v>15</v>
      </c>
      <c r="D2478" t="s">
        <v>120</v>
      </c>
      <c r="E2478" t="s">
        <v>15</v>
      </c>
      <c r="F2478">
        <v>66.099999999999994</v>
      </c>
      <c r="G2478">
        <v>260</v>
      </c>
      <c r="H2478">
        <v>267.92206861972642</v>
      </c>
      <c r="I2478" s="7">
        <f>((Table1[[#This Row],[returns]]+(1-$O$2)*Table1[[#This Row],[number of trades]])-ABS(Table1[[#This Row],[company return]]))/100</f>
        <v>-2.0182206861972642</v>
      </c>
      <c r="J2478" s="7">
        <f>((Table1[[#This Row],[returns]]+(1-$P$2)*Table1[[#This Row],[number of trades]])-ABS(Table1[[#This Row],[company return]]))/100</f>
        <v>-1.3682206861972643</v>
      </c>
      <c r="K2478" s="7">
        <f>((Table1[[#This Row],[returns]]+(1-$Q$2)*Table1[[#This Row],[number of trades]])-ABS(Table1[[#This Row],[company return]]))/100</f>
        <v>-0.7182206861972642</v>
      </c>
      <c r="L2478" s="7">
        <f>((Table1[[#This Row],[returns]]+(1-$R$2)*Table1[[#This Row],[number of trades]])-ABS(Table1[[#This Row],[company return]]))/100</f>
        <v>-6.8220686197263944E-2</v>
      </c>
      <c r="M2478" s="7">
        <f>((Table1[[#This Row],[returns]]+(1-$S$2)*Table1[[#This Row],[number of trades]])-ABS(Table1[[#This Row],[company return]]))/100</f>
        <v>0.58177931380273606</v>
      </c>
      <c r="N2478" s="9">
        <f>Table1[[#This Row],[fastsma]]*Table1[[#This Row],[slowsma]]</f>
        <v>30</v>
      </c>
    </row>
    <row r="2479" spans="1:14" ht="15" customHeight="1" x14ac:dyDescent="0.3">
      <c r="A2479" s="1">
        <v>1308</v>
      </c>
      <c r="B2479">
        <v>2</v>
      </c>
      <c r="C2479">
        <v>15</v>
      </c>
      <c r="D2479" t="s">
        <v>120</v>
      </c>
      <c r="E2479" t="s">
        <v>16</v>
      </c>
      <c r="F2479">
        <v>291.11</v>
      </c>
      <c r="G2479">
        <v>286</v>
      </c>
      <c r="H2479">
        <v>869.00002615792414</v>
      </c>
      <c r="I2479" s="7">
        <f>((Table1[[#This Row],[returns]]+(1-$O$2)*Table1[[#This Row],[number of trades]])-ABS(Table1[[#This Row],[company return]]))/100</f>
        <v>-5.7789002615792411</v>
      </c>
      <c r="J2479" s="7">
        <f>((Table1[[#This Row],[returns]]+(1-$P$2)*Table1[[#This Row],[number of trades]])-ABS(Table1[[#This Row],[company return]]))/100</f>
        <v>-5.0639002615792412</v>
      </c>
      <c r="K2479" s="7">
        <f>((Table1[[#This Row],[returns]]+(1-$Q$2)*Table1[[#This Row],[number of trades]])-ABS(Table1[[#This Row],[company return]]))/100</f>
        <v>-4.3489002615792414</v>
      </c>
      <c r="L2479" s="7">
        <f>((Table1[[#This Row],[returns]]+(1-$R$2)*Table1[[#This Row],[number of trades]])-ABS(Table1[[#This Row],[company return]]))/100</f>
        <v>-3.6339002615792411</v>
      </c>
      <c r="M2479" s="7">
        <f>((Table1[[#This Row],[returns]]+(1-$S$2)*Table1[[#This Row],[number of trades]])-ABS(Table1[[#This Row],[company return]]))/100</f>
        <v>-2.9189002615792412</v>
      </c>
      <c r="N2479" s="9">
        <f>Table1[[#This Row],[fastsma]]*Table1[[#This Row],[slowsma]]</f>
        <v>30</v>
      </c>
    </row>
    <row r="2480" spans="1:14" ht="15" customHeight="1" x14ac:dyDescent="0.3">
      <c r="A2480" s="1">
        <v>1309</v>
      </c>
      <c r="B2480">
        <v>2</v>
      </c>
      <c r="C2480">
        <v>15</v>
      </c>
      <c r="D2480" t="s">
        <v>120</v>
      </c>
      <c r="E2480" t="s">
        <v>17</v>
      </c>
      <c r="F2480">
        <v>304.52999999999997</v>
      </c>
      <c r="G2480">
        <v>261</v>
      </c>
      <c r="H2480">
        <v>490.05525304351193</v>
      </c>
      <c r="I2480" s="7">
        <f>((Table1[[#This Row],[returns]]+(1-$O$2)*Table1[[#This Row],[number of trades]])-ABS(Table1[[#This Row],[company return]]))/100</f>
        <v>-1.8552525304351195</v>
      </c>
      <c r="J2480" s="7">
        <f>((Table1[[#This Row],[returns]]+(1-$P$2)*Table1[[#This Row],[number of trades]])-ABS(Table1[[#This Row],[company return]]))/100</f>
        <v>-1.2027525304351194</v>
      </c>
      <c r="K2480" s="7">
        <f>((Table1[[#This Row],[returns]]+(1-$Q$2)*Table1[[#This Row],[number of trades]])-ABS(Table1[[#This Row],[company return]]))/100</f>
        <v>-0.55025253043511957</v>
      </c>
      <c r="L2480" s="7">
        <f>((Table1[[#This Row],[returns]]+(1-$R$2)*Table1[[#This Row],[number of trades]])-ABS(Table1[[#This Row],[company return]]))/100</f>
        <v>0.10224746956488047</v>
      </c>
      <c r="M2480" s="7">
        <f>((Table1[[#This Row],[returns]]+(1-$S$2)*Table1[[#This Row],[number of trades]])-ABS(Table1[[#This Row],[company return]]))/100</f>
        <v>0.75474746956488048</v>
      </c>
      <c r="N2480" s="9">
        <f>Table1[[#This Row],[fastsma]]*Table1[[#This Row],[slowsma]]</f>
        <v>30</v>
      </c>
    </row>
    <row r="2481" spans="1:14" ht="15" customHeight="1" x14ac:dyDescent="0.3">
      <c r="A2481" s="1">
        <v>1310</v>
      </c>
      <c r="B2481">
        <v>2</v>
      </c>
      <c r="C2481">
        <v>15</v>
      </c>
      <c r="D2481" t="s">
        <v>120</v>
      </c>
      <c r="E2481" t="s">
        <v>18</v>
      </c>
      <c r="F2481">
        <v>56.74</v>
      </c>
      <c r="G2481">
        <v>290</v>
      </c>
      <c r="H2481">
        <v>475.10615748782482</v>
      </c>
      <c r="I2481" s="7">
        <f>((Table1[[#This Row],[returns]]+(1-$O$2)*Table1[[#This Row],[number of trades]])-ABS(Table1[[#This Row],[company return]]))/100</f>
        <v>-4.183661574878248</v>
      </c>
      <c r="J2481" s="7">
        <f>((Table1[[#This Row],[returns]]+(1-$P$2)*Table1[[#This Row],[number of trades]])-ABS(Table1[[#This Row],[company return]]))/100</f>
        <v>-3.4586615748782479</v>
      </c>
      <c r="K2481" s="7">
        <f>((Table1[[#This Row],[returns]]+(1-$Q$2)*Table1[[#This Row],[number of trades]])-ABS(Table1[[#This Row],[company return]]))/100</f>
        <v>-2.7336615748782482</v>
      </c>
      <c r="L2481" s="7">
        <f>((Table1[[#This Row],[returns]]+(1-$R$2)*Table1[[#This Row],[number of trades]])-ABS(Table1[[#This Row],[company return]]))/100</f>
        <v>-2.0086615748782481</v>
      </c>
      <c r="M2481" s="7">
        <f>((Table1[[#This Row],[returns]]+(1-$S$2)*Table1[[#This Row],[number of trades]])-ABS(Table1[[#This Row],[company return]]))/100</f>
        <v>-1.2836615748782481</v>
      </c>
      <c r="N2481" s="9">
        <f>Table1[[#This Row],[fastsma]]*Table1[[#This Row],[slowsma]]</f>
        <v>30</v>
      </c>
    </row>
    <row r="2482" spans="1:14" ht="15" customHeight="1" x14ac:dyDescent="0.3">
      <c r="A2482" s="1">
        <v>1311</v>
      </c>
      <c r="B2482">
        <v>2</v>
      </c>
      <c r="C2482">
        <v>15</v>
      </c>
      <c r="D2482" t="s">
        <v>120</v>
      </c>
      <c r="E2482" t="s">
        <v>19</v>
      </c>
      <c r="F2482">
        <v>120.55</v>
      </c>
      <c r="G2482">
        <v>276</v>
      </c>
      <c r="H2482">
        <v>800.82506291032996</v>
      </c>
      <c r="I2482" s="7">
        <f>((Table1[[#This Row],[returns]]+(1-$O$2)*Table1[[#This Row],[number of trades]])-ABS(Table1[[#This Row],[company return]]))/100</f>
        <v>-6.8027506291032998</v>
      </c>
      <c r="J2482" s="7">
        <f>((Table1[[#This Row],[returns]]+(1-$P$2)*Table1[[#This Row],[number of trades]])-ABS(Table1[[#This Row],[company return]]))/100</f>
        <v>-6.1127506291033002</v>
      </c>
      <c r="K2482" s="7">
        <f>((Table1[[#This Row],[returns]]+(1-$Q$2)*Table1[[#This Row],[number of trades]])-ABS(Table1[[#This Row],[company return]]))/100</f>
        <v>-5.4227506291032999</v>
      </c>
      <c r="L2482" s="7">
        <f>((Table1[[#This Row],[returns]]+(1-$R$2)*Table1[[#This Row],[number of trades]])-ABS(Table1[[#This Row],[company return]]))/100</f>
        <v>-4.7327506291032995</v>
      </c>
      <c r="M2482" s="7">
        <f>((Table1[[#This Row],[returns]]+(1-$S$2)*Table1[[#This Row],[number of trades]])-ABS(Table1[[#This Row],[company return]]))/100</f>
        <v>-4.0427506291032991</v>
      </c>
      <c r="N2482" s="9">
        <f>Table1[[#This Row],[fastsma]]*Table1[[#This Row],[slowsma]]</f>
        <v>30</v>
      </c>
    </row>
    <row r="2483" spans="1:14" ht="15" customHeight="1" x14ac:dyDescent="0.3">
      <c r="A2483" s="1">
        <v>1312</v>
      </c>
      <c r="B2483">
        <v>2</v>
      </c>
      <c r="C2483">
        <v>15</v>
      </c>
      <c r="D2483" t="s">
        <v>120</v>
      </c>
      <c r="E2483" t="s">
        <v>20</v>
      </c>
      <c r="F2483">
        <v>170.33</v>
      </c>
      <c r="G2483">
        <v>264</v>
      </c>
      <c r="H2483">
        <v>19.98647676689804</v>
      </c>
      <c r="I2483" s="7">
        <f>((Table1[[#This Row],[returns]]+(1-$O$2)*Table1[[#This Row],[number of trades]])-ABS(Table1[[#This Row],[company return]]))/100</f>
        <v>1.5034352323310196</v>
      </c>
      <c r="J2483" s="7">
        <f>((Table1[[#This Row],[returns]]+(1-$P$2)*Table1[[#This Row],[number of trades]])-ABS(Table1[[#This Row],[company return]]))/100</f>
        <v>2.1634352323310195</v>
      </c>
      <c r="K2483" s="7">
        <f>((Table1[[#This Row],[returns]]+(1-$Q$2)*Table1[[#This Row],[number of trades]])-ABS(Table1[[#This Row],[company return]]))/100</f>
        <v>2.8234352323310201</v>
      </c>
      <c r="L2483" s="7">
        <f>((Table1[[#This Row],[returns]]+(1-$R$2)*Table1[[#This Row],[number of trades]])-ABS(Table1[[#This Row],[company return]]))/100</f>
        <v>3.4834352323310203</v>
      </c>
      <c r="M2483" s="7">
        <f>((Table1[[#This Row],[returns]]+(1-$S$2)*Table1[[#This Row],[number of trades]])-ABS(Table1[[#This Row],[company return]]))/100</f>
        <v>4.1434352323310204</v>
      </c>
      <c r="N2483" s="9">
        <f>Table1[[#This Row],[fastsma]]*Table1[[#This Row],[slowsma]]</f>
        <v>30</v>
      </c>
    </row>
    <row r="2484" spans="1:14" ht="15" customHeight="1" x14ac:dyDescent="0.3">
      <c r="A2484" s="1">
        <v>1313</v>
      </c>
      <c r="B2484">
        <v>2</v>
      </c>
      <c r="C2484">
        <v>15</v>
      </c>
      <c r="D2484" t="s">
        <v>120</v>
      </c>
      <c r="E2484" t="s">
        <v>21</v>
      </c>
      <c r="F2484">
        <v>151.54</v>
      </c>
      <c r="G2484">
        <v>276</v>
      </c>
      <c r="H2484">
        <v>800.26260620341759</v>
      </c>
      <c r="I2484" s="7">
        <f>((Table1[[#This Row],[returns]]+(1-$O$2)*Table1[[#This Row],[number of trades]])-ABS(Table1[[#This Row],[company return]]))/100</f>
        <v>-6.4872260620341766</v>
      </c>
      <c r="J2484" s="7">
        <f>((Table1[[#This Row],[returns]]+(1-$P$2)*Table1[[#This Row],[number of trades]])-ABS(Table1[[#This Row],[company return]]))/100</f>
        <v>-5.7972260620341762</v>
      </c>
      <c r="K2484" s="7">
        <f>((Table1[[#This Row],[returns]]+(1-$Q$2)*Table1[[#This Row],[number of trades]])-ABS(Table1[[#This Row],[company return]]))/100</f>
        <v>-5.1072260620341758</v>
      </c>
      <c r="L2484" s="7">
        <f>((Table1[[#This Row],[returns]]+(1-$R$2)*Table1[[#This Row],[number of trades]])-ABS(Table1[[#This Row],[company return]]))/100</f>
        <v>-4.4172260620341763</v>
      </c>
      <c r="M2484" s="7">
        <f>((Table1[[#This Row],[returns]]+(1-$S$2)*Table1[[#This Row],[number of trades]])-ABS(Table1[[#This Row],[company return]]))/100</f>
        <v>-3.7272260620341764</v>
      </c>
      <c r="N2484" s="9">
        <f>Table1[[#This Row],[fastsma]]*Table1[[#This Row],[slowsma]]</f>
        <v>30</v>
      </c>
    </row>
    <row r="2485" spans="1:14" ht="15" hidden="1" customHeight="1" x14ac:dyDescent="0.3">
      <c r="A2485" s="1"/>
      <c r="I2485" s="7"/>
      <c r="J2485" s="7"/>
      <c r="K2485" s="7"/>
      <c r="L2485" s="7"/>
      <c r="M2485" s="7"/>
      <c r="N2485" s="9"/>
    </row>
    <row r="2486" spans="1:14" ht="15" customHeight="1" x14ac:dyDescent="0.3">
      <c r="A2486" s="1">
        <v>1314</v>
      </c>
      <c r="B2486">
        <v>2</v>
      </c>
      <c r="C2486">
        <v>15</v>
      </c>
      <c r="D2486" t="s">
        <v>120</v>
      </c>
      <c r="E2486" t="s">
        <v>22</v>
      </c>
      <c r="F2486">
        <v>-5.65</v>
      </c>
      <c r="G2486">
        <v>276</v>
      </c>
      <c r="H2486">
        <v>126.90572247699011</v>
      </c>
      <c r="I2486" s="7">
        <f>((Table1[[#This Row],[returns]]+(1-$O$2)*Table1[[#This Row],[number of trades]])-ABS(Table1[[#This Row],[company return]]))/100</f>
        <v>-1.325557224769901</v>
      </c>
      <c r="J2486" s="7">
        <f>((Table1[[#This Row],[returns]]+(1-$P$2)*Table1[[#This Row],[number of trades]])-ABS(Table1[[#This Row],[company return]]))/100</f>
        <v>-0.63555722476990106</v>
      </c>
      <c r="K2486" s="7">
        <f>((Table1[[#This Row],[returns]]+(1-$Q$2)*Table1[[#This Row],[number of trades]])-ABS(Table1[[#This Row],[company return]]))/100</f>
        <v>5.4442775230098876E-2</v>
      </c>
      <c r="L2486" s="7">
        <f>((Table1[[#This Row],[returns]]+(1-$R$2)*Table1[[#This Row],[number of trades]])-ABS(Table1[[#This Row],[company return]]))/100</f>
        <v>0.74444277523009883</v>
      </c>
      <c r="M2486" s="7">
        <f>((Table1[[#This Row],[returns]]+(1-$S$2)*Table1[[#This Row],[number of trades]])-ABS(Table1[[#This Row],[company return]]))/100</f>
        <v>1.4344427752300992</v>
      </c>
      <c r="N2486" s="9">
        <f>Table1[[#This Row],[fastsma]]*Table1[[#This Row],[slowsma]]</f>
        <v>30</v>
      </c>
    </row>
    <row r="2487" spans="1:14" ht="15" hidden="1" customHeight="1" x14ac:dyDescent="0.3">
      <c r="A2487" s="1"/>
      <c r="I2487" s="7"/>
      <c r="J2487" s="7"/>
      <c r="K2487" s="7"/>
      <c r="L2487" s="7"/>
      <c r="M2487" s="7"/>
      <c r="N2487" s="9"/>
    </row>
    <row r="2488" spans="1:14" ht="15" customHeight="1" x14ac:dyDescent="0.3">
      <c r="A2488" s="1">
        <v>1315</v>
      </c>
      <c r="B2488">
        <v>2</v>
      </c>
      <c r="C2488">
        <v>15</v>
      </c>
      <c r="D2488" t="s">
        <v>120</v>
      </c>
      <c r="E2488" t="s">
        <v>23</v>
      </c>
      <c r="F2488">
        <v>19.8</v>
      </c>
      <c r="G2488">
        <v>282</v>
      </c>
      <c r="H2488">
        <v>124.29232790750849</v>
      </c>
      <c r="I2488" s="7">
        <f>((Table1[[#This Row],[returns]]+(1-$O$2)*Table1[[#This Row],[number of trades]])-ABS(Table1[[#This Row],[company return]]))/100</f>
        <v>-1.0449232790750849</v>
      </c>
      <c r="J2488" s="7">
        <f>((Table1[[#This Row],[returns]]+(1-$P$2)*Table1[[#This Row],[number of trades]])-ABS(Table1[[#This Row],[company return]]))/100</f>
        <v>-0.33992327907508496</v>
      </c>
      <c r="K2488" s="7">
        <f>((Table1[[#This Row],[returns]]+(1-$Q$2)*Table1[[#This Row],[number of trades]])-ABS(Table1[[#This Row],[company return]]))/100</f>
        <v>0.36507672092491517</v>
      </c>
      <c r="L2488" s="7">
        <f>((Table1[[#This Row],[returns]]+(1-$R$2)*Table1[[#This Row],[number of trades]])-ABS(Table1[[#This Row],[company return]]))/100</f>
        <v>1.0700767209249151</v>
      </c>
      <c r="M2488" s="7">
        <f>((Table1[[#This Row],[returns]]+(1-$S$2)*Table1[[#This Row],[number of trades]])-ABS(Table1[[#This Row],[company return]]))/100</f>
        <v>1.7750767209249154</v>
      </c>
      <c r="N2488" s="9">
        <f>Table1[[#This Row],[fastsma]]*Table1[[#This Row],[slowsma]]</f>
        <v>30</v>
      </c>
    </row>
    <row r="2489" spans="1:14" ht="15" customHeight="1" x14ac:dyDescent="0.3">
      <c r="A2489" s="1">
        <v>1316</v>
      </c>
      <c r="B2489">
        <v>2</v>
      </c>
      <c r="C2489">
        <v>15</v>
      </c>
      <c r="D2489" t="s">
        <v>120</v>
      </c>
      <c r="E2489" t="s">
        <v>24</v>
      </c>
      <c r="F2489">
        <v>142.58000000000001</v>
      </c>
      <c r="G2489">
        <v>268</v>
      </c>
      <c r="H2489">
        <v>218.0026976213492</v>
      </c>
      <c r="I2489" s="7">
        <f>((Table1[[#This Row],[returns]]+(1-$O$2)*Table1[[#This Row],[number of trades]])-ABS(Table1[[#This Row],[company return]]))/100</f>
        <v>-0.75422697621349188</v>
      </c>
      <c r="J2489" s="7">
        <f>((Table1[[#This Row],[returns]]+(1-$P$2)*Table1[[#This Row],[number of trades]])-ABS(Table1[[#This Row],[company return]]))/100</f>
        <v>-8.4226976213491872E-2</v>
      </c>
      <c r="K2489" s="7">
        <f>((Table1[[#This Row],[returns]]+(1-$Q$2)*Table1[[#This Row],[number of trades]])-ABS(Table1[[#This Row],[company return]]))/100</f>
        <v>0.58577302378650842</v>
      </c>
      <c r="L2489" s="7">
        <f>((Table1[[#This Row],[returns]]+(1-$R$2)*Table1[[#This Row],[number of trades]])-ABS(Table1[[#This Row],[company return]]))/100</f>
        <v>1.2557730237865083</v>
      </c>
      <c r="M2489" s="7">
        <f>((Table1[[#This Row],[returns]]+(1-$S$2)*Table1[[#This Row],[number of trades]])-ABS(Table1[[#This Row],[company return]]))/100</f>
        <v>1.9257730237865085</v>
      </c>
      <c r="N2489" s="9">
        <f>Table1[[#This Row],[fastsma]]*Table1[[#This Row],[slowsma]]</f>
        <v>30</v>
      </c>
    </row>
    <row r="2490" spans="1:14" ht="15" customHeight="1" x14ac:dyDescent="0.3">
      <c r="A2490" s="1">
        <v>1317</v>
      </c>
      <c r="B2490">
        <v>2</v>
      </c>
      <c r="C2490">
        <v>15</v>
      </c>
      <c r="D2490" t="s">
        <v>120</v>
      </c>
      <c r="E2490" t="s">
        <v>25</v>
      </c>
      <c r="F2490">
        <v>139.74</v>
      </c>
      <c r="G2490">
        <v>279</v>
      </c>
      <c r="H2490">
        <v>375.13265950617517</v>
      </c>
      <c r="I2490" s="7">
        <f>((Table1[[#This Row],[returns]]+(1-$O$2)*Table1[[#This Row],[number of trades]])-ABS(Table1[[#This Row],[company return]]))/100</f>
        <v>-2.3539265950617518</v>
      </c>
      <c r="J2490" s="7">
        <f>((Table1[[#This Row],[returns]]+(1-$P$2)*Table1[[#This Row],[number of trades]])-ABS(Table1[[#This Row],[company return]]))/100</f>
        <v>-1.6564265950617516</v>
      </c>
      <c r="K2490" s="7">
        <f>((Table1[[#This Row],[returns]]+(1-$Q$2)*Table1[[#This Row],[number of trades]])-ABS(Table1[[#This Row],[company return]]))/100</f>
        <v>-0.9589265950617516</v>
      </c>
      <c r="L2490" s="7">
        <f>((Table1[[#This Row],[returns]]+(1-$R$2)*Table1[[#This Row],[number of trades]])-ABS(Table1[[#This Row],[company return]]))/100</f>
        <v>-0.26142659506175164</v>
      </c>
      <c r="M2490" s="7">
        <f>((Table1[[#This Row],[returns]]+(1-$S$2)*Table1[[#This Row],[number of trades]])-ABS(Table1[[#This Row],[company return]]))/100</f>
        <v>0.43607340493824837</v>
      </c>
      <c r="N2490" s="9">
        <f>Table1[[#This Row],[fastsma]]*Table1[[#This Row],[slowsma]]</f>
        <v>30</v>
      </c>
    </row>
    <row r="2491" spans="1:14" ht="15" customHeight="1" x14ac:dyDescent="0.3">
      <c r="A2491" s="1">
        <v>1318</v>
      </c>
      <c r="B2491">
        <v>2</v>
      </c>
      <c r="C2491">
        <v>15</v>
      </c>
      <c r="D2491" t="s">
        <v>120</v>
      </c>
      <c r="E2491" t="s">
        <v>26</v>
      </c>
      <c r="F2491">
        <v>150.69</v>
      </c>
      <c r="G2491">
        <v>265</v>
      </c>
      <c r="H2491">
        <v>627.81077032408211</v>
      </c>
      <c r="I2491" s="7">
        <f>((Table1[[#This Row],[returns]]+(1-$O$2)*Table1[[#This Row],[number of trades]])-ABS(Table1[[#This Row],[company return]]))/100</f>
        <v>-4.7712077032408216</v>
      </c>
      <c r="J2491" s="7">
        <f>((Table1[[#This Row],[returns]]+(1-$P$2)*Table1[[#This Row],[number of trades]])-ABS(Table1[[#This Row],[company return]]))/100</f>
        <v>-4.108707703240821</v>
      </c>
      <c r="K2491" s="7">
        <f>((Table1[[#This Row],[returns]]+(1-$Q$2)*Table1[[#This Row],[number of trades]])-ABS(Table1[[#This Row],[company return]]))/100</f>
        <v>-3.4462077032408214</v>
      </c>
      <c r="L2491" s="7">
        <f>((Table1[[#This Row],[returns]]+(1-$R$2)*Table1[[#This Row],[number of trades]])-ABS(Table1[[#This Row],[company return]]))/100</f>
        <v>-2.7837077032408213</v>
      </c>
      <c r="M2491" s="7">
        <f>((Table1[[#This Row],[returns]]+(1-$S$2)*Table1[[#This Row],[number of trades]])-ABS(Table1[[#This Row],[company return]]))/100</f>
        <v>-2.1212077032408212</v>
      </c>
      <c r="N2491" s="9">
        <f>Table1[[#This Row],[fastsma]]*Table1[[#This Row],[slowsma]]</f>
        <v>30</v>
      </c>
    </row>
    <row r="2492" spans="1:14" ht="15" customHeight="1" x14ac:dyDescent="0.3">
      <c r="A2492" s="1">
        <v>1319</v>
      </c>
      <c r="B2492">
        <v>2</v>
      </c>
      <c r="C2492">
        <v>15</v>
      </c>
      <c r="D2492" t="s">
        <v>120</v>
      </c>
      <c r="E2492" t="s">
        <v>27</v>
      </c>
      <c r="F2492">
        <v>12.43</v>
      </c>
      <c r="G2492">
        <v>273</v>
      </c>
      <c r="H2492">
        <v>109.0502937520327</v>
      </c>
      <c r="I2492" s="7">
        <f>((Table1[[#This Row],[returns]]+(1-$O$2)*Table1[[#This Row],[number of trades]])-ABS(Table1[[#This Row],[company return]]))/100</f>
        <v>-0.96620293752032693</v>
      </c>
      <c r="J2492" s="7">
        <f>((Table1[[#This Row],[returns]]+(1-$P$2)*Table1[[#This Row],[number of trades]])-ABS(Table1[[#This Row],[company return]]))/100</f>
        <v>-0.28370293752032694</v>
      </c>
      <c r="K2492" s="7">
        <f>((Table1[[#This Row],[returns]]+(1-$Q$2)*Table1[[#This Row],[number of trades]])-ABS(Table1[[#This Row],[company return]]))/100</f>
        <v>0.39879706247967306</v>
      </c>
      <c r="L2492" s="7">
        <f>((Table1[[#This Row],[returns]]+(1-$R$2)*Table1[[#This Row],[number of trades]])-ABS(Table1[[#This Row],[company return]]))/100</f>
        <v>1.0812970624796732</v>
      </c>
      <c r="M2492" s="7">
        <f>((Table1[[#This Row],[returns]]+(1-$S$2)*Table1[[#This Row],[number of trades]])-ABS(Table1[[#This Row],[company return]]))/100</f>
        <v>1.7637970624796731</v>
      </c>
      <c r="N2492" s="9">
        <f>Table1[[#This Row],[fastsma]]*Table1[[#This Row],[slowsma]]</f>
        <v>30</v>
      </c>
    </row>
    <row r="2493" spans="1:14" ht="15" customHeight="1" x14ac:dyDescent="0.3">
      <c r="A2493" s="1">
        <v>1320</v>
      </c>
      <c r="B2493">
        <v>2</v>
      </c>
      <c r="C2493">
        <v>15</v>
      </c>
      <c r="D2493" t="s">
        <v>120</v>
      </c>
      <c r="E2493" t="s">
        <v>28</v>
      </c>
      <c r="F2493">
        <v>313.42</v>
      </c>
      <c r="G2493">
        <v>284</v>
      </c>
      <c r="H2493">
        <v>2515.6114664122601</v>
      </c>
      <c r="I2493" s="7">
        <f>((Table1[[#This Row],[returns]]+(1-$O$2)*Table1[[#This Row],[number of trades]])-ABS(Table1[[#This Row],[company return]]))/100</f>
        <v>-22.021914664122601</v>
      </c>
      <c r="J2493" s="7">
        <f>((Table1[[#This Row],[returns]]+(1-$P$2)*Table1[[#This Row],[number of trades]])-ABS(Table1[[#This Row],[company return]]))/100</f>
        <v>-21.3119146641226</v>
      </c>
      <c r="K2493" s="7">
        <f>((Table1[[#This Row],[returns]]+(1-$Q$2)*Table1[[#This Row],[number of trades]])-ABS(Table1[[#This Row],[company return]]))/100</f>
        <v>-20.601914664122599</v>
      </c>
      <c r="L2493" s="7">
        <f>((Table1[[#This Row],[returns]]+(1-$R$2)*Table1[[#This Row],[number of trades]])-ABS(Table1[[#This Row],[company return]]))/100</f>
        <v>-19.891914664122602</v>
      </c>
      <c r="M2493" s="7">
        <f>((Table1[[#This Row],[returns]]+(1-$S$2)*Table1[[#This Row],[number of trades]])-ABS(Table1[[#This Row],[company return]]))/100</f>
        <v>-19.181914664122601</v>
      </c>
      <c r="N2493" s="9">
        <f>Table1[[#This Row],[fastsma]]*Table1[[#This Row],[slowsma]]</f>
        <v>30</v>
      </c>
    </row>
    <row r="2494" spans="1:14" ht="15" customHeight="1" x14ac:dyDescent="0.3">
      <c r="A2494" s="1">
        <v>1321</v>
      </c>
      <c r="B2494">
        <v>2</v>
      </c>
      <c r="C2494">
        <v>15</v>
      </c>
      <c r="D2494" t="s">
        <v>120</v>
      </c>
      <c r="E2494" t="s">
        <v>29</v>
      </c>
      <c r="F2494">
        <v>163.24</v>
      </c>
      <c r="G2494">
        <v>260</v>
      </c>
      <c r="H2494">
        <v>43.590900791054658</v>
      </c>
      <c r="I2494" s="7">
        <f>((Table1[[#This Row],[returns]]+(1-$O$2)*Table1[[#This Row],[number of trades]])-ABS(Table1[[#This Row],[company return]]))/100</f>
        <v>1.1964909920894535</v>
      </c>
      <c r="J2494" s="7">
        <f>((Table1[[#This Row],[returns]]+(1-$P$2)*Table1[[#This Row],[number of trades]])-ABS(Table1[[#This Row],[company return]]))/100</f>
        <v>1.8464909920894537</v>
      </c>
      <c r="K2494" s="7">
        <f>((Table1[[#This Row],[returns]]+(1-$Q$2)*Table1[[#This Row],[number of trades]])-ABS(Table1[[#This Row],[company return]]))/100</f>
        <v>2.4964909920894538</v>
      </c>
      <c r="L2494" s="7">
        <f>((Table1[[#This Row],[returns]]+(1-$R$2)*Table1[[#This Row],[number of trades]])-ABS(Table1[[#This Row],[company return]]))/100</f>
        <v>3.1464909920894537</v>
      </c>
      <c r="M2494" s="7">
        <f>((Table1[[#This Row],[returns]]+(1-$S$2)*Table1[[#This Row],[number of trades]])-ABS(Table1[[#This Row],[company return]]))/100</f>
        <v>3.7964909920894536</v>
      </c>
      <c r="N2494" s="9">
        <f>Table1[[#This Row],[fastsma]]*Table1[[#This Row],[slowsma]]</f>
        <v>30</v>
      </c>
    </row>
    <row r="2495" spans="1:14" ht="15" customHeight="1" x14ac:dyDescent="0.3">
      <c r="A2495" s="1">
        <v>1322</v>
      </c>
      <c r="B2495">
        <v>2</v>
      </c>
      <c r="C2495">
        <v>15</v>
      </c>
      <c r="D2495" t="s">
        <v>120</v>
      </c>
      <c r="E2495" t="s">
        <v>30</v>
      </c>
      <c r="F2495">
        <v>131.16999999999999</v>
      </c>
      <c r="G2495">
        <v>258</v>
      </c>
      <c r="H2495">
        <v>372.71579826116391</v>
      </c>
      <c r="I2495" s="7">
        <f>((Table1[[#This Row],[returns]]+(1-$O$2)*Table1[[#This Row],[number of trades]])-ABS(Table1[[#This Row],[company return]]))/100</f>
        <v>-2.4154579826116391</v>
      </c>
      <c r="J2495" s="7">
        <f>((Table1[[#This Row],[returns]]+(1-$P$2)*Table1[[#This Row],[number of trades]])-ABS(Table1[[#This Row],[company return]]))/100</f>
        <v>-1.7704579826116393</v>
      </c>
      <c r="K2495" s="7">
        <f>((Table1[[#This Row],[returns]]+(1-$Q$2)*Table1[[#This Row],[number of trades]])-ABS(Table1[[#This Row],[company return]]))/100</f>
        <v>-1.1254579826116395</v>
      </c>
      <c r="L2495" s="7">
        <f>((Table1[[#This Row],[returns]]+(1-$R$2)*Table1[[#This Row],[number of trades]])-ABS(Table1[[#This Row],[company return]]))/100</f>
        <v>-0.48045798261163952</v>
      </c>
      <c r="M2495" s="7">
        <f>((Table1[[#This Row],[returns]]+(1-$S$2)*Table1[[#This Row],[number of trades]])-ABS(Table1[[#This Row],[company return]]))/100</f>
        <v>0.16454201738836047</v>
      </c>
      <c r="N2495" s="9">
        <f>Table1[[#This Row],[fastsma]]*Table1[[#This Row],[slowsma]]</f>
        <v>30</v>
      </c>
    </row>
    <row r="2496" spans="1:14" ht="15" hidden="1" customHeight="1" x14ac:dyDescent="0.3">
      <c r="A2496" s="1"/>
      <c r="I2496" s="7"/>
      <c r="J2496" s="7"/>
      <c r="K2496" s="7"/>
      <c r="L2496" s="7"/>
      <c r="M2496" s="7"/>
      <c r="N2496" s="9"/>
    </row>
    <row r="2497" spans="1:14" ht="15" customHeight="1" x14ac:dyDescent="0.3">
      <c r="A2497" s="1">
        <v>1323</v>
      </c>
      <c r="B2497">
        <v>2</v>
      </c>
      <c r="C2497">
        <v>15</v>
      </c>
      <c r="D2497" t="s">
        <v>120</v>
      </c>
      <c r="E2497" t="s">
        <v>31</v>
      </c>
      <c r="F2497">
        <v>60.79</v>
      </c>
      <c r="G2497">
        <v>278</v>
      </c>
      <c r="H2497">
        <v>236.35054748990379</v>
      </c>
      <c r="I2497" s="7">
        <f>((Table1[[#This Row],[returns]]+(1-$O$2)*Table1[[#This Row],[number of trades]])-ABS(Table1[[#This Row],[company return]]))/100</f>
        <v>-1.755605474899038</v>
      </c>
      <c r="J2497" s="7">
        <f>((Table1[[#This Row],[returns]]+(1-$P$2)*Table1[[#This Row],[number of trades]])-ABS(Table1[[#This Row],[company return]]))/100</f>
        <v>-1.0606054748990379</v>
      </c>
      <c r="K2497" s="7">
        <f>((Table1[[#This Row],[returns]]+(1-$Q$2)*Table1[[#This Row],[number of trades]])-ABS(Table1[[#This Row],[company return]]))/100</f>
        <v>-0.365605474899038</v>
      </c>
      <c r="L2497" s="7">
        <f>((Table1[[#This Row],[returns]]+(1-$R$2)*Table1[[#This Row],[number of trades]])-ABS(Table1[[#This Row],[company return]]))/100</f>
        <v>0.32939452510096229</v>
      </c>
      <c r="M2497" s="7">
        <f>((Table1[[#This Row],[returns]]+(1-$S$2)*Table1[[#This Row],[number of trades]])-ABS(Table1[[#This Row],[company return]]))/100</f>
        <v>1.0243945251009623</v>
      </c>
      <c r="N2497" s="9">
        <f>Table1[[#This Row],[fastsma]]*Table1[[#This Row],[slowsma]]</f>
        <v>30</v>
      </c>
    </row>
    <row r="2498" spans="1:14" ht="15" customHeight="1" x14ac:dyDescent="0.3">
      <c r="A2498" s="1">
        <v>1324</v>
      </c>
      <c r="B2498">
        <v>2</v>
      </c>
      <c r="C2498">
        <v>15</v>
      </c>
      <c r="D2498" t="s">
        <v>120</v>
      </c>
      <c r="E2498" t="s">
        <v>32</v>
      </c>
      <c r="F2498">
        <v>290.31</v>
      </c>
      <c r="G2498">
        <v>246</v>
      </c>
      <c r="H2498">
        <v>1004.028201569567</v>
      </c>
      <c r="I2498" s="7">
        <f>((Table1[[#This Row],[returns]]+(1-$O$2)*Table1[[#This Row],[number of trades]])-ABS(Table1[[#This Row],[company return]]))/100</f>
        <v>-7.1371820156956707</v>
      </c>
      <c r="J2498" s="7">
        <f>((Table1[[#This Row],[returns]]+(1-$P$2)*Table1[[#This Row],[number of trades]])-ABS(Table1[[#This Row],[company return]]))/100</f>
        <v>-6.5221820156956714</v>
      </c>
      <c r="K2498" s="7">
        <f>((Table1[[#This Row],[returns]]+(1-$Q$2)*Table1[[#This Row],[number of trades]])-ABS(Table1[[#This Row],[company return]]))/100</f>
        <v>-5.9071820156956711</v>
      </c>
      <c r="L2498" s="7">
        <f>((Table1[[#This Row],[returns]]+(1-$R$2)*Table1[[#This Row],[number of trades]])-ABS(Table1[[#This Row],[company return]]))/100</f>
        <v>-5.2921820156956709</v>
      </c>
      <c r="M2498" s="7">
        <f>((Table1[[#This Row],[returns]]+(1-$S$2)*Table1[[#This Row],[number of trades]])-ABS(Table1[[#This Row],[company return]]))/100</f>
        <v>-4.6771820156956707</v>
      </c>
      <c r="N2498" s="9">
        <f>Table1[[#This Row],[fastsma]]*Table1[[#This Row],[slowsma]]</f>
        <v>30</v>
      </c>
    </row>
    <row r="2499" spans="1:14" ht="15" customHeight="1" x14ac:dyDescent="0.3">
      <c r="A2499" s="1">
        <v>1325</v>
      </c>
      <c r="B2499">
        <v>2</v>
      </c>
      <c r="C2499">
        <v>15</v>
      </c>
      <c r="D2499" t="s">
        <v>120</v>
      </c>
      <c r="E2499" t="s">
        <v>33</v>
      </c>
      <c r="F2499">
        <v>64.28</v>
      </c>
      <c r="G2499">
        <v>273</v>
      </c>
      <c r="H2499">
        <v>178.83290073766909</v>
      </c>
      <c r="I2499" s="7">
        <f>((Table1[[#This Row],[returns]]+(1-$O$2)*Table1[[#This Row],[number of trades]])-ABS(Table1[[#This Row],[company return]]))/100</f>
        <v>-1.1455290073766908</v>
      </c>
      <c r="J2499" s="7">
        <f>((Table1[[#This Row],[returns]]+(1-$P$2)*Table1[[#This Row],[number of trades]])-ABS(Table1[[#This Row],[company return]]))/100</f>
        <v>-0.46302900737669089</v>
      </c>
      <c r="K2499" s="7">
        <f>((Table1[[#This Row],[returns]]+(1-$Q$2)*Table1[[#This Row],[number of trades]])-ABS(Table1[[#This Row],[company return]]))/100</f>
        <v>0.21947099262330907</v>
      </c>
      <c r="L2499" s="7">
        <f>((Table1[[#This Row],[returns]]+(1-$R$2)*Table1[[#This Row],[number of trades]])-ABS(Table1[[#This Row],[company return]]))/100</f>
        <v>0.90197099262330882</v>
      </c>
      <c r="M2499" s="7">
        <f>((Table1[[#This Row],[returns]]+(1-$S$2)*Table1[[#This Row],[number of trades]])-ABS(Table1[[#This Row],[company return]]))/100</f>
        <v>1.5844709926233087</v>
      </c>
      <c r="N2499" s="9">
        <f>Table1[[#This Row],[fastsma]]*Table1[[#This Row],[slowsma]]</f>
        <v>30</v>
      </c>
    </row>
    <row r="2500" spans="1:14" ht="15" customHeight="1" x14ac:dyDescent="0.3">
      <c r="A2500" s="1">
        <v>1326</v>
      </c>
      <c r="B2500">
        <v>2</v>
      </c>
      <c r="C2500">
        <v>15</v>
      </c>
      <c r="D2500" t="s">
        <v>120</v>
      </c>
      <c r="E2500" t="s">
        <v>34</v>
      </c>
      <c r="F2500">
        <v>-26.86</v>
      </c>
      <c r="G2500">
        <v>294</v>
      </c>
      <c r="H2500">
        <v>60.771285149240903</v>
      </c>
      <c r="I2500" s="7">
        <f>((Table1[[#This Row],[returns]]+(1-$O$2)*Table1[[#This Row],[number of trades]])-ABS(Table1[[#This Row],[company return]]))/100</f>
        <v>-0.87631285149240912</v>
      </c>
      <c r="J2500" s="7">
        <f>((Table1[[#This Row],[returns]]+(1-$P$2)*Table1[[#This Row],[number of trades]])-ABS(Table1[[#This Row],[company return]]))/100</f>
        <v>-0.14131285149240902</v>
      </c>
      <c r="K2500" s="7">
        <f>((Table1[[#This Row],[returns]]+(1-$Q$2)*Table1[[#This Row],[number of trades]])-ABS(Table1[[#This Row],[company return]]))/100</f>
        <v>0.59368714850759097</v>
      </c>
      <c r="L2500" s="7">
        <f>((Table1[[#This Row],[returns]]+(1-$R$2)*Table1[[#This Row],[number of trades]])-ABS(Table1[[#This Row],[company return]]))/100</f>
        <v>1.3286871485075908</v>
      </c>
      <c r="M2500" s="7">
        <f>((Table1[[#This Row],[returns]]+(1-$S$2)*Table1[[#This Row],[number of trades]])-ABS(Table1[[#This Row],[company return]]))/100</f>
        <v>2.0636871485075909</v>
      </c>
      <c r="N2500" s="9">
        <f>Table1[[#This Row],[fastsma]]*Table1[[#This Row],[slowsma]]</f>
        <v>30</v>
      </c>
    </row>
    <row r="2501" spans="1:14" ht="15" customHeight="1" x14ac:dyDescent="0.3">
      <c r="A2501" s="1">
        <v>1327</v>
      </c>
      <c r="B2501">
        <v>2</v>
      </c>
      <c r="C2501">
        <v>15</v>
      </c>
      <c r="D2501" t="s">
        <v>120</v>
      </c>
      <c r="E2501" t="s">
        <v>35</v>
      </c>
      <c r="F2501">
        <v>34.770000000000003</v>
      </c>
      <c r="G2501">
        <v>257</v>
      </c>
      <c r="H2501">
        <v>161.849110762343</v>
      </c>
      <c r="I2501" s="7">
        <f>((Table1[[#This Row],[returns]]+(1-$O$2)*Table1[[#This Row],[number of trades]])-ABS(Table1[[#This Row],[company return]]))/100</f>
        <v>-1.2707911076234299</v>
      </c>
      <c r="J2501" s="7">
        <f>((Table1[[#This Row],[returns]]+(1-$P$2)*Table1[[#This Row],[number of trades]])-ABS(Table1[[#This Row],[company return]]))/100</f>
        <v>-0.62829110762342988</v>
      </c>
      <c r="K2501" s="7">
        <f>((Table1[[#This Row],[returns]]+(1-$Q$2)*Table1[[#This Row],[number of trades]])-ABS(Table1[[#This Row],[company return]]))/100</f>
        <v>1.4208892376570076E-2</v>
      </c>
      <c r="L2501" s="7">
        <f>((Table1[[#This Row],[returns]]+(1-$R$2)*Table1[[#This Row],[number of trades]])-ABS(Table1[[#This Row],[company return]]))/100</f>
        <v>0.65670889237657004</v>
      </c>
      <c r="M2501" s="7">
        <f>((Table1[[#This Row],[returns]]+(1-$S$2)*Table1[[#This Row],[number of trades]])-ABS(Table1[[#This Row],[company return]]))/100</f>
        <v>1.2992088923765699</v>
      </c>
      <c r="N2501" s="9">
        <f>Table1[[#This Row],[fastsma]]*Table1[[#This Row],[slowsma]]</f>
        <v>30</v>
      </c>
    </row>
    <row r="2502" spans="1:14" ht="15" customHeight="1" x14ac:dyDescent="0.3">
      <c r="A2502" s="1">
        <v>1328</v>
      </c>
      <c r="B2502">
        <v>2</v>
      </c>
      <c r="C2502">
        <v>15</v>
      </c>
      <c r="D2502" t="s">
        <v>120</v>
      </c>
      <c r="E2502" t="s">
        <v>36</v>
      </c>
      <c r="F2502">
        <v>205.24</v>
      </c>
      <c r="G2502">
        <v>250</v>
      </c>
      <c r="H2502">
        <v>293.82118953604169</v>
      </c>
      <c r="I2502" s="7">
        <f>((Table1[[#This Row],[returns]]+(1-$O$2)*Table1[[#This Row],[number of trades]])-ABS(Table1[[#This Row],[company return]]))/100</f>
        <v>-0.88581189536041682</v>
      </c>
      <c r="J2502" s="7">
        <f>((Table1[[#This Row],[returns]]+(1-$P$2)*Table1[[#This Row],[number of trades]])-ABS(Table1[[#This Row],[company return]]))/100</f>
        <v>-0.26081189536041677</v>
      </c>
      <c r="K2502" s="7">
        <f>((Table1[[#This Row],[returns]]+(1-$Q$2)*Table1[[#This Row],[number of trades]])-ABS(Table1[[#This Row],[company return]]))/100</f>
        <v>0.36418810463958323</v>
      </c>
      <c r="L2502" s="7">
        <f>((Table1[[#This Row],[returns]]+(1-$R$2)*Table1[[#This Row],[number of trades]])-ABS(Table1[[#This Row],[company return]]))/100</f>
        <v>0.98918810463958318</v>
      </c>
      <c r="M2502" s="7">
        <f>((Table1[[#This Row],[returns]]+(1-$S$2)*Table1[[#This Row],[number of trades]])-ABS(Table1[[#This Row],[company return]]))/100</f>
        <v>1.6141881046395832</v>
      </c>
      <c r="N2502" s="9">
        <f>Table1[[#This Row],[fastsma]]*Table1[[#This Row],[slowsma]]</f>
        <v>30</v>
      </c>
    </row>
    <row r="2503" spans="1:14" ht="15" customHeight="1" x14ac:dyDescent="0.3">
      <c r="A2503" s="1">
        <v>1329</v>
      </c>
      <c r="B2503">
        <v>2</v>
      </c>
      <c r="C2503">
        <v>15</v>
      </c>
      <c r="D2503" t="s">
        <v>120</v>
      </c>
      <c r="E2503" t="s">
        <v>37</v>
      </c>
      <c r="F2503">
        <v>301.39999999999998</v>
      </c>
      <c r="G2503">
        <v>255</v>
      </c>
      <c r="H2503">
        <v>144.38902968511539</v>
      </c>
      <c r="I2503" s="7">
        <f>((Table1[[#This Row],[returns]]+(1-$O$2)*Table1[[#This Row],[number of trades]])-ABS(Table1[[#This Row],[company return]]))/100</f>
        <v>1.5701097031488458</v>
      </c>
      <c r="J2503" s="7">
        <f>((Table1[[#This Row],[returns]]+(1-$P$2)*Table1[[#This Row],[number of trades]])-ABS(Table1[[#This Row],[company return]]))/100</f>
        <v>2.207609703148846</v>
      </c>
      <c r="K2503" s="7">
        <f>((Table1[[#This Row],[returns]]+(1-$Q$2)*Table1[[#This Row],[number of trades]])-ABS(Table1[[#This Row],[company return]]))/100</f>
        <v>2.8451097031488461</v>
      </c>
      <c r="L2503" s="7">
        <f>((Table1[[#This Row],[returns]]+(1-$R$2)*Table1[[#This Row],[number of trades]])-ABS(Table1[[#This Row],[company return]]))/100</f>
        <v>3.4826097031488463</v>
      </c>
      <c r="M2503" s="7">
        <f>((Table1[[#This Row],[returns]]+(1-$S$2)*Table1[[#This Row],[number of trades]])-ABS(Table1[[#This Row],[company return]]))/100</f>
        <v>4.1201097031488461</v>
      </c>
      <c r="N2503" s="9">
        <f>Table1[[#This Row],[fastsma]]*Table1[[#This Row],[slowsma]]</f>
        <v>30</v>
      </c>
    </row>
    <row r="2504" spans="1:14" ht="15" customHeight="1" x14ac:dyDescent="0.3">
      <c r="A2504" s="1">
        <v>1330</v>
      </c>
      <c r="B2504">
        <v>2</v>
      </c>
      <c r="C2504">
        <v>15</v>
      </c>
      <c r="D2504" t="s">
        <v>120</v>
      </c>
      <c r="E2504" t="s">
        <v>38</v>
      </c>
      <c r="F2504">
        <v>98.56</v>
      </c>
      <c r="G2504">
        <v>270</v>
      </c>
      <c r="H2504">
        <v>207.33828637700009</v>
      </c>
      <c r="I2504" s="7">
        <f>((Table1[[#This Row],[returns]]+(1-$O$2)*Table1[[#This Row],[number of trades]])-ABS(Table1[[#This Row],[company return]]))/100</f>
        <v>-1.0877828637700009</v>
      </c>
      <c r="J2504" s="7">
        <f>((Table1[[#This Row],[returns]]+(1-$P$2)*Table1[[#This Row],[number of trades]])-ABS(Table1[[#This Row],[company return]]))/100</f>
        <v>-0.41278286377000084</v>
      </c>
      <c r="K2504" s="7">
        <f>((Table1[[#This Row],[returns]]+(1-$Q$2)*Table1[[#This Row],[number of trades]])-ABS(Table1[[#This Row],[company return]]))/100</f>
        <v>0.26221713622999915</v>
      </c>
      <c r="L2504" s="7">
        <f>((Table1[[#This Row],[returns]]+(1-$R$2)*Table1[[#This Row],[number of trades]])-ABS(Table1[[#This Row],[company return]]))/100</f>
        <v>0.93721713622999914</v>
      </c>
      <c r="M2504" s="7">
        <f>((Table1[[#This Row],[returns]]+(1-$S$2)*Table1[[#This Row],[number of trades]])-ABS(Table1[[#This Row],[company return]]))/100</f>
        <v>1.6122171362299991</v>
      </c>
      <c r="N2504" s="9">
        <f>Table1[[#This Row],[fastsma]]*Table1[[#This Row],[slowsma]]</f>
        <v>30</v>
      </c>
    </row>
    <row r="2505" spans="1:14" ht="15" customHeight="1" x14ac:dyDescent="0.3">
      <c r="A2505" s="1">
        <v>1331</v>
      </c>
      <c r="B2505">
        <v>2</v>
      </c>
      <c r="C2505">
        <v>15</v>
      </c>
      <c r="D2505" t="s">
        <v>120</v>
      </c>
      <c r="E2505" t="s">
        <v>39</v>
      </c>
      <c r="F2505">
        <v>96.1</v>
      </c>
      <c r="G2505">
        <v>274</v>
      </c>
      <c r="H2505">
        <v>414.55893073863223</v>
      </c>
      <c r="I2505" s="7">
        <f>((Table1[[#This Row],[returns]]+(1-$O$2)*Table1[[#This Row],[number of trades]])-ABS(Table1[[#This Row],[company return]]))/100</f>
        <v>-3.1845893073863225</v>
      </c>
      <c r="J2505" s="7">
        <f>((Table1[[#This Row],[returns]]+(1-$P$2)*Table1[[#This Row],[number of trades]])-ABS(Table1[[#This Row],[company return]]))/100</f>
        <v>-2.4995893073863225</v>
      </c>
      <c r="K2505" s="7">
        <f>((Table1[[#This Row],[returns]]+(1-$Q$2)*Table1[[#This Row],[number of trades]])-ABS(Table1[[#This Row],[company return]]))/100</f>
        <v>-1.8145893073863224</v>
      </c>
      <c r="L2505" s="7">
        <f>((Table1[[#This Row],[returns]]+(1-$R$2)*Table1[[#This Row],[number of trades]])-ABS(Table1[[#This Row],[company return]]))/100</f>
        <v>-1.1295893073863221</v>
      </c>
      <c r="M2505" s="7">
        <f>((Table1[[#This Row],[returns]]+(1-$S$2)*Table1[[#This Row],[number of trades]])-ABS(Table1[[#This Row],[company return]]))/100</f>
        <v>-0.44458930738632207</v>
      </c>
      <c r="N2505" s="9">
        <f>Table1[[#This Row],[fastsma]]*Table1[[#This Row],[slowsma]]</f>
        <v>30</v>
      </c>
    </row>
    <row r="2506" spans="1:14" ht="15" customHeight="1" x14ac:dyDescent="0.3">
      <c r="A2506" s="1">
        <v>1332</v>
      </c>
      <c r="B2506">
        <v>2</v>
      </c>
      <c r="C2506">
        <v>15</v>
      </c>
      <c r="D2506" t="s">
        <v>120</v>
      </c>
      <c r="E2506" t="s">
        <v>40</v>
      </c>
      <c r="F2506">
        <v>149.84</v>
      </c>
      <c r="G2506">
        <v>252</v>
      </c>
      <c r="H2506">
        <v>63.856114196934101</v>
      </c>
      <c r="I2506" s="7">
        <f>((Table1[[#This Row],[returns]]+(1-$O$2)*Table1[[#This Row],[number of trades]])-ABS(Table1[[#This Row],[company return]]))/100</f>
        <v>0.85983885803065907</v>
      </c>
      <c r="J2506" s="7">
        <f>((Table1[[#This Row],[returns]]+(1-$P$2)*Table1[[#This Row],[number of trades]])-ABS(Table1[[#This Row],[company return]]))/100</f>
        <v>1.489838858030659</v>
      </c>
      <c r="K2506" s="7">
        <f>((Table1[[#This Row],[returns]]+(1-$Q$2)*Table1[[#This Row],[number of trades]])-ABS(Table1[[#This Row],[company return]]))/100</f>
        <v>2.1198388580306595</v>
      </c>
      <c r="L2506" s="7">
        <f>((Table1[[#This Row],[returns]]+(1-$R$2)*Table1[[#This Row],[number of trades]])-ABS(Table1[[#This Row],[company return]]))/100</f>
        <v>2.7498388580306594</v>
      </c>
      <c r="M2506" s="7">
        <f>((Table1[[#This Row],[returns]]+(1-$S$2)*Table1[[#This Row],[number of trades]])-ABS(Table1[[#This Row],[company return]]))/100</f>
        <v>3.3798388580306598</v>
      </c>
      <c r="N2506" s="9">
        <f>Table1[[#This Row],[fastsma]]*Table1[[#This Row],[slowsma]]</f>
        <v>30</v>
      </c>
    </row>
    <row r="2507" spans="1:14" ht="15" customHeight="1" x14ac:dyDescent="0.3">
      <c r="A2507" s="1">
        <v>1333</v>
      </c>
      <c r="B2507">
        <v>2</v>
      </c>
      <c r="C2507">
        <v>15</v>
      </c>
      <c r="D2507" t="s">
        <v>120</v>
      </c>
      <c r="E2507" t="s">
        <v>41</v>
      </c>
      <c r="F2507">
        <v>45.26</v>
      </c>
      <c r="G2507">
        <v>266</v>
      </c>
      <c r="H2507">
        <v>73.650512575020429</v>
      </c>
      <c r="I2507" s="7">
        <f>((Table1[[#This Row],[returns]]+(1-$O$2)*Table1[[#This Row],[number of trades]])-ABS(Table1[[#This Row],[company return]]))/100</f>
        <v>-0.28390512575020432</v>
      </c>
      <c r="J2507" s="7">
        <f>((Table1[[#This Row],[returns]]+(1-$P$2)*Table1[[#This Row],[number of trades]])-ABS(Table1[[#This Row],[company return]]))/100</f>
        <v>0.3810948742497956</v>
      </c>
      <c r="K2507" s="7">
        <f>((Table1[[#This Row],[returns]]+(1-$Q$2)*Table1[[#This Row],[number of trades]])-ABS(Table1[[#This Row],[company return]]))/100</f>
        <v>1.0460948742497955</v>
      </c>
      <c r="L2507" s="7">
        <f>((Table1[[#This Row],[returns]]+(1-$R$2)*Table1[[#This Row],[number of trades]])-ABS(Table1[[#This Row],[company return]]))/100</f>
        <v>1.7110948742497956</v>
      </c>
      <c r="M2507" s="7">
        <f>((Table1[[#This Row],[returns]]+(1-$S$2)*Table1[[#This Row],[number of trades]])-ABS(Table1[[#This Row],[company return]]))/100</f>
        <v>2.3760948742497958</v>
      </c>
      <c r="N2507" s="9">
        <f>Table1[[#This Row],[fastsma]]*Table1[[#This Row],[slowsma]]</f>
        <v>30</v>
      </c>
    </row>
    <row r="2508" spans="1:14" ht="15" customHeight="1" x14ac:dyDescent="0.3">
      <c r="A2508" s="1">
        <v>1334</v>
      </c>
      <c r="B2508">
        <v>2</v>
      </c>
      <c r="C2508">
        <v>15</v>
      </c>
      <c r="D2508" t="s">
        <v>120</v>
      </c>
      <c r="E2508" t="s">
        <v>42</v>
      </c>
      <c r="F2508">
        <v>340.58</v>
      </c>
      <c r="G2508">
        <v>249</v>
      </c>
      <c r="H2508">
        <v>-13.859852217302221</v>
      </c>
      <c r="I2508" s="7">
        <f>((Table1[[#This Row],[returns]]+(1-$O$2)*Table1[[#This Row],[number of trades]])-ABS(Table1[[#This Row],[company return]]))/100</f>
        <v>3.267201477826978</v>
      </c>
      <c r="J2508" s="7">
        <f>((Table1[[#This Row],[returns]]+(1-$P$2)*Table1[[#This Row],[number of trades]])-ABS(Table1[[#This Row],[company return]]))/100</f>
        <v>3.8897014778269776</v>
      </c>
      <c r="K2508" s="7">
        <f>((Table1[[#This Row],[returns]]+(1-$Q$2)*Table1[[#This Row],[number of trades]])-ABS(Table1[[#This Row],[company return]]))/100</f>
        <v>4.5122014778269781</v>
      </c>
      <c r="L2508" s="7">
        <f>((Table1[[#This Row],[returns]]+(1-$R$2)*Table1[[#This Row],[number of trades]])-ABS(Table1[[#This Row],[company return]]))/100</f>
        <v>5.1347014778269768</v>
      </c>
      <c r="M2508" s="7">
        <f>((Table1[[#This Row],[returns]]+(1-$S$2)*Table1[[#This Row],[number of trades]])-ABS(Table1[[#This Row],[company return]]))/100</f>
        <v>5.7572014778269773</v>
      </c>
      <c r="N2508" s="9">
        <f>Table1[[#This Row],[fastsma]]*Table1[[#This Row],[slowsma]]</f>
        <v>30</v>
      </c>
    </row>
    <row r="2509" spans="1:14" ht="15" customHeight="1" x14ac:dyDescent="0.3">
      <c r="A2509" s="1">
        <v>1335</v>
      </c>
      <c r="B2509">
        <v>2</v>
      </c>
      <c r="C2509">
        <v>15</v>
      </c>
      <c r="D2509" t="s">
        <v>120</v>
      </c>
      <c r="E2509" t="s">
        <v>43</v>
      </c>
      <c r="F2509">
        <v>292.94</v>
      </c>
      <c r="G2509">
        <v>257</v>
      </c>
      <c r="H2509">
        <v>388.35659978514502</v>
      </c>
      <c r="I2509" s="7">
        <f>((Table1[[#This Row],[returns]]+(1-$O$2)*Table1[[#This Row],[number of trades]])-ABS(Table1[[#This Row],[company return]]))/100</f>
        <v>-0.95416599785145029</v>
      </c>
      <c r="J2509" s="7">
        <f>((Table1[[#This Row],[returns]]+(1-$P$2)*Table1[[#This Row],[number of trades]])-ABS(Table1[[#This Row],[company return]]))/100</f>
        <v>-0.31166599785145022</v>
      </c>
      <c r="K2509" s="7">
        <f>((Table1[[#This Row],[returns]]+(1-$Q$2)*Table1[[#This Row],[number of trades]])-ABS(Table1[[#This Row],[company return]]))/100</f>
        <v>0.33083400214854974</v>
      </c>
      <c r="L2509" s="7">
        <f>((Table1[[#This Row],[returns]]+(1-$R$2)*Table1[[#This Row],[number of trades]])-ABS(Table1[[#This Row],[company return]]))/100</f>
        <v>0.9733340021485497</v>
      </c>
      <c r="M2509" s="7">
        <f>((Table1[[#This Row],[returns]]+(1-$S$2)*Table1[[#This Row],[number of trades]])-ABS(Table1[[#This Row],[company return]]))/100</f>
        <v>1.6158340021485502</v>
      </c>
      <c r="N2509" s="9">
        <f>Table1[[#This Row],[fastsma]]*Table1[[#This Row],[slowsma]]</f>
        <v>30</v>
      </c>
    </row>
    <row r="2510" spans="1:14" ht="15" customHeight="1" x14ac:dyDescent="0.3">
      <c r="A2510" s="1">
        <v>1336</v>
      </c>
      <c r="B2510">
        <v>2</v>
      </c>
      <c r="C2510">
        <v>15</v>
      </c>
      <c r="D2510" t="s">
        <v>120</v>
      </c>
      <c r="E2510" t="s">
        <v>44</v>
      </c>
      <c r="F2510">
        <v>10.26</v>
      </c>
      <c r="G2510">
        <v>286</v>
      </c>
      <c r="H2510">
        <v>220.1841755424409</v>
      </c>
      <c r="I2510" s="7">
        <f>((Table1[[#This Row],[returns]]+(1-$O$2)*Table1[[#This Row],[number of trades]])-ABS(Table1[[#This Row],[company return]]))/100</f>
        <v>-2.0992417554244089</v>
      </c>
      <c r="J2510" s="7">
        <f>((Table1[[#This Row],[returns]]+(1-$P$2)*Table1[[#This Row],[number of trades]])-ABS(Table1[[#This Row],[company return]]))/100</f>
        <v>-1.3842417554244089</v>
      </c>
      <c r="K2510" s="7">
        <f>((Table1[[#This Row],[returns]]+(1-$Q$2)*Table1[[#This Row],[number of trades]])-ABS(Table1[[#This Row],[company return]]))/100</f>
        <v>-0.66924175542440911</v>
      </c>
      <c r="L2510" s="7">
        <f>((Table1[[#This Row],[returns]]+(1-$R$2)*Table1[[#This Row],[number of trades]])-ABS(Table1[[#This Row],[company return]]))/100</f>
        <v>4.5758244575590939E-2</v>
      </c>
      <c r="M2510" s="7">
        <f>((Table1[[#This Row],[returns]]+(1-$S$2)*Table1[[#This Row],[number of trades]])-ABS(Table1[[#This Row],[company return]]))/100</f>
        <v>0.76075824457559094</v>
      </c>
      <c r="N2510" s="9">
        <f>Table1[[#This Row],[fastsma]]*Table1[[#This Row],[slowsma]]</f>
        <v>30</v>
      </c>
    </row>
    <row r="2511" spans="1:14" ht="15" customHeight="1" x14ac:dyDescent="0.3">
      <c r="A2511" s="1">
        <v>1337</v>
      </c>
      <c r="B2511">
        <v>2</v>
      </c>
      <c r="C2511">
        <v>15</v>
      </c>
      <c r="D2511" t="s">
        <v>120</v>
      </c>
      <c r="E2511" t="s">
        <v>45</v>
      </c>
      <c r="F2511">
        <v>254.67</v>
      </c>
      <c r="G2511">
        <v>276</v>
      </c>
      <c r="H2511">
        <v>1149.321826625094</v>
      </c>
      <c r="I2511" s="7">
        <f>((Table1[[#This Row],[returns]]+(1-$O$2)*Table1[[#This Row],[number of trades]])-ABS(Table1[[#This Row],[company return]]))/100</f>
        <v>-8.9465182662509406</v>
      </c>
      <c r="J2511" s="7">
        <f>((Table1[[#This Row],[returns]]+(1-$P$2)*Table1[[#This Row],[number of trades]])-ABS(Table1[[#This Row],[company return]]))/100</f>
        <v>-8.2565182662509411</v>
      </c>
      <c r="K2511" s="7">
        <f>((Table1[[#This Row],[returns]]+(1-$Q$2)*Table1[[#This Row],[number of trades]])-ABS(Table1[[#This Row],[company return]]))/100</f>
        <v>-7.5665182662509407</v>
      </c>
      <c r="L2511" s="7">
        <f>((Table1[[#This Row],[returns]]+(1-$R$2)*Table1[[#This Row],[number of trades]])-ABS(Table1[[#This Row],[company return]]))/100</f>
        <v>-6.8765182662509403</v>
      </c>
      <c r="M2511" s="7">
        <f>((Table1[[#This Row],[returns]]+(1-$S$2)*Table1[[#This Row],[number of trades]])-ABS(Table1[[#This Row],[company return]]))/100</f>
        <v>-6.1865182662509399</v>
      </c>
      <c r="N2511" s="9">
        <f>Table1[[#This Row],[fastsma]]*Table1[[#This Row],[slowsma]]</f>
        <v>30</v>
      </c>
    </row>
    <row r="2512" spans="1:14" ht="15" customHeight="1" x14ac:dyDescent="0.3">
      <c r="A2512" s="1">
        <v>1338</v>
      </c>
      <c r="B2512">
        <v>2</v>
      </c>
      <c r="C2512">
        <v>15</v>
      </c>
      <c r="D2512" t="s">
        <v>120</v>
      </c>
      <c r="E2512" t="s">
        <v>46</v>
      </c>
      <c r="F2512">
        <v>128.32</v>
      </c>
      <c r="G2512">
        <v>258</v>
      </c>
      <c r="H2512">
        <v>149.7541733331658</v>
      </c>
      <c r="I2512" s="7">
        <f>((Table1[[#This Row],[returns]]+(1-$O$2)*Table1[[#This Row],[number of trades]])-ABS(Table1[[#This Row],[company return]]))/100</f>
        <v>-0.21434173333165801</v>
      </c>
      <c r="J2512" s="7">
        <f>((Table1[[#This Row],[returns]]+(1-$P$2)*Table1[[#This Row],[number of trades]])-ABS(Table1[[#This Row],[company return]]))/100</f>
        <v>0.430658266668342</v>
      </c>
      <c r="K2512" s="7">
        <f>((Table1[[#This Row],[returns]]+(1-$Q$2)*Table1[[#This Row],[number of trades]])-ABS(Table1[[#This Row],[company return]]))/100</f>
        <v>1.0756582666683421</v>
      </c>
      <c r="L2512" s="7">
        <f>((Table1[[#This Row],[returns]]+(1-$R$2)*Table1[[#This Row],[number of trades]])-ABS(Table1[[#This Row],[company return]]))/100</f>
        <v>1.7206582666683419</v>
      </c>
      <c r="M2512" s="7">
        <f>((Table1[[#This Row],[returns]]+(1-$S$2)*Table1[[#This Row],[number of trades]])-ABS(Table1[[#This Row],[company return]]))/100</f>
        <v>2.3656582666683419</v>
      </c>
      <c r="N2512" s="9">
        <f>Table1[[#This Row],[fastsma]]*Table1[[#This Row],[slowsma]]</f>
        <v>30</v>
      </c>
    </row>
    <row r="2513" spans="1:14" ht="15" customHeight="1" x14ac:dyDescent="0.3">
      <c r="A2513" s="1">
        <v>1339</v>
      </c>
      <c r="B2513">
        <v>2</v>
      </c>
      <c r="C2513">
        <v>15</v>
      </c>
      <c r="D2513" t="s">
        <v>120</v>
      </c>
      <c r="E2513" t="s">
        <v>47</v>
      </c>
      <c r="F2513">
        <v>29.32</v>
      </c>
      <c r="G2513">
        <v>274</v>
      </c>
      <c r="H2513">
        <v>64.683826803917881</v>
      </c>
      <c r="I2513" s="7">
        <f>((Table1[[#This Row],[returns]]+(1-$O$2)*Table1[[#This Row],[number of trades]])-ABS(Table1[[#This Row],[company return]]))/100</f>
        <v>-0.3536382680391788</v>
      </c>
      <c r="J2513" s="7">
        <f>((Table1[[#This Row],[returns]]+(1-$P$2)*Table1[[#This Row],[number of trades]])-ABS(Table1[[#This Row],[company return]]))/100</f>
        <v>0.33136173196082114</v>
      </c>
      <c r="K2513" s="7">
        <f>((Table1[[#This Row],[returns]]+(1-$Q$2)*Table1[[#This Row],[number of trades]])-ABS(Table1[[#This Row],[company return]]))/100</f>
        <v>1.0163617319608211</v>
      </c>
      <c r="L2513" s="7">
        <f>((Table1[[#This Row],[returns]]+(1-$R$2)*Table1[[#This Row],[number of trades]])-ABS(Table1[[#This Row],[company return]]))/100</f>
        <v>1.701361731960821</v>
      </c>
      <c r="M2513" s="7">
        <f>((Table1[[#This Row],[returns]]+(1-$S$2)*Table1[[#This Row],[number of trades]])-ABS(Table1[[#This Row],[company return]]))/100</f>
        <v>2.3863617319608208</v>
      </c>
      <c r="N2513" s="9">
        <f>Table1[[#This Row],[fastsma]]*Table1[[#This Row],[slowsma]]</f>
        <v>30</v>
      </c>
    </row>
    <row r="2514" spans="1:14" ht="15" customHeight="1" x14ac:dyDescent="0.3">
      <c r="A2514" s="1">
        <v>1340</v>
      </c>
      <c r="B2514">
        <v>2</v>
      </c>
      <c r="C2514">
        <v>15</v>
      </c>
      <c r="D2514" t="s">
        <v>120</v>
      </c>
      <c r="E2514" t="s">
        <v>48</v>
      </c>
      <c r="F2514">
        <v>786.55</v>
      </c>
      <c r="G2514">
        <v>274</v>
      </c>
      <c r="H2514">
        <v>4822.1343947640644</v>
      </c>
      <c r="I2514" s="7">
        <f>((Table1[[#This Row],[returns]]+(1-$O$2)*Table1[[#This Row],[number of trades]])-ABS(Table1[[#This Row],[company return]]))/100</f>
        <v>-40.355843947640643</v>
      </c>
      <c r="J2514" s="7">
        <f>((Table1[[#This Row],[returns]]+(1-$P$2)*Table1[[#This Row],[number of trades]])-ABS(Table1[[#This Row],[company return]]))/100</f>
        <v>-39.670843947640641</v>
      </c>
      <c r="K2514" s="7">
        <f>((Table1[[#This Row],[returns]]+(1-$Q$2)*Table1[[#This Row],[number of trades]])-ABS(Table1[[#This Row],[company return]]))/100</f>
        <v>-38.985843947640639</v>
      </c>
      <c r="L2514" s="7">
        <f>((Table1[[#This Row],[returns]]+(1-$R$2)*Table1[[#This Row],[number of trades]])-ABS(Table1[[#This Row],[company return]]))/100</f>
        <v>-38.300843947640644</v>
      </c>
      <c r="M2514" s="7">
        <f>((Table1[[#This Row],[returns]]+(1-$S$2)*Table1[[#This Row],[number of trades]])-ABS(Table1[[#This Row],[company return]]))/100</f>
        <v>-37.615843947640641</v>
      </c>
      <c r="N2514" s="9">
        <f>Table1[[#This Row],[fastsma]]*Table1[[#This Row],[slowsma]]</f>
        <v>30</v>
      </c>
    </row>
    <row r="2515" spans="1:14" ht="15" customHeight="1" x14ac:dyDescent="0.3">
      <c r="A2515" s="1">
        <v>1341</v>
      </c>
      <c r="B2515">
        <v>2</v>
      </c>
      <c r="C2515">
        <v>15</v>
      </c>
      <c r="D2515" t="s">
        <v>120</v>
      </c>
      <c r="E2515" t="s">
        <v>49</v>
      </c>
      <c r="F2515">
        <v>121.19</v>
      </c>
      <c r="G2515">
        <v>284</v>
      </c>
      <c r="H2515">
        <v>709.30767352764428</v>
      </c>
      <c r="I2515" s="7">
        <f>((Table1[[#This Row],[returns]]+(1-$O$2)*Table1[[#This Row],[number of trades]])-ABS(Table1[[#This Row],[company return]]))/100</f>
        <v>-5.8811767352764424</v>
      </c>
      <c r="J2515" s="7">
        <f>((Table1[[#This Row],[returns]]+(1-$P$2)*Table1[[#This Row],[number of trades]])-ABS(Table1[[#This Row],[company return]]))/100</f>
        <v>-5.1711767352764424</v>
      </c>
      <c r="K2515" s="7">
        <f>((Table1[[#This Row],[returns]]+(1-$Q$2)*Table1[[#This Row],[number of trades]])-ABS(Table1[[#This Row],[company return]]))/100</f>
        <v>-4.4611767352764424</v>
      </c>
      <c r="L2515" s="7">
        <f>((Table1[[#This Row],[returns]]+(1-$R$2)*Table1[[#This Row],[number of trades]])-ABS(Table1[[#This Row],[company return]]))/100</f>
        <v>-3.7511767352764429</v>
      </c>
      <c r="M2515" s="7">
        <f>((Table1[[#This Row],[returns]]+(1-$S$2)*Table1[[#This Row],[number of trades]])-ABS(Table1[[#This Row],[company return]]))/100</f>
        <v>-3.0411767352764429</v>
      </c>
      <c r="N2515" s="9">
        <f>Table1[[#This Row],[fastsma]]*Table1[[#This Row],[slowsma]]</f>
        <v>30</v>
      </c>
    </row>
    <row r="2516" spans="1:14" ht="15" customHeight="1" x14ac:dyDescent="0.3">
      <c r="A2516" s="1">
        <v>1343</v>
      </c>
      <c r="B2516">
        <v>2</v>
      </c>
      <c r="C2516">
        <v>15</v>
      </c>
      <c r="D2516" t="s">
        <v>120</v>
      </c>
      <c r="E2516" t="s">
        <v>51</v>
      </c>
      <c r="F2516">
        <v>106.08</v>
      </c>
      <c r="G2516">
        <v>250</v>
      </c>
      <c r="H2516">
        <v>356.35681263196221</v>
      </c>
      <c r="I2516" s="7">
        <f>((Table1[[#This Row],[returns]]+(1-$O$2)*Table1[[#This Row],[number of trades]])-ABS(Table1[[#This Row],[company return]]))/100</f>
        <v>-2.5027681263196224</v>
      </c>
      <c r="J2516" s="7">
        <f>((Table1[[#This Row],[returns]]+(1-$P$2)*Table1[[#This Row],[number of trades]])-ABS(Table1[[#This Row],[company return]]))/100</f>
        <v>-1.8777681263196222</v>
      </c>
      <c r="K2516" s="7">
        <f>((Table1[[#This Row],[returns]]+(1-$Q$2)*Table1[[#This Row],[number of trades]])-ABS(Table1[[#This Row],[company return]]))/100</f>
        <v>-1.2527681263196222</v>
      </c>
      <c r="L2516" s="7">
        <f>((Table1[[#This Row],[returns]]+(1-$R$2)*Table1[[#This Row],[number of trades]])-ABS(Table1[[#This Row],[company return]]))/100</f>
        <v>-0.62776812631962231</v>
      </c>
      <c r="M2516" s="7">
        <f>((Table1[[#This Row],[returns]]+(1-$S$2)*Table1[[#This Row],[number of trades]])-ABS(Table1[[#This Row],[company return]]))/100</f>
        <v>-2.768126319622297E-3</v>
      </c>
      <c r="N2516" s="9">
        <f>Table1[[#This Row],[fastsma]]*Table1[[#This Row],[slowsma]]</f>
        <v>30</v>
      </c>
    </row>
    <row r="2517" spans="1:14" ht="15" customHeight="1" x14ac:dyDescent="0.3">
      <c r="A2517" s="1">
        <v>1344</v>
      </c>
      <c r="B2517">
        <v>2</v>
      </c>
      <c r="C2517">
        <v>15</v>
      </c>
      <c r="D2517" t="s">
        <v>120</v>
      </c>
      <c r="E2517" t="s">
        <v>52</v>
      </c>
      <c r="F2517">
        <v>134.09</v>
      </c>
      <c r="G2517">
        <v>270</v>
      </c>
      <c r="H2517">
        <v>7.6900227556287684</v>
      </c>
      <c r="I2517" s="7">
        <f>((Table1[[#This Row],[returns]]+(1-$O$2)*Table1[[#This Row],[number of trades]])-ABS(Table1[[#This Row],[company return]]))/100</f>
        <v>1.2639997724437122</v>
      </c>
      <c r="J2517" s="7">
        <f>((Table1[[#This Row],[returns]]+(1-$P$2)*Table1[[#This Row],[number of trades]])-ABS(Table1[[#This Row],[company return]]))/100</f>
        <v>1.9389997724437122</v>
      </c>
      <c r="K2517" s="7">
        <f>((Table1[[#This Row],[returns]]+(1-$Q$2)*Table1[[#This Row],[number of trades]])-ABS(Table1[[#This Row],[company return]]))/100</f>
        <v>2.6139997724437127</v>
      </c>
      <c r="L2517" s="7">
        <f>((Table1[[#This Row],[returns]]+(1-$R$2)*Table1[[#This Row],[number of trades]])-ABS(Table1[[#This Row],[company return]]))/100</f>
        <v>3.2889997724437126</v>
      </c>
      <c r="M2517" s="7">
        <f>((Table1[[#This Row],[returns]]+(1-$S$2)*Table1[[#This Row],[number of trades]])-ABS(Table1[[#This Row],[company return]]))/100</f>
        <v>3.9639997724437124</v>
      </c>
      <c r="N2517" s="9">
        <f>Table1[[#This Row],[fastsma]]*Table1[[#This Row],[slowsma]]</f>
        <v>30</v>
      </c>
    </row>
    <row r="2518" spans="1:14" ht="15" customHeight="1" x14ac:dyDescent="0.3">
      <c r="A2518" s="1">
        <v>1345</v>
      </c>
      <c r="B2518">
        <v>2</v>
      </c>
      <c r="C2518">
        <v>15</v>
      </c>
      <c r="D2518" t="s">
        <v>120</v>
      </c>
      <c r="E2518" t="s">
        <v>53</v>
      </c>
      <c r="F2518">
        <v>602.71</v>
      </c>
      <c r="G2518">
        <v>246</v>
      </c>
      <c r="H2518">
        <v>3214.976605232775</v>
      </c>
      <c r="I2518" s="7">
        <f>((Table1[[#This Row],[returns]]+(1-$O$2)*Table1[[#This Row],[number of trades]])-ABS(Table1[[#This Row],[company return]]))/100</f>
        <v>-26.122666052327748</v>
      </c>
      <c r="J2518" s="7">
        <f>((Table1[[#This Row],[returns]]+(1-$P$2)*Table1[[#This Row],[number of trades]])-ABS(Table1[[#This Row],[company return]]))/100</f>
        <v>-25.50766605232775</v>
      </c>
      <c r="K2518" s="7">
        <f>((Table1[[#This Row],[returns]]+(1-$Q$2)*Table1[[#This Row],[number of trades]])-ABS(Table1[[#This Row],[company return]]))/100</f>
        <v>-24.892666052327751</v>
      </c>
      <c r="L2518" s="7">
        <f>((Table1[[#This Row],[returns]]+(1-$R$2)*Table1[[#This Row],[number of trades]])-ABS(Table1[[#This Row],[company return]]))/100</f>
        <v>-24.277666052327749</v>
      </c>
      <c r="M2518" s="7">
        <f>((Table1[[#This Row],[returns]]+(1-$S$2)*Table1[[#This Row],[number of trades]])-ABS(Table1[[#This Row],[company return]]))/100</f>
        <v>-23.662666052327751</v>
      </c>
      <c r="N2518" s="9">
        <f>Table1[[#This Row],[fastsma]]*Table1[[#This Row],[slowsma]]</f>
        <v>30</v>
      </c>
    </row>
    <row r="2519" spans="1:14" ht="15" customHeight="1" x14ac:dyDescent="0.3">
      <c r="A2519" s="1">
        <v>1346</v>
      </c>
      <c r="B2519">
        <v>2</v>
      </c>
      <c r="C2519">
        <v>15</v>
      </c>
      <c r="D2519" t="s">
        <v>120</v>
      </c>
      <c r="E2519" t="s">
        <v>54</v>
      </c>
      <c r="F2519">
        <v>112.3</v>
      </c>
      <c r="G2519">
        <v>278</v>
      </c>
      <c r="H2519">
        <v>217.8159221063795</v>
      </c>
      <c r="I2519" s="7">
        <f>((Table1[[#This Row],[returns]]+(1-$O$2)*Table1[[#This Row],[number of trades]])-ABS(Table1[[#This Row],[company return]]))/100</f>
        <v>-1.055159221063795</v>
      </c>
      <c r="J2519" s="7">
        <f>((Table1[[#This Row],[returns]]+(1-$P$2)*Table1[[#This Row],[number of trades]])-ABS(Table1[[#This Row],[company return]]))/100</f>
        <v>-0.36015922106379494</v>
      </c>
      <c r="K2519" s="7">
        <f>((Table1[[#This Row],[returns]]+(1-$Q$2)*Table1[[#This Row],[number of trades]])-ABS(Table1[[#This Row],[company return]]))/100</f>
        <v>0.33484077893620506</v>
      </c>
      <c r="L2519" s="7">
        <f>((Table1[[#This Row],[returns]]+(1-$R$2)*Table1[[#This Row],[number of trades]])-ABS(Table1[[#This Row],[company return]]))/100</f>
        <v>1.0298407789362052</v>
      </c>
      <c r="M2519" s="7">
        <f>((Table1[[#This Row],[returns]]+(1-$S$2)*Table1[[#This Row],[number of trades]])-ABS(Table1[[#This Row],[company return]]))/100</f>
        <v>1.724840778936205</v>
      </c>
      <c r="N2519" s="9">
        <f>Table1[[#This Row],[fastsma]]*Table1[[#This Row],[slowsma]]</f>
        <v>30</v>
      </c>
    </row>
    <row r="2520" spans="1:14" ht="15" customHeight="1" x14ac:dyDescent="0.3">
      <c r="A2520" s="1">
        <v>1347</v>
      </c>
      <c r="B2520">
        <v>2</v>
      </c>
      <c r="C2520">
        <v>15</v>
      </c>
      <c r="D2520" t="s">
        <v>120</v>
      </c>
      <c r="E2520" t="s">
        <v>55</v>
      </c>
      <c r="F2520">
        <v>56.52</v>
      </c>
      <c r="G2520">
        <v>306</v>
      </c>
      <c r="H2520">
        <v>453.64498468727749</v>
      </c>
      <c r="I2520" s="7">
        <f>((Table1[[#This Row],[returns]]+(1-$O$2)*Table1[[#This Row],[number of trades]])-ABS(Table1[[#This Row],[company return]]))/100</f>
        <v>-3.9712498468727748</v>
      </c>
      <c r="J2520" s="7">
        <f>((Table1[[#This Row],[returns]]+(1-$P$2)*Table1[[#This Row],[number of trades]])-ABS(Table1[[#This Row],[company return]]))/100</f>
        <v>-3.2062498468727743</v>
      </c>
      <c r="K2520" s="7">
        <f>((Table1[[#This Row],[returns]]+(1-$Q$2)*Table1[[#This Row],[number of trades]])-ABS(Table1[[#This Row],[company return]]))/100</f>
        <v>-2.4412498468727746</v>
      </c>
      <c r="L2520" s="7">
        <f>((Table1[[#This Row],[returns]]+(1-$R$2)*Table1[[#This Row],[number of trades]])-ABS(Table1[[#This Row],[company return]]))/100</f>
        <v>-1.6762498468727751</v>
      </c>
      <c r="M2520" s="7">
        <f>((Table1[[#This Row],[returns]]+(1-$S$2)*Table1[[#This Row],[number of trades]])-ABS(Table1[[#This Row],[company return]]))/100</f>
        <v>-0.91124984687277499</v>
      </c>
      <c r="N2520" s="9">
        <f>Table1[[#This Row],[fastsma]]*Table1[[#This Row],[slowsma]]</f>
        <v>30</v>
      </c>
    </row>
    <row r="2521" spans="1:14" ht="15" customHeight="1" x14ac:dyDescent="0.3">
      <c r="A2521" s="1">
        <v>1348</v>
      </c>
      <c r="B2521">
        <v>2</v>
      </c>
      <c r="C2521">
        <v>15</v>
      </c>
      <c r="D2521" t="s">
        <v>120</v>
      </c>
      <c r="E2521" t="s">
        <v>56</v>
      </c>
      <c r="F2521">
        <v>148.38</v>
      </c>
      <c r="G2521">
        <v>284</v>
      </c>
      <c r="H2521">
        <v>83.659493691864128</v>
      </c>
      <c r="I2521" s="7">
        <f>((Table1[[#This Row],[returns]]+(1-$O$2)*Table1[[#This Row],[number of trades]])-ABS(Table1[[#This Row],[company return]]))/100</f>
        <v>0.64720506308135872</v>
      </c>
      <c r="J2521" s="7">
        <f>((Table1[[#This Row],[returns]]+(1-$P$2)*Table1[[#This Row],[number of trades]])-ABS(Table1[[#This Row],[company return]]))/100</f>
        <v>1.3572050630813586</v>
      </c>
      <c r="K2521" s="7">
        <f>((Table1[[#This Row],[returns]]+(1-$Q$2)*Table1[[#This Row],[number of trades]])-ABS(Table1[[#This Row],[company return]]))/100</f>
        <v>2.0672050630813588</v>
      </c>
      <c r="L2521" s="7">
        <f>((Table1[[#This Row],[returns]]+(1-$R$2)*Table1[[#This Row],[number of trades]])-ABS(Table1[[#This Row],[company return]]))/100</f>
        <v>2.7772050630813592</v>
      </c>
      <c r="M2521" s="7">
        <f>((Table1[[#This Row],[returns]]+(1-$S$2)*Table1[[#This Row],[number of trades]])-ABS(Table1[[#This Row],[company return]]))/100</f>
        <v>3.4872050630813591</v>
      </c>
      <c r="N2521" s="9">
        <f>Table1[[#This Row],[fastsma]]*Table1[[#This Row],[slowsma]]</f>
        <v>30</v>
      </c>
    </row>
    <row r="2522" spans="1:14" ht="15" customHeight="1" x14ac:dyDescent="0.3">
      <c r="A2522" s="1">
        <v>1349</v>
      </c>
      <c r="B2522">
        <v>2</v>
      </c>
      <c r="C2522">
        <v>15</v>
      </c>
      <c r="D2522" t="s">
        <v>120</v>
      </c>
      <c r="E2522" t="s">
        <v>57</v>
      </c>
      <c r="F2522">
        <v>90.73</v>
      </c>
      <c r="G2522">
        <v>274</v>
      </c>
      <c r="H2522">
        <v>111.2149523454991</v>
      </c>
      <c r="I2522" s="7">
        <f>((Table1[[#This Row],[returns]]+(1-$O$2)*Table1[[#This Row],[number of trades]])-ABS(Table1[[#This Row],[company return]]))/100</f>
        <v>-0.20484952345499097</v>
      </c>
      <c r="J2522" s="7">
        <f>((Table1[[#This Row],[returns]]+(1-$P$2)*Table1[[#This Row],[number of trades]])-ABS(Table1[[#This Row],[company return]]))/100</f>
        <v>0.4801504765450092</v>
      </c>
      <c r="K2522" s="7">
        <f>((Table1[[#This Row],[returns]]+(1-$Q$2)*Table1[[#This Row],[number of trades]])-ABS(Table1[[#This Row],[company return]]))/100</f>
        <v>1.1651504765450091</v>
      </c>
      <c r="L2522" s="7">
        <f>((Table1[[#This Row],[returns]]+(1-$R$2)*Table1[[#This Row],[number of trades]])-ABS(Table1[[#This Row],[company return]]))/100</f>
        <v>1.850150476545009</v>
      </c>
      <c r="M2522" s="7">
        <f>((Table1[[#This Row],[returns]]+(1-$S$2)*Table1[[#This Row],[number of trades]])-ABS(Table1[[#This Row],[company return]]))/100</f>
        <v>2.535150476545009</v>
      </c>
      <c r="N2522" s="9">
        <f>Table1[[#This Row],[fastsma]]*Table1[[#This Row],[slowsma]]</f>
        <v>30</v>
      </c>
    </row>
    <row r="2523" spans="1:14" ht="15" customHeight="1" x14ac:dyDescent="0.3">
      <c r="A2523" s="1">
        <v>1350</v>
      </c>
      <c r="B2523">
        <v>2</v>
      </c>
      <c r="C2523">
        <v>15</v>
      </c>
      <c r="D2523" t="s">
        <v>120</v>
      </c>
      <c r="E2523" t="s">
        <v>58</v>
      </c>
      <c r="F2523">
        <v>217.46</v>
      </c>
      <c r="G2523">
        <v>266</v>
      </c>
      <c r="H2523">
        <v>311.95987062112818</v>
      </c>
      <c r="I2523" s="7">
        <f>((Table1[[#This Row],[returns]]+(1-$O$2)*Table1[[#This Row],[number of trades]])-ABS(Table1[[#This Row],[company return]]))/100</f>
        <v>-0.94499870621128168</v>
      </c>
      <c r="J2523" s="7">
        <f>((Table1[[#This Row],[returns]]+(1-$P$2)*Table1[[#This Row],[number of trades]])-ABS(Table1[[#This Row],[company return]]))/100</f>
        <v>-0.27999870621128137</v>
      </c>
      <c r="K2523" s="7">
        <f>((Table1[[#This Row],[returns]]+(1-$Q$2)*Table1[[#This Row],[number of trades]])-ABS(Table1[[#This Row],[company return]]))/100</f>
        <v>0.38500129378871861</v>
      </c>
      <c r="L2523" s="7">
        <f>((Table1[[#This Row],[returns]]+(1-$R$2)*Table1[[#This Row],[number of trades]])-ABS(Table1[[#This Row],[company return]]))/100</f>
        <v>1.0500012937887186</v>
      </c>
      <c r="M2523" s="7">
        <f>((Table1[[#This Row],[returns]]+(1-$S$2)*Table1[[#This Row],[number of trades]])-ABS(Table1[[#This Row],[company return]]))/100</f>
        <v>1.7150012937887187</v>
      </c>
      <c r="N2523" s="9">
        <f>Table1[[#This Row],[fastsma]]*Table1[[#This Row],[slowsma]]</f>
        <v>30</v>
      </c>
    </row>
    <row r="2524" spans="1:14" ht="15" customHeight="1" x14ac:dyDescent="0.3">
      <c r="A2524" s="1">
        <v>1351</v>
      </c>
      <c r="B2524">
        <v>2</v>
      </c>
      <c r="C2524">
        <v>15</v>
      </c>
      <c r="D2524" t="s">
        <v>120</v>
      </c>
      <c r="E2524" t="s">
        <v>59</v>
      </c>
      <c r="F2524">
        <v>154.11000000000001</v>
      </c>
      <c r="G2524">
        <v>266</v>
      </c>
      <c r="H2524">
        <v>21.683316559911368</v>
      </c>
      <c r="I2524" s="7">
        <f>((Table1[[#This Row],[returns]]+(1-$O$2)*Table1[[#This Row],[number of trades]])-ABS(Table1[[#This Row],[company return]]))/100</f>
        <v>1.3242668344008865</v>
      </c>
      <c r="J2524" s="7">
        <f>((Table1[[#This Row],[returns]]+(1-$P$2)*Table1[[#This Row],[number of trades]])-ABS(Table1[[#This Row],[company return]]))/100</f>
        <v>1.9892668344008866</v>
      </c>
      <c r="K2524" s="7">
        <f>((Table1[[#This Row],[returns]]+(1-$Q$2)*Table1[[#This Row],[number of trades]])-ABS(Table1[[#This Row],[company return]]))/100</f>
        <v>2.6542668344008864</v>
      </c>
      <c r="L2524" s="7">
        <f>((Table1[[#This Row],[returns]]+(1-$R$2)*Table1[[#This Row],[number of trades]])-ABS(Table1[[#This Row],[company return]]))/100</f>
        <v>3.3192668344008864</v>
      </c>
      <c r="M2524" s="7">
        <f>((Table1[[#This Row],[returns]]+(1-$S$2)*Table1[[#This Row],[number of trades]])-ABS(Table1[[#This Row],[company return]]))/100</f>
        <v>3.9842668344008865</v>
      </c>
      <c r="N2524" s="9">
        <f>Table1[[#This Row],[fastsma]]*Table1[[#This Row],[slowsma]]</f>
        <v>30</v>
      </c>
    </row>
    <row r="2525" spans="1:14" ht="15" customHeight="1" x14ac:dyDescent="0.3">
      <c r="A2525" s="1">
        <v>1352</v>
      </c>
      <c r="B2525">
        <v>2</v>
      </c>
      <c r="C2525">
        <v>15</v>
      </c>
      <c r="D2525" t="s">
        <v>120</v>
      </c>
      <c r="E2525" t="s">
        <v>60</v>
      </c>
      <c r="F2525">
        <v>106.56</v>
      </c>
      <c r="G2525">
        <v>291</v>
      </c>
      <c r="H2525">
        <v>569.48457441594576</v>
      </c>
      <c r="I2525" s="7">
        <f>((Table1[[#This Row],[returns]]+(1-$O$2)*Table1[[#This Row],[number of trades]])-ABS(Table1[[#This Row],[company return]]))/100</f>
        <v>-4.6292457441594577</v>
      </c>
      <c r="J2525" s="7">
        <f>((Table1[[#This Row],[returns]]+(1-$P$2)*Table1[[#This Row],[number of trades]])-ABS(Table1[[#This Row],[company return]]))/100</f>
        <v>-3.9017457441594576</v>
      </c>
      <c r="K2525" s="7">
        <f>((Table1[[#This Row],[returns]]+(1-$Q$2)*Table1[[#This Row],[number of trades]])-ABS(Table1[[#This Row],[company return]]))/100</f>
        <v>-3.1742457441594576</v>
      </c>
      <c r="L2525" s="7">
        <f>((Table1[[#This Row],[returns]]+(1-$R$2)*Table1[[#This Row],[number of trades]])-ABS(Table1[[#This Row],[company return]]))/100</f>
        <v>-2.4467457441594576</v>
      </c>
      <c r="M2525" s="7">
        <f>((Table1[[#This Row],[returns]]+(1-$S$2)*Table1[[#This Row],[number of trades]])-ABS(Table1[[#This Row],[company return]]))/100</f>
        <v>-1.7192457441594575</v>
      </c>
      <c r="N2525" s="9">
        <f>Table1[[#This Row],[fastsma]]*Table1[[#This Row],[slowsma]]</f>
        <v>30</v>
      </c>
    </row>
    <row r="2526" spans="1:14" ht="15" customHeight="1" x14ac:dyDescent="0.3">
      <c r="A2526" s="1">
        <v>1353</v>
      </c>
      <c r="B2526">
        <v>2</v>
      </c>
      <c r="C2526">
        <v>15</v>
      </c>
      <c r="D2526" t="s">
        <v>120</v>
      </c>
      <c r="E2526" t="s">
        <v>61</v>
      </c>
      <c r="F2526">
        <v>128.55000000000001</v>
      </c>
      <c r="G2526">
        <v>282</v>
      </c>
      <c r="H2526">
        <v>64.186882015582299</v>
      </c>
      <c r="I2526" s="7">
        <f>((Table1[[#This Row],[returns]]+(1-$O$2)*Table1[[#This Row],[number of trades]])-ABS(Table1[[#This Row],[company return]]))/100</f>
        <v>0.64363117984417717</v>
      </c>
      <c r="J2526" s="7">
        <f>((Table1[[#This Row],[returns]]+(1-$P$2)*Table1[[#This Row],[number of trades]])-ABS(Table1[[#This Row],[company return]]))/100</f>
        <v>1.3486311798441772</v>
      </c>
      <c r="K2526" s="7">
        <f>((Table1[[#This Row],[returns]]+(1-$Q$2)*Table1[[#This Row],[number of trades]])-ABS(Table1[[#This Row],[company return]]))/100</f>
        <v>2.0536311798441771</v>
      </c>
      <c r="L2526" s="7">
        <f>((Table1[[#This Row],[returns]]+(1-$R$2)*Table1[[#This Row],[number of trades]])-ABS(Table1[[#This Row],[company return]]))/100</f>
        <v>2.7586311798441772</v>
      </c>
      <c r="M2526" s="7">
        <f>((Table1[[#This Row],[returns]]+(1-$S$2)*Table1[[#This Row],[number of trades]])-ABS(Table1[[#This Row],[company return]]))/100</f>
        <v>3.4636311798441772</v>
      </c>
      <c r="N2526" s="9">
        <f>Table1[[#This Row],[fastsma]]*Table1[[#This Row],[slowsma]]</f>
        <v>30</v>
      </c>
    </row>
    <row r="2527" spans="1:14" ht="15" customHeight="1" x14ac:dyDescent="0.3">
      <c r="A2527" s="1">
        <v>1354</v>
      </c>
      <c r="B2527">
        <v>2</v>
      </c>
      <c r="C2527">
        <v>15</v>
      </c>
      <c r="D2527" t="s">
        <v>120</v>
      </c>
      <c r="E2527" t="s">
        <v>62</v>
      </c>
      <c r="F2527">
        <v>55.8</v>
      </c>
      <c r="G2527">
        <v>318</v>
      </c>
      <c r="H2527">
        <v>449.08695797445841</v>
      </c>
      <c r="I2527" s="7">
        <f>((Table1[[#This Row],[returns]]+(1-$O$2)*Table1[[#This Row],[number of trades]])-ABS(Table1[[#This Row],[company return]]))/100</f>
        <v>-3.9328695797445841</v>
      </c>
      <c r="J2527" s="7">
        <f>((Table1[[#This Row],[returns]]+(1-$P$2)*Table1[[#This Row],[number of trades]])-ABS(Table1[[#This Row],[company return]]))/100</f>
        <v>-3.1378695797445841</v>
      </c>
      <c r="K2527" s="7">
        <f>((Table1[[#This Row],[returns]]+(1-$Q$2)*Table1[[#This Row],[number of trades]])-ABS(Table1[[#This Row],[company return]]))/100</f>
        <v>-2.3428695797445842</v>
      </c>
      <c r="L2527" s="7">
        <f>((Table1[[#This Row],[returns]]+(1-$R$2)*Table1[[#This Row],[number of trades]])-ABS(Table1[[#This Row],[company return]]))/100</f>
        <v>-1.5478695797445841</v>
      </c>
      <c r="M2527" s="7">
        <f>((Table1[[#This Row],[returns]]+(1-$S$2)*Table1[[#This Row],[number of trades]])-ABS(Table1[[#This Row],[company return]]))/100</f>
        <v>-0.75286957974458402</v>
      </c>
      <c r="N2527" s="9">
        <f>Table1[[#This Row],[fastsma]]*Table1[[#This Row],[slowsma]]</f>
        <v>30</v>
      </c>
    </row>
    <row r="2528" spans="1:14" ht="15" customHeight="1" x14ac:dyDescent="0.3">
      <c r="A2528" s="1">
        <v>1356</v>
      </c>
      <c r="B2528">
        <v>2</v>
      </c>
      <c r="C2528">
        <v>15</v>
      </c>
      <c r="D2528" t="s">
        <v>120</v>
      </c>
      <c r="E2528" t="s">
        <v>64</v>
      </c>
      <c r="F2528">
        <v>130.68</v>
      </c>
      <c r="G2528">
        <v>268</v>
      </c>
      <c r="H2528">
        <v>321.72434494255617</v>
      </c>
      <c r="I2528" s="7">
        <f>((Table1[[#This Row],[returns]]+(1-$O$2)*Table1[[#This Row],[number of trades]])-ABS(Table1[[#This Row],[company return]]))/100</f>
        <v>-1.9104434494255615</v>
      </c>
      <c r="J2528" s="7">
        <f>((Table1[[#This Row],[returns]]+(1-$P$2)*Table1[[#This Row],[number of trades]])-ABS(Table1[[#This Row],[company return]]))/100</f>
        <v>-1.2404434494255616</v>
      </c>
      <c r="K2528" s="7">
        <f>((Table1[[#This Row],[returns]]+(1-$Q$2)*Table1[[#This Row],[number of trades]])-ABS(Table1[[#This Row],[company return]]))/100</f>
        <v>-0.57044344942556169</v>
      </c>
      <c r="L2528" s="7">
        <f>((Table1[[#This Row],[returns]]+(1-$R$2)*Table1[[#This Row],[number of trades]])-ABS(Table1[[#This Row],[company return]]))/100</f>
        <v>9.9556550574438352E-2</v>
      </c>
      <c r="M2528" s="7">
        <f>((Table1[[#This Row],[returns]]+(1-$S$2)*Table1[[#This Row],[number of trades]])-ABS(Table1[[#This Row],[company return]]))/100</f>
        <v>0.76955655057443839</v>
      </c>
      <c r="N2528" s="9">
        <f>Table1[[#This Row],[fastsma]]*Table1[[#This Row],[slowsma]]</f>
        <v>30</v>
      </c>
    </row>
    <row r="2529" spans="1:14" ht="15" customHeight="1" x14ac:dyDescent="0.3">
      <c r="A2529" s="1">
        <v>1358</v>
      </c>
      <c r="B2529">
        <v>2</v>
      </c>
      <c r="C2529">
        <v>15</v>
      </c>
      <c r="D2529" t="s">
        <v>120</v>
      </c>
      <c r="E2529" t="s">
        <v>66</v>
      </c>
      <c r="F2529">
        <v>121.65</v>
      </c>
      <c r="G2529">
        <v>258</v>
      </c>
      <c r="H2529">
        <v>88.580249163054575</v>
      </c>
      <c r="I2529" s="7">
        <f>((Table1[[#This Row],[returns]]+(1-$O$2)*Table1[[#This Row],[number of trades]])-ABS(Table1[[#This Row],[company return]]))/100</f>
        <v>0.33069750836945433</v>
      </c>
      <c r="J2529" s="7">
        <f>((Table1[[#This Row],[returns]]+(1-$P$2)*Table1[[#This Row],[number of trades]])-ABS(Table1[[#This Row],[company return]]))/100</f>
        <v>0.97569750836945435</v>
      </c>
      <c r="K2529" s="7">
        <f>((Table1[[#This Row],[returns]]+(1-$Q$2)*Table1[[#This Row],[number of trades]])-ABS(Table1[[#This Row],[company return]]))/100</f>
        <v>1.6206975083694544</v>
      </c>
      <c r="L2529" s="7">
        <f>((Table1[[#This Row],[returns]]+(1-$R$2)*Table1[[#This Row],[number of trades]])-ABS(Table1[[#This Row],[company return]]))/100</f>
        <v>2.2656975083694539</v>
      </c>
      <c r="M2529" s="7">
        <f>((Table1[[#This Row],[returns]]+(1-$S$2)*Table1[[#This Row],[number of trades]])-ABS(Table1[[#This Row],[company return]]))/100</f>
        <v>2.910697508369454</v>
      </c>
      <c r="N2529" s="9">
        <f>Table1[[#This Row],[fastsma]]*Table1[[#This Row],[slowsma]]</f>
        <v>30</v>
      </c>
    </row>
    <row r="2530" spans="1:14" ht="15" customHeight="1" x14ac:dyDescent="0.3">
      <c r="A2530" s="1">
        <v>1359</v>
      </c>
      <c r="B2530">
        <v>2</v>
      </c>
      <c r="C2530">
        <v>15</v>
      </c>
      <c r="D2530" t="s">
        <v>120</v>
      </c>
      <c r="E2530" t="s">
        <v>67</v>
      </c>
      <c r="F2530">
        <v>251.92</v>
      </c>
      <c r="G2530">
        <v>268</v>
      </c>
      <c r="H2530">
        <v>349.94900613238809</v>
      </c>
      <c r="I2530" s="7">
        <f>((Table1[[#This Row],[returns]]+(1-$O$2)*Table1[[#This Row],[number of trades]])-ABS(Table1[[#This Row],[company return]]))/100</f>
        <v>-0.98029006132388108</v>
      </c>
      <c r="J2530" s="7">
        <f>((Table1[[#This Row],[returns]]+(1-$P$2)*Table1[[#This Row],[number of trades]])-ABS(Table1[[#This Row],[company return]]))/100</f>
        <v>-0.31029006132388132</v>
      </c>
      <c r="K2530" s="7">
        <f>((Table1[[#This Row],[returns]]+(1-$Q$2)*Table1[[#This Row],[number of trades]])-ABS(Table1[[#This Row],[company return]]))/100</f>
        <v>0.35970993867611867</v>
      </c>
      <c r="L2530" s="7">
        <f>((Table1[[#This Row],[returns]]+(1-$R$2)*Table1[[#This Row],[number of trades]])-ABS(Table1[[#This Row],[company return]]))/100</f>
        <v>1.0297099386761186</v>
      </c>
      <c r="M2530" s="7">
        <f>((Table1[[#This Row],[returns]]+(1-$S$2)*Table1[[#This Row],[number of trades]])-ABS(Table1[[#This Row],[company return]]))/100</f>
        <v>1.6997099386761187</v>
      </c>
      <c r="N2530" s="9">
        <f>Table1[[#This Row],[fastsma]]*Table1[[#This Row],[slowsma]]</f>
        <v>30</v>
      </c>
    </row>
    <row r="2531" spans="1:14" ht="15" customHeight="1" x14ac:dyDescent="0.3">
      <c r="A2531" s="1">
        <v>1360</v>
      </c>
      <c r="B2531">
        <v>2</v>
      </c>
      <c r="C2531">
        <v>15</v>
      </c>
      <c r="D2531" t="s">
        <v>120</v>
      </c>
      <c r="E2531" t="s">
        <v>68</v>
      </c>
      <c r="F2531">
        <v>176.03</v>
      </c>
      <c r="G2531">
        <v>255</v>
      </c>
      <c r="H2531">
        <v>10.36713105302915</v>
      </c>
      <c r="I2531" s="7">
        <f>((Table1[[#This Row],[returns]]+(1-$O$2)*Table1[[#This Row],[number of trades]])-ABS(Table1[[#This Row],[company return]]))/100</f>
        <v>1.6566286894697086</v>
      </c>
      <c r="J2531" s="7">
        <f>((Table1[[#This Row],[returns]]+(1-$P$2)*Table1[[#This Row],[number of trades]])-ABS(Table1[[#This Row],[company return]]))/100</f>
        <v>2.2941286894697086</v>
      </c>
      <c r="K2531" s="7">
        <f>((Table1[[#This Row],[returns]]+(1-$Q$2)*Table1[[#This Row],[number of trades]])-ABS(Table1[[#This Row],[company return]]))/100</f>
        <v>2.9316286894697083</v>
      </c>
      <c r="L2531" s="7">
        <f>((Table1[[#This Row],[returns]]+(1-$R$2)*Table1[[#This Row],[number of trades]])-ABS(Table1[[#This Row],[company return]]))/100</f>
        <v>3.5691286894697085</v>
      </c>
      <c r="M2531" s="7">
        <f>((Table1[[#This Row],[returns]]+(1-$S$2)*Table1[[#This Row],[number of trades]])-ABS(Table1[[#This Row],[company return]]))/100</f>
        <v>4.2066286894697082</v>
      </c>
      <c r="N2531" s="9">
        <f>Table1[[#This Row],[fastsma]]*Table1[[#This Row],[slowsma]]</f>
        <v>30</v>
      </c>
    </row>
    <row r="2532" spans="1:14" ht="15" customHeight="1" x14ac:dyDescent="0.3">
      <c r="A2532" s="1">
        <v>1361</v>
      </c>
      <c r="B2532">
        <v>2</v>
      </c>
      <c r="C2532">
        <v>15</v>
      </c>
      <c r="D2532" t="s">
        <v>120</v>
      </c>
      <c r="E2532" t="s">
        <v>69</v>
      </c>
      <c r="F2532">
        <v>54.7</v>
      </c>
      <c r="G2532">
        <v>266</v>
      </c>
      <c r="H2532">
        <v>7.5628376176480554</v>
      </c>
      <c r="I2532" s="7">
        <f>((Table1[[#This Row],[returns]]+(1-$O$2)*Table1[[#This Row],[number of trades]])-ABS(Table1[[#This Row],[company return]]))/100</f>
        <v>0.47137162382351944</v>
      </c>
      <c r="J2532" s="7">
        <f>((Table1[[#This Row],[returns]]+(1-$P$2)*Table1[[#This Row],[number of trades]])-ABS(Table1[[#This Row],[company return]]))/100</f>
        <v>1.1363716238235195</v>
      </c>
      <c r="K2532" s="7">
        <f>((Table1[[#This Row],[returns]]+(1-$Q$2)*Table1[[#This Row],[number of trades]])-ABS(Table1[[#This Row],[company return]]))/100</f>
        <v>1.8013716238235193</v>
      </c>
      <c r="L2532" s="7">
        <f>((Table1[[#This Row],[returns]]+(1-$R$2)*Table1[[#This Row],[number of trades]])-ABS(Table1[[#This Row],[company return]]))/100</f>
        <v>2.4663716238235192</v>
      </c>
      <c r="M2532" s="7">
        <f>((Table1[[#This Row],[returns]]+(1-$S$2)*Table1[[#This Row],[number of trades]])-ABS(Table1[[#This Row],[company return]]))/100</f>
        <v>3.1313716238235196</v>
      </c>
      <c r="N2532" s="9">
        <f>Table1[[#This Row],[fastsma]]*Table1[[#This Row],[slowsma]]</f>
        <v>30</v>
      </c>
    </row>
    <row r="2533" spans="1:14" ht="15" customHeight="1" x14ac:dyDescent="0.3">
      <c r="A2533" s="1">
        <v>1362</v>
      </c>
      <c r="B2533">
        <v>2</v>
      </c>
      <c r="C2533">
        <v>15</v>
      </c>
      <c r="D2533" t="s">
        <v>120</v>
      </c>
      <c r="E2533" t="s">
        <v>70</v>
      </c>
      <c r="F2533">
        <v>143.22999999999999</v>
      </c>
      <c r="G2533">
        <v>284</v>
      </c>
      <c r="H2533">
        <v>126.56271120556239</v>
      </c>
      <c r="I2533" s="7">
        <f>((Table1[[#This Row],[returns]]+(1-$O$2)*Table1[[#This Row],[number of trades]])-ABS(Table1[[#This Row],[company return]]))/100</f>
        <v>0.16667288794437596</v>
      </c>
      <c r="J2533" s="7">
        <f>((Table1[[#This Row],[returns]]+(1-$P$2)*Table1[[#This Row],[number of trades]])-ABS(Table1[[#This Row],[company return]]))/100</f>
        <v>0.87667288794437592</v>
      </c>
      <c r="K2533" s="7">
        <f>((Table1[[#This Row],[returns]]+(1-$Q$2)*Table1[[#This Row],[number of trades]])-ABS(Table1[[#This Row],[company return]]))/100</f>
        <v>1.5866728879443763</v>
      </c>
      <c r="L2533" s="7">
        <f>((Table1[[#This Row],[returns]]+(1-$R$2)*Table1[[#This Row],[number of trades]])-ABS(Table1[[#This Row],[company return]]))/100</f>
        <v>2.2966728879443763</v>
      </c>
      <c r="M2533" s="7">
        <f>((Table1[[#This Row],[returns]]+(1-$S$2)*Table1[[#This Row],[number of trades]])-ABS(Table1[[#This Row],[company return]]))/100</f>
        <v>3.0066728879443763</v>
      </c>
      <c r="N2533" s="9">
        <f>Table1[[#This Row],[fastsma]]*Table1[[#This Row],[slowsma]]</f>
        <v>30</v>
      </c>
    </row>
    <row r="2534" spans="1:14" ht="15" customHeight="1" x14ac:dyDescent="0.3">
      <c r="A2534" s="1">
        <v>1363</v>
      </c>
      <c r="B2534">
        <v>2</v>
      </c>
      <c r="C2534">
        <v>15</v>
      </c>
      <c r="D2534" t="s">
        <v>120</v>
      </c>
      <c r="E2534" t="s">
        <v>71</v>
      </c>
      <c r="F2534">
        <v>211.32</v>
      </c>
      <c r="G2534">
        <v>276</v>
      </c>
      <c r="H2534">
        <v>97.982280491630632</v>
      </c>
      <c r="I2534" s="7">
        <f>((Table1[[#This Row],[returns]]+(1-$O$2)*Table1[[#This Row],[number of trades]])-ABS(Table1[[#This Row],[company return]]))/100</f>
        <v>1.1333771950836935</v>
      </c>
      <c r="J2534" s="7">
        <f>((Table1[[#This Row],[returns]]+(1-$P$2)*Table1[[#This Row],[number of trades]])-ABS(Table1[[#This Row],[company return]]))/100</f>
        <v>1.8233771950836937</v>
      </c>
      <c r="K2534" s="7">
        <f>((Table1[[#This Row],[returns]]+(1-$Q$2)*Table1[[#This Row],[number of trades]])-ABS(Table1[[#This Row],[company return]]))/100</f>
        <v>2.5133771950836934</v>
      </c>
      <c r="L2534" s="7">
        <f>((Table1[[#This Row],[returns]]+(1-$R$2)*Table1[[#This Row],[number of trades]])-ABS(Table1[[#This Row],[company return]]))/100</f>
        <v>3.2033771950836933</v>
      </c>
      <c r="M2534" s="7">
        <f>((Table1[[#This Row],[returns]]+(1-$S$2)*Table1[[#This Row],[number of trades]])-ABS(Table1[[#This Row],[company return]]))/100</f>
        <v>3.8933771950836933</v>
      </c>
      <c r="N2534" s="9">
        <f>Table1[[#This Row],[fastsma]]*Table1[[#This Row],[slowsma]]</f>
        <v>30</v>
      </c>
    </row>
    <row r="2535" spans="1:14" ht="15" customHeight="1" x14ac:dyDescent="0.3">
      <c r="A2535" s="1">
        <v>1364</v>
      </c>
      <c r="B2535">
        <v>2</v>
      </c>
      <c r="C2535">
        <v>15</v>
      </c>
      <c r="D2535" t="s">
        <v>120</v>
      </c>
      <c r="E2535" t="s">
        <v>72</v>
      </c>
      <c r="F2535">
        <v>250.76</v>
      </c>
      <c r="G2535">
        <v>267</v>
      </c>
      <c r="H2535">
        <v>92.169884641198124</v>
      </c>
      <c r="I2535" s="7">
        <f>((Table1[[#This Row],[returns]]+(1-$O$2)*Table1[[#This Row],[number of trades]])-ABS(Table1[[#This Row],[company return]]))/100</f>
        <v>1.5859011535880188</v>
      </c>
      <c r="J2535" s="7">
        <f>((Table1[[#This Row],[returns]]+(1-$P$2)*Table1[[#This Row],[number of trades]])-ABS(Table1[[#This Row],[company return]]))/100</f>
        <v>2.253401153588019</v>
      </c>
      <c r="K2535" s="7">
        <f>((Table1[[#This Row],[returns]]+(1-$Q$2)*Table1[[#This Row],[number of trades]])-ABS(Table1[[#This Row],[company return]]))/100</f>
        <v>2.9209011535880189</v>
      </c>
      <c r="L2535" s="7">
        <f>((Table1[[#This Row],[returns]]+(1-$R$2)*Table1[[#This Row],[number of trades]])-ABS(Table1[[#This Row],[company return]]))/100</f>
        <v>3.5884011535880189</v>
      </c>
      <c r="M2535" s="7">
        <f>((Table1[[#This Row],[returns]]+(1-$S$2)*Table1[[#This Row],[number of trades]])-ABS(Table1[[#This Row],[company return]]))/100</f>
        <v>4.2559011535880185</v>
      </c>
      <c r="N2535" s="9">
        <f>Table1[[#This Row],[fastsma]]*Table1[[#This Row],[slowsma]]</f>
        <v>30</v>
      </c>
    </row>
    <row r="2536" spans="1:14" ht="15" customHeight="1" x14ac:dyDescent="0.3">
      <c r="A2536" s="1">
        <v>1365</v>
      </c>
      <c r="B2536">
        <v>2</v>
      </c>
      <c r="C2536">
        <v>15</v>
      </c>
      <c r="D2536" t="s">
        <v>120</v>
      </c>
      <c r="E2536" t="s">
        <v>73</v>
      </c>
      <c r="F2536">
        <v>54.2</v>
      </c>
      <c r="G2536">
        <v>294</v>
      </c>
      <c r="H2536">
        <v>225.7861492973168</v>
      </c>
      <c r="I2536" s="7">
        <f>((Table1[[#This Row],[returns]]+(1-$O$2)*Table1[[#This Row],[number of trades]])-ABS(Table1[[#This Row],[company return]]))/100</f>
        <v>-1.7158614929731681</v>
      </c>
      <c r="J2536" s="7">
        <f>((Table1[[#This Row],[returns]]+(1-$P$2)*Table1[[#This Row],[number of trades]])-ABS(Table1[[#This Row],[company return]]))/100</f>
        <v>-0.98086149297316794</v>
      </c>
      <c r="K2536" s="7">
        <f>((Table1[[#This Row],[returns]]+(1-$Q$2)*Table1[[#This Row],[number of trades]])-ABS(Table1[[#This Row],[company return]]))/100</f>
        <v>-0.24586149297316809</v>
      </c>
      <c r="L2536" s="7">
        <f>((Table1[[#This Row],[returns]]+(1-$R$2)*Table1[[#This Row],[number of trades]])-ABS(Table1[[#This Row],[company return]]))/100</f>
        <v>0.48913850702683193</v>
      </c>
      <c r="M2536" s="7">
        <f>((Table1[[#This Row],[returns]]+(1-$S$2)*Table1[[#This Row],[number of trades]])-ABS(Table1[[#This Row],[company return]]))/100</f>
        <v>1.224138507026832</v>
      </c>
      <c r="N2536" s="9">
        <f>Table1[[#This Row],[fastsma]]*Table1[[#This Row],[slowsma]]</f>
        <v>30</v>
      </c>
    </row>
    <row r="2537" spans="1:14" ht="15" customHeight="1" x14ac:dyDescent="0.3">
      <c r="A2537" s="1">
        <v>1366</v>
      </c>
      <c r="B2537">
        <v>2</v>
      </c>
      <c r="C2537">
        <v>15</v>
      </c>
      <c r="D2537" t="s">
        <v>120</v>
      </c>
      <c r="E2537" t="s">
        <v>74</v>
      </c>
      <c r="F2537">
        <v>365.6</v>
      </c>
      <c r="G2537">
        <v>263</v>
      </c>
      <c r="H2537">
        <v>185.9478470941431</v>
      </c>
      <c r="I2537" s="7">
        <f>((Table1[[#This Row],[returns]]+(1-$O$2)*Table1[[#This Row],[number of trades]])-ABS(Table1[[#This Row],[company return]]))/100</f>
        <v>1.7965215290585692</v>
      </c>
      <c r="J2537" s="7">
        <f>((Table1[[#This Row],[returns]]+(1-$P$2)*Table1[[#This Row],[number of trades]])-ABS(Table1[[#This Row],[company return]]))/100</f>
        <v>2.4540215290585694</v>
      </c>
      <c r="K2537" s="7">
        <f>((Table1[[#This Row],[returns]]+(1-$Q$2)*Table1[[#This Row],[number of trades]])-ABS(Table1[[#This Row],[company return]]))/100</f>
        <v>3.1115215290585696</v>
      </c>
      <c r="L2537" s="7">
        <f>((Table1[[#This Row],[returns]]+(1-$R$2)*Table1[[#This Row],[number of trades]])-ABS(Table1[[#This Row],[company return]]))/100</f>
        <v>3.7690215290585694</v>
      </c>
      <c r="M2537" s="7">
        <f>((Table1[[#This Row],[returns]]+(1-$S$2)*Table1[[#This Row],[number of trades]])-ABS(Table1[[#This Row],[company return]]))/100</f>
        <v>4.4265215290585695</v>
      </c>
      <c r="N2537" s="9">
        <f>Table1[[#This Row],[fastsma]]*Table1[[#This Row],[slowsma]]</f>
        <v>30</v>
      </c>
    </row>
    <row r="2538" spans="1:14" ht="15" customHeight="1" x14ac:dyDescent="0.3">
      <c r="A2538" s="1">
        <v>1367</v>
      </c>
      <c r="B2538">
        <v>2</v>
      </c>
      <c r="C2538">
        <v>15</v>
      </c>
      <c r="D2538" t="s">
        <v>120</v>
      </c>
      <c r="E2538" t="s">
        <v>75</v>
      </c>
      <c r="F2538">
        <v>210</v>
      </c>
      <c r="G2538">
        <v>265</v>
      </c>
      <c r="H2538">
        <v>58.606179506492708</v>
      </c>
      <c r="I2538" s="7">
        <f>((Table1[[#This Row],[returns]]+(1-$O$2)*Table1[[#This Row],[number of trades]])-ABS(Table1[[#This Row],[company return]]))/100</f>
        <v>1.5139382049350729</v>
      </c>
      <c r="J2538" s="7">
        <f>((Table1[[#This Row],[returns]]+(1-$P$2)*Table1[[#This Row],[number of trades]])-ABS(Table1[[#This Row],[company return]]))/100</f>
        <v>2.176438204935073</v>
      </c>
      <c r="K2538" s="7">
        <f>((Table1[[#This Row],[returns]]+(1-$Q$2)*Table1[[#This Row],[number of trades]])-ABS(Table1[[#This Row],[company return]]))/100</f>
        <v>2.8389382049350731</v>
      </c>
      <c r="L2538" s="7">
        <f>((Table1[[#This Row],[returns]]+(1-$R$2)*Table1[[#This Row],[number of trades]])-ABS(Table1[[#This Row],[company return]]))/100</f>
        <v>3.5014382049350727</v>
      </c>
      <c r="M2538" s="7">
        <f>((Table1[[#This Row],[returns]]+(1-$S$2)*Table1[[#This Row],[number of trades]])-ABS(Table1[[#This Row],[company return]]))/100</f>
        <v>4.1639382049350733</v>
      </c>
      <c r="N2538" s="9">
        <f>Table1[[#This Row],[fastsma]]*Table1[[#This Row],[slowsma]]</f>
        <v>30</v>
      </c>
    </row>
    <row r="2539" spans="1:14" ht="15" customHeight="1" x14ac:dyDescent="0.3">
      <c r="A2539" s="1">
        <v>1368</v>
      </c>
      <c r="B2539">
        <v>2</v>
      </c>
      <c r="C2539">
        <v>15</v>
      </c>
      <c r="D2539" t="s">
        <v>120</v>
      </c>
      <c r="E2539" t="s">
        <v>76</v>
      </c>
      <c r="F2539">
        <v>46.02</v>
      </c>
      <c r="G2539">
        <v>287</v>
      </c>
      <c r="H2539">
        <v>52.744742751826557</v>
      </c>
      <c r="I2539" s="7">
        <f>((Table1[[#This Row],[returns]]+(1-$O$2)*Table1[[#This Row],[number of trades]])-ABS(Table1[[#This Row],[company return]]))/100</f>
        <v>-6.724742751826554E-2</v>
      </c>
      <c r="J2539" s="7">
        <f>((Table1[[#This Row],[returns]]+(1-$P$2)*Table1[[#This Row],[number of trades]])-ABS(Table1[[#This Row],[company return]]))/100</f>
        <v>0.65025257248173463</v>
      </c>
      <c r="K2539" s="7">
        <f>((Table1[[#This Row],[returns]]+(1-$Q$2)*Table1[[#This Row],[number of trades]])-ABS(Table1[[#This Row],[company return]]))/100</f>
        <v>1.3677525724817345</v>
      </c>
      <c r="L2539" s="7">
        <f>((Table1[[#This Row],[returns]]+(1-$R$2)*Table1[[#This Row],[number of trades]])-ABS(Table1[[#This Row],[company return]]))/100</f>
        <v>2.0852525724817341</v>
      </c>
      <c r="M2539" s="7">
        <f>((Table1[[#This Row],[returns]]+(1-$S$2)*Table1[[#This Row],[number of trades]])-ABS(Table1[[#This Row],[company return]]))/100</f>
        <v>2.8027525724817344</v>
      </c>
      <c r="N2539" s="9">
        <f>Table1[[#This Row],[fastsma]]*Table1[[#This Row],[slowsma]]</f>
        <v>30</v>
      </c>
    </row>
    <row r="2540" spans="1:14" ht="15" customHeight="1" x14ac:dyDescent="0.3">
      <c r="A2540" s="1">
        <v>1370</v>
      </c>
      <c r="B2540">
        <v>2</v>
      </c>
      <c r="C2540">
        <v>15</v>
      </c>
      <c r="D2540" t="s">
        <v>120</v>
      </c>
      <c r="E2540" t="s">
        <v>78</v>
      </c>
      <c r="F2540">
        <v>154.51</v>
      </c>
      <c r="G2540">
        <v>275</v>
      </c>
      <c r="H2540">
        <v>198.11063725897611</v>
      </c>
      <c r="I2540" s="7">
        <f>((Table1[[#This Row],[returns]]+(1-$O$2)*Table1[[#This Row],[number of trades]])-ABS(Table1[[#This Row],[company return]]))/100</f>
        <v>-0.43600637258976122</v>
      </c>
      <c r="J2540" s="7">
        <f>((Table1[[#This Row],[returns]]+(1-$P$2)*Table1[[#This Row],[number of trades]])-ABS(Table1[[#This Row],[company return]]))/100</f>
        <v>0.25149362741023878</v>
      </c>
      <c r="K2540" s="7">
        <f>((Table1[[#This Row],[returns]]+(1-$Q$2)*Table1[[#This Row],[number of trades]])-ABS(Table1[[#This Row],[company return]]))/100</f>
        <v>0.93899362741023884</v>
      </c>
      <c r="L2540" s="7">
        <f>((Table1[[#This Row],[returns]]+(1-$R$2)*Table1[[#This Row],[number of trades]])-ABS(Table1[[#This Row],[company return]]))/100</f>
        <v>1.6264936274102388</v>
      </c>
      <c r="M2540" s="7">
        <f>((Table1[[#This Row],[returns]]+(1-$S$2)*Table1[[#This Row],[number of trades]])-ABS(Table1[[#This Row],[company return]]))/100</f>
        <v>2.3139936274102388</v>
      </c>
      <c r="N2540" s="9">
        <f>Table1[[#This Row],[fastsma]]*Table1[[#This Row],[slowsma]]</f>
        <v>30</v>
      </c>
    </row>
    <row r="2541" spans="1:14" ht="15" customHeight="1" x14ac:dyDescent="0.3">
      <c r="A2541" s="1">
        <v>1371</v>
      </c>
      <c r="B2541">
        <v>2</v>
      </c>
      <c r="C2541">
        <v>15</v>
      </c>
      <c r="D2541" t="s">
        <v>120</v>
      </c>
      <c r="E2541" t="s">
        <v>79</v>
      </c>
      <c r="F2541">
        <v>369.28</v>
      </c>
      <c r="G2541">
        <v>264</v>
      </c>
      <c r="H2541">
        <v>74.64956132591432</v>
      </c>
      <c r="I2541" s="7">
        <f>((Table1[[#This Row],[returns]]+(1-$O$2)*Table1[[#This Row],[number of trades]])-ABS(Table1[[#This Row],[company return]]))/100</f>
        <v>2.9463043867408567</v>
      </c>
      <c r="J2541" s="7">
        <f>((Table1[[#This Row],[returns]]+(1-$P$2)*Table1[[#This Row],[number of trades]])-ABS(Table1[[#This Row],[company return]]))/100</f>
        <v>3.6063043867408568</v>
      </c>
      <c r="K2541" s="7">
        <f>((Table1[[#This Row],[returns]]+(1-$Q$2)*Table1[[#This Row],[number of trades]])-ABS(Table1[[#This Row],[company return]]))/100</f>
        <v>4.266304386740857</v>
      </c>
      <c r="L2541" s="7">
        <f>((Table1[[#This Row],[returns]]+(1-$R$2)*Table1[[#This Row],[number of trades]])-ABS(Table1[[#This Row],[company return]]))/100</f>
        <v>4.9263043867408562</v>
      </c>
      <c r="M2541" s="7">
        <f>((Table1[[#This Row],[returns]]+(1-$S$2)*Table1[[#This Row],[number of trades]])-ABS(Table1[[#This Row],[company return]]))/100</f>
        <v>5.5863043867408564</v>
      </c>
      <c r="N2541" s="9">
        <f>Table1[[#This Row],[fastsma]]*Table1[[#This Row],[slowsma]]</f>
        <v>30</v>
      </c>
    </row>
    <row r="2542" spans="1:14" ht="15" customHeight="1" x14ac:dyDescent="0.3">
      <c r="A2542" s="1">
        <v>1372</v>
      </c>
      <c r="B2542">
        <v>2</v>
      </c>
      <c r="C2542">
        <v>15</v>
      </c>
      <c r="D2542" t="s">
        <v>120</v>
      </c>
      <c r="E2542" t="s">
        <v>80</v>
      </c>
      <c r="F2542">
        <v>-28.95</v>
      </c>
      <c r="G2542">
        <v>297</v>
      </c>
      <c r="H2542">
        <v>28.197899188137342</v>
      </c>
      <c r="I2542" s="7">
        <f>((Table1[[#This Row],[returns]]+(1-$O$2)*Table1[[#This Row],[number of trades]])-ABS(Table1[[#This Row],[company return]]))/100</f>
        <v>-0.57147899188137341</v>
      </c>
      <c r="J2542" s="7">
        <f>((Table1[[#This Row],[returns]]+(1-$P$2)*Table1[[#This Row],[number of trades]])-ABS(Table1[[#This Row],[company return]]))/100</f>
        <v>0.17102100811862656</v>
      </c>
      <c r="K2542" s="7">
        <f>((Table1[[#This Row],[returns]]+(1-$Q$2)*Table1[[#This Row],[number of trades]])-ABS(Table1[[#This Row],[company return]]))/100</f>
        <v>0.91352100811862658</v>
      </c>
      <c r="L2542" s="7">
        <f>((Table1[[#This Row],[returns]]+(1-$R$2)*Table1[[#This Row],[number of trades]])-ABS(Table1[[#This Row],[company return]]))/100</f>
        <v>1.6560210081186266</v>
      </c>
      <c r="M2542" s="7">
        <f>((Table1[[#This Row],[returns]]+(1-$S$2)*Table1[[#This Row],[number of trades]])-ABS(Table1[[#This Row],[company return]]))/100</f>
        <v>2.3985210081186268</v>
      </c>
      <c r="N2542" s="9">
        <f>Table1[[#This Row],[fastsma]]*Table1[[#This Row],[slowsma]]</f>
        <v>30</v>
      </c>
    </row>
    <row r="2543" spans="1:14" ht="15" customHeight="1" x14ac:dyDescent="0.3">
      <c r="A2543" s="1">
        <v>1373</v>
      </c>
      <c r="B2543">
        <v>2</v>
      </c>
      <c r="C2543">
        <v>15</v>
      </c>
      <c r="D2543" t="s">
        <v>120</v>
      </c>
      <c r="E2543" t="s">
        <v>81</v>
      </c>
      <c r="F2543">
        <v>251.6</v>
      </c>
      <c r="G2543">
        <v>254</v>
      </c>
      <c r="H2543">
        <v>600.93321787918171</v>
      </c>
      <c r="I2543" s="7">
        <f>((Table1[[#This Row],[returns]]+(1-$O$2)*Table1[[#This Row],[number of trades]])-ABS(Table1[[#This Row],[company return]]))/100</f>
        <v>-3.493332178791817</v>
      </c>
      <c r="J2543" s="7">
        <f>((Table1[[#This Row],[returns]]+(1-$P$2)*Table1[[#This Row],[number of trades]])-ABS(Table1[[#This Row],[company return]]))/100</f>
        <v>-2.8583321787918168</v>
      </c>
      <c r="K2543" s="7">
        <f>((Table1[[#This Row],[returns]]+(1-$Q$2)*Table1[[#This Row],[number of trades]])-ABS(Table1[[#This Row],[company return]]))/100</f>
        <v>-2.223332178791817</v>
      </c>
      <c r="L2543" s="7">
        <f>((Table1[[#This Row],[returns]]+(1-$R$2)*Table1[[#This Row],[number of trades]])-ABS(Table1[[#This Row],[company return]]))/100</f>
        <v>-1.588332178791817</v>
      </c>
      <c r="M2543" s="7">
        <f>((Table1[[#This Row],[returns]]+(1-$S$2)*Table1[[#This Row],[number of trades]])-ABS(Table1[[#This Row],[company return]]))/100</f>
        <v>-0.95333217879181686</v>
      </c>
      <c r="N2543" s="9">
        <f>Table1[[#This Row],[fastsma]]*Table1[[#This Row],[slowsma]]</f>
        <v>30</v>
      </c>
    </row>
    <row r="2544" spans="1:14" ht="15" hidden="1" customHeight="1" x14ac:dyDescent="0.3">
      <c r="A2544" s="1"/>
      <c r="I2544" s="7"/>
      <c r="J2544" s="7"/>
      <c r="K2544" s="7"/>
      <c r="L2544" s="7"/>
      <c r="M2544" s="7"/>
      <c r="N2544" s="9"/>
    </row>
    <row r="2545" spans="1:14" ht="15" customHeight="1" x14ac:dyDescent="0.3">
      <c r="A2545" s="1">
        <v>1375</v>
      </c>
      <c r="B2545">
        <v>2</v>
      </c>
      <c r="C2545">
        <v>15</v>
      </c>
      <c r="D2545" t="s">
        <v>120</v>
      </c>
      <c r="E2545" t="s">
        <v>83</v>
      </c>
      <c r="F2545">
        <v>199.16</v>
      </c>
      <c r="G2545">
        <v>266</v>
      </c>
      <c r="H2545">
        <v>500.58031044827601</v>
      </c>
      <c r="I2545" s="7">
        <f>((Table1[[#This Row],[returns]]+(1-$O$2)*Table1[[#This Row],[number of trades]])-ABS(Table1[[#This Row],[company return]]))/100</f>
        <v>-3.0142031044827604</v>
      </c>
      <c r="J2545" s="7">
        <f>((Table1[[#This Row],[returns]]+(1-$P$2)*Table1[[#This Row],[number of trades]])-ABS(Table1[[#This Row],[company return]]))/100</f>
        <v>-2.3492031044827604</v>
      </c>
      <c r="K2545" s="7">
        <f>((Table1[[#This Row],[returns]]+(1-$Q$2)*Table1[[#This Row],[number of trades]])-ABS(Table1[[#This Row],[company return]]))/100</f>
        <v>-1.6842031044827603</v>
      </c>
      <c r="L2545" s="7">
        <f>((Table1[[#This Row],[returns]]+(1-$R$2)*Table1[[#This Row],[number of trades]])-ABS(Table1[[#This Row],[company return]]))/100</f>
        <v>-1.0192031044827603</v>
      </c>
      <c r="M2545" s="7">
        <f>((Table1[[#This Row],[returns]]+(1-$S$2)*Table1[[#This Row],[number of trades]])-ABS(Table1[[#This Row],[company return]]))/100</f>
        <v>-0.35420310448276043</v>
      </c>
      <c r="N2545" s="9">
        <f>Table1[[#This Row],[fastsma]]*Table1[[#This Row],[slowsma]]</f>
        <v>30</v>
      </c>
    </row>
    <row r="2546" spans="1:14" ht="15" customHeight="1" x14ac:dyDescent="0.3">
      <c r="A2546" s="1">
        <v>1376</v>
      </c>
      <c r="B2546">
        <v>2</v>
      </c>
      <c r="C2546">
        <v>15</v>
      </c>
      <c r="D2546" t="s">
        <v>120</v>
      </c>
      <c r="E2546" t="s">
        <v>84</v>
      </c>
      <c r="F2546">
        <v>294.7</v>
      </c>
      <c r="G2546">
        <v>257</v>
      </c>
      <c r="H2546">
        <v>215.17361411136119</v>
      </c>
      <c r="I2546" s="7">
        <f>((Table1[[#This Row],[returns]]+(1-$O$2)*Table1[[#This Row],[number of trades]])-ABS(Table1[[#This Row],[company return]]))/100</f>
        <v>0.79526385888638795</v>
      </c>
      <c r="J2546" s="7">
        <f>((Table1[[#This Row],[returns]]+(1-$P$2)*Table1[[#This Row],[number of trades]])-ABS(Table1[[#This Row],[company return]]))/100</f>
        <v>1.4377638588863879</v>
      </c>
      <c r="K2546" s="7">
        <f>((Table1[[#This Row],[returns]]+(1-$Q$2)*Table1[[#This Row],[number of trades]])-ABS(Table1[[#This Row],[company return]]))/100</f>
        <v>2.0802638588863882</v>
      </c>
      <c r="L2546" s="7">
        <f>((Table1[[#This Row],[returns]]+(1-$R$2)*Table1[[#This Row],[number of trades]])-ABS(Table1[[#This Row],[company return]]))/100</f>
        <v>2.7227638588863878</v>
      </c>
      <c r="M2546" s="7">
        <f>((Table1[[#This Row],[returns]]+(1-$S$2)*Table1[[#This Row],[number of trades]])-ABS(Table1[[#This Row],[company return]]))/100</f>
        <v>3.3652638588863883</v>
      </c>
      <c r="N2546" s="9">
        <f>Table1[[#This Row],[fastsma]]*Table1[[#This Row],[slowsma]]</f>
        <v>30</v>
      </c>
    </row>
    <row r="2547" spans="1:14" ht="15" customHeight="1" x14ac:dyDescent="0.3">
      <c r="A2547" s="1">
        <v>1377</v>
      </c>
      <c r="B2547">
        <v>2</v>
      </c>
      <c r="C2547">
        <v>15</v>
      </c>
      <c r="D2547" t="s">
        <v>120</v>
      </c>
      <c r="E2547" t="s">
        <v>85</v>
      </c>
      <c r="F2547">
        <v>102.94</v>
      </c>
      <c r="G2547">
        <v>302</v>
      </c>
      <c r="H2547">
        <v>209.7150588180794</v>
      </c>
      <c r="I2547" s="7">
        <f>((Table1[[#This Row],[returns]]+(1-$O$2)*Table1[[#This Row],[number of trades]])-ABS(Table1[[#This Row],[company return]]))/100</f>
        <v>-1.067750588180794</v>
      </c>
      <c r="J2547" s="7">
        <f>((Table1[[#This Row],[returns]]+(1-$P$2)*Table1[[#This Row],[number of trades]])-ABS(Table1[[#This Row],[company return]]))/100</f>
        <v>-0.31275058818079399</v>
      </c>
      <c r="K2547" s="7">
        <f>((Table1[[#This Row],[returns]]+(1-$Q$2)*Table1[[#This Row],[number of trades]])-ABS(Table1[[#This Row],[company return]]))/100</f>
        <v>0.44224941181920596</v>
      </c>
      <c r="L2547" s="7">
        <f>((Table1[[#This Row],[returns]]+(1-$R$2)*Table1[[#This Row],[number of trades]])-ABS(Table1[[#This Row],[company return]]))/100</f>
        <v>1.1972494118192061</v>
      </c>
      <c r="M2547" s="7">
        <f>((Table1[[#This Row],[returns]]+(1-$S$2)*Table1[[#This Row],[number of trades]])-ABS(Table1[[#This Row],[company return]]))/100</f>
        <v>1.952249411819206</v>
      </c>
      <c r="N2547" s="9">
        <f>Table1[[#This Row],[fastsma]]*Table1[[#This Row],[slowsma]]</f>
        <v>30</v>
      </c>
    </row>
    <row r="2548" spans="1:14" ht="15" customHeight="1" x14ac:dyDescent="0.3">
      <c r="A2548" s="1">
        <v>1378</v>
      </c>
      <c r="B2548">
        <v>2</v>
      </c>
      <c r="C2548">
        <v>15</v>
      </c>
      <c r="D2548" t="s">
        <v>120</v>
      </c>
      <c r="E2548" t="s">
        <v>86</v>
      </c>
      <c r="F2548">
        <v>355.94</v>
      </c>
      <c r="G2548">
        <v>252</v>
      </c>
      <c r="H2548">
        <v>770.46047305890829</v>
      </c>
      <c r="I2548" s="7">
        <f>((Table1[[#This Row],[returns]]+(1-$O$2)*Table1[[#This Row],[number of trades]])-ABS(Table1[[#This Row],[company return]]))/100</f>
        <v>-4.1452047305890831</v>
      </c>
      <c r="J2548" s="7">
        <f>((Table1[[#This Row],[returns]]+(1-$P$2)*Table1[[#This Row],[number of trades]])-ABS(Table1[[#This Row],[company return]]))/100</f>
        <v>-3.5152047305890828</v>
      </c>
      <c r="K2548" s="7">
        <f>((Table1[[#This Row],[returns]]+(1-$Q$2)*Table1[[#This Row],[number of trades]])-ABS(Table1[[#This Row],[company return]]))/100</f>
        <v>-2.8852047305890829</v>
      </c>
      <c r="L2548" s="7">
        <f>((Table1[[#This Row],[returns]]+(1-$R$2)*Table1[[#This Row],[number of trades]])-ABS(Table1[[#This Row],[company return]]))/100</f>
        <v>-2.2552047305890826</v>
      </c>
      <c r="M2548" s="7">
        <f>((Table1[[#This Row],[returns]]+(1-$S$2)*Table1[[#This Row],[number of trades]])-ABS(Table1[[#This Row],[company return]]))/100</f>
        <v>-1.6252047305890824</v>
      </c>
      <c r="N2548" s="9">
        <f>Table1[[#This Row],[fastsma]]*Table1[[#This Row],[slowsma]]</f>
        <v>30</v>
      </c>
    </row>
    <row r="2549" spans="1:14" ht="15" customHeight="1" x14ac:dyDescent="0.3">
      <c r="A2549" s="1">
        <v>1379</v>
      </c>
      <c r="B2549">
        <v>2</v>
      </c>
      <c r="C2549">
        <v>15</v>
      </c>
      <c r="D2549" t="s">
        <v>120</v>
      </c>
      <c r="E2549" t="s">
        <v>87</v>
      </c>
      <c r="F2549">
        <v>239.02</v>
      </c>
      <c r="G2549">
        <v>258</v>
      </c>
      <c r="H2549">
        <v>162.50267640792109</v>
      </c>
      <c r="I2549" s="7">
        <f>((Table1[[#This Row],[returns]]+(1-$O$2)*Table1[[#This Row],[number of trades]])-ABS(Table1[[#This Row],[company return]]))/100</f>
        <v>0.76517323592078923</v>
      </c>
      <c r="J2549" s="7">
        <f>((Table1[[#This Row],[returns]]+(1-$P$2)*Table1[[#This Row],[number of trades]])-ABS(Table1[[#This Row],[company return]]))/100</f>
        <v>1.410173235920789</v>
      </c>
      <c r="K2549" s="7">
        <f>((Table1[[#This Row],[returns]]+(1-$Q$2)*Table1[[#This Row],[number of trades]])-ABS(Table1[[#This Row],[company return]]))/100</f>
        <v>2.055173235920789</v>
      </c>
      <c r="L2549" s="7">
        <f>((Table1[[#This Row],[returns]]+(1-$R$2)*Table1[[#This Row],[number of trades]])-ABS(Table1[[#This Row],[company return]]))/100</f>
        <v>2.7001732359207891</v>
      </c>
      <c r="M2549" s="7">
        <f>((Table1[[#This Row],[returns]]+(1-$S$2)*Table1[[#This Row],[number of trades]])-ABS(Table1[[#This Row],[company return]]))/100</f>
        <v>3.3451732359207891</v>
      </c>
      <c r="N2549" s="9">
        <f>Table1[[#This Row],[fastsma]]*Table1[[#This Row],[slowsma]]</f>
        <v>30</v>
      </c>
    </row>
    <row r="2550" spans="1:14" ht="15" customHeight="1" x14ac:dyDescent="0.3">
      <c r="A2550" s="1">
        <v>1380</v>
      </c>
      <c r="B2550">
        <v>2</v>
      </c>
      <c r="C2550">
        <v>15</v>
      </c>
      <c r="D2550" t="s">
        <v>120</v>
      </c>
      <c r="E2550" t="s">
        <v>88</v>
      </c>
      <c r="F2550">
        <v>190.68</v>
      </c>
      <c r="G2550">
        <v>282</v>
      </c>
      <c r="H2550">
        <v>622.43742095433197</v>
      </c>
      <c r="I2550" s="7">
        <f>((Table1[[#This Row],[returns]]+(1-$O$2)*Table1[[#This Row],[number of trades]])-ABS(Table1[[#This Row],[company return]]))/100</f>
        <v>-4.3175742095433201</v>
      </c>
      <c r="J2550" s="7">
        <f>((Table1[[#This Row],[returns]]+(1-$P$2)*Table1[[#This Row],[number of trades]])-ABS(Table1[[#This Row],[company return]]))/100</f>
        <v>-3.6125742095433195</v>
      </c>
      <c r="K2550" s="7">
        <f>((Table1[[#This Row],[returns]]+(1-$Q$2)*Table1[[#This Row],[number of trades]])-ABS(Table1[[#This Row],[company return]]))/100</f>
        <v>-2.9075742095433195</v>
      </c>
      <c r="L2550" s="7">
        <f>((Table1[[#This Row],[returns]]+(1-$R$2)*Table1[[#This Row],[number of trades]])-ABS(Table1[[#This Row],[company return]]))/100</f>
        <v>-2.2025742095433198</v>
      </c>
      <c r="M2550" s="7">
        <f>((Table1[[#This Row],[returns]]+(1-$S$2)*Table1[[#This Row],[number of trades]])-ABS(Table1[[#This Row],[company return]]))/100</f>
        <v>-1.4975742095433195</v>
      </c>
      <c r="N2550" s="9">
        <f>Table1[[#This Row],[fastsma]]*Table1[[#This Row],[slowsma]]</f>
        <v>30</v>
      </c>
    </row>
    <row r="2551" spans="1:14" ht="15" customHeight="1" x14ac:dyDescent="0.3">
      <c r="A2551" s="1">
        <v>1381</v>
      </c>
      <c r="B2551">
        <v>2</v>
      </c>
      <c r="C2551">
        <v>15</v>
      </c>
      <c r="D2551" t="s">
        <v>120</v>
      </c>
      <c r="E2551" t="s">
        <v>89</v>
      </c>
      <c r="F2551">
        <v>92.71</v>
      </c>
      <c r="G2551">
        <v>271</v>
      </c>
      <c r="H2551">
        <v>385.01126986029129</v>
      </c>
      <c r="I2551" s="7">
        <f>((Table1[[#This Row],[returns]]+(1-$O$2)*Table1[[#This Row],[number of trades]])-ABS(Table1[[#This Row],[company return]]))/100</f>
        <v>-2.9230126986029132</v>
      </c>
      <c r="J2551" s="7">
        <f>((Table1[[#This Row],[returns]]+(1-$P$2)*Table1[[#This Row],[number of trades]])-ABS(Table1[[#This Row],[company return]]))/100</f>
        <v>-2.245512698602913</v>
      </c>
      <c r="K2551" s="7">
        <f>((Table1[[#This Row],[returns]]+(1-$Q$2)*Table1[[#This Row],[number of trades]])-ABS(Table1[[#This Row],[company return]]))/100</f>
        <v>-1.568012698602913</v>
      </c>
      <c r="L2551" s="7">
        <f>((Table1[[#This Row],[returns]]+(1-$R$2)*Table1[[#This Row],[number of trades]])-ABS(Table1[[#This Row],[company return]]))/100</f>
        <v>-0.89051269860291316</v>
      </c>
      <c r="M2551" s="7">
        <f>((Table1[[#This Row],[returns]]+(1-$S$2)*Table1[[#This Row],[number of trades]])-ABS(Table1[[#This Row],[company return]]))/100</f>
        <v>-0.21301269860291314</v>
      </c>
      <c r="N2551" s="9">
        <f>Table1[[#This Row],[fastsma]]*Table1[[#This Row],[slowsma]]</f>
        <v>30</v>
      </c>
    </row>
    <row r="2552" spans="1:14" ht="15" customHeight="1" x14ac:dyDescent="0.3">
      <c r="A2552" s="1">
        <v>1382</v>
      </c>
      <c r="B2552">
        <v>2</v>
      </c>
      <c r="C2552">
        <v>15</v>
      </c>
      <c r="D2552" t="s">
        <v>120</v>
      </c>
      <c r="E2552" t="s">
        <v>90</v>
      </c>
      <c r="F2552">
        <v>158.21</v>
      </c>
      <c r="G2552">
        <v>253</v>
      </c>
      <c r="H2552">
        <v>149.0072929821809</v>
      </c>
      <c r="I2552" s="7">
        <f>((Table1[[#This Row],[returns]]+(1-$O$2)*Table1[[#This Row],[number of trades]])-ABS(Table1[[#This Row],[company return]]))/100</f>
        <v>9.2027070178191075E-2</v>
      </c>
      <c r="J2552" s="7">
        <f>((Table1[[#This Row],[returns]]+(1-$P$2)*Table1[[#This Row],[number of trades]])-ABS(Table1[[#This Row],[company return]]))/100</f>
        <v>0.72452707017819107</v>
      </c>
      <c r="K2552" s="7">
        <f>((Table1[[#This Row],[returns]]+(1-$Q$2)*Table1[[#This Row],[number of trades]])-ABS(Table1[[#This Row],[company return]]))/100</f>
        <v>1.3570270701781915</v>
      </c>
      <c r="L2552" s="7">
        <f>((Table1[[#This Row],[returns]]+(1-$R$2)*Table1[[#This Row],[number of trades]])-ABS(Table1[[#This Row],[company return]]))/100</f>
        <v>1.9895270701781913</v>
      </c>
      <c r="M2552" s="7">
        <f>((Table1[[#This Row],[returns]]+(1-$S$2)*Table1[[#This Row],[number of trades]])-ABS(Table1[[#This Row],[company return]]))/100</f>
        <v>2.6220270701781914</v>
      </c>
      <c r="N2552" s="9">
        <f>Table1[[#This Row],[fastsma]]*Table1[[#This Row],[slowsma]]</f>
        <v>30</v>
      </c>
    </row>
    <row r="2553" spans="1:14" ht="15" customHeight="1" x14ac:dyDescent="0.3">
      <c r="A2553" s="1">
        <v>1384</v>
      </c>
      <c r="B2553">
        <v>2</v>
      </c>
      <c r="C2553">
        <v>15</v>
      </c>
      <c r="D2553" t="s">
        <v>120</v>
      </c>
      <c r="E2553" t="s">
        <v>92</v>
      </c>
      <c r="F2553">
        <v>398.54</v>
      </c>
      <c r="G2553">
        <v>258</v>
      </c>
      <c r="H2553">
        <v>1097.5506035372939</v>
      </c>
      <c r="I2553" s="7">
        <f>((Table1[[#This Row],[returns]]+(1-$O$2)*Table1[[#This Row],[number of trades]])-ABS(Table1[[#This Row],[company return]]))/100</f>
        <v>-6.9901060353729392</v>
      </c>
      <c r="J2553" s="7">
        <f>((Table1[[#This Row],[returns]]+(1-$P$2)*Table1[[#This Row],[number of trades]])-ABS(Table1[[#This Row],[company return]]))/100</f>
        <v>-6.3451060353729396</v>
      </c>
      <c r="K2553" s="7">
        <f>((Table1[[#This Row],[returns]]+(1-$Q$2)*Table1[[#This Row],[number of trades]])-ABS(Table1[[#This Row],[company return]]))/100</f>
        <v>-5.7001060353729391</v>
      </c>
      <c r="L2553" s="7">
        <f>((Table1[[#This Row],[returns]]+(1-$R$2)*Table1[[#This Row],[number of trades]])-ABS(Table1[[#This Row],[company return]]))/100</f>
        <v>-5.0551060353729396</v>
      </c>
      <c r="M2553" s="7">
        <f>((Table1[[#This Row],[returns]]+(1-$S$2)*Table1[[#This Row],[number of trades]])-ABS(Table1[[#This Row],[company return]]))/100</f>
        <v>-4.4101060353729391</v>
      </c>
      <c r="N2553" s="9">
        <f>Table1[[#This Row],[fastsma]]*Table1[[#This Row],[slowsma]]</f>
        <v>30</v>
      </c>
    </row>
    <row r="2554" spans="1:14" ht="15" customHeight="1" x14ac:dyDescent="0.3">
      <c r="A2554" s="1">
        <v>1386</v>
      </c>
      <c r="B2554">
        <v>2</v>
      </c>
      <c r="C2554">
        <v>15</v>
      </c>
      <c r="D2554" t="s">
        <v>120</v>
      </c>
      <c r="E2554" t="s">
        <v>94</v>
      </c>
      <c r="F2554">
        <v>399.33</v>
      </c>
      <c r="G2554">
        <v>260</v>
      </c>
      <c r="H2554">
        <v>1736.821048640041</v>
      </c>
      <c r="I2554" s="7">
        <f>((Table1[[#This Row],[returns]]+(1-$O$2)*Table1[[#This Row],[number of trades]])-ABS(Table1[[#This Row],[company return]]))/100</f>
        <v>-13.374910486400411</v>
      </c>
      <c r="J2554" s="7">
        <f>((Table1[[#This Row],[returns]]+(1-$P$2)*Table1[[#This Row],[number of trades]])-ABS(Table1[[#This Row],[company return]]))/100</f>
        <v>-12.724910486400411</v>
      </c>
      <c r="K2554" s="7">
        <f>((Table1[[#This Row],[returns]]+(1-$Q$2)*Table1[[#This Row],[number of trades]])-ABS(Table1[[#This Row],[company return]]))/100</f>
        <v>-12.074910486400411</v>
      </c>
      <c r="L2554" s="7">
        <f>((Table1[[#This Row],[returns]]+(1-$R$2)*Table1[[#This Row],[number of trades]])-ABS(Table1[[#This Row],[company return]]))/100</f>
        <v>-11.42491048640041</v>
      </c>
      <c r="M2554" s="7">
        <f>((Table1[[#This Row],[returns]]+(1-$S$2)*Table1[[#This Row],[number of trades]])-ABS(Table1[[#This Row],[company return]]))/100</f>
        <v>-10.77491048640041</v>
      </c>
      <c r="N2554" s="9">
        <f>Table1[[#This Row],[fastsma]]*Table1[[#This Row],[slowsma]]</f>
        <v>30</v>
      </c>
    </row>
    <row r="2555" spans="1:14" ht="15" customHeight="1" x14ac:dyDescent="0.3">
      <c r="A2555" s="1">
        <v>1387</v>
      </c>
      <c r="B2555">
        <v>2</v>
      </c>
      <c r="C2555">
        <v>15</v>
      </c>
      <c r="D2555" t="s">
        <v>120</v>
      </c>
      <c r="E2555" t="s">
        <v>95</v>
      </c>
      <c r="F2555">
        <v>121</v>
      </c>
      <c r="G2555">
        <v>262</v>
      </c>
      <c r="H2555">
        <v>260.94546231356532</v>
      </c>
      <c r="I2555" s="7">
        <f>((Table1[[#This Row],[returns]]+(1-$O$2)*Table1[[#This Row],[number of trades]])-ABS(Table1[[#This Row],[company return]]))/100</f>
        <v>-1.3994546231356531</v>
      </c>
      <c r="J2555" s="7">
        <f>((Table1[[#This Row],[returns]]+(1-$P$2)*Table1[[#This Row],[number of trades]])-ABS(Table1[[#This Row],[company return]]))/100</f>
        <v>-0.74445462313565314</v>
      </c>
      <c r="K2555" s="7">
        <f>((Table1[[#This Row],[returns]]+(1-$Q$2)*Table1[[#This Row],[number of trades]])-ABS(Table1[[#This Row],[company return]]))/100</f>
        <v>-8.9454623135653152E-2</v>
      </c>
      <c r="L2555" s="7">
        <f>((Table1[[#This Row],[returns]]+(1-$R$2)*Table1[[#This Row],[number of trades]])-ABS(Table1[[#This Row],[company return]]))/100</f>
        <v>0.5655453768643468</v>
      </c>
      <c r="M2555" s="7">
        <f>((Table1[[#This Row],[returns]]+(1-$S$2)*Table1[[#This Row],[number of trades]])-ABS(Table1[[#This Row],[company return]]))/100</f>
        <v>1.2205453768643468</v>
      </c>
      <c r="N2555" s="9">
        <f>Table1[[#This Row],[fastsma]]*Table1[[#This Row],[slowsma]]</f>
        <v>30</v>
      </c>
    </row>
    <row r="2556" spans="1:14" ht="15" customHeight="1" x14ac:dyDescent="0.3">
      <c r="A2556" s="1">
        <v>1388</v>
      </c>
      <c r="B2556">
        <v>2</v>
      </c>
      <c r="C2556">
        <v>15</v>
      </c>
      <c r="D2556" t="s">
        <v>120</v>
      </c>
      <c r="E2556" t="s">
        <v>96</v>
      </c>
      <c r="F2556">
        <v>165.11</v>
      </c>
      <c r="G2556">
        <v>275</v>
      </c>
      <c r="H2556">
        <v>224.89960758151449</v>
      </c>
      <c r="I2556" s="7">
        <f>((Table1[[#This Row],[returns]]+(1-$O$2)*Table1[[#This Row],[number of trades]])-ABS(Table1[[#This Row],[company return]]))/100</f>
        <v>-0.5978960758151447</v>
      </c>
      <c r="J2556" s="7">
        <f>((Table1[[#This Row],[returns]]+(1-$P$2)*Table1[[#This Row],[number of trades]])-ABS(Table1[[#This Row],[company return]]))/100</f>
        <v>8.9603924184855258E-2</v>
      </c>
      <c r="K2556" s="7">
        <f>((Table1[[#This Row],[returns]]+(1-$Q$2)*Table1[[#This Row],[number of trades]])-ABS(Table1[[#This Row],[company return]]))/100</f>
        <v>0.7771039241848553</v>
      </c>
      <c r="L2556" s="7">
        <f>((Table1[[#This Row],[returns]]+(1-$R$2)*Table1[[#This Row],[number of trades]])-ABS(Table1[[#This Row],[company return]]))/100</f>
        <v>1.4646039241848552</v>
      </c>
      <c r="M2556" s="7">
        <f>((Table1[[#This Row],[returns]]+(1-$S$2)*Table1[[#This Row],[number of trades]])-ABS(Table1[[#This Row],[company return]]))/100</f>
        <v>2.1521039241848552</v>
      </c>
      <c r="N2556" s="9">
        <f>Table1[[#This Row],[fastsma]]*Table1[[#This Row],[slowsma]]</f>
        <v>30</v>
      </c>
    </row>
    <row r="2557" spans="1:14" ht="15" hidden="1" customHeight="1" x14ac:dyDescent="0.3">
      <c r="A2557" s="1"/>
      <c r="I2557" s="7"/>
      <c r="J2557" s="7"/>
      <c r="K2557" s="7"/>
      <c r="L2557" s="7"/>
      <c r="M2557" s="7"/>
      <c r="N2557" s="9"/>
    </row>
    <row r="2558" spans="1:14" ht="15" customHeight="1" x14ac:dyDescent="0.3">
      <c r="A2558" s="1">
        <v>1389</v>
      </c>
      <c r="B2558">
        <v>2</v>
      </c>
      <c r="C2558">
        <v>15</v>
      </c>
      <c r="D2558" t="s">
        <v>120</v>
      </c>
      <c r="E2558" t="s">
        <v>97</v>
      </c>
      <c r="F2558">
        <v>207.81</v>
      </c>
      <c r="G2558">
        <v>266</v>
      </c>
      <c r="H2558">
        <v>160.13974667583011</v>
      </c>
      <c r="I2558" s="7">
        <f>((Table1[[#This Row],[returns]]+(1-$O$2)*Table1[[#This Row],[number of trades]])-ABS(Table1[[#This Row],[company return]]))/100</f>
        <v>0.47670253324169892</v>
      </c>
      <c r="J2558" s="7">
        <f>((Table1[[#This Row],[returns]]+(1-$P$2)*Table1[[#This Row],[number of trades]])-ABS(Table1[[#This Row],[company return]]))/100</f>
        <v>1.141702533241699</v>
      </c>
      <c r="K2558" s="7">
        <f>((Table1[[#This Row],[returns]]+(1-$Q$2)*Table1[[#This Row],[number of trades]])-ABS(Table1[[#This Row],[company return]]))/100</f>
        <v>1.8067025332416988</v>
      </c>
      <c r="L2558" s="7">
        <f>((Table1[[#This Row],[returns]]+(1-$R$2)*Table1[[#This Row],[number of trades]])-ABS(Table1[[#This Row],[company return]]))/100</f>
        <v>2.4717025332416989</v>
      </c>
      <c r="M2558" s="7">
        <f>((Table1[[#This Row],[returns]]+(1-$S$2)*Table1[[#This Row],[number of trades]])-ABS(Table1[[#This Row],[company return]]))/100</f>
        <v>3.1367025332416989</v>
      </c>
      <c r="N2558" s="9">
        <f>Table1[[#This Row],[fastsma]]*Table1[[#This Row],[slowsma]]</f>
        <v>30</v>
      </c>
    </row>
    <row r="2559" spans="1:14" ht="15" hidden="1" customHeight="1" x14ac:dyDescent="0.3">
      <c r="A2559" s="1"/>
      <c r="I2559" s="7"/>
      <c r="J2559" s="7"/>
      <c r="K2559" s="7"/>
      <c r="L2559" s="7"/>
      <c r="M2559" s="7"/>
      <c r="N2559" s="9"/>
    </row>
    <row r="2560" spans="1:14" ht="15" customHeight="1" x14ac:dyDescent="0.3">
      <c r="A2560" s="1">
        <v>1390</v>
      </c>
      <c r="B2560">
        <v>2</v>
      </c>
      <c r="C2560">
        <v>15</v>
      </c>
      <c r="D2560" t="s">
        <v>120</v>
      </c>
      <c r="E2560" t="s">
        <v>98</v>
      </c>
      <c r="F2560">
        <v>188.58</v>
      </c>
      <c r="G2560">
        <v>264</v>
      </c>
      <c r="H2560">
        <v>669.25479147782085</v>
      </c>
      <c r="I2560" s="7">
        <f>((Table1[[#This Row],[returns]]+(1-$O$2)*Table1[[#This Row],[number of trades]])-ABS(Table1[[#This Row],[company return]]))/100</f>
        <v>-4.8067479147782084</v>
      </c>
      <c r="J2560" s="7">
        <f>((Table1[[#This Row],[returns]]+(1-$P$2)*Table1[[#This Row],[number of trades]])-ABS(Table1[[#This Row],[company return]]))/100</f>
        <v>-4.1467479147782083</v>
      </c>
      <c r="K2560" s="7">
        <f>((Table1[[#This Row],[returns]]+(1-$Q$2)*Table1[[#This Row],[number of trades]])-ABS(Table1[[#This Row],[company return]]))/100</f>
        <v>-3.4867479147782081</v>
      </c>
      <c r="L2560" s="7">
        <f>((Table1[[#This Row],[returns]]+(1-$R$2)*Table1[[#This Row],[number of trades]])-ABS(Table1[[#This Row],[company return]]))/100</f>
        <v>-2.826747914778208</v>
      </c>
      <c r="M2560" s="7">
        <f>((Table1[[#This Row],[returns]]+(1-$S$2)*Table1[[#This Row],[number of trades]])-ABS(Table1[[#This Row],[company return]]))/100</f>
        <v>-2.1667479147782078</v>
      </c>
      <c r="N2560" s="9">
        <f>Table1[[#This Row],[fastsma]]*Table1[[#This Row],[slowsma]]</f>
        <v>30</v>
      </c>
    </row>
    <row r="2561" spans="1:14" ht="15" customHeight="1" x14ac:dyDescent="0.3">
      <c r="A2561" s="1">
        <v>1391</v>
      </c>
      <c r="B2561">
        <v>2</v>
      </c>
      <c r="C2561">
        <v>15</v>
      </c>
      <c r="D2561" t="s">
        <v>120</v>
      </c>
      <c r="E2561" t="s">
        <v>99</v>
      </c>
      <c r="F2561">
        <v>-28.61</v>
      </c>
      <c r="G2561">
        <v>318</v>
      </c>
      <c r="H2561">
        <v>104.75166622019169</v>
      </c>
      <c r="I2561" s="7">
        <f>((Table1[[#This Row],[returns]]+(1-$O$2)*Table1[[#This Row],[number of trades]])-ABS(Table1[[#This Row],[company return]]))/100</f>
        <v>-1.333616662201917</v>
      </c>
      <c r="J2561" s="7">
        <f>((Table1[[#This Row],[returns]]+(1-$P$2)*Table1[[#This Row],[number of trades]])-ABS(Table1[[#This Row],[company return]]))/100</f>
        <v>-0.53861666220191695</v>
      </c>
      <c r="K2561" s="7">
        <f>((Table1[[#This Row],[returns]]+(1-$Q$2)*Table1[[#This Row],[number of trades]])-ABS(Table1[[#This Row],[company return]]))/100</f>
        <v>0.25638333779808292</v>
      </c>
      <c r="L2561" s="7">
        <f>((Table1[[#This Row],[returns]]+(1-$R$2)*Table1[[#This Row],[number of trades]])-ABS(Table1[[#This Row],[company return]]))/100</f>
        <v>1.051383337798083</v>
      </c>
      <c r="M2561" s="7">
        <f>((Table1[[#This Row],[returns]]+(1-$S$2)*Table1[[#This Row],[number of trades]])-ABS(Table1[[#This Row],[company return]]))/100</f>
        <v>1.8463833377980832</v>
      </c>
      <c r="N2561" s="9">
        <f>Table1[[#This Row],[fastsma]]*Table1[[#This Row],[slowsma]]</f>
        <v>30</v>
      </c>
    </row>
    <row r="2562" spans="1:14" ht="15" customHeight="1" x14ac:dyDescent="0.3">
      <c r="A2562" s="1">
        <v>1392</v>
      </c>
      <c r="B2562">
        <v>2</v>
      </c>
      <c r="C2562">
        <v>15</v>
      </c>
      <c r="D2562" t="s">
        <v>120</v>
      </c>
      <c r="E2562" t="s">
        <v>100</v>
      </c>
      <c r="F2562">
        <v>186.81</v>
      </c>
      <c r="G2562">
        <v>282</v>
      </c>
      <c r="H2562">
        <v>352.59688589940629</v>
      </c>
      <c r="I2562" s="7">
        <f>((Table1[[#This Row],[returns]]+(1-$O$2)*Table1[[#This Row],[number of trades]])-ABS(Table1[[#This Row],[company return]]))/100</f>
        <v>-1.6578688589940629</v>
      </c>
      <c r="J2562" s="7">
        <f>((Table1[[#This Row],[returns]]+(1-$P$2)*Table1[[#This Row],[number of trades]])-ABS(Table1[[#This Row],[company return]]))/100</f>
        <v>-0.95286885899406282</v>
      </c>
      <c r="K2562" s="7">
        <f>((Table1[[#This Row],[returns]]+(1-$Q$2)*Table1[[#This Row],[number of trades]])-ABS(Table1[[#This Row],[company return]]))/100</f>
        <v>-0.24786885899406286</v>
      </c>
      <c r="L2562" s="7">
        <f>((Table1[[#This Row],[returns]]+(1-$R$2)*Table1[[#This Row],[number of trades]])-ABS(Table1[[#This Row],[company return]]))/100</f>
        <v>0.45713114100593716</v>
      </c>
      <c r="M2562" s="7">
        <f>((Table1[[#This Row],[returns]]+(1-$S$2)*Table1[[#This Row],[number of trades]])-ABS(Table1[[#This Row],[company return]]))/100</f>
        <v>1.1621311410059372</v>
      </c>
      <c r="N2562" s="9">
        <f>Table1[[#This Row],[fastsma]]*Table1[[#This Row],[slowsma]]</f>
        <v>30</v>
      </c>
    </row>
    <row r="2563" spans="1:14" ht="15" customHeight="1" x14ac:dyDescent="0.3">
      <c r="A2563" s="1">
        <v>1393</v>
      </c>
      <c r="B2563">
        <v>2</v>
      </c>
      <c r="C2563">
        <v>15</v>
      </c>
      <c r="D2563" t="s">
        <v>120</v>
      </c>
      <c r="E2563" t="s">
        <v>101</v>
      </c>
      <c r="F2563">
        <v>272.52999999999997</v>
      </c>
      <c r="G2563">
        <v>264</v>
      </c>
      <c r="H2563">
        <v>470.64041094945111</v>
      </c>
      <c r="I2563" s="7">
        <f>((Table1[[#This Row],[returns]]+(1-$O$2)*Table1[[#This Row],[number of trades]])-ABS(Table1[[#This Row],[company return]]))/100</f>
        <v>-1.9811041094945114</v>
      </c>
      <c r="J2563" s="7">
        <f>((Table1[[#This Row],[returns]]+(1-$P$2)*Table1[[#This Row],[number of trades]])-ABS(Table1[[#This Row],[company return]]))/100</f>
        <v>-1.3211041094945113</v>
      </c>
      <c r="K2563" s="7">
        <f>((Table1[[#This Row],[returns]]+(1-$Q$2)*Table1[[#This Row],[number of trades]])-ABS(Table1[[#This Row],[company return]]))/100</f>
        <v>-0.66110410949451137</v>
      </c>
      <c r="L2563" s="7">
        <f>((Table1[[#This Row],[returns]]+(1-$R$2)*Table1[[#This Row],[number of trades]])-ABS(Table1[[#This Row],[company return]]))/100</f>
        <v>-1.1041094945113627E-3</v>
      </c>
      <c r="M2563" s="7">
        <f>((Table1[[#This Row],[returns]]+(1-$S$2)*Table1[[#This Row],[number of trades]])-ABS(Table1[[#This Row],[company return]]))/100</f>
        <v>0.65889589050548869</v>
      </c>
      <c r="N2563" s="9">
        <f>Table1[[#This Row],[fastsma]]*Table1[[#This Row],[slowsma]]</f>
        <v>30</v>
      </c>
    </row>
    <row r="2564" spans="1:14" ht="15" customHeight="1" x14ac:dyDescent="0.3">
      <c r="A2564" s="1">
        <v>1395</v>
      </c>
      <c r="B2564">
        <v>2</v>
      </c>
      <c r="C2564">
        <v>15</v>
      </c>
      <c r="D2564" t="s">
        <v>120</v>
      </c>
      <c r="E2564" t="s">
        <v>103</v>
      </c>
      <c r="F2564">
        <v>103.99</v>
      </c>
      <c r="G2564">
        <v>261</v>
      </c>
      <c r="H2564">
        <v>42.085303318596729</v>
      </c>
      <c r="I2564" s="7">
        <f>((Table1[[#This Row],[returns]]+(1-$O$2)*Table1[[#This Row],[number of trades]])-ABS(Table1[[#This Row],[company return]]))/100</f>
        <v>0.61904696681403271</v>
      </c>
      <c r="J2564" s="7">
        <f>((Table1[[#This Row],[returns]]+(1-$P$2)*Table1[[#This Row],[number of trades]])-ABS(Table1[[#This Row],[company return]]))/100</f>
        <v>1.2715469668140329</v>
      </c>
      <c r="K2564" s="7">
        <f>((Table1[[#This Row],[returns]]+(1-$Q$2)*Table1[[#This Row],[number of trades]])-ABS(Table1[[#This Row],[company return]]))/100</f>
        <v>1.9240469668140328</v>
      </c>
      <c r="L2564" s="7">
        <f>((Table1[[#This Row],[returns]]+(1-$R$2)*Table1[[#This Row],[number of trades]])-ABS(Table1[[#This Row],[company return]]))/100</f>
        <v>2.5765469668140328</v>
      </c>
      <c r="M2564" s="7">
        <f>((Table1[[#This Row],[returns]]+(1-$S$2)*Table1[[#This Row],[number of trades]])-ABS(Table1[[#This Row],[company return]]))/100</f>
        <v>3.2290469668140327</v>
      </c>
      <c r="N2564" s="9">
        <f>Table1[[#This Row],[fastsma]]*Table1[[#This Row],[slowsma]]</f>
        <v>30</v>
      </c>
    </row>
    <row r="2565" spans="1:14" ht="15" customHeight="1" x14ac:dyDescent="0.3">
      <c r="A2565" s="1">
        <v>1396</v>
      </c>
      <c r="B2565">
        <v>2</v>
      </c>
      <c r="C2565">
        <v>15</v>
      </c>
      <c r="D2565" t="s">
        <v>120</v>
      </c>
      <c r="E2565" t="s">
        <v>104</v>
      </c>
      <c r="F2565">
        <v>44</v>
      </c>
      <c r="G2565">
        <v>284</v>
      </c>
      <c r="H2565">
        <v>404.18751762539608</v>
      </c>
      <c r="I2565" s="7">
        <f>((Table1[[#This Row],[returns]]+(1-$O$2)*Table1[[#This Row],[number of trades]])-ABS(Table1[[#This Row],[company return]]))/100</f>
        <v>-3.6018751762539609</v>
      </c>
      <c r="J2565" s="7">
        <f>((Table1[[#This Row],[returns]]+(1-$P$2)*Table1[[#This Row],[number of trades]])-ABS(Table1[[#This Row],[company return]]))/100</f>
        <v>-2.891875176253961</v>
      </c>
      <c r="K2565" s="7">
        <f>((Table1[[#This Row],[returns]]+(1-$Q$2)*Table1[[#This Row],[number of trades]])-ABS(Table1[[#This Row],[company return]]))/100</f>
        <v>-2.181875176253961</v>
      </c>
      <c r="L2565" s="7">
        <f>((Table1[[#This Row],[returns]]+(1-$R$2)*Table1[[#This Row],[number of trades]])-ABS(Table1[[#This Row],[company return]]))/100</f>
        <v>-1.4718751762539608</v>
      </c>
      <c r="M2565" s="7">
        <f>((Table1[[#This Row],[returns]]+(1-$S$2)*Table1[[#This Row],[number of trades]])-ABS(Table1[[#This Row],[company return]]))/100</f>
        <v>-0.76187517625396084</v>
      </c>
      <c r="N2565" s="9">
        <f>Table1[[#This Row],[fastsma]]*Table1[[#This Row],[slowsma]]</f>
        <v>30</v>
      </c>
    </row>
    <row r="2566" spans="1:14" ht="15" customHeight="1" x14ac:dyDescent="0.3">
      <c r="A2566" s="1">
        <v>1397</v>
      </c>
      <c r="B2566">
        <v>2</v>
      </c>
      <c r="C2566">
        <v>15</v>
      </c>
      <c r="D2566" t="s">
        <v>120</v>
      </c>
      <c r="E2566" t="s">
        <v>105</v>
      </c>
      <c r="F2566">
        <v>314.37</v>
      </c>
      <c r="G2566">
        <v>262</v>
      </c>
      <c r="H2566">
        <v>460.03703012986352</v>
      </c>
      <c r="I2566" s="7">
        <f>((Table1[[#This Row],[returns]]+(1-$O$2)*Table1[[#This Row],[number of trades]])-ABS(Table1[[#This Row],[company return]]))/100</f>
        <v>-1.4566703012986353</v>
      </c>
      <c r="J2566" s="7">
        <f>((Table1[[#This Row],[returns]]+(1-$P$2)*Table1[[#This Row],[number of trades]])-ABS(Table1[[#This Row],[company return]]))/100</f>
        <v>-0.80167030129863515</v>
      </c>
      <c r="K2566" s="7">
        <f>((Table1[[#This Row],[returns]]+(1-$Q$2)*Table1[[#This Row],[number of trades]])-ABS(Table1[[#This Row],[company return]]))/100</f>
        <v>-0.1466703012986352</v>
      </c>
      <c r="L2566" s="7">
        <f>((Table1[[#This Row],[returns]]+(1-$R$2)*Table1[[#This Row],[number of trades]])-ABS(Table1[[#This Row],[company return]]))/100</f>
        <v>0.5083296987013648</v>
      </c>
      <c r="M2566" s="7">
        <f>((Table1[[#This Row],[returns]]+(1-$S$2)*Table1[[#This Row],[number of trades]])-ABS(Table1[[#This Row],[company return]]))/100</f>
        <v>1.1633296987013648</v>
      </c>
      <c r="N2566" s="9">
        <f>Table1[[#This Row],[fastsma]]*Table1[[#This Row],[slowsma]]</f>
        <v>30</v>
      </c>
    </row>
    <row r="2567" spans="1:14" ht="15" customHeight="1" x14ac:dyDescent="0.3">
      <c r="A2567" s="1">
        <v>1398</v>
      </c>
      <c r="B2567">
        <v>2</v>
      </c>
      <c r="C2567">
        <v>15</v>
      </c>
      <c r="D2567" t="s">
        <v>120</v>
      </c>
      <c r="E2567" t="s">
        <v>106</v>
      </c>
      <c r="F2567">
        <v>258.83999999999997</v>
      </c>
      <c r="G2567">
        <v>281</v>
      </c>
      <c r="H2567">
        <v>9.4793065399650676</v>
      </c>
      <c r="I2567" s="7">
        <f>((Table1[[#This Row],[returns]]+(1-$O$2)*Table1[[#This Row],[number of trades]])-ABS(Table1[[#This Row],[company return]]))/100</f>
        <v>2.4936069346003489</v>
      </c>
      <c r="J2567" s="7">
        <f>((Table1[[#This Row],[returns]]+(1-$P$2)*Table1[[#This Row],[number of trades]])-ABS(Table1[[#This Row],[company return]]))/100</f>
        <v>3.196106934600349</v>
      </c>
      <c r="K2567" s="7">
        <f>((Table1[[#This Row],[returns]]+(1-$Q$2)*Table1[[#This Row],[number of trades]])-ABS(Table1[[#This Row],[company return]]))/100</f>
        <v>3.8986069346003491</v>
      </c>
      <c r="L2567" s="7">
        <f>((Table1[[#This Row],[returns]]+(1-$R$2)*Table1[[#This Row],[number of trades]])-ABS(Table1[[#This Row],[company return]]))/100</f>
        <v>4.6011069346003488</v>
      </c>
      <c r="M2567" s="7">
        <f>((Table1[[#This Row],[returns]]+(1-$S$2)*Table1[[#This Row],[number of trades]])-ABS(Table1[[#This Row],[company return]]))/100</f>
        <v>5.3036069346003494</v>
      </c>
      <c r="N2567" s="9">
        <f>Table1[[#This Row],[fastsma]]*Table1[[#This Row],[slowsma]]</f>
        <v>30</v>
      </c>
    </row>
    <row r="2568" spans="1:14" ht="15" customHeight="1" x14ac:dyDescent="0.3">
      <c r="A2568" s="1">
        <v>1399</v>
      </c>
      <c r="B2568">
        <v>2</v>
      </c>
      <c r="C2568">
        <v>15</v>
      </c>
      <c r="D2568" t="s">
        <v>120</v>
      </c>
      <c r="E2568" t="s">
        <v>107</v>
      </c>
      <c r="F2568">
        <v>202.18</v>
      </c>
      <c r="G2568">
        <v>268</v>
      </c>
      <c r="H2568">
        <v>-17.303151001227679</v>
      </c>
      <c r="I2568" s="7">
        <f>((Table1[[#This Row],[returns]]+(1-$O$2)*Table1[[#This Row],[number of trades]])-ABS(Table1[[#This Row],[company return]]))/100</f>
        <v>1.8487684899877233</v>
      </c>
      <c r="J2568" s="7">
        <f>((Table1[[#This Row],[returns]]+(1-$P$2)*Table1[[#This Row],[number of trades]])-ABS(Table1[[#This Row],[company return]]))/100</f>
        <v>2.518768489987723</v>
      </c>
      <c r="K2568" s="7">
        <f>((Table1[[#This Row],[returns]]+(1-$Q$2)*Table1[[#This Row],[number of trades]])-ABS(Table1[[#This Row],[company return]]))/100</f>
        <v>3.1887684899877233</v>
      </c>
      <c r="L2568" s="7">
        <f>((Table1[[#This Row],[returns]]+(1-$R$2)*Table1[[#This Row],[number of trades]])-ABS(Table1[[#This Row],[company return]]))/100</f>
        <v>3.8587684899877233</v>
      </c>
      <c r="M2568" s="7">
        <f>((Table1[[#This Row],[returns]]+(1-$S$2)*Table1[[#This Row],[number of trades]])-ABS(Table1[[#This Row],[company return]]))/100</f>
        <v>4.5287684899877236</v>
      </c>
      <c r="N2568" s="9">
        <f>Table1[[#This Row],[fastsma]]*Table1[[#This Row],[slowsma]]</f>
        <v>30</v>
      </c>
    </row>
    <row r="2569" spans="1:14" ht="15" customHeight="1" x14ac:dyDescent="0.3">
      <c r="A2569" s="1">
        <v>5100</v>
      </c>
      <c r="B2569">
        <v>2</v>
      </c>
      <c r="C2569">
        <v>15</v>
      </c>
      <c r="D2569" t="s">
        <v>120</v>
      </c>
      <c r="E2569" t="s">
        <v>50</v>
      </c>
      <c r="F2569">
        <v>172.08</v>
      </c>
      <c r="G2569">
        <v>282</v>
      </c>
      <c r="H2569">
        <v>-12.826815617831601</v>
      </c>
      <c r="I2569" s="7">
        <f>((Table1[[#This Row],[returns]]+(1-$O$2)*Table1[[#This Row],[number of trades]])-ABS(Table1[[#This Row],[company return]]))/100</f>
        <v>1.592531843821684</v>
      </c>
      <c r="J2569" s="7">
        <f>((Table1[[#This Row],[returns]]+(1-$P$2)*Table1[[#This Row],[number of trades]])-ABS(Table1[[#This Row],[company return]]))/100</f>
        <v>2.2975318438216839</v>
      </c>
      <c r="K2569" s="7">
        <f>((Table1[[#This Row],[returns]]+(1-$Q$2)*Table1[[#This Row],[number of trades]])-ABS(Table1[[#This Row],[company return]]))/100</f>
        <v>3.0025318438216844</v>
      </c>
      <c r="L2569" s="7">
        <f>((Table1[[#This Row],[returns]]+(1-$R$2)*Table1[[#This Row],[number of trades]])-ABS(Table1[[#This Row],[company return]]))/100</f>
        <v>3.7075318438216844</v>
      </c>
      <c r="M2569" s="7">
        <f>((Table1[[#This Row],[returns]]+(1-$S$2)*Table1[[#This Row],[number of trades]])-ABS(Table1[[#This Row],[company return]]))/100</f>
        <v>4.412531843821685</v>
      </c>
      <c r="N2569" s="9">
        <f>Table1[[#This Row],[fastsma]]*Table1[[#This Row],[slowsma]]</f>
        <v>30</v>
      </c>
    </row>
    <row r="2570" spans="1:14" ht="15" customHeight="1" x14ac:dyDescent="0.3">
      <c r="A2570" s="1">
        <v>5101</v>
      </c>
      <c r="B2570">
        <v>2</v>
      </c>
      <c r="C2570">
        <v>15</v>
      </c>
      <c r="D2570" t="s">
        <v>120</v>
      </c>
      <c r="E2570" t="s">
        <v>63</v>
      </c>
      <c r="F2570">
        <v>121.79</v>
      </c>
      <c r="G2570">
        <v>260</v>
      </c>
      <c r="H2570">
        <v>-27.832013917004719</v>
      </c>
      <c r="I2570" s="7">
        <f>((Table1[[#This Row],[returns]]+(1-$O$2)*Table1[[#This Row],[number of trades]])-ABS(Table1[[#This Row],[company return]]))/100</f>
        <v>0.93957986082995293</v>
      </c>
      <c r="J2570" s="7">
        <f>((Table1[[#This Row],[returns]]+(1-$P$2)*Table1[[#This Row],[number of trades]])-ABS(Table1[[#This Row],[company return]]))/100</f>
        <v>1.589579860829953</v>
      </c>
      <c r="K2570" s="7">
        <f>((Table1[[#This Row],[returns]]+(1-$Q$2)*Table1[[#This Row],[number of trades]])-ABS(Table1[[#This Row],[company return]]))/100</f>
        <v>2.2395798608299531</v>
      </c>
      <c r="L2570" s="7">
        <f>((Table1[[#This Row],[returns]]+(1-$R$2)*Table1[[#This Row],[number of trades]])-ABS(Table1[[#This Row],[company return]]))/100</f>
        <v>2.889579860829953</v>
      </c>
      <c r="M2570" s="7">
        <f>((Table1[[#This Row],[returns]]+(1-$S$2)*Table1[[#This Row],[number of trades]])-ABS(Table1[[#This Row],[company return]]))/100</f>
        <v>3.5395798608299534</v>
      </c>
      <c r="N2570" s="9">
        <f>Table1[[#This Row],[fastsma]]*Table1[[#This Row],[slowsma]]</f>
        <v>30</v>
      </c>
    </row>
    <row r="2571" spans="1:14" ht="15" hidden="1" customHeight="1" x14ac:dyDescent="0.3">
      <c r="A2571" s="1"/>
      <c r="I2571" s="7"/>
      <c r="J2571" s="7"/>
      <c r="K2571" s="7"/>
      <c r="L2571" s="7"/>
      <c r="M2571" s="7"/>
      <c r="N2571" s="9"/>
    </row>
    <row r="2572" spans="1:14" ht="15" customHeight="1" x14ac:dyDescent="0.3">
      <c r="A2572" s="1">
        <v>5102</v>
      </c>
      <c r="B2572">
        <v>2</v>
      </c>
      <c r="C2572">
        <v>15</v>
      </c>
      <c r="D2572" t="s">
        <v>120</v>
      </c>
      <c r="E2572" t="s">
        <v>65</v>
      </c>
      <c r="F2572">
        <v>-14.13</v>
      </c>
      <c r="G2572">
        <v>273</v>
      </c>
      <c r="H2572">
        <v>-17.641746764250069</v>
      </c>
      <c r="I2572" s="7">
        <f>((Table1[[#This Row],[returns]]+(1-$O$2)*Table1[[#This Row],[number of trades]])-ABS(Table1[[#This Row],[company return]]))/100</f>
        <v>-0.31771746764250069</v>
      </c>
      <c r="J2572" s="7">
        <f>((Table1[[#This Row],[returns]]+(1-$P$2)*Table1[[#This Row],[number of trades]])-ABS(Table1[[#This Row],[company return]]))/100</f>
        <v>0.3647825323574993</v>
      </c>
      <c r="K2572" s="7">
        <f>((Table1[[#This Row],[returns]]+(1-$Q$2)*Table1[[#This Row],[number of trades]])-ABS(Table1[[#This Row],[company return]]))/100</f>
        <v>1.0472825323574992</v>
      </c>
      <c r="L2572" s="7">
        <f>((Table1[[#This Row],[returns]]+(1-$R$2)*Table1[[#This Row],[number of trades]])-ABS(Table1[[#This Row],[company return]]))/100</f>
        <v>1.7297825323574996</v>
      </c>
      <c r="M2572" s="7">
        <f>((Table1[[#This Row],[returns]]+(1-$S$2)*Table1[[#This Row],[number of trades]])-ABS(Table1[[#This Row],[company return]]))/100</f>
        <v>2.4122825323574997</v>
      </c>
      <c r="N2572" s="9">
        <f>Table1[[#This Row],[fastsma]]*Table1[[#This Row],[slowsma]]</f>
        <v>30</v>
      </c>
    </row>
    <row r="2573" spans="1:14" ht="15" customHeight="1" x14ac:dyDescent="0.3">
      <c r="A2573" s="1">
        <v>5103</v>
      </c>
      <c r="B2573">
        <v>2</v>
      </c>
      <c r="C2573">
        <v>15</v>
      </c>
      <c r="D2573" t="s">
        <v>120</v>
      </c>
      <c r="E2573" t="s">
        <v>77</v>
      </c>
      <c r="F2573">
        <v>16.88</v>
      </c>
      <c r="G2573">
        <v>298</v>
      </c>
      <c r="H2573">
        <v>8.5976688314066152</v>
      </c>
      <c r="I2573" s="7">
        <f>((Table1[[#This Row],[returns]]+(1-$O$2)*Table1[[#This Row],[number of trades]])-ABS(Table1[[#This Row],[company return]]))/100</f>
        <v>8.2823311685933834E-2</v>
      </c>
      <c r="J2573" s="7">
        <f>((Table1[[#This Row],[returns]]+(1-$P$2)*Table1[[#This Row],[number of trades]])-ABS(Table1[[#This Row],[company return]]))/100</f>
        <v>0.8278233116859337</v>
      </c>
      <c r="K2573" s="7">
        <f>((Table1[[#This Row],[returns]]+(1-$Q$2)*Table1[[#This Row],[number of trades]])-ABS(Table1[[#This Row],[company return]]))/100</f>
        <v>1.5728233116859338</v>
      </c>
      <c r="L2573" s="7">
        <f>((Table1[[#This Row],[returns]]+(1-$R$2)*Table1[[#This Row],[number of trades]])-ABS(Table1[[#This Row],[company return]]))/100</f>
        <v>2.3178233116859337</v>
      </c>
      <c r="M2573" s="7">
        <f>((Table1[[#This Row],[returns]]+(1-$S$2)*Table1[[#This Row],[number of trades]])-ABS(Table1[[#This Row],[company return]]))/100</f>
        <v>3.0628233116859338</v>
      </c>
      <c r="N2573" s="9">
        <f>Table1[[#This Row],[fastsma]]*Table1[[#This Row],[slowsma]]</f>
        <v>30</v>
      </c>
    </row>
    <row r="2574" spans="1:14" ht="15" customHeight="1" x14ac:dyDescent="0.3">
      <c r="A2574" s="1">
        <v>5104</v>
      </c>
      <c r="B2574">
        <v>2</v>
      </c>
      <c r="C2574">
        <v>15</v>
      </c>
      <c r="D2574" t="s">
        <v>120</v>
      </c>
      <c r="E2574" t="s">
        <v>82</v>
      </c>
      <c r="F2574">
        <v>72.819999999999993</v>
      </c>
      <c r="G2574">
        <v>262</v>
      </c>
      <c r="H2574">
        <v>-26.76135621431046</v>
      </c>
      <c r="I2574" s="7">
        <f>((Table1[[#This Row],[returns]]+(1-$O$2)*Table1[[#This Row],[number of trades]])-ABS(Table1[[#This Row],[company return]]))/100</f>
        <v>0.46058643785689535</v>
      </c>
      <c r="J2574" s="7">
        <f>((Table1[[#This Row],[returns]]+(1-$P$2)*Table1[[#This Row],[number of trades]])-ABS(Table1[[#This Row],[company return]]))/100</f>
        <v>1.1155864378568952</v>
      </c>
      <c r="K2574" s="7">
        <f>((Table1[[#This Row],[returns]]+(1-$Q$2)*Table1[[#This Row],[number of trades]])-ABS(Table1[[#This Row],[company return]]))/100</f>
        <v>1.7705864378568952</v>
      </c>
      <c r="L2574" s="7">
        <f>((Table1[[#This Row],[returns]]+(1-$R$2)*Table1[[#This Row],[number of trades]])-ABS(Table1[[#This Row],[company return]]))/100</f>
        <v>2.4255864378568952</v>
      </c>
      <c r="M2574" s="7">
        <f>((Table1[[#This Row],[returns]]+(1-$S$2)*Table1[[#This Row],[number of trades]])-ABS(Table1[[#This Row],[company return]]))/100</f>
        <v>3.0805864378568955</v>
      </c>
      <c r="N2574" s="9">
        <f>Table1[[#This Row],[fastsma]]*Table1[[#This Row],[slowsma]]</f>
        <v>30</v>
      </c>
    </row>
    <row r="2575" spans="1:14" ht="15" customHeight="1" x14ac:dyDescent="0.3">
      <c r="A2575" s="1">
        <v>5105</v>
      </c>
      <c r="B2575">
        <v>2</v>
      </c>
      <c r="C2575">
        <v>15</v>
      </c>
      <c r="D2575" t="s">
        <v>120</v>
      </c>
      <c r="E2575" t="s">
        <v>91</v>
      </c>
      <c r="F2575">
        <v>331.89</v>
      </c>
      <c r="G2575">
        <v>269</v>
      </c>
      <c r="H2575">
        <v>-17.054950181683601</v>
      </c>
      <c r="I2575" s="7">
        <f>((Table1[[#This Row],[returns]]+(1-$O$2)*Table1[[#This Row],[number of trades]])-ABS(Table1[[#This Row],[company return]]))/100</f>
        <v>3.1483504981831643</v>
      </c>
      <c r="J2575" s="7">
        <f>((Table1[[#This Row],[returns]]+(1-$P$2)*Table1[[#This Row],[number of trades]])-ABS(Table1[[#This Row],[company return]]))/100</f>
        <v>3.8208504981831641</v>
      </c>
      <c r="K2575" s="7">
        <f>((Table1[[#This Row],[returns]]+(1-$Q$2)*Table1[[#This Row],[number of trades]])-ABS(Table1[[#This Row],[company return]]))/100</f>
        <v>4.4933504981831645</v>
      </c>
      <c r="L2575" s="7">
        <f>((Table1[[#This Row],[returns]]+(1-$R$2)*Table1[[#This Row],[number of trades]])-ABS(Table1[[#This Row],[company return]]))/100</f>
        <v>5.1658504981831639</v>
      </c>
      <c r="M2575" s="7">
        <f>((Table1[[#This Row],[returns]]+(1-$S$2)*Table1[[#This Row],[number of trades]])-ABS(Table1[[#This Row],[company return]]))/100</f>
        <v>5.8383504981831642</v>
      </c>
      <c r="N2575" s="9">
        <f>Table1[[#This Row],[fastsma]]*Table1[[#This Row],[slowsma]]</f>
        <v>30</v>
      </c>
    </row>
    <row r="2576" spans="1:14" ht="15" hidden="1" customHeight="1" x14ac:dyDescent="0.3">
      <c r="A2576" s="1"/>
      <c r="I2576" s="7"/>
      <c r="J2576" s="7"/>
      <c r="K2576" s="7"/>
      <c r="L2576" s="7"/>
      <c r="M2576" s="7"/>
      <c r="N2576" s="9"/>
    </row>
    <row r="2577" spans="1:14" ht="15" customHeight="1" x14ac:dyDescent="0.3">
      <c r="A2577" s="1">
        <v>5106</v>
      </c>
      <c r="B2577">
        <v>2</v>
      </c>
      <c r="C2577">
        <v>15</v>
      </c>
      <c r="D2577" t="s">
        <v>120</v>
      </c>
      <c r="E2577" t="s">
        <v>102</v>
      </c>
      <c r="F2577">
        <v>187.56</v>
      </c>
      <c r="G2577">
        <v>260</v>
      </c>
      <c r="H2577">
        <v>-34.624889391345867</v>
      </c>
      <c r="I2577" s="7">
        <f>((Table1[[#This Row],[returns]]+(1-$O$2)*Table1[[#This Row],[number of trades]])-ABS(Table1[[#This Row],[company return]]))/100</f>
        <v>1.5293511060865412</v>
      </c>
      <c r="J2577" s="7">
        <f>((Table1[[#This Row],[returns]]+(1-$P$2)*Table1[[#This Row],[number of trades]])-ABS(Table1[[#This Row],[company return]]))/100</f>
        <v>2.1793511060865414</v>
      </c>
      <c r="K2577" s="7">
        <f>((Table1[[#This Row],[returns]]+(1-$Q$2)*Table1[[#This Row],[number of trades]])-ABS(Table1[[#This Row],[company return]]))/100</f>
        <v>2.8293511060865417</v>
      </c>
      <c r="L2577" s="7">
        <f>((Table1[[#This Row],[returns]]+(1-$R$2)*Table1[[#This Row],[number of trades]])-ABS(Table1[[#This Row],[company return]]))/100</f>
        <v>3.4793511060865416</v>
      </c>
      <c r="M2577" s="7">
        <f>((Table1[[#This Row],[returns]]+(1-$S$2)*Table1[[#This Row],[number of trades]])-ABS(Table1[[#This Row],[company return]]))/100</f>
        <v>4.129351106086542</v>
      </c>
      <c r="N2577" s="9">
        <f>Table1[[#This Row],[fastsma]]*Table1[[#This Row],[slowsma]]</f>
        <v>30</v>
      </c>
    </row>
    <row r="2578" spans="1:14" ht="15" customHeight="1" x14ac:dyDescent="0.3">
      <c r="A2578" s="1">
        <v>5107</v>
      </c>
      <c r="B2578">
        <v>2</v>
      </c>
      <c r="C2578">
        <v>15</v>
      </c>
      <c r="D2578" t="s">
        <v>120</v>
      </c>
      <c r="E2578" t="s">
        <v>93</v>
      </c>
      <c r="F2578">
        <v>30.91</v>
      </c>
      <c r="G2578">
        <v>273</v>
      </c>
      <c r="H2578">
        <v>-39.247316133818522</v>
      </c>
      <c r="I2578" s="7">
        <f>((Table1[[#This Row],[returns]]+(1-$O$2)*Table1[[#This Row],[number of trades]])-ABS(Table1[[#This Row],[company return]]))/100</f>
        <v>-8.3373161338185217E-2</v>
      </c>
      <c r="J2578" s="7">
        <f>((Table1[[#This Row],[returns]]+(1-$P$2)*Table1[[#This Row],[number of trades]])-ABS(Table1[[#This Row],[company return]]))/100</f>
        <v>0.59912683866181471</v>
      </c>
      <c r="K2578" s="7">
        <f>((Table1[[#This Row],[returns]]+(1-$Q$2)*Table1[[#This Row],[number of trades]])-ABS(Table1[[#This Row],[company return]]))/100</f>
        <v>1.2816268386618148</v>
      </c>
      <c r="L2578" s="7">
        <f>((Table1[[#This Row],[returns]]+(1-$R$2)*Table1[[#This Row],[number of trades]])-ABS(Table1[[#This Row],[company return]]))/100</f>
        <v>1.9641268386618149</v>
      </c>
      <c r="M2578" s="7">
        <f>((Table1[[#This Row],[returns]]+(1-$S$2)*Table1[[#This Row],[number of trades]])-ABS(Table1[[#This Row],[company return]]))/100</f>
        <v>2.646626838661815</v>
      </c>
      <c r="N2578" s="9">
        <f>Table1[[#This Row],[fastsma]]*Table1[[#This Row],[slowsma]]</f>
        <v>30</v>
      </c>
    </row>
    <row r="2579" spans="1:14" ht="15" customHeight="1" x14ac:dyDescent="0.3">
      <c r="A2579" s="1">
        <v>5108</v>
      </c>
      <c r="B2579">
        <v>2</v>
      </c>
      <c r="C2579">
        <v>15</v>
      </c>
      <c r="D2579" t="s">
        <v>120</v>
      </c>
      <c r="E2579" t="s">
        <v>107</v>
      </c>
      <c r="F2579">
        <v>202.93</v>
      </c>
      <c r="G2579">
        <v>269</v>
      </c>
      <c r="H2579">
        <v>-16.666666666666661</v>
      </c>
      <c r="I2579" s="7">
        <f>((Table1[[#This Row],[returns]]+(1-$O$2)*Table1[[#This Row],[number of trades]])-ABS(Table1[[#This Row],[company return]]))/100</f>
        <v>1.8626333333333336</v>
      </c>
      <c r="J2579" s="7">
        <f>((Table1[[#This Row],[returns]]+(1-$P$2)*Table1[[#This Row],[number of trades]])-ABS(Table1[[#This Row],[company return]]))/100</f>
        <v>2.5351333333333335</v>
      </c>
      <c r="K2579" s="7">
        <f>((Table1[[#This Row],[returns]]+(1-$Q$2)*Table1[[#This Row],[number of trades]])-ABS(Table1[[#This Row],[company return]]))/100</f>
        <v>3.2076333333333333</v>
      </c>
      <c r="L2579" s="7">
        <f>((Table1[[#This Row],[returns]]+(1-$R$2)*Table1[[#This Row],[number of trades]])-ABS(Table1[[#This Row],[company return]]))/100</f>
        <v>3.8801333333333332</v>
      </c>
      <c r="M2579" s="7">
        <f>((Table1[[#This Row],[returns]]+(1-$S$2)*Table1[[#This Row],[number of trades]])-ABS(Table1[[#This Row],[company return]]))/100</f>
        <v>4.5526333333333335</v>
      </c>
      <c r="N2579" s="9">
        <f>Table1[[#This Row],[fastsma]]*Table1[[#This Row],[slowsma]]</f>
        <v>30</v>
      </c>
    </row>
    <row r="2580" spans="1:14" ht="15" customHeight="1" x14ac:dyDescent="0.3">
      <c r="A2580" s="1">
        <v>5109</v>
      </c>
      <c r="B2580">
        <v>2</v>
      </c>
      <c r="C2580">
        <v>15</v>
      </c>
      <c r="D2580" t="s">
        <v>120</v>
      </c>
      <c r="E2580" t="s">
        <v>178</v>
      </c>
      <c r="F2580">
        <v>269.73</v>
      </c>
      <c r="G2580">
        <v>270</v>
      </c>
      <c r="H2580">
        <v>16.824239095052079</v>
      </c>
      <c r="I2580" s="7">
        <f>((Table1[[#This Row],[returns]]+(1-$O$2)*Table1[[#This Row],[number of trades]])-ABS(Table1[[#This Row],[company return]]))/100</f>
        <v>2.5290576090494796</v>
      </c>
      <c r="J2580" s="7">
        <f>((Table1[[#This Row],[returns]]+(1-$P$2)*Table1[[#This Row],[number of trades]])-ABS(Table1[[#This Row],[company return]]))/100</f>
        <v>3.2040576090494794</v>
      </c>
      <c r="K2580" s="7">
        <f>((Table1[[#This Row],[returns]]+(1-$Q$2)*Table1[[#This Row],[number of trades]])-ABS(Table1[[#This Row],[company return]]))/100</f>
        <v>3.8790576090494797</v>
      </c>
      <c r="L2580" s="7">
        <f>((Table1[[#This Row],[returns]]+(1-$R$2)*Table1[[#This Row],[number of trades]])-ABS(Table1[[#This Row],[company return]]))/100</f>
        <v>4.5540576090494795</v>
      </c>
      <c r="M2580" s="7">
        <f>((Table1[[#This Row],[returns]]+(1-$S$2)*Table1[[#This Row],[number of trades]])-ABS(Table1[[#This Row],[company return]]))/100</f>
        <v>5.2290576090494794</v>
      </c>
      <c r="N2580" s="9">
        <f>Table1[[#This Row],[fastsma]]*Table1[[#This Row],[slowsma]]</f>
        <v>30</v>
      </c>
    </row>
    <row r="2581" spans="1:14" ht="15" customHeight="1" x14ac:dyDescent="0.3">
      <c r="A2581" s="1">
        <v>5110</v>
      </c>
      <c r="B2581">
        <v>2</v>
      </c>
      <c r="C2581">
        <v>15</v>
      </c>
      <c r="D2581" t="s">
        <v>120</v>
      </c>
      <c r="E2581" t="s">
        <v>179</v>
      </c>
      <c r="F2581">
        <v>844.59</v>
      </c>
      <c r="G2581">
        <v>257</v>
      </c>
      <c r="H2581">
        <v>-29.081635979601099</v>
      </c>
      <c r="I2581" s="7">
        <f>((Table1[[#This Row],[returns]]+(1-$O$2)*Table1[[#This Row],[number of trades]])-ABS(Table1[[#This Row],[company return]]))/100</f>
        <v>8.1550836402039906</v>
      </c>
      <c r="J2581" s="7">
        <f>((Table1[[#This Row],[returns]]+(1-$P$2)*Table1[[#This Row],[number of trades]])-ABS(Table1[[#This Row],[company return]]))/100</f>
        <v>8.7975836402039889</v>
      </c>
      <c r="K2581" s="7">
        <f>((Table1[[#This Row],[returns]]+(1-$Q$2)*Table1[[#This Row],[number of trades]])-ABS(Table1[[#This Row],[company return]]))/100</f>
        <v>9.4400836402039889</v>
      </c>
      <c r="L2581" s="7">
        <f>((Table1[[#This Row],[returns]]+(1-$R$2)*Table1[[#This Row],[number of trades]])-ABS(Table1[[#This Row],[company return]]))/100</f>
        <v>10.082583640203991</v>
      </c>
      <c r="M2581" s="7">
        <f>((Table1[[#This Row],[returns]]+(1-$S$2)*Table1[[#This Row],[number of trades]])-ABS(Table1[[#This Row],[company return]]))/100</f>
        <v>10.725083640203991</v>
      </c>
      <c r="N2581" s="9">
        <f>Table1[[#This Row],[fastsma]]*Table1[[#This Row],[slowsma]]</f>
        <v>30</v>
      </c>
    </row>
    <row r="2582" spans="1:14" ht="15" customHeight="1" x14ac:dyDescent="0.3">
      <c r="A2582" s="1">
        <v>5111</v>
      </c>
      <c r="B2582">
        <v>2</v>
      </c>
      <c r="C2582">
        <v>15</v>
      </c>
      <c r="D2582" t="s">
        <v>120</v>
      </c>
      <c r="E2582" t="s">
        <v>180</v>
      </c>
      <c r="F2582">
        <v>852.42</v>
      </c>
      <c r="G2582">
        <v>256</v>
      </c>
      <c r="H2582">
        <v>-36.335565150434149</v>
      </c>
      <c r="I2582" s="7">
        <f>((Table1[[#This Row],[returns]]+(1-$O$2)*Table1[[#This Row],[number of trades]])-ABS(Table1[[#This Row],[company return]]))/100</f>
        <v>8.1608443484956581</v>
      </c>
      <c r="J2582" s="7">
        <f>((Table1[[#This Row],[returns]]+(1-$P$2)*Table1[[#This Row],[number of trades]])-ABS(Table1[[#This Row],[company return]]))/100</f>
        <v>8.8008443484956587</v>
      </c>
      <c r="K2582" s="7">
        <f>((Table1[[#This Row],[returns]]+(1-$Q$2)*Table1[[#This Row],[number of trades]])-ABS(Table1[[#This Row],[company return]]))/100</f>
        <v>9.4408443484956575</v>
      </c>
      <c r="L2582" s="7">
        <f>((Table1[[#This Row],[returns]]+(1-$R$2)*Table1[[#This Row],[number of trades]])-ABS(Table1[[#This Row],[company return]]))/100</f>
        <v>10.08084434849566</v>
      </c>
      <c r="M2582" s="7">
        <f>((Table1[[#This Row],[returns]]+(1-$S$2)*Table1[[#This Row],[number of trades]])-ABS(Table1[[#This Row],[company return]]))/100</f>
        <v>10.720844348495659</v>
      </c>
      <c r="N2582" s="9">
        <f>Table1[[#This Row],[fastsma]]*Table1[[#This Row],[slowsma]]</f>
        <v>30</v>
      </c>
    </row>
    <row r="2583" spans="1:14" ht="15" customHeight="1" x14ac:dyDescent="0.3">
      <c r="A2583" s="1">
        <v>5112</v>
      </c>
      <c r="B2583">
        <v>2</v>
      </c>
      <c r="C2583">
        <v>15</v>
      </c>
      <c r="D2583" t="s">
        <v>120</v>
      </c>
      <c r="E2583" t="s">
        <v>181</v>
      </c>
      <c r="F2583">
        <v>132.80000000000001</v>
      </c>
      <c r="G2583">
        <v>281</v>
      </c>
      <c r="H2583">
        <v>-14.194140841626311</v>
      </c>
      <c r="I2583" s="7">
        <f>((Table1[[#This Row],[returns]]+(1-$O$2)*Table1[[#This Row],[number of trades]])-ABS(Table1[[#This Row],[company return]]))/100</f>
        <v>1.1860585915837369</v>
      </c>
      <c r="J2583" s="7">
        <f>((Table1[[#This Row],[returns]]+(1-$P$2)*Table1[[#This Row],[number of trades]])-ABS(Table1[[#This Row],[company return]]))/100</f>
        <v>1.8885585915837371</v>
      </c>
      <c r="K2583" s="7">
        <f>((Table1[[#This Row],[returns]]+(1-$Q$2)*Table1[[#This Row],[number of trades]])-ABS(Table1[[#This Row],[company return]]))/100</f>
        <v>2.591058591583737</v>
      </c>
      <c r="L2583" s="7">
        <f>((Table1[[#This Row],[returns]]+(1-$R$2)*Table1[[#This Row],[number of trades]])-ABS(Table1[[#This Row],[company return]]))/100</f>
        <v>3.2935585915837366</v>
      </c>
      <c r="M2583" s="7">
        <f>((Table1[[#This Row],[returns]]+(1-$S$2)*Table1[[#This Row],[number of trades]])-ABS(Table1[[#This Row],[company return]]))/100</f>
        <v>3.9960585915837368</v>
      </c>
      <c r="N2583" s="9">
        <f>Table1[[#This Row],[fastsma]]*Table1[[#This Row],[slowsma]]</f>
        <v>30</v>
      </c>
    </row>
    <row r="2584" spans="1:14" ht="15" customHeight="1" x14ac:dyDescent="0.3">
      <c r="A2584" s="1">
        <v>5113</v>
      </c>
      <c r="B2584">
        <v>2</v>
      </c>
      <c r="C2584">
        <v>15</v>
      </c>
      <c r="D2584" t="s">
        <v>120</v>
      </c>
      <c r="E2584" t="s">
        <v>182</v>
      </c>
      <c r="F2584">
        <v>128.72</v>
      </c>
      <c r="G2584">
        <v>266</v>
      </c>
      <c r="H2584">
        <v>-35.247116887484083</v>
      </c>
      <c r="I2584" s="7">
        <f>((Table1[[#This Row],[returns]]+(1-$O$2)*Table1[[#This Row],[number of trades]])-ABS(Table1[[#This Row],[company return]]))/100</f>
        <v>0.93472883112515914</v>
      </c>
      <c r="J2584" s="7">
        <f>((Table1[[#This Row],[returns]]+(1-$P$2)*Table1[[#This Row],[number of trades]])-ABS(Table1[[#This Row],[company return]]))/100</f>
        <v>1.5997288311251592</v>
      </c>
      <c r="K2584" s="7">
        <f>((Table1[[#This Row],[returns]]+(1-$Q$2)*Table1[[#This Row],[number of trades]])-ABS(Table1[[#This Row],[company return]]))/100</f>
        <v>2.2647288311251597</v>
      </c>
      <c r="L2584" s="7">
        <f>((Table1[[#This Row],[returns]]+(1-$R$2)*Table1[[#This Row],[number of trades]])-ABS(Table1[[#This Row],[company return]]))/100</f>
        <v>2.9297288311251592</v>
      </c>
      <c r="M2584" s="7">
        <f>((Table1[[#This Row],[returns]]+(1-$S$2)*Table1[[#This Row],[number of trades]])-ABS(Table1[[#This Row],[company return]]))/100</f>
        <v>3.5947288311251593</v>
      </c>
      <c r="N2584" s="9">
        <f>Table1[[#This Row],[fastsma]]*Table1[[#This Row],[slowsma]]</f>
        <v>30</v>
      </c>
    </row>
    <row r="2585" spans="1:14" ht="15" hidden="1" customHeight="1" x14ac:dyDescent="0.3">
      <c r="A2585" s="1"/>
      <c r="I2585" s="7"/>
      <c r="J2585" s="7"/>
      <c r="K2585" s="7"/>
      <c r="L2585" s="7"/>
      <c r="M2585" s="7"/>
      <c r="N2585" s="9"/>
    </row>
    <row r="2586" spans="1:14" ht="15" customHeight="1" x14ac:dyDescent="0.3">
      <c r="A2586" s="1">
        <v>5114</v>
      </c>
      <c r="B2586">
        <v>2</v>
      </c>
      <c r="C2586">
        <v>15</v>
      </c>
      <c r="D2586" t="s">
        <v>120</v>
      </c>
      <c r="E2586" t="s">
        <v>183</v>
      </c>
      <c r="F2586">
        <v>32.15</v>
      </c>
      <c r="G2586">
        <v>284</v>
      </c>
      <c r="H2586">
        <v>-20.348967425528912</v>
      </c>
      <c r="I2586" s="7">
        <f>((Table1[[#This Row],[returns]]+(1-$O$2)*Table1[[#This Row],[number of trades]])-ABS(Table1[[#This Row],[company return]]))/100</f>
        <v>0.11801032574471088</v>
      </c>
      <c r="J2586" s="7">
        <f>((Table1[[#This Row],[returns]]+(1-$P$2)*Table1[[#This Row],[number of trades]])-ABS(Table1[[#This Row],[company return]]))/100</f>
        <v>0.8280103257447109</v>
      </c>
      <c r="K2586" s="7">
        <f>((Table1[[#This Row],[returns]]+(1-$Q$2)*Table1[[#This Row],[number of trades]])-ABS(Table1[[#This Row],[company return]]))/100</f>
        <v>1.5380103257447109</v>
      </c>
      <c r="L2586" s="7">
        <f>((Table1[[#This Row],[returns]]+(1-$R$2)*Table1[[#This Row],[number of trades]])-ABS(Table1[[#This Row],[company return]]))/100</f>
        <v>2.248010325744711</v>
      </c>
      <c r="M2586" s="7">
        <f>((Table1[[#This Row],[returns]]+(1-$S$2)*Table1[[#This Row],[number of trades]])-ABS(Table1[[#This Row],[company return]]))/100</f>
        <v>2.9580103257447106</v>
      </c>
      <c r="N2586" s="9">
        <f>Table1[[#This Row],[fastsma]]*Table1[[#This Row],[slowsma]]</f>
        <v>30</v>
      </c>
    </row>
    <row r="2587" spans="1:14" ht="15" hidden="1" customHeight="1" x14ac:dyDescent="0.3">
      <c r="A2587" s="1"/>
      <c r="I2587" s="7"/>
      <c r="J2587" s="7"/>
      <c r="K2587" s="7"/>
      <c r="L2587" s="7"/>
      <c r="M2587" s="7"/>
      <c r="N2587" s="9"/>
    </row>
    <row r="2588" spans="1:14" ht="15" customHeight="1" x14ac:dyDescent="0.3">
      <c r="A2588" s="1">
        <v>5115</v>
      </c>
      <c r="B2588">
        <v>2</v>
      </c>
      <c r="C2588">
        <v>15</v>
      </c>
      <c r="D2588" t="s">
        <v>120</v>
      </c>
      <c r="E2588" t="s">
        <v>184</v>
      </c>
      <c r="F2588">
        <v>413.68</v>
      </c>
      <c r="G2588">
        <v>274</v>
      </c>
      <c r="H2588">
        <v>-33.081235632776519</v>
      </c>
      <c r="I2588" s="7">
        <f>((Table1[[#This Row],[returns]]+(1-$O$2)*Table1[[#This Row],[number of trades]])-ABS(Table1[[#This Row],[company return]]))/100</f>
        <v>3.8059876436722351</v>
      </c>
      <c r="J2588" s="7">
        <f>((Table1[[#This Row],[returns]]+(1-$P$2)*Table1[[#This Row],[number of trades]])-ABS(Table1[[#This Row],[company return]]))/100</f>
        <v>4.4909876436722351</v>
      </c>
      <c r="K2588" s="7">
        <f>((Table1[[#This Row],[returns]]+(1-$Q$2)*Table1[[#This Row],[number of trades]])-ABS(Table1[[#This Row],[company return]]))/100</f>
        <v>5.1759876436722356</v>
      </c>
      <c r="L2588" s="7">
        <f>((Table1[[#This Row],[returns]]+(1-$R$2)*Table1[[#This Row],[number of trades]])-ABS(Table1[[#This Row],[company return]]))/100</f>
        <v>5.8609876436722352</v>
      </c>
      <c r="M2588" s="7">
        <f>((Table1[[#This Row],[returns]]+(1-$S$2)*Table1[[#This Row],[number of trades]])-ABS(Table1[[#This Row],[company return]]))/100</f>
        <v>6.5459876436722357</v>
      </c>
      <c r="N2588" s="9">
        <f>Table1[[#This Row],[fastsma]]*Table1[[#This Row],[slowsma]]</f>
        <v>30</v>
      </c>
    </row>
    <row r="2589" spans="1:14" ht="15" customHeight="1" x14ac:dyDescent="0.3">
      <c r="A2589" s="1">
        <v>5116</v>
      </c>
      <c r="B2589">
        <v>2</v>
      </c>
      <c r="C2589">
        <v>15</v>
      </c>
      <c r="D2589" t="s">
        <v>120</v>
      </c>
      <c r="E2589" t="s">
        <v>185</v>
      </c>
      <c r="F2589">
        <v>155.78</v>
      </c>
      <c r="G2589">
        <v>237</v>
      </c>
      <c r="H2589">
        <v>-14.08016627322837</v>
      </c>
      <c r="I2589" s="7">
        <f>((Table1[[#This Row],[returns]]+(1-$O$2)*Table1[[#This Row],[number of trades]])-ABS(Table1[[#This Row],[company return]]))/100</f>
        <v>1.4169983372677164</v>
      </c>
      <c r="J2589" s="7">
        <f>((Table1[[#This Row],[returns]]+(1-$P$2)*Table1[[#This Row],[number of trades]])-ABS(Table1[[#This Row],[company return]]))/100</f>
        <v>2.0094983372677162</v>
      </c>
      <c r="K2589" s="7">
        <f>((Table1[[#This Row],[returns]]+(1-$Q$2)*Table1[[#This Row],[number of trades]])-ABS(Table1[[#This Row],[company return]]))/100</f>
        <v>2.601998337267716</v>
      </c>
      <c r="L2589" s="7">
        <f>((Table1[[#This Row],[returns]]+(1-$R$2)*Table1[[#This Row],[number of trades]])-ABS(Table1[[#This Row],[company return]]))/100</f>
        <v>3.1944983372677158</v>
      </c>
      <c r="M2589" s="7">
        <f>((Table1[[#This Row],[returns]]+(1-$S$2)*Table1[[#This Row],[number of trades]])-ABS(Table1[[#This Row],[company return]]))/100</f>
        <v>3.7869983372677161</v>
      </c>
      <c r="N2589" s="9">
        <f>Table1[[#This Row],[fastsma]]*Table1[[#This Row],[slowsma]]</f>
        <v>30</v>
      </c>
    </row>
    <row r="2590" spans="1:14" ht="15" customHeight="1" x14ac:dyDescent="0.3">
      <c r="A2590" s="1">
        <v>5117</v>
      </c>
      <c r="B2590">
        <v>2</v>
      </c>
      <c r="C2590">
        <v>15</v>
      </c>
      <c r="D2590" t="s">
        <v>120</v>
      </c>
      <c r="E2590" t="s">
        <v>186</v>
      </c>
      <c r="F2590">
        <v>422.07</v>
      </c>
      <c r="G2590">
        <v>282</v>
      </c>
      <c r="H2590">
        <v>-15.35336142300959</v>
      </c>
      <c r="I2590" s="7">
        <f>((Table1[[#This Row],[returns]]+(1-$O$2)*Table1[[#This Row],[number of trades]])-ABS(Table1[[#This Row],[company return]]))/100</f>
        <v>4.0671663857699043</v>
      </c>
      <c r="J2590" s="7">
        <f>((Table1[[#This Row],[returns]]+(1-$P$2)*Table1[[#This Row],[number of trades]])-ABS(Table1[[#This Row],[company return]]))/100</f>
        <v>4.7721663857699044</v>
      </c>
      <c r="K2590" s="7">
        <f>((Table1[[#This Row],[returns]]+(1-$Q$2)*Table1[[#This Row],[number of trades]])-ABS(Table1[[#This Row],[company return]]))/100</f>
        <v>5.4771663857699036</v>
      </c>
      <c r="L2590" s="7">
        <f>((Table1[[#This Row],[returns]]+(1-$R$2)*Table1[[#This Row],[number of trades]])-ABS(Table1[[#This Row],[company return]]))/100</f>
        <v>6.1821663857699036</v>
      </c>
      <c r="M2590" s="7">
        <f>((Table1[[#This Row],[returns]]+(1-$S$2)*Table1[[#This Row],[number of trades]])-ABS(Table1[[#This Row],[company return]]))/100</f>
        <v>6.8871663857699037</v>
      </c>
      <c r="N2590" s="9">
        <f>Table1[[#This Row],[fastsma]]*Table1[[#This Row],[slowsma]]</f>
        <v>30</v>
      </c>
    </row>
    <row r="2591" spans="1:14" ht="15" customHeight="1" x14ac:dyDescent="0.3">
      <c r="A2591" s="1">
        <v>5118</v>
      </c>
      <c r="B2591">
        <v>2</v>
      </c>
      <c r="C2591">
        <v>15</v>
      </c>
      <c r="D2591" t="s">
        <v>120</v>
      </c>
      <c r="E2591" t="s">
        <v>187</v>
      </c>
      <c r="F2591">
        <v>117.14</v>
      </c>
      <c r="G2591">
        <v>262</v>
      </c>
      <c r="H2591">
        <v>10.297533511218379</v>
      </c>
      <c r="I2591" s="7">
        <f>((Table1[[#This Row],[returns]]+(1-$O$2)*Table1[[#This Row],[number of trades]])-ABS(Table1[[#This Row],[company return]]))/100</f>
        <v>1.0684246648878162</v>
      </c>
      <c r="J2591" s="7">
        <f>((Table1[[#This Row],[returns]]+(1-$P$2)*Table1[[#This Row],[number of trades]])-ABS(Table1[[#This Row],[company return]]))/100</f>
        <v>1.7234246648878162</v>
      </c>
      <c r="K2591" s="7">
        <f>((Table1[[#This Row],[returns]]+(1-$Q$2)*Table1[[#This Row],[number of trades]])-ABS(Table1[[#This Row],[company return]]))/100</f>
        <v>2.3784246648878162</v>
      </c>
      <c r="L2591" s="7">
        <f>((Table1[[#This Row],[returns]]+(1-$R$2)*Table1[[#This Row],[number of trades]])-ABS(Table1[[#This Row],[company return]]))/100</f>
        <v>3.033424664887816</v>
      </c>
      <c r="M2591" s="7">
        <f>((Table1[[#This Row],[returns]]+(1-$S$2)*Table1[[#This Row],[number of trades]])-ABS(Table1[[#This Row],[company return]]))/100</f>
        <v>3.6884246648878163</v>
      </c>
      <c r="N2591" s="9">
        <f>Table1[[#This Row],[fastsma]]*Table1[[#This Row],[slowsma]]</f>
        <v>30</v>
      </c>
    </row>
    <row r="2592" spans="1:14" ht="15" customHeight="1" x14ac:dyDescent="0.3">
      <c r="A2592" s="1">
        <v>5119</v>
      </c>
      <c r="B2592">
        <v>2</v>
      </c>
      <c r="C2592">
        <v>15</v>
      </c>
      <c r="D2592" t="s">
        <v>120</v>
      </c>
      <c r="E2592" t="s">
        <v>188</v>
      </c>
      <c r="F2592">
        <v>106.48</v>
      </c>
      <c r="G2592">
        <v>295</v>
      </c>
      <c r="H2592">
        <v>1.793636128340399</v>
      </c>
      <c r="I2592" s="7">
        <f>((Table1[[#This Row],[returns]]+(1-$O$2)*Table1[[#This Row],[number of trades]])-ABS(Table1[[#This Row],[company return]]))/100</f>
        <v>1.0468636387165962</v>
      </c>
      <c r="J2592" s="7">
        <f>((Table1[[#This Row],[returns]]+(1-$P$2)*Table1[[#This Row],[number of trades]])-ABS(Table1[[#This Row],[company return]]))/100</f>
        <v>1.784363638716596</v>
      </c>
      <c r="K2592" s="7">
        <f>((Table1[[#This Row],[returns]]+(1-$Q$2)*Table1[[#This Row],[number of trades]])-ABS(Table1[[#This Row],[company return]]))/100</f>
        <v>2.5218636387165962</v>
      </c>
      <c r="L2592" s="7">
        <f>((Table1[[#This Row],[returns]]+(1-$R$2)*Table1[[#This Row],[number of trades]])-ABS(Table1[[#This Row],[company return]]))/100</f>
        <v>3.2593636387165965</v>
      </c>
      <c r="M2592" s="7">
        <f>((Table1[[#This Row],[returns]]+(1-$S$2)*Table1[[#This Row],[number of trades]])-ABS(Table1[[#This Row],[company return]]))/100</f>
        <v>3.9968636387165963</v>
      </c>
      <c r="N2592" s="9">
        <f>Table1[[#This Row],[fastsma]]*Table1[[#This Row],[slowsma]]</f>
        <v>30</v>
      </c>
    </row>
    <row r="2593" spans="1:14" ht="15" customHeight="1" x14ac:dyDescent="0.3">
      <c r="A2593" s="1">
        <v>5120</v>
      </c>
      <c r="B2593">
        <v>2</v>
      </c>
      <c r="C2593">
        <v>15</v>
      </c>
      <c r="D2593" t="s">
        <v>120</v>
      </c>
      <c r="E2593" t="s">
        <v>189</v>
      </c>
      <c r="F2593">
        <v>299.18</v>
      </c>
      <c r="G2593">
        <v>251</v>
      </c>
      <c r="H2593">
        <v>-57.696969581372812</v>
      </c>
      <c r="I2593" s="7">
        <f>((Table1[[#This Row],[returns]]+(1-$O$2)*Table1[[#This Row],[number of trades]])-ABS(Table1[[#This Row],[company return]]))/100</f>
        <v>2.414830304186272</v>
      </c>
      <c r="J2593" s="7">
        <f>((Table1[[#This Row],[returns]]+(1-$P$2)*Table1[[#This Row],[number of trades]])-ABS(Table1[[#This Row],[company return]]))/100</f>
        <v>3.0423303041862719</v>
      </c>
      <c r="K2593" s="7">
        <f>((Table1[[#This Row],[returns]]+(1-$Q$2)*Table1[[#This Row],[number of trades]])-ABS(Table1[[#This Row],[company return]]))/100</f>
        <v>3.6698303041862719</v>
      </c>
      <c r="L2593" s="7">
        <f>((Table1[[#This Row],[returns]]+(1-$R$2)*Table1[[#This Row],[number of trades]])-ABS(Table1[[#This Row],[company return]]))/100</f>
        <v>4.2973303041862723</v>
      </c>
      <c r="M2593" s="7">
        <f>((Table1[[#This Row],[returns]]+(1-$S$2)*Table1[[#This Row],[number of trades]])-ABS(Table1[[#This Row],[company return]]))/100</f>
        <v>4.9248303041862727</v>
      </c>
      <c r="N2593" s="9">
        <f>Table1[[#This Row],[fastsma]]*Table1[[#This Row],[slowsma]]</f>
        <v>30</v>
      </c>
    </row>
    <row r="2594" spans="1:14" ht="15" customHeight="1" x14ac:dyDescent="0.3">
      <c r="A2594" s="1">
        <v>5121</v>
      </c>
      <c r="B2594">
        <v>2</v>
      </c>
      <c r="C2594">
        <v>15</v>
      </c>
      <c r="D2594" t="s">
        <v>120</v>
      </c>
      <c r="E2594" t="s">
        <v>190</v>
      </c>
      <c r="F2594">
        <v>283.11</v>
      </c>
      <c r="G2594">
        <v>263</v>
      </c>
      <c r="H2594">
        <v>9.2424263989192266</v>
      </c>
      <c r="I2594" s="7">
        <f>((Table1[[#This Row],[returns]]+(1-$O$2)*Table1[[#This Row],[number of trades]])-ABS(Table1[[#This Row],[company return]]))/100</f>
        <v>2.7386757360108076</v>
      </c>
      <c r="J2594" s="7">
        <f>((Table1[[#This Row],[returns]]+(1-$P$2)*Table1[[#This Row],[number of trades]])-ABS(Table1[[#This Row],[company return]]))/100</f>
        <v>3.3961757360108078</v>
      </c>
      <c r="K2594" s="7">
        <f>((Table1[[#This Row],[returns]]+(1-$Q$2)*Table1[[#This Row],[number of trades]])-ABS(Table1[[#This Row],[company return]]))/100</f>
        <v>4.053675736010808</v>
      </c>
      <c r="L2594" s="7">
        <f>((Table1[[#This Row],[returns]]+(1-$R$2)*Table1[[#This Row],[number of trades]])-ABS(Table1[[#This Row],[company return]]))/100</f>
        <v>4.7111757360108077</v>
      </c>
      <c r="M2594" s="7">
        <f>((Table1[[#This Row],[returns]]+(1-$S$2)*Table1[[#This Row],[number of trades]])-ABS(Table1[[#This Row],[company return]]))/100</f>
        <v>5.3686757360108084</v>
      </c>
      <c r="N2594" s="9">
        <f>Table1[[#This Row],[fastsma]]*Table1[[#This Row],[slowsma]]</f>
        <v>30</v>
      </c>
    </row>
    <row r="2595" spans="1:14" ht="15" customHeight="1" x14ac:dyDescent="0.3">
      <c r="A2595" s="1">
        <v>5122</v>
      </c>
      <c r="B2595">
        <v>2</v>
      </c>
      <c r="C2595">
        <v>15</v>
      </c>
      <c r="D2595" t="s">
        <v>120</v>
      </c>
      <c r="E2595" t="s">
        <v>191</v>
      </c>
      <c r="F2595">
        <v>175.12</v>
      </c>
      <c r="G2595">
        <v>277</v>
      </c>
      <c r="H2595">
        <v>8.8274053073042662</v>
      </c>
      <c r="I2595" s="7">
        <f>((Table1[[#This Row],[returns]]+(1-$O$2)*Table1[[#This Row],[number of trades]])-ABS(Table1[[#This Row],[company return]]))/100</f>
        <v>1.6629259469269573</v>
      </c>
      <c r="J2595" s="7">
        <f>((Table1[[#This Row],[returns]]+(1-$P$2)*Table1[[#This Row],[number of trades]])-ABS(Table1[[#This Row],[company return]]))/100</f>
        <v>2.3554259469269572</v>
      </c>
      <c r="K2595" s="7">
        <f>((Table1[[#This Row],[returns]]+(1-$Q$2)*Table1[[#This Row],[number of trades]])-ABS(Table1[[#This Row],[company return]]))/100</f>
        <v>3.0479259469269575</v>
      </c>
      <c r="L2595" s="7">
        <f>((Table1[[#This Row],[returns]]+(1-$R$2)*Table1[[#This Row],[number of trades]])-ABS(Table1[[#This Row],[company return]]))/100</f>
        <v>3.7404259469269574</v>
      </c>
      <c r="M2595" s="7">
        <f>((Table1[[#This Row],[returns]]+(1-$S$2)*Table1[[#This Row],[number of trades]])-ABS(Table1[[#This Row],[company return]]))/100</f>
        <v>4.4329259469269573</v>
      </c>
      <c r="N2595" s="9">
        <f>Table1[[#This Row],[fastsma]]*Table1[[#This Row],[slowsma]]</f>
        <v>30</v>
      </c>
    </row>
    <row r="2596" spans="1:14" ht="15" hidden="1" customHeight="1" x14ac:dyDescent="0.3">
      <c r="A2596" s="1"/>
      <c r="I2596" s="7"/>
      <c r="J2596" s="7"/>
      <c r="K2596" s="7"/>
      <c r="L2596" s="7"/>
      <c r="M2596" s="7"/>
      <c r="N2596" s="9"/>
    </row>
    <row r="2597" spans="1:14" ht="15" customHeight="1" x14ac:dyDescent="0.3">
      <c r="A2597" s="1">
        <v>5123</v>
      </c>
      <c r="B2597">
        <v>2</v>
      </c>
      <c r="C2597">
        <v>15</v>
      </c>
      <c r="D2597" t="s">
        <v>120</v>
      </c>
      <c r="E2597" t="s">
        <v>192</v>
      </c>
      <c r="F2597">
        <v>56.94</v>
      </c>
      <c r="G2597">
        <v>284</v>
      </c>
      <c r="H2597">
        <v>-18.352452563902141</v>
      </c>
      <c r="I2597" s="7">
        <f>((Table1[[#This Row],[returns]]+(1-$O$2)*Table1[[#This Row],[number of trades]])-ABS(Table1[[#This Row],[company return]]))/100</f>
        <v>0.38587547436097858</v>
      </c>
      <c r="J2597" s="7">
        <f>((Table1[[#This Row],[returns]]+(1-$P$2)*Table1[[#This Row],[number of trades]])-ABS(Table1[[#This Row],[company return]]))/100</f>
        <v>1.0958754743609784</v>
      </c>
      <c r="K2597" s="7">
        <f>((Table1[[#This Row],[returns]]+(1-$Q$2)*Table1[[#This Row],[number of trades]])-ABS(Table1[[#This Row],[company return]]))/100</f>
        <v>1.8058754743609784</v>
      </c>
      <c r="L2597" s="7">
        <f>((Table1[[#This Row],[returns]]+(1-$R$2)*Table1[[#This Row],[number of trades]])-ABS(Table1[[#This Row],[company return]]))/100</f>
        <v>2.5158754743609784</v>
      </c>
      <c r="M2597" s="7">
        <f>((Table1[[#This Row],[returns]]+(1-$S$2)*Table1[[#This Row],[number of trades]])-ABS(Table1[[#This Row],[company return]]))/100</f>
        <v>3.2258754743609783</v>
      </c>
      <c r="N2597" s="9">
        <f>Table1[[#This Row],[fastsma]]*Table1[[#This Row],[slowsma]]</f>
        <v>30</v>
      </c>
    </row>
    <row r="2598" spans="1:14" ht="15" customHeight="1" x14ac:dyDescent="0.3">
      <c r="A2598" s="1">
        <v>5124</v>
      </c>
      <c r="B2598">
        <v>2</v>
      </c>
      <c r="C2598">
        <v>15</v>
      </c>
      <c r="D2598" t="s">
        <v>120</v>
      </c>
      <c r="E2598" t="s">
        <v>193</v>
      </c>
      <c r="F2598">
        <v>432.06</v>
      </c>
      <c r="G2598">
        <v>299</v>
      </c>
      <c r="H2598">
        <v>-22.34456966845659</v>
      </c>
      <c r="I2598" s="7">
        <f>((Table1[[#This Row],[returns]]+(1-$O$2)*Table1[[#This Row],[number of trades]])-ABS(Table1[[#This Row],[company return]]))/100</f>
        <v>4.0971543033154338</v>
      </c>
      <c r="J2598" s="7">
        <f>((Table1[[#This Row],[returns]]+(1-$P$2)*Table1[[#This Row],[number of trades]])-ABS(Table1[[#This Row],[company return]]))/100</f>
        <v>4.8446543033154343</v>
      </c>
      <c r="K2598" s="7">
        <f>((Table1[[#This Row],[returns]]+(1-$Q$2)*Table1[[#This Row],[number of trades]])-ABS(Table1[[#This Row],[company return]]))/100</f>
        <v>5.5921543033154331</v>
      </c>
      <c r="L2598" s="7">
        <f>((Table1[[#This Row],[returns]]+(1-$R$2)*Table1[[#This Row],[number of trades]])-ABS(Table1[[#This Row],[company return]]))/100</f>
        <v>6.3396543033154327</v>
      </c>
      <c r="M2598" s="7">
        <f>((Table1[[#This Row],[returns]]+(1-$S$2)*Table1[[#This Row],[number of trades]])-ABS(Table1[[#This Row],[company return]]))/100</f>
        <v>7.0871543033154332</v>
      </c>
      <c r="N2598" s="9">
        <f>Table1[[#This Row],[fastsma]]*Table1[[#This Row],[slowsma]]</f>
        <v>30</v>
      </c>
    </row>
    <row r="2599" spans="1:14" ht="15" customHeight="1" x14ac:dyDescent="0.3">
      <c r="A2599" s="1">
        <v>5125</v>
      </c>
      <c r="B2599">
        <v>2</v>
      </c>
      <c r="C2599">
        <v>15</v>
      </c>
      <c r="D2599" t="s">
        <v>120</v>
      </c>
      <c r="E2599" t="s">
        <v>194</v>
      </c>
      <c r="F2599">
        <v>59.79</v>
      </c>
      <c r="G2599">
        <v>303</v>
      </c>
      <c r="H2599">
        <v>1.4558675294646879</v>
      </c>
      <c r="I2599" s="7">
        <f>((Table1[[#This Row],[returns]]+(1-$O$2)*Table1[[#This Row],[number of trades]])-ABS(Table1[[#This Row],[company return]]))/100</f>
        <v>0.58334132470535305</v>
      </c>
      <c r="J2599" s="7">
        <f>((Table1[[#This Row],[returns]]+(1-$P$2)*Table1[[#This Row],[number of trades]])-ABS(Table1[[#This Row],[company return]]))/100</f>
        <v>1.340841324705353</v>
      </c>
      <c r="K2599" s="7">
        <f>((Table1[[#This Row],[returns]]+(1-$Q$2)*Table1[[#This Row],[number of trades]])-ABS(Table1[[#This Row],[company return]]))/100</f>
        <v>2.0983413247053533</v>
      </c>
      <c r="L2599" s="7">
        <f>((Table1[[#This Row],[returns]]+(1-$R$2)*Table1[[#This Row],[number of trades]])-ABS(Table1[[#This Row],[company return]]))/100</f>
        <v>2.8558413247053536</v>
      </c>
      <c r="M2599" s="7">
        <f>((Table1[[#This Row],[returns]]+(1-$S$2)*Table1[[#This Row],[number of trades]])-ABS(Table1[[#This Row],[company return]]))/100</f>
        <v>3.6133413247053534</v>
      </c>
      <c r="N2599" s="9">
        <f>Table1[[#This Row],[fastsma]]*Table1[[#This Row],[slowsma]]</f>
        <v>30</v>
      </c>
    </row>
    <row r="2600" spans="1:14" ht="15" customHeight="1" x14ac:dyDescent="0.3">
      <c r="A2600" s="1">
        <v>5126</v>
      </c>
      <c r="B2600">
        <v>2</v>
      </c>
      <c r="C2600">
        <v>15</v>
      </c>
      <c r="D2600" t="s">
        <v>120</v>
      </c>
      <c r="E2600" t="s">
        <v>195</v>
      </c>
      <c r="F2600">
        <v>87.6</v>
      </c>
      <c r="G2600">
        <v>268</v>
      </c>
      <c r="H2600">
        <v>-28.71067625101621</v>
      </c>
      <c r="I2600" s="7">
        <f>((Table1[[#This Row],[returns]]+(1-$O$2)*Table1[[#This Row],[number of trades]])-ABS(Table1[[#This Row],[company return]]))/100</f>
        <v>0.5888932374898378</v>
      </c>
      <c r="J2600" s="7">
        <f>((Table1[[#This Row],[returns]]+(1-$P$2)*Table1[[#This Row],[number of trades]])-ABS(Table1[[#This Row],[company return]]))/100</f>
        <v>1.2588932374898378</v>
      </c>
      <c r="K2600" s="7">
        <f>((Table1[[#This Row],[returns]]+(1-$Q$2)*Table1[[#This Row],[number of trades]])-ABS(Table1[[#This Row],[company return]]))/100</f>
        <v>1.9288932374898378</v>
      </c>
      <c r="L2600" s="7">
        <f>((Table1[[#This Row],[returns]]+(1-$R$2)*Table1[[#This Row],[number of trades]])-ABS(Table1[[#This Row],[company return]]))/100</f>
        <v>2.5988932374898384</v>
      </c>
      <c r="M2600" s="7">
        <f>((Table1[[#This Row],[returns]]+(1-$S$2)*Table1[[#This Row],[number of trades]])-ABS(Table1[[#This Row],[company return]]))/100</f>
        <v>3.2688932374898383</v>
      </c>
      <c r="N2600" s="9">
        <f>Table1[[#This Row],[fastsma]]*Table1[[#This Row],[slowsma]]</f>
        <v>30</v>
      </c>
    </row>
    <row r="2601" spans="1:14" ht="15" customHeight="1" x14ac:dyDescent="0.3">
      <c r="A2601" s="1">
        <v>5127</v>
      </c>
      <c r="B2601">
        <v>2</v>
      </c>
      <c r="C2601">
        <v>15</v>
      </c>
      <c r="D2601" t="s">
        <v>120</v>
      </c>
      <c r="E2601" t="s">
        <v>196</v>
      </c>
      <c r="F2601">
        <v>265.02999999999997</v>
      </c>
      <c r="G2601">
        <v>282</v>
      </c>
      <c r="H2601">
        <v>-63.135290796712859</v>
      </c>
      <c r="I2601" s="7">
        <f>((Table1[[#This Row],[returns]]+(1-$O$2)*Table1[[#This Row],[number of trades]])-ABS(Table1[[#This Row],[company return]]))/100</f>
        <v>2.0189470920328709</v>
      </c>
      <c r="J2601" s="7">
        <f>((Table1[[#This Row],[returns]]+(1-$P$2)*Table1[[#This Row],[number of trades]])-ABS(Table1[[#This Row],[company return]]))/100</f>
        <v>2.723947092032871</v>
      </c>
      <c r="K2601" s="7">
        <f>((Table1[[#This Row],[returns]]+(1-$Q$2)*Table1[[#This Row],[number of trades]])-ABS(Table1[[#This Row],[company return]]))/100</f>
        <v>3.4289470920328711</v>
      </c>
      <c r="L2601" s="7">
        <f>((Table1[[#This Row],[returns]]+(1-$R$2)*Table1[[#This Row],[number of trades]])-ABS(Table1[[#This Row],[company return]]))/100</f>
        <v>4.1339470920328711</v>
      </c>
      <c r="M2601" s="7">
        <f>((Table1[[#This Row],[returns]]+(1-$S$2)*Table1[[#This Row],[number of trades]])-ABS(Table1[[#This Row],[company return]]))/100</f>
        <v>4.8389470920328712</v>
      </c>
      <c r="N2601" s="9">
        <f>Table1[[#This Row],[fastsma]]*Table1[[#This Row],[slowsma]]</f>
        <v>30</v>
      </c>
    </row>
    <row r="2602" spans="1:14" ht="15" customHeight="1" x14ac:dyDescent="0.3">
      <c r="A2602" s="1">
        <v>5128</v>
      </c>
      <c r="B2602">
        <v>2</v>
      </c>
      <c r="C2602">
        <v>15</v>
      </c>
      <c r="D2602" t="s">
        <v>120</v>
      </c>
      <c r="E2602" t="s">
        <v>197</v>
      </c>
      <c r="F2602">
        <v>617.87</v>
      </c>
      <c r="G2602">
        <v>249</v>
      </c>
      <c r="H2602">
        <v>-10.629373688739509</v>
      </c>
      <c r="I2602" s="7">
        <f>((Table1[[#This Row],[returns]]+(1-$O$2)*Table1[[#This Row],[number of trades]])-ABS(Table1[[#This Row],[company return]]))/100</f>
        <v>6.0724062631126046</v>
      </c>
      <c r="J2602" s="7">
        <f>((Table1[[#This Row],[returns]]+(1-$P$2)*Table1[[#This Row],[number of trades]])-ABS(Table1[[#This Row],[company return]]))/100</f>
        <v>6.6949062631126051</v>
      </c>
      <c r="K2602" s="7">
        <f>((Table1[[#This Row],[returns]]+(1-$Q$2)*Table1[[#This Row],[number of trades]])-ABS(Table1[[#This Row],[company return]]))/100</f>
        <v>7.3174062631126047</v>
      </c>
      <c r="L2602" s="7">
        <f>((Table1[[#This Row],[returns]]+(1-$R$2)*Table1[[#This Row],[number of trades]])-ABS(Table1[[#This Row],[company return]]))/100</f>
        <v>7.9399062631126052</v>
      </c>
      <c r="M2602" s="7">
        <f>((Table1[[#This Row],[returns]]+(1-$S$2)*Table1[[#This Row],[number of trades]])-ABS(Table1[[#This Row],[company return]]))/100</f>
        <v>8.5624062631126048</v>
      </c>
      <c r="N2602" s="9">
        <f>Table1[[#This Row],[fastsma]]*Table1[[#This Row],[slowsma]]</f>
        <v>30</v>
      </c>
    </row>
    <row r="2603" spans="1:14" ht="15" customHeight="1" x14ac:dyDescent="0.3">
      <c r="A2603" s="1">
        <v>5129</v>
      </c>
      <c r="B2603">
        <v>2</v>
      </c>
      <c r="C2603">
        <v>15</v>
      </c>
      <c r="D2603" t="s">
        <v>120</v>
      </c>
      <c r="E2603" t="s">
        <v>198</v>
      </c>
      <c r="F2603">
        <v>257.87</v>
      </c>
      <c r="G2603">
        <v>244</v>
      </c>
      <c r="H2603">
        <v>-43.208151168081457</v>
      </c>
      <c r="I2603" s="7">
        <f>((Table1[[#This Row],[returns]]+(1-$O$2)*Table1[[#This Row],[number of trades]])-ABS(Table1[[#This Row],[company return]]))/100</f>
        <v>2.1466184883191857</v>
      </c>
      <c r="J2603" s="7">
        <f>((Table1[[#This Row],[returns]]+(1-$P$2)*Table1[[#This Row],[number of trades]])-ABS(Table1[[#This Row],[company return]]))/100</f>
        <v>2.7566184883191851</v>
      </c>
      <c r="K2603" s="7">
        <f>((Table1[[#This Row],[returns]]+(1-$Q$2)*Table1[[#This Row],[number of trades]])-ABS(Table1[[#This Row],[company return]]))/100</f>
        <v>3.366618488319185</v>
      </c>
      <c r="L2603" s="7">
        <f>((Table1[[#This Row],[returns]]+(1-$R$2)*Table1[[#This Row],[number of trades]])-ABS(Table1[[#This Row],[company return]]))/100</f>
        <v>3.9766184883191853</v>
      </c>
      <c r="M2603" s="7">
        <f>((Table1[[#This Row],[returns]]+(1-$S$2)*Table1[[#This Row],[number of trades]])-ABS(Table1[[#This Row],[company return]]))/100</f>
        <v>4.5866184883191856</v>
      </c>
      <c r="N2603" s="9">
        <f>Table1[[#This Row],[fastsma]]*Table1[[#This Row],[slowsma]]</f>
        <v>30</v>
      </c>
    </row>
    <row r="2604" spans="1:14" ht="15" customHeight="1" x14ac:dyDescent="0.3">
      <c r="A2604" s="1">
        <v>5130</v>
      </c>
      <c r="B2604">
        <v>2</v>
      </c>
      <c r="C2604">
        <v>15</v>
      </c>
      <c r="D2604" t="s">
        <v>120</v>
      </c>
      <c r="E2604" t="s">
        <v>199</v>
      </c>
      <c r="F2604">
        <v>207.8</v>
      </c>
      <c r="G2604">
        <v>282</v>
      </c>
      <c r="H2604">
        <v>-31.590598897948251</v>
      </c>
      <c r="I2604" s="7">
        <f>((Table1[[#This Row],[returns]]+(1-$O$2)*Table1[[#This Row],[number of trades]])-ABS(Table1[[#This Row],[company return]]))/100</f>
        <v>1.7620940110205177</v>
      </c>
      <c r="J2604" s="7">
        <f>((Table1[[#This Row],[returns]]+(1-$P$2)*Table1[[#This Row],[number of trades]])-ABS(Table1[[#This Row],[company return]]))/100</f>
        <v>2.4670940110205177</v>
      </c>
      <c r="K2604" s="7">
        <f>((Table1[[#This Row],[returns]]+(1-$Q$2)*Table1[[#This Row],[number of trades]])-ABS(Table1[[#This Row],[company return]]))/100</f>
        <v>3.1720940110205174</v>
      </c>
      <c r="L2604" s="7">
        <f>((Table1[[#This Row],[returns]]+(1-$R$2)*Table1[[#This Row],[number of trades]])-ABS(Table1[[#This Row],[company return]]))/100</f>
        <v>3.8770940110205174</v>
      </c>
      <c r="M2604" s="7">
        <f>((Table1[[#This Row],[returns]]+(1-$S$2)*Table1[[#This Row],[number of trades]])-ABS(Table1[[#This Row],[company return]]))/100</f>
        <v>4.5820940110205175</v>
      </c>
      <c r="N2604" s="9">
        <f>Table1[[#This Row],[fastsma]]*Table1[[#This Row],[slowsma]]</f>
        <v>30</v>
      </c>
    </row>
    <row r="2605" spans="1:14" ht="15" customHeight="1" x14ac:dyDescent="0.3">
      <c r="A2605" s="1">
        <v>5131</v>
      </c>
      <c r="B2605">
        <v>2</v>
      </c>
      <c r="C2605">
        <v>15</v>
      </c>
      <c r="D2605" t="s">
        <v>120</v>
      </c>
      <c r="E2605" t="s">
        <v>200</v>
      </c>
      <c r="F2605">
        <v>-83.57</v>
      </c>
      <c r="G2605">
        <v>285</v>
      </c>
      <c r="H2605">
        <v>-29.45175604073227</v>
      </c>
      <c r="I2605" s="7">
        <f>((Table1[[#This Row],[returns]]+(1-$O$2)*Table1[[#This Row],[number of trades]])-ABS(Table1[[#This Row],[company return]]))/100</f>
        <v>-1.1302175604073228</v>
      </c>
      <c r="J2605" s="7">
        <f>((Table1[[#This Row],[returns]]+(1-$P$2)*Table1[[#This Row],[number of trades]])-ABS(Table1[[#This Row],[company return]]))/100</f>
        <v>-0.41771756040732266</v>
      </c>
      <c r="K2605" s="7">
        <f>((Table1[[#This Row],[returns]]+(1-$Q$2)*Table1[[#This Row],[number of trades]])-ABS(Table1[[#This Row],[company return]]))/100</f>
        <v>0.29478243959267736</v>
      </c>
      <c r="L2605" s="7">
        <f>((Table1[[#This Row],[returns]]+(1-$R$2)*Table1[[#This Row],[number of trades]])-ABS(Table1[[#This Row],[company return]]))/100</f>
        <v>1.0072824395926774</v>
      </c>
      <c r="M2605" s="7">
        <f>((Table1[[#This Row],[returns]]+(1-$S$2)*Table1[[#This Row],[number of trades]])-ABS(Table1[[#This Row],[company return]]))/100</f>
        <v>1.7197824395926773</v>
      </c>
      <c r="N2605" s="9">
        <f>Table1[[#This Row],[fastsma]]*Table1[[#This Row],[slowsma]]</f>
        <v>30</v>
      </c>
    </row>
    <row r="2606" spans="1:14" ht="15" customHeight="1" x14ac:dyDescent="0.3">
      <c r="A2606" s="1">
        <v>5132</v>
      </c>
      <c r="B2606">
        <v>2</v>
      </c>
      <c r="C2606">
        <v>15</v>
      </c>
      <c r="D2606" t="s">
        <v>120</v>
      </c>
      <c r="E2606" t="s">
        <v>201</v>
      </c>
      <c r="F2606">
        <v>-14.96</v>
      </c>
      <c r="G2606">
        <v>290</v>
      </c>
      <c r="H2606">
        <v>0.77476129307573316</v>
      </c>
      <c r="I2606" s="7">
        <f>((Table1[[#This Row],[returns]]+(1-$O$2)*Table1[[#This Row],[number of trades]])-ABS(Table1[[#This Row],[company return]]))/100</f>
        <v>-0.15734761293075733</v>
      </c>
      <c r="J2606" s="7">
        <f>((Table1[[#This Row],[returns]]+(1-$P$2)*Table1[[#This Row],[number of trades]])-ABS(Table1[[#This Row],[company return]]))/100</f>
        <v>0.5676523870692427</v>
      </c>
      <c r="K2606" s="7">
        <f>((Table1[[#This Row],[returns]]+(1-$Q$2)*Table1[[#This Row],[number of trades]])-ABS(Table1[[#This Row],[company return]]))/100</f>
        <v>1.2926523870692426</v>
      </c>
      <c r="L2606" s="7">
        <f>((Table1[[#This Row],[returns]]+(1-$R$2)*Table1[[#This Row],[number of trades]])-ABS(Table1[[#This Row],[company return]]))/100</f>
        <v>2.0176523870692424</v>
      </c>
      <c r="M2606" s="7">
        <f>((Table1[[#This Row],[returns]]+(1-$S$2)*Table1[[#This Row],[number of trades]])-ABS(Table1[[#This Row],[company return]]))/100</f>
        <v>2.7426523870692425</v>
      </c>
      <c r="N2606" s="9">
        <f>Table1[[#This Row],[fastsma]]*Table1[[#This Row],[slowsma]]</f>
        <v>30</v>
      </c>
    </row>
    <row r="2607" spans="1:14" ht="15" customHeight="1" x14ac:dyDescent="0.3">
      <c r="A2607" s="1">
        <v>5133</v>
      </c>
      <c r="B2607">
        <v>2</v>
      </c>
      <c r="C2607">
        <v>15</v>
      </c>
      <c r="D2607" t="s">
        <v>120</v>
      </c>
      <c r="E2607" t="s">
        <v>202</v>
      </c>
      <c r="F2607">
        <v>255.66</v>
      </c>
      <c r="G2607">
        <v>278</v>
      </c>
      <c r="H2607">
        <v>-22.15255959418316</v>
      </c>
      <c r="I2607" s="7">
        <f>((Table1[[#This Row],[returns]]+(1-$O$2)*Table1[[#This Row],[number of trades]])-ABS(Table1[[#This Row],[company return]]))/100</f>
        <v>2.3350744040581684</v>
      </c>
      <c r="J2607" s="7">
        <f>((Table1[[#This Row],[returns]]+(1-$P$2)*Table1[[#This Row],[number of trades]])-ABS(Table1[[#This Row],[company return]]))/100</f>
        <v>3.0300744040581677</v>
      </c>
      <c r="K2607" s="7">
        <f>((Table1[[#This Row],[returns]]+(1-$Q$2)*Table1[[#This Row],[number of trades]])-ABS(Table1[[#This Row],[company return]]))/100</f>
        <v>3.725074404058168</v>
      </c>
      <c r="L2607" s="7">
        <f>((Table1[[#This Row],[returns]]+(1-$R$2)*Table1[[#This Row],[number of trades]])-ABS(Table1[[#This Row],[company return]]))/100</f>
        <v>4.4200744040581679</v>
      </c>
      <c r="M2607" s="7">
        <f>((Table1[[#This Row],[returns]]+(1-$S$2)*Table1[[#This Row],[number of trades]])-ABS(Table1[[#This Row],[company return]]))/100</f>
        <v>5.1150744040581682</v>
      </c>
      <c r="N2607" s="9">
        <f>Table1[[#This Row],[fastsma]]*Table1[[#This Row],[slowsma]]</f>
        <v>30</v>
      </c>
    </row>
    <row r="2608" spans="1:14" ht="15" customHeight="1" x14ac:dyDescent="0.3">
      <c r="A2608" s="1">
        <v>5134</v>
      </c>
      <c r="B2608">
        <v>2</v>
      </c>
      <c r="C2608">
        <v>15</v>
      </c>
      <c r="D2608" t="s">
        <v>120</v>
      </c>
      <c r="E2608" t="s">
        <v>203</v>
      </c>
      <c r="F2608">
        <v>344.83</v>
      </c>
      <c r="G2608">
        <v>296</v>
      </c>
      <c r="H2608">
        <v>-57.405140101649309</v>
      </c>
      <c r="I2608" s="7">
        <f>((Table1[[#This Row],[returns]]+(1-$O$2)*Table1[[#This Row],[number of trades]])-ABS(Table1[[#This Row],[company return]]))/100</f>
        <v>2.8742485989835069</v>
      </c>
      <c r="J2608" s="7">
        <f>((Table1[[#This Row],[returns]]+(1-$P$2)*Table1[[#This Row],[number of trades]])-ABS(Table1[[#This Row],[company return]]))/100</f>
        <v>3.6142485989835067</v>
      </c>
      <c r="K2608" s="7">
        <f>((Table1[[#This Row],[returns]]+(1-$Q$2)*Table1[[#This Row],[number of trades]])-ABS(Table1[[#This Row],[company return]]))/100</f>
        <v>4.3542485989835065</v>
      </c>
      <c r="L2608" s="7">
        <f>((Table1[[#This Row],[returns]]+(1-$R$2)*Table1[[#This Row],[number of trades]])-ABS(Table1[[#This Row],[company return]]))/100</f>
        <v>5.0942485989835067</v>
      </c>
      <c r="M2608" s="7">
        <f>((Table1[[#This Row],[returns]]+(1-$S$2)*Table1[[#This Row],[number of trades]])-ABS(Table1[[#This Row],[company return]]))/100</f>
        <v>5.834248598983506</v>
      </c>
      <c r="N2608" s="9">
        <f>Table1[[#This Row],[fastsma]]*Table1[[#This Row],[slowsma]]</f>
        <v>30</v>
      </c>
    </row>
    <row r="2609" spans="1:14" ht="15" customHeight="1" x14ac:dyDescent="0.3">
      <c r="A2609" s="1">
        <v>5135</v>
      </c>
      <c r="B2609">
        <v>2</v>
      </c>
      <c r="C2609">
        <v>15</v>
      </c>
      <c r="D2609" t="s">
        <v>120</v>
      </c>
      <c r="E2609" t="s">
        <v>204</v>
      </c>
      <c r="F2609">
        <v>138.43</v>
      </c>
      <c r="G2609">
        <v>292</v>
      </c>
      <c r="H2609">
        <v>6.0857996085082844</v>
      </c>
      <c r="I2609" s="7">
        <f>((Table1[[#This Row],[returns]]+(1-$O$2)*Table1[[#This Row],[number of trades]])-ABS(Table1[[#This Row],[company return]]))/100</f>
        <v>1.3234420039149171</v>
      </c>
      <c r="J2609" s="7">
        <f>((Table1[[#This Row],[returns]]+(1-$P$2)*Table1[[#This Row],[number of trades]])-ABS(Table1[[#This Row],[company return]]))/100</f>
        <v>2.0534420039149173</v>
      </c>
      <c r="K2609" s="7">
        <f>((Table1[[#This Row],[returns]]+(1-$Q$2)*Table1[[#This Row],[number of trades]])-ABS(Table1[[#This Row],[company return]]))/100</f>
        <v>2.7834420039149173</v>
      </c>
      <c r="L2609" s="7">
        <f>((Table1[[#This Row],[returns]]+(1-$R$2)*Table1[[#This Row],[number of trades]])-ABS(Table1[[#This Row],[company return]]))/100</f>
        <v>3.5134420039149172</v>
      </c>
      <c r="M2609" s="7">
        <f>((Table1[[#This Row],[returns]]+(1-$S$2)*Table1[[#This Row],[number of trades]])-ABS(Table1[[#This Row],[company return]]))/100</f>
        <v>4.2434420039149172</v>
      </c>
      <c r="N2609" s="9">
        <f>Table1[[#This Row],[fastsma]]*Table1[[#This Row],[slowsma]]</f>
        <v>30</v>
      </c>
    </row>
    <row r="2610" spans="1:14" ht="15" customHeight="1" x14ac:dyDescent="0.3">
      <c r="A2610" s="1">
        <v>5136</v>
      </c>
      <c r="B2610">
        <v>2</v>
      </c>
      <c r="C2610">
        <v>15</v>
      </c>
      <c r="D2610" t="s">
        <v>120</v>
      </c>
      <c r="E2610" t="s">
        <v>205</v>
      </c>
      <c r="F2610">
        <v>196.22</v>
      </c>
      <c r="G2610">
        <v>282</v>
      </c>
      <c r="H2610">
        <v>-24.971356005870089</v>
      </c>
      <c r="I2610" s="7">
        <f>((Table1[[#This Row],[returns]]+(1-$O$2)*Table1[[#This Row],[number of trades]])-ABS(Table1[[#This Row],[company return]]))/100</f>
        <v>1.7124864399412991</v>
      </c>
      <c r="J2610" s="7">
        <f>((Table1[[#This Row],[returns]]+(1-$P$2)*Table1[[#This Row],[number of trades]])-ABS(Table1[[#This Row],[company return]]))/100</f>
        <v>2.4174864399412992</v>
      </c>
      <c r="K2610" s="7">
        <f>((Table1[[#This Row],[returns]]+(1-$Q$2)*Table1[[#This Row],[number of trades]])-ABS(Table1[[#This Row],[company return]]))/100</f>
        <v>3.1224864399412997</v>
      </c>
      <c r="L2610" s="7">
        <f>((Table1[[#This Row],[returns]]+(1-$R$2)*Table1[[#This Row],[number of trades]])-ABS(Table1[[#This Row],[company return]]))/100</f>
        <v>3.8274864399412998</v>
      </c>
      <c r="M2610" s="7">
        <f>((Table1[[#This Row],[returns]]+(1-$S$2)*Table1[[#This Row],[number of trades]])-ABS(Table1[[#This Row],[company return]]))/100</f>
        <v>4.5324864399412998</v>
      </c>
      <c r="N2610" s="9">
        <f>Table1[[#This Row],[fastsma]]*Table1[[#This Row],[slowsma]]</f>
        <v>30</v>
      </c>
    </row>
    <row r="2611" spans="1:14" ht="15" customHeight="1" x14ac:dyDescent="0.3">
      <c r="A2611" s="1">
        <v>5137</v>
      </c>
      <c r="B2611">
        <v>2</v>
      </c>
      <c r="C2611">
        <v>15</v>
      </c>
      <c r="D2611" t="s">
        <v>120</v>
      </c>
      <c r="E2611" t="s">
        <v>206</v>
      </c>
      <c r="F2611">
        <v>116.76</v>
      </c>
      <c r="G2611">
        <v>239</v>
      </c>
      <c r="H2611">
        <v>-15.31399980357453</v>
      </c>
      <c r="I2611" s="7">
        <f>((Table1[[#This Row],[returns]]+(1-$O$2)*Table1[[#This Row],[number of trades]])-ABS(Table1[[#This Row],[company return]]))/100</f>
        <v>1.0144600019642547</v>
      </c>
      <c r="J2611" s="7">
        <f>((Table1[[#This Row],[returns]]+(1-$P$2)*Table1[[#This Row],[number of trades]])-ABS(Table1[[#This Row],[company return]]))/100</f>
        <v>1.6119600019642548</v>
      </c>
      <c r="K2611" s="7">
        <f>((Table1[[#This Row],[returns]]+(1-$Q$2)*Table1[[#This Row],[number of trades]])-ABS(Table1[[#This Row],[company return]]))/100</f>
        <v>2.2094600019642545</v>
      </c>
      <c r="L2611" s="7">
        <f>((Table1[[#This Row],[returns]]+(1-$R$2)*Table1[[#This Row],[number of trades]])-ABS(Table1[[#This Row],[company return]]))/100</f>
        <v>2.8069600019642547</v>
      </c>
      <c r="M2611" s="7">
        <f>((Table1[[#This Row],[returns]]+(1-$S$2)*Table1[[#This Row],[number of trades]])-ABS(Table1[[#This Row],[company return]]))/100</f>
        <v>3.4044600019642548</v>
      </c>
      <c r="N2611" s="9">
        <f>Table1[[#This Row],[fastsma]]*Table1[[#This Row],[slowsma]]</f>
        <v>30</v>
      </c>
    </row>
    <row r="2612" spans="1:14" ht="15" customHeight="1" x14ac:dyDescent="0.3">
      <c r="A2612" s="1">
        <v>5138</v>
      </c>
      <c r="B2612">
        <v>2</v>
      </c>
      <c r="C2612">
        <v>15</v>
      </c>
      <c r="D2612" t="s">
        <v>120</v>
      </c>
      <c r="E2612" t="s">
        <v>207</v>
      </c>
      <c r="F2612">
        <v>229.63</v>
      </c>
      <c r="G2612">
        <v>270</v>
      </c>
      <c r="H2612">
        <v>0.62699375637070287</v>
      </c>
      <c r="I2612" s="7">
        <f>((Table1[[#This Row],[returns]]+(1-$O$2)*Table1[[#This Row],[number of trades]])-ABS(Table1[[#This Row],[company return]]))/100</f>
        <v>2.2900300624362928</v>
      </c>
      <c r="J2612" s="7">
        <f>((Table1[[#This Row],[returns]]+(1-$P$2)*Table1[[#This Row],[number of trades]])-ABS(Table1[[#This Row],[company return]]))/100</f>
        <v>2.9650300624362926</v>
      </c>
      <c r="K2612" s="7">
        <f>((Table1[[#This Row],[returns]]+(1-$Q$2)*Table1[[#This Row],[number of trades]])-ABS(Table1[[#This Row],[company return]]))/100</f>
        <v>3.6400300624362929</v>
      </c>
      <c r="L2612" s="7">
        <f>((Table1[[#This Row],[returns]]+(1-$R$2)*Table1[[#This Row],[number of trades]])-ABS(Table1[[#This Row],[company return]]))/100</f>
        <v>4.3150300624362927</v>
      </c>
      <c r="M2612" s="7">
        <f>((Table1[[#This Row],[returns]]+(1-$S$2)*Table1[[#This Row],[number of trades]])-ABS(Table1[[#This Row],[company return]]))/100</f>
        <v>4.9900300624362925</v>
      </c>
      <c r="N2612" s="9">
        <f>Table1[[#This Row],[fastsma]]*Table1[[#This Row],[slowsma]]</f>
        <v>30</v>
      </c>
    </row>
    <row r="2613" spans="1:14" ht="15" customHeight="1" x14ac:dyDescent="0.3">
      <c r="A2613" s="1">
        <v>5139</v>
      </c>
      <c r="B2613">
        <v>2</v>
      </c>
      <c r="C2613">
        <v>15</v>
      </c>
      <c r="D2613" t="s">
        <v>120</v>
      </c>
      <c r="E2613" t="s">
        <v>208</v>
      </c>
      <c r="F2613">
        <v>383.86</v>
      </c>
      <c r="G2613">
        <v>251</v>
      </c>
      <c r="H2613">
        <v>-11.09145123005414</v>
      </c>
      <c r="I2613" s="7">
        <f>((Table1[[#This Row],[returns]]+(1-$O$2)*Table1[[#This Row],[number of trades]])-ABS(Table1[[#This Row],[company return]]))/100</f>
        <v>3.7276854876994587</v>
      </c>
      <c r="J2613" s="7">
        <f>((Table1[[#This Row],[returns]]+(1-$P$2)*Table1[[#This Row],[number of trades]])-ABS(Table1[[#This Row],[company return]]))/100</f>
        <v>4.3551854876994591</v>
      </c>
      <c r="K2613" s="7">
        <f>((Table1[[#This Row],[returns]]+(1-$Q$2)*Table1[[#This Row],[number of trades]])-ABS(Table1[[#This Row],[company return]]))/100</f>
        <v>4.9826854876994586</v>
      </c>
      <c r="L2613" s="7">
        <f>((Table1[[#This Row],[returns]]+(1-$R$2)*Table1[[#This Row],[number of trades]])-ABS(Table1[[#This Row],[company return]]))/100</f>
        <v>5.6101854876994581</v>
      </c>
      <c r="M2613" s="7">
        <f>((Table1[[#This Row],[returns]]+(1-$S$2)*Table1[[#This Row],[number of trades]])-ABS(Table1[[#This Row],[company return]]))/100</f>
        <v>6.2376854876994585</v>
      </c>
      <c r="N2613" s="9">
        <f>Table1[[#This Row],[fastsma]]*Table1[[#This Row],[slowsma]]</f>
        <v>30</v>
      </c>
    </row>
    <row r="2614" spans="1:14" ht="15" customHeight="1" x14ac:dyDescent="0.3">
      <c r="A2614" s="1">
        <v>5140</v>
      </c>
      <c r="B2614">
        <v>2</v>
      </c>
      <c r="C2614">
        <v>15</v>
      </c>
      <c r="D2614" t="s">
        <v>120</v>
      </c>
      <c r="E2614" t="s">
        <v>209</v>
      </c>
      <c r="F2614">
        <v>153.13</v>
      </c>
      <c r="G2614">
        <v>272</v>
      </c>
      <c r="H2614">
        <v>-53.353404092680549</v>
      </c>
      <c r="I2614" s="7">
        <f>((Table1[[#This Row],[returns]]+(1-$O$2)*Table1[[#This Row],[number of trades]])-ABS(Table1[[#This Row],[company return]]))/100</f>
        <v>0.99776595907319443</v>
      </c>
      <c r="J2614" s="7">
        <f>((Table1[[#This Row],[returns]]+(1-$P$2)*Table1[[#This Row],[number of trades]])-ABS(Table1[[#This Row],[company return]]))/100</f>
        <v>1.6777659590731946</v>
      </c>
      <c r="K2614" s="7">
        <f>((Table1[[#This Row],[returns]]+(1-$Q$2)*Table1[[#This Row],[number of trades]])-ABS(Table1[[#This Row],[company return]]))/100</f>
        <v>2.3577659590731948</v>
      </c>
      <c r="L2614" s="7">
        <f>((Table1[[#This Row],[returns]]+(1-$R$2)*Table1[[#This Row],[number of trades]])-ABS(Table1[[#This Row],[company return]]))/100</f>
        <v>3.0377659590731945</v>
      </c>
      <c r="M2614" s="7">
        <f>((Table1[[#This Row],[returns]]+(1-$S$2)*Table1[[#This Row],[number of trades]])-ABS(Table1[[#This Row],[company return]]))/100</f>
        <v>3.7177659590731946</v>
      </c>
      <c r="N2614" s="9">
        <f>Table1[[#This Row],[fastsma]]*Table1[[#This Row],[slowsma]]</f>
        <v>30</v>
      </c>
    </row>
    <row r="2615" spans="1:14" ht="15" customHeight="1" x14ac:dyDescent="0.3">
      <c r="A2615" s="1">
        <v>5141</v>
      </c>
      <c r="B2615">
        <v>2</v>
      </c>
      <c r="C2615">
        <v>15</v>
      </c>
      <c r="D2615" t="s">
        <v>120</v>
      </c>
      <c r="E2615" t="s">
        <v>210</v>
      </c>
      <c r="F2615">
        <v>66.94</v>
      </c>
      <c r="G2615">
        <v>304</v>
      </c>
      <c r="H2615">
        <v>-21.578945882432659</v>
      </c>
      <c r="I2615" s="7">
        <f>((Table1[[#This Row],[returns]]+(1-$O$2)*Table1[[#This Row],[number of trades]])-ABS(Table1[[#This Row],[company return]]))/100</f>
        <v>0.45361054117567334</v>
      </c>
      <c r="J2615" s="7">
        <f>((Table1[[#This Row],[returns]]+(1-$P$2)*Table1[[#This Row],[number of trades]])-ABS(Table1[[#This Row],[company return]]))/100</f>
        <v>1.2136105411756732</v>
      </c>
      <c r="K2615" s="7">
        <f>((Table1[[#This Row],[returns]]+(1-$Q$2)*Table1[[#This Row],[number of trades]])-ABS(Table1[[#This Row],[company return]]))/100</f>
        <v>1.9736105411756732</v>
      </c>
      <c r="L2615" s="7">
        <f>((Table1[[#This Row],[returns]]+(1-$R$2)*Table1[[#This Row],[number of trades]])-ABS(Table1[[#This Row],[company return]]))/100</f>
        <v>2.7336105411756733</v>
      </c>
      <c r="M2615" s="7">
        <f>((Table1[[#This Row],[returns]]+(1-$S$2)*Table1[[#This Row],[number of trades]])-ABS(Table1[[#This Row],[company return]]))/100</f>
        <v>3.4936105411756735</v>
      </c>
      <c r="N2615" s="9">
        <f>Table1[[#This Row],[fastsma]]*Table1[[#This Row],[slowsma]]</f>
        <v>30</v>
      </c>
    </row>
    <row r="2616" spans="1:14" ht="15" customHeight="1" x14ac:dyDescent="0.3">
      <c r="A2616" s="1">
        <v>5142</v>
      </c>
      <c r="B2616">
        <v>2</v>
      </c>
      <c r="C2616">
        <v>15</v>
      </c>
      <c r="D2616" t="s">
        <v>120</v>
      </c>
      <c r="E2616" t="s">
        <v>211</v>
      </c>
      <c r="F2616">
        <v>548.77</v>
      </c>
      <c r="G2616">
        <v>252</v>
      </c>
      <c r="H2616">
        <v>-68.451480148185823</v>
      </c>
      <c r="I2616" s="7">
        <f>((Table1[[#This Row],[returns]]+(1-$O$2)*Table1[[#This Row],[number of trades]])-ABS(Table1[[#This Row],[company return]]))/100</f>
        <v>4.8031851985181415</v>
      </c>
      <c r="J2616" s="7">
        <f>((Table1[[#This Row],[returns]]+(1-$P$2)*Table1[[#This Row],[number of trades]])-ABS(Table1[[#This Row],[company return]]))/100</f>
        <v>5.4331851985181414</v>
      </c>
      <c r="K2616" s="7">
        <f>((Table1[[#This Row],[returns]]+(1-$Q$2)*Table1[[#This Row],[number of trades]])-ABS(Table1[[#This Row],[company return]]))/100</f>
        <v>6.0631851985181413</v>
      </c>
      <c r="L2616" s="7">
        <f>((Table1[[#This Row],[returns]]+(1-$R$2)*Table1[[#This Row],[number of trades]])-ABS(Table1[[#This Row],[company return]]))/100</f>
        <v>6.6931851985181412</v>
      </c>
      <c r="M2616" s="7">
        <f>((Table1[[#This Row],[returns]]+(1-$S$2)*Table1[[#This Row],[number of trades]])-ABS(Table1[[#This Row],[company return]]))/100</f>
        <v>7.3231851985181411</v>
      </c>
      <c r="N2616" s="9">
        <f>Table1[[#This Row],[fastsma]]*Table1[[#This Row],[slowsma]]</f>
        <v>30</v>
      </c>
    </row>
    <row r="2617" spans="1:14" ht="15" customHeight="1" x14ac:dyDescent="0.3">
      <c r="A2617" s="1">
        <v>5143</v>
      </c>
      <c r="B2617">
        <v>2</v>
      </c>
      <c r="C2617">
        <v>15</v>
      </c>
      <c r="D2617" t="s">
        <v>120</v>
      </c>
      <c r="E2617" t="s">
        <v>212</v>
      </c>
      <c r="F2617">
        <v>286.33</v>
      </c>
      <c r="G2617">
        <v>280</v>
      </c>
      <c r="H2617">
        <v>-10.28503737349733</v>
      </c>
      <c r="I2617" s="7">
        <f>((Table1[[#This Row],[returns]]+(1-$O$2)*Table1[[#This Row],[number of trades]])-ABS(Table1[[#This Row],[company return]]))/100</f>
        <v>2.7604496262650264</v>
      </c>
      <c r="J2617" s="7">
        <f>((Table1[[#This Row],[returns]]+(1-$P$2)*Table1[[#This Row],[number of trades]])-ABS(Table1[[#This Row],[company return]]))/100</f>
        <v>3.4604496262650262</v>
      </c>
      <c r="K2617" s="7">
        <f>((Table1[[#This Row],[returns]]+(1-$Q$2)*Table1[[#This Row],[number of trades]])-ABS(Table1[[#This Row],[company return]]))/100</f>
        <v>4.1604496262650263</v>
      </c>
      <c r="L2617" s="7">
        <f>((Table1[[#This Row],[returns]]+(1-$R$2)*Table1[[#This Row],[number of trades]])-ABS(Table1[[#This Row],[company return]]))/100</f>
        <v>4.8604496262650265</v>
      </c>
      <c r="M2617" s="7">
        <f>((Table1[[#This Row],[returns]]+(1-$S$2)*Table1[[#This Row],[number of trades]])-ABS(Table1[[#This Row],[company return]]))/100</f>
        <v>5.5604496262650267</v>
      </c>
      <c r="N2617" s="9">
        <f>Table1[[#This Row],[fastsma]]*Table1[[#This Row],[slowsma]]</f>
        <v>30</v>
      </c>
    </row>
    <row r="2618" spans="1:14" ht="15" customHeight="1" x14ac:dyDescent="0.3">
      <c r="A2618" s="1">
        <v>5144</v>
      </c>
      <c r="B2618">
        <v>2</v>
      </c>
      <c r="C2618">
        <v>15</v>
      </c>
      <c r="D2618" t="s">
        <v>120</v>
      </c>
      <c r="E2618" t="s">
        <v>213</v>
      </c>
      <c r="F2618">
        <v>265.12</v>
      </c>
      <c r="G2618">
        <v>251</v>
      </c>
      <c r="H2618">
        <v>-30.792682904668109</v>
      </c>
      <c r="I2618" s="7">
        <f>((Table1[[#This Row],[returns]]+(1-$O$2)*Table1[[#This Row],[number of trades]])-ABS(Table1[[#This Row],[company return]]))/100</f>
        <v>2.343273170953319</v>
      </c>
      <c r="J2618" s="7">
        <f>((Table1[[#This Row],[returns]]+(1-$P$2)*Table1[[#This Row],[number of trades]])-ABS(Table1[[#This Row],[company return]]))/100</f>
        <v>2.9707731709533194</v>
      </c>
      <c r="K2618" s="7">
        <f>((Table1[[#This Row],[returns]]+(1-$Q$2)*Table1[[#This Row],[number of trades]])-ABS(Table1[[#This Row],[company return]]))/100</f>
        <v>3.5982731709533193</v>
      </c>
      <c r="L2618" s="7">
        <f>((Table1[[#This Row],[returns]]+(1-$R$2)*Table1[[#This Row],[number of trades]])-ABS(Table1[[#This Row],[company return]]))/100</f>
        <v>4.2257731709533193</v>
      </c>
      <c r="M2618" s="7">
        <f>((Table1[[#This Row],[returns]]+(1-$S$2)*Table1[[#This Row],[number of trades]])-ABS(Table1[[#This Row],[company return]]))/100</f>
        <v>4.8532731709533188</v>
      </c>
      <c r="N2618" s="9">
        <f>Table1[[#This Row],[fastsma]]*Table1[[#This Row],[slowsma]]</f>
        <v>30</v>
      </c>
    </row>
    <row r="2619" spans="1:14" ht="15" customHeight="1" x14ac:dyDescent="0.3">
      <c r="A2619" s="1">
        <v>5145</v>
      </c>
      <c r="B2619">
        <v>2</v>
      </c>
      <c r="C2619">
        <v>15</v>
      </c>
      <c r="D2619" t="s">
        <v>120</v>
      </c>
      <c r="E2619" t="s">
        <v>214</v>
      </c>
      <c r="F2619">
        <v>259.64</v>
      </c>
      <c r="G2619">
        <v>272</v>
      </c>
      <c r="H2619">
        <v>3.7138547256379022</v>
      </c>
      <c r="I2619" s="7">
        <f>((Table1[[#This Row],[returns]]+(1-$O$2)*Table1[[#This Row],[number of trades]])-ABS(Table1[[#This Row],[company return]]))/100</f>
        <v>2.559261452743621</v>
      </c>
      <c r="J2619" s="7">
        <f>((Table1[[#This Row],[returns]]+(1-$P$2)*Table1[[#This Row],[number of trades]])-ABS(Table1[[#This Row],[company return]]))/100</f>
        <v>3.2392614527436208</v>
      </c>
      <c r="K2619" s="7">
        <f>((Table1[[#This Row],[returns]]+(1-$Q$2)*Table1[[#This Row],[number of trades]])-ABS(Table1[[#This Row],[company return]]))/100</f>
        <v>3.9192614527436205</v>
      </c>
      <c r="L2619" s="7">
        <f>((Table1[[#This Row],[returns]]+(1-$R$2)*Table1[[#This Row],[number of trades]])-ABS(Table1[[#This Row],[company return]]))/100</f>
        <v>4.5992614527436206</v>
      </c>
      <c r="M2619" s="7">
        <f>((Table1[[#This Row],[returns]]+(1-$S$2)*Table1[[#This Row],[number of trades]])-ABS(Table1[[#This Row],[company return]]))/100</f>
        <v>5.2792614527436204</v>
      </c>
      <c r="N2619" s="9">
        <f>Table1[[#This Row],[fastsma]]*Table1[[#This Row],[slowsma]]</f>
        <v>30</v>
      </c>
    </row>
    <row r="2620" spans="1:14" ht="15" customHeight="1" x14ac:dyDescent="0.3">
      <c r="A2620" s="1">
        <v>5146</v>
      </c>
      <c r="B2620">
        <v>2</v>
      </c>
      <c r="C2620">
        <v>15</v>
      </c>
      <c r="D2620" t="s">
        <v>120</v>
      </c>
      <c r="E2620" t="s">
        <v>215</v>
      </c>
      <c r="F2620">
        <v>358.4</v>
      </c>
      <c r="G2620">
        <v>294</v>
      </c>
      <c r="H2620">
        <v>-80.645161290322577</v>
      </c>
      <c r="I2620" s="7">
        <f>((Table1[[#This Row],[returns]]+(1-$O$2)*Table1[[#This Row],[number of trades]])-ABS(Table1[[#This Row],[company return]]))/100</f>
        <v>2.7775483870967741</v>
      </c>
      <c r="J2620" s="7">
        <f>((Table1[[#This Row],[returns]]+(1-$P$2)*Table1[[#This Row],[number of trades]])-ABS(Table1[[#This Row],[company return]]))/100</f>
        <v>3.512548387096774</v>
      </c>
      <c r="K2620" s="7">
        <f>((Table1[[#This Row],[returns]]+(1-$Q$2)*Table1[[#This Row],[number of trades]])-ABS(Table1[[#This Row],[company return]]))/100</f>
        <v>4.2475483870967743</v>
      </c>
      <c r="L2620" s="7">
        <f>((Table1[[#This Row],[returns]]+(1-$R$2)*Table1[[#This Row],[number of trades]])-ABS(Table1[[#This Row],[company return]]))/100</f>
        <v>4.9825483870967737</v>
      </c>
      <c r="M2620" s="7">
        <f>((Table1[[#This Row],[returns]]+(1-$S$2)*Table1[[#This Row],[number of trades]])-ABS(Table1[[#This Row],[company return]]))/100</f>
        <v>5.717548387096774</v>
      </c>
      <c r="N2620" s="9">
        <f>Table1[[#This Row],[fastsma]]*Table1[[#This Row],[slowsma]]</f>
        <v>30</v>
      </c>
    </row>
    <row r="2621" spans="1:14" ht="15" customHeight="1" x14ac:dyDescent="0.3">
      <c r="A2621" s="1">
        <v>5147</v>
      </c>
      <c r="B2621">
        <v>2</v>
      </c>
      <c r="C2621">
        <v>15</v>
      </c>
      <c r="D2621" t="s">
        <v>120</v>
      </c>
      <c r="E2621" t="s">
        <v>216</v>
      </c>
      <c r="F2621">
        <v>682.34</v>
      </c>
      <c r="G2621">
        <v>276</v>
      </c>
      <c r="H2621">
        <v>-5.070529725189088</v>
      </c>
      <c r="I2621" s="7">
        <f>((Table1[[#This Row],[returns]]+(1-$O$2)*Table1[[#This Row],[number of trades]])-ABS(Table1[[#This Row],[company return]]))/100</f>
        <v>6.772694702748109</v>
      </c>
      <c r="J2621" s="7">
        <f>((Table1[[#This Row],[returns]]+(1-$P$2)*Table1[[#This Row],[number of trades]])-ABS(Table1[[#This Row],[company return]]))/100</f>
        <v>7.4626947027481094</v>
      </c>
      <c r="K2621" s="7">
        <f>((Table1[[#This Row],[returns]]+(1-$Q$2)*Table1[[#This Row],[number of trades]])-ABS(Table1[[#This Row],[company return]]))/100</f>
        <v>8.1526947027481089</v>
      </c>
      <c r="L2621" s="7">
        <f>((Table1[[#This Row],[returns]]+(1-$R$2)*Table1[[#This Row],[number of trades]])-ABS(Table1[[#This Row],[company return]]))/100</f>
        <v>8.8426947027481102</v>
      </c>
      <c r="M2621" s="7">
        <f>((Table1[[#This Row],[returns]]+(1-$S$2)*Table1[[#This Row],[number of trades]])-ABS(Table1[[#This Row],[company return]]))/100</f>
        <v>9.5326947027481097</v>
      </c>
      <c r="N2621" s="9">
        <f>Table1[[#This Row],[fastsma]]*Table1[[#This Row],[slowsma]]</f>
        <v>30</v>
      </c>
    </row>
    <row r="2622" spans="1:14" ht="15" customHeight="1" x14ac:dyDescent="0.3">
      <c r="A2622" s="1">
        <v>5148</v>
      </c>
      <c r="B2622">
        <v>2</v>
      </c>
      <c r="C2622">
        <v>15</v>
      </c>
      <c r="D2622" t="s">
        <v>120</v>
      </c>
      <c r="E2622" t="s">
        <v>217</v>
      </c>
      <c r="F2622">
        <v>251.72</v>
      </c>
      <c r="G2622">
        <v>271</v>
      </c>
      <c r="H2622">
        <v>47.558208740258003</v>
      </c>
      <c r="I2622" s="7">
        <f>((Table1[[#This Row],[returns]]+(1-$O$2)*Table1[[#This Row],[number of trades]])-ABS(Table1[[#This Row],[company return]]))/100</f>
        <v>2.0416179125974199</v>
      </c>
      <c r="J2622" s="7">
        <f>((Table1[[#This Row],[returns]]+(1-$P$2)*Table1[[#This Row],[number of trades]])-ABS(Table1[[#This Row],[company return]]))/100</f>
        <v>2.7191179125974201</v>
      </c>
      <c r="K2622" s="7">
        <f>((Table1[[#This Row],[returns]]+(1-$Q$2)*Table1[[#This Row],[number of trades]])-ABS(Table1[[#This Row],[company return]]))/100</f>
        <v>3.3966179125974203</v>
      </c>
      <c r="L2622" s="7">
        <f>((Table1[[#This Row],[returns]]+(1-$R$2)*Table1[[#This Row],[number of trades]])-ABS(Table1[[#This Row],[company return]]))/100</f>
        <v>4.0741179125974201</v>
      </c>
      <c r="M2622" s="7">
        <f>((Table1[[#This Row],[returns]]+(1-$S$2)*Table1[[#This Row],[number of trades]])-ABS(Table1[[#This Row],[company return]]))/100</f>
        <v>4.7516179125974203</v>
      </c>
      <c r="N2622" s="9">
        <f>Table1[[#This Row],[fastsma]]*Table1[[#This Row],[slowsma]]</f>
        <v>30</v>
      </c>
    </row>
    <row r="2623" spans="1:14" ht="15" customHeight="1" x14ac:dyDescent="0.3">
      <c r="A2623" s="1">
        <v>5149</v>
      </c>
      <c r="B2623">
        <v>2</v>
      </c>
      <c r="C2623">
        <v>15</v>
      </c>
      <c r="D2623" t="s">
        <v>120</v>
      </c>
      <c r="E2623" t="s">
        <v>218</v>
      </c>
      <c r="F2623">
        <v>720.38</v>
      </c>
      <c r="G2623">
        <v>250</v>
      </c>
      <c r="H2623">
        <v>-51.273045037320863</v>
      </c>
      <c r="I2623" s="7">
        <f>((Table1[[#This Row],[returns]]+(1-$O$2)*Table1[[#This Row],[number of trades]])-ABS(Table1[[#This Row],[company return]]))/100</f>
        <v>6.6910695496267909</v>
      </c>
      <c r="J2623" s="7">
        <f>((Table1[[#This Row],[returns]]+(1-$P$2)*Table1[[#This Row],[number of trades]])-ABS(Table1[[#This Row],[company return]]))/100</f>
        <v>7.3160695496267909</v>
      </c>
      <c r="K2623" s="7">
        <f>((Table1[[#This Row],[returns]]+(1-$Q$2)*Table1[[#This Row],[number of trades]])-ABS(Table1[[#This Row],[company return]]))/100</f>
        <v>7.9410695496267909</v>
      </c>
      <c r="L2623" s="7">
        <f>((Table1[[#This Row],[returns]]+(1-$R$2)*Table1[[#This Row],[number of trades]])-ABS(Table1[[#This Row],[company return]]))/100</f>
        <v>8.5660695496267909</v>
      </c>
      <c r="M2623" s="7">
        <f>((Table1[[#This Row],[returns]]+(1-$S$2)*Table1[[#This Row],[number of trades]])-ABS(Table1[[#This Row],[company return]]))/100</f>
        <v>9.1910695496267909</v>
      </c>
      <c r="N2623" s="9">
        <f>Table1[[#This Row],[fastsma]]*Table1[[#This Row],[slowsma]]</f>
        <v>30</v>
      </c>
    </row>
    <row r="2624" spans="1:14" ht="15" customHeight="1" x14ac:dyDescent="0.3">
      <c r="A2624" s="1">
        <v>2000</v>
      </c>
      <c r="B2624">
        <v>3</v>
      </c>
      <c r="C2624">
        <v>15</v>
      </c>
      <c r="D2624" t="s">
        <v>127</v>
      </c>
      <c r="E2624" t="s">
        <v>8</v>
      </c>
      <c r="F2624">
        <v>422.26</v>
      </c>
      <c r="G2624">
        <v>205</v>
      </c>
      <c r="H2624">
        <v>834.86333297374779</v>
      </c>
      <c r="I2624" s="7">
        <f>((Table1[[#This Row],[returns]]+(1-$O$2)*Table1[[#This Row],[number of trades]])-ABS(Table1[[#This Row],[company return]]))/100</f>
        <v>-4.1260333297374778</v>
      </c>
      <c r="J2624" s="7">
        <f>((Table1[[#This Row],[returns]]+(1-$P$2)*Table1[[#This Row],[number of trades]])-ABS(Table1[[#This Row],[company return]]))/100</f>
        <v>-3.6135333297374781</v>
      </c>
      <c r="K2624" s="7">
        <f>((Table1[[#This Row],[returns]]+(1-$Q$2)*Table1[[#This Row],[number of trades]])-ABS(Table1[[#This Row],[company return]]))/100</f>
        <v>-3.1010333297374779</v>
      </c>
      <c r="L2624" s="7">
        <f>((Table1[[#This Row],[returns]]+(1-$R$2)*Table1[[#This Row],[number of trades]])-ABS(Table1[[#This Row],[company return]]))/100</f>
        <v>-2.5885333297374782</v>
      </c>
      <c r="M2624" s="7">
        <f>((Table1[[#This Row],[returns]]+(1-$S$2)*Table1[[#This Row],[number of trades]])-ABS(Table1[[#This Row],[company return]]))/100</f>
        <v>-2.076033329737478</v>
      </c>
      <c r="N2624" s="9">
        <f>Table1[[#This Row],[fastsma]]*Table1[[#This Row],[slowsma]]</f>
        <v>45</v>
      </c>
    </row>
    <row r="2625" spans="1:14" ht="15" customHeight="1" x14ac:dyDescent="0.3">
      <c r="A2625" s="1">
        <v>2001</v>
      </c>
      <c r="B2625">
        <v>3</v>
      </c>
      <c r="C2625">
        <v>15</v>
      </c>
      <c r="D2625" t="s">
        <v>127</v>
      </c>
      <c r="E2625" t="s">
        <v>9</v>
      </c>
      <c r="F2625">
        <v>143.49</v>
      </c>
      <c r="G2625">
        <v>256</v>
      </c>
      <c r="H2625">
        <v>1110.3186038650399</v>
      </c>
      <c r="I2625" s="7">
        <f>((Table1[[#This Row],[returns]]+(1-$O$2)*Table1[[#This Row],[number of trades]])-ABS(Table1[[#This Row],[company return]]))/100</f>
        <v>-9.6682860386503986</v>
      </c>
      <c r="J2625" s="7">
        <f>((Table1[[#This Row],[returns]]+(1-$P$2)*Table1[[#This Row],[number of trades]])-ABS(Table1[[#This Row],[company return]]))/100</f>
        <v>-9.0282860386503998</v>
      </c>
      <c r="K2625" s="7">
        <f>((Table1[[#This Row],[returns]]+(1-$Q$2)*Table1[[#This Row],[number of trades]])-ABS(Table1[[#This Row],[company return]]))/100</f>
        <v>-8.3882860386503992</v>
      </c>
      <c r="L2625" s="7">
        <f>((Table1[[#This Row],[returns]]+(1-$R$2)*Table1[[#This Row],[number of trades]])-ABS(Table1[[#This Row],[company return]]))/100</f>
        <v>-7.7482860386503987</v>
      </c>
      <c r="M2625" s="7">
        <f>((Table1[[#This Row],[returns]]+(1-$S$2)*Table1[[#This Row],[number of trades]])-ABS(Table1[[#This Row],[company return]]))/100</f>
        <v>-7.108286038650399</v>
      </c>
      <c r="N2625" s="9">
        <f>Table1[[#This Row],[fastsma]]*Table1[[#This Row],[slowsma]]</f>
        <v>45</v>
      </c>
    </row>
    <row r="2626" spans="1:14" ht="15" customHeight="1" x14ac:dyDescent="0.3">
      <c r="A2626" s="1">
        <v>2002</v>
      </c>
      <c r="B2626">
        <v>3</v>
      </c>
      <c r="C2626">
        <v>15</v>
      </c>
      <c r="D2626" t="s">
        <v>127</v>
      </c>
      <c r="E2626" t="s">
        <v>10</v>
      </c>
      <c r="F2626">
        <v>191.19</v>
      </c>
      <c r="G2626">
        <v>253</v>
      </c>
      <c r="H2626">
        <v>584.16829912434787</v>
      </c>
      <c r="I2626" s="7">
        <f>((Table1[[#This Row],[returns]]+(1-$O$2)*Table1[[#This Row],[number of trades]])-ABS(Table1[[#This Row],[company return]]))/100</f>
        <v>-3.9297829912434787</v>
      </c>
      <c r="J2626" s="7">
        <f>((Table1[[#This Row],[returns]]+(1-$P$2)*Table1[[#This Row],[number of trades]])-ABS(Table1[[#This Row],[company return]]))/100</f>
        <v>-3.2972829912434789</v>
      </c>
      <c r="K2626" s="7">
        <f>((Table1[[#This Row],[returns]]+(1-$Q$2)*Table1[[#This Row],[number of trades]])-ABS(Table1[[#This Row],[company return]]))/100</f>
        <v>-2.6647829912434786</v>
      </c>
      <c r="L2626" s="7">
        <f>((Table1[[#This Row],[returns]]+(1-$R$2)*Table1[[#This Row],[number of trades]])-ABS(Table1[[#This Row],[company return]]))/100</f>
        <v>-2.0322829912434788</v>
      </c>
      <c r="M2626" s="7">
        <f>((Table1[[#This Row],[returns]]+(1-$S$2)*Table1[[#This Row],[number of trades]])-ABS(Table1[[#This Row],[company return]]))/100</f>
        <v>-1.3997829912434787</v>
      </c>
      <c r="N2626" s="9">
        <f>Table1[[#This Row],[fastsma]]*Table1[[#This Row],[slowsma]]</f>
        <v>45</v>
      </c>
    </row>
    <row r="2627" spans="1:14" ht="15" customHeight="1" x14ac:dyDescent="0.3">
      <c r="A2627" s="1">
        <v>2003</v>
      </c>
      <c r="B2627">
        <v>3</v>
      </c>
      <c r="C2627">
        <v>15</v>
      </c>
      <c r="D2627" t="s">
        <v>127</v>
      </c>
      <c r="E2627" t="s">
        <v>11</v>
      </c>
      <c r="F2627">
        <v>307.16000000000003</v>
      </c>
      <c r="G2627">
        <v>234</v>
      </c>
      <c r="H2627">
        <v>884.49340663454268</v>
      </c>
      <c r="I2627" s="7">
        <f>((Table1[[#This Row],[returns]]+(1-$O$2)*Table1[[#This Row],[number of trades]])-ABS(Table1[[#This Row],[company return]]))/100</f>
        <v>-5.7733340663454262</v>
      </c>
      <c r="J2627" s="7">
        <f>((Table1[[#This Row],[returns]]+(1-$P$2)*Table1[[#This Row],[number of trades]])-ABS(Table1[[#This Row],[company return]]))/100</f>
        <v>-5.1883340663454263</v>
      </c>
      <c r="K2627" s="7">
        <f>((Table1[[#This Row],[returns]]+(1-$Q$2)*Table1[[#This Row],[number of trades]])-ABS(Table1[[#This Row],[company return]]))/100</f>
        <v>-4.6033340663454263</v>
      </c>
      <c r="L2627" s="7">
        <f>((Table1[[#This Row],[returns]]+(1-$R$2)*Table1[[#This Row],[number of trades]])-ABS(Table1[[#This Row],[company return]]))/100</f>
        <v>-4.0183340663454263</v>
      </c>
      <c r="M2627" s="7">
        <f>((Table1[[#This Row],[returns]]+(1-$S$2)*Table1[[#This Row],[number of trades]])-ABS(Table1[[#This Row],[company return]]))/100</f>
        <v>-3.4333340663454259</v>
      </c>
      <c r="N2627" s="9">
        <f>Table1[[#This Row],[fastsma]]*Table1[[#This Row],[slowsma]]</f>
        <v>45</v>
      </c>
    </row>
    <row r="2628" spans="1:14" ht="15" customHeight="1" x14ac:dyDescent="0.3">
      <c r="A2628" s="1">
        <v>2004</v>
      </c>
      <c r="B2628">
        <v>3</v>
      </c>
      <c r="C2628">
        <v>15</v>
      </c>
      <c r="D2628" t="s">
        <v>127</v>
      </c>
      <c r="E2628" t="s">
        <v>12</v>
      </c>
      <c r="F2628">
        <v>695.38</v>
      </c>
      <c r="G2628">
        <v>221</v>
      </c>
      <c r="H2628">
        <v>12799.99976757938</v>
      </c>
      <c r="I2628" s="7">
        <f>((Table1[[#This Row],[returns]]+(1-$O$2)*Table1[[#This Row],[number of trades]])-ABS(Table1[[#This Row],[company return]]))/100</f>
        <v>-121.04619767579381</v>
      </c>
      <c r="J2628" s="7">
        <f>((Table1[[#This Row],[returns]]+(1-$P$2)*Table1[[#This Row],[number of trades]])-ABS(Table1[[#This Row],[company return]]))/100</f>
        <v>-120.49369767579381</v>
      </c>
      <c r="K2628" s="7">
        <f>((Table1[[#This Row],[returns]]+(1-$Q$2)*Table1[[#This Row],[number of trades]])-ABS(Table1[[#This Row],[company return]]))/100</f>
        <v>-119.94119767579382</v>
      </c>
      <c r="L2628" s="7">
        <f>((Table1[[#This Row],[returns]]+(1-$R$2)*Table1[[#This Row],[number of trades]])-ABS(Table1[[#This Row],[company return]]))/100</f>
        <v>-119.38869767579381</v>
      </c>
      <c r="M2628" s="7">
        <f>((Table1[[#This Row],[returns]]+(1-$S$2)*Table1[[#This Row],[number of trades]])-ABS(Table1[[#This Row],[company return]]))/100</f>
        <v>-118.83619767579381</v>
      </c>
      <c r="N2628" s="9">
        <f>Table1[[#This Row],[fastsma]]*Table1[[#This Row],[slowsma]]</f>
        <v>45</v>
      </c>
    </row>
    <row r="2629" spans="1:14" ht="15" customHeight="1" x14ac:dyDescent="0.3">
      <c r="A2629" s="1">
        <v>2005</v>
      </c>
      <c r="B2629">
        <v>3</v>
      </c>
      <c r="C2629">
        <v>15</v>
      </c>
      <c r="D2629" t="s">
        <v>127</v>
      </c>
      <c r="E2629" t="s">
        <v>13</v>
      </c>
      <c r="F2629">
        <v>1072.52</v>
      </c>
      <c r="G2629">
        <v>230</v>
      </c>
      <c r="H2629">
        <v>10874.69036005628</v>
      </c>
      <c r="I2629" s="7">
        <f>((Table1[[#This Row],[returns]]+(1-$O$2)*Table1[[#This Row],[number of trades]])-ABS(Table1[[#This Row],[company return]]))/100</f>
        <v>-98.021703600562802</v>
      </c>
      <c r="J2629" s="7">
        <f>((Table1[[#This Row],[returns]]+(1-$P$2)*Table1[[#This Row],[number of trades]])-ABS(Table1[[#This Row],[company return]]))/100</f>
        <v>-97.446703600562799</v>
      </c>
      <c r="K2629" s="7">
        <f>((Table1[[#This Row],[returns]]+(1-$Q$2)*Table1[[#This Row],[number of trades]])-ABS(Table1[[#This Row],[company return]]))/100</f>
        <v>-96.871703600562796</v>
      </c>
      <c r="L2629" s="7">
        <f>((Table1[[#This Row],[returns]]+(1-$R$2)*Table1[[#This Row],[number of trades]])-ABS(Table1[[#This Row],[company return]]))/100</f>
        <v>-96.296703600562793</v>
      </c>
      <c r="M2629" s="7">
        <f>((Table1[[#This Row],[returns]]+(1-$S$2)*Table1[[#This Row],[number of trades]])-ABS(Table1[[#This Row],[company return]]))/100</f>
        <v>-95.72170360056279</v>
      </c>
      <c r="N2629" s="9">
        <f>Table1[[#This Row],[fastsma]]*Table1[[#This Row],[slowsma]]</f>
        <v>45</v>
      </c>
    </row>
    <row r="2630" spans="1:14" ht="15" customHeight="1" x14ac:dyDescent="0.3">
      <c r="A2630" s="1">
        <v>2006</v>
      </c>
      <c r="B2630">
        <v>3</v>
      </c>
      <c r="C2630">
        <v>15</v>
      </c>
      <c r="D2630" t="s">
        <v>127</v>
      </c>
      <c r="E2630" t="s">
        <v>14</v>
      </c>
      <c r="F2630">
        <v>80.38</v>
      </c>
      <c r="G2630">
        <v>228</v>
      </c>
      <c r="H2630">
        <v>260.93350393052992</v>
      </c>
      <c r="I2630" s="7">
        <f>((Table1[[#This Row],[returns]]+(1-$O$2)*Table1[[#This Row],[number of trades]])-ABS(Table1[[#This Row],[company return]]))/100</f>
        <v>-1.8055350393052993</v>
      </c>
      <c r="J2630" s="7">
        <f>((Table1[[#This Row],[returns]]+(1-$P$2)*Table1[[#This Row],[number of trades]])-ABS(Table1[[#This Row],[company return]]))/100</f>
        <v>-1.2355350393052993</v>
      </c>
      <c r="K2630" s="7">
        <f>((Table1[[#This Row],[returns]]+(1-$Q$2)*Table1[[#This Row],[number of trades]])-ABS(Table1[[#This Row],[company return]]))/100</f>
        <v>-0.66553503930529923</v>
      </c>
      <c r="L2630" s="7">
        <f>((Table1[[#This Row],[returns]]+(1-$R$2)*Table1[[#This Row],[number of trades]])-ABS(Table1[[#This Row],[company return]]))/100</f>
        <v>-9.5535039305299274E-2</v>
      </c>
      <c r="M2630" s="7">
        <f>((Table1[[#This Row],[returns]]+(1-$S$2)*Table1[[#This Row],[number of trades]])-ABS(Table1[[#This Row],[company return]]))/100</f>
        <v>0.47446496069470073</v>
      </c>
      <c r="N2630" s="9">
        <f>Table1[[#This Row],[fastsma]]*Table1[[#This Row],[slowsma]]</f>
        <v>45</v>
      </c>
    </row>
    <row r="2631" spans="1:14" ht="15" customHeight="1" x14ac:dyDescent="0.3">
      <c r="A2631" s="1">
        <v>2007</v>
      </c>
      <c r="B2631">
        <v>3</v>
      </c>
      <c r="C2631">
        <v>15</v>
      </c>
      <c r="D2631" t="s">
        <v>127</v>
      </c>
      <c r="E2631" t="s">
        <v>15</v>
      </c>
      <c r="F2631">
        <v>88.34</v>
      </c>
      <c r="G2631">
        <v>226</v>
      </c>
      <c r="H2631">
        <v>267.92206861972642</v>
      </c>
      <c r="I2631" s="7">
        <f>((Table1[[#This Row],[returns]]+(1-$O$2)*Table1[[#This Row],[number of trades]])-ABS(Table1[[#This Row],[company return]]))/100</f>
        <v>-1.7958206861972641</v>
      </c>
      <c r="J2631" s="7">
        <f>((Table1[[#This Row],[returns]]+(1-$P$2)*Table1[[#This Row],[number of trades]])-ABS(Table1[[#This Row],[company return]]))/100</f>
        <v>-1.2308206861972641</v>
      </c>
      <c r="K2631" s="7">
        <f>((Table1[[#This Row],[returns]]+(1-$Q$2)*Table1[[#This Row],[number of trades]])-ABS(Table1[[#This Row],[company return]]))/100</f>
        <v>-0.66582068619726409</v>
      </c>
      <c r="L2631" s="7">
        <f>((Table1[[#This Row],[returns]]+(1-$R$2)*Table1[[#This Row],[number of trades]])-ABS(Table1[[#This Row],[company return]]))/100</f>
        <v>-0.10082068619726385</v>
      </c>
      <c r="M2631" s="7">
        <f>((Table1[[#This Row],[returns]]+(1-$S$2)*Table1[[#This Row],[number of trades]])-ABS(Table1[[#This Row],[company return]]))/100</f>
        <v>0.46417931380273614</v>
      </c>
      <c r="N2631" s="9">
        <f>Table1[[#This Row],[fastsma]]*Table1[[#This Row],[slowsma]]</f>
        <v>45</v>
      </c>
    </row>
    <row r="2632" spans="1:14" ht="15" customHeight="1" x14ac:dyDescent="0.3">
      <c r="A2632" s="1">
        <v>2008</v>
      </c>
      <c r="B2632">
        <v>3</v>
      </c>
      <c r="C2632">
        <v>15</v>
      </c>
      <c r="D2632" t="s">
        <v>127</v>
      </c>
      <c r="E2632" t="s">
        <v>16</v>
      </c>
      <c r="F2632">
        <v>313.61</v>
      </c>
      <c r="G2632">
        <v>250</v>
      </c>
      <c r="H2632">
        <v>869.00002615792414</v>
      </c>
      <c r="I2632" s="7">
        <f>((Table1[[#This Row],[returns]]+(1-$O$2)*Table1[[#This Row],[number of trades]])-ABS(Table1[[#This Row],[company return]]))/100</f>
        <v>-5.5539002615792414</v>
      </c>
      <c r="J2632" s="7">
        <f>((Table1[[#This Row],[returns]]+(1-$P$2)*Table1[[#This Row],[number of trades]])-ABS(Table1[[#This Row],[company return]]))/100</f>
        <v>-4.9289002615792414</v>
      </c>
      <c r="K2632" s="7">
        <f>((Table1[[#This Row],[returns]]+(1-$Q$2)*Table1[[#This Row],[number of trades]])-ABS(Table1[[#This Row],[company return]]))/100</f>
        <v>-4.3039002615792414</v>
      </c>
      <c r="L2632" s="7">
        <f>((Table1[[#This Row],[returns]]+(1-$R$2)*Table1[[#This Row],[number of trades]])-ABS(Table1[[#This Row],[company return]]))/100</f>
        <v>-3.6789002615792414</v>
      </c>
      <c r="M2632" s="7">
        <f>((Table1[[#This Row],[returns]]+(1-$S$2)*Table1[[#This Row],[number of trades]])-ABS(Table1[[#This Row],[company return]]))/100</f>
        <v>-3.0539002615792414</v>
      </c>
      <c r="N2632" s="9">
        <f>Table1[[#This Row],[fastsma]]*Table1[[#This Row],[slowsma]]</f>
        <v>45</v>
      </c>
    </row>
    <row r="2633" spans="1:14" ht="15" customHeight="1" x14ac:dyDescent="0.3">
      <c r="A2633" s="1">
        <v>2009</v>
      </c>
      <c r="B2633">
        <v>3</v>
      </c>
      <c r="C2633">
        <v>15</v>
      </c>
      <c r="D2633" t="s">
        <v>127</v>
      </c>
      <c r="E2633" t="s">
        <v>17</v>
      </c>
      <c r="F2633">
        <v>245.36</v>
      </c>
      <c r="G2633">
        <v>241</v>
      </c>
      <c r="H2633">
        <v>490.05525304351193</v>
      </c>
      <c r="I2633" s="7">
        <f>((Table1[[#This Row],[returns]]+(1-$O$2)*Table1[[#This Row],[number of trades]])-ABS(Table1[[#This Row],[company return]]))/100</f>
        <v>-2.446952530435119</v>
      </c>
      <c r="J2633" s="7">
        <f>((Table1[[#This Row],[returns]]+(1-$P$2)*Table1[[#This Row],[number of trades]])-ABS(Table1[[#This Row],[company return]]))/100</f>
        <v>-1.8444525304351191</v>
      </c>
      <c r="K2633" s="7">
        <f>((Table1[[#This Row],[returns]]+(1-$Q$2)*Table1[[#This Row],[number of trades]])-ABS(Table1[[#This Row],[company return]]))/100</f>
        <v>-1.2419525304351191</v>
      </c>
      <c r="L2633" s="7">
        <f>((Table1[[#This Row],[returns]]+(1-$R$2)*Table1[[#This Row],[number of trades]])-ABS(Table1[[#This Row],[company return]]))/100</f>
        <v>-0.63945253043511907</v>
      </c>
      <c r="M2633" s="7">
        <f>((Table1[[#This Row],[returns]]+(1-$S$2)*Table1[[#This Row],[number of trades]])-ABS(Table1[[#This Row],[company return]]))/100</f>
        <v>-3.6952530435119119E-2</v>
      </c>
      <c r="N2633" s="9">
        <f>Table1[[#This Row],[fastsma]]*Table1[[#This Row],[slowsma]]</f>
        <v>45</v>
      </c>
    </row>
    <row r="2634" spans="1:14" ht="15" customHeight="1" x14ac:dyDescent="0.3">
      <c r="A2634" s="1">
        <v>2010</v>
      </c>
      <c r="B2634">
        <v>3</v>
      </c>
      <c r="C2634">
        <v>15</v>
      </c>
      <c r="D2634" t="s">
        <v>127</v>
      </c>
      <c r="E2634" t="s">
        <v>18</v>
      </c>
      <c r="F2634">
        <v>67.22</v>
      </c>
      <c r="G2634">
        <v>242</v>
      </c>
      <c r="H2634">
        <v>475.10615748782482</v>
      </c>
      <c r="I2634" s="7">
        <f>((Table1[[#This Row],[returns]]+(1-$O$2)*Table1[[#This Row],[number of trades]])-ABS(Table1[[#This Row],[company return]]))/100</f>
        <v>-4.078861574878248</v>
      </c>
      <c r="J2634" s="7">
        <f>((Table1[[#This Row],[returns]]+(1-$P$2)*Table1[[#This Row],[number of trades]])-ABS(Table1[[#This Row],[company return]]))/100</f>
        <v>-3.473861574878248</v>
      </c>
      <c r="K2634" s="7">
        <f>((Table1[[#This Row],[returns]]+(1-$Q$2)*Table1[[#This Row],[number of trades]])-ABS(Table1[[#This Row],[company return]]))/100</f>
        <v>-2.868861574878248</v>
      </c>
      <c r="L2634" s="7">
        <f>((Table1[[#This Row],[returns]]+(1-$R$2)*Table1[[#This Row],[number of trades]])-ABS(Table1[[#This Row],[company return]]))/100</f>
        <v>-2.263861574878248</v>
      </c>
      <c r="M2634" s="7">
        <f>((Table1[[#This Row],[returns]]+(1-$S$2)*Table1[[#This Row],[number of trades]])-ABS(Table1[[#This Row],[company return]]))/100</f>
        <v>-1.6588615748782478</v>
      </c>
      <c r="N2634" s="9">
        <f>Table1[[#This Row],[fastsma]]*Table1[[#This Row],[slowsma]]</f>
        <v>45</v>
      </c>
    </row>
    <row r="2635" spans="1:14" ht="15" customHeight="1" x14ac:dyDescent="0.3">
      <c r="A2635" s="1">
        <v>2011</v>
      </c>
      <c r="B2635">
        <v>3</v>
      </c>
      <c r="C2635">
        <v>15</v>
      </c>
      <c r="D2635" t="s">
        <v>127</v>
      </c>
      <c r="E2635" t="s">
        <v>19</v>
      </c>
      <c r="F2635">
        <v>144.15</v>
      </c>
      <c r="G2635">
        <v>240</v>
      </c>
      <c r="H2635">
        <v>800.82506291032996</v>
      </c>
      <c r="I2635" s="7">
        <f>((Table1[[#This Row],[returns]]+(1-$O$2)*Table1[[#This Row],[number of trades]])-ABS(Table1[[#This Row],[company return]]))/100</f>
        <v>-6.5667506291033</v>
      </c>
      <c r="J2635" s="7">
        <f>((Table1[[#This Row],[returns]]+(1-$P$2)*Table1[[#This Row],[number of trades]])-ABS(Table1[[#This Row],[company return]]))/100</f>
        <v>-5.9667506291032995</v>
      </c>
      <c r="K2635" s="7">
        <f>((Table1[[#This Row],[returns]]+(1-$Q$2)*Table1[[#This Row],[number of trades]])-ABS(Table1[[#This Row],[company return]]))/100</f>
        <v>-5.3667506291032998</v>
      </c>
      <c r="L2635" s="7">
        <f>((Table1[[#This Row],[returns]]+(1-$R$2)*Table1[[#This Row],[number of trades]])-ABS(Table1[[#This Row],[company return]]))/100</f>
        <v>-4.7667506291033002</v>
      </c>
      <c r="M2635" s="7">
        <f>((Table1[[#This Row],[returns]]+(1-$S$2)*Table1[[#This Row],[number of trades]])-ABS(Table1[[#This Row],[company return]]))/100</f>
        <v>-4.1667506291032996</v>
      </c>
      <c r="N2635" s="9">
        <f>Table1[[#This Row],[fastsma]]*Table1[[#This Row],[slowsma]]</f>
        <v>45</v>
      </c>
    </row>
    <row r="2636" spans="1:14" ht="15" customHeight="1" x14ac:dyDescent="0.3">
      <c r="A2636" s="1">
        <v>2012</v>
      </c>
      <c r="B2636">
        <v>3</v>
      </c>
      <c r="C2636">
        <v>15</v>
      </c>
      <c r="D2636" t="s">
        <v>127</v>
      </c>
      <c r="E2636" t="s">
        <v>20</v>
      </c>
      <c r="F2636">
        <v>223.27</v>
      </c>
      <c r="G2636">
        <v>230</v>
      </c>
      <c r="H2636">
        <v>19.98647676689804</v>
      </c>
      <c r="I2636" s="7">
        <f>((Table1[[#This Row],[returns]]+(1-$O$2)*Table1[[#This Row],[number of trades]])-ABS(Table1[[#This Row],[company return]]))/100</f>
        <v>2.0328352323310197</v>
      </c>
      <c r="J2636" s="7">
        <f>((Table1[[#This Row],[returns]]+(1-$P$2)*Table1[[#This Row],[number of trades]])-ABS(Table1[[#This Row],[company return]]))/100</f>
        <v>2.6078352323310194</v>
      </c>
      <c r="K2636" s="7">
        <f>((Table1[[#This Row],[returns]]+(1-$Q$2)*Table1[[#This Row],[number of trades]])-ABS(Table1[[#This Row],[company return]]))/100</f>
        <v>3.1828352323310196</v>
      </c>
      <c r="L2636" s="7">
        <f>((Table1[[#This Row],[returns]]+(1-$R$2)*Table1[[#This Row],[number of trades]])-ABS(Table1[[#This Row],[company return]]))/100</f>
        <v>3.7578352323310198</v>
      </c>
      <c r="M2636" s="7">
        <f>((Table1[[#This Row],[returns]]+(1-$S$2)*Table1[[#This Row],[number of trades]])-ABS(Table1[[#This Row],[company return]]))/100</f>
        <v>4.3328352323310195</v>
      </c>
      <c r="N2636" s="9">
        <f>Table1[[#This Row],[fastsma]]*Table1[[#This Row],[slowsma]]</f>
        <v>45</v>
      </c>
    </row>
    <row r="2637" spans="1:14" ht="15" customHeight="1" x14ac:dyDescent="0.3">
      <c r="A2637" s="1">
        <v>2013</v>
      </c>
      <c r="B2637">
        <v>3</v>
      </c>
      <c r="C2637">
        <v>15</v>
      </c>
      <c r="D2637" t="s">
        <v>127</v>
      </c>
      <c r="E2637" t="s">
        <v>21</v>
      </c>
      <c r="F2637">
        <v>163.58000000000001</v>
      </c>
      <c r="G2637">
        <v>244</v>
      </c>
      <c r="H2637">
        <v>800.26260620341759</v>
      </c>
      <c r="I2637" s="7">
        <f>((Table1[[#This Row],[returns]]+(1-$O$2)*Table1[[#This Row],[number of trades]])-ABS(Table1[[#This Row],[company return]]))/100</f>
        <v>-6.3668260620341757</v>
      </c>
      <c r="J2637" s="7">
        <f>((Table1[[#This Row],[returns]]+(1-$P$2)*Table1[[#This Row],[number of trades]])-ABS(Table1[[#This Row],[company return]]))/100</f>
        <v>-5.7568260620341754</v>
      </c>
      <c r="K2637" s="7">
        <f>((Table1[[#This Row],[returns]]+(1-$Q$2)*Table1[[#This Row],[number of trades]])-ABS(Table1[[#This Row],[company return]]))/100</f>
        <v>-5.1468260620341759</v>
      </c>
      <c r="L2637" s="7">
        <f>((Table1[[#This Row],[returns]]+(1-$R$2)*Table1[[#This Row],[number of trades]])-ABS(Table1[[#This Row],[company return]]))/100</f>
        <v>-4.5368260620341756</v>
      </c>
      <c r="M2637" s="7">
        <f>((Table1[[#This Row],[returns]]+(1-$S$2)*Table1[[#This Row],[number of trades]])-ABS(Table1[[#This Row],[company return]]))/100</f>
        <v>-3.9268260620341753</v>
      </c>
      <c r="N2637" s="9">
        <f>Table1[[#This Row],[fastsma]]*Table1[[#This Row],[slowsma]]</f>
        <v>45</v>
      </c>
    </row>
    <row r="2638" spans="1:14" ht="15" customHeight="1" x14ac:dyDescent="0.3">
      <c r="A2638" s="1">
        <v>2014</v>
      </c>
      <c r="B2638">
        <v>3</v>
      </c>
      <c r="C2638">
        <v>15</v>
      </c>
      <c r="D2638" t="s">
        <v>127</v>
      </c>
      <c r="E2638" t="s">
        <v>22</v>
      </c>
      <c r="F2638">
        <v>21.89</v>
      </c>
      <c r="G2638">
        <v>236</v>
      </c>
      <c r="H2638">
        <v>126.90572247699011</v>
      </c>
      <c r="I2638" s="7">
        <f>((Table1[[#This Row],[returns]]+(1-$O$2)*Table1[[#This Row],[number of trades]])-ABS(Table1[[#This Row],[company return]]))/100</f>
        <v>-1.0501572247699011</v>
      </c>
      <c r="J2638" s="7">
        <f>((Table1[[#This Row],[returns]]+(1-$P$2)*Table1[[#This Row],[number of trades]])-ABS(Table1[[#This Row],[company return]]))/100</f>
        <v>-0.46015722476990106</v>
      </c>
      <c r="K2638" s="7">
        <f>((Table1[[#This Row],[returns]]+(1-$Q$2)*Table1[[#This Row],[number of trades]])-ABS(Table1[[#This Row],[company return]]))/100</f>
        <v>0.12984277523009879</v>
      </c>
      <c r="L2638" s="7">
        <f>((Table1[[#This Row],[returns]]+(1-$R$2)*Table1[[#This Row],[number of trades]])-ABS(Table1[[#This Row],[company return]]))/100</f>
        <v>0.71984277523009876</v>
      </c>
      <c r="M2638" s="7">
        <f>((Table1[[#This Row],[returns]]+(1-$S$2)*Table1[[#This Row],[number of trades]])-ABS(Table1[[#This Row],[company return]]))/100</f>
        <v>1.309842775230099</v>
      </c>
      <c r="N2638" s="9">
        <f>Table1[[#This Row],[fastsma]]*Table1[[#This Row],[slowsma]]</f>
        <v>45</v>
      </c>
    </row>
    <row r="2639" spans="1:14" ht="15" customHeight="1" x14ac:dyDescent="0.3">
      <c r="A2639" s="1">
        <v>2015</v>
      </c>
      <c r="B2639">
        <v>3</v>
      </c>
      <c r="C2639">
        <v>15</v>
      </c>
      <c r="D2639" t="s">
        <v>127</v>
      </c>
      <c r="E2639" t="s">
        <v>23</v>
      </c>
      <c r="F2639">
        <v>61.78</v>
      </c>
      <c r="G2639">
        <v>242</v>
      </c>
      <c r="H2639">
        <v>124.29232790750849</v>
      </c>
      <c r="I2639" s="7">
        <f>((Table1[[#This Row],[returns]]+(1-$O$2)*Table1[[#This Row],[number of trades]])-ABS(Table1[[#This Row],[company return]]))/100</f>
        <v>-0.62512327907508491</v>
      </c>
      <c r="J2639" s="7">
        <f>((Table1[[#This Row],[returns]]+(1-$P$2)*Table1[[#This Row],[number of trades]])-ABS(Table1[[#This Row],[company return]]))/100</f>
        <v>-2.0123279075084922E-2</v>
      </c>
      <c r="K2639" s="7">
        <f>((Table1[[#This Row],[returns]]+(1-$Q$2)*Table1[[#This Row],[number of trades]])-ABS(Table1[[#This Row],[company return]]))/100</f>
        <v>0.58487672092491505</v>
      </c>
      <c r="L2639" s="7">
        <f>((Table1[[#This Row],[returns]]+(1-$R$2)*Table1[[#This Row],[number of trades]])-ABS(Table1[[#This Row],[company return]]))/100</f>
        <v>1.189876720924915</v>
      </c>
      <c r="M2639" s="7">
        <f>((Table1[[#This Row],[returns]]+(1-$S$2)*Table1[[#This Row],[number of trades]])-ABS(Table1[[#This Row],[company return]]))/100</f>
        <v>1.794876720924915</v>
      </c>
      <c r="N2639" s="9">
        <f>Table1[[#This Row],[fastsma]]*Table1[[#This Row],[slowsma]]</f>
        <v>45</v>
      </c>
    </row>
    <row r="2640" spans="1:14" ht="15" customHeight="1" x14ac:dyDescent="0.3">
      <c r="A2640" s="1">
        <v>2016</v>
      </c>
      <c r="B2640">
        <v>3</v>
      </c>
      <c r="C2640">
        <v>15</v>
      </c>
      <c r="D2640" t="s">
        <v>127</v>
      </c>
      <c r="E2640" t="s">
        <v>24</v>
      </c>
      <c r="F2640">
        <v>132.61000000000001</v>
      </c>
      <c r="G2640">
        <v>246</v>
      </c>
      <c r="H2640">
        <v>218.0026976213492</v>
      </c>
      <c r="I2640" s="7">
        <f>((Table1[[#This Row],[returns]]+(1-$O$2)*Table1[[#This Row],[number of trades]])-ABS(Table1[[#This Row],[company return]]))/100</f>
        <v>-0.8539269762134919</v>
      </c>
      <c r="J2640" s="7">
        <f>((Table1[[#This Row],[returns]]+(1-$P$2)*Table1[[#This Row],[number of trades]])-ABS(Table1[[#This Row],[company return]]))/100</f>
        <v>-0.23892697621349185</v>
      </c>
      <c r="K2640" s="7">
        <f>((Table1[[#This Row],[returns]]+(1-$Q$2)*Table1[[#This Row],[number of trades]])-ABS(Table1[[#This Row],[company return]]))/100</f>
        <v>0.37607302378650814</v>
      </c>
      <c r="L2640" s="7">
        <f>((Table1[[#This Row],[returns]]+(1-$R$2)*Table1[[#This Row],[number of trades]])-ABS(Table1[[#This Row],[company return]]))/100</f>
        <v>0.99107302378650819</v>
      </c>
      <c r="M2640" s="7">
        <f>((Table1[[#This Row],[returns]]+(1-$S$2)*Table1[[#This Row],[number of trades]])-ABS(Table1[[#This Row],[company return]]))/100</f>
        <v>1.6060730237865082</v>
      </c>
      <c r="N2640" s="9">
        <f>Table1[[#This Row],[fastsma]]*Table1[[#This Row],[slowsma]]</f>
        <v>45</v>
      </c>
    </row>
    <row r="2641" spans="1:14" ht="15" customHeight="1" x14ac:dyDescent="0.3">
      <c r="A2641" s="1">
        <v>2017</v>
      </c>
      <c r="B2641">
        <v>3</v>
      </c>
      <c r="C2641">
        <v>15</v>
      </c>
      <c r="D2641" t="s">
        <v>127</v>
      </c>
      <c r="E2641" t="s">
        <v>25</v>
      </c>
      <c r="F2641">
        <v>178.5</v>
      </c>
      <c r="G2641">
        <v>237</v>
      </c>
      <c r="H2641">
        <v>375.13265950617517</v>
      </c>
      <c r="I2641" s="7">
        <f>((Table1[[#This Row],[returns]]+(1-$O$2)*Table1[[#This Row],[number of trades]])-ABS(Table1[[#This Row],[company return]]))/100</f>
        <v>-1.9663265950617517</v>
      </c>
      <c r="J2641" s="7">
        <f>((Table1[[#This Row],[returns]]+(1-$P$2)*Table1[[#This Row],[number of trades]])-ABS(Table1[[#This Row],[company return]]))/100</f>
        <v>-1.3738265950617516</v>
      </c>
      <c r="K2641" s="7">
        <f>((Table1[[#This Row],[returns]]+(1-$Q$2)*Table1[[#This Row],[number of trades]])-ABS(Table1[[#This Row],[company return]]))/100</f>
        <v>-0.78132659506175173</v>
      </c>
      <c r="L2641" s="7">
        <f>((Table1[[#This Row],[returns]]+(1-$R$2)*Table1[[#This Row],[number of trades]])-ABS(Table1[[#This Row],[company return]]))/100</f>
        <v>-0.18882659506175173</v>
      </c>
      <c r="M2641" s="7">
        <f>((Table1[[#This Row],[returns]]+(1-$S$2)*Table1[[#This Row],[number of trades]])-ABS(Table1[[#This Row],[company return]]))/100</f>
        <v>0.40367340493824827</v>
      </c>
      <c r="N2641" s="9">
        <f>Table1[[#This Row],[fastsma]]*Table1[[#This Row],[slowsma]]</f>
        <v>45</v>
      </c>
    </row>
    <row r="2642" spans="1:14" ht="15" customHeight="1" x14ac:dyDescent="0.3">
      <c r="A2642" s="1">
        <v>2018</v>
      </c>
      <c r="B2642">
        <v>3</v>
      </c>
      <c r="C2642">
        <v>15</v>
      </c>
      <c r="D2642" t="s">
        <v>127</v>
      </c>
      <c r="E2642" t="s">
        <v>26</v>
      </c>
      <c r="F2642">
        <v>158.31</v>
      </c>
      <c r="G2642">
        <v>225</v>
      </c>
      <c r="H2642">
        <v>627.81077032408211</v>
      </c>
      <c r="I2642" s="7">
        <f>((Table1[[#This Row],[returns]]+(1-$O$2)*Table1[[#This Row],[number of trades]])-ABS(Table1[[#This Row],[company return]]))/100</f>
        <v>-4.6950077032408215</v>
      </c>
      <c r="J2642" s="7">
        <f>((Table1[[#This Row],[returns]]+(1-$P$2)*Table1[[#This Row],[number of trades]])-ABS(Table1[[#This Row],[company return]]))/100</f>
        <v>-4.1325077032408215</v>
      </c>
      <c r="K2642" s="7">
        <f>((Table1[[#This Row],[returns]]+(1-$Q$2)*Table1[[#This Row],[number of trades]])-ABS(Table1[[#This Row],[company return]]))/100</f>
        <v>-3.5700077032408211</v>
      </c>
      <c r="L2642" s="7">
        <f>((Table1[[#This Row],[returns]]+(1-$R$2)*Table1[[#This Row],[number of trades]])-ABS(Table1[[#This Row],[company return]]))/100</f>
        <v>-3.0075077032408211</v>
      </c>
      <c r="M2642" s="7">
        <f>((Table1[[#This Row],[returns]]+(1-$S$2)*Table1[[#This Row],[number of trades]])-ABS(Table1[[#This Row],[company return]]))/100</f>
        <v>-2.4450077032408211</v>
      </c>
      <c r="N2642" s="9">
        <f>Table1[[#This Row],[fastsma]]*Table1[[#This Row],[slowsma]]</f>
        <v>45</v>
      </c>
    </row>
    <row r="2643" spans="1:14" ht="15" customHeight="1" x14ac:dyDescent="0.3">
      <c r="A2643" s="1">
        <v>2019</v>
      </c>
      <c r="B2643">
        <v>3</v>
      </c>
      <c r="C2643">
        <v>15</v>
      </c>
      <c r="D2643" t="s">
        <v>127</v>
      </c>
      <c r="E2643" t="s">
        <v>27</v>
      </c>
      <c r="F2643">
        <v>48.52</v>
      </c>
      <c r="G2643">
        <v>226</v>
      </c>
      <c r="H2643">
        <v>109.0502937520327</v>
      </c>
      <c r="I2643" s="7">
        <f>((Table1[[#This Row],[returns]]+(1-$O$2)*Table1[[#This Row],[number of trades]])-ABS(Table1[[#This Row],[company return]]))/100</f>
        <v>-0.60530293752032693</v>
      </c>
      <c r="J2643" s="7">
        <f>((Table1[[#This Row],[returns]]+(1-$P$2)*Table1[[#This Row],[number of trades]])-ABS(Table1[[#This Row],[company return]]))/100</f>
        <v>-4.0302937520326904E-2</v>
      </c>
      <c r="K2643" s="7">
        <f>((Table1[[#This Row],[returns]]+(1-$Q$2)*Table1[[#This Row],[number of trades]])-ABS(Table1[[#This Row],[company return]]))/100</f>
        <v>0.52469706247967307</v>
      </c>
      <c r="L2643" s="7">
        <f>((Table1[[#This Row],[returns]]+(1-$R$2)*Table1[[#This Row],[number of trades]])-ABS(Table1[[#This Row],[company return]]))/100</f>
        <v>1.0896970624796731</v>
      </c>
      <c r="M2643" s="7">
        <f>((Table1[[#This Row],[returns]]+(1-$S$2)*Table1[[#This Row],[number of trades]])-ABS(Table1[[#This Row],[company return]]))/100</f>
        <v>1.6546970624796729</v>
      </c>
      <c r="N2643" s="9">
        <f>Table1[[#This Row],[fastsma]]*Table1[[#This Row],[slowsma]]</f>
        <v>45</v>
      </c>
    </row>
    <row r="2644" spans="1:14" ht="15" hidden="1" customHeight="1" x14ac:dyDescent="0.3">
      <c r="A2644" s="1"/>
      <c r="I2644" s="7"/>
      <c r="J2644" s="7"/>
      <c r="K2644" s="7"/>
      <c r="L2644" s="7"/>
      <c r="M2644" s="7"/>
      <c r="N2644" s="9"/>
    </row>
    <row r="2645" spans="1:14" ht="15" customHeight="1" x14ac:dyDescent="0.3">
      <c r="A2645" s="1">
        <v>2020</v>
      </c>
      <c r="B2645">
        <v>3</v>
      </c>
      <c r="C2645">
        <v>15</v>
      </c>
      <c r="D2645" t="s">
        <v>127</v>
      </c>
      <c r="E2645" t="s">
        <v>28</v>
      </c>
      <c r="F2645">
        <v>350.99</v>
      </c>
      <c r="G2645">
        <v>228</v>
      </c>
      <c r="H2645">
        <v>2515.6114664122601</v>
      </c>
      <c r="I2645" s="7">
        <f>((Table1[[#This Row],[returns]]+(1-$O$2)*Table1[[#This Row],[number of trades]])-ABS(Table1[[#This Row],[company return]]))/100</f>
        <v>-21.646214664122599</v>
      </c>
      <c r="J2645" s="7">
        <f>((Table1[[#This Row],[returns]]+(1-$P$2)*Table1[[#This Row],[number of trades]])-ABS(Table1[[#This Row],[company return]]))/100</f>
        <v>-21.076214664122599</v>
      </c>
      <c r="K2645" s="7">
        <f>((Table1[[#This Row],[returns]]+(1-$Q$2)*Table1[[#This Row],[number of trades]])-ABS(Table1[[#This Row],[company return]]))/100</f>
        <v>-20.506214664122599</v>
      </c>
      <c r="L2645" s="7">
        <f>((Table1[[#This Row],[returns]]+(1-$R$2)*Table1[[#This Row],[number of trades]])-ABS(Table1[[#This Row],[company return]]))/100</f>
        <v>-19.936214664122602</v>
      </c>
      <c r="M2645" s="7">
        <f>((Table1[[#This Row],[returns]]+(1-$S$2)*Table1[[#This Row],[number of trades]])-ABS(Table1[[#This Row],[company return]]))/100</f>
        <v>-19.366214664122602</v>
      </c>
      <c r="N2645" s="9">
        <f>Table1[[#This Row],[fastsma]]*Table1[[#This Row],[slowsma]]</f>
        <v>45</v>
      </c>
    </row>
    <row r="2646" spans="1:14" ht="15" customHeight="1" x14ac:dyDescent="0.3">
      <c r="A2646" s="1">
        <v>2021</v>
      </c>
      <c r="B2646">
        <v>3</v>
      </c>
      <c r="C2646">
        <v>15</v>
      </c>
      <c r="D2646" t="s">
        <v>127</v>
      </c>
      <c r="E2646" t="s">
        <v>29</v>
      </c>
      <c r="F2646">
        <v>218.88</v>
      </c>
      <c r="G2646">
        <v>228</v>
      </c>
      <c r="H2646">
        <v>43.590900791054658</v>
      </c>
      <c r="I2646" s="7">
        <f>((Table1[[#This Row],[returns]]+(1-$O$2)*Table1[[#This Row],[number of trades]])-ABS(Table1[[#This Row],[company return]]))/100</f>
        <v>1.7528909920894535</v>
      </c>
      <c r="J2646" s="7">
        <f>((Table1[[#This Row],[returns]]+(1-$P$2)*Table1[[#This Row],[number of trades]])-ABS(Table1[[#This Row],[company return]]))/100</f>
        <v>2.3228909920894534</v>
      </c>
      <c r="K2646" s="7">
        <f>((Table1[[#This Row],[returns]]+(1-$Q$2)*Table1[[#This Row],[number of trades]])-ABS(Table1[[#This Row],[company return]]))/100</f>
        <v>2.8928909920894537</v>
      </c>
      <c r="L2646" s="7">
        <f>((Table1[[#This Row],[returns]]+(1-$R$2)*Table1[[#This Row],[number of trades]])-ABS(Table1[[#This Row],[company return]]))/100</f>
        <v>3.4628909920894535</v>
      </c>
      <c r="M2646" s="7">
        <f>((Table1[[#This Row],[returns]]+(1-$S$2)*Table1[[#This Row],[number of trades]])-ABS(Table1[[#This Row],[company return]]))/100</f>
        <v>4.0328909920894533</v>
      </c>
      <c r="N2646" s="9">
        <f>Table1[[#This Row],[fastsma]]*Table1[[#This Row],[slowsma]]</f>
        <v>45</v>
      </c>
    </row>
    <row r="2647" spans="1:14" ht="15" customHeight="1" x14ac:dyDescent="0.3">
      <c r="A2647" s="1">
        <v>2022</v>
      </c>
      <c r="B2647">
        <v>3</v>
      </c>
      <c r="C2647">
        <v>15</v>
      </c>
      <c r="D2647" t="s">
        <v>127</v>
      </c>
      <c r="E2647" t="s">
        <v>30</v>
      </c>
      <c r="F2647">
        <v>162.47999999999999</v>
      </c>
      <c r="G2647">
        <v>220</v>
      </c>
      <c r="H2647">
        <v>372.71579826116391</v>
      </c>
      <c r="I2647" s="7">
        <f>((Table1[[#This Row],[returns]]+(1-$O$2)*Table1[[#This Row],[number of trades]])-ABS(Table1[[#This Row],[company return]]))/100</f>
        <v>-2.1023579826116392</v>
      </c>
      <c r="J2647" s="7">
        <f>((Table1[[#This Row],[returns]]+(1-$P$2)*Table1[[#This Row],[number of trades]])-ABS(Table1[[#This Row],[company return]]))/100</f>
        <v>-1.5523579826116392</v>
      </c>
      <c r="K2647" s="7">
        <f>((Table1[[#This Row],[returns]]+(1-$Q$2)*Table1[[#This Row],[number of trades]])-ABS(Table1[[#This Row],[company return]]))/100</f>
        <v>-1.0023579826116389</v>
      </c>
      <c r="L2647" s="7">
        <f>((Table1[[#This Row],[returns]]+(1-$R$2)*Table1[[#This Row],[number of trades]])-ABS(Table1[[#This Row],[company return]]))/100</f>
        <v>-0.45235798261163895</v>
      </c>
      <c r="M2647" s="7">
        <f>((Table1[[#This Row],[returns]]+(1-$S$2)*Table1[[#This Row],[number of trades]])-ABS(Table1[[#This Row],[company return]]))/100</f>
        <v>9.7642017388361063E-2</v>
      </c>
      <c r="N2647" s="9">
        <f>Table1[[#This Row],[fastsma]]*Table1[[#This Row],[slowsma]]</f>
        <v>45</v>
      </c>
    </row>
    <row r="2648" spans="1:14" ht="15" customHeight="1" x14ac:dyDescent="0.3">
      <c r="A2648" s="1">
        <v>2023</v>
      </c>
      <c r="B2648">
        <v>3</v>
      </c>
      <c r="C2648">
        <v>15</v>
      </c>
      <c r="D2648" t="s">
        <v>127</v>
      </c>
      <c r="E2648" t="s">
        <v>31</v>
      </c>
      <c r="F2648">
        <v>76.45</v>
      </c>
      <c r="G2648">
        <v>236</v>
      </c>
      <c r="H2648">
        <v>236.35054748990379</v>
      </c>
      <c r="I2648" s="7">
        <f>((Table1[[#This Row],[returns]]+(1-$O$2)*Table1[[#This Row],[number of trades]])-ABS(Table1[[#This Row],[company return]]))/100</f>
        <v>-1.5990054748990377</v>
      </c>
      <c r="J2648" s="7">
        <f>((Table1[[#This Row],[returns]]+(1-$P$2)*Table1[[#This Row],[number of trades]])-ABS(Table1[[#This Row],[company return]]))/100</f>
        <v>-1.009005474899038</v>
      </c>
      <c r="K2648" s="7">
        <f>((Table1[[#This Row],[returns]]+(1-$Q$2)*Table1[[#This Row],[number of trades]])-ABS(Table1[[#This Row],[company return]]))/100</f>
        <v>-0.419005474899038</v>
      </c>
      <c r="L2648" s="7">
        <f>((Table1[[#This Row],[returns]]+(1-$R$2)*Table1[[#This Row],[number of trades]])-ABS(Table1[[#This Row],[company return]]))/100</f>
        <v>0.170994525100962</v>
      </c>
      <c r="M2648" s="7">
        <f>((Table1[[#This Row],[returns]]+(1-$S$2)*Table1[[#This Row],[number of trades]])-ABS(Table1[[#This Row],[company return]]))/100</f>
        <v>0.76099452510096199</v>
      </c>
      <c r="N2648" s="9">
        <f>Table1[[#This Row],[fastsma]]*Table1[[#This Row],[slowsma]]</f>
        <v>45</v>
      </c>
    </row>
    <row r="2649" spans="1:14" ht="15" customHeight="1" x14ac:dyDescent="0.3">
      <c r="A2649" s="1">
        <v>2024</v>
      </c>
      <c r="B2649">
        <v>3</v>
      </c>
      <c r="C2649">
        <v>15</v>
      </c>
      <c r="D2649" t="s">
        <v>127</v>
      </c>
      <c r="E2649" t="s">
        <v>32</v>
      </c>
      <c r="F2649">
        <v>347.76</v>
      </c>
      <c r="G2649">
        <v>192</v>
      </c>
      <c r="H2649">
        <v>1004.028201569567</v>
      </c>
      <c r="I2649" s="7">
        <f>((Table1[[#This Row],[returns]]+(1-$O$2)*Table1[[#This Row],[number of trades]])-ABS(Table1[[#This Row],[company return]]))/100</f>
        <v>-6.5626820156956702</v>
      </c>
      <c r="J2649" s="7">
        <f>((Table1[[#This Row],[returns]]+(1-$P$2)*Table1[[#This Row],[number of trades]])-ABS(Table1[[#This Row],[company return]]))/100</f>
        <v>-6.0826820156956707</v>
      </c>
      <c r="K2649" s="7">
        <f>((Table1[[#This Row],[returns]]+(1-$Q$2)*Table1[[#This Row],[number of trades]])-ABS(Table1[[#This Row],[company return]]))/100</f>
        <v>-5.6026820156956703</v>
      </c>
      <c r="L2649" s="7">
        <f>((Table1[[#This Row],[returns]]+(1-$R$2)*Table1[[#This Row],[number of trades]])-ABS(Table1[[#This Row],[company return]]))/100</f>
        <v>-5.1226820156956707</v>
      </c>
      <c r="M2649" s="7">
        <f>((Table1[[#This Row],[returns]]+(1-$S$2)*Table1[[#This Row],[number of trades]])-ABS(Table1[[#This Row],[company return]]))/100</f>
        <v>-4.6426820156956703</v>
      </c>
      <c r="N2649" s="9">
        <f>Table1[[#This Row],[fastsma]]*Table1[[#This Row],[slowsma]]</f>
        <v>45</v>
      </c>
    </row>
    <row r="2650" spans="1:14" ht="15" customHeight="1" x14ac:dyDescent="0.3">
      <c r="A2650" s="1">
        <v>2025</v>
      </c>
      <c r="B2650">
        <v>3</v>
      </c>
      <c r="C2650">
        <v>15</v>
      </c>
      <c r="D2650" t="s">
        <v>127</v>
      </c>
      <c r="E2650" t="s">
        <v>33</v>
      </c>
      <c r="F2650">
        <v>86.79</v>
      </c>
      <c r="G2650">
        <v>227</v>
      </c>
      <c r="H2650">
        <v>178.83290073766909</v>
      </c>
      <c r="I2650" s="7">
        <f>((Table1[[#This Row],[returns]]+(1-$O$2)*Table1[[#This Row],[number of trades]])-ABS(Table1[[#This Row],[company return]]))/100</f>
        <v>-0.92042900737669087</v>
      </c>
      <c r="J2650" s="7">
        <f>((Table1[[#This Row],[returns]]+(1-$P$2)*Table1[[#This Row],[number of trades]])-ABS(Table1[[#This Row],[company return]]))/100</f>
        <v>-0.3529290073766907</v>
      </c>
      <c r="K2650" s="7">
        <f>((Table1[[#This Row],[returns]]+(1-$Q$2)*Table1[[#This Row],[number of trades]])-ABS(Table1[[#This Row],[company return]]))/100</f>
        <v>0.21457099262330928</v>
      </c>
      <c r="L2650" s="7">
        <f>((Table1[[#This Row],[returns]]+(1-$R$2)*Table1[[#This Row],[number of trades]])-ABS(Table1[[#This Row],[company return]]))/100</f>
        <v>0.78207099262330926</v>
      </c>
      <c r="M2650" s="7">
        <f>((Table1[[#This Row],[returns]]+(1-$S$2)*Table1[[#This Row],[number of trades]])-ABS(Table1[[#This Row],[company return]]))/100</f>
        <v>1.3495709926233093</v>
      </c>
      <c r="N2650" s="9">
        <f>Table1[[#This Row],[fastsma]]*Table1[[#This Row],[slowsma]]</f>
        <v>45</v>
      </c>
    </row>
    <row r="2651" spans="1:14" ht="15" customHeight="1" x14ac:dyDescent="0.3">
      <c r="A2651" s="1">
        <v>2026</v>
      </c>
      <c r="B2651">
        <v>3</v>
      </c>
      <c r="C2651">
        <v>15</v>
      </c>
      <c r="D2651" t="s">
        <v>127</v>
      </c>
      <c r="E2651" t="s">
        <v>34</v>
      </c>
      <c r="F2651">
        <v>27.04</v>
      </c>
      <c r="G2651">
        <v>240</v>
      </c>
      <c r="H2651">
        <v>60.771285149240903</v>
      </c>
      <c r="I2651" s="7">
        <f>((Table1[[#This Row],[returns]]+(1-$O$2)*Table1[[#This Row],[number of trades]])-ABS(Table1[[#This Row],[company return]]))/100</f>
        <v>-0.33731285149240903</v>
      </c>
      <c r="J2651" s="7">
        <f>((Table1[[#This Row],[returns]]+(1-$P$2)*Table1[[#This Row],[number of trades]])-ABS(Table1[[#This Row],[company return]]))/100</f>
        <v>0.2626871485075909</v>
      </c>
      <c r="K2651" s="7">
        <f>((Table1[[#This Row],[returns]]+(1-$Q$2)*Table1[[#This Row],[number of trades]])-ABS(Table1[[#This Row],[company return]]))/100</f>
        <v>0.86268714850759098</v>
      </c>
      <c r="L2651" s="7">
        <f>((Table1[[#This Row],[returns]]+(1-$R$2)*Table1[[#This Row],[number of trades]])-ABS(Table1[[#This Row],[company return]]))/100</f>
        <v>1.462687148507591</v>
      </c>
      <c r="M2651" s="7">
        <f>((Table1[[#This Row],[returns]]+(1-$S$2)*Table1[[#This Row],[number of trades]])-ABS(Table1[[#This Row],[company return]]))/100</f>
        <v>2.0626871485075911</v>
      </c>
      <c r="N2651" s="9">
        <f>Table1[[#This Row],[fastsma]]*Table1[[#This Row],[slowsma]]</f>
        <v>45</v>
      </c>
    </row>
    <row r="2652" spans="1:14" ht="15" customHeight="1" x14ac:dyDescent="0.3">
      <c r="A2652" s="1">
        <v>2027</v>
      </c>
      <c r="B2652">
        <v>3</v>
      </c>
      <c r="C2652">
        <v>15</v>
      </c>
      <c r="D2652" t="s">
        <v>127</v>
      </c>
      <c r="E2652" t="s">
        <v>35</v>
      </c>
      <c r="F2652">
        <v>29.02</v>
      </c>
      <c r="G2652">
        <v>231</v>
      </c>
      <c r="H2652">
        <v>161.849110762343</v>
      </c>
      <c r="I2652" s="7">
        <f>((Table1[[#This Row],[returns]]+(1-$O$2)*Table1[[#This Row],[number of trades]])-ABS(Table1[[#This Row],[company return]]))/100</f>
        <v>-1.3282911076234298</v>
      </c>
      <c r="J2652" s="7">
        <f>((Table1[[#This Row],[returns]]+(1-$P$2)*Table1[[#This Row],[number of trades]])-ABS(Table1[[#This Row],[company return]]))/100</f>
        <v>-0.75079110762343004</v>
      </c>
      <c r="K2652" s="7">
        <f>((Table1[[#This Row],[returns]]+(1-$Q$2)*Table1[[#This Row],[number of trades]])-ABS(Table1[[#This Row],[company return]]))/100</f>
        <v>-0.17329110762342992</v>
      </c>
      <c r="L2652" s="7">
        <f>((Table1[[#This Row],[returns]]+(1-$R$2)*Table1[[#This Row],[number of trades]])-ABS(Table1[[#This Row],[company return]]))/100</f>
        <v>0.40420889237657009</v>
      </c>
      <c r="M2652" s="7">
        <f>((Table1[[#This Row],[returns]]+(1-$S$2)*Table1[[#This Row],[number of trades]])-ABS(Table1[[#This Row],[company return]]))/100</f>
        <v>0.98170889237656977</v>
      </c>
      <c r="N2652" s="9">
        <f>Table1[[#This Row],[fastsma]]*Table1[[#This Row],[slowsma]]</f>
        <v>45</v>
      </c>
    </row>
    <row r="2653" spans="1:14" ht="15" customHeight="1" x14ac:dyDescent="0.3">
      <c r="A2653" s="1">
        <v>2028</v>
      </c>
      <c r="B2653">
        <v>3</v>
      </c>
      <c r="C2653">
        <v>15</v>
      </c>
      <c r="D2653" t="s">
        <v>127</v>
      </c>
      <c r="E2653" t="s">
        <v>36</v>
      </c>
      <c r="F2653">
        <v>222.99</v>
      </c>
      <c r="G2653">
        <v>220</v>
      </c>
      <c r="H2653">
        <v>293.82118953604169</v>
      </c>
      <c r="I2653" s="7">
        <f>((Table1[[#This Row],[returns]]+(1-$O$2)*Table1[[#This Row],[number of trades]])-ABS(Table1[[#This Row],[company return]]))/100</f>
        <v>-0.70831189536041672</v>
      </c>
      <c r="J2653" s="7">
        <f>((Table1[[#This Row],[returns]]+(1-$P$2)*Table1[[#This Row],[number of trades]])-ABS(Table1[[#This Row],[company return]]))/100</f>
        <v>-0.15831189536041676</v>
      </c>
      <c r="K2653" s="7">
        <f>((Table1[[#This Row],[returns]]+(1-$Q$2)*Table1[[#This Row],[number of trades]])-ABS(Table1[[#This Row],[company return]]))/100</f>
        <v>0.39168810463958326</v>
      </c>
      <c r="L2653" s="7">
        <f>((Table1[[#This Row],[returns]]+(1-$R$2)*Table1[[#This Row],[number of trades]])-ABS(Table1[[#This Row],[company return]]))/100</f>
        <v>0.94168810463958319</v>
      </c>
      <c r="M2653" s="7">
        <f>((Table1[[#This Row],[returns]]+(1-$S$2)*Table1[[#This Row],[number of trades]])-ABS(Table1[[#This Row],[company return]]))/100</f>
        <v>1.4916881046395831</v>
      </c>
      <c r="N2653" s="9">
        <f>Table1[[#This Row],[fastsma]]*Table1[[#This Row],[slowsma]]</f>
        <v>45</v>
      </c>
    </row>
    <row r="2654" spans="1:14" ht="15" customHeight="1" x14ac:dyDescent="0.3">
      <c r="A2654" s="1">
        <v>2029</v>
      </c>
      <c r="B2654">
        <v>3</v>
      </c>
      <c r="C2654">
        <v>15</v>
      </c>
      <c r="D2654" t="s">
        <v>127</v>
      </c>
      <c r="E2654" t="s">
        <v>37</v>
      </c>
      <c r="F2654">
        <v>310.52</v>
      </c>
      <c r="G2654">
        <v>229</v>
      </c>
      <c r="H2654">
        <v>144.38902968511539</v>
      </c>
      <c r="I2654" s="7">
        <f>((Table1[[#This Row],[returns]]+(1-$O$2)*Table1[[#This Row],[number of trades]])-ABS(Table1[[#This Row],[company return]]))/100</f>
        <v>1.661309703148846</v>
      </c>
      <c r="J2654" s="7">
        <f>((Table1[[#This Row],[returns]]+(1-$P$2)*Table1[[#This Row],[number of trades]])-ABS(Table1[[#This Row],[company return]]))/100</f>
        <v>2.2338097031488457</v>
      </c>
      <c r="K2654" s="7">
        <f>((Table1[[#This Row],[returns]]+(1-$Q$2)*Table1[[#This Row],[number of trades]])-ABS(Table1[[#This Row],[company return]]))/100</f>
        <v>2.8063097031488464</v>
      </c>
      <c r="L2654" s="7">
        <f>((Table1[[#This Row],[returns]]+(1-$R$2)*Table1[[#This Row],[number of trades]])-ABS(Table1[[#This Row],[company return]]))/100</f>
        <v>3.3788097031488462</v>
      </c>
      <c r="M2654" s="7">
        <f>((Table1[[#This Row],[returns]]+(1-$S$2)*Table1[[#This Row],[number of trades]])-ABS(Table1[[#This Row],[company return]]))/100</f>
        <v>3.951309703148846</v>
      </c>
      <c r="N2654" s="9">
        <f>Table1[[#This Row],[fastsma]]*Table1[[#This Row],[slowsma]]</f>
        <v>45</v>
      </c>
    </row>
    <row r="2655" spans="1:14" ht="15" customHeight="1" x14ac:dyDescent="0.3">
      <c r="A2655" s="1">
        <v>2030</v>
      </c>
      <c r="B2655">
        <v>3</v>
      </c>
      <c r="C2655">
        <v>15</v>
      </c>
      <c r="D2655" t="s">
        <v>127</v>
      </c>
      <c r="E2655" t="s">
        <v>38</v>
      </c>
      <c r="F2655">
        <v>121.09</v>
      </c>
      <c r="G2655">
        <v>228</v>
      </c>
      <c r="H2655">
        <v>207.33828637700009</v>
      </c>
      <c r="I2655" s="7">
        <f>((Table1[[#This Row],[returns]]+(1-$O$2)*Table1[[#This Row],[number of trades]])-ABS(Table1[[#This Row],[company return]]))/100</f>
        <v>-0.86248286377000083</v>
      </c>
      <c r="J2655" s="7">
        <f>((Table1[[#This Row],[returns]]+(1-$P$2)*Table1[[#This Row],[number of trades]])-ABS(Table1[[#This Row],[company return]]))/100</f>
        <v>-0.29248286377000082</v>
      </c>
      <c r="K2655" s="7">
        <f>((Table1[[#This Row],[returns]]+(1-$Q$2)*Table1[[#This Row],[number of trades]])-ABS(Table1[[#This Row],[company return]]))/100</f>
        <v>0.27751713622999913</v>
      </c>
      <c r="L2655" s="7">
        <f>((Table1[[#This Row],[returns]]+(1-$R$2)*Table1[[#This Row],[number of trades]])-ABS(Table1[[#This Row],[company return]]))/100</f>
        <v>0.84751713622999947</v>
      </c>
      <c r="M2655" s="7">
        <f>((Table1[[#This Row],[returns]]+(1-$S$2)*Table1[[#This Row],[number of trades]])-ABS(Table1[[#This Row],[company return]]))/100</f>
        <v>1.4175171362299994</v>
      </c>
      <c r="N2655" s="9">
        <f>Table1[[#This Row],[fastsma]]*Table1[[#This Row],[slowsma]]</f>
        <v>45</v>
      </c>
    </row>
    <row r="2656" spans="1:14" ht="15" customHeight="1" x14ac:dyDescent="0.3">
      <c r="A2656" s="1">
        <v>2031</v>
      </c>
      <c r="B2656">
        <v>3</v>
      </c>
      <c r="C2656">
        <v>15</v>
      </c>
      <c r="D2656" t="s">
        <v>127</v>
      </c>
      <c r="E2656" t="s">
        <v>39</v>
      </c>
      <c r="F2656">
        <v>134.35</v>
      </c>
      <c r="G2656">
        <v>230</v>
      </c>
      <c r="H2656">
        <v>414.55893073863223</v>
      </c>
      <c r="I2656" s="7">
        <f>((Table1[[#This Row],[returns]]+(1-$O$2)*Table1[[#This Row],[number of trades]])-ABS(Table1[[#This Row],[company return]]))/100</f>
        <v>-2.8020893073863227</v>
      </c>
      <c r="J2656" s="7">
        <f>((Table1[[#This Row],[returns]]+(1-$P$2)*Table1[[#This Row],[number of trades]])-ABS(Table1[[#This Row],[company return]]))/100</f>
        <v>-2.2270893073863225</v>
      </c>
      <c r="K2656" s="7">
        <f>((Table1[[#This Row],[returns]]+(1-$Q$2)*Table1[[#This Row],[number of trades]])-ABS(Table1[[#This Row],[company return]]))/100</f>
        <v>-1.6520893073863223</v>
      </c>
      <c r="L2656" s="7">
        <f>((Table1[[#This Row],[returns]]+(1-$R$2)*Table1[[#This Row],[number of trades]])-ABS(Table1[[#This Row],[company return]]))/100</f>
        <v>-1.0770893073863221</v>
      </c>
      <c r="M2656" s="7">
        <f>((Table1[[#This Row],[returns]]+(1-$S$2)*Table1[[#This Row],[number of trades]])-ABS(Table1[[#This Row],[company return]]))/100</f>
        <v>-0.50208930738632207</v>
      </c>
      <c r="N2656" s="9">
        <f>Table1[[#This Row],[fastsma]]*Table1[[#This Row],[slowsma]]</f>
        <v>45</v>
      </c>
    </row>
    <row r="2657" spans="1:14" ht="15" hidden="1" customHeight="1" x14ac:dyDescent="0.3">
      <c r="A2657" s="1"/>
      <c r="I2657" s="7"/>
      <c r="J2657" s="7"/>
      <c r="K2657" s="7"/>
      <c r="L2657" s="7"/>
      <c r="M2657" s="7"/>
      <c r="N2657" s="9"/>
    </row>
    <row r="2658" spans="1:14" ht="15" customHeight="1" x14ac:dyDescent="0.3">
      <c r="A2658" s="1">
        <v>2032</v>
      </c>
      <c r="B2658">
        <v>3</v>
      </c>
      <c r="C2658">
        <v>15</v>
      </c>
      <c r="D2658" t="s">
        <v>127</v>
      </c>
      <c r="E2658" t="s">
        <v>40</v>
      </c>
      <c r="F2658">
        <v>165.13</v>
      </c>
      <c r="G2658">
        <v>210</v>
      </c>
      <c r="H2658">
        <v>63.856114196934101</v>
      </c>
      <c r="I2658" s="7">
        <f>((Table1[[#This Row],[returns]]+(1-$O$2)*Table1[[#This Row],[number of trades]])-ABS(Table1[[#This Row],[company return]]))/100</f>
        <v>1.0127388580306589</v>
      </c>
      <c r="J2658" s="7">
        <f>((Table1[[#This Row],[returns]]+(1-$P$2)*Table1[[#This Row],[number of trades]])-ABS(Table1[[#This Row],[company return]]))/100</f>
        <v>1.537738858030659</v>
      </c>
      <c r="K2658" s="7">
        <f>((Table1[[#This Row],[returns]]+(1-$Q$2)*Table1[[#This Row],[number of trades]])-ABS(Table1[[#This Row],[company return]]))/100</f>
        <v>2.0627388580306589</v>
      </c>
      <c r="L2658" s="7">
        <f>((Table1[[#This Row],[returns]]+(1-$R$2)*Table1[[#This Row],[number of trades]])-ABS(Table1[[#This Row],[company return]]))/100</f>
        <v>2.5877388580306593</v>
      </c>
      <c r="M2658" s="7">
        <f>((Table1[[#This Row],[returns]]+(1-$S$2)*Table1[[#This Row],[number of trades]])-ABS(Table1[[#This Row],[company return]]))/100</f>
        <v>3.1127388580306592</v>
      </c>
      <c r="N2658" s="9">
        <f>Table1[[#This Row],[fastsma]]*Table1[[#This Row],[slowsma]]</f>
        <v>45</v>
      </c>
    </row>
    <row r="2659" spans="1:14" ht="15" hidden="1" customHeight="1" x14ac:dyDescent="0.3">
      <c r="A2659" s="1"/>
      <c r="I2659" s="7"/>
      <c r="J2659" s="7"/>
      <c r="K2659" s="7"/>
      <c r="L2659" s="7"/>
      <c r="M2659" s="7"/>
      <c r="N2659" s="9"/>
    </row>
    <row r="2660" spans="1:14" ht="15" customHeight="1" x14ac:dyDescent="0.3">
      <c r="A2660" s="1">
        <v>2033</v>
      </c>
      <c r="B2660">
        <v>3</v>
      </c>
      <c r="C2660">
        <v>15</v>
      </c>
      <c r="D2660" t="s">
        <v>127</v>
      </c>
      <c r="E2660" t="s">
        <v>41</v>
      </c>
      <c r="F2660">
        <v>69.819999999999993</v>
      </c>
      <c r="G2660">
        <v>246</v>
      </c>
      <c r="H2660">
        <v>73.650512575020429</v>
      </c>
      <c r="I2660" s="7">
        <f>((Table1[[#This Row],[returns]]+(1-$O$2)*Table1[[#This Row],[number of trades]])-ABS(Table1[[#This Row],[company return]]))/100</f>
        <v>-3.8305125750204352E-2</v>
      </c>
      <c r="J2660" s="7">
        <f>((Table1[[#This Row],[returns]]+(1-$P$2)*Table1[[#This Row],[number of trades]])-ABS(Table1[[#This Row],[company return]]))/100</f>
        <v>0.5766948742497956</v>
      </c>
      <c r="K2660" s="7">
        <f>((Table1[[#This Row],[returns]]+(1-$Q$2)*Table1[[#This Row],[number of trades]])-ABS(Table1[[#This Row],[company return]]))/100</f>
        <v>1.1916948742497957</v>
      </c>
      <c r="L2660" s="7">
        <f>((Table1[[#This Row],[returns]]+(1-$R$2)*Table1[[#This Row],[number of trades]])-ABS(Table1[[#This Row],[company return]]))/100</f>
        <v>1.8066948742497957</v>
      </c>
      <c r="M2660" s="7">
        <f>((Table1[[#This Row],[returns]]+(1-$S$2)*Table1[[#This Row],[number of trades]])-ABS(Table1[[#This Row],[company return]]))/100</f>
        <v>2.4216948742497957</v>
      </c>
      <c r="N2660" s="9">
        <f>Table1[[#This Row],[fastsma]]*Table1[[#This Row],[slowsma]]</f>
        <v>45</v>
      </c>
    </row>
    <row r="2661" spans="1:14" ht="15" customHeight="1" x14ac:dyDescent="0.3">
      <c r="A2661" s="1">
        <v>2034</v>
      </c>
      <c r="B2661">
        <v>3</v>
      </c>
      <c r="C2661">
        <v>15</v>
      </c>
      <c r="D2661" t="s">
        <v>127</v>
      </c>
      <c r="E2661" t="s">
        <v>42</v>
      </c>
      <c r="F2661">
        <v>297.74</v>
      </c>
      <c r="G2661">
        <v>227</v>
      </c>
      <c r="H2661">
        <v>-13.859852217302221</v>
      </c>
      <c r="I2661" s="7">
        <f>((Table1[[#This Row],[returns]]+(1-$O$2)*Table1[[#This Row],[number of trades]])-ABS(Table1[[#This Row],[company return]]))/100</f>
        <v>2.8388014778269781</v>
      </c>
      <c r="J2661" s="7">
        <f>((Table1[[#This Row],[returns]]+(1-$P$2)*Table1[[#This Row],[number of trades]])-ABS(Table1[[#This Row],[company return]]))/100</f>
        <v>3.406301477826978</v>
      </c>
      <c r="K2661" s="7">
        <f>((Table1[[#This Row],[returns]]+(1-$Q$2)*Table1[[#This Row],[number of trades]])-ABS(Table1[[#This Row],[company return]]))/100</f>
        <v>3.9738014778269779</v>
      </c>
      <c r="L2661" s="7">
        <f>((Table1[[#This Row],[returns]]+(1-$R$2)*Table1[[#This Row],[number of trades]])-ABS(Table1[[#This Row],[company return]]))/100</f>
        <v>4.5413014778269778</v>
      </c>
      <c r="M2661" s="7">
        <f>((Table1[[#This Row],[returns]]+(1-$S$2)*Table1[[#This Row],[number of trades]])-ABS(Table1[[#This Row],[company return]]))/100</f>
        <v>5.1088014778269777</v>
      </c>
      <c r="N2661" s="9">
        <f>Table1[[#This Row],[fastsma]]*Table1[[#This Row],[slowsma]]</f>
        <v>45</v>
      </c>
    </row>
    <row r="2662" spans="1:14" ht="15" customHeight="1" x14ac:dyDescent="0.3">
      <c r="A2662" s="1">
        <v>2035</v>
      </c>
      <c r="B2662">
        <v>3</v>
      </c>
      <c r="C2662">
        <v>15</v>
      </c>
      <c r="D2662" t="s">
        <v>127</v>
      </c>
      <c r="E2662" t="s">
        <v>43</v>
      </c>
      <c r="F2662">
        <v>336.91</v>
      </c>
      <c r="G2662">
        <v>222</v>
      </c>
      <c r="H2662">
        <v>388.35659978514502</v>
      </c>
      <c r="I2662" s="7">
        <f>((Table1[[#This Row],[returns]]+(1-$O$2)*Table1[[#This Row],[number of trades]])-ABS(Table1[[#This Row],[company return]]))/100</f>
        <v>-0.51446599785144997</v>
      </c>
      <c r="J2662" s="7">
        <f>((Table1[[#This Row],[returns]]+(1-$P$2)*Table1[[#This Row],[number of trades]])-ABS(Table1[[#This Row],[company return]]))/100</f>
        <v>4.0534002148550033E-2</v>
      </c>
      <c r="K2662" s="7">
        <f>((Table1[[#This Row],[returns]]+(1-$Q$2)*Table1[[#This Row],[number of trades]])-ABS(Table1[[#This Row],[company return]]))/100</f>
        <v>0.59553400214855001</v>
      </c>
      <c r="L2662" s="7">
        <f>((Table1[[#This Row],[returns]]+(1-$R$2)*Table1[[#This Row],[number of trades]])-ABS(Table1[[#This Row],[company return]]))/100</f>
        <v>1.15053400214855</v>
      </c>
      <c r="M2662" s="7">
        <f>((Table1[[#This Row],[returns]]+(1-$S$2)*Table1[[#This Row],[number of trades]])-ABS(Table1[[#This Row],[company return]]))/100</f>
        <v>1.7055340021485506</v>
      </c>
      <c r="N2662" s="9">
        <f>Table1[[#This Row],[fastsma]]*Table1[[#This Row],[slowsma]]</f>
        <v>45</v>
      </c>
    </row>
    <row r="2663" spans="1:14" ht="15" customHeight="1" x14ac:dyDescent="0.3">
      <c r="A2663" s="1">
        <v>2036</v>
      </c>
      <c r="B2663">
        <v>3</v>
      </c>
      <c r="C2663">
        <v>15</v>
      </c>
      <c r="D2663" t="s">
        <v>127</v>
      </c>
      <c r="E2663" t="s">
        <v>44</v>
      </c>
      <c r="F2663">
        <v>39.69</v>
      </c>
      <c r="G2663">
        <v>254</v>
      </c>
      <c r="H2663">
        <v>220.1841755424409</v>
      </c>
      <c r="I2663" s="7">
        <f>((Table1[[#This Row],[returns]]+(1-$O$2)*Table1[[#This Row],[number of trades]])-ABS(Table1[[#This Row],[company return]]))/100</f>
        <v>-1.8049417554244089</v>
      </c>
      <c r="J2663" s="7">
        <f>((Table1[[#This Row],[returns]]+(1-$P$2)*Table1[[#This Row],[number of trades]])-ABS(Table1[[#This Row],[company return]]))/100</f>
        <v>-1.1699417554244089</v>
      </c>
      <c r="K2663" s="7">
        <f>((Table1[[#This Row],[returns]]+(1-$Q$2)*Table1[[#This Row],[number of trades]])-ABS(Table1[[#This Row],[company return]]))/100</f>
        <v>-0.53494175542440903</v>
      </c>
      <c r="L2663" s="7">
        <f>((Table1[[#This Row],[returns]]+(1-$R$2)*Table1[[#This Row],[number of trades]])-ABS(Table1[[#This Row],[company return]]))/100</f>
        <v>0.10005824457559101</v>
      </c>
      <c r="M2663" s="7">
        <f>((Table1[[#This Row],[returns]]+(1-$S$2)*Table1[[#This Row],[number of trades]])-ABS(Table1[[#This Row],[company return]]))/100</f>
        <v>0.73505824457559099</v>
      </c>
      <c r="N2663" s="9">
        <f>Table1[[#This Row],[fastsma]]*Table1[[#This Row],[slowsma]]</f>
        <v>45</v>
      </c>
    </row>
    <row r="2664" spans="1:14" ht="15" customHeight="1" x14ac:dyDescent="0.3">
      <c r="A2664" s="1">
        <v>2037</v>
      </c>
      <c r="B2664">
        <v>3</v>
      </c>
      <c r="C2664">
        <v>15</v>
      </c>
      <c r="D2664" t="s">
        <v>127</v>
      </c>
      <c r="E2664" t="s">
        <v>45</v>
      </c>
      <c r="F2664">
        <v>328.55</v>
      </c>
      <c r="G2664">
        <v>222</v>
      </c>
      <c r="H2664">
        <v>1149.321826625094</v>
      </c>
      <c r="I2664" s="7">
        <f>((Table1[[#This Row],[returns]]+(1-$O$2)*Table1[[#This Row],[number of trades]])-ABS(Table1[[#This Row],[company return]]))/100</f>
        <v>-8.2077182662509411</v>
      </c>
      <c r="J2664" s="7">
        <f>((Table1[[#This Row],[returns]]+(1-$P$2)*Table1[[#This Row],[number of trades]])-ABS(Table1[[#This Row],[company return]]))/100</f>
        <v>-7.6527182662509405</v>
      </c>
      <c r="K2664" s="7">
        <f>((Table1[[#This Row],[returns]]+(1-$Q$2)*Table1[[#This Row],[number of trades]])-ABS(Table1[[#This Row],[company return]]))/100</f>
        <v>-7.0977182662509399</v>
      </c>
      <c r="L2664" s="7">
        <f>((Table1[[#This Row],[returns]]+(1-$R$2)*Table1[[#This Row],[number of trades]])-ABS(Table1[[#This Row],[company return]]))/100</f>
        <v>-6.5427182662509402</v>
      </c>
      <c r="M2664" s="7">
        <f>((Table1[[#This Row],[returns]]+(1-$S$2)*Table1[[#This Row],[number of trades]])-ABS(Table1[[#This Row],[company return]]))/100</f>
        <v>-5.9877182662509405</v>
      </c>
      <c r="N2664" s="9">
        <f>Table1[[#This Row],[fastsma]]*Table1[[#This Row],[slowsma]]</f>
        <v>45</v>
      </c>
    </row>
    <row r="2665" spans="1:14" ht="15" customHeight="1" x14ac:dyDescent="0.3">
      <c r="A2665" s="1">
        <v>2038</v>
      </c>
      <c r="B2665">
        <v>3</v>
      </c>
      <c r="C2665">
        <v>15</v>
      </c>
      <c r="D2665" t="s">
        <v>127</v>
      </c>
      <c r="E2665" t="s">
        <v>46</v>
      </c>
      <c r="F2665">
        <v>130.34</v>
      </c>
      <c r="G2665">
        <v>224</v>
      </c>
      <c r="H2665">
        <v>149.7541733331658</v>
      </c>
      <c r="I2665" s="7">
        <f>((Table1[[#This Row],[returns]]+(1-$O$2)*Table1[[#This Row],[number of trades]])-ABS(Table1[[#This Row],[company return]]))/100</f>
        <v>-0.19414173333165791</v>
      </c>
      <c r="J2665" s="7">
        <f>((Table1[[#This Row],[returns]]+(1-$P$2)*Table1[[#This Row],[number of trades]])-ABS(Table1[[#This Row],[company return]]))/100</f>
        <v>0.36585826666834209</v>
      </c>
      <c r="K2665" s="7">
        <f>((Table1[[#This Row],[returns]]+(1-$Q$2)*Table1[[#This Row],[number of trades]])-ABS(Table1[[#This Row],[company return]]))/100</f>
        <v>0.92585826666834203</v>
      </c>
      <c r="L2665" s="7">
        <f>((Table1[[#This Row],[returns]]+(1-$R$2)*Table1[[#This Row],[number of trades]])-ABS(Table1[[#This Row],[company return]]))/100</f>
        <v>1.4858582666683424</v>
      </c>
      <c r="M2665" s="7">
        <f>((Table1[[#This Row],[returns]]+(1-$S$2)*Table1[[#This Row],[number of trades]])-ABS(Table1[[#This Row],[company return]]))/100</f>
        <v>2.0458582666683425</v>
      </c>
      <c r="N2665" s="9">
        <f>Table1[[#This Row],[fastsma]]*Table1[[#This Row],[slowsma]]</f>
        <v>45</v>
      </c>
    </row>
    <row r="2666" spans="1:14" ht="15" customHeight="1" x14ac:dyDescent="0.3">
      <c r="A2666" s="1">
        <v>2039</v>
      </c>
      <c r="B2666">
        <v>3</v>
      </c>
      <c r="C2666">
        <v>15</v>
      </c>
      <c r="D2666" t="s">
        <v>127</v>
      </c>
      <c r="E2666" t="s">
        <v>47</v>
      </c>
      <c r="F2666">
        <v>45.01</v>
      </c>
      <c r="G2666">
        <v>237</v>
      </c>
      <c r="H2666">
        <v>64.683826803917881</v>
      </c>
      <c r="I2666" s="7">
        <f>((Table1[[#This Row],[returns]]+(1-$O$2)*Table1[[#This Row],[number of trades]])-ABS(Table1[[#This Row],[company return]]))/100</f>
        <v>-0.19673826803917882</v>
      </c>
      <c r="J2666" s="7">
        <f>((Table1[[#This Row],[returns]]+(1-$P$2)*Table1[[#This Row],[number of trades]])-ABS(Table1[[#This Row],[company return]]))/100</f>
        <v>0.39576173196082109</v>
      </c>
      <c r="K2666" s="7">
        <f>((Table1[[#This Row],[returns]]+(1-$Q$2)*Table1[[#This Row],[number of trades]])-ABS(Table1[[#This Row],[company return]]))/100</f>
        <v>0.98826173196082112</v>
      </c>
      <c r="L2666" s="7">
        <f>((Table1[[#This Row],[returns]]+(1-$R$2)*Table1[[#This Row],[number of trades]])-ABS(Table1[[#This Row],[company return]]))/100</f>
        <v>1.5807617319608209</v>
      </c>
      <c r="M2666" s="7">
        <f>((Table1[[#This Row],[returns]]+(1-$S$2)*Table1[[#This Row],[number of trades]])-ABS(Table1[[#This Row],[company return]]))/100</f>
        <v>2.173261731960821</v>
      </c>
      <c r="N2666" s="9">
        <f>Table1[[#This Row],[fastsma]]*Table1[[#This Row],[slowsma]]</f>
        <v>45</v>
      </c>
    </row>
    <row r="2667" spans="1:14" ht="15" customHeight="1" x14ac:dyDescent="0.3">
      <c r="A2667" s="1">
        <v>2040</v>
      </c>
      <c r="B2667">
        <v>3</v>
      </c>
      <c r="C2667">
        <v>15</v>
      </c>
      <c r="D2667" t="s">
        <v>127</v>
      </c>
      <c r="E2667" t="s">
        <v>48</v>
      </c>
      <c r="F2667">
        <v>834.82</v>
      </c>
      <c r="G2667">
        <v>230</v>
      </c>
      <c r="H2667">
        <v>4822.1343947640644</v>
      </c>
      <c r="I2667" s="7">
        <f>((Table1[[#This Row],[returns]]+(1-$O$2)*Table1[[#This Row],[number of trades]])-ABS(Table1[[#This Row],[company return]]))/100</f>
        <v>-39.873143947640642</v>
      </c>
      <c r="J2667" s="7">
        <f>((Table1[[#This Row],[returns]]+(1-$P$2)*Table1[[#This Row],[number of trades]])-ABS(Table1[[#This Row],[company return]]))/100</f>
        <v>-39.298143947640639</v>
      </c>
      <c r="K2667" s="7">
        <f>((Table1[[#This Row],[returns]]+(1-$Q$2)*Table1[[#This Row],[number of trades]])-ABS(Table1[[#This Row],[company return]]))/100</f>
        <v>-38.723143947640644</v>
      </c>
      <c r="L2667" s="7">
        <f>((Table1[[#This Row],[returns]]+(1-$R$2)*Table1[[#This Row],[number of trades]])-ABS(Table1[[#This Row],[company return]]))/100</f>
        <v>-38.148143947640641</v>
      </c>
      <c r="M2667" s="7">
        <f>((Table1[[#This Row],[returns]]+(1-$S$2)*Table1[[#This Row],[number of trades]])-ABS(Table1[[#This Row],[company return]]))/100</f>
        <v>-37.573143947640645</v>
      </c>
      <c r="N2667" s="9">
        <f>Table1[[#This Row],[fastsma]]*Table1[[#This Row],[slowsma]]</f>
        <v>45</v>
      </c>
    </row>
    <row r="2668" spans="1:14" ht="15" customHeight="1" x14ac:dyDescent="0.3">
      <c r="A2668" s="1">
        <v>2041</v>
      </c>
      <c r="B2668">
        <v>3</v>
      </c>
      <c r="C2668">
        <v>15</v>
      </c>
      <c r="D2668" t="s">
        <v>127</v>
      </c>
      <c r="E2668" t="s">
        <v>49</v>
      </c>
      <c r="F2668">
        <v>157.49</v>
      </c>
      <c r="G2668">
        <v>230</v>
      </c>
      <c r="H2668">
        <v>709.30767352764428</v>
      </c>
      <c r="I2668" s="7">
        <f>((Table1[[#This Row],[returns]]+(1-$O$2)*Table1[[#This Row],[number of trades]])-ABS(Table1[[#This Row],[company return]]))/100</f>
        <v>-5.5181767352764428</v>
      </c>
      <c r="J2668" s="7">
        <f>((Table1[[#This Row],[returns]]+(1-$P$2)*Table1[[#This Row],[number of trades]])-ABS(Table1[[#This Row],[company return]]))/100</f>
        <v>-4.9431767352764426</v>
      </c>
      <c r="K2668" s="7">
        <f>((Table1[[#This Row],[returns]]+(1-$Q$2)*Table1[[#This Row],[number of trades]])-ABS(Table1[[#This Row],[company return]]))/100</f>
        <v>-4.3681767352764425</v>
      </c>
      <c r="L2668" s="7">
        <f>((Table1[[#This Row],[returns]]+(1-$R$2)*Table1[[#This Row],[number of trades]])-ABS(Table1[[#This Row],[company return]]))/100</f>
        <v>-3.7931767352764427</v>
      </c>
      <c r="M2668" s="7">
        <f>((Table1[[#This Row],[returns]]+(1-$S$2)*Table1[[#This Row],[number of trades]])-ABS(Table1[[#This Row],[company return]]))/100</f>
        <v>-3.2181767352764425</v>
      </c>
      <c r="N2668" s="9">
        <f>Table1[[#This Row],[fastsma]]*Table1[[#This Row],[slowsma]]</f>
        <v>45</v>
      </c>
    </row>
    <row r="2669" spans="1:14" ht="15" customHeight="1" x14ac:dyDescent="0.3">
      <c r="A2669" s="1">
        <v>2043</v>
      </c>
      <c r="B2669">
        <v>3</v>
      </c>
      <c r="C2669">
        <v>15</v>
      </c>
      <c r="D2669" t="s">
        <v>127</v>
      </c>
      <c r="E2669" t="s">
        <v>51</v>
      </c>
      <c r="F2669">
        <v>151.47999999999999</v>
      </c>
      <c r="G2669">
        <v>210</v>
      </c>
      <c r="H2669">
        <v>356.35681263196221</v>
      </c>
      <c r="I2669" s="7">
        <f>((Table1[[#This Row],[returns]]+(1-$O$2)*Table1[[#This Row],[number of trades]])-ABS(Table1[[#This Row],[company return]]))/100</f>
        <v>-2.0487681263196222</v>
      </c>
      <c r="J2669" s="7">
        <f>((Table1[[#This Row],[returns]]+(1-$P$2)*Table1[[#This Row],[number of trades]])-ABS(Table1[[#This Row],[company return]]))/100</f>
        <v>-1.5237681263196223</v>
      </c>
      <c r="K2669" s="7">
        <f>((Table1[[#This Row],[returns]]+(1-$Q$2)*Table1[[#This Row],[number of trades]])-ABS(Table1[[#This Row],[company return]]))/100</f>
        <v>-0.99876812631962197</v>
      </c>
      <c r="L2669" s="7">
        <f>((Table1[[#This Row],[returns]]+(1-$R$2)*Table1[[#This Row],[number of trades]])-ABS(Table1[[#This Row],[company return]]))/100</f>
        <v>-0.47376812631962195</v>
      </c>
      <c r="M2669" s="7">
        <f>((Table1[[#This Row],[returns]]+(1-$S$2)*Table1[[#This Row],[number of trades]])-ABS(Table1[[#This Row],[company return]]))/100</f>
        <v>5.1231873680378043E-2</v>
      </c>
      <c r="N2669" s="9">
        <f>Table1[[#This Row],[fastsma]]*Table1[[#This Row],[slowsma]]</f>
        <v>45</v>
      </c>
    </row>
    <row r="2670" spans="1:14" ht="15" customHeight="1" x14ac:dyDescent="0.3">
      <c r="A2670" s="1">
        <v>2044</v>
      </c>
      <c r="B2670">
        <v>3</v>
      </c>
      <c r="C2670">
        <v>15</v>
      </c>
      <c r="D2670" t="s">
        <v>127</v>
      </c>
      <c r="E2670" t="s">
        <v>52</v>
      </c>
      <c r="F2670">
        <v>146.69</v>
      </c>
      <c r="G2670">
        <v>234</v>
      </c>
      <c r="H2670">
        <v>7.6900227556287684</v>
      </c>
      <c r="I2670" s="7">
        <f>((Table1[[#This Row],[returns]]+(1-$O$2)*Table1[[#This Row],[number of trades]])-ABS(Table1[[#This Row],[company return]]))/100</f>
        <v>1.3899997724437123</v>
      </c>
      <c r="J2670" s="7">
        <f>((Table1[[#This Row],[returns]]+(1-$P$2)*Table1[[#This Row],[number of trades]])-ABS(Table1[[#This Row],[company return]]))/100</f>
        <v>1.9749997724437123</v>
      </c>
      <c r="K2670" s="7">
        <f>((Table1[[#This Row],[returns]]+(1-$Q$2)*Table1[[#This Row],[number of trades]])-ABS(Table1[[#This Row],[company return]]))/100</f>
        <v>2.559999772443712</v>
      </c>
      <c r="L2670" s="7">
        <f>((Table1[[#This Row],[returns]]+(1-$R$2)*Table1[[#This Row],[number of trades]])-ABS(Table1[[#This Row],[company return]]))/100</f>
        <v>3.1449997724437124</v>
      </c>
      <c r="M2670" s="7">
        <f>((Table1[[#This Row],[returns]]+(1-$S$2)*Table1[[#This Row],[number of trades]])-ABS(Table1[[#This Row],[company return]]))/100</f>
        <v>3.7299997724437124</v>
      </c>
      <c r="N2670" s="9">
        <f>Table1[[#This Row],[fastsma]]*Table1[[#This Row],[slowsma]]</f>
        <v>45</v>
      </c>
    </row>
    <row r="2671" spans="1:14" ht="15" hidden="1" customHeight="1" x14ac:dyDescent="0.3">
      <c r="A2671" s="1"/>
      <c r="I2671" s="7"/>
      <c r="J2671" s="7"/>
      <c r="K2671" s="7"/>
      <c r="L2671" s="7"/>
      <c r="M2671" s="7"/>
      <c r="N2671" s="9"/>
    </row>
    <row r="2672" spans="1:14" ht="15" customHeight="1" x14ac:dyDescent="0.3">
      <c r="A2672" s="1">
        <v>2045</v>
      </c>
      <c r="B2672">
        <v>3</v>
      </c>
      <c r="C2672">
        <v>15</v>
      </c>
      <c r="D2672" t="s">
        <v>127</v>
      </c>
      <c r="E2672" t="s">
        <v>53</v>
      </c>
      <c r="F2672">
        <v>603.39</v>
      </c>
      <c r="G2672">
        <v>212</v>
      </c>
      <c r="H2672">
        <v>3214.976605232775</v>
      </c>
      <c r="I2672" s="7">
        <f>((Table1[[#This Row],[returns]]+(1-$O$2)*Table1[[#This Row],[number of trades]])-ABS(Table1[[#This Row],[company return]]))/100</f>
        <v>-26.11586605232775</v>
      </c>
      <c r="J2672" s="7">
        <f>((Table1[[#This Row],[returns]]+(1-$P$2)*Table1[[#This Row],[number of trades]])-ABS(Table1[[#This Row],[company return]]))/100</f>
        <v>-25.585866052327752</v>
      </c>
      <c r="K2672" s="7">
        <f>((Table1[[#This Row],[returns]]+(1-$Q$2)*Table1[[#This Row],[number of trades]])-ABS(Table1[[#This Row],[company return]]))/100</f>
        <v>-25.055866052327751</v>
      </c>
      <c r="L2672" s="7">
        <f>((Table1[[#This Row],[returns]]+(1-$R$2)*Table1[[#This Row],[number of trades]])-ABS(Table1[[#This Row],[company return]]))/100</f>
        <v>-24.52586605232775</v>
      </c>
      <c r="M2672" s="7">
        <f>((Table1[[#This Row],[returns]]+(1-$S$2)*Table1[[#This Row],[number of trades]])-ABS(Table1[[#This Row],[company return]]))/100</f>
        <v>-23.995866052327752</v>
      </c>
      <c r="N2672" s="9">
        <f>Table1[[#This Row],[fastsma]]*Table1[[#This Row],[slowsma]]</f>
        <v>45</v>
      </c>
    </row>
    <row r="2673" spans="1:14" ht="15" customHeight="1" x14ac:dyDescent="0.3">
      <c r="A2673" s="1">
        <v>2046</v>
      </c>
      <c r="B2673">
        <v>3</v>
      </c>
      <c r="C2673">
        <v>15</v>
      </c>
      <c r="D2673" t="s">
        <v>127</v>
      </c>
      <c r="E2673" t="s">
        <v>54</v>
      </c>
      <c r="F2673">
        <v>133.22</v>
      </c>
      <c r="G2673">
        <v>234</v>
      </c>
      <c r="H2673">
        <v>217.8159221063795</v>
      </c>
      <c r="I2673" s="7">
        <f>((Table1[[#This Row],[returns]]+(1-$O$2)*Table1[[#This Row],[number of trades]])-ABS(Table1[[#This Row],[company return]]))/100</f>
        <v>-0.84595922106379506</v>
      </c>
      <c r="J2673" s="7">
        <f>((Table1[[#This Row],[returns]]+(1-$P$2)*Table1[[#This Row],[number of trades]])-ABS(Table1[[#This Row],[company return]]))/100</f>
        <v>-0.26095922106379504</v>
      </c>
      <c r="K2673" s="7">
        <f>((Table1[[#This Row],[returns]]+(1-$Q$2)*Table1[[#This Row],[number of trades]])-ABS(Table1[[#This Row],[company return]]))/100</f>
        <v>0.32404077893620498</v>
      </c>
      <c r="L2673" s="7">
        <f>((Table1[[#This Row],[returns]]+(1-$R$2)*Table1[[#This Row],[number of trades]])-ABS(Table1[[#This Row],[company return]]))/100</f>
        <v>0.90904077893620527</v>
      </c>
      <c r="M2673" s="7">
        <f>((Table1[[#This Row],[returns]]+(1-$S$2)*Table1[[#This Row],[number of trades]])-ABS(Table1[[#This Row],[company return]]))/100</f>
        <v>1.4940407789362053</v>
      </c>
      <c r="N2673" s="9">
        <f>Table1[[#This Row],[fastsma]]*Table1[[#This Row],[slowsma]]</f>
        <v>45</v>
      </c>
    </row>
    <row r="2674" spans="1:14" ht="15" customHeight="1" x14ac:dyDescent="0.3">
      <c r="A2674" s="1">
        <v>2047</v>
      </c>
      <c r="B2674">
        <v>3</v>
      </c>
      <c r="C2674">
        <v>15</v>
      </c>
      <c r="D2674" t="s">
        <v>127</v>
      </c>
      <c r="E2674" t="s">
        <v>55</v>
      </c>
      <c r="F2674">
        <v>120.84</v>
      </c>
      <c r="G2674">
        <v>246</v>
      </c>
      <c r="H2674">
        <v>453.64498468727749</v>
      </c>
      <c r="I2674" s="7">
        <f>((Table1[[#This Row],[returns]]+(1-$O$2)*Table1[[#This Row],[number of trades]])-ABS(Table1[[#This Row],[company return]]))/100</f>
        <v>-3.3280498468727751</v>
      </c>
      <c r="J2674" s="7">
        <f>((Table1[[#This Row],[returns]]+(1-$P$2)*Table1[[#This Row],[number of trades]])-ABS(Table1[[#This Row],[company return]]))/100</f>
        <v>-2.7130498468727753</v>
      </c>
      <c r="K2674" s="7">
        <f>((Table1[[#This Row],[returns]]+(1-$Q$2)*Table1[[#This Row],[number of trades]])-ABS(Table1[[#This Row],[company return]]))/100</f>
        <v>-2.0980498468727746</v>
      </c>
      <c r="L2674" s="7">
        <f>((Table1[[#This Row],[returns]]+(1-$R$2)*Table1[[#This Row],[number of trades]])-ABS(Table1[[#This Row],[company return]]))/100</f>
        <v>-1.4830498468727746</v>
      </c>
      <c r="M2674" s="7">
        <f>((Table1[[#This Row],[returns]]+(1-$S$2)*Table1[[#This Row],[number of trades]])-ABS(Table1[[#This Row],[company return]]))/100</f>
        <v>-0.86804984687277453</v>
      </c>
      <c r="N2674" s="9">
        <f>Table1[[#This Row],[fastsma]]*Table1[[#This Row],[slowsma]]</f>
        <v>45</v>
      </c>
    </row>
    <row r="2675" spans="1:14" ht="15" customHeight="1" x14ac:dyDescent="0.3">
      <c r="A2675" s="1">
        <v>2048</v>
      </c>
      <c r="B2675">
        <v>3</v>
      </c>
      <c r="C2675">
        <v>15</v>
      </c>
      <c r="D2675" t="s">
        <v>127</v>
      </c>
      <c r="E2675" t="s">
        <v>56</v>
      </c>
      <c r="F2675">
        <v>169.85</v>
      </c>
      <c r="G2675">
        <v>244</v>
      </c>
      <c r="H2675">
        <v>83.659493691864128</v>
      </c>
      <c r="I2675" s="7">
        <f>((Table1[[#This Row],[returns]]+(1-$O$2)*Table1[[#This Row],[number of trades]])-ABS(Table1[[#This Row],[company return]]))/100</f>
        <v>0.86190506308135861</v>
      </c>
      <c r="J2675" s="7">
        <f>((Table1[[#This Row],[returns]]+(1-$P$2)*Table1[[#This Row],[number of trades]])-ABS(Table1[[#This Row],[company return]]))/100</f>
        <v>1.4719050630813586</v>
      </c>
      <c r="K2675" s="7">
        <f>((Table1[[#This Row],[returns]]+(1-$Q$2)*Table1[[#This Row],[number of trades]])-ABS(Table1[[#This Row],[company return]]))/100</f>
        <v>2.0819050630813591</v>
      </c>
      <c r="L2675" s="7">
        <f>((Table1[[#This Row],[returns]]+(1-$R$2)*Table1[[#This Row],[number of trades]])-ABS(Table1[[#This Row],[company return]]))/100</f>
        <v>2.691905063081359</v>
      </c>
      <c r="M2675" s="7">
        <f>((Table1[[#This Row],[returns]]+(1-$S$2)*Table1[[#This Row],[number of trades]])-ABS(Table1[[#This Row],[company return]]))/100</f>
        <v>3.3019050630813593</v>
      </c>
      <c r="N2675" s="9">
        <f>Table1[[#This Row],[fastsma]]*Table1[[#This Row],[slowsma]]</f>
        <v>45</v>
      </c>
    </row>
    <row r="2676" spans="1:14" ht="15" hidden="1" customHeight="1" x14ac:dyDescent="0.3">
      <c r="A2676" s="1"/>
      <c r="I2676" s="7"/>
      <c r="J2676" s="7"/>
      <c r="K2676" s="7"/>
      <c r="L2676" s="7"/>
      <c r="M2676" s="7"/>
      <c r="N2676" s="9"/>
    </row>
    <row r="2677" spans="1:14" ht="15" customHeight="1" x14ac:dyDescent="0.3">
      <c r="A2677" s="1">
        <v>2049</v>
      </c>
      <c r="B2677">
        <v>3</v>
      </c>
      <c r="C2677">
        <v>15</v>
      </c>
      <c r="D2677" t="s">
        <v>127</v>
      </c>
      <c r="E2677" t="s">
        <v>57</v>
      </c>
      <c r="F2677">
        <v>120.7</v>
      </c>
      <c r="G2677">
        <v>238</v>
      </c>
      <c r="H2677">
        <v>111.2149523454991</v>
      </c>
      <c r="I2677" s="7">
        <f>((Table1[[#This Row],[returns]]+(1-$O$2)*Table1[[#This Row],[number of trades]])-ABS(Table1[[#This Row],[company return]]))/100</f>
        <v>9.4850476545009027E-2</v>
      </c>
      <c r="J2677" s="7">
        <f>((Table1[[#This Row],[returns]]+(1-$P$2)*Table1[[#This Row],[number of trades]])-ABS(Table1[[#This Row],[company return]]))/100</f>
        <v>0.68985047654500886</v>
      </c>
      <c r="K2677" s="7">
        <f>((Table1[[#This Row],[returns]]+(1-$Q$2)*Table1[[#This Row],[number of trades]])-ABS(Table1[[#This Row],[company return]]))/100</f>
        <v>1.2848504765450088</v>
      </c>
      <c r="L2677" s="7">
        <f>((Table1[[#This Row],[returns]]+(1-$R$2)*Table1[[#This Row],[number of trades]])-ABS(Table1[[#This Row],[company return]]))/100</f>
        <v>1.8798504765450088</v>
      </c>
      <c r="M2677" s="7">
        <f>((Table1[[#This Row],[returns]]+(1-$S$2)*Table1[[#This Row],[number of trades]])-ABS(Table1[[#This Row],[company return]]))/100</f>
        <v>2.4748504765450088</v>
      </c>
      <c r="N2677" s="9">
        <f>Table1[[#This Row],[fastsma]]*Table1[[#This Row],[slowsma]]</f>
        <v>45</v>
      </c>
    </row>
    <row r="2678" spans="1:14" ht="15" customHeight="1" x14ac:dyDescent="0.3">
      <c r="A2678" s="1">
        <v>2050</v>
      </c>
      <c r="B2678">
        <v>3</v>
      </c>
      <c r="C2678">
        <v>15</v>
      </c>
      <c r="D2678" t="s">
        <v>127</v>
      </c>
      <c r="E2678" t="s">
        <v>58</v>
      </c>
      <c r="F2678">
        <v>221.12</v>
      </c>
      <c r="G2678">
        <v>233</v>
      </c>
      <c r="H2678">
        <v>311.95987062112818</v>
      </c>
      <c r="I2678" s="7">
        <f>((Table1[[#This Row],[returns]]+(1-$O$2)*Table1[[#This Row],[number of trades]])-ABS(Table1[[#This Row],[company return]]))/100</f>
        <v>-0.90839870621128171</v>
      </c>
      <c r="J2678" s="7">
        <f>((Table1[[#This Row],[returns]]+(1-$P$2)*Table1[[#This Row],[number of trades]])-ABS(Table1[[#This Row],[company return]]))/100</f>
        <v>-0.3258987062112817</v>
      </c>
      <c r="K2678" s="7">
        <f>((Table1[[#This Row],[returns]]+(1-$Q$2)*Table1[[#This Row],[number of trades]])-ABS(Table1[[#This Row],[company return]]))/100</f>
        <v>0.25660129378871832</v>
      </c>
      <c r="L2678" s="7">
        <f>((Table1[[#This Row],[returns]]+(1-$R$2)*Table1[[#This Row],[number of trades]])-ABS(Table1[[#This Row],[company return]]))/100</f>
        <v>0.83910129378871834</v>
      </c>
      <c r="M2678" s="7">
        <f>((Table1[[#This Row],[returns]]+(1-$S$2)*Table1[[#This Row],[number of trades]])-ABS(Table1[[#This Row],[company return]]))/100</f>
        <v>1.4216012937887184</v>
      </c>
      <c r="N2678" s="9">
        <f>Table1[[#This Row],[fastsma]]*Table1[[#This Row],[slowsma]]</f>
        <v>45</v>
      </c>
    </row>
    <row r="2679" spans="1:14" ht="15" customHeight="1" x14ac:dyDescent="0.3">
      <c r="A2679" s="1">
        <v>2051</v>
      </c>
      <c r="B2679">
        <v>3</v>
      </c>
      <c r="C2679">
        <v>15</v>
      </c>
      <c r="D2679" t="s">
        <v>127</v>
      </c>
      <c r="E2679" t="s">
        <v>59</v>
      </c>
      <c r="F2679">
        <v>168.85</v>
      </c>
      <c r="G2679">
        <v>236</v>
      </c>
      <c r="H2679">
        <v>21.683316559911368</v>
      </c>
      <c r="I2679" s="7">
        <f>((Table1[[#This Row],[returns]]+(1-$O$2)*Table1[[#This Row],[number of trades]])-ABS(Table1[[#This Row],[company return]]))/100</f>
        <v>1.4716668344008863</v>
      </c>
      <c r="J2679" s="7">
        <f>((Table1[[#This Row],[returns]]+(1-$P$2)*Table1[[#This Row],[number of trades]])-ABS(Table1[[#This Row],[company return]]))/100</f>
        <v>2.0616668344008864</v>
      </c>
      <c r="K2679" s="7">
        <f>((Table1[[#This Row],[returns]]+(1-$Q$2)*Table1[[#This Row],[number of trades]])-ABS(Table1[[#This Row],[company return]]))/100</f>
        <v>2.6516668344008867</v>
      </c>
      <c r="L2679" s="7">
        <f>((Table1[[#This Row],[returns]]+(1-$R$2)*Table1[[#This Row],[number of trades]])-ABS(Table1[[#This Row],[company return]]))/100</f>
        <v>3.2416668344008865</v>
      </c>
      <c r="M2679" s="7">
        <f>((Table1[[#This Row],[returns]]+(1-$S$2)*Table1[[#This Row],[number of trades]])-ABS(Table1[[#This Row],[company return]]))/100</f>
        <v>3.8316668344008864</v>
      </c>
      <c r="N2679" s="9">
        <f>Table1[[#This Row],[fastsma]]*Table1[[#This Row],[slowsma]]</f>
        <v>45</v>
      </c>
    </row>
    <row r="2680" spans="1:14" ht="15" customHeight="1" x14ac:dyDescent="0.3">
      <c r="A2680" s="1">
        <v>2052</v>
      </c>
      <c r="B2680">
        <v>3</v>
      </c>
      <c r="C2680">
        <v>15</v>
      </c>
      <c r="D2680" t="s">
        <v>127</v>
      </c>
      <c r="E2680" t="s">
        <v>60</v>
      </c>
      <c r="F2680">
        <v>134.6</v>
      </c>
      <c r="G2680">
        <v>249</v>
      </c>
      <c r="H2680">
        <v>569.48457441594576</v>
      </c>
      <c r="I2680" s="7">
        <f>((Table1[[#This Row],[returns]]+(1-$O$2)*Table1[[#This Row],[number of trades]])-ABS(Table1[[#This Row],[company return]]))/100</f>
        <v>-4.3488457441594575</v>
      </c>
      <c r="J2680" s="7">
        <f>((Table1[[#This Row],[returns]]+(1-$P$2)*Table1[[#This Row],[number of trades]])-ABS(Table1[[#This Row],[company return]]))/100</f>
        <v>-3.7263457441594574</v>
      </c>
      <c r="K2680" s="7">
        <f>((Table1[[#This Row],[returns]]+(1-$Q$2)*Table1[[#This Row],[number of trades]])-ABS(Table1[[#This Row],[company return]]))/100</f>
        <v>-3.1038457441594574</v>
      </c>
      <c r="L2680" s="7">
        <f>((Table1[[#This Row],[returns]]+(1-$R$2)*Table1[[#This Row],[number of trades]])-ABS(Table1[[#This Row],[company return]]))/100</f>
        <v>-2.4813457441594573</v>
      </c>
      <c r="M2680" s="7">
        <f>((Table1[[#This Row],[returns]]+(1-$S$2)*Table1[[#This Row],[number of trades]])-ABS(Table1[[#This Row],[company return]]))/100</f>
        <v>-1.8588457441594572</v>
      </c>
      <c r="N2680" s="9">
        <f>Table1[[#This Row],[fastsma]]*Table1[[#This Row],[slowsma]]</f>
        <v>45</v>
      </c>
    </row>
    <row r="2681" spans="1:14" ht="15" customHeight="1" x14ac:dyDescent="0.3">
      <c r="A2681" s="1">
        <v>2053</v>
      </c>
      <c r="B2681">
        <v>3</v>
      </c>
      <c r="C2681">
        <v>15</v>
      </c>
      <c r="D2681" t="s">
        <v>127</v>
      </c>
      <c r="E2681" t="s">
        <v>61</v>
      </c>
      <c r="F2681">
        <v>158.97</v>
      </c>
      <c r="G2681">
        <v>233</v>
      </c>
      <c r="H2681">
        <v>64.186882015582299</v>
      </c>
      <c r="I2681" s="7">
        <f>((Table1[[#This Row],[returns]]+(1-$O$2)*Table1[[#This Row],[number of trades]])-ABS(Table1[[#This Row],[company return]]))/100</f>
        <v>0.94783117984417697</v>
      </c>
      <c r="J2681" s="7">
        <f>((Table1[[#This Row],[returns]]+(1-$P$2)*Table1[[#This Row],[number of trades]])-ABS(Table1[[#This Row],[company return]]))/100</f>
        <v>1.5303311798441768</v>
      </c>
      <c r="K2681" s="7">
        <f>((Table1[[#This Row],[returns]]+(1-$Q$2)*Table1[[#This Row],[number of trades]])-ABS(Table1[[#This Row],[company return]]))/100</f>
        <v>2.1128311798441772</v>
      </c>
      <c r="L2681" s="7">
        <f>((Table1[[#This Row],[returns]]+(1-$R$2)*Table1[[#This Row],[number of trades]])-ABS(Table1[[#This Row],[company return]]))/100</f>
        <v>2.6953311798441772</v>
      </c>
      <c r="M2681" s="7">
        <f>((Table1[[#This Row],[returns]]+(1-$S$2)*Table1[[#This Row],[number of trades]])-ABS(Table1[[#This Row],[company return]]))/100</f>
        <v>3.2778311798441773</v>
      </c>
      <c r="N2681" s="9">
        <f>Table1[[#This Row],[fastsma]]*Table1[[#This Row],[slowsma]]</f>
        <v>45</v>
      </c>
    </row>
    <row r="2682" spans="1:14" ht="15" customHeight="1" x14ac:dyDescent="0.3">
      <c r="A2682" s="1">
        <v>2054</v>
      </c>
      <c r="B2682">
        <v>3</v>
      </c>
      <c r="C2682">
        <v>15</v>
      </c>
      <c r="D2682" t="s">
        <v>127</v>
      </c>
      <c r="E2682" t="s">
        <v>62</v>
      </c>
      <c r="F2682">
        <v>122.46</v>
      </c>
      <c r="G2682">
        <v>240</v>
      </c>
      <c r="H2682">
        <v>449.08695797445841</v>
      </c>
      <c r="I2682" s="7">
        <f>((Table1[[#This Row],[returns]]+(1-$O$2)*Table1[[#This Row],[number of trades]])-ABS(Table1[[#This Row],[company return]]))/100</f>
        <v>-3.2662695797445842</v>
      </c>
      <c r="J2682" s="7">
        <f>((Table1[[#This Row],[returns]]+(1-$P$2)*Table1[[#This Row],[number of trades]])-ABS(Table1[[#This Row],[company return]]))/100</f>
        <v>-2.6662695797445846</v>
      </c>
      <c r="K2682" s="7">
        <f>((Table1[[#This Row],[returns]]+(1-$Q$2)*Table1[[#This Row],[number of trades]])-ABS(Table1[[#This Row],[company return]]))/100</f>
        <v>-2.0662695797445845</v>
      </c>
      <c r="L2682" s="7">
        <f>((Table1[[#This Row],[returns]]+(1-$R$2)*Table1[[#This Row],[number of trades]])-ABS(Table1[[#This Row],[company return]]))/100</f>
        <v>-1.4662695797445844</v>
      </c>
      <c r="M2682" s="7">
        <f>((Table1[[#This Row],[returns]]+(1-$S$2)*Table1[[#This Row],[number of trades]])-ABS(Table1[[#This Row],[company return]]))/100</f>
        <v>-0.86626957974458429</v>
      </c>
      <c r="N2682" s="9">
        <f>Table1[[#This Row],[fastsma]]*Table1[[#This Row],[slowsma]]</f>
        <v>45</v>
      </c>
    </row>
    <row r="2683" spans="1:14" ht="15" customHeight="1" x14ac:dyDescent="0.3">
      <c r="A2683" s="1">
        <v>2056</v>
      </c>
      <c r="B2683">
        <v>3</v>
      </c>
      <c r="C2683">
        <v>15</v>
      </c>
      <c r="D2683" t="s">
        <v>127</v>
      </c>
      <c r="E2683" t="s">
        <v>64</v>
      </c>
      <c r="F2683">
        <v>150.33000000000001</v>
      </c>
      <c r="G2683">
        <v>224</v>
      </c>
      <c r="H2683">
        <v>321.72434494255617</v>
      </c>
      <c r="I2683" s="7">
        <f>((Table1[[#This Row],[returns]]+(1-$O$2)*Table1[[#This Row],[number of trades]])-ABS(Table1[[#This Row],[company return]]))/100</f>
        <v>-1.7139434494255616</v>
      </c>
      <c r="J2683" s="7">
        <f>((Table1[[#This Row],[returns]]+(1-$P$2)*Table1[[#This Row],[number of trades]])-ABS(Table1[[#This Row],[company return]]))/100</f>
        <v>-1.1539434494255616</v>
      </c>
      <c r="K2683" s="7">
        <f>((Table1[[#This Row],[returns]]+(1-$Q$2)*Table1[[#This Row],[number of trades]])-ABS(Table1[[#This Row],[company return]]))/100</f>
        <v>-0.59394344942556132</v>
      </c>
      <c r="L2683" s="7">
        <f>((Table1[[#This Row],[returns]]+(1-$R$2)*Table1[[#This Row],[number of trades]])-ABS(Table1[[#This Row],[company return]]))/100</f>
        <v>-3.3943449425561309E-2</v>
      </c>
      <c r="M2683" s="7">
        <f>((Table1[[#This Row],[returns]]+(1-$S$2)*Table1[[#This Row],[number of trades]])-ABS(Table1[[#This Row],[company return]]))/100</f>
        <v>0.52605655057443867</v>
      </c>
      <c r="N2683" s="9">
        <f>Table1[[#This Row],[fastsma]]*Table1[[#This Row],[slowsma]]</f>
        <v>45</v>
      </c>
    </row>
    <row r="2684" spans="1:14" ht="15" customHeight="1" x14ac:dyDescent="0.3">
      <c r="A2684" s="1">
        <v>2058</v>
      </c>
      <c r="B2684">
        <v>3</v>
      </c>
      <c r="C2684">
        <v>15</v>
      </c>
      <c r="D2684" t="s">
        <v>127</v>
      </c>
      <c r="E2684" t="s">
        <v>66</v>
      </c>
      <c r="F2684">
        <v>160.01</v>
      </c>
      <c r="G2684">
        <v>226</v>
      </c>
      <c r="H2684">
        <v>88.580249163054575</v>
      </c>
      <c r="I2684" s="7">
        <f>((Table1[[#This Row],[returns]]+(1-$O$2)*Table1[[#This Row],[number of trades]])-ABS(Table1[[#This Row],[company return]]))/100</f>
        <v>0.71429750836945416</v>
      </c>
      <c r="J2684" s="7">
        <f>((Table1[[#This Row],[returns]]+(1-$P$2)*Table1[[#This Row],[number of trades]])-ABS(Table1[[#This Row],[company return]]))/100</f>
        <v>1.2792975083694542</v>
      </c>
      <c r="K2684" s="7">
        <f>((Table1[[#This Row],[returns]]+(1-$Q$2)*Table1[[#This Row],[number of trades]])-ABS(Table1[[#This Row],[company return]]))/100</f>
        <v>1.8442975083694539</v>
      </c>
      <c r="L2684" s="7">
        <f>((Table1[[#This Row],[returns]]+(1-$R$2)*Table1[[#This Row],[number of trades]])-ABS(Table1[[#This Row],[company return]]))/100</f>
        <v>2.4092975083694541</v>
      </c>
      <c r="M2684" s="7">
        <f>((Table1[[#This Row],[returns]]+(1-$S$2)*Table1[[#This Row],[number of trades]])-ABS(Table1[[#This Row],[company return]]))/100</f>
        <v>2.9742975083694541</v>
      </c>
      <c r="N2684" s="9">
        <f>Table1[[#This Row],[fastsma]]*Table1[[#This Row],[slowsma]]</f>
        <v>45</v>
      </c>
    </row>
    <row r="2685" spans="1:14" ht="15" hidden="1" customHeight="1" x14ac:dyDescent="0.3">
      <c r="A2685" s="1"/>
      <c r="I2685" s="7"/>
      <c r="J2685" s="7"/>
      <c r="K2685" s="7"/>
      <c r="L2685" s="7"/>
      <c r="M2685" s="7"/>
      <c r="N2685" s="9"/>
    </row>
    <row r="2686" spans="1:14" ht="15" customHeight="1" x14ac:dyDescent="0.3">
      <c r="A2686" s="1">
        <v>2059</v>
      </c>
      <c r="B2686">
        <v>3</v>
      </c>
      <c r="C2686">
        <v>15</v>
      </c>
      <c r="D2686" t="s">
        <v>127</v>
      </c>
      <c r="E2686" t="s">
        <v>67</v>
      </c>
      <c r="F2686">
        <v>289.64</v>
      </c>
      <c r="G2686">
        <v>230</v>
      </c>
      <c r="H2686">
        <v>349.94900613238809</v>
      </c>
      <c r="I2686" s="7">
        <f>((Table1[[#This Row],[returns]]+(1-$O$2)*Table1[[#This Row],[number of trades]])-ABS(Table1[[#This Row],[company return]]))/100</f>
        <v>-0.6030900613238811</v>
      </c>
      <c r="J2686" s="7">
        <f>((Table1[[#This Row],[returns]]+(1-$P$2)*Table1[[#This Row],[number of trades]])-ABS(Table1[[#This Row],[company return]]))/100</f>
        <v>-2.809006132388106E-2</v>
      </c>
      <c r="K2686" s="7">
        <f>((Table1[[#This Row],[returns]]+(1-$Q$2)*Table1[[#This Row],[number of trades]])-ABS(Table1[[#This Row],[company return]]))/100</f>
        <v>0.54690993867611892</v>
      </c>
      <c r="L2686" s="7">
        <f>((Table1[[#This Row],[returns]]+(1-$R$2)*Table1[[#This Row],[number of trades]])-ABS(Table1[[#This Row],[company return]]))/100</f>
        <v>1.1219099386761189</v>
      </c>
      <c r="M2686" s="7">
        <f>((Table1[[#This Row],[returns]]+(1-$S$2)*Table1[[#This Row],[number of trades]])-ABS(Table1[[#This Row],[company return]]))/100</f>
        <v>1.6969099386761188</v>
      </c>
      <c r="N2686" s="9">
        <f>Table1[[#This Row],[fastsma]]*Table1[[#This Row],[slowsma]]</f>
        <v>45</v>
      </c>
    </row>
    <row r="2687" spans="1:14" ht="15" hidden="1" customHeight="1" x14ac:dyDescent="0.3">
      <c r="A2687" s="1"/>
      <c r="I2687" s="7"/>
      <c r="J2687" s="7"/>
      <c r="K2687" s="7"/>
      <c r="L2687" s="7"/>
      <c r="M2687" s="7"/>
      <c r="N2687" s="9"/>
    </row>
    <row r="2688" spans="1:14" ht="15" customHeight="1" x14ac:dyDescent="0.3">
      <c r="A2688" s="1">
        <v>2060</v>
      </c>
      <c r="B2688">
        <v>3</v>
      </c>
      <c r="C2688">
        <v>15</v>
      </c>
      <c r="D2688" t="s">
        <v>127</v>
      </c>
      <c r="E2688" t="s">
        <v>68</v>
      </c>
      <c r="F2688">
        <v>162.91999999999999</v>
      </c>
      <c r="G2688">
        <v>237</v>
      </c>
      <c r="H2688">
        <v>10.36713105302915</v>
      </c>
      <c r="I2688" s="7">
        <f>((Table1[[#This Row],[returns]]+(1-$O$2)*Table1[[#This Row],[number of trades]])-ABS(Table1[[#This Row],[company return]]))/100</f>
        <v>1.5255286894697084</v>
      </c>
      <c r="J2688" s="7">
        <f>((Table1[[#This Row],[returns]]+(1-$P$2)*Table1[[#This Row],[number of trades]])-ABS(Table1[[#This Row],[company return]]))/100</f>
        <v>2.1180286894697087</v>
      </c>
      <c r="K2688" s="7">
        <f>((Table1[[#This Row],[returns]]+(1-$Q$2)*Table1[[#This Row],[number of trades]])-ABS(Table1[[#This Row],[company return]]))/100</f>
        <v>2.710528689469708</v>
      </c>
      <c r="L2688" s="7">
        <f>((Table1[[#This Row],[returns]]+(1-$R$2)*Table1[[#This Row],[number of trades]])-ABS(Table1[[#This Row],[company return]]))/100</f>
        <v>3.3030286894697083</v>
      </c>
      <c r="M2688" s="7">
        <f>((Table1[[#This Row],[returns]]+(1-$S$2)*Table1[[#This Row],[number of trades]])-ABS(Table1[[#This Row],[company return]]))/100</f>
        <v>3.8955286894697081</v>
      </c>
      <c r="N2688" s="9">
        <f>Table1[[#This Row],[fastsma]]*Table1[[#This Row],[slowsma]]</f>
        <v>45</v>
      </c>
    </row>
    <row r="2689" spans="1:14" ht="15" customHeight="1" x14ac:dyDescent="0.3">
      <c r="A2689" s="1">
        <v>2061</v>
      </c>
      <c r="B2689">
        <v>3</v>
      </c>
      <c r="C2689">
        <v>15</v>
      </c>
      <c r="D2689" t="s">
        <v>127</v>
      </c>
      <c r="E2689" t="s">
        <v>69</v>
      </c>
      <c r="F2689">
        <v>90.4</v>
      </c>
      <c r="G2689">
        <v>238</v>
      </c>
      <c r="H2689">
        <v>7.5628376176480554</v>
      </c>
      <c r="I2689" s="7">
        <f>((Table1[[#This Row],[returns]]+(1-$O$2)*Table1[[#This Row],[number of trades]])-ABS(Table1[[#This Row],[company return]]))/100</f>
        <v>0.82837162382351948</v>
      </c>
      <c r="J2689" s="7">
        <f>((Table1[[#This Row],[returns]]+(1-$P$2)*Table1[[#This Row],[number of trades]])-ABS(Table1[[#This Row],[company return]]))/100</f>
        <v>1.4233716238235194</v>
      </c>
      <c r="K2689" s="7">
        <f>((Table1[[#This Row],[returns]]+(1-$Q$2)*Table1[[#This Row],[number of trades]])-ABS(Table1[[#This Row],[company return]]))/100</f>
        <v>2.0183716238235196</v>
      </c>
      <c r="L2689" s="7">
        <f>((Table1[[#This Row],[returns]]+(1-$R$2)*Table1[[#This Row],[number of trades]])-ABS(Table1[[#This Row],[company return]]))/100</f>
        <v>2.6133716238235194</v>
      </c>
      <c r="M2689" s="7">
        <f>((Table1[[#This Row],[returns]]+(1-$S$2)*Table1[[#This Row],[number of trades]])-ABS(Table1[[#This Row],[company return]]))/100</f>
        <v>3.2083716238235196</v>
      </c>
      <c r="N2689" s="9">
        <f>Table1[[#This Row],[fastsma]]*Table1[[#This Row],[slowsma]]</f>
        <v>45</v>
      </c>
    </row>
    <row r="2690" spans="1:14" ht="15" customHeight="1" x14ac:dyDescent="0.3">
      <c r="A2690" s="1">
        <v>2062</v>
      </c>
      <c r="B2690">
        <v>3</v>
      </c>
      <c r="C2690">
        <v>15</v>
      </c>
      <c r="D2690" t="s">
        <v>127</v>
      </c>
      <c r="E2690" t="s">
        <v>70</v>
      </c>
      <c r="F2690">
        <v>182.66</v>
      </c>
      <c r="G2690">
        <v>232</v>
      </c>
      <c r="H2690">
        <v>126.56271120556239</v>
      </c>
      <c r="I2690" s="7">
        <f>((Table1[[#This Row],[returns]]+(1-$O$2)*Table1[[#This Row],[number of trades]])-ABS(Table1[[#This Row],[company return]]))/100</f>
        <v>0.56097288794437605</v>
      </c>
      <c r="J2690" s="7">
        <f>((Table1[[#This Row],[returns]]+(1-$P$2)*Table1[[#This Row],[number of trades]])-ABS(Table1[[#This Row],[company return]]))/100</f>
        <v>1.1409728879443761</v>
      </c>
      <c r="K2690" s="7">
        <f>((Table1[[#This Row],[returns]]+(1-$Q$2)*Table1[[#This Row],[number of trades]])-ABS(Table1[[#This Row],[company return]]))/100</f>
        <v>1.720972887944376</v>
      </c>
      <c r="L2690" s="7">
        <f>((Table1[[#This Row],[returns]]+(1-$R$2)*Table1[[#This Row],[number of trades]])-ABS(Table1[[#This Row],[company return]]))/100</f>
        <v>2.300972887944376</v>
      </c>
      <c r="M2690" s="7">
        <f>((Table1[[#This Row],[returns]]+(1-$S$2)*Table1[[#This Row],[number of trades]])-ABS(Table1[[#This Row],[company return]]))/100</f>
        <v>2.8809728879443757</v>
      </c>
      <c r="N2690" s="9">
        <f>Table1[[#This Row],[fastsma]]*Table1[[#This Row],[slowsma]]</f>
        <v>45</v>
      </c>
    </row>
    <row r="2691" spans="1:14" ht="15" customHeight="1" x14ac:dyDescent="0.3">
      <c r="A2691" s="1">
        <v>2063</v>
      </c>
      <c r="B2691">
        <v>3</v>
      </c>
      <c r="C2691">
        <v>15</v>
      </c>
      <c r="D2691" t="s">
        <v>127</v>
      </c>
      <c r="E2691" t="s">
        <v>71</v>
      </c>
      <c r="F2691">
        <v>202.16</v>
      </c>
      <c r="G2691">
        <v>239</v>
      </c>
      <c r="H2691">
        <v>97.982280491630632</v>
      </c>
      <c r="I2691" s="7">
        <f>((Table1[[#This Row],[returns]]+(1-$O$2)*Table1[[#This Row],[number of trades]])-ABS(Table1[[#This Row],[company return]]))/100</f>
        <v>1.0417771950836936</v>
      </c>
      <c r="J2691" s="7">
        <f>((Table1[[#This Row],[returns]]+(1-$P$2)*Table1[[#This Row],[number of trades]])-ABS(Table1[[#This Row],[company return]]))/100</f>
        <v>1.6392771950836933</v>
      </c>
      <c r="K2691" s="7">
        <f>((Table1[[#This Row],[returns]]+(1-$Q$2)*Table1[[#This Row],[number of trades]])-ABS(Table1[[#This Row],[company return]]))/100</f>
        <v>2.2367771950836932</v>
      </c>
      <c r="L2691" s="7">
        <f>((Table1[[#This Row],[returns]]+(1-$R$2)*Table1[[#This Row],[number of trades]])-ABS(Table1[[#This Row],[company return]]))/100</f>
        <v>2.8342771950836938</v>
      </c>
      <c r="M2691" s="7">
        <f>((Table1[[#This Row],[returns]]+(1-$S$2)*Table1[[#This Row],[number of trades]])-ABS(Table1[[#This Row],[company return]]))/100</f>
        <v>3.4317771950836935</v>
      </c>
      <c r="N2691" s="9">
        <f>Table1[[#This Row],[fastsma]]*Table1[[#This Row],[slowsma]]</f>
        <v>45</v>
      </c>
    </row>
    <row r="2692" spans="1:14" ht="15" customHeight="1" x14ac:dyDescent="0.3">
      <c r="A2692" s="1">
        <v>2064</v>
      </c>
      <c r="B2692">
        <v>3</v>
      </c>
      <c r="C2692">
        <v>15</v>
      </c>
      <c r="D2692" t="s">
        <v>127</v>
      </c>
      <c r="E2692" t="s">
        <v>72</v>
      </c>
      <c r="F2692">
        <v>263.48</v>
      </c>
      <c r="G2692">
        <v>231</v>
      </c>
      <c r="H2692">
        <v>92.169884641198124</v>
      </c>
      <c r="I2692" s="7">
        <f>((Table1[[#This Row],[returns]]+(1-$O$2)*Table1[[#This Row],[number of trades]])-ABS(Table1[[#This Row],[company return]]))/100</f>
        <v>1.7131011535880192</v>
      </c>
      <c r="J2692" s="7">
        <f>((Table1[[#This Row],[returns]]+(1-$P$2)*Table1[[#This Row],[number of trades]])-ABS(Table1[[#This Row],[company return]]))/100</f>
        <v>2.2906011535880193</v>
      </c>
      <c r="K2692" s="7">
        <f>((Table1[[#This Row],[returns]]+(1-$Q$2)*Table1[[#This Row],[number of trades]])-ABS(Table1[[#This Row],[company return]]))/100</f>
        <v>2.868101153588019</v>
      </c>
      <c r="L2692" s="7">
        <f>((Table1[[#This Row],[returns]]+(1-$R$2)*Table1[[#This Row],[number of trades]])-ABS(Table1[[#This Row],[company return]]))/100</f>
        <v>3.4456011535880191</v>
      </c>
      <c r="M2692" s="7">
        <f>((Table1[[#This Row],[returns]]+(1-$S$2)*Table1[[#This Row],[number of trades]])-ABS(Table1[[#This Row],[company return]]))/100</f>
        <v>4.0231011535880192</v>
      </c>
      <c r="N2692" s="9">
        <f>Table1[[#This Row],[fastsma]]*Table1[[#This Row],[slowsma]]</f>
        <v>45</v>
      </c>
    </row>
    <row r="2693" spans="1:14" ht="15" customHeight="1" x14ac:dyDescent="0.3">
      <c r="A2693" s="1">
        <v>2065</v>
      </c>
      <c r="B2693">
        <v>3</v>
      </c>
      <c r="C2693">
        <v>15</v>
      </c>
      <c r="D2693" t="s">
        <v>127</v>
      </c>
      <c r="E2693" t="s">
        <v>73</v>
      </c>
      <c r="F2693">
        <v>112.69</v>
      </c>
      <c r="G2693">
        <v>238</v>
      </c>
      <c r="H2693">
        <v>225.7861492973168</v>
      </c>
      <c r="I2693" s="7">
        <f>((Table1[[#This Row],[returns]]+(1-$O$2)*Table1[[#This Row],[number of trades]])-ABS(Table1[[#This Row],[company return]]))/100</f>
        <v>-1.1309614929731679</v>
      </c>
      <c r="J2693" s="7">
        <f>((Table1[[#This Row],[returns]]+(1-$P$2)*Table1[[#This Row],[number of trades]])-ABS(Table1[[#This Row],[company return]]))/100</f>
        <v>-0.53596149297316797</v>
      </c>
      <c r="K2693" s="7">
        <f>((Table1[[#This Row],[returns]]+(1-$Q$2)*Table1[[#This Row],[number of trades]])-ABS(Table1[[#This Row],[company return]]))/100</f>
        <v>5.9038507026832006E-2</v>
      </c>
      <c r="L2693" s="7">
        <f>((Table1[[#This Row],[returns]]+(1-$R$2)*Table1[[#This Row],[number of trades]])-ABS(Table1[[#This Row],[company return]]))/100</f>
        <v>0.65403850702683197</v>
      </c>
      <c r="M2693" s="7">
        <f>((Table1[[#This Row],[returns]]+(1-$S$2)*Table1[[#This Row],[number of trades]])-ABS(Table1[[#This Row],[company return]]))/100</f>
        <v>1.2490385070268319</v>
      </c>
      <c r="N2693" s="9">
        <f>Table1[[#This Row],[fastsma]]*Table1[[#This Row],[slowsma]]</f>
        <v>45</v>
      </c>
    </row>
    <row r="2694" spans="1:14" ht="15" customHeight="1" x14ac:dyDescent="0.3">
      <c r="A2694" s="1">
        <v>2066</v>
      </c>
      <c r="B2694">
        <v>3</v>
      </c>
      <c r="C2694">
        <v>15</v>
      </c>
      <c r="D2694" t="s">
        <v>127</v>
      </c>
      <c r="E2694" t="s">
        <v>74</v>
      </c>
      <c r="F2694">
        <v>378.37</v>
      </c>
      <c r="G2694">
        <v>223</v>
      </c>
      <c r="H2694">
        <v>185.9478470941431</v>
      </c>
      <c r="I2694" s="7">
        <f>((Table1[[#This Row],[returns]]+(1-$O$2)*Table1[[#This Row],[number of trades]])-ABS(Table1[[#This Row],[company return]]))/100</f>
        <v>1.9242215290585691</v>
      </c>
      <c r="J2694" s="7">
        <f>((Table1[[#This Row],[returns]]+(1-$P$2)*Table1[[#This Row],[number of trades]])-ABS(Table1[[#This Row],[company return]]))/100</f>
        <v>2.4817215290585692</v>
      </c>
      <c r="K2694" s="7">
        <f>((Table1[[#This Row],[returns]]+(1-$Q$2)*Table1[[#This Row],[number of trades]])-ABS(Table1[[#This Row],[company return]]))/100</f>
        <v>3.0392215290585693</v>
      </c>
      <c r="L2694" s="7">
        <f>((Table1[[#This Row],[returns]]+(1-$R$2)*Table1[[#This Row],[number of trades]])-ABS(Table1[[#This Row],[company return]]))/100</f>
        <v>3.5967215290585695</v>
      </c>
      <c r="M2694" s="7">
        <f>((Table1[[#This Row],[returns]]+(1-$S$2)*Table1[[#This Row],[number of trades]])-ABS(Table1[[#This Row],[company return]]))/100</f>
        <v>4.1542215290585691</v>
      </c>
      <c r="N2694" s="9">
        <f>Table1[[#This Row],[fastsma]]*Table1[[#This Row],[slowsma]]</f>
        <v>45</v>
      </c>
    </row>
    <row r="2695" spans="1:14" ht="15" customHeight="1" x14ac:dyDescent="0.3">
      <c r="A2695" s="1">
        <v>2067</v>
      </c>
      <c r="B2695">
        <v>3</v>
      </c>
      <c r="C2695">
        <v>15</v>
      </c>
      <c r="D2695" t="s">
        <v>127</v>
      </c>
      <c r="E2695" t="s">
        <v>75</v>
      </c>
      <c r="F2695">
        <v>226.99</v>
      </c>
      <c r="G2695">
        <v>231</v>
      </c>
      <c r="H2695">
        <v>58.606179506492708</v>
      </c>
      <c r="I2695" s="7">
        <f>((Table1[[#This Row],[returns]]+(1-$O$2)*Table1[[#This Row],[number of trades]])-ABS(Table1[[#This Row],[company return]]))/100</f>
        <v>1.6838382049350731</v>
      </c>
      <c r="J2695" s="7">
        <f>((Table1[[#This Row],[returns]]+(1-$P$2)*Table1[[#This Row],[number of trades]])-ABS(Table1[[#This Row],[company return]]))/100</f>
        <v>2.2613382049350732</v>
      </c>
      <c r="K2695" s="7">
        <f>((Table1[[#This Row],[returns]]+(1-$Q$2)*Table1[[#This Row],[number of trades]])-ABS(Table1[[#This Row],[company return]]))/100</f>
        <v>2.8388382049350729</v>
      </c>
      <c r="L2695" s="7">
        <f>((Table1[[#This Row],[returns]]+(1-$R$2)*Table1[[#This Row],[number of trades]])-ABS(Table1[[#This Row],[company return]]))/100</f>
        <v>3.416338204935073</v>
      </c>
      <c r="M2695" s="7">
        <f>((Table1[[#This Row],[returns]]+(1-$S$2)*Table1[[#This Row],[number of trades]])-ABS(Table1[[#This Row],[company return]]))/100</f>
        <v>3.9938382049350731</v>
      </c>
      <c r="N2695" s="9">
        <f>Table1[[#This Row],[fastsma]]*Table1[[#This Row],[slowsma]]</f>
        <v>45</v>
      </c>
    </row>
    <row r="2696" spans="1:14" ht="15" hidden="1" customHeight="1" x14ac:dyDescent="0.3">
      <c r="A2696" s="1"/>
      <c r="I2696" s="7"/>
      <c r="J2696" s="7"/>
      <c r="K2696" s="7"/>
      <c r="L2696" s="7"/>
      <c r="M2696" s="7"/>
      <c r="N2696" s="9"/>
    </row>
    <row r="2697" spans="1:14" ht="15" customHeight="1" x14ac:dyDescent="0.3">
      <c r="A2697" s="1">
        <v>2068</v>
      </c>
      <c r="B2697">
        <v>3</v>
      </c>
      <c r="C2697">
        <v>15</v>
      </c>
      <c r="D2697" t="s">
        <v>127</v>
      </c>
      <c r="E2697" t="s">
        <v>76</v>
      </c>
      <c r="F2697">
        <v>84.94</v>
      </c>
      <c r="G2697">
        <v>243</v>
      </c>
      <c r="H2697">
        <v>52.744742751826557</v>
      </c>
      <c r="I2697" s="7">
        <f>((Table1[[#This Row],[returns]]+(1-$O$2)*Table1[[#This Row],[number of trades]])-ABS(Table1[[#This Row],[company return]]))/100</f>
        <v>0.32195257248173442</v>
      </c>
      <c r="J2697" s="7">
        <f>((Table1[[#This Row],[returns]]+(1-$P$2)*Table1[[#This Row],[number of trades]])-ABS(Table1[[#This Row],[company return]]))/100</f>
        <v>0.92945257248173452</v>
      </c>
      <c r="K2697" s="7">
        <f>((Table1[[#This Row],[returns]]+(1-$Q$2)*Table1[[#This Row],[number of trades]])-ABS(Table1[[#This Row],[company return]]))/100</f>
        <v>1.5369525724817346</v>
      </c>
      <c r="L2697" s="7">
        <f>((Table1[[#This Row],[returns]]+(1-$R$2)*Table1[[#This Row],[number of trades]])-ABS(Table1[[#This Row],[company return]]))/100</f>
        <v>2.1444525724817343</v>
      </c>
      <c r="M2697" s="7">
        <f>((Table1[[#This Row],[returns]]+(1-$S$2)*Table1[[#This Row],[number of trades]])-ABS(Table1[[#This Row],[company return]]))/100</f>
        <v>2.7519525724817346</v>
      </c>
      <c r="N2697" s="9">
        <f>Table1[[#This Row],[fastsma]]*Table1[[#This Row],[slowsma]]</f>
        <v>45</v>
      </c>
    </row>
    <row r="2698" spans="1:14" ht="15" customHeight="1" x14ac:dyDescent="0.3">
      <c r="A2698" s="1">
        <v>2070</v>
      </c>
      <c r="B2698">
        <v>3</v>
      </c>
      <c r="C2698">
        <v>15</v>
      </c>
      <c r="D2698" t="s">
        <v>127</v>
      </c>
      <c r="E2698" t="s">
        <v>78</v>
      </c>
      <c r="F2698">
        <v>166.07</v>
      </c>
      <c r="G2698">
        <v>241</v>
      </c>
      <c r="H2698">
        <v>198.11063725897611</v>
      </c>
      <c r="I2698" s="7">
        <f>((Table1[[#This Row],[returns]]+(1-$O$2)*Table1[[#This Row],[number of trades]])-ABS(Table1[[#This Row],[company return]]))/100</f>
        <v>-0.32040637258976118</v>
      </c>
      <c r="J2698" s="7">
        <f>((Table1[[#This Row],[returns]]+(1-$P$2)*Table1[[#This Row],[number of trades]])-ABS(Table1[[#This Row],[company return]]))/100</f>
        <v>0.2820936274102388</v>
      </c>
      <c r="K2698" s="7">
        <f>((Table1[[#This Row],[returns]]+(1-$Q$2)*Table1[[#This Row],[number of trades]])-ABS(Table1[[#This Row],[company return]]))/100</f>
        <v>0.88459362741023884</v>
      </c>
      <c r="L2698" s="7">
        <f>((Table1[[#This Row],[returns]]+(1-$R$2)*Table1[[#This Row],[number of trades]])-ABS(Table1[[#This Row],[company return]]))/100</f>
        <v>1.4870936274102389</v>
      </c>
      <c r="M2698" s="7">
        <f>((Table1[[#This Row],[returns]]+(1-$S$2)*Table1[[#This Row],[number of trades]])-ABS(Table1[[#This Row],[company return]]))/100</f>
        <v>2.0895936274102387</v>
      </c>
      <c r="N2698" s="9">
        <f>Table1[[#This Row],[fastsma]]*Table1[[#This Row],[slowsma]]</f>
        <v>45</v>
      </c>
    </row>
    <row r="2699" spans="1:14" ht="15" customHeight="1" x14ac:dyDescent="0.3">
      <c r="A2699" s="1">
        <v>2071</v>
      </c>
      <c r="B2699">
        <v>3</v>
      </c>
      <c r="C2699">
        <v>15</v>
      </c>
      <c r="D2699" t="s">
        <v>127</v>
      </c>
      <c r="E2699" t="s">
        <v>79</v>
      </c>
      <c r="F2699">
        <v>410.88</v>
      </c>
      <c r="G2699">
        <v>230</v>
      </c>
      <c r="H2699">
        <v>74.64956132591432</v>
      </c>
      <c r="I2699" s="7">
        <f>((Table1[[#This Row],[returns]]+(1-$O$2)*Table1[[#This Row],[number of trades]])-ABS(Table1[[#This Row],[company return]]))/100</f>
        <v>3.3623043867408571</v>
      </c>
      <c r="J2699" s="7">
        <f>((Table1[[#This Row],[returns]]+(1-$P$2)*Table1[[#This Row],[number of trades]])-ABS(Table1[[#This Row],[company return]]))/100</f>
        <v>3.9373043867408568</v>
      </c>
      <c r="K2699" s="7">
        <f>((Table1[[#This Row],[returns]]+(1-$Q$2)*Table1[[#This Row],[number of trades]])-ABS(Table1[[#This Row],[company return]]))/100</f>
        <v>4.5123043867408565</v>
      </c>
      <c r="L2699" s="7">
        <f>((Table1[[#This Row],[returns]]+(1-$R$2)*Table1[[#This Row],[number of trades]])-ABS(Table1[[#This Row],[company return]]))/100</f>
        <v>5.0873043867408567</v>
      </c>
      <c r="M2699" s="7">
        <f>((Table1[[#This Row],[returns]]+(1-$S$2)*Table1[[#This Row],[number of trades]])-ABS(Table1[[#This Row],[company return]]))/100</f>
        <v>5.6623043867408569</v>
      </c>
      <c r="N2699" s="9">
        <f>Table1[[#This Row],[fastsma]]*Table1[[#This Row],[slowsma]]</f>
        <v>45</v>
      </c>
    </row>
    <row r="2700" spans="1:14" ht="15" customHeight="1" x14ac:dyDescent="0.3">
      <c r="A2700" s="1">
        <v>2072</v>
      </c>
      <c r="B2700">
        <v>3</v>
      </c>
      <c r="C2700">
        <v>15</v>
      </c>
      <c r="D2700" t="s">
        <v>127</v>
      </c>
      <c r="E2700" t="s">
        <v>80</v>
      </c>
      <c r="F2700">
        <v>-12.8</v>
      </c>
      <c r="G2700">
        <v>259</v>
      </c>
      <c r="H2700">
        <v>28.197899188137342</v>
      </c>
      <c r="I2700" s="7">
        <f>((Table1[[#This Row],[returns]]+(1-$O$2)*Table1[[#This Row],[number of trades]])-ABS(Table1[[#This Row],[company return]]))/100</f>
        <v>-0.40997899188137338</v>
      </c>
      <c r="J2700" s="7">
        <f>((Table1[[#This Row],[returns]]+(1-$P$2)*Table1[[#This Row],[number of trades]])-ABS(Table1[[#This Row],[company return]]))/100</f>
        <v>0.23752100811862661</v>
      </c>
      <c r="K2700" s="7">
        <f>((Table1[[#This Row],[returns]]+(1-$Q$2)*Table1[[#This Row],[number of trades]])-ABS(Table1[[#This Row],[company return]]))/100</f>
        <v>0.88502100811862661</v>
      </c>
      <c r="L2700" s="7">
        <f>((Table1[[#This Row],[returns]]+(1-$R$2)*Table1[[#This Row],[number of trades]])-ABS(Table1[[#This Row],[company return]]))/100</f>
        <v>1.5325210081186265</v>
      </c>
      <c r="M2700" s="7">
        <f>((Table1[[#This Row],[returns]]+(1-$S$2)*Table1[[#This Row],[number of trades]])-ABS(Table1[[#This Row],[company return]]))/100</f>
        <v>2.1800210081186266</v>
      </c>
      <c r="N2700" s="9">
        <f>Table1[[#This Row],[fastsma]]*Table1[[#This Row],[slowsma]]</f>
        <v>45</v>
      </c>
    </row>
    <row r="2701" spans="1:14" ht="15" customHeight="1" x14ac:dyDescent="0.3">
      <c r="A2701" s="1">
        <v>2073</v>
      </c>
      <c r="B2701">
        <v>3</v>
      </c>
      <c r="C2701">
        <v>15</v>
      </c>
      <c r="D2701" t="s">
        <v>127</v>
      </c>
      <c r="E2701" t="s">
        <v>81</v>
      </c>
      <c r="F2701">
        <v>287.3</v>
      </c>
      <c r="G2701">
        <v>204</v>
      </c>
      <c r="H2701">
        <v>600.93321787918171</v>
      </c>
      <c r="I2701" s="7">
        <f>((Table1[[#This Row],[returns]]+(1-$O$2)*Table1[[#This Row],[number of trades]])-ABS(Table1[[#This Row],[company return]]))/100</f>
        <v>-3.1363321787918168</v>
      </c>
      <c r="J2701" s="7">
        <f>((Table1[[#This Row],[returns]]+(1-$P$2)*Table1[[#This Row],[number of trades]])-ABS(Table1[[#This Row],[company return]]))/100</f>
        <v>-2.626332178791817</v>
      </c>
      <c r="K2701" s="7">
        <f>((Table1[[#This Row],[returns]]+(1-$Q$2)*Table1[[#This Row],[number of trades]])-ABS(Table1[[#This Row],[company return]]))/100</f>
        <v>-2.1163321787918168</v>
      </c>
      <c r="L2701" s="7">
        <f>((Table1[[#This Row],[returns]]+(1-$R$2)*Table1[[#This Row],[number of trades]])-ABS(Table1[[#This Row],[company return]]))/100</f>
        <v>-1.606332178791817</v>
      </c>
      <c r="M2701" s="7">
        <f>((Table1[[#This Row],[returns]]+(1-$S$2)*Table1[[#This Row],[number of trades]])-ABS(Table1[[#This Row],[company return]]))/100</f>
        <v>-1.096332178791817</v>
      </c>
      <c r="N2701" s="9">
        <f>Table1[[#This Row],[fastsma]]*Table1[[#This Row],[slowsma]]</f>
        <v>45</v>
      </c>
    </row>
    <row r="2702" spans="1:14" ht="15" customHeight="1" x14ac:dyDescent="0.3">
      <c r="A2702" s="1">
        <v>2075</v>
      </c>
      <c r="B2702">
        <v>3</v>
      </c>
      <c r="C2702">
        <v>15</v>
      </c>
      <c r="D2702" t="s">
        <v>127</v>
      </c>
      <c r="E2702" t="s">
        <v>83</v>
      </c>
      <c r="F2702">
        <v>236.98</v>
      </c>
      <c r="G2702">
        <v>240</v>
      </c>
      <c r="H2702">
        <v>500.58031044827601</v>
      </c>
      <c r="I2702" s="7">
        <f>((Table1[[#This Row],[returns]]+(1-$O$2)*Table1[[#This Row],[number of trades]])-ABS(Table1[[#This Row],[company return]]))/100</f>
        <v>-2.6360031044827599</v>
      </c>
      <c r="J2702" s="7">
        <f>((Table1[[#This Row],[returns]]+(1-$P$2)*Table1[[#This Row],[number of trades]])-ABS(Table1[[#This Row],[company return]]))/100</f>
        <v>-2.0360031044827598</v>
      </c>
      <c r="K2702" s="7">
        <f>((Table1[[#This Row],[returns]]+(1-$Q$2)*Table1[[#This Row],[number of trades]])-ABS(Table1[[#This Row],[company return]]))/100</f>
        <v>-1.4360031044827599</v>
      </c>
      <c r="L2702" s="7">
        <f>((Table1[[#This Row],[returns]]+(1-$R$2)*Table1[[#This Row],[number of trades]])-ABS(Table1[[#This Row],[company return]]))/100</f>
        <v>-0.83600310448275994</v>
      </c>
      <c r="M2702" s="7">
        <f>((Table1[[#This Row],[returns]]+(1-$S$2)*Table1[[#This Row],[number of trades]])-ABS(Table1[[#This Row],[company return]]))/100</f>
        <v>-0.23600310448275991</v>
      </c>
      <c r="N2702" s="9">
        <f>Table1[[#This Row],[fastsma]]*Table1[[#This Row],[slowsma]]</f>
        <v>45</v>
      </c>
    </row>
    <row r="2703" spans="1:14" ht="15" customHeight="1" x14ac:dyDescent="0.3">
      <c r="A2703" s="1">
        <v>2076</v>
      </c>
      <c r="B2703">
        <v>3</v>
      </c>
      <c r="C2703">
        <v>15</v>
      </c>
      <c r="D2703" t="s">
        <v>127</v>
      </c>
      <c r="E2703" t="s">
        <v>84</v>
      </c>
      <c r="F2703">
        <v>318.39999999999998</v>
      </c>
      <c r="G2703">
        <v>213</v>
      </c>
      <c r="H2703">
        <v>215.17361411136119</v>
      </c>
      <c r="I2703" s="7">
        <f>((Table1[[#This Row],[returns]]+(1-$O$2)*Table1[[#This Row],[number of trades]])-ABS(Table1[[#This Row],[company return]]))/100</f>
        <v>1.0322638588863879</v>
      </c>
      <c r="J2703" s="7">
        <f>((Table1[[#This Row],[returns]]+(1-$P$2)*Table1[[#This Row],[number of trades]])-ABS(Table1[[#This Row],[company return]]))/100</f>
        <v>1.5647638588863879</v>
      </c>
      <c r="K2703" s="7">
        <f>((Table1[[#This Row],[returns]]+(1-$Q$2)*Table1[[#This Row],[number of trades]])-ABS(Table1[[#This Row],[company return]]))/100</f>
        <v>2.0972638588863877</v>
      </c>
      <c r="L2703" s="7">
        <f>((Table1[[#This Row],[returns]]+(1-$R$2)*Table1[[#This Row],[number of trades]])-ABS(Table1[[#This Row],[company return]]))/100</f>
        <v>2.6297638588863879</v>
      </c>
      <c r="M2703" s="7">
        <f>((Table1[[#This Row],[returns]]+(1-$S$2)*Table1[[#This Row],[number of trades]])-ABS(Table1[[#This Row],[company return]]))/100</f>
        <v>3.1622638588863881</v>
      </c>
      <c r="N2703" s="9">
        <f>Table1[[#This Row],[fastsma]]*Table1[[#This Row],[slowsma]]</f>
        <v>45</v>
      </c>
    </row>
    <row r="2704" spans="1:14" ht="15" customHeight="1" x14ac:dyDescent="0.3">
      <c r="A2704" s="1">
        <v>2077</v>
      </c>
      <c r="B2704">
        <v>3</v>
      </c>
      <c r="C2704">
        <v>15</v>
      </c>
      <c r="D2704" t="s">
        <v>127</v>
      </c>
      <c r="E2704" t="s">
        <v>85</v>
      </c>
      <c r="F2704">
        <v>106.48</v>
      </c>
      <c r="G2704">
        <v>252</v>
      </c>
      <c r="H2704">
        <v>209.7150588180794</v>
      </c>
      <c r="I2704" s="7">
        <f>((Table1[[#This Row],[returns]]+(1-$O$2)*Table1[[#This Row],[number of trades]])-ABS(Table1[[#This Row],[company return]]))/100</f>
        <v>-1.0323505881807939</v>
      </c>
      <c r="J2704" s="7">
        <f>((Table1[[#This Row],[returns]]+(1-$P$2)*Table1[[#This Row],[number of trades]])-ABS(Table1[[#This Row],[company return]]))/100</f>
        <v>-0.40235058818079383</v>
      </c>
      <c r="K2704" s="7">
        <f>((Table1[[#This Row],[returns]]+(1-$Q$2)*Table1[[#This Row],[number of trades]])-ABS(Table1[[#This Row],[company return]]))/100</f>
        <v>0.2276494118192062</v>
      </c>
      <c r="L2704" s="7">
        <f>((Table1[[#This Row],[returns]]+(1-$R$2)*Table1[[#This Row],[number of trades]])-ABS(Table1[[#This Row],[company return]]))/100</f>
        <v>0.85764941181920618</v>
      </c>
      <c r="M2704" s="7">
        <f>((Table1[[#This Row],[returns]]+(1-$S$2)*Table1[[#This Row],[number of trades]])-ABS(Table1[[#This Row],[company return]]))/100</f>
        <v>1.4876494118192063</v>
      </c>
      <c r="N2704" s="9">
        <f>Table1[[#This Row],[fastsma]]*Table1[[#This Row],[slowsma]]</f>
        <v>45</v>
      </c>
    </row>
    <row r="2705" spans="1:14" ht="15" customHeight="1" x14ac:dyDescent="0.3">
      <c r="A2705" s="1">
        <v>2078</v>
      </c>
      <c r="B2705">
        <v>3</v>
      </c>
      <c r="C2705">
        <v>15</v>
      </c>
      <c r="D2705" t="s">
        <v>127</v>
      </c>
      <c r="E2705" t="s">
        <v>86</v>
      </c>
      <c r="F2705">
        <v>343.72</v>
      </c>
      <c r="G2705">
        <v>216</v>
      </c>
      <c r="H2705">
        <v>770.46047305890829</v>
      </c>
      <c r="I2705" s="7">
        <f>((Table1[[#This Row],[returns]]+(1-$O$2)*Table1[[#This Row],[number of trades]])-ABS(Table1[[#This Row],[company return]]))/100</f>
        <v>-4.2674047305890825</v>
      </c>
      <c r="J2705" s="7">
        <f>((Table1[[#This Row],[returns]]+(1-$P$2)*Table1[[#This Row],[number of trades]])-ABS(Table1[[#This Row],[company return]]))/100</f>
        <v>-3.7274047305890825</v>
      </c>
      <c r="K2705" s="7">
        <f>((Table1[[#This Row],[returns]]+(1-$Q$2)*Table1[[#This Row],[number of trades]])-ABS(Table1[[#This Row],[company return]]))/100</f>
        <v>-3.1874047305890825</v>
      </c>
      <c r="L2705" s="7">
        <f>((Table1[[#This Row],[returns]]+(1-$R$2)*Table1[[#This Row],[number of trades]])-ABS(Table1[[#This Row],[company return]]))/100</f>
        <v>-2.6474047305890824</v>
      </c>
      <c r="M2705" s="7">
        <f>((Table1[[#This Row],[returns]]+(1-$S$2)*Table1[[#This Row],[number of trades]])-ABS(Table1[[#This Row],[company return]]))/100</f>
        <v>-2.1074047305890828</v>
      </c>
      <c r="N2705" s="9">
        <f>Table1[[#This Row],[fastsma]]*Table1[[#This Row],[slowsma]]</f>
        <v>45</v>
      </c>
    </row>
    <row r="2706" spans="1:14" ht="15" customHeight="1" x14ac:dyDescent="0.3">
      <c r="A2706" s="1">
        <v>2079</v>
      </c>
      <c r="B2706">
        <v>3</v>
      </c>
      <c r="C2706">
        <v>15</v>
      </c>
      <c r="D2706" t="s">
        <v>127</v>
      </c>
      <c r="E2706" t="s">
        <v>87</v>
      </c>
      <c r="F2706">
        <v>258.02</v>
      </c>
      <c r="G2706">
        <v>216</v>
      </c>
      <c r="H2706">
        <v>162.50267640792109</v>
      </c>
      <c r="I2706" s="7">
        <f>((Table1[[#This Row],[returns]]+(1-$O$2)*Table1[[#This Row],[number of trades]])-ABS(Table1[[#This Row],[company return]]))/100</f>
        <v>0.95517323592078895</v>
      </c>
      <c r="J2706" s="7">
        <f>((Table1[[#This Row],[returns]]+(1-$P$2)*Table1[[#This Row],[number of trades]])-ABS(Table1[[#This Row],[company return]]))/100</f>
        <v>1.495173235920789</v>
      </c>
      <c r="K2706" s="7">
        <f>((Table1[[#This Row],[returns]]+(1-$Q$2)*Table1[[#This Row],[number of trades]])-ABS(Table1[[#This Row],[company return]]))/100</f>
        <v>2.035173235920789</v>
      </c>
      <c r="L2706" s="7">
        <f>((Table1[[#This Row],[returns]]+(1-$R$2)*Table1[[#This Row],[number of trades]])-ABS(Table1[[#This Row],[company return]]))/100</f>
        <v>2.5751732359207891</v>
      </c>
      <c r="M2706" s="7">
        <f>((Table1[[#This Row],[returns]]+(1-$S$2)*Table1[[#This Row],[number of trades]])-ABS(Table1[[#This Row],[company return]]))/100</f>
        <v>3.1151732359207891</v>
      </c>
      <c r="N2706" s="9">
        <f>Table1[[#This Row],[fastsma]]*Table1[[#This Row],[slowsma]]</f>
        <v>45</v>
      </c>
    </row>
    <row r="2707" spans="1:14" ht="15" customHeight="1" x14ac:dyDescent="0.3">
      <c r="A2707" s="1">
        <v>2080</v>
      </c>
      <c r="B2707">
        <v>3</v>
      </c>
      <c r="C2707">
        <v>15</v>
      </c>
      <c r="D2707" t="s">
        <v>127</v>
      </c>
      <c r="E2707" t="s">
        <v>88</v>
      </c>
      <c r="F2707">
        <v>216.44</v>
      </c>
      <c r="G2707">
        <v>240</v>
      </c>
      <c r="H2707">
        <v>622.43742095433197</v>
      </c>
      <c r="I2707" s="7">
        <f>((Table1[[#This Row],[returns]]+(1-$O$2)*Table1[[#This Row],[number of trades]])-ABS(Table1[[#This Row],[company return]]))/100</f>
        <v>-4.05997420954332</v>
      </c>
      <c r="J2707" s="7">
        <f>((Table1[[#This Row],[returns]]+(1-$P$2)*Table1[[#This Row],[number of trades]])-ABS(Table1[[#This Row],[company return]]))/100</f>
        <v>-3.4599742095433199</v>
      </c>
      <c r="K2707" s="7">
        <f>((Table1[[#This Row],[returns]]+(1-$Q$2)*Table1[[#This Row],[number of trades]])-ABS(Table1[[#This Row],[company return]]))/100</f>
        <v>-2.8599742095433198</v>
      </c>
      <c r="L2707" s="7">
        <f>((Table1[[#This Row],[returns]]+(1-$R$2)*Table1[[#This Row],[number of trades]])-ABS(Table1[[#This Row],[company return]]))/100</f>
        <v>-2.2599742095433197</v>
      </c>
      <c r="M2707" s="7">
        <f>((Table1[[#This Row],[returns]]+(1-$S$2)*Table1[[#This Row],[number of trades]])-ABS(Table1[[#This Row],[company return]]))/100</f>
        <v>-1.6599742095433196</v>
      </c>
      <c r="N2707" s="9">
        <f>Table1[[#This Row],[fastsma]]*Table1[[#This Row],[slowsma]]</f>
        <v>45</v>
      </c>
    </row>
    <row r="2708" spans="1:14" ht="15" customHeight="1" x14ac:dyDescent="0.3">
      <c r="A2708" s="1">
        <v>2081</v>
      </c>
      <c r="B2708">
        <v>3</v>
      </c>
      <c r="C2708">
        <v>15</v>
      </c>
      <c r="D2708" t="s">
        <v>127</v>
      </c>
      <c r="E2708" t="s">
        <v>89</v>
      </c>
      <c r="F2708">
        <v>100.64</v>
      </c>
      <c r="G2708">
        <v>235</v>
      </c>
      <c r="H2708">
        <v>385.01126986029129</v>
      </c>
      <c r="I2708" s="7">
        <f>((Table1[[#This Row],[returns]]+(1-$O$2)*Table1[[#This Row],[number of trades]])-ABS(Table1[[#This Row],[company return]]))/100</f>
        <v>-2.8437126986029129</v>
      </c>
      <c r="J2708" s="7">
        <f>((Table1[[#This Row],[returns]]+(1-$P$2)*Table1[[#This Row],[number of trades]])-ABS(Table1[[#This Row],[company return]]))/100</f>
        <v>-2.256212698602913</v>
      </c>
      <c r="K2708" s="7">
        <f>((Table1[[#This Row],[returns]]+(1-$Q$2)*Table1[[#This Row],[number of trades]])-ABS(Table1[[#This Row],[company return]]))/100</f>
        <v>-1.668712698602913</v>
      </c>
      <c r="L2708" s="7">
        <f>((Table1[[#This Row],[returns]]+(1-$R$2)*Table1[[#This Row],[number of trades]])-ABS(Table1[[#This Row],[company return]]))/100</f>
        <v>-1.0812126986029131</v>
      </c>
      <c r="M2708" s="7">
        <f>((Table1[[#This Row],[returns]]+(1-$S$2)*Table1[[#This Row],[number of trades]])-ABS(Table1[[#This Row],[company return]]))/100</f>
        <v>-0.49371269860291306</v>
      </c>
      <c r="N2708" s="9">
        <f>Table1[[#This Row],[fastsma]]*Table1[[#This Row],[slowsma]]</f>
        <v>45</v>
      </c>
    </row>
    <row r="2709" spans="1:14" ht="15" customHeight="1" x14ac:dyDescent="0.3">
      <c r="A2709" s="1">
        <v>2082</v>
      </c>
      <c r="B2709">
        <v>3</v>
      </c>
      <c r="C2709">
        <v>15</v>
      </c>
      <c r="D2709" t="s">
        <v>127</v>
      </c>
      <c r="E2709" t="s">
        <v>90</v>
      </c>
      <c r="F2709">
        <v>163.22</v>
      </c>
      <c r="G2709">
        <v>220</v>
      </c>
      <c r="H2709">
        <v>149.0072929821809</v>
      </c>
      <c r="I2709" s="7">
        <f>((Table1[[#This Row],[returns]]+(1-$O$2)*Table1[[#This Row],[number of trades]])-ABS(Table1[[#This Row],[company return]]))/100</f>
        <v>0.14212707017819098</v>
      </c>
      <c r="J2709" s="7">
        <f>((Table1[[#This Row],[returns]]+(1-$P$2)*Table1[[#This Row],[number of trades]])-ABS(Table1[[#This Row],[company return]]))/100</f>
        <v>0.69212707017819097</v>
      </c>
      <c r="K2709" s="7">
        <f>((Table1[[#This Row],[returns]]+(1-$Q$2)*Table1[[#This Row],[number of trades]])-ABS(Table1[[#This Row],[company return]]))/100</f>
        <v>1.2421270701781912</v>
      </c>
      <c r="L2709" s="7">
        <f>((Table1[[#This Row],[returns]]+(1-$R$2)*Table1[[#This Row],[number of trades]])-ABS(Table1[[#This Row],[company return]]))/100</f>
        <v>1.7921270701781913</v>
      </c>
      <c r="M2709" s="7">
        <f>((Table1[[#This Row],[returns]]+(1-$S$2)*Table1[[#This Row],[number of trades]])-ABS(Table1[[#This Row],[company return]]))/100</f>
        <v>2.3421270701781913</v>
      </c>
      <c r="N2709" s="9">
        <f>Table1[[#This Row],[fastsma]]*Table1[[#This Row],[slowsma]]</f>
        <v>45</v>
      </c>
    </row>
    <row r="2710" spans="1:14" ht="15" customHeight="1" x14ac:dyDescent="0.3">
      <c r="A2710" s="1">
        <v>2084</v>
      </c>
      <c r="B2710">
        <v>3</v>
      </c>
      <c r="C2710">
        <v>15</v>
      </c>
      <c r="D2710" t="s">
        <v>127</v>
      </c>
      <c r="E2710" t="s">
        <v>92</v>
      </c>
      <c r="F2710">
        <v>404.06</v>
      </c>
      <c r="G2710">
        <v>220</v>
      </c>
      <c r="H2710">
        <v>1097.5506035372939</v>
      </c>
      <c r="I2710" s="7">
        <f>((Table1[[#This Row],[returns]]+(1-$O$2)*Table1[[#This Row],[number of trades]])-ABS(Table1[[#This Row],[company return]]))/100</f>
        <v>-6.9349060353729399</v>
      </c>
      <c r="J2710" s="7">
        <f>((Table1[[#This Row],[returns]]+(1-$P$2)*Table1[[#This Row],[number of trades]])-ABS(Table1[[#This Row],[company return]]))/100</f>
        <v>-6.3849060353729392</v>
      </c>
      <c r="K2710" s="7">
        <f>((Table1[[#This Row],[returns]]+(1-$Q$2)*Table1[[#This Row],[number of trades]])-ABS(Table1[[#This Row],[company return]]))/100</f>
        <v>-5.8349060353729394</v>
      </c>
      <c r="L2710" s="7">
        <f>((Table1[[#This Row],[returns]]+(1-$R$2)*Table1[[#This Row],[number of trades]])-ABS(Table1[[#This Row],[company return]]))/100</f>
        <v>-5.2849060353729396</v>
      </c>
      <c r="M2710" s="7">
        <f>((Table1[[#This Row],[returns]]+(1-$S$2)*Table1[[#This Row],[number of trades]])-ABS(Table1[[#This Row],[company return]]))/100</f>
        <v>-4.7349060353729397</v>
      </c>
      <c r="N2710" s="9">
        <f>Table1[[#This Row],[fastsma]]*Table1[[#This Row],[slowsma]]</f>
        <v>45</v>
      </c>
    </row>
    <row r="2711" spans="1:14" ht="15" customHeight="1" x14ac:dyDescent="0.3">
      <c r="A2711" s="1">
        <v>2086</v>
      </c>
      <c r="B2711">
        <v>3</v>
      </c>
      <c r="C2711">
        <v>15</v>
      </c>
      <c r="D2711" t="s">
        <v>127</v>
      </c>
      <c r="E2711" t="s">
        <v>94</v>
      </c>
      <c r="F2711">
        <v>439.9</v>
      </c>
      <c r="G2711">
        <v>230</v>
      </c>
      <c r="H2711">
        <v>1736.821048640041</v>
      </c>
      <c r="I2711" s="7">
        <f>((Table1[[#This Row],[returns]]+(1-$O$2)*Table1[[#This Row],[number of trades]])-ABS(Table1[[#This Row],[company return]]))/100</f>
        <v>-12.969210486400412</v>
      </c>
      <c r="J2711" s="7">
        <f>((Table1[[#This Row],[returns]]+(1-$P$2)*Table1[[#This Row],[number of trades]])-ABS(Table1[[#This Row],[company return]]))/100</f>
        <v>-12.394210486400411</v>
      </c>
      <c r="K2711" s="7">
        <f>((Table1[[#This Row],[returns]]+(1-$Q$2)*Table1[[#This Row],[number of trades]])-ABS(Table1[[#This Row],[company return]]))/100</f>
        <v>-11.819210486400411</v>
      </c>
      <c r="L2711" s="7">
        <f>((Table1[[#This Row],[returns]]+(1-$R$2)*Table1[[#This Row],[number of trades]])-ABS(Table1[[#This Row],[company return]]))/100</f>
        <v>-11.244210486400412</v>
      </c>
      <c r="M2711" s="7">
        <f>((Table1[[#This Row],[returns]]+(1-$S$2)*Table1[[#This Row],[number of trades]])-ABS(Table1[[#This Row],[company return]]))/100</f>
        <v>-10.669210486400411</v>
      </c>
      <c r="N2711" s="9">
        <f>Table1[[#This Row],[fastsma]]*Table1[[#This Row],[slowsma]]</f>
        <v>45</v>
      </c>
    </row>
    <row r="2712" spans="1:14" ht="15" customHeight="1" x14ac:dyDescent="0.3">
      <c r="A2712" s="1">
        <v>2087</v>
      </c>
      <c r="B2712">
        <v>3</v>
      </c>
      <c r="C2712">
        <v>15</v>
      </c>
      <c r="D2712" t="s">
        <v>127</v>
      </c>
      <c r="E2712" t="s">
        <v>95</v>
      </c>
      <c r="F2712">
        <v>121.24</v>
      </c>
      <c r="G2712">
        <v>233</v>
      </c>
      <c r="H2712">
        <v>260.94546231356532</v>
      </c>
      <c r="I2712" s="7">
        <f>((Table1[[#This Row],[returns]]+(1-$O$2)*Table1[[#This Row],[number of trades]])-ABS(Table1[[#This Row],[company return]]))/100</f>
        <v>-1.3970546231356531</v>
      </c>
      <c r="J2712" s="7">
        <f>((Table1[[#This Row],[returns]]+(1-$P$2)*Table1[[#This Row],[number of trades]])-ABS(Table1[[#This Row],[company return]]))/100</f>
        <v>-0.81455462313565308</v>
      </c>
      <c r="K2712" s="7">
        <f>((Table1[[#This Row],[returns]]+(1-$Q$2)*Table1[[#This Row],[number of trades]])-ABS(Table1[[#This Row],[company return]]))/100</f>
        <v>-0.23205462313565306</v>
      </c>
      <c r="L2712" s="7">
        <f>((Table1[[#This Row],[returns]]+(1-$R$2)*Table1[[#This Row],[number of trades]])-ABS(Table1[[#This Row],[company return]]))/100</f>
        <v>0.35044537686434696</v>
      </c>
      <c r="M2712" s="7">
        <f>((Table1[[#This Row],[returns]]+(1-$S$2)*Table1[[#This Row],[number of trades]])-ABS(Table1[[#This Row],[company return]]))/100</f>
        <v>0.93294537686434698</v>
      </c>
      <c r="N2712" s="9">
        <f>Table1[[#This Row],[fastsma]]*Table1[[#This Row],[slowsma]]</f>
        <v>45</v>
      </c>
    </row>
    <row r="2713" spans="1:14" ht="15" customHeight="1" x14ac:dyDescent="0.3">
      <c r="A2713" s="1">
        <v>2088</v>
      </c>
      <c r="B2713">
        <v>3</v>
      </c>
      <c r="C2713">
        <v>15</v>
      </c>
      <c r="D2713" t="s">
        <v>127</v>
      </c>
      <c r="E2713" t="s">
        <v>96</v>
      </c>
      <c r="F2713">
        <v>163.95</v>
      </c>
      <c r="G2713">
        <v>237</v>
      </c>
      <c r="H2713">
        <v>224.89960758151449</v>
      </c>
      <c r="I2713" s="7">
        <f>((Table1[[#This Row],[returns]]+(1-$O$2)*Table1[[#This Row],[number of trades]])-ABS(Table1[[#This Row],[company return]]))/100</f>
        <v>-0.60949607581514498</v>
      </c>
      <c r="J2713" s="7">
        <f>((Table1[[#This Row],[returns]]+(1-$P$2)*Table1[[#This Row],[number of trades]])-ABS(Table1[[#This Row],[company return]]))/100</f>
        <v>-1.6996075815144993E-2</v>
      </c>
      <c r="K2713" s="7">
        <f>((Table1[[#This Row],[returns]]+(1-$Q$2)*Table1[[#This Row],[number of trades]])-ABS(Table1[[#This Row],[company return]]))/100</f>
        <v>0.57550392418485496</v>
      </c>
      <c r="L2713" s="7">
        <f>((Table1[[#This Row],[returns]]+(1-$R$2)*Table1[[#This Row],[number of trades]])-ABS(Table1[[#This Row],[company return]]))/100</f>
        <v>1.168003924184855</v>
      </c>
      <c r="M2713" s="7">
        <f>((Table1[[#This Row],[returns]]+(1-$S$2)*Table1[[#This Row],[number of trades]])-ABS(Table1[[#This Row],[company return]]))/100</f>
        <v>1.760503924184855</v>
      </c>
      <c r="N2713" s="9">
        <f>Table1[[#This Row],[fastsma]]*Table1[[#This Row],[slowsma]]</f>
        <v>45</v>
      </c>
    </row>
    <row r="2714" spans="1:14" ht="15" customHeight="1" x14ac:dyDescent="0.3">
      <c r="A2714" s="1">
        <v>2089</v>
      </c>
      <c r="B2714">
        <v>3</v>
      </c>
      <c r="C2714">
        <v>15</v>
      </c>
      <c r="D2714" t="s">
        <v>127</v>
      </c>
      <c r="E2714" t="s">
        <v>97</v>
      </c>
      <c r="F2714">
        <v>255.53</v>
      </c>
      <c r="G2714">
        <v>224</v>
      </c>
      <c r="H2714">
        <v>160.13974667583011</v>
      </c>
      <c r="I2714" s="7">
        <f>((Table1[[#This Row],[returns]]+(1-$O$2)*Table1[[#This Row],[number of trades]])-ABS(Table1[[#This Row],[company return]]))/100</f>
        <v>0.95390253324169894</v>
      </c>
      <c r="J2714" s="7">
        <f>((Table1[[#This Row],[returns]]+(1-$P$2)*Table1[[#This Row],[number of trades]])-ABS(Table1[[#This Row],[company return]]))/100</f>
        <v>1.5139025332416987</v>
      </c>
      <c r="K2714" s="7">
        <f>((Table1[[#This Row],[returns]]+(1-$Q$2)*Table1[[#This Row],[number of trades]])-ABS(Table1[[#This Row],[company return]]))/100</f>
        <v>2.0739025332416987</v>
      </c>
      <c r="L2714" s="7">
        <f>((Table1[[#This Row],[returns]]+(1-$R$2)*Table1[[#This Row],[number of trades]])-ABS(Table1[[#This Row],[company return]]))/100</f>
        <v>2.6339025332416988</v>
      </c>
      <c r="M2714" s="7">
        <f>((Table1[[#This Row],[returns]]+(1-$S$2)*Table1[[#This Row],[number of trades]])-ABS(Table1[[#This Row],[company return]]))/100</f>
        <v>3.1939025332416988</v>
      </c>
      <c r="N2714" s="9">
        <f>Table1[[#This Row],[fastsma]]*Table1[[#This Row],[slowsma]]</f>
        <v>45</v>
      </c>
    </row>
    <row r="2715" spans="1:14" ht="15" customHeight="1" x14ac:dyDescent="0.3">
      <c r="A2715" s="1">
        <v>2090</v>
      </c>
      <c r="B2715">
        <v>3</v>
      </c>
      <c r="C2715">
        <v>15</v>
      </c>
      <c r="D2715" t="s">
        <v>127</v>
      </c>
      <c r="E2715" t="s">
        <v>98</v>
      </c>
      <c r="F2715">
        <v>217.84</v>
      </c>
      <c r="G2715">
        <v>228</v>
      </c>
      <c r="H2715">
        <v>669.25479147782085</v>
      </c>
      <c r="I2715" s="7">
        <f>((Table1[[#This Row],[returns]]+(1-$O$2)*Table1[[#This Row],[number of trades]])-ABS(Table1[[#This Row],[company return]]))/100</f>
        <v>-4.5141479147782082</v>
      </c>
      <c r="J2715" s="7">
        <f>((Table1[[#This Row],[returns]]+(1-$P$2)*Table1[[#This Row],[number of trades]])-ABS(Table1[[#This Row],[company return]]))/100</f>
        <v>-3.9441479147782079</v>
      </c>
      <c r="K2715" s="7">
        <f>((Table1[[#This Row],[returns]]+(1-$Q$2)*Table1[[#This Row],[number of trades]])-ABS(Table1[[#This Row],[company return]]))/100</f>
        <v>-3.3741479147782081</v>
      </c>
      <c r="L2715" s="7">
        <f>((Table1[[#This Row],[returns]]+(1-$R$2)*Table1[[#This Row],[number of trades]])-ABS(Table1[[#This Row],[company return]]))/100</f>
        <v>-2.8041479147782082</v>
      </c>
      <c r="M2715" s="7">
        <f>((Table1[[#This Row],[returns]]+(1-$S$2)*Table1[[#This Row],[number of trades]])-ABS(Table1[[#This Row],[company return]]))/100</f>
        <v>-2.234147914778208</v>
      </c>
      <c r="N2715" s="9">
        <f>Table1[[#This Row],[fastsma]]*Table1[[#This Row],[slowsma]]</f>
        <v>45</v>
      </c>
    </row>
    <row r="2716" spans="1:14" ht="15" customHeight="1" x14ac:dyDescent="0.3">
      <c r="A2716" s="1">
        <v>2091</v>
      </c>
      <c r="B2716">
        <v>3</v>
      </c>
      <c r="C2716">
        <v>15</v>
      </c>
      <c r="D2716" t="s">
        <v>127</v>
      </c>
      <c r="E2716" t="s">
        <v>99</v>
      </c>
      <c r="F2716">
        <v>34.82</v>
      </c>
      <c r="G2716">
        <v>264</v>
      </c>
      <c r="H2716">
        <v>104.75166622019169</v>
      </c>
      <c r="I2716" s="7">
        <f>((Table1[[#This Row],[returns]]+(1-$O$2)*Table1[[#This Row],[number of trades]])-ABS(Table1[[#This Row],[company return]]))/100</f>
        <v>-0.69931666220191691</v>
      </c>
      <c r="J2716" s="7">
        <f>((Table1[[#This Row],[returns]]+(1-$P$2)*Table1[[#This Row],[number of trades]])-ABS(Table1[[#This Row],[company return]]))/100</f>
        <v>-3.9316662201917013E-2</v>
      </c>
      <c r="K2716" s="7">
        <f>((Table1[[#This Row],[returns]]+(1-$Q$2)*Table1[[#This Row],[number of trades]])-ABS(Table1[[#This Row],[company return]]))/100</f>
        <v>0.62068333779808293</v>
      </c>
      <c r="L2716" s="7">
        <f>((Table1[[#This Row],[returns]]+(1-$R$2)*Table1[[#This Row],[number of trades]])-ABS(Table1[[#This Row],[company return]]))/100</f>
        <v>1.2806833377980831</v>
      </c>
      <c r="M2716" s="7">
        <f>((Table1[[#This Row],[returns]]+(1-$S$2)*Table1[[#This Row],[number of trades]])-ABS(Table1[[#This Row],[company return]]))/100</f>
        <v>1.9406833377980832</v>
      </c>
      <c r="N2716" s="9">
        <f>Table1[[#This Row],[fastsma]]*Table1[[#This Row],[slowsma]]</f>
        <v>45</v>
      </c>
    </row>
    <row r="2717" spans="1:14" ht="15" customHeight="1" x14ac:dyDescent="0.3">
      <c r="A2717" s="1">
        <v>2092</v>
      </c>
      <c r="B2717">
        <v>3</v>
      </c>
      <c r="C2717">
        <v>15</v>
      </c>
      <c r="D2717" t="s">
        <v>127</v>
      </c>
      <c r="E2717" t="s">
        <v>100</v>
      </c>
      <c r="F2717">
        <v>243.8</v>
      </c>
      <c r="G2717">
        <v>234</v>
      </c>
      <c r="H2717">
        <v>352.59688589940629</v>
      </c>
      <c r="I2717" s="7">
        <f>((Table1[[#This Row],[returns]]+(1-$O$2)*Table1[[#This Row],[number of trades]])-ABS(Table1[[#This Row],[company return]]))/100</f>
        <v>-1.0879688589940628</v>
      </c>
      <c r="J2717" s="7">
        <f>((Table1[[#This Row],[returns]]+(1-$P$2)*Table1[[#This Row],[number of trades]])-ABS(Table1[[#This Row],[company return]]))/100</f>
        <v>-0.50296885899406274</v>
      </c>
      <c r="K2717" s="7">
        <f>((Table1[[#This Row],[returns]]+(1-$Q$2)*Table1[[#This Row],[number of trades]])-ABS(Table1[[#This Row],[company return]]))/100</f>
        <v>8.2031141005937225E-2</v>
      </c>
      <c r="L2717" s="7">
        <f>((Table1[[#This Row],[returns]]+(1-$R$2)*Table1[[#This Row],[number of trades]])-ABS(Table1[[#This Row],[company return]]))/100</f>
        <v>0.66703114100593719</v>
      </c>
      <c r="M2717" s="7">
        <f>((Table1[[#This Row],[returns]]+(1-$S$2)*Table1[[#This Row],[number of trades]])-ABS(Table1[[#This Row],[company return]]))/100</f>
        <v>1.2520311410059373</v>
      </c>
      <c r="N2717" s="9">
        <f>Table1[[#This Row],[fastsma]]*Table1[[#This Row],[slowsma]]</f>
        <v>45</v>
      </c>
    </row>
    <row r="2718" spans="1:14" ht="15" customHeight="1" x14ac:dyDescent="0.3">
      <c r="A2718" s="1">
        <v>2093</v>
      </c>
      <c r="B2718">
        <v>3</v>
      </c>
      <c r="C2718">
        <v>15</v>
      </c>
      <c r="D2718" t="s">
        <v>127</v>
      </c>
      <c r="E2718" t="s">
        <v>101</v>
      </c>
      <c r="F2718">
        <v>306.23</v>
      </c>
      <c r="G2718">
        <v>226</v>
      </c>
      <c r="H2718">
        <v>470.64041094945111</v>
      </c>
      <c r="I2718" s="7">
        <f>((Table1[[#This Row],[returns]]+(1-$O$2)*Table1[[#This Row],[number of trades]])-ABS(Table1[[#This Row],[company return]]))/100</f>
        <v>-1.6441041094945108</v>
      </c>
      <c r="J2718" s="7">
        <f>((Table1[[#This Row],[returns]]+(1-$P$2)*Table1[[#This Row],[number of trades]])-ABS(Table1[[#This Row],[company return]]))/100</f>
        <v>-1.0791041094945109</v>
      </c>
      <c r="K2718" s="7">
        <f>((Table1[[#This Row],[returns]]+(1-$Q$2)*Table1[[#This Row],[number of trades]])-ABS(Table1[[#This Row],[company return]]))/100</f>
        <v>-0.51410410949451091</v>
      </c>
      <c r="L2718" s="7">
        <f>((Table1[[#This Row],[returns]]+(1-$R$2)*Table1[[#This Row],[number of trades]])-ABS(Table1[[#This Row],[company return]]))/100</f>
        <v>5.0895890505489094E-2</v>
      </c>
      <c r="M2718" s="7">
        <f>((Table1[[#This Row],[returns]]+(1-$S$2)*Table1[[#This Row],[number of trades]])-ABS(Table1[[#This Row],[company return]]))/100</f>
        <v>0.6158958905054891</v>
      </c>
      <c r="N2718" s="9">
        <f>Table1[[#This Row],[fastsma]]*Table1[[#This Row],[slowsma]]</f>
        <v>45</v>
      </c>
    </row>
    <row r="2719" spans="1:14" ht="15" customHeight="1" x14ac:dyDescent="0.3">
      <c r="A2719" s="1">
        <v>2095</v>
      </c>
      <c r="B2719">
        <v>3</v>
      </c>
      <c r="C2719">
        <v>15</v>
      </c>
      <c r="D2719" t="s">
        <v>127</v>
      </c>
      <c r="E2719" t="s">
        <v>103</v>
      </c>
      <c r="F2719">
        <v>130.41</v>
      </c>
      <c r="G2719">
        <v>221</v>
      </c>
      <c r="H2719">
        <v>42.085303318596729</v>
      </c>
      <c r="I2719" s="7">
        <f>((Table1[[#This Row],[returns]]+(1-$O$2)*Table1[[#This Row],[number of trades]])-ABS(Table1[[#This Row],[company return]]))/100</f>
        <v>0.8832469668140327</v>
      </c>
      <c r="J2719" s="7">
        <f>((Table1[[#This Row],[returns]]+(1-$P$2)*Table1[[#This Row],[number of trades]])-ABS(Table1[[#This Row],[company return]]))/100</f>
        <v>1.4357469668140328</v>
      </c>
      <c r="K2719" s="7">
        <f>((Table1[[#This Row],[returns]]+(1-$Q$2)*Table1[[#This Row],[number of trades]])-ABS(Table1[[#This Row],[company return]]))/100</f>
        <v>1.9882469668140328</v>
      </c>
      <c r="L2719" s="7">
        <f>((Table1[[#This Row],[returns]]+(1-$R$2)*Table1[[#This Row],[number of trades]])-ABS(Table1[[#This Row],[company return]]))/100</f>
        <v>2.5407469668140323</v>
      </c>
      <c r="M2719" s="7">
        <f>((Table1[[#This Row],[returns]]+(1-$S$2)*Table1[[#This Row],[number of trades]])-ABS(Table1[[#This Row],[company return]]))/100</f>
        <v>3.0932469668140321</v>
      </c>
      <c r="N2719" s="9">
        <f>Table1[[#This Row],[fastsma]]*Table1[[#This Row],[slowsma]]</f>
        <v>45</v>
      </c>
    </row>
    <row r="2720" spans="1:14" ht="15" customHeight="1" x14ac:dyDescent="0.3">
      <c r="A2720" s="1">
        <v>2096</v>
      </c>
      <c r="B2720">
        <v>3</v>
      </c>
      <c r="C2720">
        <v>15</v>
      </c>
      <c r="D2720" t="s">
        <v>127</v>
      </c>
      <c r="E2720" t="s">
        <v>104</v>
      </c>
      <c r="F2720">
        <v>70.709999999999994</v>
      </c>
      <c r="G2720">
        <v>252</v>
      </c>
      <c r="H2720">
        <v>404.18751762539608</v>
      </c>
      <c r="I2720" s="7">
        <f>((Table1[[#This Row],[returns]]+(1-$O$2)*Table1[[#This Row],[number of trades]])-ABS(Table1[[#This Row],[company return]]))/100</f>
        <v>-3.3347751762539612</v>
      </c>
      <c r="J2720" s="7">
        <f>((Table1[[#This Row],[returns]]+(1-$P$2)*Table1[[#This Row],[number of trades]])-ABS(Table1[[#This Row],[company return]]))/100</f>
        <v>-2.7047751762539609</v>
      </c>
      <c r="K2720" s="7">
        <f>((Table1[[#This Row],[returns]]+(1-$Q$2)*Table1[[#This Row],[number of trades]])-ABS(Table1[[#This Row],[company return]]))/100</f>
        <v>-2.074775176253961</v>
      </c>
      <c r="L2720" s="7">
        <f>((Table1[[#This Row],[returns]]+(1-$R$2)*Table1[[#This Row],[number of trades]])-ABS(Table1[[#This Row],[company return]]))/100</f>
        <v>-1.4447751762539611</v>
      </c>
      <c r="M2720" s="7">
        <f>((Table1[[#This Row],[returns]]+(1-$S$2)*Table1[[#This Row],[number of trades]])-ABS(Table1[[#This Row],[company return]]))/100</f>
        <v>-0.81477517625396101</v>
      </c>
      <c r="N2720" s="9">
        <f>Table1[[#This Row],[fastsma]]*Table1[[#This Row],[slowsma]]</f>
        <v>45</v>
      </c>
    </row>
    <row r="2721" spans="1:14" ht="15" customHeight="1" x14ac:dyDescent="0.3">
      <c r="A2721" s="1">
        <v>2097</v>
      </c>
      <c r="B2721">
        <v>3</v>
      </c>
      <c r="C2721">
        <v>15</v>
      </c>
      <c r="D2721" t="s">
        <v>127</v>
      </c>
      <c r="E2721" t="s">
        <v>105</v>
      </c>
      <c r="F2721">
        <v>300.66000000000003</v>
      </c>
      <c r="G2721">
        <v>240</v>
      </c>
      <c r="H2721">
        <v>460.03703012986352</v>
      </c>
      <c r="I2721" s="7">
        <f>((Table1[[#This Row],[returns]]+(1-$O$2)*Table1[[#This Row],[number of trades]])-ABS(Table1[[#This Row],[company return]]))/100</f>
        <v>-1.5937703012986351</v>
      </c>
      <c r="J2721" s="7">
        <f>((Table1[[#This Row],[returns]]+(1-$P$2)*Table1[[#This Row],[number of trades]])-ABS(Table1[[#This Row],[company return]]))/100</f>
        <v>-0.99377030129863497</v>
      </c>
      <c r="K2721" s="7">
        <f>((Table1[[#This Row],[returns]]+(1-$Q$2)*Table1[[#This Row],[number of trades]])-ABS(Table1[[#This Row],[company return]]))/100</f>
        <v>-0.39377030129863499</v>
      </c>
      <c r="L2721" s="7">
        <f>((Table1[[#This Row],[returns]]+(1-$R$2)*Table1[[#This Row],[number of trades]])-ABS(Table1[[#This Row],[company return]]))/100</f>
        <v>0.20622969870136501</v>
      </c>
      <c r="M2721" s="7">
        <f>((Table1[[#This Row],[returns]]+(1-$S$2)*Table1[[#This Row],[number of trades]])-ABS(Table1[[#This Row],[company return]]))/100</f>
        <v>0.80622969870136563</v>
      </c>
      <c r="N2721" s="9">
        <f>Table1[[#This Row],[fastsma]]*Table1[[#This Row],[slowsma]]</f>
        <v>45</v>
      </c>
    </row>
    <row r="2722" spans="1:14" ht="15" customHeight="1" x14ac:dyDescent="0.3">
      <c r="A2722" s="1">
        <v>2098</v>
      </c>
      <c r="B2722">
        <v>3</v>
      </c>
      <c r="C2722">
        <v>15</v>
      </c>
      <c r="D2722" t="s">
        <v>127</v>
      </c>
      <c r="E2722" t="s">
        <v>106</v>
      </c>
      <c r="F2722">
        <v>204.57</v>
      </c>
      <c r="G2722">
        <v>237</v>
      </c>
      <c r="H2722">
        <v>9.4793065399650676</v>
      </c>
      <c r="I2722" s="7">
        <f>((Table1[[#This Row],[returns]]+(1-$O$2)*Table1[[#This Row],[number of trades]])-ABS(Table1[[#This Row],[company return]]))/100</f>
        <v>1.9509069346003491</v>
      </c>
      <c r="J2722" s="7">
        <f>((Table1[[#This Row],[returns]]+(1-$P$2)*Table1[[#This Row],[number of trades]])-ABS(Table1[[#This Row],[company return]]))/100</f>
        <v>2.5434069346003492</v>
      </c>
      <c r="K2722" s="7">
        <f>((Table1[[#This Row],[returns]]+(1-$Q$2)*Table1[[#This Row],[number of trades]])-ABS(Table1[[#This Row],[company return]]))/100</f>
        <v>3.135906934600349</v>
      </c>
      <c r="L2722" s="7">
        <f>((Table1[[#This Row],[returns]]+(1-$R$2)*Table1[[#This Row],[number of trades]])-ABS(Table1[[#This Row],[company return]]))/100</f>
        <v>3.7284069346003492</v>
      </c>
      <c r="M2722" s="7">
        <f>((Table1[[#This Row],[returns]]+(1-$S$2)*Table1[[#This Row],[number of trades]])-ABS(Table1[[#This Row],[company return]]))/100</f>
        <v>4.320906934600349</v>
      </c>
      <c r="N2722" s="9">
        <f>Table1[[#This Row],[fastsma]]*Table1[[#This Row],[slowsma]]</f>
        <v>45</v>
      </c>
    </row>
    <row r="2723" spans="1:14" ht="15" customHeight="1" x14ac:dyDescent="0.3">
      <c r="A2723" s="1">
        <v>2099</v>
      </c>
      <c r="B2723">
        <v>3</v>
      </c>
      <c r="C2723">
        <v>15</v>
      </c>
      <c r="D2723" t="s">
        <v>127</v>
      </c>
      <c r="E2723" t="s">
        <v>107</v>
      </c>
      <c r="F2723">
        <v>272.43</v>
      </c>
      <c r="G2723">
        <v>225</v>
      </c>
      <c r="H2723">
        <v>-17.303151001227679</v>
      </c>
      <c r="I2723" s="7">
        <f>((Table1[[#This Row],[returns]]+(1-$O$2)*Table1[[#This Row],[number of trades]])-ABS(Table1[[#This Row],[company return]]))/100</f>
        <v>2.5512684899877232</v>
      </c>
      <c r="J2723" s="7">
        <f>((Table1[[#This Row],[returns]]+(1-$P$2)*Table1[[#This Row],[number of trades]])-ABS(Table1[[#This Row],[company return]]))/100</f>
        <v>3.1137684899877236</v>
      </c>
      <c r="K2723" s="7">
        <f>((Table1[[#This Row],[returns]]+(1-$Q$2)*Table1[[#This Row],[number of trades]])-ABS(Table1[[#This Row],[company return]]))/100</f>
        <v>3.6762684899877236</v>
      </c>
      <c r="L2723" s="7">
        <f>((Table1[[#This Row],[returns]]+(1-$R$2)*Table1[[#This Row],[number of trades]])-ABS(Table1[[#This Row],[company return]]))/100</f>
        <v>4.2387684899877236</v>
      </c>
      <c r="M2723" s="7">
        <f>((Table1[[#This Row],[returns]]+(1-$S$2)*Table1[[#This Row],[number of trades]])-ABS(Table1[[#This Row],[company return]]))/100</f>
        <v>4.8012684899877236</v>
      </c>
      <c r="N2723" s="9">
        <f>Table1[[#This Row],[fastsma]]*Table1[[#This Row],[slowsma]]</f>
        <v>45</v>
      </c>
    </row>
    <row r="2724" spans="1:14" ht="15" customHeight="1" x14ac:dyDescent="0.3">
      <c r="A2724" s="1">
        <v>5400</v>
      </c>
      <c r="B2724">
        <v>3</v>
      </c>
      <c r="C2724">
        <v>15</v>
      </c>
      <c r="D2724" t="s">
        <v>127</v>
      </c>
      <c r="E2724" t="s">
        <v>50</v>
      </c>
      <c r="F2724">
        <v>181.37</v>
      </c>
      <c r="G2724">
        <v>240</v>
      </c>
      <c r="H2724">
        <v>-12.826815617831601</v>
      </c>
      <c r="I2724" s="7">
        <f>((Table1[[#This Row],[returns]]+(1-$O$2)*Table1[[#This Row],[number of trades]])-ABS(Table1[[#This Row],[company return]]))/100</f>
        <v>1.685431843821684</v>
      </c>
      <c r="J2724" s="7">
        <f>((Table1[[#This Row],[returns]]+(1-$P$2)*Table1[[#This Row],[number of trades]])-ABS(Table1[[#This Row],[company return]]))/100</f>
        <v>2.2854318438216841</v>
      </c>
      <c r="K2724" s="7">
        <f>((Table1[[#This Row],[returns]]+(1-$Q$2)*Table1[[#This Row],[number of trades]])-ABS(Table1[[#This Row],[company return]]))/100</f>
        <v>2.8854318438216842</v>
      </c>
      <c r="L2724" s="7">
        <f>((Table1[[#This Row],[returns]]+(1-$R$2)*Table1[[#This Row],[number of trades]])-ABS(Table1[[#This Row],[company return]]))/100</f>
        <v>3.4854318438216843</v>
      </c>
      <c r="M2724" s="7">
        <f>((Table1[[#This Row],[returns]]+(1-$S$2)*Table1[[#This Row],[number of trades]])-ABS(Table1[[#This Row],[company return]]))/100</f>
        <v>4.0854318438216843</v>
      </c>
      <c r="N2724" s="9">
        <f>Table1[[#This Row],[fastsma]]*Table1[[#This Row],[slowsma]]</f>
        <v>45</v>
      </c>
    </row>
    <row r="2725" spans="1:14" ht="15" customHeight="1" x14ac:dyDescent="0.3">
      <c r="A2725" s="1">
        <v>5401</v>
      </c>
      <c r="B2725">
        <v>3</v>
      </c>
      <c r="C2725">
        <v>15</v>
      </c>
      <c r="D2725" t="s">
        <v>127</v>
      </c>
      <c r="E2725" t="s">
        <v>63</v>
      </c>
      <c r="F2725">
        <v>111.65</v>
      </c>
      <c r="G2725">
        <v>234</v>
      </c>
      <c r="H2725">
        <v>-27.832013917004719</v>
      </c>
      <c r="I2725" s="7">
        <f>((Table1[[#This Row],[returns]]+(1-$O$2)*Table1[[#This Row],[number of trades]])-ABS(Table1[[#This Row],[company return]]))/100</f>
        <v>0.83817986082995288</v>
      </c>
      <c r="J2725" s="7">
        <f>((Table1[[#This Row],[returns]]+(1-$P$2)*Table1[[#This Row],[number of trades]])-ABS(Table1[[#This Row],[company return]]))/100</f>
        <v>1.4231798608299528</v>
      </c>
      <c r="K2725" s="7">
        <f>((Table1[[#This Row],[returns]]+(1-$Q$2)*Table1[[#This Row],[number of trades]])-ABS(Table1[[#This Row],[company return]]))/100</f>
        <v>2.0081798608299528</v>
      </c>
      <c r="L2725" s="7">
        <f>((Table1[[#This Row],[returns]]+(1-$R$2)*Table1[[#This Row],[number of trades]])-ABS(Table1[[#This Row],[company return]]))/100</f>
        <v>2.5931798608299528</v>
      </c>
      <c r="M2725" s="7">
        <f>((Table1[[#This Row],[returns]]+(1-$S$2)*Table1[[#This Row],[number of trades]])-ABS(Table1[[#This Row],[company return]]))/100</f>
        <v>3.1781798608299527</v>
      </c>
      <c r="N2725" s="9">
        <f>Table1[[#This Row],[fastsma]]*Table1[[#This Row],[slowsma]]</f>
        <v>45</v>
      </c>
    </row>
    <row r="2726" spans="1:14" ht="15" customHeight="1" x14ac:dyDescent="0.3">
      <c r="A2726" s="1">
        <v>5402</v>
      </c>
      <c r="B2726">
        <v>3</v>
      </c>
      <c r="C2726">
        <v>15</v>
      </c>
      <c r="D2726" t="s">
        <v>127</v>
      </c>
      <c r="E2726" t="s">
        <v>65</v>
      </c>
      <c r="F2726">
        <v>14.8</v>
      </c>
      <c r="G2726">
        <v>231</v>
      </c>
      <c r="H2726">
        <v>-17.641746764250069</v>
      </c>
      <c r="I2726" s="7">
        <f>((Table1[[#This Row],[returns]]+(1-$O$2)*Table1[[#This Row],[number of trades]])-ABS(Table1[[#This Row],[company return]]))/100</f>
        <v>-2.8417467642500683E-2</v>
      </c>
      <c r="J2726" s="7">
        <f>((Table1[[#This Row],[returns]]+(1-$P$2)*Table1[[#This Row],[number of trades]])-ABS(Table1[[#This Row],[company return]]))/100</f>
        <v>0.54908253235749926</v>
      </c>
      <c r="K2726" s="7">
        <f>((Table1[[#This Row],[returns]]+(1-$Q$2)*Table1[[#This Row],[number of trades]])-ABS(Table1[[#This Row],[company return]]))/100</f>
        <v>1.1265825323574994</v>
      </c>
      <c r="L2726" s="7">
        <f>((Table1[[#This Row],[returns]]+(1-$R$2)*Table1[[#This Row],[number of trades]])-ABS(Table1[[#This Row],[company return]]))/100</f>
        <v>1.7040825323574995</v>
      </c>
      <c r="M2726" s="7">
        <f>((Table1[[#This Row],[returns]]+(1-$S$2)*Table1[[#This Row],[number of trades]])-ABS(Table1[[#This Row],[company return]]))/100</f>
        <v>2.2815825323574996</v>
      </c>
      <c r="N2726" s="9">
        <f>Table1[[#This Row],[fastsma]]*Table1[[#This Row],[slowsma]]</f>
        <v>45</v>
      </c>
    </row>
    <row r="2727" spans="1:14" ht="15" customHeight="1" x14ac:dyDescent="0.3">
      <c r="A2727" s="1">
        <v>5403</v>
      </c>
      <c r="B2727">
        <v>3</v>
      </c>
      <c r="C2727">
        <v>15</v>
      </c>
      <c r="D2727" t="s">
        <v>127</v>
      </c>
      <c r="E2727" t="s">
        <v>77</v>
      </c>
      <c r="F2727">
        <v>15.11</v>
      </c>
      <c r="G2727">
        <v>252</v>
      </c>
      <c r="H2727">
        <v>8.5976688314066152</v>
      </c>
      <c r="I2727" s="7">
        <f>((Table1[[#This Row],[returns]]+(1-$O$2)*Table1[[#This Row],[number of trades]])-ABS(Table1[[#This Row],[company return]]))/100</f>
        <v>6.5123311685933841E-2</v>
      </c>
      <c r="J2727" s="7">
        <f>((Table1[[#This Row],[returns]]+(1-$P$2)*Table1[[#This Row],[number of trades]])-ABS(Table1[[#This Row],[company return]]))/100</f>
        <v>0.69512331168593389</v>
      </c>
      <c r="K2727" s="7">
        <f>((Table1[[#This Row],[returns]]+(1-$Q$2)*Table1[[#This Row],[number of trades]])-ABS(Table1[[#This Row],[company return]]))/100</f>
        <v>1.325123311685934</v>
      </c>
      <c r="L2727" s="7">
        <f>((Table1[[#This Row],[returns]]+(1-$R$2)*Table1[[#This Row],[number of trades]])-ABS(Table1[[#This Row],[company return]]))/100</f>
        <v>1.9551233116859339</v>
      </c>
      <c r="M2727" s="7">
        <f>((Table1[[#This Row],[returns]]+(1-$S$2)*Table1[[#This Row],[number of trades]])-ABS(Table1[[#This Row],[company return]]))/100</f>
        <v>2.5851233116859338</v>
      </c>
      <c r="N2727" s="9">
        <f>Table1[[#This Row],[fastsma]]*Table1[[#This Row],[slowsma]]</f>
        <v>45</v>
      </c>
    </row>
    <row r="2728" spans="1:14" ht="15" customHeight="1" x14ac:dyDescent="0.3">
      <c r="A2728" s="1">
        <v>5404</v>
      </c>
      <c r="B2728">
        <v>3</v>
      </c>
      <c r="C2728">
        <v>15</v>
      </c>
      <c r="D2728" t="s">
        <v>127</v>
      </c>
      <c r="E2728" t="s">
        <v>82</v>
      </c>
      <c r="F2728">
        <v>110.52</v>
      </c>
      <c r="G2728">
        <v>234</v>
      </c>
      <c r="H2728">
        <v>-26.76135621431046</v>
      </c>
      <c r="I2728" s="7">
        <f>((Table1[[#This Row],[returns]]+(1-$O$2)*Table1[[#This Row],[number of trades]])-ABS(Table1[[#This Row],[company return]]))/100</f>
        <v>0.83758643785689546</v>
      </c>
      <c r="J2728" s="7">
        <f>((Table1[[#This Row],[returns]]+(1-$P$2)*Table1[[#This Row],[number of trades]])-ABS(Table1[[#This Row],[company return]]))/100</f>
        <v>1.4225864378568951</v>
      </c>
      <c r="K2728" s="7">
        <f>((Table1[[#This Row],[returns]]+(1-$Q$2)*Table1[[#This Row],[number of trades]])-ABS(Table1[[#This Row],[company return]]))/100</f>
        <v>2.0075864378568951</v>
      </c>
      <c r="L2728" s="7">
        <f>((Table1[[#This Row],[returns]]+(1-$R$2)*Table1[[#This Row],[number of trades]])-ABS(Table1[[#This Row],[company return]]))/100</f>
        <v>2.592586437856895</v>
      </c>
      <c r="M2728" s="7">
        <f>((Table1[[#This Row],[returns]]+(1-$S$2)*Table1[[#This Row],[number of trades]])-ABS(Table1[[#This Row],[company return]]))/100</f>
        <v>3.177586437856895</v>
      </c>
      <c r="N2728" s="9">
        <f>Table1[[#This Row],[fastsma]]*Table1[[#This Row],[slowsma]]</f>
        <v>45</v>
      </c>
    </row>
    <row r="2729" spans="1:14" ht="15" customHeight="1" x14ac:dyDescent="0.3">
      <c r="A2729" s="1">
        <v>5405</v>
      </c>
      <c r="B2729">
        <v>3</v>
      </c>
      <c r="C2729">
        <v>15</v>
      </c>
      <c r="D2729" t="s">
        <v>127</v>
      </c>
      <c r="E2729" t="s">
        <v>91</v>
      </c>
      <c r="F2729">
        <v>337.5</v>
      </c>
      <c r="G2729">
        <v>222</v>
      </c>
      <c r="H2729">
        <v>-17.054950181683601</v>
      </c>
      <c r="I2729" s="7">
        <f>((Table1[[#This Row],[returns]]+(1-$O$2)*Table1[[#This Row],[number of trades]])-ABS(Table1[[#This Row],[company return]]))/100</f>
        <v>3.2044504981831641</v>
      </c>
      <c r="J2729" s="7">
        <f>((Table1[[#This Row],[returns]]+(1-$P$2)*Table1[[#This Row],[number of trades]])-ABS(Table1[[#This Row],[company return]]))/100</f>
        <v>3.7594504981831642</v>
      </c>
      <c r="K2729" s="7">
        <f>((Table1[[#This Row],[returns]]+(1-$Q$2)*Table1[[#This Row],[number of trades]])-ABS(Table1[[#This Row],[company return]]))/100</f>
        <v>4.314450498183164</v>
      </c>
      <c r="L2729" s="7">
        <f>((Table1[[#This Row],[returns]]+(1-$R$2)*Table1[[#This Row],[number of trades]])-ABS(Table1[[#This Row],[company return]]))/100</f>
        <v>4.8694504981831646</v>
      </c>
      <c r="M2729" s="7">
        <f>((Table1[[#This Row],[returns]]+(1-$S$2)*Table1[[#This Row],[number of trades]])-ABS(Table1[[#This Row],[company return]]))/100</f>
        <v>5.4244504981831643</v>
      </c>
      <c r="N2729" s="9">
        <f>Table1[[#This Row],[fastsma]]*Table1[[#This Row],[slowsma]]</f>
        <v>45</v>
      </c>
    </row>
    <row r="2730" spans="1:14" ht="15" customHeight="1" x14ac:dyDescent="0.3">
      <c r="A2730" s="1">
        <v>5406</v>
      </c>
      <c r="B2730">
        <v>3</v>
      </c>
      <c r="C2730">
        <v>15</v>
      </c>
      <c r="D2730" t="s">
        <v>127</v>
      </c>
      <c r="E2730" t="s">
        <v>102</v>
      </c>
      <c r="F2730">
        <v>175.33</v>
      </c>
      <c r="G2730">
        <v>232</v>
      </c>
      <c r="H2730">
        <v>-34.624889391345867</v>
      </c>
      <c r="I2730" s="7">
        <f>((Table1[[#This Row],[returns]]+(1-$O$2)*Table1[[#This Row],[number of trades]])-ABS(Table1[[#This Row],[company return]]))/100</f>
        <v>1.4070511060865414</v>
      </c>
      <c r="J2730" s="7">
        <f>((Table1[[#This Row],[returns]]+(1-$P$2)*Table1[[#This Row],[number of trades]])-ABS(Table1[[#This Row],[company return]]))/100</f>
        <v>1.9870511060865415</v>
      </c>
      <c r="K2730" s="7">
        <f>((Table1[[#This Row],[returns]]+(1-$Q$2)*Table1[[#This Row],[number of trades]])-ABS(Table1[[#This Row],[company return]]))/100</f>
        <v>2.567051106086542</v>
      </c>
      <c r="L2730" s="7">
        <f>((Table1[[#This Row],[returns]]+(1-$R$2)*Table1[[#This Row],[number of trades]])-ABS(Table1[[#This Row],[company return]]))/100</f>
        <v>3.147051106086542</v>
      </c>
      <c r="M2730" s="7">
        <f>((Table1[[#This Row],[returns]]+(1-$S$2)*Table1[[#This Row],[number of trades]])-ABS(Table1[[#This Row],[company return]]))/100</f>
        <v>3.7270511060865421</v>
      </c>
      <c r="N2730" s="9">
        <f>Table1[[#This Row],[fastsma]]*Table1[[#This Row],[slowsma]]</f>
        <v>45</v>
      </c>
    </row>
    <row r="2731" spans="1:14" ht="15" customHeight="1" x14ac:dyDescent="0.3">
      <c r="A2731" s="1">
        <v>5407</v>
      </c>
      <c r="B2731">
        <v>3</v>
      </c>
      <c r="C2731">
        <v>15</v>
      </c>
      <c r="D2731" t="s">
        <v>127</v>
      </c>
      <c r="E2731" t="s">
        <v>93</v>
      </c>
      <c r="F2731">
        <v>20.49</v>
      </c>
      <c r="G2731">
        <v>238</v>
      </c>
      <c r="H2731">
        <v>-39.247316133818522</v>
      </c>
      <c r="I2731" s="7">
        <f>((Table1[[#This Row],[returns]]+(1-$O$2)*Table1[[#This Row],[number of trades]])-ABS(Table1[[#This Row],[company return]]))/100</f>
        <v>-0.18757316133818525</v>
      </c>
      <c r="J2731" s="7">
        <f>((Table1[[#This Row],[returns]]+(1-$P$2)*Table1[[#This Row],[number of trades]])-ABS(Table1[[#This Row],[company return]]))/100</f>
        <v>0.40742683866181473</v>
      </c>
      <c r="K2731" s="7">
        <f>((Table1[[#This Row],[returns]]+(1-$Q$2)*Table1[[#This Row],[number of trades]])-ABS(Table1[[#This Row],[company return]]))/100</f>
        <v>1.0024268386618149</v>
      </c>
      <c r="L2731" s="7">
        <f>((Table1[[#This Row],[returns]]+(1-$R$2)*Table1[[#This Row],[number of trades]])-ABS(Table1[[#This Row],[company return]]))/100</f>
        <v>1.5974268386618149</v>
      </c>
      <c r="M2731" s="7">
        <f>((Table1[[#This Row],[returns]]+(1-$S$2)*Table1[[#This Row],[number of trades]])-ABS(Table1[[#This Row],[company return]]))/100</f>
        <v>2.1924268386618149</v>
      </c>
      <c r="N2731" s="9">
        <f>Table1[[#This Row],[fastsma]]*Table1[[#This Row],[slowsma]]</f>
        <v>45</v>
      </c>
    </row>
    <row r="2732" spans="1:14" ht="15" customHeight="1" x14ac:dyDescent="0.3">
      <c r="A2732" s="1">
        <v>5408</v>
      </c>
      <c r="B2732">
        <v>3</v>
      </c>
      <c r="C2732">
        <v>15</v>
      </c>
      <c r="D2732" t="s">
        <v>127</v>
      </c>
      <c r="E2732" t="s">
        <v>107</v>
      </c>
      <c r="F2732">
        <v>273.10000000000002</v>
      </c>
      <c r="G2732">
        <v>226</v>
      </c>
      <c r="H2732">
        <v>-16.666666666666661</v>
      </c>
      <c r="I2732" s="7">
        <f>((Table1[[#This Row],[returns]]+(1-$O$2)*Table1[[#This Row],[number of trades]])-ABS(Table1[[#This Row],[company return]]))/100</f>
        <v>2.5643333333333334</v>
      </c>
      <c r="J2732" s="7">
        <f>((Table1[[#This Row],[returns]]+(1-$P$2)*Table1[[#This Row],[number of trades]])-ABS(Table1[[#This Row],[company return]]))/100</f>
        <v>3.1293333333333333</v>
      </c>
      <c r="K2732" s="7">
        <f>((Table1[[#This Row],[returns]]+(1-$Q$2)*Table1[[#This Row],[number of trades]])-ABS(Table1[[#This Row],[company return]]))/100</f>
        <v>3.6943333333333332</v>
      </c>
      <c r="L2732" s="7">
        <f>((Table1[[#This Row],[returns]]+(1-$R$2)*Table1[[#This Row],[number of trades]])-ABS(Table1[[#This Row],[company return]]))/100</f>
        <v>4.2593333333333332</v>
      </c>
      <c r="M2732" s="7">
        <f>((Table1[[#This Row],[returns]]+(1-$S$2)*Table1[[#This Row],[number of trades]])-ABS(Table1[[#This Row],[company return]]))/100</f>
        <v>4.8243333333333336</v>
      </c>
      <c r="N2732" s="9">
        <f>Table1[[#This Row],[fastsma]]*Table1[[#This Row],[slowsma]]</f>
        <v>45</v>
      </c>
    </row>
    <row r="2733" spans="1:14" ht="15" customHeight="1" x14ac:dyDescent="0.3">
      <c r="A2733" s="1">
        <v>5409</v>
      </c>
      <c r="B2733">
        <v>3</v>
      </c>
      <c r="C2733">
        <v>15</v>
      </c>
      <c r="D2733" t="s">
        <v>127</v>
      </c>
      <c r="E2733" t="s">
        <v>178</v>
      </c>
      <c r="F2733">
        <v>275.39</v>
      </c>
      <c r="G2733">
        <v>238</v>
      </c>
      <c r="H2733">
        <v>16.824239095052079</v>
      </c>
      <c r="I2733" s="7">
        <f>((Table1[[#This Row],[returns]]+(1-$O$2)*Table1[[#This Row],[number of trades]])-ABS(Table1[[#This Row],[company return]]))/100</f>
        <v>2.5856576090494792</v>
      </c>
      <c r="J2733" s="7">
        <f>((Table1[[#This Row],[returns]]+(1-$P$2)*Table1[[#This Row],[number of trades]])-ABS(Table1[[#This Row],[company return]]))/100</f>
        <v>3.1806576090494794</v>
      </c>
      <c r="K2733" s="7">
        <f>((Table1[[#This Row],[returns]]+(1-$Q$2)*Table1[[#This Row],[number of trades]])-ABS(Table1[[#This Row],[company return]]))/100</f>
        <v>3.7756576090494791</v>
      </c>
      <c r="L2733" s="7">
        <f>((Table1[[#This Row],[returns]]+(1-$R$2)*Table1[[#This Row],[number of trades]])-ABS(Table1[[#This Row],[company return]]))/100</f>
        <v>4.3706576090494789</v>
      </c>
      <c r="M2733" s="7">
        <f>((Table1[[#This Row],[returns]]+(1-$S$2)*Table1[[#This Row],[number of trades]])-ABS(Table1[[#This Row],[company return]]))/100</f>
        <v>4.9656576090494795</v>
      </c>
      <c r="N2733" s="9">
        <f>Table1[[#This Row],[fastsma]]*Table1[[#This Row],[slowsma]]</f>
        <v>45</v>
      </c>
    </row>
    <row r="2734" spans="1:14" ht="15" customHeight="1" x14ac:dyDescent="0.3">
      <c r="A2734" s="1">
        <v>5410</v>
      </c>
      <c r="B2734">
        <v>3</v>
      </c>
      <c r="C2734">
        <v>15</v>
      </c>
      <c r="D2734" t="s">
        <v>127</v>
      </c>
      <c r="E2734" t="s">
        <v>179</v>
      </c>
      <c r="F2734">
        <v>762.3</v>
      </c>
      <c r="G2734">
        <v>216</v>
      </c>
      <c r="H2734">
        <v>-29.081635979601099</v>
      </c>
      <c r="I2734" s="7">
        <f>((Table1[[#This Row],[returns]]+(1-$O$2)*Table1[[#This Row],[number of trades]])-ABS(Table1[[#This Row],[company return]]))/100</f>
        <v>7.3321836402039891</v>
      </c>
      <c r="J2734" s="7">
        <f>((Table1[[#This Row],[returns]]+(1-$P$2)*Table1[[#This Row],[number of trades]])-ABS(Table1[[#This Row],[company return]]))/100</f>
        <v>7.8721836402039891</v>
      </c>
      <c r="K2734" s="7">
        <f>((Table1[[#This Row],[returns]]+(1-$Q$2)*Table1[[#This Row],[number of trades]])-ABS(Table1[[#This Row],[company return]]))/100</f>
        <v>8.4121836402039882</v>
      </c>
      <c r="L2734" s="7">
        <f>((Table1[[#This Row],[returns]]+(1-$R$2)*Table1[[#This Row],[number of trades]])-ABS(Table1[[#This Row],[company return]]))/100</f>
        <v>8.9521836402039892</v>
      </c>
      <c r="M2734" s="7">
        <f>((Table1[[#This Row],[returns]]+(1-$S$2)*Table1[[#This Row],[number of trades]])-ABS(Table1[[#This Row],[company return]]))/100</f>
        <v>9.4921836402039883</v>
      </c>
      <c r="N2734" s="9">
        <f>Table1[[#This Row],[fastsma]]*Table1[[#This Row],[slowsma]]</f>
        <v>45</v>
      </c>
    </row>
    <row r="2735" spans="1:14" ht="15" customHeight="1" x14ac:dyDescent="0.3">
      <c r="A2735" s="1">
        <v>5411</v>
      </c>
      <c r="B2735">
        <v>3</v>
      </c>
      <c r="C2735">
        <v>15</v>
      </c>
      <c r="D2735" t="s">
        <v>127</v>
      </c>
      <c r="E2735" t="s">
        <v>180</v>
      </c>
      <c r="F2735">
        <v>807.13</v>
      </c>
      <c r="G2735">
        <v>226</v>
      </c>
      <c r="H2735">
        <v>-36.335565150434149</v>
      </c>
      <c r="I2735" s="7">
        <f>((Table1[[#This Row],[returns]]+(1-$O$2)*Table1[[#This Row],[number of trades]])-ABS(Table1[[#This Row],[company return]]))/100</f>
        <v>7.7079443484956585</v>
      </c>
      <c r="J2735" s="7">
        <f>((Table1[[#This Row],[returns]]+(1-$P$2)*Table1[[#This Row],[number of trades]])-ABS(Table1[[#This Row],[company return]]))/100</f>
        <v>8.272944348495658</v>
      </c>
      <c r="K2735" s="7">
        <f>((Table1[[#This Row],[returns]]+(1-$Q$2)*Table1[[#This Row],[number of trades]])-ABS(Table1[[#This Row],[company return]]))/100</f>
        <v>8.8379443484956592</v>
      </c>
      <c r="L2735" s="7">
        <f>((Table1[[#This Row],[returns]]+(1-$R$2)*Table1[[#This Row],[number of trades]])-ABS(Table1[[#This Row],[company return]]))/100</f>
        <v>9.4029443484956587</v>
      </c>
      <c r="M2735" s="7">
        <f>((Table1[[#This Row],[returns]]+(1-$S$2)*Table1[[#This Row],[number of trades]])-ABS(Table1[[#This Row],[company return]]))/100</f>
        <v>9.96794434849566</v>
      </c>
      <c r="N2735" s="9">
        <f>Table1[[#This Row],[fastsma]]*Table1[[#This Row],[slowsma]]</f>
        <v>45</v>
      </c>
    </row>
    <row r="2736" spans="1:14" ht="15" customHeight="1" x14ac:dyDescent="0.3">
      <c r="A2736" s="1">
        <v>5412</v>
      </c>
      <c r="B2736">
        <v>3</v>
      </c>
      <c r="C2736">
        <v>15</v>
      </c>
      <c r="D2736" t="s">
        <v>127</v>
      </c>
      <c r="E2736" t="s">
        <v>181</v>
      </c>
      <c r="F2736">
        <v>178.65</v>
      </c>
      <c r="G2736">
        <v>235</v>
      </c>
      <c r="H2736">
        <v>-14.194140841626311</v>
      </c>
      <c r="I2736" s="7">
        <f>((Table1[[#This Row],[returns]]+(1-$O$2)*Table1[[#This Row],[number of trades]])-ABS(Table1[[#This Row],[company return]]))/100</f>
        <v>1.6445585915837371</v>
      </c>
      <c r="J2736" s="7">
        <f>((Table1[[#This Row],[returns]]+(1-$P$2)*Table1[[#This Row],[number of trades]])-ABS(Table1[[#This Row],[company return]]))/100</f>
        <v>2.232058591583737</v>
      </c>
      <c r="K2736" s="7">
        <f>((Table1[[#This Row],[returns]]+(1-$Q$2)*Table1[[#This Row],[number of trades]])-ABS(Table1[[#This Row],[company return]]))/100</f>
        <v>2.8195585915837365</v>
      </c>
      <c r="L2736" s="7">
        <f>((Table1[[#This Row],[returns]]+(1-$R$2)*Table1[[#This Row],[number of trades]])-ABS(Table1[[#This Row],[company return]]))/100</f>
        <v>3.4070585915837364</v>
      </c>
      <c r="M2736" s="7">
        <f>((Table1[[#This Row],[returns]]+(1-$S$2)*Table1[[#This Row],[number of trades]])-ABS(Table1[[#This Row],[company return]]))/100</f>
        <v>3.9945585915837363</v>
      </c>
      <c r="N2736" s="9">
        <f>Table1[[#This Row],[fastsma]]*Table1[[#This Row],[slowsma]]</f>
        <v>45</v>
      </c>
    </row>
    <row r="2737" spans="1:14" ht="15" customHeight="1" x14ac:dyDescent="0.3">
      <c r="A2737" s="1">
        <v>5413</v>
      </c>
      <c r="B2737">
        <v>3</v>
      </c>
      <c r="C2737">
        <v>15</v>
      </c>
      <c r="D2737" t="s">
        <v>127</v>
      </c>
      <c r="E2737" t="s">
        <v>182</v>
      </c>
      <c r="F2737">
        <v>196.56</v>
      </c>
      <c r="G2737">
        <v>224</v>
      </c>
      <c r="H2737">
        <v>-35.247116887484083</v>
      </c>
      <c r="I2737" s="7">
        <f>((Table1[[#This Row],[returns]]+(1-$O$2)*Table1[[#This Row],[number of trades]])-ABS(Table1[[#This Row],[company return]]))/100</f>
        <v>1.6131288311251593</v>
      </c>
      <c r="J2737" s="7">
        <f>((Table1[[#This Row],[returns]]+(1-$P$2)*Table1[[#This Row],[number of trades]])-ABS(Table1[[#This Row],[company return]]))/100</f>
        <v>2.1731288311251591</v>
      </c>
      <c r="K2737" s="7">
        <f>((Table1[[#This Row],[returns]]+(1-$Q$2)*Table1[[#This Row],[number of trades]])-ABS(Table1[[#This Row],[company return]]))/100</f>
        <v>2.7331288311251591</v>
      </c>
      <c r="L2737" s="7">
        <f>((Table1[[#This Row],[returns]]+(1-$R$2)*Table1[[#This Row],[number of trades]])-ABS(Table1[[#This Row],[company return]]))/100</f>
        <v>3.2931288311251592</v>
      </c>
      <c r="M2737" s="7">
        <f>((Table1[[#This Row],[returns]]+(1-$S$2)*Table1[[#This Row],[number of trades]])-ABS(Table1[[#This Row],[company return]]))/100</f>
        <v>3.8531288311251592</v>
      </c>
      <c r="N2737" s="9">
        <f>Table1[[#This Row],[fastsma]]*Table1[[#This Row],[slowsma]]</f>
        <v>45</v>
      </c>
    </row>
    <row r="2738" spans="1:14" ht="15" customHeight="1" x14ac:dyDescent="0.3">
      <c r="A2738" s="1">
        <v>5414</v>
      </c>
      <c r="B2738">
        <v>3</v>
      </c>
      <c r="C2738">
        <v>15</v>
      </c>
      <c r="D2738" t="s">
        <v>127</v>
      </c>
      <c r="E2738" t="s">
        <v>183</v>
      </c>
      <c r="F2738">
        <v>65.64</v>
      </c>
      <c r="G2738">
        <v>252</v>
      </c>
      <c r="H2738">
        <v>-20.348967425528912</v>
      </c>
      <c r="I2738" s="7">
        <f>((Table1[[#This Row],[returns]]+(1-$O$2)*Table1[[#This Row],[number of trades]])-ABS(Table1[[#This Row],[company return]]))/100</f>
        <v>0.45291032574471091</v>
      </c>
      <c r="J2738" s="7">
        <f>((Table1[[#This Row],[returns]]+(1-$P$2)*Table1[[#This Row],[number of trades]])-ABS(Table1[[#This Row],[company return]]))/100</f>
        <v>1.0829103257447108</v>
      </c>
      <c r="K2738" s="7">
        <f>((Table1[[#This Row],[returns]]+(1-$Q$2)*Table1[[#This Row],[number of trades]])-ABS(Table1[[#This Row],[company return]]))/100</f>
        <v>1.7129103257447107</v>
      </c>
      <c r="L2738" s="7">
        <f>((Table1[[#This Row],[returns]]+(1-$R$2)*Table1[[#This Row],[number of trades]])-ABS(Table1[[#This Row],[company return]]))/100</f>
        <v>2.3429103257447106</v>
      </c>
      <c r="M2738" s="7">
        <f>((Table1[[#This Row],[returns]]+(1-$S$2)*Table1[[#This Row],[number of trades]])-ABS(Table1[[#This Row],[company return]]))/100</f>
        <v>2.9729103257447105</v>
      </c>
      <c r="N2738" s="9">
        <f>Table1[[#This Row],[fastsma]]*Table1[[#This Row],[slowsma]]</f>
        <v>45</v>
      </c>
    </row>
    <row r="2739" spans="1:14" ht="15" customHeight="1" x14ac:dyDescent="0.3">
      <c r="A2739" s="1">
        <v>5415</v>
      </c>
      <c r="B2739">
        <v>3</v>
      </c>
      <c r="C2739">
        <v>15</v>
      </c>
      <c r="D2739" t="s">
        <v>127</v>
      </c>
      <c r="E2739" t="s">
        <v>184</v>
      </c>
      <c r="F2739">
        <v>435.33</v>
      </c>
      <c r="G2739">
        <v>238</v>
      </c>
      <c r="H2739">
        <v>-33.081235632776519</v>
      </c>
      <c r="I2739" s="7">
        <f>((Table1[[#This Row],[returns]]+(1-$O$2)*Table1[[#This Row],[number of trades]])-ABS(Table1[[#This Row],[company return]]))/100</f>
        <v>4.0224876436722345</v>
      </c>
      <c r="J2739" s="7">
        <f>((Table1[[#This Row],[returns]]+(1-$P$2)*Table1[[#This Row],[number of trades]])-ABS(Table1[[#This Row],[company return]]))/100</f>
        <v>4.6174876436722352</v>
      </c>
      <c r="K2739" s="7">
        <f>((Table1[[#This Row],[returns]]+(1-$Q$2)*Table1[[#This Row],[number of trades]])-ABS(Table1[[#This Row],[company return]]))/100</f>
        <v>5.2124876436722341</v>
      </c>
      <c r="L2739" s="7">
        <f>((Table1[[#This Row],[returns]]+(1-$R$2)*Table1[[#This Row],[number of trades]])-ABS(Table1[[#This Row],[company return]]))/100</f>
        <v>5.8074876436722347</v>
      </c>
      <c r="M2739" s="7">
        <f>((Table1[[#This Row],[returns]]+(1-$S$2)*Table1[[#This Row],[number of trades]])-ABS(Table1[[#This Row],[company return]]))/100</f>
        <v>6.4024876436722344</v>
      </c>
      <c r="N2739" s="9">
        <f>Table1[[#This Row],[fastsma]]*Table1[[#This Row],[slowsma]]</f>
        <v>45</v>
      </c>
    </row>
    <row r="2740" spans="1:14" ht="15" customHeight="1" x14ac:dyDescent="0.3">
      <c r="A2740" s="1">
        <v>5416</v>
      </c>
      <c r="B2740">
        <v>3</v>
      </c>
      <c r="C2740">
        <v>15</v>
      </c>
      <c r="D2740" t="s">
        <v>127</v>
      </c>
      <c r="E2740" t="s">
        <v>185</v>
      </c>
      <c r="F2740">
        <v>178.1</v>
      </c>
      <c r="G2740">
        <v>207</v>
      </c>
      <c r="H2740">
        <v>-14.08016627322837</v>
      </c>
      <c r="I2740" s="7">
        <f>((Table1[[#This Row],[returns]]+(1-$O$2)*Table1[[#This Row],[number of trades]])-ABS(Table1[[#This Row],[company return]]))/100</f>
        <v>1.6401983372677162</v>
      </c>
      <c r="J2740" s="7">
        <f>((Table1[[#This Row],[returns]]+(1-$P$2)*Table1[[#This Row],[number of trades]])-ABS(Table1[[#This Row],[company return]]))/100</f>
        <v>2.1576983372677163</v>
      </c>
      <c r="K2740" s="7">
        <f>((Table1[[#This Row],[returns]]+(1-$Q$2)*Table1[[#This Row],[number of trades]])-ABS(Table1[[#This Row],[company return]]))/100</f>
        <v>2.6751983372677164</v>
      </c>
      <c r="L2740" s="7">
        <f>((Table1[[#This Row],[returns]]+(1-$R$2)*Table1[[#This Row],[number of trades]])-ABS(Table1[[#This Row],[company return]]))/100</f>
        <v>3.1926983372677165</v>
      </c>
      <c r="M2740" s="7">
        <f>((Table1[[#This Row],[returns]]+(1-$S$2)*Table1[[#This Row],[number of trades]])-ABS(Table1[[#This Row],[company return]]))/100</f>
        <v>3.7101983372677165</v>
      </c>
      <c r="N2740" s="9">
        <f>Table1[[#This Row],[fastsma]]*Table1[[#This Row],[slowsma]]</f>
        <v>45</v>
      </c>
    </row>
    <row r="2741" spans="1:14" ht="15" customHeight="1" x14ac:dyDescent="0.3">
      <c r="A2741" s="1">
        <v>5417</v>
      </c>
      <c r="B2741">
        <v>3</v>
      </c>
      <c r="C2741">
        <v>15</v>
      </c>
      <c r="D2741" t="s">
        <v>127</v>
      </c>
      <c r="E2741" t="s">
        <v>186</v>
      </c>
      <c r="F2741">
        <v>477.45</v>
      </c>
      <c r="G2741">
        <v>236</v>
      </c>
      <c r="H2741">
        <v>-15.35336142300959</v>
      </c>
      <c r="I2741" s="7">
        <f>((Table1[[#This Row],[returns]]+(1-$O$2)*Table1[[#This Row],[number of trades]])-ABS(Table1[[#This Row],[company return]]))/100</f>
        <v>4.6209663857699042</v>
      </c>
      <c r="J2741" s="7">
        <f>((Table1[[#This Row],[returns]]+(1-$P$2)*Table1[[#This Row],[number of trades]])-ABS(Table1[[#This Row],[company return]]))/100</f>
        <v>5.2109663857699049</v>
      </c>
      <c r="K2741" s="7">
        <f>((Table1[[#This Row],[returns]]+(1-$Q$2)*Table1[[#This Row],[number of trades]])-ABS(Table1[[#This Row],[company return]]))/100</f>
        <v>5.8009663857699048</v>
      </c>
      <c r="L2741" s="7">
        <f>((Table1[[#This Row],[returns]]+(1-$R$2)*Table1[[#This Row],[number of trades]])-ABS(Table1[[#This Row],[company return]]))/100</f>
        <v>6.3909663857699046</v>
      </c>
      <c r="M2741" s="7">
        <f>((Table1[[#This Row],[returns]]+(1-$S$2)*Table1[[#This Row],[number of trades]])-ABS(Table1[[#This Row],[company return]]))/100</f>
        <v>6.9809663857699045</v>
      </c>
      <c r="N2741" s="9">
        <f>Table1[[#This Row],[fastsma]]*Table1[[#This Row],[slowsma]]</f>
        <v>45</v>
      </c>
    </row>
    <row r="2742" spans="1:14" ht="15" customHeight="1" x14ac:dyDescent="0.3">
      <c r="A2742" s="1">
        <v>5418</v>
      </c>
      <c r="B2742">
        <v>3</v>
      </c>
      <c r="C2742">
        <v>15</v>
      </c>
      <c r="D2742" t="s">
        <v>127</v>
      </c>
      <c r="E2742" t="s">
        <v>187</v>
      </c>
      <c r="F2742">
        <v>132.26</v>
      </c>
      <c r="G2742">
        <v>222</v>
      </c>
      <c r="H2742">
        <v>10.297533511218379</v>
      </c>
      <c r="I2742" s="7">
        <f>((Table1[[#This Row],[returns]]+(1-$O$2)*Table1[[#This Row],[number of trades]])-ABS(Table1[[#This Row],[company return]]))/100</f>
        <v>1.2196246648878162</v>
      </c>
      <c r="J2742" s="7">
        <f>((Table1[[#This Row],[returns]]+(1-$P$2)*Table1[[#This Row],[number of trades]])-ABS(Table1[[#This Row],[company return]]))/100</f>
        <v>1.7746246648878161</v>
      </c>
      <c r="K2742" s="7">
        <f>((Table1[[#This Row],[returns]]+(1-$Q$2)*Table1[[#This Row],[number of trades]])-ABS(Table1[[#This Row],[company return]]))/100</f>
        <v>2.3296246648878163</v>
      </c>
      <c r="L2742" s="7">
        <f>((Table1[[#This Row],[returns]]+(1-$R$2)*Table1[[#This Row],[number of trades]])-ABS(Table1[[#This Row],[company return]]))/100</f>
        <v>2.884624664887816</v>
      </c>
      <c r="M2742" s="7">
        <f>((Table1[[#This Row],[returns]]+(1-$S$2)*Table1[[#This Row],[number of trades]])-ABS(Table1[[#This Row],[company return]]))/100</f>
        <v>3.4396246648878162</v>
      </c>
      <c r="N2742" s="9">
        <f>Table1[[#This Row],[fastsma]]*Table1[[#This Row],[slowsma]]</f>
        <v>45</v>
      </c>
    </row>
    <row r="2743" spans="1:14" ht="15" customHeight="1" x14ac:dyDescent="0.3">
      <c r="A2743" s="1">
        <v>5419</v>
      </c>
      <c r="B2743">
        <v>3</v>
      </c>
      <c r="C2743">
        <v>15</v>
      </c>
      <c r="D2743" t="s">
        <v>127</v>
      </c>
      <c r="E2743" t="s">
        <v>188</v>
      </c>
      <c r="F2743">
        <v>114.87</v>
      </c>
      <c r="G2743">
        <v>260</v>
      </c>
      <c r="H2743">
        <v>1.793636128340399</v>
      </c>
      <c r="I2743" s="7">
        <f>((Table1[[#This Row],[returns]]+(1-$O$2)*Table1[[#This Row],[number of trades]])-ABS(Table1[[#This Row],[company return]]))/100</f>
        <v>1.130763638716596</v>
      </c>
      <c r="J2743" s="7">
        <f>((Table1[[#This Row],[returns]]+(1-$P$2)*Table1[[#This Row],[number of trades]])-ABS(Table1[[#This Row],[company return]]))/100</f>
        <v>1.7807636387165959</v>
      </c>
      <c r="K2743" s="7">
        <f>((Table1[[#This Row],[returns]]+(1-$Q$2)*Table1[[#This Row],[number of trades]])-ABS(Table1[[#This Row],[company return]]))/100</f>
        <v>2.4307636387165958</v>
      </c>
      <c r="L2743" s="7">
        <f>((Table1[[#This Row],[returns]]+(1-$R$2)*Table1[[#This Row],[number of trades]])-ABS(Table1[[#This Row],[company return]]))/100</f>
        <v>3.0807636387165962</v>
      </c>
      <c r="M2743" s="7">
        <f>((Table1[[#This Row],[returns]]+(1-$S$2)*Table1[[#This Row],[number of trades]])-ABS(Table1[[#This Row],[company return]]))/100</f>
        <v>3.7307636387165961</v>
      </c>
      <c r="N2743" s="9">
        <f>Table1[[#This Row],[fastsma]]*Table1[[#This Row],[slowsma]]</f>
        <v>45</v>
      </c>
    </row>
    <row r="2744" spans="1:14" ht="15" hidden="1" customHeight="1" x14ac:dyDescent="0.3">
      <c r="A2744" s="1"/>
      <c r="I2744" s="7"/>
      <c r="J2744" s="7"/>
      <c r="K2744" s="7"/>
      <c r="L2744" s="7"/>
      <c r="M2744" s="7"/>
      <c r="N2744" s="9"/>
    </row>
    <row r="2745" spans="1:14" ht="15" customHeight="1" x14ac:dyDescent="0.3">
      <c r="A2745" s="1">
        <v>5420</v>
      </c>
      <c r="B2745">
        <v>3</v>
      </c>
      <c r="C2745">
        <v>15</v>
      </c>
      <c r="D2745" t="s">
        <v>127</v>
      </c>
      <c r="E2745" t="s">
        <v>189</v>
      </c>
      <c r="F2745">
        <v>275.8</v>
      </c>
      <c r="G2745">
        <v>228</v>
      </c>
      <c r="H2745">
        <v>-57.696969581372812</v>
      </c>
      <c r="I2745" s="7">
        <f>((Table1[[#This Row],[returns]]+(1-$O$2)*Table1[[#This Row],[number of trades]])-ABS(Table1[[#This Row],[company return]]))/100</f>
        <v>2.181030304186272</v>
      </c>
      <c r="J2745" s="7">
        <f>((Table1[[#This Row],[returns]]+(1-$P$2)*Table1[[#This Row],[number of trades]])-ABS(Table1[[#This Row],[company return]]))/100</f>
        <v>2.7510303041862723</v>
      </c>
      <c r="K2745" s="7">
        <f>((Table1[[#This Row],[returns]]+(1-$Q$2)*Table1[[#This Row],[number of trades]])-ABS(Table1[[#This Row],[company return]]))/100</f>
        <v>3.3210303041862721</v>
      </c>
      <c r="L2745" s="7">
        <f>((Table1[[#This Row],[returns]]+(1-$R$2)*Table1[[#This Row],[number of trades]])-ABS(Table1[[#This Row],[company return]]))/100</f>
        <v>3.8910303041862719</v>
      </c>
      <c r="M2745" s="7">
        <f>((Table1[[#This Row],[returns]]+(1-$S$2)*Table1[[#This Row],[number of trades]])-ABS(Table1[[#This Row],[company return]]))/100</f>
        <v>4.4610303041862718</v>
      </c>
      <c r="N2745" s="9">
        <f>Table1[[#This Row],[fastsma]]*Table1[[#This Row],[slowsma]]</f>
        <v>45</v>
      </c>
    </row>
    <row r="2746" spans="1:14" ht="15" customHeight="1" x14ac:dyDescent="0.3">
      <c r="A2746" s="1">
        <v>5421</v>
      </c>
      <c r="B2746">
        <v>3</v>
      </c>
      <c r="C2746">
        <v>15</v>
      </c>
      <c r="D2746" t="s">
        <v>127</v>
      </c>
      <c r="E2746" t="s">
        <v>190</v>
      </c>
      <c r="F2746">
        <v>329.46</v>
      </c>
      <c r="G2746">
        <v>235</v>
      </c>
      <c r="H2746">
        <v>9.2424263989192266</v>
      </c>
      <c r="I2746" s="7">
        <f>((Table1[[#This Row],[returns]]+(1-$O$2)*Table1[[#This Row],[number of trades]])-ABS(Table1[[#This Row],[company return]]))/100</f>
        <v>3.2021757360108074</v>
      </c>
      <c r="J2746" s="7">
        <f>((Table1[[#This Row],[returns]]+(1-$P$2)*Table1[[#This Row],[number of trades]])-ABS(Table1[[#This Row],[company return]]))/100</f>
        <v>3.7896757360108073</v>
      </c>
      <c r="K2746" s="7">
        <f>((Table1[[#This Row],[returns]]+(1-$Q$2)*Table1[[#This Row],[number of trades]])-ABS(Table1[[#This Row],[company return]]))/100</f>
        <v>4.3771757360108072</v>
      </c>
      <c r="L2746" s="7">
        <f>((Table1[[#This Row],[returns]]+(1-$R$2)*Table1[[#This Row],[number of trades]])-ABS(Table1[[#This Row],[company return]]))/100</f>
        <v>4.9646757360108076</v>
      </c>
      <c r="M2746" s="7">
        <f>((Table1[[#This Row],[returns]]+(1-$S$2)*Table1[[#This Row],[number of trades]])-ABS(Table1[[#This Row],[company return]]))/100</f>
        <v>5.5521757360108088</v>
      </c>
      <c r="N2746" s="9">
        <f>Table1[[#This Row],[fastsma]]*Table1[[#This Row],[slowsma]]</f>
        <v>45</v>
      </c>
    </row>
    <row r="2747" spans="1:14" ht="15" customHeight="1" x14ac:dyDescent="0.3">
      <c r="A2747" s="1">
        <v>5422</v>
      </c>
      <c r="B2747">
        <v>3</v>
      </c>
      <c r="C2747">
        <v>15</v>
      </c>
      <c r="D2747" t="s">
        <v>127</v>
      </c>
      <c r="E2747" t="s">
        <v>191</v>
      </c>
      <c r="F2747">
        <v>178.91</v>
      </c>
      <c r="G2747">
        <v>238</v>
      </c>
      <c r="H2747">
        <v>8.8274053073042662</v>
      </c>
      <c r="I2747" s="7">
        <f>((Table1[[#This Row],[returns]]+(1-$O$2)*Table1[[#This Row],[number of trades]])-ABS(Table1[[#This Row],[company return]]))/100</f>
        <v>1.7008259469269573</v>
      </c>
      <c r="J2747" s="7">
        <f>((Table1[[#This Row],[returns]]+(1-$P$2)*Table1[[#This Row],[number of trades]])-ABS(Table1[[#This Row],[company return]]))/100</f>
        <v>2.2958259469269571</v>
      </c>
      <c r="K2747" s="7">
        <f>((Table1[[#This Row],[returns]]+(1-$Q$2)*Table1[[#This Row],[number of trades]])-ABS(Table1[[#This Row],[company return]]))/100</f>
        <v>2.8908259469269568</v>
      </c>
      <c r="L2747" s="7">
        <f>((Table1[[#This Row],[returns]]+(1-$R$2)*Table1[[#This Row],[number of trades]])-ABS(Table1[[#This Row],[company return]]))/100</f>
        <v>3.485825946926957</v>
      </c>
      <c r="M2747" s="7">
        <f>((Table1[[#This Row],[returns]]+(1-$S$2)*Table1[[#This Row],[number of trades]])-ABS(Table1[[#This Row],[company return]]))/100</f>
        <v>4.0808259469269572</v>
      </c>
      <c r="N2747" s="9">
        <f>Table1[[#This Row],[fastsma]]*Table1[[#This Row],[slowsma]]</f>
        <v>45</v>
      </c>
    </row>
    <row r="2748" spans="1:14" ht="15" customHeight="1" x14ac:dyDescent="0.3">
      <c r="A2748" s="1">
        <v>5423</v>
      </c>
      <c r="B2748">
        <v>3</v>
      </c>
      <c r="C2748">
        <v>15</v>
      </c>
      <c r="D2748" t="s">
        <v>127</v>
      </c>
      <c r="E2748" t="s">
        <v>192</v>
      </c>
      <c r="F2748">
        <v>66.28</v>
      </c>
      <c r="G2748">
        <v>245</v>
      </c>
      <c r="H2748">
        <v>-18.352452563902141</v>
      </c>
      <c r="I2748" s="7">
        <f>((Table1[[#This Row],[returns]]+(1-$O$2)*Table1[[#This Row],[number of trades]])-ABS(Table1[[#This Row],[company return]]))/100</f>
        <v>0.47927547436097861</v>
      </c>
      <c r="J2748" s="7">
        <f>((Table1[[#This Row],[returns]]+(1-$P$2)*Table1[[#This Row],[number of trades]])-ABS(Table1[[#This Row],[company return]]))/100</f>
        <v>1.0917754743609784</v>
      </c>
      <c r="K2748" s="7">
        <f>((Table1[[#This Row],[returns]]+(1-$Q$2)*Table1[[#This Row],[number of trades]])-ABS(Table1[[#This Row],[company return]]))/100</f>
        <v>1.7042754743609785</v>
      </c>
      <c r="L2748" s="7">
        <f>((Table1[[#This Row],[returns]]+(1-$R$2)*Table1[[#This Row],[number of trades]])-ABS(Table1[[#This Row],[company return]]))/100</f>
        <v>2.3167754743609787</v>
      </c>
      <c r="M2748" s="7">
        <f>((Table1[[#This Row],[returns]]+(1-$S$2)*Table1[[#This Row],[number of trades]])-ABS(Table1[[#This Row],[company return]]))/100</f>
        <v>2.9292754743609781</v>
      </c>
      <c r="N2748" s="9">
        <f>Table1[[#This Row],[fastsma]]*Table1[[#This Row],[slowsma]]</f>
        <v>45</v>
      </c>
    </row>
    <row r="2749" spans="1:14" ht="15" customHeight="1" x14ac:dyDescent="0.3">
      <c r="A2749" s="1">
        <v>5424</v>
      </c>
      <c r="B2749">
        <v>3</v>
      </c>
      <c r="C2749">
        <v>15</v>
      </c>
      <c r="D2749" t="s">
        <v>127</v>
      </c>
      <c r="E2749" t="s">
        <v>193</v>
      </c>
      <c r="F2749">
        <v>473.49</v>
      </c>
      <c r="G2749">
        <v>253</v>
      </c>
      <c r="H2749">
        <v>-22.34456966845659</v>
      </c>
      <c r="I2749" s="7">
        <f>((Table1[[#This Row],[returns]]+(1-$O$2)*Table1[[#This Row],[number of trades]])-ABS(Table1[[#This Row],[company return]]))/100</f>
        <v>4.5114543033154346</v>
      </c>
      <c r="J2749" s="7">
        <f>((Table1[[#This Row],[returns]]+(1-$P$2)*Table1[[#This Row],[number of trades]])-ABS(Table1[[#This Row],[company return]]))/100</f>
        <v>5.143954303315434</v>
      </c>
      <c r="K2749" s="7">
        <f>((Table1[[#This Row],[returns]]+(1-$Q$2)*Table1[[#This Row],[number of trades]])-ABS(Table1[[#This Row],[company return]]))/100</f>
        <v>5.7764543033154334</v>
      </c>
      <c r="L2749" s="7">
        <f>((Table1[[#This Row],[returns]]+(1-$R$2)*Table1[[#This Row],[number of trades]])-ABS(Table1[[#This Row],[company return]]))/100</f>
        <v>6.4089543033154337</v>
      </c>
      <c r="M2749" s="7">
        <f>((Table1[[#This Row],[returns]]+(1-$S$2)*Table1[[#This Row],[number of trades]])-ABS(Table1[[#This Row],[company return]]))/100</f>
        <v>7.041454303315434</v>
      </c>
      <c r="N2749" s="9">
        <f>Table1[[#This Row],[fastsma]]*Table1[[#This Row],[slowsma]]</f>
        <v>45</v>
      </c>
    </row>
    <row r="2750" spans="1:14" ht="15" customHeight="1" x14ac:dyDescent="0.3">
      <c r="A2750" s="1">
        <v>5425</v>
      </c>
      <c r="B2750">
        <v>3</v>
      </c>
      <c r="C2750">
        <v>15</v>
      </c>
      <c r="D2750" t="s">
        <v>127</v>
      </c>
      <c r="E2750" t="s">
        <v>194</v>
      </c>
      <c r="F2750">
        <v>85.1</v>
      </c>
      <c r="G2750">
        <v>263</v>
      </c>
      <c r="H2750">
        <v>1.4558675294646879</v>
      </c>
      <c r="I2750" s="7">
        <f>((Table1[[#This Row],[returns]]+(1-$O$2)*Table1[[#This Row],[number of trades]])-ABS(Table1[[#This Row],[company return]]))/100</f>
        <v>0.83644132470535315</v>
      </c>
      <c r="J2750" s="7">
        <f>((Table1[[#This Row],[returns]]+(1-$P$2)*Table1[[#This Row],[number of trades]])-ABS(Table1[[#This Row],[company return]]))/100</f>
        <v>1.493941324705353</v>
      </c>
      <c r="K2750" s="7">
        <f>((Table1[[#This Row],[returns]]+(1-$Q$2)*Table1[[#This Row],[number of trades]])-ABS(Table1[[#This Row],[company return]]))/100</f>
        <v>2.151441324705353</v>
      </c>
      <c r="L2750" s="7">
        <f>((Table1[[#This Row],[returns]]+(1-$R$2)*Table1[[#This Row],[number of trades]])-ABS(Table1[[#This Row],[company return]]))/100</f>
        <v>2.8089413247053532</v>
      </c>
      <c r="M2750" s="7">
        <f>((Table1[[#This Row],[returns]]+(1-$S$2)*Table1[[#This Row],[number of trades]])-ABS(Table1[[#This Row],[company return]]))/100</f>
        <v>3.4664413247053534</v>
      </c>
      <c r="N2750" s="9">
        <f>Table1[[#This Row],[fastsma]]*Table1[[#This Row],[slowsma]]</f>
        <v>45</v>
      </c>
    </row>
    <row r="2751" spans="1:14" ht="15" customHeight="1" x14ac:dyDescent="0.3">
      <c r="A2751" s="1">
        <v>5426</v>
      </c>
      <c r="B2751">
        <v>3</v>
      </c>
      <c r="C2751">
        <v>15</v>
      </c>
      <c r="D2751" t="s">
        <v>127</v>
      </c>
      <c r="E2751" t="s">
        <v>195</v>
      </c>
      <c r="F2751">
        <v>102.32</v>
      </c>
      <c r="G2751">
        <v>232</v>
      </c>
      <c r="H2751">
        <v>-28.71067625101621</v>
      </c>
      <c r="I2751" s="7">
        <f>((Table1[[#This Row],[returns]]+(1-$O$2)*Table1[[#This Row],[number of trades]])-ABS(Table1[[#This Row],[company return]]))/100</f>
        <v>0.73609323748983779</v>
      </c>
      <c r="J2751" s="7">
        <f>((Table1[[#This Row],[returns]]+(1-$P$2)*Table1[[#This Row],[number of trades]])-ABS(Table1[[#This Row],[company return]]))/100</f>
        <v>1.316093237489838</v>
      </c>
      <c r="K2751" s="7">
        <f>((Table1[[#This Row],[returns]]+(1-$Q$2)*Table1[[#This Row],[number of trades]])-ABS(Table1[[#This Row],[company return]]))/100</f>
        <v>1.896093237489838</v>
      </c>
      <c r="L2751" s="7">
        <f>((Table1[[#This Row],[returns]]+(1-$R$2)*Table1[[#This Row],[number of trades]])-ABS(Table1[[#This Row],[company return]]))/100</f>
        <v>2.4760932374898381</v>
      </c>
      <c r="M2751" s="7">
        <f>((Table1[[#This Row],[returns]]+(1-$S$2)*Table1[[#This Row],[number of trades]])-ABS(Table1[[#This Row],[company return]]))/100</f>
        <v>3.0560932374898382</v>
      </c>
      <c r="N2751" s="9">
        <f>Table1[[#This Row],[fastsma]]*Table1[[#This Row],[slowsma]]</f>
        <v>45</v>
      </c>
    </row>
    <row r="2752" spans="1:14" ht="15" customHeight="1" x14ac:dyDescent="0.3">
      <c r="A2752" s="1">
        <v>5427</v>
      </c>
      <c r="B2752">
        <v>3</v>
      </c>
      <c r="C2752">
        <v>15</v>
      </c>
      <c r="D2752" t="s">
        <v>127</v>
      </c>
      <c r="E2752" t="s">
        <v>196</v>
      </c>
      <c r="F2752">
        <v>250.41</v>
      </c>
      <c r="G2752">
        <v>241</v>
      </c>
      <c r="H2752">
        <v>-63.135290796712859</v>
      </c>
      <c r="I2752" s="7">
        <f>((Table1[[#This Row],[returns]]+(1-$O$2)*Table1[[#This Row],[number of trades]])-ABS(Table1[[#This Row],[company return]]))/100</f>
        <v>1.8727470920328713</v>
      </c>
      <c r="J2752" s="7">
        <f>((Table1[[#This Row],[returns]]+(1-$P$2)*Table1[[#This Row],[number of trades]])-ABS(Table1[[#This Row],[company return]]))/100</f>
        <v>2.4752470920328711</v>
      </c>
      <c r="K2752" s="7">
        <f>((Table1[[#This Row],[returns]]+(1-$Q$2)*Table1[[#This Row],[number of trades]])-ABS(Table1[[#This Row],[company return]]))/100</f>
        <v>3.0777470920328711</v>
      </c>
      <c r="L2752" s="7">
        <f>((Table1[[#This Row],[returns]]+(1-$R$2)*Table1[[#This Row],[number of trades]])-ABS(Table1[[#This Row],[company return]]))/100</f>
        <v>3.6802470920328711</v>
      </c>
      <c r="M2752" s="7">
        <f>((Table1[[#This Row],[returns]]+(1-$S$2)*Table1[[#This Row],[number of trades]])-ABS(Table1[[#This Row],[company return]]))/100</f>
        <v>4.2827470920328707</v>
      </c>
      <c r="N2752" s="9">
        <f>Table1[[#This Row],[fastsma]]*Table1[[#This Row],[slowsma]]</f>
        <v>45</v>
      </c>
    </row>
    <row r="2753" spans="1:14" ht="15" customHeight="1" x14ac:dyDescent="0.3">
      <c r="A2753" s="1">
        <v>5428</v>
      </c>
      <c r="B2753">
        <v>3</v>
      </c>
      <c r="C2753">
        <v>15</v>
      </c>
      <c r="D2753" t="s">
        <v>127</v>
      </c>
      <c r="E2753" t="s">
        <v>197</v>
      </c>
      <c r="F2753">
        <v>641.35</v>
      </c>
      <c r="G2753">
        <v>228</v>
      </c>
      <c r="H2753">
        <v>-10.629373688739509</v>
      </c>
      <c r="I2753" s="7">
        <f>((Table1[[#This Row],[returns]]+(1-$O$2)*Table1[[#This Row],[number of trades]])-ABS(Table1[[#This Row],[company return]]))/100</f>
        <v>6.3072062631126053</v>
      </c>
      <c r="J2753" s="7">
        <f>((Table1[[#This Row],[returns]]+(1-$P$2)*Table1[[#This Row],[number of trades]])-ABS(Table1[[#This Row],[company return]]))/100</f>
        <v>6.8772062631126047</v>
      </c>
      <c r="K2753" s="7">
        <f>((Table1[[#This Row],[returns]]+(1-$Q$2)*Table1[[#This Row],[number of trades]])-ABS(Table1[[#This Row],[company return]]))/100</f>
        <v>7.447206263112605</v>
      </c>
      <c r="L2753" s="7">
        <f>((Table1[[#This Row],[returns]]+(1-$R$2)*Table1[[#This Row],[number of trades]])-ABS(Table1[[#This Row],[company return]]))/100</f>
        <v>8.0172062631126053</v>
      </c>
      <c r="M2753" s="7">
        <f>((Table1[[#This Row],[returns]]+(1-$S$2)*Table1[[#This Row],[number of trades]])-ABS(Table1[[#This Row],[company return]]))/100</f>
        <v>8.5872062631126056</v>
      </c>
      <c r="N2753" s="9">
        <f>Table1[[#This Row],[fastsma]]*Table1[[#This Row],[slowsma]]</f>
        <v>45</v>
      </c>
    </row>
    <row r="2754" spans="1:14" ht="15" customHeight="1" x14ac:dyDescent="0.3">
      <c r="A2754" s="1">
        <v>5429</v>
      </c>
      <c r="B2754">
        <v>3</v>
      </c>
      <c r="C2754">
        <v>15</v>
      </c>
      <c r="D2754" t="s">
        <v>127</v>
      </c>
      <c r="E2754" t="s">
        <v>198</v>
      </c>
      <c r="F2754">
        <v>239.72</v>
      </c>
      <c r="G2754">
        <v>222</v>
      </c>
      <c r="H2754">
        <v>-43.208151168081457</v>
      </c>
      <c r="I2754" s="7">
        <f>((Table1[[#This Row],[returns]]+(1-$O$2)*Table1[[#This Row],[number of trades]])-ABS(Table1[[#This Row],[company return]]))/100</f>
        <v>1.9651184883191855</v>
      </c>
      <c r="J2754" s="7">
        <f>((Table1[[#This Row],[returns]]+(1-$P$2)*Table1[[#This Row],[number of trades]])-ABS(Table1[[#This Row],[company return]]))/100</f>
        <v>2.5201184883191856</v>
      </c>
      <c r="K2754" s="7">
        <f>((Table1[[#This Row],[returns]]+(1-$Q$2)*Table1[[#This Row],[number of trades]])-ABS(Table1[[#This Row],[company return]]))/100</f>
        <v>3.0751184883191853</v>
      </c>
      <c r="L2754" s="7">
        <f>((Table1[[#This Row],[returns]]+(1-$R$2)*Table1[[#This Row],[number of trades]])-ABS(Table1[[#This Row],[company return]]))/100</f>
        <v>3.6301184883191855</v>
      </c>
      <c r="M2754" s="7">
        <f>((Table1[[#This Row],[returns]]+(1-$S$2)*Table1[[#This Row],[number of trades]])-ABS(Table1[[#This Row],[company return]]))/100</f>
        <v>4.1851184883191852</v>
      </c>
      <c r="N2754" s="9">
        <f>Table1[[#This Row],[fastsma]]*Table1[[#This Row],[slowsma]]</f>
        <v>45</v>
      </c>
    </row>
    <row r="2755" spans="1:14" ht="15" customHeight="1" x14ac:dyDescent="0.3">
      <c r="A2755" s="1">
        <v>5430</v>
      </c>
      <c r="B2755">
        <v>3</v>
      </c>
      <c r="C2755">
        <v>15</v>
      </c>
      <c r="D2755" t="s">
        <v>127</v>
      </c>
      <c r="E2755" t="s">
        <v>199</v>
      </c>
      <c r="F2755">
        <v>206.19</v>
      </c>
      <c r="G2755">
        <v>248</v>
      </c>
      <c r="H2755">
        <v>-31.590598897948251</v>
      </c>
      <c r="I2755" s="7">
        <f>((Table1[[#This Row],[returns]]+(1-$O$2)*Table1[[#This Row],[number of trades]])-ABS(Table1[[#This Row],[company return]]))/100</f>
        <v>1.7459940110205177</v>
      </c>
      <c r="J2755" s="7">
        <f>((Table1[[#This Row],[returns]]+(1-$P$2)*Table1[[#This Row],[number of trades]])-ABS(Table1[[#This Row],[company return]]))/100</f>
        <v>2.3659940110205175</v>
      </c>
      <c r="K2755" s="7">
        <f>((Table1[[#This Row],[returns]]+(1-$Q$2)*Table1[[#This Row],[number of trades]])-ABS(Table1[[#This Row],[company return]]))/100</f>
        <v>2.9859940110205172</v>
      </c>
      <c r="L2755" s="7">
        <f>((Table1[[#This Row],[returns]]+(1-$R$2)*Table1[[#This Row],[number of trades]])-ABS(Table1[[#This Row],[company return]]))/100</f>
        <v>3.6059940110205173</v>
      </c>
      <c r="M2755" s="7">
        <f>((Table1[[#This Row],[returns]]+(1-$S$2)*Table1[[#This Row],[number of trades]])-ABS(Table1[[#This Row],[company return]]))/100</f>
        <v>4.225994011020517</v>
      </c>
      <c r="N2755" s="9">
        <f>Table1[[#This Row],[fastsma]]*Table1[[#This Row],[slowsma]]</f>
        <v>45</v>
      </c>
    </row>
    <row r="2756" spans="1:14" ht="15" customHeight="1" x14ac:dyDescent="0.3">
      <c r="A2756" s="1">
        <v>5431</v>
      </c>
      <c r="B2756">
        <v>3</v>
      </c>
      <c r="C2756">
        <v>15</v>
      </c>
      <c r="D2756" t="s">
        <v>127</v>
      </c>
      <c r="E2756" t="s">
        <v>200</v>
      </c>
      <c r="F2756">
        <v>-35.99</v>
      </c>
      <c r="G2756">
        <v>243</v>
      </c>
      <c r="H2756">
        <v>-29.45175604073227</v>
      </c>
      <c r="I2756" s="7">
        <f>((Table1[[#This Row],[returns]]+(1-$O$2)*Table1[[#This Row],[number of trades]])-ABS(Table1[[#This Row],[company return]]))/100</f>
        <v>-0.65441756040732268</v>
      </c>
      <c r="J2756" s="7">
        <f>((Table1[[#This Row],[returns]]+(1-$P$2)*Table1[[#This Row],[number of trades]])-ABS(Table1[[#This Row],[company return]]))/100</f>
        <v>-4.6917560407322728E-2</v>
      </c>
      <c r="K2756" s="7">
        <f>((Table1[[#This Row],[returns]]+(1-$Q$2)*Table1[[#This Row],[number of trades]])-ABS(Table1[[#This Row],[company return]]))/100</f>
        <v>0.56058243959267717</v>
      </c>
      <c r="L2756" s="7">
        <f>((Table1[[#This Row],[returns]]+(1-$R$2)*Table1[[#This Row],[number of trades]])-ABS(Table1[[#This Row],[company return]]))/100</f>
        <v>1.1680824395926772</v>
      </c>
      <c r="M2756" s="7">
        <f>((Table1[[#This Row],[returns]]+(1-$S$2)*Table1[[#This Row],[number of trades]])-ABS(Table1[[#This Row],[company return]]))/100</f>
        <v>1.7755824395926771</v>
      </c>
      <c r="N2756" s="9">
        <f>Table1[[#This Row],[fastsma]]*Table1[[#This Row],[slowsma]]</f>
        <v>45</v>
      </c>
    </row>
    <row r="2757" spans="1:14" ht="15" hidden="1" customHeight="1" x14ac:dyDescent="0.3">
      <c r="A2757" s="1"/>
      <c r="I2757" s="7"/>
      <c r="J2757" s="7"/>
      <c r="K2757" s="7"/>
      <c r="L2757" s="7"/>
      <c r="M2757" s="7"/>
      <c r="N2757" s="9"/>
    </row>
    <row r="2758" spans="1:14" ht="15" customHeight="1" x14ac:dyDescent="0.3">
      <c r="A2758" s="1">
        <v>5432</v>
      </c>
      <c r="B2758">
        <v>3</v>
      </c>
      <c r="C2758">
        <v>15</v>
      </c>
      <c r="D2758" t="s">
        <v>127</v>
      </c>
      <c r="E2758" t="s">
        <v>201</v>
      </c>
      <c r="F2758">
        <v>19.98</v>
      </c>
      <c r="G2758">
        <v>236</v>
      </c>
      <c r="H2758">
        <v>0.77476129307573316</v>
      </c>
      <c r="I2758" s="7">
        <f>((Table1[[#This Row],[returns]]+(1-$O$2)*Table1[[#This Row],[number of trades]])-ABS(Table1[[#This Row],[company return]]))/100</f>
        <v>0.19205238706924266</v>
      </c>
      <c r="J2758" s="7">
        <f>((Table1[[#This Row],[returns]]+(1-$P$2)*Table1[[#This Row],[number of trades]])-ABS(Table1[[#This Row],[company return]]))/100</f>
        <v>0.78205238706924274</v>
      </c>
      <c r="K2758" s="7">
        <f>((Table1[[#This Row],[returns]]+(1-$Q$2)*Table1[[#This Row],[number of trades]])-ABS(Table1[[#This Row],[company return]]))/100</f>
        <v>1.3720523870692427</v>
      </c>
      <c r="L2758" s="7">
        <f>((Table1[[#This Row],[returns]]+(1-$R$2)*Table1[[#This Row],[number of trades]])-ABS(Table1[[#This Row],[company return]]))/100</f>
        <v>1.9620523870692426</v>
      </c>
      <c r="M2758" s="7">
        <f>((Table1[[#This Row],[returns]]+(1-$S$2)*Table1[[#This Row],[number of trades]])-ABS(Table1[[#This Row],[company return]]))/100</f>
        <v>2.5520523870692426</v>
      </c>
      <c r="N2758" s="9">
        <f>Table1[[#This Row],[fastsma]]*Table1[[#This Row],[slowsma]]</f>
        <v>45</v>
      </c>
    </row>
    <row r="2759" spans="1:14" ht="15" hidden="1" customHeight="1" x14ac:dyDescent="0.3">
      <c r="A2759" s="1"/>
      <c r="I2759" s="7"/>
      <c r="J2759" s="7"/>
      <c r="K2759" s="7"/>
      <c r="L2759" s="7"/>
      <c r="M2759" s="7"/>
      <c r="N2759" s="9"/>
    </row>
    <row r="2760" spans="1:14" ht="15" customHeight="1" x14ac:dyDescent="0.3">
      <c r="A2760" s="1">
        <v>5433</v>
      </c>
      <c r="B2760">
        <v>3</v>
      </c>
      <c r="C2760">
        <v>15</v>
      </c>
      <c r="D2760" t="s">
        <v>127</v>
      </c>
      <c r="E2760" t="s">
        <v>202</v>
      </c>
      <c r="F2760">
        <v>258.75</v>
      </c>
      <c r="G2760">
        <v>241</v>
      </c>
      <c r="H2760">
        <v>-22.15255959418316</v>
      </c>
      <c r="I2760" s="7">
        <f>((Table1[[#This Row],[returns]]+(1-$O$2)*Table1[[#This Row],[number of trades]])-ABS(Table1[[#This Row],[company return]]))/100</f>
        <v>2.3659744040581683</v>
      </c>
      <c r="J2760" s="7">
        <f>((Table1[[#This Row],[returns]]+(1-$P$2)*Table1[[#This Row],[number of trades]])-ABS(Table1[[#This Row],[company return]]))/100</f>
        <v>2.9684744040581683</v>
      </c>
      <c r="K2760" s="7">
        <f>((Table1[[#This Row],[returns]]+(1-$Q$2)*Table1[[#This Row],[number of trades]])-ABS(Table1[[#This Row],[company return]]))/100</f>
        <v>3.5709744040581683</v>
      </c>
      <c r="L2760" s="7">
        <f>((Table1[[#This Row],[returns]]+(1-$R$2)*Table1[[#This Row],[number of trades]])-ABS(Table1[[#This Row],[company return]]))/100</f>
        <v>4.1734744040581679</v>
      </c>
      <c r="M2760" s="7">
        <f>((Table1[[#This Row],[returns]]+(1-$S$2)*Table1[[#This Row],[number of trades]])-ABS(Table1[[#This Row],[company return]]))/100</f>
        <v>4.775974404058168</v>
      </c>
      <c r="N2760" s="9">
        <f>Table1[[#This Row],[fastsma]]*Table1[[#This Row],[slowsma]]</f>
        <v>45</v>
      </c>
    </row>
    <row r="2761" spans="1:14" ht="15" customHeight="1" x14ac:dyDescent="0.3">
      <c r="A2761" s="1">
        <v>5434</v>
      </c>
      <c r="B2761">
        <v>3</v>
      </c>
      <c r="C2761">
        <v>15</v>
      </c>
      <c r="D2761" t="s">
        <v>127</v>
      </c>
      <c r="E2761" t="s">
        <v>203</v>
      </c>
      <c r="F2761">
        <v>374.34</v>
      </c>
      <c r="G2761">
        <v>264</v>
      </c>
      <c r="H2761">
        <v>-57.405140101649309</v>
      </c>
      <c r="I2761" s="7">
        <f>((Table1[[#This Row],[returns]]+(1-$O$2)*Table1[[#This Row],[number of trades]])-ABS(Table1[[#This Row],[company return]]))/100</f>
        <v>3.1693485989835066</v>
      </c>
      <c r="J2761" s="7">
        <f>((Table1[[#This Row],[returns]]+(1-$P$2)*Table1[[#This Row],[number of trades]])-ABS(Table1[[#This Row],[company return]]))/100</f>
        <v>3.8293485989835068</v>
      </c>
      <c r="K2761" s="7">
        <f>((Table1[[#This Row],[returns]]+(1-$Q$2)*Table1[[#This Row],[number of trades]])-ABS(Table1[[#This Row],[company return]]))/100</f>
        <v>4.4893485989835069</v>
      </c>
      <c r="L2761" s="7">
        <f>((Table1[[#This Row],[returns]]+(1-$R$2)*Table1[[#This Row],[number of trades]])-ABS(Table1[[#This Row],[company return]]))/100</f>
        <v>5.1493485989835062</v>
      </c>
      <c r="M2761" s="7">
        <f>((Table1[[#This Row],[returns]]+(1-$S$2)*Table1[[#This Row],[number of trades]])-ABS(Table1[[#This Row],[company return]]))/100</f>
        <v>5.8093485989835063</v>
      </c>
      <c r="N2761" s="9">
        <f>Table1[[#This Row],[fastsma]]*Table1[[#This Row],[slowsma]]</f>
        <v>45</v>
      </c>
    </row>
    <row r="2762" spans="1:14" ht="15" customHeight="1" x14ac:dyDescent="0.3">
      <c r="A2762" s="1">
        <v>5435</v>
      </c>
      <c r="B2762">
        <v>3</v>
      </c>
      <c r="C2762">
        <v>15</v>
      </c>
      <c r="D2762" t="s">
        <v>127</v>
      </c>
      <c r="E2762" t="s">
        <v>204</v>
      </c>
      <c r="F2762">
        <v>182.16</v>
      </c>
      <c r="G2762">
        <v>235</v>
      </c>
      <c r="H2762">
        <v>6.0857996085082844</v>
      </c>
      <c r="I2762" s="7">
        <f>((Table1[[#This Row],[returns]]+(1-$O$2)*Table1[[#This Row],[number of trades]])-ABS(Table1[[#This Row],[company return]]))/100</f>
        <v>1.7607420039149171</v>
      </c>
      <c r="J2762" s="7">
        <f>((Table1[[#This Row],[returns]]+(1-$P$2)*Table1[[#This Row],[number of trades]])-ABS(Table1[[#This Row],[company return]]))/100</f>
        <v>2.3482420039149172</v>
      </c>
      <c r="K2762" s="7">
        <f>((Table1[[#This Row],[returns]]+(1-$Q$2)*Table1[[#This Row],[number of trades]])-ABS(Table1[[#This Row],[company return]]))/100</f>
        <v>2.9357420039149167</v>
      </c>
      <c r="L2762" s="7">
        <f>((Table1[[#This Row],[returns]]+(1-$R$2)*Table1[[#This Row],[number of trades]])-ABS(Table1[[#This Row],[company return]]))/100</f>
        <v>3.5232420039149166</v>
      </c>
      <c r="M2762" s="7">
        <f>((Table1[[#This Row],[returns]]+(1-$S$2)*Table1[[#This Row],[number of trades]])-ABS(Table1[[#This Row],[company return]]))/100</f>
        <v>4.1107420039149165</v>
      </c>
      <c r="N2762" s="9">
        <f>Table1[[#This Row],[fastsma]]*Table1[[#This Row],[slowsma]]</f>
        <v>45</v>
      </c>
    </row>
    <row r="2763" spans="1:14" ht="15" customHeight="1" x14ac:dyDescent="0.3">
      <c r="A2763" s="1">
        <v>5436</v>
      </c>
      <c r="B2763">
        <v>3</v>
      </c>
      <c r="C2763">
        <v>15</v>
      </c>
      <c r="D2763" t="s">
        <v>127</v>
      </c>
      <c r="E2763" t="s">
        <v>205</v>
      </c>
      <c r="F2763">
        <v>205.7</v>
      </c>
      <c r="G2763">
        <v>236</v>
      </c>
      <c r="H2763">
        <v>-24.971356005870089</v>
      </c>
      <c r="I2763" s="7">
        <f>((Table1[[#This Row],[returns]]+(1-$O$2)*Table1[[#This Row],[number of trades]])-ABS(Table1[[#This Row],[company return]]))/100</f>
        <v>1.8072864399412989</v>
      </c>
      <c r="J2763" s="7">
        <f>((Table1[[#This Row],[returns]]+(1-$P$2)*Table1[[#This Row],[number of trades]])-ABS(Table1[[#This Row],[company return]]))/100</f>
        <v>2.3972864399412988</v>
      </c>
      <c r="K2763" s="7">
        <f>((Table1[[#This Row],[returns]]+(1-$Q$2)*Table1[[#This Row],[number of trades]])-ABS(Table1[[#This Row],[company return]]))/100</f>
        <v>2.9872864399412991</v>
      </c>
      <c r="L2763" s="7">
        <f>((Table1[[#This Row],[returns]]+(1-$R$2)*Table1[[#This Row],[number of trades]])-ABS(Table1[[#This Row],[company return]]))/100</f>
        <v>3.5772864399412994</v>
      </c>
      <c r="M2763" s="7">
        <f>((Table1[[#This Row],[returns]]+(1-$S$2)*Table1[[#This Row],[number of trades]])-ABS(Table1[[#This Row],[company return]]))/100</f>
        <v>4.1672864399412992</v>
      </c>
      <c r="N2763" s="9">
        <f>Table1[[#This Row],[fastsma]]*Table1[[#This Row],[slowsma]]</f>
        <v>45</v>
      </c>
    </row>
    <row r="2764" spans="1:14" ht="15" customHeight="1" x14ac:dyDescent="0.3">
      <c r="A2764" s="1">
        <v>5437</v>
      </c>
      <c r="B2764">
        <v>3</v>
      </c>
      <c r="C2764">
        <v>15</v>
      </c>
      <c r="D2764" t="s">
        <v>127</v>
      </c>
      <c r="E2764" t="s">
        <v>206</v>
      </c>
      <c r="F2764">
        <v>127.73</v>
      </c>
      <c r="G2764">
        <v>217</v>
      </c>
      <c r="H2764">
        <v>-15.31399980357453</v>
      </c>
      <c r="I2764" s="7">
        <f>((Table1[[#This Row],[returns]]+(1-$O$2)*Table1[[#This Row],[number of trades]])-ABS(Table1[[#This Row],[company return]]))/100</f>
        <v>1.1241600019642548</v>
      </c>
      <c r="J2764" s="7">
        <f>((Table1[[#This Row],[returns]]+(1-$P$2)*Table1[[#This Row],[number of trades]])-ABS(Table1[[#This Row],[company return]]))/100</f>
        <v>1.666660001964255</v>
      </c>
      <c r="K2764" s="7">
        <f>((Table1[[#This Row],[returns]]+(1-$Q$2)*Table1[[#This Row],[number of trades]])-ABS(Table1[[#This Row],[company return]]))/100</f>
        <v>2.2091600019642552</v>
      </c>
      <c r="L2764" s="7">
        <f>((Table1[[#This Row],[returns]]+(1-$R$2)*Table1[[#This Row],[number of trades]])-ABS(Table1[[#This Row],[company return]]))/100</f>
        <v>2.7516600019642552</v>
      </c>
      <c r="M2764" s="7">
        <f>((Table1[[#This Row],[returns]]+(1-$S$2)*Table1[[#This Row],[number of trades]])-ABS(Table1[[#This Row],[company return]]))/100</f>
        <v>3.2941600019642552</v>
      </c>
      <c r="N2764" s="9">
        <f>Table1[[#This Row],[fastsma]]*Table1[[#This Row],[slowsma]]</f>
        <v>45</v>
      </c>
    </row>
    <row r="2765" spans="1:14" ht="15" customHeight="1" x14ac:dyDescent="0.3">
      <c r="A2765" s="1">
        <v>5438</v>
      </c>
      <c r="B2765">
        <v>3</v>
      </c>
      <c r="C2765">
        <v>15</v>
      </c>
      <c r="D2765" t="s">
        <v>127</v>
      </c>
      <c r="E2765" t="s">
        <v>207</v>
      </c>
      <c r="F2765">
        <v>244.39</v>
      </c>
      <c r="G2765">
        <v>252</v>
      </c>
      <c r="H2765">
        <v>0.62699375637070287</v>
      </c>
      <c r="I2765" s="7">
        <f>((Table1[[#This Row],[returns]]+(1-$O$2)*Table1[[#This Row],[number of trades]])-ABS(Table1[[#This Row],[company return]]))/100</f>
        <v>2.437630062436293</v>
      </c>
      <c r="J2765" s="7">
        <f>((Table1[[#This Row],[returns]]+(1-$P$2)*Table1[[#This Row],[number of trades]])-ABS(Table1[[#This Row],[company return]]))/100</f>
        <v>3.0676300624362924</v>
      </c>
      <c r="K2765" s="7">
        <f>((Table1[[#This Row],[returns]]+(1-$Q$2)*Table1[[#This Row],[number of trades]])-ABS(Table1[[#This Row],[company return]]))/100</f>
        <v>3.6976300624362928</v>
      </c>
      <c r="L2765" s="7">
        <f>((Table1[[#This Row],[returns]]+(1-$R$2)*Table1[[#This Row],[number of trades]])-ABS(Table1[[#This Row],[company return]]))/100</f>
        <v>4.3276300624362927</v>
      </c>
      <c r="M2765" s="7">
        <f>((Table1[[#This Row],[returns]]+(1-$S$2)*Table1[[#This Row],[number of trades]])-ABS(Table1[[#This Row],[company return]]))/100</f>
        <v>4.9576300624362926</v>
      </c>
      <c r="N2765" s="9">
        <f>Table1[[#This Row],[fastsma]]*Table1[[#This Row],[slowsma]]</f>
        <v>45</v>
      </c>
    </row>
    <row r="2766" spans="1:14" ht="15" customHeight="1" x14ac:dyDescent="0.3">
      <c r="A2766" s="1">
        <v>5439</v>
      </c>
      <c r="B2766">
        <v>3</v>
      </c>
      <c r="C2766">
        <v>15</v>
      </c>
      <c r="D2766" t="s">
        <v>127</v>
      </c>
      <c r="E2766" t="s">
        <v>208</v>
      </c>
      <c r="F2766">
        <v>415.34</v>
      </c>
      <c r="G2766">
        <v>211</v>
      </c>
      <c r="H2766">
        <v>-11.09145123005414</v>
      </c>
      <c r="I2766" s="7">
        <f>((Table1[[#This Row],[returns]]+(1-$O$2)*Table1[[#This Row],[number of trades]])-ABS(Table1[[#This Row],[company return]]))/100</f>
        <v>4.0424854876994587</v>
      </c>
      <c r="J2766" s="7">
        <f>((Table1[[#This Row],[returns]]+(1-$P$2)*Table1[[#This Row],[number of trades]])-ABS(Table1[[#This Row],[company return]]))/100</f>
        <v>4.5699854876994586</v>
      </c>
      <c r="K2766" s="7">
        <f>((Table1[[#This Row],[returns]]+(1-$Q$2)*Table1[[#This Row],[number of trades]])-ABS(Table1[[#This Row],[company return]]))/100</f>
        <v>5.0974854876994575</v>
      </c>
      <c r="L2766" s="7">
        <f>((Table1[[#This Row],[returns]]+(1-$R$2)*Table1[[#This Row],[number of trades]])-ABS(Table1[[#This Row],[company return]]))/100</f>
        <v>5.6249854876994574</v>
      </c>
      <c r="M2766" s="7">
        <f>((Table1[[#This Row],[returns]]+(1-$S$2)*Table1[[#This Row],[number of trades]])-ABS(Table1[[#This Row],[company return]]))/100</f>
        <v>6.1524854876994572</v>
      </c>
      <c r="N2766" s="9">
        <f>Table1[[#This Row],[fastsma]]*Table1[[#This Row],[slowsma]]</f>
        <v>45</v>
      </c>
    </row>
    <row r="2767" spans="1:14" ht="15" customHeight="1" x14ac:dyDescent="0.3">
      <c r="A2767" s="1">
        <v>5440</v>
      </c>
      <c r="B2767">
        <v>3</v>
      </c>
      <c r="C2767">
        <v>15</v>
      </c>
      <c r="D2767" t="s">
        <v>127</v>
      </c>
      <c r="E2767" t="s">
        <v>209</v>
      </c>
      <c r="F2767">
        <v>211.98</v>
      </c>
      <c r="G2767">
        <v>226</v>
      </c>
      <c r="H2767">
        <v>-53.353404092680549</v>
      </c>
      <c r="I2767" s="7">
        <f>((Table1[[#This Row],[returns]]+(1-$O$2)*Table1[[#This Row],[number of trades]])-ABS(Table1[[#This Row],[company return]]))/100</f>
        <v>1.5862659590731942</v>
      </c>
      <c r="J2767" s="7">
        <f>((Table1[[#This Row],[returns]]+(1-$P$2)*Table1[[#This Row],[number of trades]])-ABS(Table1[[#This Row],[company return]]))/100</f>
        <v>2.1512659590731946</v>
      </c>
      <c r="K2767" s="7">
        <f>((Table1[[#This Row],[returns]]+(1-$Q$2)*Table1[[#This Row],[number of trades]])-ABS(Table1[[#This Row],[company return]]))/100</f>
        <v>2.716265959073195</v>
      </c>
      <c r="L2767" s="7">
        <f>((Table1[[#This Row],[returns]]+(1-$R$2)*Table1[[#This Row],[number of trades]])-ABS(Table1[[#This Row],[company return]]))/100</f>
        <v>3.281265959073195</v>
      </c>
      <c r="M2767" s="7">
        <f>((Table1[[#This Row],[returns]]+(1-$S$2)*Table1[[#This Row],[number of trades]])-ABS(Table1[[#This Row],[company return]]))/100</f>
        <v>3.8462659590731949</v>
      </c>
      <c r="N2767" s="9">
        <f>Table1[[#This Row],[fastsma]]*Table1[[#This Row],[slowsma]]</f>
        <v>45</v>
      </c>
    </row>
    <row r="2768" spans="1:14" ht="15" customHeight="1" x14ac:dyDescent="0.3">
      <c r="A2768" s="1">
        <v>5441</v>
      </c>
      <c r="B2768">
        <v>3</v>
      </c>
      <c r="C2768">
        <v>15</v>
      </c>
      <c r="D2768" t="s">
        <v>127</v>
      </c>
      <c r="E2768" t="s">
        <v>210</v>
      </c>
      <c r="F2768">
        <v>105.39</v>
      </c>
      <c r="G2768">
        <v>247</v>
      </c>
      <c r="H2768">
        <v>-21.578945882432659</v>
      </c>
      <c r="I2768" s="7">
        <f>((Table1[[#This Row],[returns]]+(1-$O$2)*Table1[[#This Row],[number of trades]])-ABS(Table1[[#This Row],[company return]]))/100</f>
        <v>0.83811054117567341</v>
      </c>
      <c r="J2768" s="7">
        <f>((Table1[[#This Row],[returns]]+(1-$P$2)*Table1[[#This Row],[number of trades]])-ABS(Table1[[#This Row],[company return]]))/100</f>
        <v>1.4556105411756732</v>
      </c>
      <c r="K2768" s="7">
        <f>((Table1[[#This Row],[returns]]+(1-$Q$2)*Table1[[#This Row],[number of trades]])-ABS(Table1[[#This Row],[company return]]))/100</f>
        <v>2.0731105411756734</v>
      </c>
      <c r="L2768" s="7">
        <f>((Table1[[#This Row],[returns]]+(1-$R$2)*Table1[[#This Row],[number of trades]])-ABS(Table1[[#This Row],[company return]]))/100</f>
        <v>2.6906105411756731</v>
      </c>
      <c r="M2768" s="7">
        <f>((Table1[[#This Row],[returns]]+(1-$S$2)*Table1[[#This Row],[number of trades]])-ABS(Table1[[#This Row],[company return]]))/100</f>
        <v>3.3081105411756733</v>
      </c>
      <c r="N2768" s="9">
        <f>Table1[[#This Row],[fastsma]]*Table1[[#This Row],[slowsma]]</f>
        <v>45</v>
      </c>
    </row>
    <row r="2769" spans="1:14" ht="15" customHeight="1" x14ac:dyDescent="0.3">
      <c r="A2769" s="1">
        <v>5442</v>
      </c>
      <c r="B2769">
        <v>3</v>
      </c>
      <c r="C2769">
        <v>15</v>
      </c>
      <c r="D2769" t="s">
        <v>127</v>
      </c>
      <c r="E2769" t="s">
        <v>211</v>
      </c>
      <c r="F2769">
        <v>567.97</v>
      </c>
      <c r="G2769">
        <v>208</v>
      </c>
      <c r="H2769">
        <v>-68.451480148185823</v>
      </c>
      <c r="I2769" s="7">
        <f>((Table1[[#This Row],[returns]]+(1-$O$2)*Table1[[#This Row],[number of trades]])-ABS(Table1[[#This Row],[company return]]))/100</f>
        <v>4.9951851985181417</v>
      </c>
      <c r="J2769" s="7">
        <f>((Table1[[#This Row],[returns]]+(1-$P$2)*Table1[[#This Row],[number of trades]])-ABS(Table1[[#This Row],[company return]]))/100</f>
        <v>5.5151851985181422</v>
      </c>
      <c r="K2769" s="7">
        <f>((Table1[[#This Row],[returns]]+(1-$Q$2)*Table1[[#This Row],[number of trades]])-ABS(Table1[[#This Row],[company return]]))/100</f>
        <v>6.0351851985181417</v>
      </c>
      <c r="L2769" s="7">
        <f>((Table1[[#This Row],[returns]]+(1-$R$2)*Table1[[#This Row],[number of trades]])-ABS(Table1[[#This Row],[company return]]))/100</f>
        <v>6.5551851985181422</v>
      </c>
      <c r="M2769" s="7">
        <f>((Table1[[#This Row],[returns]]+(1-$S$2)*Table1[[#This Row],[number of trades]])-ABS(Table1[[#This Row],[company return]]))/100</f>
        <v>7.0751851985181418</v>
      </c>
      <c r="N2769" s="9">
        <f>Table1[[#This Row],[fastsma]]*Table1[[#This Row],[slowsma]]</f>
        <v>45</v>
      </c>
    </row>
    <row r="2770" spans="1:14" ht="15" customHeight="1" x14ac:dyDescent="0.3">
      <c r="A2770" s="1">
        <v>5443</v>
      </c>
      <c r="B2770">
        <v>3</v>
      </c>
      <c r="C2770">
        <v>15</v>
      </c>
      <c r="D2770" t="s">
        <v>127</v>
      </c>
      <c r="E2770" t="s">
        <v>212</v>
      </c>
      <c r="F2770">
        <v>293.20999999999998</v>
      </c>
      <c r="G2770">
        <v>236</v>
      </c>
      <c r="H2770">
        <v>-10.28503737349733</v>
      </c>
      <c r="I2770" s="7">
        <f>((Table1[[#This Row],[returns]]+(1-$O$2)*Table1[[#This Row],[number of trades]])-ABS(Table1[[#This Row],[company return]]))/100</f>
        <v>2.8292496262650264</v>
      </c>
      <c r="J2770" s="7">
        <f>((Table1[[#This Row],[returns]]+(1-$P$2)*Table1[[#This Row],[number of trades]])-ABS(Table1[[#This Row],[company return]]))/100</f>
        <v>3.4192496262650263</v>
      </c>
      <c r="K2770" s="7">
        <f>((Table1[[#This Row],[returns]]+(1-$Q$2)*Table1[[#This Row],[number of trades]])-ABS(Table1[[#This Row],[company return]]))/100</f>
        <v>4.0092496262650261</v>
      </c>
      <c r="L2770" s="7">
        <f>((Table1[[#This Row],[returns]]+(1-$R$2)*Table1[[#This Row],[number of trades]])-ABS(Table1[[#This Row],[company return]]))/100</f>
        <v>4.599249626265026</v>
      </c>
      <c r="M2770" s="7">
        <f>((Table1[[#This Row],[returns]]+(1-$S$2)*Table1[[#This Row],[number of trades]])-ABS(Table1[[#This Row],[company return]]))/100</f>
        <v>5.1892496262650276</v>
      </c>
      <c r="N2770" s="9">
        <f>Table1[[#This Row],[fastsma]]*Table1[[#This Row],[slowsma]]</f>
        <v>45</v>
      </c>
    </row>
    <row r="2771" spans="1:14" ht="15" hidden="1" customHeight="1" x14ac:dyDescent="0.3">
      <c r="A2771" s="1"/>
      <c r="I2771" s="7"/>
      <c r="J2771" s="7"/>
      <c r="K2771" s="7"/>
      <c r="L2771" s="7"/>
      <c r="M2771" s="7"/>
      <c r="N2771" s="9"/>
    </row>
    <row r="2772" spans="1:14" ht="15" customHeight="1" x14ac:dyDescent="0.3">
      <c r="A2772" s="1">
        <v>5444</v>
      </c>
      <c r="B2772">
        <v>3</v>
      </c>
      <c r="C2772">
        <v>15</v>
      </c>
      <c r="D2772" t="s">
        <v>127</v>
      </c>
      <c r="E2772" t="s">
        <v>213</v>
      </c>
      <c r="F2772">
        <v>266.82</v>
      </c>
      <c r="G2772">
        <v>229</v>
      </c>
      <c r="H2772">
        <v>-30.792682904668109</v>
      </c>
      <c r="I2772" s="7">
        <f>((Table1[[#This Row],[returns]]+(1-$O$2)*Table1[[#This Row],[number of trades]])-ABS(Table1[[#This Row],[company return]]))/100</f>
        <v>2.3602731709533189</v>
      </c>
      <c r="J2772" s="7">
        <f>((Table1[[#This Row],[returns]]+(1-$P$2)*Table1[[#This Row],[number of trades]])-ABS(Table1[[#This Row],[company return]]))/100</f>
        <v>2.9327731709533191</v>
      </c>
      <c r="K2772" s="7">
        <f>((Table1[[#This Row],[returns]]+(1-$Q$2)*Table1[[#This Row],[number of trades]])-ABS(Table1[[#This Row],[company return]]))/100</f>
        <v>3.5052731709533189</v>
      </c>
      <c r="L2772" s="7">
        <f>((Table1[[#This Row],[returns]]+(1-$R$2)*Table1[[#This Row],[number of trades]])-ABS(Table1[[#This Row],[company return]]))/100</f>
        <v>4.0777731709533187</v>
      </c>
      <c r="M2772" s="7">
        <f>((Table1[[#This Row],[returns]]+(1-$S$2)*Table1[[#This Row],[number of trades]])-ABS(Table1[[#This Row],[company return]]))/100</f>
        <v>4.6502731709533194</v>
      </c>
      <c r="N2772" s="9">
        <f>Table1[[#This Row],[fastsma]]*Table1[[#This Row],[slowsma]]</f>
        <v>45</v>
      </c>
    </row>
    <row r="2773" spans="1:14" ht="15" customHeight="1" x14ac:dyDescent="0.3">
      <c r="A2773" s="1">
        <v>5445</v>
      </c>
      <c r="B2773">
        <v>3</v>
      </c>
      <c r="C2773">
        <v>15</v>
      </c>
      <c r="D2773" t="s">
        <v>127</v>
      </c>
      <c r="E2773" t="s">
        <v>214</v>
      </c>
      <c r="F2773">
        <v>248.66</v>
      </c>
      <c r="G2773">
        <v>226</v>
      </c>
      <c r="H2773">
        <v>3.7138547256379022</v>
      </c>
      <c r="I2773" s="7">
        <f>((Table1[[#This Row],[returns]]+(1-$O$2)*Table1[[#This Row],[number of trades]])-ABS(Table1[[#This Row],[company return]]))/100</f>
        <v>2.4494614527436211</v>
      </c>
      <c r="J2773" s="7">
        <f>((Table1[[#This Row],[returns]]+(1-$P$2)*Table1[[#This Row],[number of trades]])-ABS(Table1[[#This Row],[company return]]))/100</f>
        <v>3.0144614527436202</v>
      </c>
      <c r="K2773" s="7">
        <f>((Table1[[#This Row],[returns]]+(1-$Q$2)*Table1[[#This Row],[number of trades]])-ABS(Table1[[#This Row],[company return]]))/100</f>
        <v>3.5794614527436206</v>
      </c>
      <c r="L2773" s="7">
        <f>((Table1[[#This Row],[returns]]+(1-$R$2)*Table1[[#This Row],[number of trades]])-ABS(Table1[[#This Row],[company return]]))/100</f>
        <v>4.1444614527436201</v>
      </c>
      <c r="M2773" s="7">
        <f>((Table1[[#This Row],[returns]]+(1-$S$2)*Table1[[#This Row],[number of trades]])-ABS(Table1[[#This Row],[company return]]))/100</f>
        <v>4.7094614527436205</v>
      </c>
      <c r="N2773" s="9">
        <f>Table1[[#This Row],[fastsma]]*Table1[[#This Row],[slowsma]]</f>
        <v>45</v>
      </c>
    </row>
    <row r="2774" spans="1:14" ht="15" customHeight="1" x14ac:dyDescent="0.3">
      <c r="A2774" s="1">
        <v>5446</v>
      </c>
      <c r="B2774">
        <v>3</v>
      </c>
      <c r="C2774">
        <v>15</v>
      </c>
      <c r="D2774" t="s">
        <v>127</v>
      </c>
      <c r="E2774" t="s">
        <v>215</v>
      </c>
      <c r="F2774">
        <v>488.52</v>
      </c>
      <c r="G2774">
        <v>239</v>
      </c>
      <c r="H2774">
        <v>-80.645161290322577</v>
      </c>
      <c r="I2774" s="7">
        <f>((Table1[[#This Row],[returns]]+(1-$O$2)*Table1[[#This Row],[number of trades]])-ABS(Table1[[#This Row],[company return]]))/100</f>
        <v>4.0787483870967742</v>
      </c>
      <c r="J2774" s="7">
        <f>((Table1[[#This Row],[returns]]+(1-$P$2)*Table1[[#This Row],[number of trades]])-ABS(Table1[[#This Row],[company return]]))/100</f>
        <v>4.6762483870967744</v>
      </c>
      <c r="K2774" s="7">
        <f>((Table1[[#This Row],[returns]]+(1-$Q$2)*Table1[[#This Row],[number of trades]])-ABS(Table1[[#This Row],[company return]]))/100</f>
        <v>5.2737483870967745</v>
      </c>
      <c r="L2774" s="7">
        <f>((Table1[[#This Row],[returns]]+(1-$R$2)*Table1[[#This Row],[number of trades]])-ABS(Table1[[#This Row],[company return]]))/100</f>
        <v>5.8712483870967738</v>
      </c>
      <c r="M2774" s="7">
        <f>((Table1[[#This Row],[returns]]+(1-$S$2)*Table1[[#This Row],[number of trades]])-ABS(Table1[[#This Row],[company return]]))/100</f>
        <v>6.4687483870967739</v>
      </c>
      <c r="N2774" s="9">
        <f>Table1[[#This Row],[fastsma]]*Table1[[#This Row],[slowsma]]</f>
        <v>45</v>
      </c>
    </row>
    <row r="2775" spans="1:14" ht="15" customHeight="1" x14ac:dyDescent="0.3">
      <c r="A2775" s="1">
        <v>5447</v>
      </c>
      <c r="B2775">
        <v>3</v>
      </c>
      <c r="C2775">
        <v>15</v>
      </c>
      <c r="D2775" t="s">
        <v>127</v>
      </c>
      <c r="E2775" t="s">
        <v>216</v>
      </c>
      <c r="F2775">
        <v>660.26</v>
      </c>
      <c r="G2775">
        <v>237</v>
      </c>
      <c r="H2775">
        <v>-5.070529725189088</v>
      </c>
      <c r="I2775" s="7">
        <f>((Table1[[#This Row],[returns]]+(1-$O$2)*Table1[[#This Row],[number of trades]])-ABS(Table1[[#This Row],[company return]]))/100</f>
        <v>6.5518947027481094</v>
      </c>
      <c r="J2775" s="7">
        <f>((Table1[[#This Row],[returns]]+(1-$P$2)*Table1[[#This Row],[number of trades]])-ABS(Table1[[#This Row],[company return]]))/100</f>
        <v>7.1443947027481087</v>
      </c>
      <c r="K2775" s="7">
        <f>((Table1[[#This Row],[returns]]+(1-$Q$2)*Table1[[#This Row],[number of trades]])-ABS(Table1[[#This Row],[company return]]))/100</f>
        <v>7.736894702748109</v>
      </c>
      <c r="L2775" s="7">
        <f>((Table1[[#This Row],[returns]]+(1-$R$2)*Table1[[#This Row],[number of trades]])-ABS(Table1[[#This Row],[company return]]))/100</f>
        <v>8.3293947027481092</v>
      </c>
      <c r="M2775" s="7">
        <f>((Table1[[#This Row],[returns]]+(1-$S$2)*Table1[[#This Row],[number of trades]])-ABS(Table1[[#This Row],[company return]]))/100</f>
        <v>8.9218947027481086</v>
      </c>
      <c r="N2775" s="9">
        <f>Table1[[#This Row],[fastsma]]*Table1[[#This Row],[slowsma]]</f>
        <v>45</v>
      </c>
    </row>
    <row r="2776" spans="1:14" ht="15" hidden="1" customHeight="1" x14ac:dyDescent="0.3">
      <c r="A2776" s="1"/>
      <c r="I2776" s="7"/>
      <c r="J2776" s="7"/>
      <c r="K2776" s="7"/>
      <c r="L2776" s="7"/>
      <c r="M2776" s="7"/>
      <c r="N2776" s="9"/>
    </row>
    <row r="2777" spans="1:14" ht="15" customHeight="1" x14ac:dyDescent="0.3">
      <c r="A2777" s="1">
        <v>5448</v>
      </c>
      <c r="B2777">
        <v>3</v>
      </c>
      <c r="C2777">
        <v>15</v>
      </c>
      <c r="D2777" t="s">
        <v>127</v>
      </c>
      <c r="E2777" t="s">
        <v>217</v>
      </c>
      <c r="F2777">
        <v>272.92</v>
      </c>
      <c r="G2777">
        <v>241</v>
      </c>
      <c r="H2777">
        <v>47.558208740258003</v>
      </c>
      <c r="I2777" s="7">
        <f>((Table1[[#This Row],[returns]]+(1-$O$2)*Table1[[#This Row],[number of trades]])-ABS(Table1[[#This Row],[company return]]))/100</f>
        <v>2.2536179125974201</v>
      </c>
      <c r="J2777" s="7">
        <f>((Table1[[#This Row],[returns]]+(1-$P$2)*Table1[[#This Row],[number of trades]])-ABS(Table1[[#This Row],[company return]]))/100</f>
        <v>2.8561179125974201</v>
      </c>
      <c r="K2777" s="7">
        <f>((Table1[[#This Row],[returns]]+(1-$Q$2)*Table1[[#This Row],[number of trades]])-ABS(Table1[[#This Row],[company return]]))/100</f>
        <v>3.4586179125974201</v>
      </c>
      <c r="L2777" s="7">
        <f>((Table1[[#This Row],[returns]]+(1-$R$2)*Table1[[#This Row],[number of trades]])-ABS(Table1[[#This Row],[company return]]))/100</f>
        <v>4.0611179125974202</v>
      </c>
      <c r="M2777" s="7">
        <f>((Table1[[#This Row],[returns]]+(1-$S$2)*Table1[[#This Row],[number of trades]])-ABS(Table1[[#This Row],[company return]]))/100</f>
        <v>4.6636179125974202</v>
      </c>
      <c r="N2777" s="9">
        <f>Table1[[#This Row],[fastsma]]*Table1[[#This Row],[slowsma]]</f>
        <v>45</v>
      </c>
    </row>
    <row r="2778" spans="1:14" ht="15" customHeight="1" x14ac:dyDescent="0.3">
      <c r="A2778" s="1">
        <v>5449</v>
      </c>
      <c r="B2778">
        <v>3</v>
      </c>
      <c r="C2778">
        <v>15</v>
      </c>
      <c r="D2778" t="s">
        <v>127</v>
      </c>
      <c r="E2778" t="s">
        <v>218</v>
      </c>
      <c r="F2778">
        <v>687.97</v>
      </c>
      <c r="G2778">
        <v>216</v>
      </c>
      <c r="H2778">
        <v>-51.273045037320863</v>
      </c>
      <c r="I2778" s="7">
        <f>((Table1[[#This Row],[returns]]+(1-$O$2)*Table1[[#This Row],[number of trades]])-ABS(Table1[[#This Row],[company return]]))/100</f>
        <v>6.3669695496267913</v>
      </c>
      <c r="J2778" s="7">
        <f>((Table1[[#This Row],[returns]]+(1-$P$2)*Table1[[#This Row],[number of trades]])-ABS(Table1[[#This Row],[company return]]))/100</f>
        <v>6.9069695496267913</v>
      </c>
      <c r="K2778" s="7">
        <f>((Table1[[#This Row],[returns]]+(1-$Q$2)*Table1[[#This Row],[number of trades]])-ABS(Table1[[#This Row],[company return]]))/100</f>
        <v>7.4469695496267914</v>
      </c>
      <c r="L2778" s="7">
        <f>((Table1[[#This Row],[returns]]+(1-$R$2)*Table1[[#This Row],[number of trades]])-ABS(Table1[[#This Row],[company return]]))/100</f>
        <v>7.9869695496267914</v>
      </c>
      <c r="M2778" s="7">
        <f>((Table1[[#This Row],[returns]]+(1-$S$2)*Table1[[#This Row],[number of trades]])-ABS(Table1[[#This Row],[company return]]))/100</f>
        <v>8.5269695496267914</v>
      </c>
      <c r="N2778" s="9">
        <f>Table1[[#This Row],[fastsma]]*Table1[[#This Row],[slowsma]]</f>
        <v>45</v>
      </c>
    </row>
    <row r="2779" spans="1:14" ht="15" customHeight="1" x14ac:dyDescent="0.3">
      <c r="A2779" s="1">
        <v>2600</v>
      </c>
      <c r="B2779">
        <v>5</v>
      </c>
      <c r="C2779">
        <v>15</v>
      </c>
      <c r="D2779" t="s">
        <v>133</v>
      </c>
      <c r="E2779" t="s">
        <v>8</v>
      </c>
      <c r="F2779">
        <v>438.12</v>
      </c>
      <c r="G2779">
        <v>171</v>
      </c>
      <c r="H2779">
        <v>834.86333297374779</v>
      </c>
      <c r="I2779" s="7">
        <f>((Table1[[#This Row],[returns]]+(1-$O$2)*Table1[[#This Row],[number of trades]])-ABS(Table1[[#This Row],[company return]]))/100</f>
        <v>-3.967433329737478</v>
      </c>
      <c r="J2779" s="7">
        <f>((Table1[[#This Row],[returns]]+(1-$P$2)*Table1[[#This Row],[number of trades]])-ABS(Table1[[#This Row],[company return]]))/100</f>
        <v>-3.5399333297374778</v>
      </c>
      <c r="K2779" s="7">
        <f>((Table1[[#This Row],[returns]]+(1-$Q$2)*Table1[[#This Row],[number of trades]])-ABS(Table1[[#This Row],[company return]]))/100</f>
        <v>-3.112433329737478</v>
      </c>
      <c r="L2779" s="7">
        <f>((Table1[[#This Row],[returns]]+(1-$R$2)*Table1[[#This Row],[number of trades]])-ABS(Table1[[#This Row],[company return]]))/100</f>
        <v>-2.6849333297374778</v>
      </c>
      <c r="M2779" s="7">
        <f>((Table1[[#This Row],[returns]]+(1-$S$2)*Table1[[#This Row],[number of trades]])-ABS(Table1[[#This Row],[company return]]))/100</f>
        <v>-2.257433329737478</v>
      </c>
      <c r="N2779" s="9">
        <f>Table1[[#This Row],[fastsma]]*Table1[[#This Row],[slowsma]]</f>
        <v>75</v>
      </c>
    </row>
    <row r="2780" spans="1:14" ht="15" customHeight="1" x14ac:dyDescent="0.3">
      <c r="A2780" s="1">
        <v>2601</v>
      </c>
      <c r="B2780">
        <v>5</v>
      </c>
      <c r="C2780">
        <v>15</v>
      </c>
      <c r="D2780" t="s">
        <v>133</v>
      </c>
      <c r="E2780" t="s">
        <v>9</v>
      </c>
      <c r="F2780">
        <v>179.35</v>
      </c>
      <c r="G2780">
        <v>217</v>
      </c>
      <c r="H2780">
        <v>1110.3186038650399</v>
      </c>
      <c r="I2780" s="7">
        <f>((Table1[[#This Row],[returns]]+(1-$O$2)*Table1[[#This Row],[number of trades]])-ABS(Table1[[#This Row],[company return]]))/100</f>
        <v>-9.3096860386503995</v>
      </c>
      <c r="J2780" s="7">
        <f>((Table1[[#This Row],[returns]]+(1-$P$2)*Table1[[#This Row],[number of trades]])-ABS(Table1[[#This Row],[company return]]))/100</f>
        <v>-8.767186038650399</v>
      </c>
      <c r="K2780" s="7">
        <f>((Table1[[#This Row],[returns]]+(1-$Q$2)*Table1[[#This Row],[number of trades]])-ABS(Table1[[#This Row],[company return]]))/100</f>
        <v>-8.2246860386503986</v>
      </c>
      <c r="L2780" s="7">
        <f>((Table1[[#This Row],[returns]]+(1-$R$2)*Table1[[#This Row],[number of trades]])-ABS(Table1[[#This Row],[company return]]))/100</f>
        <v>-7.6821860386503991</v>
      </c>
      <c r="M2780" s="7">
        <f>((Table1[[#This Row],[returns]]+(1-$S$2)*Table1[[#This Row],[number of trades]])-ABS(Table1[[#This Row],[company return]]))/100</f>
        <v>-7.1396860386503986</v>
      </c>
      <c r="N2780" s="9">
        <f>Table1[[#This Row],[fastsma]]*Table1[[#This Row],[slowsma]]</f>
        <v>75</v>
      </c>
    </row>
    <row r="2781" spans="1:14" ht="15" customHeight="1" x14ac:dyDescent="0.3">
      <c r="A2781" s="1">
        <v>2602</v>
      </c>
      <c r="B2781">
        <v>5</v>
      </c>
      <c r="C2781">
        <v>15</v>
      </c>
      <c r="D2781" t="s">
        <v>133</v>
      </c>
      <c r="E2781" t="s">
        <v>10</v>
      </c>
      <c r="F2781">
        <v>240.47</v>
      </c>
      <c r="G2781">
        <v>207</v>
      </c>
      <c r="H2781">
        <v>584.16829912434787</v>
      </c>
      <c r="I2781" s="7">
        <f>((Table1[[#This Row],[returns]]+(1-$O$2)*Table1[[#This Row],[number of trades]])-ABS(Table1[[#This Row],[company return]]))/100</f>
        <v>-3.4369829912434784</v>
      </c>
      <c r="J2781" s="7">
        <f>((Table1[[#This Row],[returns]]+(1-$P$2)*Table1[[#This Row],[number of trades]])-ABS(Table1[[#This Row],[company return]]))/100</f>
        <v>-2.9194829912434783</v>
      </c>
      <c r="K2781" s="7">
        <f>((Table1[[#This Row],[returns]]+(1-$Q$2)*Table1[[#This Row],[number of trades]])-ABS(Table1[[#This Row],[company return]]))/100</f>
        <v>-2.4019829912434782</v>
      </c>
      <c r="L2781" s="7">
        <f>((Table1[[#This Row],[returns]]+(1-$R$2)*Table1[[#This Row],[number of trades]])-ABS(Table1[[#This Row],[company return]]))/100</f>
        <v>-1.8844829912434784</v>
      </c>
      <c r="M2781" s="7">
        <f>((Table1[[#This Row],[returns]]+(1-$S$2)*Table1[[#This Row],[number of trades]])-ABS(Table1[[#This Row],[company return]]))/100</f>
        <v>-1.3669829912434783</v>
      </c>
      <c r="N2781" s="9">
        <f>Table1[[#This Row],[fastsma]]*Table1[[#This Row],[slowsma]]</f>
        <v>75</v>
      </c>
    </row>
    <row r="2782" spans="1:14" ht="15" customHeight="1" x14ac:dyDescent="0.3">
      <c r="A2782" s="1">
        <v>2603</v>
      </c>
      <c r="B2782">
        <v>5</v>
      </c>
      <c r="C2782">
        <v>15</v>
      </c>
      <c r="D2782" t="s">
        <v>133</v>
      </c>
      <c r="E2782" t="s">
        <v>11</v>
      </c>
      <c r="F2782">
        <v>269.69</v>
      </c>
      <c r="G2782">
        <v>206</v>
      </c>
      <c r="H2782">
        <v>884.49340663454268</v>
      </c>
      <c r="I2782" s="7">
        <f>((Table1[[#This Row],[returns]]+(1-$O$2)*Table1[[#This Row],[number of trades]])-ABS(Table1[[#This Row],[company return]]))/100</f>
        <v>-6.148034066345426</v>
      </c>
      <c r="J2782" s="7">
        <f>((Table1[[#This Row],[returns]]+(1-$P$2)*Table1[[#This Row],[number of trades]])-ABS(Table1[[#This Row],[company return]]))/100</f>
        <v>-5.6330340663454264</v>
      </c>
      <c r="K2782" s="7">
        <f>((Table1[[#This Row],[returns]]+(1-$Q$2)*Table1[[#This Row],[number of trades]])-ABS(Table1[[#This Row],[company return]]))/100</f>
        <v>-5.1180340663454267</v>
      </c>
      <c r="L2782" s="7">
        <f>((Table1[[#This Row],[returns]]+(1-$R$2)*Table1[[#This Row],[number of trades]])-ABS(Table1[[#This Row],[company return]]))/100</f>
        <v>-4.603034066345427</v>
      </c>
      <c r="M2782" s="7">
        <f>((Table1[[#This Row],[returns]]+(1-$S$2)*Table1[[#This Row],[number of trades]])-ABS(Table1[[#This Row],[company return]]))/100</f>
        <v>-4.0880340663454264</v>
      </c>
      <c r="N2782" s="9">
        <f>Table1[[#This Row],[fastsma]]*Table1[[#This Row],[slowsma]]</f>
        <v>75</v>
      </c>
    </row>
    <row r="2783" spans="1:14" ht="15" customHeight="1" x14ac:dyDescent="0.3">
      <c r="A2783" s="1">
        <v>2604</v>
      </c>
      <c r="B2783">
        <v>5</v>
      </c>
      <c r="C2783">
        <v>15</v>
      </c>
      <c r="D2783" t="s">
        <v>133</v>
      </c>
      <c r="E2783" t="s">
        <v>12</v>
      </c>
      <c r="F2783">
        <v>661.41</v>
      </c>
      <c r="G2783">
        <v>195</v>
      </c>
      <c r="H2783">
        <v>12799.99976757938</v>
      </c>
      <c r="I2783" s="7">
        <f>((Table1[[#This Row],[returns]]+(1-$O$2)*Table1[[#This Row],[number of trades]])-ABS(Table1[[#This Row],[company return]]))/100</f>
        <v>-121.3858976757938</v>
      </c>
      <c r="J2783" s="7">
        <f>((Table1[[#This Row],[returns]]+(1-$P$2)*Table1[[#This Row],[number of trades]])-ABS(Table1[[#This Row],[company return]]))/100</f>
        <v>-120.8983976757938</v>
      </c>
      <c r="K2783" s="7">
        <f>((Table1[[#This Row],[returns]]+(1-$Q$2)*Table1[[#This Row],[number of trades]])-ABS(Table1[[#This Row],[company return]]))/100</f>
        <v>-120.41089767579381</v>
      </c>
      <c r="L2783" s="7">
        <f>((Table1[[#This Row],[returns]]+(1-$R$2)*Table1[[#This Row],[number of trades]])-ABS(Table1[[#This Row],[company return]]))/100</f>
        <v>-119.92339767579381</v>
      </c>
      <c r="M2783" s="7">
        <f>((Table1[[#This Row],[returns]]+(1-$S$2)*Table1[[#This Row],[number of trades]])-ABS(Table1[[#This Row],[company return]]))/100</f>
        <v>-119.4358976757938</v>
      </c>
      <c r="N2783" s="9">
        <f>Table1[[#This Row],[fastsma]]*Table1[[#This Row],[slowsma]]</f>
        <v>75</v>
      </c>
    </row>
    <row r="2784" spans="1:14" ht="15" customHeight="1" x14ac:dyDescent="0.3">
      <c r="A2784" s="1">
        <v>2605</v>
      </c>
      <c r="B2784">
        <v>5</v>
      </c>
      <c r="C2784">
        <v>15</v>
      </c>
      <c r="D2784" t="s">
        <v>133</v>
      </c>
      <c r="E2784" t="s">
        <v>13</v>
      </c>
      <c r="F2784">
        <v>1151.6600000000001</v>
      </c>
      <c r="G2784">
        <v>180</v>
      </c>
      <c r="H2784">
        <v>10874.69036005628</v>
      </c>
      <c r="I2784" s="7">
        <f>((Table1[[#This Row],[returns]]+(1-$O$2)*Table1[[#This Row],[number of trades]])-ABS(Table1[[#This Row],[company return]]))/100</f>
        <v>-97.230303600562806</v>
      </c>
      <c r="J2784" s="7">
        <f>((Table1[[#This Row],[returns]]+(1-$P$2)*Table1[[#This Row],[number of trades]])-ABS(Table1[[#This Row],[company return]]))/100</f>
        <v>-96.780303600562803</v>
      </c>
      <c r="K2784" s="7">
        <f>((Table1[[#This Row],[returns]]+(1-$Q$2)*Table1[[#This Row],[number of trades]])-ABS(Table1[[#This Row],[company return]]))/100</f>
        <v>-96.3303036005628</v>
      </c>
      <c r="L2784" s="7">
        <f>((Table1[[#This Row],[returns]]+(1-$R$2)*Table1[[#This Row],[number of trades]])-ABS(Table1[[#This Row],[company return]]))/100</f>
        <v>-95.880303600562797</v>
      </c>
      <c r="M2784" s="7">
        <f>((Table1[[#This Row],[returns]]+(1-$S$2)*Table1[[#This Row],[number of trades]])-ABS(Table1[[#This Row],[company return]]))/100</f>
        <v>-95.430303600562809</v>
      </c>
      <c r="N2784" s="9">
        <f>Table1[[#This Row],[fastsma]]*Table1[[#This Row],[slowsma]]</f>
        <v>75</v>
      </c>
    </row>
    <row r="2785" spans="1:14" ht="15" hidden="1" customHeight="1" x14ac:dyDescent="0.3">
      <c r="A2785" s="1"/>
      <c r="I2785" s="7"/>
      <c r="J2785" s="7"/>
      <c r="K2785" s="7"/>
      <c r="L2785" s="7"/>
      <c r="M2785" s="7"/>
      <c r="N2785" s="9"/>
    </row>
    <row r="2786" spans="1:14" ht="15" customHeight="1" x14ac:dyDescent="0.3">
      <c r="A2786" s="1">
        <v>2606</v>
      </c>
      <c r="B2786">
        <v>5</v>
      </c>
      <c r="C2786">
        <v>15</v>
      </c>
      <c r="D2786" t="s">
        <v>133</v>
      </c>
      <c r="E2786" t="s">
        <v>14</v>
      </c>
      <c r="F2786">
        <v>109.87</v>
      </c>
      <c r="G2786">
        <v>194</v>
      </c>
      <c r="H2786">
        <v>260.93350393052992</v>
      </c>
      <c r="I2786" s="7">
        <f>((Table1[[#This Row],[returns]]+(1-$O$2)*Table1[[#This Row],[number of trades]])-ABS(Table1[[#This Row],[company return]]))/100</f>
        <v>-1.5106350393052992</v>
      </c>
      <c r="J2786" s="7">
        <f>((Table1[[#This Row],[returns]]+(1-$P$2)*Table1[[#This Row],[number of trades]])-ABS(Table1[[#This Row],[company return]]))/100</f>
        <v>-1.0256350393052991</v>
      </c>
      <c r="K2786" s="7">
        <f>((Table1[[#This Row],[returns]]+(1-$Q$2)*Table1[[#This Row],[number of trades]])-ABS(Table1[[#This Row],[company return]]))/100</f>
        <v>-0.54063503930529921</v>
      </c>
      <c r="L2786" s="7">
        <f>((Table1[[#This Row],[returns]]+(1-$R$2)*Table1[[#This Row],[number of trades]])-ABS(Table1[[#This Row],[company return]]))/100</f>
        <v>-5.5635039305299186E-2</v>
      </c>
      <c r="M2786" s="7">
        <f>((Table1[[#This Row],[returns]]+(1-$S$2)*Table1[[#This Row],[number of trades]])-ABS(Table1[[#This Row],[company return]]))/100</f>
        <v>0.42936496069470081</v>
      </c>
      <c r="N2786" s="9">
        <f>Table1[[#This Row],[fastsma]]*Table1[[#This Row],[slowsma]]</f>
        <v>75</v>
      </c>
    </row>
    <row r="2787" spans="1:14" ht="15" hidden="1" customHeight="1" x14ac:dyDescent="0.3">
      <c r="A2787" s="1"/>
      <c r="I2787" s="7"/>
      <c r="J2787" s="7"/>
      <c r="K2787" s="7"/>
      <c r="L2787" s="7"/>
      <c r="M2787" s="7"/>
      <c r="N2787" s="9"/>
    </row>
    <row r="2788" spans="1:14" ht="15" customHeight="1" x14ac:dyDescent="0.3">
      <c r="A2788" s="1">
        <v>2607</v>
      </c>
      <c r="B2788">
        <v>5</v>
      </c>
      <c r="C2788">
        <v>15</v>
      </c>
      <c r="D2788" t="s">
        <v>133</v>
      </c>
      <c r="E2788" t="s">
        <v>15</v>
      </c>
      <c r="F2788">
        <v>106.5</v>
      </c>
      <c r="G2788">
        <v>192</v>
      </c>
      <c r="H2788">
        <v>267.92206861972642</v>
      </c>
      <c r="I2788" s="7">
        <f>((Table1[[#This Row],[returns]]+(1-$O$2)*Table1[[#This Row],[number of trades]])-ABS(Table1[[#This Row],[company return]]))/100</f>
        <v>-1.6142206861972641</v>
      </c>
      <c r="J2788" s="7">
        <f>((Table1[[#This Row],[returns]]+(1-$P$2)*Table1[[#This Row],[number of trades]])-ABS(Table1[[#This Row],[company return]]))/100</f>
        <v>-1.1342206861972641</v>
      </c>
      <c r="K2788" s="7">
        <f>((Table1[[#This Row],[returns]]+(1-$Q$2)*Table1[[#This Row],[number of trades]])-ABS(Table1[[#This Row],[company return]]))/100</f>
        <v>-0.65422068619726415</v>
      </c>
      <c r="L2788" s="7">
        <f>((Table1[[#This Row],[returns]]+(1-$R$2)*Table1[[#This Row],[number of trades]])-ABS(Table1[[#This Row],[company return]]))/100</f>
        <v>-0.17422068619726416</v>
      </c>
      <c r="M2788" s="7">
        <f>((Table1[[#This Row],[returns]]+(1-$S$2)*Table1[[#This Row],[number of trades]])-ABS(Table1[[#This Row],[company return]]))/100</f>
        <v>0.30577931380273582</v>
      </c>
      <c r="N2788" s="9">
        <f>Table1[[#This Row],[fastsma]]*Table1[[#This Row],[slowsma]]</f>
        <v>75</v>
      </c>
    </row>
    <row r="2789" spans="1:14" ht="15" customHeight="1" x14ac:dyDescent="0.3">
      <c r="A2789" s="1">
        <v>2608</v>
      </c>
      <c r="B2789">
        <v>5</v>
      </c>
      <c r="C2789">
        <v>15</v>
      </c>
      <c r="D2789" t="s">
        <v>133</v>
      </c>
      <c r="E2789" t="s">
        <v>16</v>
      </c>
      <c r="F2789">
        <v>389.99</v>
      </c>
      <c r="G2789">
        <v>206</v>
      </c>
      <c r="H2789">
        <v>869.00002615792414</v>
      </c>
      <c r="I2789" s="7">
        <f>((Table1[[#This Row],[returns]]+(1-$O$2)*Table1[[#This Row],[number of trades]])-ABS(Table1[[#This Row],[company return]]))/100</f>
        <v>-4.7901002615792416</v>
      </c>
      <c r="J2789" s="7">
        <f>((Table1[[#This Row],[returns]]+(1-$P$2)*Table1[[#This Row],[number of trades]])-ABS(Table1[[#This Row],[company return]]))/100</f>
        <v>-4.2751002615792411</v>
      </c>
      <c r="K2789" s="7">
        <f>((Table1[[#This Row],[returns]]+(1-$Q$2)*Table1[[#This Row],[number of trades]])-ABS(Table1[[#This Row],[company return]]))/100</f>
        <v>-3.7601002615792414</v>
      </c>
      <c r="L2789" s="7">
        <f>((Table1[[#This Row],[returns]]+(1-$R$2)*Table1[[#This Row],[number of trades]])-ABS(Table1[[#This Row],[company return]]))/100</f>
        <v>-3.2451002615792413</v>
      </c>
      <c r="M2789" s="7">
        <f>((Table1[[#This Row],[returns]]+(1-$S$2)*Table1[[#This Row],[number of trades]])-ABS(Table1[[#This Row],[company return]]))/100</f>
        <v>-2.7301002615792411</v>
      </c>
      <c r="N2789" s="9">
        <f>Table1[[#This Row],[fastsma]]*Table1[[#This Row],[slowsma]]</f>
        <v>75</v>
      </c>
    </row>
    <row r="2790" spans="1:14" ht="15" customHeight="1" x14ac:dyDescent="0.3">
      <c r="A2790" s="1">
        <v>2609</v>
      </c>
      <c r="B2790">
        <v>5</v>
      </c>
      <c r="C2790">
        <v>15</v>
      </c>
      <c r="D2790" t="s">
        <v>133</v>
      </c>
      <c r="E2790" t="s">
        <v>17</v>
      </c>
      <c r="F2790">
        <v>322.35000000000002</v>
      </c>
      <c r="G2790">
        <v>204</v>
      </c>
      <c r="H2790">
        <v>490.05525304351193</v>
      </c>
      <c r="I2790" s="7">
        <f>((Table1[[#This Row],[returns]]+(1-$O$2)*Table1[[#This Row],[number of trades]])-ABS(Table1[[#This Row],[company return]]))/100</f>
        <v>-1.6770525304351189</v>
      </c>
      <c r="J2790" s="7">
        <f>((Table1[[#This Row],[returns]]+(1-$P$2)*Table1[[#This Row],[number of trades]])-ABS(Table1[[#This Row],[company return]]))/100</f>
        <v>-1.1670525304351189</v>
      </c>
      <c r="K2790" s="7">
        <f>((Table1[[#This Row],[returns]]+(1-$Q$2)*Table1[[#This Row],[number of trades]])-ABS(Table1[[#This Row],[company return]]))/100</f>
        <v>-0.65705253043511902</v>
      </c>
      <c r="L2790" s="7">
        <f>((Table1[[#This Row],[returns]]+(1-$R$2)*Table1[[#This Row],[number of trades]])-ABS(Table1[[#This Row],[company return]]))/100</f>
        <v>-0.14705253043511901</v>
      </c>
      <c r="M2790" s="7">
        <f>((Table1[[#This Row],[returns]]+(1-$S$2)*Table1[[#This Row],[number of trades]])-ABS(Table1[[#This Row],[company return]]))/100</f>
        <v>0.362947469564881</v>
      </c>
      <c r="N2790" s="9">
        <f>Table1[[#This Row],[fastsma]]*Table1[[#This Row],[slowsma]]</f>
        <v>75</v>
      </c>
    </row>
    <row r="2791" spans="1:14" ht="15" customHeight="1" x14ac:dyDescent="0.3">
      <c r="A2791" s="1">
        <v>2610</v>
      </c>
      <c r="B2791">
        <v>5</v>
      </c>
      <c r="C2791">
        <v>15</v>
      </c>
      <c r="D2791" t="s">
        <v>133</v>
      </c>
      <c r="E2791" t="s">
        <v>18</v>
      </c>
      <c r="F2791">
        <v>121.49</v>
      </c>
      <c r="G2791">
        <v>204</v>
      </c>
      <c r="H2791">
        <v>475.10615748782482</v>
      </c>
      <c r="I2791" s="7">
        <f>((Table1[[#This Row],[returns]]+(1-$O$2)*Table1[[#This Row],[number of trades]])-ABS(Table1[[#This Row],[company return]]))/100</f>
        <v>-3.536161574878248</v>
      </c>
      <c r="J2791" s="7">
        <f>((Table1[[#This Row],[returns]]+(1-$P$2)*Table1[[#This Row],[number of trades]])-ABS(Table1[[#This Row],[company return]]))/100</f>
        <v>-3.0261615748782482</v>
      </c>
      <c r="K2791" s="7">
        <f>((Table1[[#This Row],[returns]]+(1-$Q$2)*Table1[[#This Row],[number of trades]])-ABS(Table1[[#This Row],[company return]]))/100</f>
        <v>-2.516161574878248</v>
      </c>
      <c r="L2791" s="7">
        <f>((Table1[[#This Row],[returns]]+(1-$R$2)*Table1[[#This Row],[number of trades]])-ABS(Table1[[#This Row],[company return]]))/100</f>
        <v>-2.0061615748782482</v>
      </c>
      <c r="M2791" s="7">
        <f>((Table1[[#This Row],[returns]]+(1-$S$2)*Table1[[#This Row],[number of trades]])-ABS(Table1[[#This Row],[company return]]))/100</f>
        <v>-1.496161574878248</v>
      </c>
      <c r="N2791" s="9">
        <f>Table1[[#This Row],[fastsma]]*Table1[[#This Row],[slowsma]]</f>
        <v>75</v>
      </c>
    </row>
    <row r="2792" spans="1:14" ht="15" customHeight="1" x14ac:dyDescent="0.3">
      <c r="A2792" s="1">
        <v>2611</v>
      </c>
      <c r="B2792">
        <v>5</v>
      </c>
      <c r="C2792">
        <v>15</v>
      </c>
      <c r="D2792" t="s">
        <v>133</v>
      </c>
      <c r="E2792" t="s">
        <v>19</v>
      </c>
      <c r="F2792">
        <v>156.54</v>
      </c>
      <c r="G2792">
        <v>204</v>
      </c>
      <c r="H2792">
        <v>800.82506291032996</v>
      </c>
      <c r="I2792" s="7">
        <f>((Table1[[#This Row],[returns]]+(1-$O$2)*Table1[[#This Row],[number of trades]])-ABS(Table1[[#This Row],[company return]]))/100</f>
        <v>-6.4428506291033001</v>
      </c>
      <c r="J2792" s="7">
        <f>((Table1[[#This Row],[returns]]+(1-$P$2)*Table1[[#This Row],[number of trades]])-ABS(Table1[[#This Row],[company return]]))/100</f>
        <v>-5.9328506291033003</v>
      </c>
      <c r="K2792" s="7">
        <f>((Table1[[#This Row],[returns]]+(1-$Q$2)*Table1[[#This Row],[number of trades]])-ABS(Table1[[#This Row],[company return]]))/100</f>
        <v>-5.4228506291032996</v>
      </c>
      <c r="L2792" s="7">
        <f>((Table1[[#This Row],[returns]]+(1-$R$2)*Table1[[#This Row],[number of trades]])-ABS(Table1[[#This Row],[company return]]))/100</f>
        <v>-4.9128506291032998</v>
      </c>
      <c r="M2792" s="7">
        <f>((Table1[[#This Row],[returns]]+(1-$S$2)*Table1[[#This Row],[number of trades]])-ABS(Table1[[#This Row],[company return]]))/100</f>
        <v>-4.4028506291033001</v>
      </c>
      <c r="N2792" s="9">
        <f>Table1[[#This Row],[fastsma]]*Table1[[#This Row],[slowsma]]</f>
        <v>75</v>
      </c>
    </row>
    <row r="2793" spans="1:14" ht="15" customHeight="1" x14ac:dyDescent="0.3">
      <c r="A2793" s="1">
        <v>2612</v>
      </c>
      <c r="B2793">
        <v>5</v>
      </c>
      <c r="C2793">
        <v>15</v>
      </c>
      <c r="D2793" t="s">
        <v>133</v>
      </c>
      <c r="E2793" t="s">
        <v>20</v>
      </c>
      <c r="F2793">
        <v>261.77999999999997</v>
      </c>
      <c r="G2793">
        <v>200</v>
      </c>
      <c r="H2793">
        <v>19.98647676689804</v>
      </c>
      <c r="I2793" s="7">
        <f>((Table1[[#This Row],[returns]]+(1-$O$2)*Table1[[#This Row],[number of trades]])-ABS(Table1[[#This Row],[company return]]))/100</f>
        <v>2.4179352323310193</v>
      </c>
      <c r="J2793" s="7">
        <f>((Table1[[#This Row],[returns]]+(1-$P$2)*Table1[[#This Row],[number of trades]])-ABS(Table1[[#This Row],[company return]]))/100</f>
        <v>2.9179352323310197</v>
      </c>
      <c r="K2793" s="7">
        <f>((Table1[[#This Row],[returns]]+(1-$Q$2)*Table1[[#This Row],[number of trades]])-ABS(Table1[[#This Row],[company return]]))/100</f>
        <v>3.4179352323310197</v>
      </c>
      <c r="L2793" s="7">
        <f>((Table1[[#This Row],[returns]]+(1-$R$2)*Table1[[#This Row],[number of trades]])-ABS(Table1[[#This Row],[company return]]))/100</f>
        <v>3.9179352323310197</v>
      </c>
      <c r="M2793" s="7">
        <f>((Table1[[#This Row],[returns]]+(1-$S$2)*Table1[[#This Row],[number of trades]])-ABS(Table1[[#This Row],[company return]]))/100</f>
        <v>4.4179352323310193</v>
      </c>
      <c r="N2793" s="9">
        <f>Table1[[#This Row],[fastsma]]*Table1[[#This Row],[slowsma]]</f>
        <v>75</v>
      </c>
    </row>
    <row r="2794" spans="1:14" ht="15" customHeight="1" x14ac:dyDescent="0.3">
      <c r="A2794" s="1">
        <v>2613</v>
      </c>
      <c r="B2794">
        <v>5</v>
      </c>
      <c r="C2794">
        <v>15</v>
      </c>
      <c r="D2794" t="s">
        <v>133</v>
      </c>
      <c r="E2794" t="s">
        <v>21</v>
      </c>
      <c r="F2794">
        <v>183.1</v>
      </c>
      <c r="G2794">
        <v>214</v>
      </c>
      <c r="H2794">
        <v>800.26260620341759</v>
      </c>
      <c r="I2794" s="7">
        <f>((Table1[[#This Row],[returns]]+(1-$O$2)*Table1[[#This Row],[number of trades]])-ABS(Table1[[#This Row],[company return]]))/100</f>
        <v>-6.1716260620341759</v>
      </c>
      <c r="J2794" s="7">
        <f>((Table1[[#This Row],[returns]]+(1-$P$2)*Table1[[#This Row],[number of trades]])-ABS(Table1[[#This Row],[company return]]))/100</f>
        <v>-5.6366260620341757</v>
      </c>
      <c r="K2794" s="7">
        <f>((Table1[[#This Row],[returns]]+(1-$Q$2)*Table1[[#This Row],[number of trades]])-ABS(Table1[[#This Row],[company return]]))/100</f>
        <v>-5.1016260620341756</v>
      </c>
      <c r="L2794" s="7">
        <f>((Table1[[#This Row],[returns]]+(1-$R$2)*Table1[[#This Row],[number of trades]])-ABS(Table1[[#This Row],[company return]]))/100</f>
        <v>-4.5666260620341754</v>
      </c>
      <c r="M2794" s="7">
        <f>((Table1[[#This Row],[returns]]+(1-$S$2)*Table1[[#This Row],[number of trades]])-ABS(Table1[[#This Row],[company return]]))/100</f>
        <v>-4.0316260620341753</v>
      </c>
      <c r="N2794" s="9">
        <f>Table1[[#This Row],[fastsma]]*Table1[[#This Row],[slowsma]]</f>
        <v>75</v>
      </c>
    </row>
    <row r="2795" spans="1:14" ht="15" customHeight="1" x14ac:dyDescent="0.3">
      <c r="A2795" s="1">
        <v>2614</v>
      </c>
      <c r="B2795">
        <v>5</v>
      </c>
      <c r="C2795">
        <v>15</v>
      </c>
      <c r="D2795" t="s">
        <v>133</v>
      </c>
      <c r="E2795" t="s">
        <v>22</v>
      </c>
      <c r="F2795">
        <v>55.16</v>
      </c>
      <c r="G2795">
        <v>206</v>
      </c>
      <c r="H2795">
        <v>126.90572247699011</v>
      </c>
      <c r="I2795" s="7">
        <f>((Table1[[#This Row],[returns]]+(1-$O$2)*Table1[[#This Row],[number of trades]])-ABS(Table1[[#This Row],[company return]]))/100</f>
        <v>-0.71745722476990115</v>
      </c>
      <c r="J2795" s="7">
        <f>((Table1[[#This Row],[returns]]+(1-$P$2)*Table1[[#This Row],[number of trades]])-ABS(Table1[[#This Row],[company return]]))/100</f>
        <v>-0.20245722476990111</v>
      </c>
      <c r="K2795" s="7">
        <f>((Table1[[#This Row],[returns]]+(1-$Q$2)*Table1[[#This Row],[number of trades]])-ABS(Table1[[#This Row],[company return]]))/100</f>
        <v>0.31254277523009888</v>
      </c>
      <c r="L2795" s="7">
        <f>((Table1[[#This Row],[returns]]+(1-$R$2)*Table1[[#This Row],[number of trades]])-ABS(Table1[[#This Row],[company return]]))/100</f>
        <v>0.82754277523009889</v>
      </c>
      <c r="M2795" s="7">
        <f>((Table1[[#This Row],[returns]]+(1-$S$2)*Table1[[#This Row],[number of trades]])-ABS(Table1[[#This Row],[company return]]))/100</f>
        <v>1.3425427752300987</v>
      </c>
      <c r="N2795" s="9">
        <f>Table1[[#This Row],[fastsma]]*Table1[[#This Row],[slowsma]]</f>
        <v>75</v>
      </c>
    </row>
    <row r="2796" spans="1:14" ht="15" hidden="1" customHeight="1" x14ac:dyDescent="0.3">
      <c r="A2796" s="1"/>
      <c r="I2796" s="7"/>
      <c r="J2796" s="7"/>
      <c r="K2796" s="7"/>
      <c r="L2796" s="7"/>
      <c r="M2796" s="7"/>
      <c r="N2796" s="9"/>
    </row>
    <row r="2797" spans="1:14" ht="15" customHeight="1" x14ac:dyDescent="0.3">
      <c r="A2797" s="1">
        <v>2615</v>
      </c>
      <c r="B2797">
        <v>5</v>
      </c>
      <c r="C2797">
        <v>15</v>
      </c>
      <c r="D2797" t="s">
        <v>133</v>
      </c>
      <c r="E2797" t="s">
        <v>23</v>
      </c>
      <c r="F2797">
        <v>109.87</v>
      </c>
      <c r="G2797">
        <v>198</v>
      </c>
      <c r="H2797">
        <v>124.29232790750849</v>
      </c>
      <c r="I2797" s="7">
        <f>((Table1[[#This Row],[returns]]+(1-$O$2)*Table1[[#This Row],[number of trades]])-ABS(Table1[[#This Row],[company return]]))/100</f>
        <v>-0.14422327907508489</v>
      </c>
      <c r="J2797" s="7">
        <f>((Table1[[#This Row],[returns]]+(1-$P$2)*Table1[[#This Row],[number of trades]])-ABS(Table1[[#This Row],[company return]]))/100</f>
        <v>0.35077672092491513</v>
      </c>
      <c r="K2797" s="7">
        <f>((Table1[[#This Row],[returns]]+(1-$Q$2)*Table1[[#This Row],[number of trades]])-ABS(Table1[[#This Row],[company return]]))/100</f>
        <v>0.84577672092491507</v>
      </c>
      <c r="L2797" s="7">
        <f>((Table1[[#This Row],[returns]]+(1-$R$2)*Table1[[#This Row],[number of trades]])-ABS(Table1[[#This Row],[company return]]))/100</f>
        <v>1.3407767209249153</v>
      </c>
      <c r="M2797" s="7">
        <f>((Table1[[#This Row],[returns]]+(1-$S$2)*Table1[[#This Row],[number of trades]])-ABS(Table1[[#This Row],[company return]]))/100</f>
        <v>1.8357767209249152</v>
      </c>
      <c r="N2797" s="9">
        <f>Table1[[#This Row],[fastsma]]*Table1[[#This Row],[slowsma]]</f>
        <v>75</v>
      </c>
    </row>
    <row r="2798" spans="1:14" ht="15" customHeight="1" x14ac:dyDescent="0.3">
      <c r="A2798" s="1">
        <v>2616</v>
      </c>
      <c r="B2798">
        <v>5</v>
      </c>
      <c r="C2798">
        <v>15</v>
      </c>
      <c r="D2798" t="s">
        <v>133</v>
      </c>
      <c r="E2798" t="s">
        <v>24</v>
      </c>
      <c r="F2798">
        <v>190.66</v>
      </c>
      <c r="G2798">
        <v>202</v>
      </c>
      <c r="H2798">
        <v>218.0026976213492</v>
      </c>
      <c r="I2798" s="7">
        <f>((Table1[[#This Row],[returns]]+(1-$O$2)*Table1[[#This Row],[number of trades]])-ABS(Table1[[#This Row],[company return]]))/100</f>
        <v>-0.27342697621349205</v>
      </c>
      <c r="J2798" s="7">
        <f>((Table1[[#This Row],[returns]]+(1-$P$2)*Table1[[#This Row],[number of trades]])-ABS(Table1[[#This Row],[company return]]))/100</f>
        <v>0.23157302378650799</v>
      </c>
      <c r="K2798" s="7">
        <f>((Table1[[#This Row],[returns]]+(1-$Q$2)*Table1[[#This Row],[number of trades]])-ABS(Table1[[#This Row],[company return]]))/100</f>
        <v>0.73657302378650769</v>
      </c>
      <c r="L2798" s="7">
        <f>((Table1[[#This Row],[returns]]+(1-$R$2)*Table1[[#This Row],[number of trades]])-ABS(Table1[[#This Row],[company return]]))/100</f>
        <v>1.2415730237865077</v>
      </c>
      <c r="M2798" s="7">
        <f>((Table1[[#This Row],[returns]]+(1-$S$2)*Table1[[#This Row],[number of trades]])-ABS(Table1[[#This Row],[company return]]))/100</f>
        <v>1.7465730237865076</v>
      </c>
      <c r="N2798" s="9">
        <f>Table1[[#This Row],[fastsma]]*Table1[[#This Row],[slowsma]]</f>
        <v>75</v>
      </c>
    </row>
    <row r="2799" spans="1:14" ht="15" customHeight="1" x14ac:dyDescent="0.3">
      <c r="A2799" s="1">
        <v>2617</v>
      </c>
      <c r="B2799">
        <v>5</v>
      </c>
      <c r="C2799">
        <v>15</v>
      </c>
      <c r="D2799" t="s">
        <v>133</v>
      </c>
      <c r="E2799" t="s">
        <v>25</v>
      </c>
      <c r="F2799">
        <v>124.83</v>
      </c>
      <c r="G2799">
        <v>215</v>
      </c>
      <c r="H2799">
        <v>375.13265950617517</v>
      </c>
      <c r="I2799" s="7">
        <f>((Table1[[#This Row],[returns]]+(1-$O$2)*Table1[[#This Row],[number of trades]])-ABS(Table1[[#This Row],[company return]]))/100</f>
        <v>-2.5030265950617521</v>
      </c>
      <c r="J2799" s="7">
        <f>((Table1[[#This Row],[returns]]+(1-$P$2)*Table1[[#This Row],[number of trades]])-ABS(Table1[[#This Row],[company return]]))/100</f>
        <v>-1.965526595061752</v>
      </c>
      <c r="K2799" s="7">
        <f>((Table1[[#This Row],[returns]]+(1-$Q$2)*Table1[[#This Row],[number of trades]])-ABS(Table1[[#This Row],[company return]]))/100</f>
        <v>-1.4280265950617519</v>
      </c>
      <c r="L2799" s="7">
        <f>((Table1[[#This Row],[returns]]+(1-$R$2)*Table1[[#This Row],[number of trades]])-ABS(Table1[[#This Row],[company return]]))/100</f>
        <v>-0.89052659506175191</v>
      </c>
      <c r="M2799" s="7">
        <f>((Table1[[#This Row],[returns]]+(1-$S$2)*Table1[[#This Row],[number of trades]])-ABS(Table1[[#This Row],[company return]]))/100</f>
        <v>-0.35302659506175188</v>
      </c>
      <c r="N2799" s="9">
        <f>Table1[[#This Row],[fastsma]]*Table1[[#This Row],[slowsma]]</f>
        <v>75</v>
      </c>
    </row>
    <row r="2800" spans="1:14" ht="15" customHeight="1" x14ac:dyDescent="0.3">
      <c r="A2800" s="1">
        <v>2618</v>
      </c>
      <c r="B2800">
        <v>5</v>
      </c>
      <c r="C2800">
        <v>15</v>
      </c>
      <c r="D2800" t="s">
        <v>133</v>
      </c>
      <c r="E2800" t="s">
        <v>26</v>
      </c>
      <c r="F2800">
        <v>184.73</v>
      </c>
      <c r="G2800">
        <v>198</v>
      </c>
      <c r="H2800">
        <v>627.81077032408211</v>
      </c>
      <c r="I2800" s="7">
        <f>((Table1[[#This Row],[returns]]+(1-$O$2)*Table1[[#This Row],[number of trades]])-ABS(Table1[[#This Row],[company return]]))/100</f>
        <v>-4.4308077032408208</v>
      </c>
      <c r="J2800" s="7">
        <f>((Table1[[#This Row],[returns]]+(1-$P$2)*Table1[[#This Row],[number of trades]])-ABS(Table1[[#This Row],[company return]]))/100</f>
        <v>-3.9358077032408207</v>
      </c>
      <c r="K2800" s="7">
        <f>((Table1[[#This Row],[returns]]+(1-$Q$2)*Table1[[#This Row],[number of trades]])-ABS(Table1[[#This Row],[company return]]))/100</f>
        <v>-3.4408077032408211</v>
      </c>
      <c r="L2800" s="7">
        <f>((Table1[[#This Row],[returns]]+(1-$R$2)*Table1[[#This Row],[number of trades]])-ABS(Table1[[#This Row],[company return]]))/100</f>
        <v>-2.945807703240821</v>
      </c>
      <c r="M2800" s="7">
        <f>((Table1[[#This Row],[returns]]+(1-$S$2)*Table1[[#This Row],[number of trades]])-ABS(Table1[[#This Row],[company return]]))/100</f>
        <v>-2.4508077032408209</v>
      </c>
      <c r="N2800" s="9">
        <f>Table1[[#This Row],[fastsma]]*Table1[[#This Row],[slowsma]]</f>
        <v>75</v>
      </c>
    </row>
    <row r="2801" spans="1:14" ht="15" customHeight="1" x14ac:dyDescent="0.3">
      <c r="A2801" s="1">
        <v>2619</v>
      </c>
      <c r="B2801">
        <v>5</v>
      </c>
      <c r="C2801">
        <v>15</v>
      </c>
      <c r="D2801" t="s">
        <v>133</v>
      </c>
      <c r="E2801" t="s">
        <v>27</v>
      </c>
      <c r="F2801">
        <v>77.78</v>
      </c>
      <c r="G2801">
        <v>194</v>
      </c>
      <c r="H2801">
        <v>109.0502937520327</v>
      </c>
      <c r="I2801" s="7">
        <f>((Table1[[#This Row],[returns]]+(1-$O$2)*Table1[[#This Row],[number of trades]])-ABS(Table1[[#This Row],[company return]]))/100</f>
        <v>-0.31270293752032702</v>
      </c>
      <c r="J2801" s="7">
        <f>((Table1[[#This Row],[returns]]+(1-$P$2)*Table1[[#This Row],[number of trades]])-ABS(Table1[[#This Row],[company return]]))/100</f>
        <v>0.172297062479673</v>
      </c>
      <c r="K2801" s="7">
        <f>((Table1[[#This Row],[returns]]+(1-$Q$2)*Table1[[#This Row],[number of trades]])-ABS(Table1[[#This Row],[company return]]))/100</f>
        <v>0.65729706247967301</v>
      </c>
      <c r="L2801" s="7">
        <f>((Table1[[#This Row],[returns]]+(1-$R$2)*Table1[[#This Row],[number of trades]])-ABS(Table1[[#This Row],[company return]]))/100</f>
        <v>1.1422970624796731</v>
      </c>
      <c r="M2801" s="7">
        <f>((Table1[[#This Row],[returns]]+(1-$S$2)*Table1[[#This Row],[number of trades]])-ABS(Table1[[#This Row],[company return]]))/100</f>
        <v>1.6272970624796728</v>
      </c>
      <c r="N2801" s="9">
        <f>Table1[[#This Row],[fastsma]]*Table1[[#This Row],[slowsma]]</f>
        <v>75</v>
      </c>
    </row>
    <row r="2802" spans="1:14" ht="15" customHeight="1" x14ac:dyDescent="0.3">
      <c r="A2802" s="1">
        <v>2620</v>
      </c>
      <c r="B2802">
        <v>5</v>
      </c>
      <c r="C2802">
        <v>15</v>
      </c>
      <c r="D2802" t="s">
        <v>133</v>
      </c>
      <c r="E2802" t="s">
        <v>28</v>
      </c>
      <c r="F2802">
        <v>392.6</v>
      </c>
      <c r="G2802">
        <v>196</v>
      </c>
      <c r="H2802">
        <v>2515.6114664122601</v>
      </c>
      <c r="I2802" s="7">
        <f>((Table1[[#This Row],[returns]]+(1-$O$2)*Table1[[#This Row],[number of trades]])-ABS(Table1[[#This Row],[company return]]))/100</f>
        <v>-21.230114664122603</v>
      </c>
      <c r="J2802" s="7">
        <f>((Table1[[#This Row],[returns]]+(1-$P$2)*Table1[[#This Row],[number of trades]])-ABS(Table1[[#This Row],[company return]]))/100</f>
        <v>-20.740114664122601</v>
      </c>
      <c r="K2802" s="7">
        <f>((Table1[[#This Row],[returns]]+(1-$Q$2)*Table1[[#This Row],[number of trades]])-ABS(Table1[[#This Row],[company return]]))/100</f>
        <v>-20.250114664122602</v>
      </c>
      <c r="L2802" s="7">
        <f>((Table1[[#This Row],[returns]]+(1-$R$2)*Table1[[#This Row],[number of trades]])-ABS(Table1[[#This Row],[company return]]))/100</f>
        <v>-19.760114664122604</v>
      </c>
      <c r="M2802" s="7">
        <f>((Table1[[#This Row],[returns]]+(1-$S$2)*Table1[[#This Row],[number of trades]])-ABS(Table1[[#This Row],[company return]]))/100</f>
        <v>-19.270114664122602</v>
      </c>
      <c r="N2802" s="9">
        <f>Table1[[#This Row],[fastsma]]*Table1[[#This Row],[slowsma]]</f>
        <v>75</v>
      </c>
    </row>
    <row r="2803" spans="1:14" ht="15" customHeight="1" x14ac:dyDescent="0.3">
      <c r="A2803" s="1">
        <v>2621</v>
      </c>
      <c r="B2803">
        <v>5</v>
      </c>
      <c r="C2803">
        <v>15</v>
      </c>
      <c r="D2803" t="s">
        <v>133</v>
      </c>
      <c r="E2803" t="s">
        <v>29</v>
      </c>
      <c r="F2803">
        <v>231.77</v>
      </c>
      <c r="G2803">
        <v>198</v>
      </c>
      <c r="H2803">
        <v>43.590900791054658</v>
      </c>
      <c r="I2803" s="7">
        <f>((Table1[[#This Row],[returns]]+(1-$O$2)*Table1[[#This Row],[number of trades]])-ABS(Table1[[#This Row],[company return]]))/100</f>
        <v>1.8817909920894536</v>
      </c>
      <c r="J2803" s="7">
        <f>((Table1[[#This Row],[returns]]+(1-$P$2)*Table1[[#This Row],[number of trades]])-ABS(Table1[[#This Row],[company return]]))/100</f>
        <v>2.3767909920894534</v>
      </c>
      <c r="K2803" s="7">
        <f>((Table1[[#This Row],[returns]]+(1-$Q$2)*Table1[[#This Row],[number of trades]])-ABS(Table1[[#This Row],[company return]]))/100</f>
        <v>2.8717909920894531</v>
      </c>
      <c r="L2803" s="7">
        <f>((Table1[[#This Row],[returns]]+(1-$R$2)*Table1[[#This Row],[number of trades]])-ABS(Table1[[#This Row],[company return]]))/100</f>
        <v>3.3667909920894532</v>
      </c>
      <c r="M2803" s="7">
        <f>((Table1[[#This Row],[returns]]+(1-$S$2)*Table1[[#This Row],[number of trades]])-ABS(Table1[[#This Row],[company return]]))/100</f>
        <v>3.8617909920894533</v>
      </c>
      <c r="N2803" s="9">
        <f>Table1[[#This Row],[fastsma]]*Table1[[#This Row],[slowsma]]</f>
        <v>75</v>
      </c>
    </row>
    <row r="2804" spans="1:14" ht="15" customHeight="1" x14ac:dyDescent="0.3">
      <c r="A2804" s="1">
        <v>2622</v>
      </c>
      <c r="B2804">
        <v>5</v>
      </c>
      <c r="C2804">
        <v>15</v>
      </c>
      <c r="D2804" t="s">
        <v>133</v>
      </c>
      <c r="E2804" t="s">
        <v>30</v>
      </c>
      <c r="F2804">
        <v>164.38</v>
      </c>
      <c r="G2804">
        <v>196</v>
      </c>
      <c r="H2804">
        <v>372.71579826116391</v>
      </c>
      <c r="I2804" s="7">
        <f>((Table1[[#This Row],[returns]]+(1-$O$2)*Table1[[#This Row],[number of trades]])-ABS(Table1[[#This Row],[company return]]))/100</f>
        <v>-2.0833579826116391</v>
      </c>
      <c r="J2804" s="7">
        <f>((Table1[[#This Row],[returns]]+(1-$P$2)*Table1[[#This Row],[number of trades]])-ABS(Table1[[#This Row],[company return]]))/100</f>
        <v>-1.5933579826116391</v>
      </c>
      <c r="K2804" s="7">
        <f>((Table1[[#This Row],[returns]]+(1-$Q$2)*Table1[[#This Row],[number of trades]])-ABS(Table1[[#This Row],[company return]]))/100</f>
        <v>-1.1033579826116391</v>
      </c>
      <c r="L2804" s="7">
        <f>((Table1[[#This Row],[returns]]+(1-$R$2)*Table1[[#This Row],[number of trades]])-ABS(Table1[[#This Row],[company return]]))/100</f>
        <v>-0.61335798261163921</v>
      </c>
      <c r="M2804" s="7">
        <f>((Table1[[#This Row],[returns]]+(1-$S$2)*Table1[[#This Row],[number of trades]])-ABS(Table1[[#This Row],[company return]]))/100</f>
        <v>-0.12335798261163916</v>
      </c>
      <c r="N2804" s="9">
        <f>Table1[[#This Row],[fastsma]]*Table1[[#This Row],[slowsma]]</f>
        <v>75</v>
      </c>
    </row>
    <row r="2805" spans="1:14" ht="15" customHeight="1" x14ac:dyDescent="0.3">
      <c r="A2805" s="1">
        <v>2623</v>
      </c>
      <c r="B2805">
        <v>5</v>
      </c>
      <c r="C2805">
        <v>15</v>
      </c>
      <c r="D2805" t="s">
        <v>133</v>
      </c>
      <c r="E2805" t="s">
        <v>31</v>
      </c>
      <c r="F2805">
        <v>86.9</v>
      </c>
      <c r="G2805">
        <v>215</v>
      </c>
      <c r="H2805">
        <v>236.35054748990379</v>
      </c>
      <c r="I2805" s="7">
        <f>((Table1[[#This Row],[returns]]+(1-$O$2)*Table1[[#This Row],[number of trades]])-ABS(Table1[[#This Row],[company return]]))/100</f>
        <v>-1.4945054748990378</v>
      </c>
      <c r="J2805" s="7">
        <f>((Table1[[#This Row],[returns]]+(1-$P$2)*Table1[[#This Row],[number of trades]])-ABS(Table1[[#This Row],[company return]]))/100</f>
        <v>-0.95700547489903787</v>
      </c>
      <c r="K2805" s="7">
        <f>((Table1[[#This Row],[returns]]+(1-$Q$2)*Table1[[#This Row],[number of trades]])-ABS(Table1[[#This Row],[company return]]))/100</f>
        <v>-0.41950547489903783</v>
      </c>
      <c r="L2805" s="7">
        <f>((Table1[[#This Row],[returns]]+(1-$R$2)*Table1[[#This Row],[number of trades]])-ABS(Table1[[#This Row],[company return]]))/100</f>
        <v>0.11799452510096216</v>
      </c>
      <c r="M2805" s="7">
        <f>((Table1[[#This Row],[returns]]+(1-$S$2)*Table1[[#This Row],[number of trades]])-ABS(Table1[[#This Row],[company return]]))/100</f>
        <v>0.65549452510096184</v>
      </c>
      <c r="N2805" s="9">
        <f>Table1[[#This Row],[fastsma]]*Table1[[#This Row],[slowsma]]</f>
        <v>75</v>
      </c>
    </row>
    <row r="2806" spans="1:14" ht="15" customHeight="1" x14ac:dyDescent="0.3">
      <c r="A2806" s="1">
        <v>2624</v>
      </c>
      <c r="B2806">
        <v>5</v>
      </c>
      <c r="C2806">
        <v>15</v>
      </c>
      <c r="D2806" t="s">
        <v>133</v>
      </c>
      <c r="E2806" t="s">
        <v>32</v>
      </c>
      <c r="F2806">
        <v>355.47</v>
      </c>
      <c r="G2806">
        <v>180</v>
      </c>
      <c r="H2806">
        <v>1004.028201569567</v>
      </c>
      <c r="I2806" s="7">
        <f>((Table1[[#This Row],[returns]]+(1-$O$2)*Table1[[#This Row],[number of trades]])-ABS(Table1[[#This Row],[company return]]))/100</f>
        <v>-6.4855820156956705</v>
      </c>
      <c r="J2806" s="7">
        <f>((Table1[[#This Row],[returns]]+(1-$P$2)*Table1[[#This Row],[number of trades]])-ABS(Table1[[#This Row],[company return]]))/100</f>
        <v>-6.0355820156956703</v>
      </c>
      <c r="K2806" s="7">
        <f>((Table1[[#This Row],[returns]]+(1-$Q$2)*Table1[[#This Row],[number of trades]])-ABS(Table1[[#This Row],[company return]]))/100</f>
        <v>-5.5855820156956701</v>
      </c>
      <c r="L2806" s="7">
        <f>((Table1[[#This Row],[returns]]+(1-$R$2)*Table1[[#This Row],[number of trades]])-ABS(Table1[[#This Row],[company return]]))/100</f>
        <v>-5.13558201569567</v>
      </c>
      <c r="M2806" s="7">
        <f>((Table1[[#This Row],[returns]]+(1-$S$2)*Table1[[#This Row],[number of trades]])-ABS(Table1[[#This Row],[company return]]))/100</f>
        <v>-4.6855820156956698</v>
      </c>
      <c r="N2806" s="9">
        <f>Table1[[#This Row],[fastsma]]*Table1[[#This Row],[slowsma]]</f>
        <v>75</v>
      </c>
    </row>
    <row r="2807" spans="1:14" ht="15" customHeight="1" x14ac:dyDescent="0.3">
      <c r="A2807" s="1">
        <v>2625</v>
      </c>
      <c r="B2807">
        <v>5</v>
      </c>
      <c r="C2807">
        <v>15</v>
      </c>
      <c r="D2807" t="s">
        <v>133</v>
      </c>
      <c r="E2807" t="s">
        <v>33</v>
      </c>
      <c r="F2807">
        <v>95.55</v>
      </c>
      <c r="G2807">
        <v>203</v>
      </c>
      <c r="H2807">
        <v>178.83290073766909</v>
      </c>
      <c r="I2807" s="7">
        <f>((Table1[[#This Row],[returns]]+(1-$O$2)*Table1[[#This Row],[number of trades]])-ABS(Table1[[#This Row],[company return]]))/100</f>
        <v>-0.83282900737669097</v>
      </c>
      <c r="J2807" s="7">
        <f>((Table1[[#This Row],[returns]]+(1-$P$2)*Table1[[#This Row],[number of trades]])-ABS(Table1[[#This Row],[company return]]))/100</f>
        <v>-0.32532900737669079</v>
      </c>
      <c r="K2807" s="7">
        <f>((Table1[[#This Row],[returns]]+(1-$Q$2)*Table1[[#This Row],[number of trades]])-ABS(Table1[[#This Row],[company return]]))/100</f>
        <v>0.18217099262330919</v>
      </c>
      <c r="L2807" s="7">
        <f>((Table1[[#This Row],[returns]]+(1-$R$2)*Table1[[#This Row],[number of trades]])-ABS(Table1[[#This Row],[company return]]))/100</f>
        <v>0.68967099262330922</v>
      </c>
      <c r="M2807" s="7">
        <f>((Table1[[#This Row],[returns]]+(1-$S$2)*Table1[[#This Row],[number of trades]])-ABS(Table1[[#This Row],[company return]]))/100</f>
        <v>1.1971709926233092</v>
      </c>
      <c r="N2807" s="9">
        <f>Table1[[#This Row],[fastsma]]*Table1[[#This Row],[slowsma]]</f>
        <v>75</v>
      </c>
    </row>
    <row r="2808" spans="1:14" ht="15" customHeight="1" x14ac:dyDescent="0.3">
      <c r="A2808" s="1">
        <v>2626</v>
      </c>
      <c r="B2808">
        <v>5</v>
      </c>
      <c r="C2808">
        <v>15</v>
      </c>
      <c r="D2808" t="s">
        <v>133</v>
      </c>
      <c r="E2808" t="s">
        <v>34</v>
      </c>
      <c r="F2808">
        <v>34.729999999999997</v>
      </c>
      <c r="G2808">
        <v>223</v>
      </c>
      <c r="H2808">
        <v>60.771285149240903</v>
      </c>
      <c r="I2808" s="7">
        <f>((Table1[[#This Row],[returns]]+(1-$O$2)*Table1[[#This Row],[number of trades]])-ABS(Table1[[#This Row],[company return]]))/100</f>
        <v>-0.26041285149240906</v>
      </c>
      <c r="J2808" s="7">
        <f>((Table1[[#This Row],[returns]]+(1-$P$2)*Table1[[#This Row],[number of trades]])-ABS(Table1[[#This Row],[company return]]))/100</f>
        <v>0.29708714850759088</v>
      </c>
      <c r="K2808" s="7">
        <f>((Table1[[#This Row],[returns]]+(1-$Q$2)*Table1[[#This Row],[number of trades]])-ABS(Table1[[#This Row],[company return]]))/100</f>
        <v>0.85458714850759099</v>
      </c>
      <c r="L2808" s="7">
        <f>((Table1[[#This Row],[returns]]+(1-$R$2)*Table1[[#This Row],[number of trades]])-ABS(Table1[[#This Row],[company return]]))/100</f>
        <v>1.412087148507591</v>
      </c>
      <c r="M2808" s="7">
        <f>((Table1[[#This Row],[returns]]+(1-$S$2)*Table1[[#This Row],[number of trades]])-ABS(Table1[[#This Row],[company return]]))/100</f>
        <v>1.9695871485075913</v>
      </c>
      <c r="N2808" s="9">
        <f>Table1[[#This Row],[fastsma]]*Table1[[#This Row],[slowsma]]</f>
        <v>75</v>
      </c>
    </row>
    <row r="2809" spans="1:14" ht="15" customHeight="1" x14ac:dyDescent="0.3">
      <c r="A2809" s="1">
        <v>2627</v>
      </c>
      <c r="B2809">
        <v>5</v>
      </c>
      <c r="C2809">
        <v>15</v>
      </c>
      <c r="D2809" t="s">
        <v>133</v>
      </c>
      <c r="E2809" t="s">
        <v>35</v>
      </c>
      <c r="F2809">
        <v>70.92</v>
      </c>
      <c r="G2809">
        <v>207</v>
      </c>
      <c r="H2809">
        <v>161.849110762343</v>
      </c>
      <c r="I2809" s="7">
        <f>((Table1[[#This Row],[returns]]+(1-$O$2)*Table1[[#This Row],[number of trades]])-ABS(Table1[[#This Row],[company return]]))/100</f>
        <v>-0.90929110762343002</v>
      </c>
      <c r="J2809" s="7">
        <f>((Table1[[#This Row],[returns]]+(1-$P$2)*Table1[[#This Row],[number of trades]])-ABS(Table1[[#This Row],[company return]]))/100</f>
        <v>-0.39179110762343</v>
      </c>
      <c r="K2809" s="7">
        <f>((Table1[[#This Row],[returns]]+(1-$Q$2)*Table1[[#This Row],[number of trades]])-ABS(Table1[[#This Row],[company return]]))/100</f>
        <v>0.12570889237657012</v>
      </c>
      <c r="L2809" s="7">
        <f>((Table1[[#This Row],[returns]]+(1-$R$2)*Table1[[#This Row],[number of trades]])-ABS(Table1[[#This Row],[company return]]))/100</f>
        <v>0.64320889237657008</v>
      </c>
      <c r="M2809" s="7">
        <f>((Table1[[#This Row],[returns]]+(1-$S$2)*Table1[[#This Row],[number of trades]])-ABS(Table1[[#This Row],[company return]]))/100</f>
        <v>1.16070889237657</v>
      </c>
      <c r="N2809" s="9">
        <f>Table1[[#This Row],[fastsma]]*Table1[[#This Row],[slowsma]]</f>
        <v>75</v>
      </c>
    </row>
    <row r="2810" spans="1:14" ht="15" customHeight="1" x14ac:dyDescent="0.3">
      <c r="A2810" s="1">
        <v>2628</v>
      </c>
      <c r="B2810">
        <v>5</v>
      </c>
      <c r="C2810">
        <v>15</v>
      </c>
      <c r="D2810" t="s">
        <v>133</v>
      </c>
      <c r="E2810" t="s">
        <v>36</v>
      </c>
      <c r="F2810">
        <v>215.29</v>
      </c>
      <c r="G2810">
        <v>182</v>
      </c>
      <c r="H2810">
        <v>293.82118953604169</v>
      </c>
      <c r="I2810" s="7">
        <f>((Table1[[#This Row],[returns]]+(1-$O$2)*Table1[[#This Row],[number of trades]])-ABS(Table1[[#This Row],[company return]]))/100</f>
        <v>-0.7853118953604169</v>
      </c>
      <c r="J2810" s="7">
        <f>((Table1[[#This Row],[returns]]+(1-$P$2)*Table1[[#This Row],[number of trades]])-ABS(Table1[[#This Row],[company return]]))/100</f>
        <v>-0.33031189536041722</v>
      </c>
      <c r="K2810" s="7">
        <f>((Table1[[#This Row],[returns]]+(1-$Q$2)*Table1[[#This Row],[number of trades]])-ABS(Table1[[#This Row],[company return]]))/100</f>
        <v>0.12468810463958277</v>
      </c>
      <c r="L2810" s="7">
        <f>((Table1[[#This Row],[returns]]+(1-$R$2)*Table1[[#This Row],[number of trades]])-ABS(Table1[[#This Row],[company return]]))/100</f>
        <v>0.57968810463958276</v>
      </c>
      <c r="M2810" s="7">
        <f>((Table1[[#This Row],[returns]]+(1-$S$2)*Table1[[#This Row],[number of trades]])-ABS(Table1[[#This Row],[company return]]))/100</f>
        <v>1.0346881046395828</v>
      </c>
      <c r="N2810" s="9">
        <f>Table1[[#This Row],[fastsma]]*Table1[[#This Row],[slowsma]]</f>
        <v>75</v>
      </c>
    </row>
    <row r="2811" spans="1:14" ht="15" customHeight="1" x14ac:dyDescent="0.3">
      <c r="A2811" s="1">
        <v>2629</v>
      </c>
      <c r="B2811">
        <v>5</v>
      </c>
      <c r="C2811">
        <v>15</v>
      </c>
      <c r="D2811" t="s">
        <v>133</v>
      </c>
      <c r="E2811" t="s">
        <v>37</v>
      </c>
      <c r="F2811">
        <v>331.95</v>
      </c>
      <c r="G2811">
        <v>181</v>
      </c>
      <c r="H2811">
        <v>144.38902968511539</v>
      </c>
      <c r="I2811" s="7">
        <f>((Table1[[#This Row],[returns]]+(1-$O$2)*Table1[[#This Row],[number of trades]])-ABS(Table1[[#This Row],[company return]]))/100</f>
        <v>1.8756097031488459</v>
      </c>
      <c r="J2811" s="7">
        <f>((Table1[[#This Row],[returns]]+(1-$P$2)*Table1[[#This Row],[number of trades]])-ABS(Table1[[#This Row],[company return]]))/100</f>
        <v>2.3281097031488458</v>
      </c>
      <c r="K2811" s="7">
        <f>((Table1[[#This Row],[returns]]+(1-$Q$2)*Table1[[#This Row],[number of trades]])-ABS(Table1[[#This Row],[company return]]))/100</f>
        <v>2.7806097031488459</v>
      </c>
      <c r="L2811" s="7">
        <f>((Table1[[#This Row],[returns]]+(1-$R$2)*Table1[[#This Row],[number of trades]])-ABS(Table1[[#This Row],[company return]]))/100</f>
        <v>3.2331097031488456</v>
      </c>
      <c r="M2811" s="7">
        <f>((Table1[[#This Row],[returns]]+(1-$S$2)*Table1[[#This Row],[number of trades]])-ABS(Table1[[#This Row],[company return]]))/100</f>
        <v>3.6856097031488471</v>
      </c>
      <c r="N2811" s="9">
        <f>Table1[[#This Row],[fastsma]]*Table1[[#This Row],[slowsma]]</f>
        <v>75</v>
      </c>
    </row>
    <row r="2812" spans="1:14" ht="15" customHeight="1" x14ac:dyDescent="0.3">
      <c r="A2812" s="1">
        <v>2630</v>
      </c>
      <c r="B2812">
        <v>5</v>
      </c>
      <c r="C2812">
        <v>15</v>
      </c>
      <c r="D2812" t="s">
        <v>133</v>
      </c>
      <c r="E2812" t="s">
        <v>38</v>
      </c>
      <c r="F2812">
        <v>118.25</v>
      </c>
      <c r="G2812">
        <v>206</v>
      </c>
      <c r="H2812">
        <v>207.33828637700009</v>
      </c>
      <c r="I2812" s="7">
        <f>((Table1[[#This Row],[returns]]+(1-$O$2)*Table1[[#This Row],[number of trades]])-ABS(Table1[[#This Row],[company return]]))/100</f>
        <v>-0.89088286377000092</v>
      </c>
      <c r="J2812" s="7">
        <f>((Table1[[#This Row],[returns]]+(1-$P$2)*Table1[[#This Row],[number of trades]])-ABS(Table1[[#This Row],[company return]]))/100</f>
        <v>-0.37588286377000091</v>
      </c>
      <c r="K2812" s="7">
        <f>((Table1[[#This Row],[returns]]+(1-$Q$2)*Table1[[#This Row],[number of trades]])-ABS(Table1[[#This Row],[company return]]))/100</f>
        <v>0.13911713622999911</v>
      </c>
      <c r="L2812" s="7">
        <f>((Table1[[#This Row],[returns]]+(1-$R$2)*Table1[[#This Row],[number of trades]])-ABS(Table1[[#This Row],[company return]]))/100</f>
        <v>0.65411713622999912</v>
      </c>
      <c r="M2812" s="7">
        <f>((Table1[[#This Row],[returns]]+(1-$S$2)*Table1[[#This Row],[number of trades]])-ABS(Table1[[#This Row],[company return]]))/100</f>
        <v>1.169117136229999</v>
      </c>
      <c r="N2812" s="9">
        <f>Table1[[#This Row],[fastsma]]*Table1[[#This Row],[slowsma]]</f>
        <v>75</v>
      </c>
    </row>
    <row r="2813" spans="1:14" ht="15" customHeight="1" x14ac:dyDescent="0.3">
      <c r="A2813" s="1">
        <v>2631</v>
      </c>
      <c r="B2813">
        <v>5</v>
      </c>
      <c r="C2813">
        <v>15</v>
      </c>
      <c r="D2813" t="s">
        <v>133</v>
      </c>
      <c r="E2813" t="s">
        <v>39</v>
      </c>
      <c r="F2813">
        <v>194.45</v>
      </c>
      <c r="G2813">
        <v>186</v>
      </c>
      <c r="H2813">
        <v>414.55893073863223</v>
      </c>
      <c r="I2813" s="7">
        <f>((Table1[[#This Row],[returns]]+(1-$O$2)*Table1[[#This Row],[number of trades]])-ABS(Table1[[#This Row],[company return]]))/100</f>
        <v>-2.2010893073863222</v>
      </c>
      <c r="J2813" s="7">
        <f>((Table1[[#This Row],[returns]]+(1-$P$2)*Table1[[#This Row],[number of trades]])-ABS(Table1[[#This Row],[company return]]))/100</f>
        <v>-1.7360893073863224</v>
      </c>
      <c r="K2813" s="7">
        <f>((Table1[[#This Row],[returns]]+(1-$Q$2)*Table1[[#This Row],[number of trades]])-ABS(Table1[[#This Row],[company return]]))/100</f>
        <v>-1.2710893073863223</v>
      </c>
      <c r="L2813" s="7">
        <f>((Table1[[#This Row],[returns]]+(1-$R$2)*Table1[[#This Row],[number of trades]])-ABS(Table1[[#This Row],[company return]]))/100</f>
        <v>-0.80608930738632234</v>
      </c>
      <c r="M2813" s="7">
        <f>((Table1[[#This Row],[returns]]+(1-$S$2)*Table1[[#This Row],[number of trades]])-ABS(Table1[[#This Row],[company return]]))/100</f>
        <v>-0.34108930738632237</v>
      </c>
      <c r="N2813" s="9">
        <f>Table1[[#This Row],[fastsma]]*Table1[[#This Row],[slowsma]]</f>
        <v>75</v>
      </c>
    </row>
    <row r="2814" spans="1:14" ht="15" customHeight="1" x14ac:dyDescent="0.3">
      <c r="A2814" s="1">
        <v>2632</v>
      </c>
      <c r="B2814">
        <v>5</v>
      </c>
      <c r="C2814">
        <v>15</v>
      </c>
      <c r="D2814" t="s">
        <v>133</v>
      </c>
      <c r="E2814" t="s">
        <v>40</v>
      </c>
      <c r="F2814">
        <v>182.21</v>
      </c>
      <c r="G2814">
        <v>180</v>
      </c>
      <c r="H2814">
        <v>63.856114196934101</v>
      </c>
      <c r="I2814" s="7">
        <f>((Table1[[#This Row],[returns]]+(1-$O$2)*Table1[[#This Row],[number of trades]])-ABS(Table1[[#This Row],[company return]]))/100</f>
        <v>1.1835388580306592</v>
      </c>
      <c r="J2814" s="7">
        <f>((Table1[[#This Row],[returns]]+(1-$P$2)*Table1[[#This Row],[number of trades]])-ABS(Table1[[#This Row],[company return]]))/100</f>
        <v>1.6335388580306591</v>
      </c>
      <c r="K2814" s="7">
        <f>((Table1[[#This Row],[returns]]+(1-$Q$2)*Table1[[#This Row],[number of trades]])-ABS(Table1[[#This Row],[company return]]))/100</f>
        <v>2.0835388580306593</v>
      </c>
      <c r="L2814" s="7">
        <f>((Table1[[#This Row],[returns]]+(1-$R$2)*Table1[[#This Row],[number of trades]])-ABS(Table1[[#This Row],[company return]]))/100</f>
        <v>2.5335388580306595</v>
      </c>
      <c r="M2814" s="7">
        <f>((Table1[[#This Row],[returns]]+(1-$S$2)*Table1[[#This Row],[number of trades]])-ABS(Table1[[#This Row],[company return]]))/100</f>
        <v>2.9835388580306597</v>
      </c>
      <c r="N2814" s="9">
        <f>Table1[[#This Row],[fastsma]]*Table1[[#This Row],[slowsma]]</f>
        <v>75</v>
      </c>
    </row>
    <row r="2815" spans="1:14" ht="15" customHeight="1" x14ac:dyDescent="0.3">
      <c r="A2815" s="1">
        <v>2633</v>
      </c>
      <c r="B2815">
        <v>5</v>
      </c>
      <c r="C2815">
        <v>15</v>
      </c>
      <c r="D2815" t="s">
        <v>133</v>
      </c>
      <c r="E2815" t="s">
        <v>41</v>
      </c>
      <c r="F2815">
        <v>87.87</v>
      </c>
      <c r="G2815">
        <v>200</v>
      </c>
      <c r="H2815">
        <v>73.650512575020429</v>
      </c>
      <c r="I2815" s="7">
        <f>((Table1[[#This Row],[returns]]+(1-$O$2)*Table1[[#This Row],[number of trades]])-ABS(Table1[[#This Row],[company return]]))/100</f>
        <v>0.14219487424979577</v>
      </c>
      <c r="J2815" s="7">
        <f>((Table1[[#This Row],[returns]]+(1-$P$2)*Table1[[#This Row],[number of trades]])-ABS(Table1[[#This Row],[company return]]))/100</f>
        <v>0.64219487424979571</v>
      </c>
      <c r="K2815" s="7">
        <f>((Table1[[#This Row],[returns]]+(1-$Q$2)*Table1[[#This Row],[number of trades]])-ABS(Table1[[#This Row],[company return]]))/100</f>
        <v>1.1421948742497958</v>
      </c>
      <c r="L2815" s="7">
        <f>((Table1[[#This Row],[returns]]+(1-$R$2)*Table1[[#This Row],[number of trades]])-ABS(Table1[[#This Row],[company return]]))/100</f>
        <v>1.6421948742497958</v>
      </c>
      <c r="M2815" s="7">
        <f>((Table1[[#This Row],[returns]]+(1-$S$2)*Table1[[#This Row],[number of trades]])-ABS(Table1[[#This Row],[company return]]))/100</f>
        <v>2.1421948742497956</v>
      </c>
      <c r="N2815" s="9">
        <f>Table1[[#This Row],[fastsma]]*Table1[[#This Row],[slowsma]]</f>
        <v>75</v>
      </c>
    </row>
    <row r="2816" spans="1:14" ht="15" customHeight="1" x14ac:dyDescent="0.3">
      <c r="A2816" s="1">
        <v>2634</v>
      </c>
      <c r="B2816">
        <v>5</v>
      </c>
      <c r="C2816">
        <v>15</v>
      </c>
      <c r="D2816" t="s">
        <v>133</v>
      </c>
      <c r="E2816" t="s">
        <v>42</v>
      </c>
      <c r="F2816">
        <v>295.13</v>
      </c>
      <c r="G2816">
        <v>199</v>
      </c>
      <c r="H2816">
        <v>-13.859852217302221</v>
      </c>
      <c r="I2816" s="7">
        <f>((Table1[[#This Row],[returns]]+(1-$O$2)*Table1[[#This Row],[number of trades]])-ABS(Table1[[#This Row],[company return]]))/100</f>
        <v>2.8127014778269781</v>
      </c>
      <c r="J2816" s="7">
        <f>((Table1[[#This Row],[returns]]+(1-$P$2)*Table1[[#This Row],[number of trades]])-ABS(Table1[[#This Row],[company return]]))/100</f>
        <v>3.3102014778269777</v>
      </c>
      <c r="K2816" s="7">
        <f>((Table1[[#This Row],[returns]]+(1-$Q$2)*Table1[[#This Row],[number of trades]])-ABS(Table1[[#This Row],[company return]]))/100</f>
        <v>3.8077014778269778</v>
      </c>
      <c r="L2816" s="7">
        <f>((Table1[[#This Row],[returns]]+(1-$R$2)*Table1[[#This Row],[number of trades]])-ABS(Table1[[#This Row],[company return]]))/100</f>
        <v>4.3052014778269783</v>
      </c>
      <c r="M2816" s="7">
        <f>((Table1[[#This Row],[returns]]+(1-$S$2)*Table1[[#This Row],[number of trades]])-ABS(Table1[[#This Row],[company return]]))/100</f>
        <v>4.8027014778269779</v>
      </c>
      <c r="N2816" s="9">
        <f>Table1[[#This Row],[fastsma]]*Table1[[#This Row],[slowsma]]</f>
        <v>75</v>
      </c>
    </row>
    <row r="2817" spans="1:14" ht="15" customHeight="1" x14ac:dyDescent="0.3">
      <c r="A2817" s="1">
        <v>2635</v>
      </c>
      <c r="B2817">
        <v>5</v>
      </c>
      <c r="C2817">
        <v>15</v>
      </c>
      <c r="D2817" t="s">
        <v>133</v>
      </c>
      <c r="E2817" t="s">
        <v>43</v>
      </c>
      <c r="F2817">
        <v>290.42</v>
      </c>
      <c r="G2817">
        <v>206</v>
      </c>
      <c r="H2817">
        <v>388.35659978514502</v>
      </c>
      <c r="I2817" s="7">
        <f>((Table1[[#This Row],[returns]]+(1-$O$2)*Table1[[#This Row],[number of trades]])-ABS(Table1[[#This Row],[company return]]))/100</f>
        <v>-0.97936599785145007</v>
      </c>
      <c r="J2817" s="7">
        <f>((Table1[[#This Row],[returns]]+(1-$P$2)*Table1[[#This Row],[number of trades]])-ABS(Table1[[#This Row],[company return]]))/100</f>
        <v>-0.46436599785145005</v>
      </c>
      <c r="K2817" s="7">
        <f>((Table1[[#This Row],[returns]]+(1-$Q$2)*Table1[[#This Row],[number of trades]])-ABS(Table1[[#This Row],[company return]]))/100</f>
        <v>5.0634002148549941E-2</v>
      </c>
      <c r="L2817" s="7">
        <f>((Table1[[#This Row],[returns]]+(1-$R$2)*Table1[[#This Row],[number of trades]])-ABS(Table1[[#This Row],[company return]]))/100</f>
        <v>0.56563400214854997</v>
      </c>
      <c r="M2817" s="7">
        <f>((Table1[[#This Row],[returns]]+(1-$S$2)*Table1[[#This Row],[number of trades]])-ABS(Table1[[#This Row],[company return]]))/100</f>
        <v>1.0806340021485499</v>
      </c>
      <c r="N2817" s="9">
        <f>Table1[[#This Row],[fastsma]]*Table1[[#This Row],[slowsma]]</f>
        <v>75</v>
      </c>
    </row>
    <row r="2818" spans="1:14" ht="15" customHeight="1" x14ac:dyDescent="0.3">
      <c r="A2818" s="1">
        <v>2636</v>
      </c>
      <c r="B2818">
        <v>5</v>
      </c>
      <c r="C2818">
        <v>15</v>
      </c>
      <c r="D2818" t="s">
        <v>133</v>
      </c>
      <c r="E2818" t="s">
        <v>44</v>
      </c>
      <c r="F2818">
        <v>59.13</v>
      </c>
      <c r="G2818">
        <v>215</v>
      </c>
      <c r="H2818">
        <v>220.1841755424409</v>
      </c>
      <c r="I2818" s="7">
        <f>((Table1[[#This Row],[returns]]+(1-$O$2)*Table1[[#This Row],[number of trades]])-ABS(Table1[[#This Row],[company return]]))/100</f>
        <v>-1.610541755424409</v>
      </c>
      <c r="J2818" s="7">
        <f>((Table1[[#This Row],[returns]]+(1-$P$2)*Table1[[#This Row],[number of trades]])-ABS(Table1[[#This Row],[company return]]))/100</f>
        <v>-1.0730417554244089</v>
      </c>
      <c r="K2818" s="7">
        <f>((Table1[[#This Row],[returns]]+(1-$Q$2)*Table1[[#This Row],[number of trades]])-ABS(Table1[[#This Row],[company return]]))/100</f>
        <v>-0.53554175542440907</v>
      </c>
      <c r="L2818" s="7">
        <f>((Table1[[#This Row],[returns]]+(1-$R$2)*Table1[[#This Row],[number of trades]])-ABS(Table1[[#This Row],[company return]]))/100</f>
        <v>1.9582445755909816E-3</v>
      </c>
      <c r="M2818" s="7">
        <f>((Table1[[#This Row],[returns]]+(1-$S$2)*Table1[[#This Row],[number of trades]])-ABS(Table1[[#This Row],[company return]]))/100</f>
        <v>0.53945824457559099</v>
      </c>
      <c r="N2818" s="9">
        <f>Table1[[#This Row],[fastsma]]*Table1[[#This Row],[slowsma]]</f>
        <v>75</v>
      </c>
    </row>
    <row r="2819" spans="1:14" ht="15" customHeight="1" x14ac:dyDescent="0.3">
      <c r="A2819" s="1">
        <v>2637</v>
      </c>
      <c r="B2819">
        <v>5</v>
      </c>
      <c r="C2819">
        <v>15</v>
      </c>
      <c r="D2819" t="s">
        <v>133</v>
      </c>
      <c r="E2819" t="s">
        <v>45</v>
      </c>
      <c r="F2819">
        <v>316.16000000000003</v>
      </c>
      <c r="G2819">
        <v>185</v>
      </c>
      <c r="H2819">
        <v>1149.321826625094</v>
      </c>
      <c r="I2819" s="7">
        <f>((Table1[[#This Row],[returns]]+(1-$O$2)*Table1[[#This Row],[number of trades]])-ABS(Table1[[#This Row],[company return]]))/100</f>
        <v>-8.3316182662509384</v>
      </c>
      <c r="J2819" s="7">
        <f>((Table1[[#This Row],[returns]]+(1-$P$2)*Table1[[#This Row],[number of trades]])-ABS(Table1[[#This Row],[company return]]))/100</f>
        <v>-7.8691182662509389</v>
      </c>
      <c r="K2819" s="7">
        <f>((Table1[[#This Row],[returns]]+(1-$Q$2)*Table1[[#This Row],[number of trades]])-ABS(Table1[[#This Row],[company return]]))/100</f>
        <v>-7.4066182662509394</v>
      </c>
      <c r="L2819" s="7">
        <f>((Table1[[#This Row],[returns]]+(1-$R$2)*Table1[[#This Row],[number of trades]])-ABS(Table1[[#This Row],[company return]]))/100</f>
        <v>-6.9441182662509391</v>
      </c>
      <c r="M2819" s="7">
        <f>((Table1[[#This Row],[returns]]+(1-$S$2)*Table1[[#This Row],[number of trades]])-ABS(Table1[[#This Row],[company return]]))/100</f>
        <v>-6.4816182662509387</v>
      </c>
      <c r="N2819" s="9">
        <f>Table1[[#This Row],[fastsma]]*Table1[[#This Row],[slowsma]]</f>
        <v>75</v>
      </c>
    </row>
    <row r="2820" spans="1:14" ht="15" customHeight="1" x14ac:dyDescent="0.3">
      <c r="A2820" s="1">
        <v>2638</v>
      </c>
      <c r="B2820">
        <v>5</v>
      </c>
      <c r="C2820">
        <v>15</v>
      </c>
      <c r="D2820" t="s">
        <v>133</v>
      </c>
      <c r="E2820" t="s">
        <v>46</v>
      </c>
      <c r="F2820">
        <v>156.72</v>
      </c>
      <c r="G2820">
        <v>196</v>
      </c>
      <c r="H2820">
        <v>149.7541733331658</v>
      </c>
      <c r="I2820" s="7">
        <f>((Table1[[#This Row],[returns]]+(1-$O$2)*Table1[[#This Row],[number of trades]])-ABS(Table1[[#This Row],[company return]]))/100</f>
        <v>6.9658266668342031E-2</v>
      </c>
      <c r="J2820" s="7">
        <f>((Table1[[#This Row],[returns]]+(1-$P$2)*Table1[[#This Row],[number of trades]])-ABS(Table1[[#This Row],[company return]]))/100</f>
        <v>0.55965826666834206</v>
      </c>
      <c r="K2820" s="7">
        <f>((Table1[[#This Row],[returns]]+(1-$Q$2)*Table1[[#This Row],[number of trades]])-ABS(Table1[[#This Row],[company return]]))/100</f>
        <v>1.0496582666683421</v>
      </c>
      <c r="L2820" s="7">
        <f>((Table1[[#This Row],[returns]]+(1-$R$2)*Table1[[#This Row],[number of trades]])-ABS(Table1[[#This Row],[company return]]))/100</f>
        <v>1.5396582666683423</v>
      </c>
      <c r="M2820" s="7">
        <f>((Table1[[#This Row],[returns]]+(1-$S$2)*Table1[[#This Row],[number of trades]])-ABS(Table1[[#This Row],[company return]]))/100</f>
        <v>2.0296582666683425</v>
      </c>
      <c r="N2820" s="9">
        <f>Table1[[#This Row],[fastsma]]*Table1[[#This Row],[slowsma]]</f>
        <v>75</v>
      </c>
    </row>
    <row r="2821" spans="1:14" ht="15" customHeight="1" x14ac:dyDescent="0.3">
      <c r="A2821" s="1">
        <v>2639</v>
      </c>
      <c r="B2821">
        <v>5</v>
      </c>
      <c r="C2821">
        <v>15</v>
      </c>
      <c r="D2821" t="s">
        <v>133</v>
      </c>
      <c r="E2821" t="s">
        <v>47</v>
      </c>
      <c r="F2821">
        <v>43.77</v>
      </c>
      <c r="G2821">
        <v>217</v>
      </c>
      <c r="H2821">
        <v>64.683826803917881</v>
      </c>
      <c r="I2821" s="7">
        <f>((Table1[[#This Row],[returns]]+(1-$O$2)*Table1[[#This Row],[number of trades]])-ABS(Table1[[#This Row],[company return]]))/100</f>
        <v>-0.20913826803917879</v>
      </c>
      <c r="J2821" s="7">
        <f>((Table1[[#This Row],[returns]]+(1-$P$2)*Table1[[#This Row],[number of trades]])-ABS(Table1[[#This Row],[company return]]))/100</f>
        <v>0.33336173196082131</v>
      </c>
      <c r="K2821" s="7">
        <f>((Table1[[#This Row],[returns]]+(1-$Q$2)*Table1[[#This Row],[number of trades]])-ABS(Table1[[#This Row],[company return]]))/100</f>
        <v>0.87586173196082129</v>
      </c>
      <c r="L2821" s="7">
        <f>((Table1[[#This Row],[returns]]+(1-$R$2)*Table1[[#This Row],[number of trades]])-ABS(Table1[[#This Row],[company return]]))/100</f>
        <v>1.4183617319608215</v>
      </c>
      <c r="M2821" s="7">
        <f>((Table1[[#This Row],[returns]]+(1-$S$2)*Table1[[#This Row],[number of trades]])-ABS(Table1[[#This Row],[company return]]))/100</f>
        <v>1.9608617319608208</v>
      </c>
      <c r="N2821" s="9">
        <f>Table1[[#This Row],[fastsma]]*Table1[[#This Row],[slowsma]]</f>
        <v>75</v>
      </c>
    </row>
    <row r="2822" spans="1:14" ht="15" customHeight="1" x14ac:dyDescent="0.3">
      <c r="A2822" s="1">
        <v>2640</v>
      </c>
      <c r="B2822">
        <v>5</v>
      </c>
      <c r="C2822">
        <v>15</v>
      </c>
      <c r="D2822" t="s">
        <v>133</v>
      </c>
      <c r="E2822" t="s">
        <v>48</v>
      </c>
      <c r="F2822">
        <v>734.38</v>
      </c>
      <c r="G2822">
        <v>197</v>
      </c>
      <c r="H2822">
        <v>4822.1343947640644</v>
      </c>
      <c r="I2822" s="7">
        <f>((Table1[[#This Row],[returns]]+(1-$O$2)*Table1[[#This Row],[number of trades]])-ABS(Table1[[#This Row],[company return]]))/100</f>
        <v>-40.877543947640646</v>
      </c>
      <c r="J2822" s="7">
        <f>((Table1[[#This Row],[returns]]+(1-$P$2)*Table1[[#This Row],[number of trades]])-ABS(Table1[[#This Row],[company return]]))/100</f>
        <v>-40.385043947640639</v>
      </c>
      <c r="K2822" s="7">
        <f>((Table1[[#This Row],[returns]]+(1-$Q$2)*Table1[[#This Row],[number of trades]])-ABS(Table1[[#This Row],[company return]]))/100</f>
        <v>-39.89254394764064</v>
      </c>
      <c r="L2822" s="7">
        <f>((Table1[[#This Row],[returns]]+(1-$R$2)*Table1[[#This Row],[number of trades]])-ABS(Table1[[#This Row],[company return]]))/100</f>
        <v>-39.40004394764064</v>
      </c>
      <c r="M2822" s="7">
        <f>((Table1[[#This Row],[returns]]+(1-$S$2)*Table1[[#This Row],[number of trades]])-ABS(Table1[[#This Row],[company return]]))/100</f>
        <v>-38.90754394764064</v>
      </c>
      <c r="N2822" s="9">
        <f>Table1[[#This Row],[fastsma]]*Table1[[#This Row],[slowsma]]</f>
        <v>75</v>
      </c>
    </row>
    <row r="2823" spans="1:14" ht="15" customHeight="1" x14ac:dyDescent="0.3">
      <c r="A2823" s="1">
        <v>2641</v>
      </c>
      <c r="B2823">
        <v>5</v>
      </c>
      <c r="C2823">
        <v>15</v>
      </c>
      <c r="D2823" t="s">
        <v>133</v>
      </c>
      <c r="E2823" t="s">
        <v>49</v>
      </c>
      <c r="F2823">
        <v>161.26</v>
      </c>
      <c r="G2823">
        <v>204</v>
      </c>
      <c r="H2823">
        <v>709.30767352764428</v>
      </c>
      <c r="I2823" s="7">
        <f>((Table1[[#This Row],[returns]]+(1-$O$2)*Table1[[#This Row],[number of trades]])-ABS(Table1[[#This Row],[company return]]))/100</f>
        <v>-5.4804767352764427</v>
      </c>
      <c r="J2823" s="7">
        <f>((Table1[[#This Row],[returns]]+(1-$P$2)*Table1[[#This Row],[number of trades]])-ABS(Table1[[#This Row],[company return]]))/100</f>
        <v>-4.970476735276443</v>
      </c>
      <c r="K2823" s="7">
        <f>((Table1[[#This Row],[returns]]+(1-$Q$2)*Table1[[#This Row],[number of trades]])-ABS(Table1[[#This Row],[company return]]))/100</f>
        <v>-4.4604767352764432</v>
      </c>
      <c r="L2823" s="7">
        <f>((Table1[[#This Row],[returns]]+(1-$R$2)*Table1[[#This Row],[number of trades]])-ABS(Table1[[#This Row],[company return]]))/100</f>
        <v>-3.9504767352764429</v>
      </c>
      <c r="M2823" s="7">
        <f>((Table1[[#This Row],[returns]]+(1-$S$2)*Table1[[#This Row],[number of trades]])-ABS(Table1[[#This Row],[company return]]))/100</f>
        <v>-3.4404767352764427</v>
      </c>
      <c r="N2823" s="9">
        <f>Table1[[#This Row],[fastsma]]*Table1[[#This Row],[slowsma]]</f>
        <v>75</v>
      </c>
    </row>
    <row r="2824" spans="1:14" ht="15" customHeight="1" x14ac:dyDescent="0.3">
      <c r="A2824" s="1">
        <v>2643</v>
      </c>
      <c r="B2824">
        <v>5</v>
      </c>
      <c r="C2824">
        <v>15</v>
      </c>
      <c r="D2824" t="s">
        <v>133</v>
      </c>
      <c r="E2824" t="s">
        <v>51</v>
      </c>
      <c r="F2824">
        <v>165.43</v>
      </c>
      <c r="G2824">
        <v>182</v>
      </c>
      <c r="H2824">
        <v>356.35681263196221</v>
      </c>
      <c r="I2824" s="7">
        <f>((Table1[[#This Row],[returns]]+(1-$O$2)*Table1[[#This Row],[number of trades]])-ABS(Table1[[#This Row],[company return]]))/100</f>
        <v>-1.9092681263196221</v>
      </c>
      <c r="J2824" s="7">
        <f>((Table1[[#This Row],[returns]]+(1-$P$2)*Table1[[#This Row],[number of trades]])-ABS(Table1[[#This Row],[company return]]))/100</f>
        <v>-1.454268126319622</v>
      </c>
      <c r="K2824" s="7">
        <f>((Table1[[#This Row],[returns]]+(1-$Q$2)*Table1[[#This Row],[number of trades]])-ABS(Table1[[#This Row],[company return]]))/100</f>
        <v>-0.99926812631962203</v>
      </c>
      <c r="L2824" s="7">
        <f>((Table1[[#This Row],[returns]]+(1-$R$2)*Table1[[#This Row],[number of trades]])-ABS(Table1[[#This Row],[company return]]))/100</f>
        <v>-0.54426812631962207</v>
      </c>
      <c r="M2824" s="7">
        <f>((Table1[[#This Row],[returns]]+(1-$S$2)*Table1[[#This Row],[number of trades]])-ABS(Table1[[#This Row],[company return]]))/100</f>
        <v>-8.9268126319622068E-2</v>
      </c>
      <c r="N2824" s="9">
        <f>Table1[[#This Row],[fastsma]]*Table1[[#This Row],[slowsma]]</f>
        <v>75</v>
      </c>
    </row>
    <row r="2825" spans="1:14" ht="15" customHeight="1" x14ac:dyDescent="0.3">
      <c r="A2825" s="1">
        <v>2644</v>
      </c>
      <c r="B2825">
        <v>5</v>
      </c>
      <c r="C2825">
        <v>15</v>
      </c>
      <c r="D2825" t="s">
        <v>133</v>
      </c>
      <c r="E2825" t="s">
        <v>52</v>
      </c>
      <c r="F2825">
        <v>156.91999999999999</v>
      </c>
      <c r="G2825">
        <v>210</v>
      </c>
      <c r="H2825">
        <v>7.6900227556287684</v>
      </c>
      <c r="I2825" s="7">
        <f>((Table1[[#This Row],[returns]]+(1-$O$2)*Table1[[#This Row],[number of trades]])-ABS(Table1[[#This Row],[company return]]))/100</f>
        <v>1.4922997724437121</v>
      </c>
      <c r="J2825" s="7">
        <f>((Table1[[#This Row],[returns]]+(1-$P$2)*Table1[[#This Row],[number of trades]])-ABS(Table1[[#This Row],[company return]]))/100</f>
        <v>2.0172997724437121</v>
      </c>
      <c r="K2825" s="7">
        <f>((Table1[[#This Row],[returns]]+(1-$Q$2)*Table1[[#This Row],[number of trades]])-ABS(Table1[[#This Row],[company return]]))/100</f>
        <v>2.542299772443712</v>
      </c>
      <c r="L2825" s="7">
        <f>((Table1[[#This Row],[returns]]+(1-$R$2)*Table1[[#This Row],[number of trades]])-ABS(Table1[[#This Row],[company return]]))/100</f>
        <v>3.0672997724437119</v>
      </c>
      <c r="M2825" s="7">
        <f>((Table1[[#This Row],[returns]]+(1-$S$2)*Table1[[#This Row],[number of trades]])-ABS(Table1[[#This Row],[company return]]))/100</f>
        <v>3.5922997724437118</v>
      </c>
      <c r="N2825" s="9">
        <f>Table1[[#This Row],[fastsma]]*Table1[[#This Row],[slowsma]]</f>
        <v>75</v>
      </c>
    </row>
    <row r="2826" spans="1:14" ht="15" customHeight="1" x14ac:dyDescent="0.3">
      <c r="A2826" s="1">
        <v>2645</v>
      </c>
      <c r="B2826">
        <v>5</v>
      </c>
      <c r="C2826">
        <v>15</v>
      </c>
      <c r="D2826" t="s">
        <v>133</v>
      </c>
      <c r="E2826" t="s">
        <v>53</v>
      </c>
      <c r="F2826">
        <v>632.46</v>
      </c>
      <c r="G2826">
        <v>190</v>
      </c>
      <c r="H2826">
        <v>3214.976605232775</v>
      </c>
      <c r="I2826" s="7">
        <f>((Table1[[#This Row],[returns]]+(1-$O$2)*Table1[[#This Row],[number of trades]])-ABS(Table1[[#This Row],[company return]]))/100</f>
        <v>-25.825166052327749</v>
      </c>
      <c r="J2826" s="7">
        <f>((Table1[[#This Row],[returns]]+(1-$P$2)*Table1[[#This Row],[number of trades]])-ABS(Table1[[#This Row],[company return]]))/100</f>
        <v>-25.350166052327751</v>
      </c>
      <c r="K2826" s="7">
        <f>((Table1[[#This Row],[returns]]+(1-$Q$2)*Table1[[#This Row],[number of trades]])-ABS(Table1[[#This Row],[company return]]))/100</f>
        <v>-24.875166052327749</v>
      </c>
      <c r="L2826" s="7">
        <f>((Table1[[#This Row],[returns]]+(1-$R$2)*Table1[[#This Row],[number of trades]])-ABS(Table1[[#This Row],[company return]]))/100</f>
        <v>-24.400166052327748</v>
      </c>
      <c r="M2826" s="7">
        <f>((Table1[[#This Row],[returns]]+(1-$S$2)*Table1[[#This Row],[number of trades]])-ABS(Table1[[#This Row],[company return]]))/100</f>
        <v>-23.92516605232775</v>
      </c>
      <c r="N2826" s="9">
        <f>Table1[[#This Row],[fastsma]]*Table1[[#This Row],[slowsma]]</f>
        <v>75</v>
      </c>
    </row>
    <row r="2827" spans="1:14" ht="15" customHeight="1" x14ac:dyDescent="0.3">
      <c r="A2827" s="1">
        <v>2646</v>
      </c>
      <c r="B2827">
        <v>5</v>
      </c>
      <c r="C2827">
        <v>15</v>
      </c>
      <c r="D2827" t="s">
        <v>133</v>
      </c>
      <c r="E2827" t="s">
        <v>54</v>
      </c>
      <c r="F2827">
        <v>136.80000000000001</v>
      </c>
      <c r="G2827">
        <v>196</v>
      </c>
      <c r="H2827">
        <v>217.8159221063795</v>
      </c>
      <c r="I2827" s="7">
        <f>((Table1[[#This Row],[returns]]+(1-$O$2)*Table1[[#This Row],[number of trades]])-ABS(Table1[[#This Row],[company return]]))/100</f>
        <v>-0.8101592210637949</v>
      </c>
      <c r="J2827" s="7">
        <f>((Table1[[#This Row],[returns]]+(1-$P$2)*Table1[[#This Row],[number of trades]])-ABS(Table1[[#This Row],[company return]]))/100</f>
        <v>-0.32015922106379491</v>
      </c>
      <c r="K2827" s="7">
        <f>((Table1[[#This Row],[returns]]+(1-$Q$2)*Table1[[#This Row],[number of trades]])-ABS(Table1[[#This Row],[company return]]))/100</f>
        <v>0.16984077893620508</v>
      </c>
      <c r="L2827" s="7">
        <f>((Table1[[#This Row],[returns]]+(1-$R$2)*Table1[[#This Row],[number of trades]])-ABS(Table1[[#This Row],[company return]]))/100</f>
        <v>0.65984077893620507</v>
      </c>
      <c r="M2827" s="7">
        <f>((Table1[[#This Row],[returns]]+(1-$S$2)*Table1[[#This Row],[number of trades]])-ABS(Table1[[#This Row],[company return]]))/100</f>
        <v>1.1498407789362051</v>
      </c>
      <c r="N2827" s="9">
        <f>Table1[[#This Row],[fastsma]]*Table1[[#This Row],[slowsma]]</f>
        <v>75</v>
      </c>
    </row>
    <row r="2828" spans="1:14" ht="15" customHeight="1" x14ac:dyDescent="0.3">
      <c r="A2828" s="1">
        <v>2647</v>
      </c>
      <c r="B2828">
        <v>5</v>
      </c>
      <c r="C2828">
        <v>15</v>
      </c>
      <c r="D2828" t="s">
        <v>133</v>
      </c>
      <c r="E2828" t="s">
        <v>55</v>
      </c>
      <c r="F2828">
        <v>142.24</v>
      </c>
      <c r="G2828">
        <v>204</v>
      </c>
      <c r="H2828">
        <v>453.64498468727749</v>
      </c>
      <c r="I2828" s="7">
        <f>((Table1[[#This Row],[returns]]+(1-$O$2)*Table1[[#This Row],[number of trades]])-ABS(Table1[[#This Row],[company return]]))/100</f>
        <v>-3.1140498468727746</v>
      </c>
      <c r="J2828" s="7">
        <f>((Table1[[#This Row],[returns]]+(1-$P$2)*Table1[[#This Row],[number of trades]])-ABS(Table1[[#This Row],[company return]]))/100</f>
        <v>-2.6040498468727749</v>
      </c>
      <c r="K2828" s="7">
        <f>((Table1[[#This Row],[returns]]+(1-$Q$2)*Table1[[#This Row],[number of trades]])-ABS(Table1[[#This Row],[company return]]))/100</f>
        <v>-2.0940498468727746</v>
      </c>
      <c r="L2828" s="7">
        <f>((Table1[[#This Row],[returns]]+(1-$R$2)*Table1[[#This Row],[number of trades]])-ABS(Table1[[#This Row],[company return]]))/100</f>
        <v>-1.5840498468727748</v>
      </c>
      <c r="M2828" s="7">
        <f>((Table1[[#This Row],[returns]]+(1-$S$2)*Table1[[#This Row],[number of trades]])-ABS(Table1[[#This Row],[company return]]))/100</f>
        <v>-1.0740498468727748</v>
      </c>
      <c r="N2828" s="9">
        <f>Table1[[#This Row],[fastsma]]*Table1[[#This Row],[slowsma]]</f>
        <v>75</v>
      </c>
    </row>
    <row r="2829" spans="1:14" ht="15" customHeight="1" x14ac:dyDescent="0.3">
      <c r="A2829" s="1">
        <v>2648</v>
      </c>
      <c r="B2829">
        <v>5</v>
      </c>
      <c r="C2829">
        <v>15</v>
      </c>
      <c r="D2829" t="s">
        <v>133</v>
      </c>
      <c r="E2829" t="s">
        <v>56</v>
      </c>
      <c r="F2829">
        <v>198.81</v>
      </c>
      <c r="G2829">
        <v>210</v>
      </c>
      <c r="H2829">
        <v>83.659493691864128</v>
      </c>
      <c r="I2829" s="7">
        <f>((Table1[[#This Row],[returns]]+(1-$O$2)*Table1[[#This Row],[number of trades]])-ABS(Table1[[#This Row],[company return]]))/100</f>
        <v>1.1515050630813588</v>
      </c>
      <c r="J2829" s="7">
        <f>((Table1[[#This Row],[returns]]+(1-$P$2)*Table1[[#This Row],[number of trades]])-ABS(Table1[[#This Row],[company return]]))/100</f>
        <v>1.6765050630813587</v>
      </c>
      <c r="K2829" s="7">
        <f>((Table1[[#This Row],[returns]]+(1-$Q$2)*Table1[[#This Row],[number of trades]])-ABS(Table1[[#This Row],[company return]]))/100</f>
        <v>2.2015050630813588</v>
      </c>
      <c r="L2829" s="7">
        <f>((Table1[[#This Row],[returns]]+(1-$R$2)*Table1[[#This Row],[number of trades]])-ABS(Table1[[#This Row],[company return]]))/100</f>
        <v>2.7265050630813583</v>
      </c>
      <c r="M2829" s="7">
        <f>((Table1[[#This Row],[returns]]+(1-$S$2)*Table1[[#This Row],[number of trades]])-ABS(Table1[[#This Row],[company return]]))/100</f>
        <v>3.2515050630813587</v>
      </c>
      <c r="N2829" s="9">
        <f>Table1[[#This Row],[fastsma]]*Table1[[#This Row],[slowsma]]</f>
        <v>75</v>
      </c>
    </row>
    <row r="2830" spans="1:14" ht="15" customHeight="1" x14ac:dyDescent="0.3">
      <c r="A2830" s="1">
        <v>2649</v>
      </c>
      <c r="B2830">
        <v>5</v>
      </c>
      <c r="C2830">
        <v>15</v>
      </c>
      <c r="D2830" t="s">
        <v>133</v>
      </c>
      <c r="E2830" t="s">
        <v>57</v>
      </c>
      <c r="F2830">
        <v>130.91</v>
      </c>
      <c r="G2830">
        <v>198</v>
      </c>
      <c r="H2830">
        <v>111.2149523454991</v>
      </c>
      <c r="I2830" s="7">
        <f>((Table1[[#This Row],[returns]]+(1-$O$2)*Table1[[#This Row],[number of trades]])-ABS(Table1[[#This Row],[company return]]))/100</f>
        <v>0.19695047654500897</v>
      </c>
      <c r="J2830" s="7">
        <f>((Table1[[#This Row],[returns]]+(1-$P$2)*Table1[[#This Row],[number of trades]])-ABS(Table1[[#This Row],[company return]]))/100</f>
        <v>0.69195047654500896</v>
      </c>
      <c r="K2830" s="7">
        <f>((Table1[[#This Row],[returns]]+(1-$Q$2)*Table1[[#This Row],[number of trades]])-ABS(Table1[[#This Row],[company return]]))/100</f>
        <v>1.186950476545009</v>
      </c>
      <c r="L2830" s="7">
        <f>((Table1[[#This Row],[returns]]+(1-$R$2)*Table1[[#This Row],[number of trades]])-ABS(Table1[[#This Row],[company return]]))/100</f>
        <v>1.6819504765450086</v>
      </c>
      <c r="M2830" s="7">
        <f>((Table1[[#This Row],[returns]]+(1-$S$2)*Table1[[#This Row],[number of trades]])-ABS(Table1[[#This Row],[company return]]))/100</f>
        <v>2.1769504765450085</v>
      </c>
      <c r="N2830" s="9">
        <f>Table1[[#This Row],[fastsma]]*Table1[[#This Row],[slowsma]]</f>
        <v>75</v>
      </c>
    </row>
    <row r="2831" spans="1:14" ht="15" customHeight="1" x14ac:dyDescent="0.3">
      <c r="A2831" s="1">
        <v>2650</v>
      </c>
      <c r="B2831">
        <v>5</v>
      </c>
      <c r="C2831">
        <v>15</v>
      </c>
      <c r="D2831" t="s">
        <v>133</v>
      </c>
      <c r="E2831" t="s">
        <v>58</v>
      </c>
      <c r="F2831">
        <v>258.04000000000002</v>
      </c>
      <c r="G2831">
        <v>201</v>
      </c>
      <c r="H2831">
        <v>311.95987062112818</v>
      </c>
      <c r="I2831" s="7">
        <f>((Table1[[#This Row],[returns]]+(1-$O$2)*Table1[[#This Row],[number of trades]])-ABS(Table1[[#This Row],[company return]]))/100</f>
        <v>-0.53919870621128152</v>
      </c>
      <c r="J2831" s="7">
        <f>((Table1[[#This Row],[returns]]+(1-$P$2)*Table1[[#This Row],[number of trades]])-ABS(Table1[[#This Row],[company return]]))/100</f>
        <v>-3.6698706211281545E-2</v>
      </c>
      <c r="K2831" s="7">
        <f>((Table1[[#This Row],[returns]]+(1-$Q$2)*Table1[[#This Row],[number of trades]])-ABS(Table1[[#This Row],[company return]]))/100</f>
        <v>0.46580129378871843</v>
      </c>
      <c r="L2831" s="7">
        <f>((Table1[[#This Row],[returns]]+(1-$R$2)*Table1[[#This Row],[number of trades]])-ABS(Table1[[#This Row],[company return]]))/100</f>
        <v>0.96830129378871843</v>
      </c>
      <c r="M2831" s="7">
        <f>((Table1[[#This Row],[returns]]+(1-$S$2)*Table1[[#This Row],[number of trades]])-ABS(Table1[[#This Row],[company return]]))/100</f>
        <v>1.4708012937887185</v>
      </c>
      <c r="N2831" s="9">
        <f>Table1[[#This Row],[fastsma]]*Table1[[#This Row],[slowsma]]</f>
        <v>75</v>
      </c>
    </row>
    <row r="2832" spans="1:14" ht="15" customHeight="1" x14ac:dyDescent="0.3">
      <c r="A2832" s="1">
        <v>2651</v>
      </c>
      <c r="B2832">
        <v>5</v>
      </c>
      <c r="C2832">
        <v>15</v>
      </c>
      <c r="D2832" t="s">
        <v>133</v>
      </c>
      <c r="E2832" t="s">
        <v>59</v>
      </c>
      <c r="F2832">
        <v>193.9</v>
      </c>
      <c r="G2832">
        <v>196</v>
      </c>
      <c r="H2832">
        <v>21.683316559911368</v>
      </c>
      <c r="I2832" s="7">
        <f>((Table1[[#This Row],[returns]]+(1-$O$2)*Table1[[#This Row],[number of trades]])-ABS(Table1[[#This Row],[company return]]))/100</f>
        <v>1.7221668344008865</v>
      </c>
      <c r="J2832" s="7">
        <f>((Table1[[#This Row],[returns]]+(1-$P$2)*Table1[[#This Row],[number of trades]])-ABS(Table1[[#This Row],[company return]]))/100</f>
        <v>2.2121668344008865</v>
      </c>
      <c r="K2832" s="7">
        <f>((Table1[[#This Row],[returns]]+(1-$Q$2)*Table1[[#This Row],[number of trades]])-ABS(Table1[[#This Row],[company return]]))/100</f>
        <v>2.7021668344008862</v>
      </c>
      <c r="L2832" s="7">
        <f>((Table1[[#This Row],[returns]]+(1-$R$2)*Table1[[#This Row],[number of trades]])-ABS(Table1[[#This Row],[company return]]))/100</f>
        <v>3.192166834400886</v>
      </c>
      <c r="M2832" s="7">
        <f>((Table1[[#This Row],[returns]]+(1-$S$2)*Table1[[#This Row],[number of trades]])-ABS(Table1[[#This Row],[company return]]))/100</f>
        <v>3.6821668344008862</v>
      </c>
      <c r="N2832" s="9">
        <f>Table1[[#This Row],[fastsma]]*Table1[[#This Row],[slowsma]]</f>
        <v>75</v>
      </c>
    </row>
    <row r="2833" spans="1:14" ht="15" customHeight="1" x14ac:dyDescent="0.3">
      <c r="A2833" s="1">
        <v>2652</v>
      </c>
      <c r="B2833">
        <v>5</v>
      </c>
      <c r="C2833">
        <v>15</v>
      </c>
      <c r="D2833" t="s">
        <v>133</v>
      </c>
      <c r="E2833" t="s">
        <v>60</v>
      </c>
      <c r="F2833">
        <v>158.97999999999999</v>
      </c>
      <c r="G2833">
        <v>225</v>
      </c>
      <c r="H2833">
        <v>569.48457441594576</v>
      </c>
      <c r="I2833" s="7">
        <f>((Table1[[#This Row],[returns]]+(1-$O$2)*Table1[[#This Row],[number of trades]])-ABS(Table1[[#This Row],[company return]]))/100</f>
        <v>-4.1050457441594572</v>
      </c>
      <c r="J2833" s="7">
        <f>((Table1[[#This Row],[returns]]+(1-$P$2)*Table1[[#This Row],[number of trades]])-ABS(Table1[[#This Row],[company return]]))/100</f>
        <v>-3.5425457441594572</v>
      </c>
      <c r="K2833" s="7">
        <f>((Table1[[#This Row],[returns]]+(1-$Q$2)*Table1[[#This Row],[number of trades]])-ABS(Table1[[#This Row],[company return]]))/100</f>
        <v>-2.9800457441594572</v>
      </c>
      <c r="L2833" s="7">
        <f>((Table1[[#This Row],[returns]]+(1-$R$2)*Table1[[#This Row],[number of trades]])-ABS(Table1[[#This Row],[company return]]))/100</f>
        <v>-2.4175457441594572</v>
      </c>
      <c r="M2833" s="7">
        <f>((Table1[[#This Row],[returns]]+(1-$S$2)*Table1[[#This Row],[number of trades]])-ABS(Table1[[#This Row],[company return]]))/100</f>
        <v>-1.8550457441594574</v>
      </c>
      <c r="N2833" s="9">
        <f>Table1[[#This Row],[fastsma]]*Table1[[#This Row],[slowsma]]</f>
        <v>75</v>
      </c>
    </row>
    <row r="2834" spans="1:14" ht="15" customHeight="1" x14ac:dyDescent="0.3">
      <c r="A2834" s="1">
        <v>2653</v>
      </c>
      <c r="B2834">
        <v>5</v>
      </c>
      <c r="C2834">
        <v>15</v>
      </c>
      <c r="D2834" t="s">
        <v>133</v>
      </c>
      <c r="E2834" t="s">
        <v>61</v>
      </c>
      <c r="F2834">
        <v>177.64</v>
      </c>
      <c r="G2834">
        <v>201</v>
      </c>
      <c r="H2834">
        <v>64.186882015582299</v>
      </c>
      <c r="I2834" s="7">
        <f>((Table1[[#This Row],[returns]]+(1-$O$2)*Table1[[#This Row],[number of trades]])-ABS(Table1[[#This Row],[company return]]))/100</f>
        <v>1.1345311798441768</v>
      </c>
      <c r="J2834" s="7">
        <f>((Table1[[#This Row],[returns]]+(1-$P$2)*Table1[[#This Row],[number of trades]])-ABS(Table1[[#This Row],[company return]]))/100</f>
        <v>1.637031179844177</v>
      </c>
      <c r="K2834" s="7">
        <f>((Table1[[#This Row],[returns]]+(1-$Q$2)*Table1[[#This Row],[number of trades]])-ABS(Table1[[#This Row],[company return]]))/100</f>
        <v>2.1395311798441772</v>
      </c>
      <c r="L2834" s="7">
        <f>((Table1[[#This Row],[returns]]+(1-$R$2)*Table1[[#This Row],[number of trades]])-ABS(Table1[[#This Row],[company return]]))/100</f>
        <v>2.6420311798441771</v>
      </c>
      <c r="M2834" s="7">
        <f>((Table1[[#This Row],[returns]]+(1-$S$2)*Table1[[#This Row],[number of trades]])-ABS(Table1[[#This Row],[company return]]))/100</f>
        <v>3.1445311798441771</v>
      </c>
      <c r="N2834" s="9">
        <f>Table1[[#This Row],[fastsma]]*Table1[[#This Row],[slowsma]]</f>
        <v>75</v>
      </c>
    </row>
    <row r="2835" spans="1:14" ht="15" customHeight="1" x14ac:dyDescent="0.3">
      <c r="A2835" s="1">
        <v>2654</v>
      </c>
      <c r="B2835">
        <v>5</v>
      </c>
      <c r="C2835">
        <v>15</v>
      </c>
      <c r="D2835" t="s">
        <v>133</v>
      </c>
      <c r="E2835" t="s">
        <v>62</v>
      </c>
      <c r="F2835">
        <v>165.68</v>
      </c>
      <c r="G2835">
        <v>210</v>
      </c>
      <c r="H2835">
        <v>449.08695797445841</v>
      </c>
      <c r="I2835" s="7">
        <f>((Table1[[#This Row],[returns]]+(1-$O$2)*Table1[[#This Row],[number of trades]])-ABS(Table1[[#This Row],[company return]]))/100</f>
        <v>-2.8340695797445843</v>
      </c>
      <c r="J2835" s="7">
        <f>((Table1[[#This Row],[returns]]+(1-$P$2)*Table1[[#This Row],[number of trades]])-ABS(Table1[[#This Row],[company return]]))/100</f>
        <v>-2.3090695797445839</v>
      </c>
      <c r="K2835" s="7">
        <f>((Table1[[#This Row],[returns]]+(1-$Q$2)*Table1[[#This Row],[number of trades]])-ABS(Table1[[#This Row],[company return]]))/100</f>
        <v>-1.784069579744584</v>
      </c>
      <c r="L2835" s="7">
        <f>((Table1[[#This Row],[returns]]+(1-$R$2)*Table1[[#This Row],[number of trades]])-ABS(Table1[[#This Row],[company return]]))/100</f>
        <v>-1.2590695797445841</v>
      </c>
      <c r="M2835" s="7">
        <f>((Table1[[#This Row],[returns]]+(1-$S$2)*Table1[[#This Row],[number of trades]])-ABS(Table1[[#This Row],[company return]]))/100</f>
        <v>-0.73406957974458409</v>
      </c>
      <c r="N2835" s="9">
        <f>Table1[[#This Row],[fastsma]]*Table1[[#This Row],[slowsma]]</f>
        <v>75</v>
      </c>
    </row>
    <row r="2836" spans="1:14" ht="15" customHeight="1" x14ac:dyDescent="0.3">
      <c r="A2836" s="1">
        <v>2656</v>
      </c>
      <c r="B2836">
        <v>5</v>
      </c>
      <c r="C2836">
        <v>15</v>
      </c>
      <c r="D2836" t="s">
        <v>133</v>
      </c>
      <c r="E2836" t="s">
        <v>64</v>
      </c>
      <c r="F2836">
        <v>137.35</v>
      </c>
      <c r="G2836">
        <v>216</v>
      </c>
      <c r="H2836">
        <v>321.72434494255617</v>
      </c>
      <c r="I2836" s="7">
        <f>((Table1[[#This Row],[returns]]+(1-$O$2)*Table1[[#This Row],[number of trades]])-ABS(Table1[[#This Row],[company return]]))/100</f>
        <v>-1.8437434494255618</v>
      </c>
      <c r="J2836" s="7">
        <f>((Table1[[#This Row],[returns]]+(1-$P$2)*Table1[[#This Row],[number of trades]])-ABS(Table1[[#This Row],[company return]]))/100</f>
        <v>-1.3037434494255618</v>
      </c>
      <c r="K2836" s="7">
        <f>((Table1[[#This Row],[returns]]+(1-$Q$2)*Table1[[#This Row],[number of trades]])-ABS(Table1[[#This Row],[company return]]))/100</f>
        <v>-0.76374344942556183</v>
      </c>
      <c r="L2836" s="7">
        <f>((Table1[[#This Row],[returns]]+(1-$R$2)*Table1[[#This Row],[number of trades]])-ABS(Table1[[#This Row],[company return]]))/100</f>
        <v>-0.22374344942556149</v>
      </c>
      <c r="M2836" s="7">
        <f>((Table1[[#This Row],[returns]]+(1-$S$2)*Table1[[#This Row],[number of trades]])-ABS(Table1[[#This Row],[company return]]))/100</f>
        <v>0.31625655057443852</v>
      </c>
      <c r="N2836" s="9">
        <f>Table1[[#This Row],[fastsma]]*Table1[[#This Row],[slowsma]]</f>
        <v>75</v>
      </c>
    </row>
    <row r="2837" spans="1:14" ht="15" customHeight="1" x14ac:dyDescent="0.3">
      <c r="A2837" s="1">
        <v>2658</v>
      </c>
      <c r="B2837">
        <v>5</v>
      </c>
      <c r="C2837">
        <v>15</v>
      </c>
      <c r="D2837" t="s">
        <v>133</v>
      </c>
      <c r="E2837" t="s">
        <v>66</v>
      </c>
      <c r="F2837">
        <v>179.38</v>
      </c>
      <c r="G2837">
        <v>185</v>
      </c>
      <c r="H2837">
        <v>88.580249163054575</v>
      </c>
      <c r="I2837" s="7">
        <f>((Table1[[#This Row],[returns]]+(1-$O$2)*Table1[[#This Row],[number of trades]])-ABS(Table1[[#This Row],[company return]]))/100</f>
        <v>0.90799750836945425</v>
      </c>
      <c r="J2837" s="7">
        <f>((Table1[[#This Row],[returns]]+(1-$P$2)*Table1[[#This Row],[number of trades]])-ABS(Table1[[#This Row],[company return]]))/100</f>
        <v>1.3704975083694542</v>
      </c>
      <c r="K2837" s="7">
        <f>((Table1[[#This Row],[returns]]+(1-$Q$2)*Table1[[#This Row],[number of trades]])-ABS(Table1[[#This Row],[company return]]))/100</f>
        <v>1.8329975083694541</v>
      </c>
      <c r="L2837" s="7">
        <f>((Table1[[#This Row],[returns]]+(1-$R$2)*Table1[[#This Row],[number of trades]])-ABS(Table1[[#This Row],[company return]]))/100</f>
        <v>2.2954975083694542</v>
      </c>
      <c r="M2837" s="7">
        <f>((Table1[[#This Row],[returns]]+(1-$S$2)*Table1[[#This Row],[number of trades]])-ABS(Table1[[#This Row],[company return]]))/100</f>
        <v>2.7579975083694541</v>
      </c>
      <c r="N2837" s="9">
        <f>Table1[[#This Row],[fastsma]]*Table1[[#This Row],[slowsma]]</f>
        <v>75</v>
      </c>
    </row>
    <row r="2838" spans="1:14" ht="15" customHeight="1" x14ac:dyDescent="0.3">
      <c r="A2838" s="1">
        <v>2659</v>
      </c>
      <c r="B2838">
        <v>5</v>
      </c>
      <c r="C2838">
        <v>15</v>
      </c>
      <c r="D2838" t="s">
        <v>133</v>
      </c>
      <c r="E2838" t="s">
        <v>67</v>
      </c>
      <c r="F2838">
        <v>270.83999999999997</v>
      </c>
      <c r="G2838">
        <v>206</v>
      </c>
      <c r="H2838">
        <v>349.94900613238809</v>
      </c>
      <c r="I2838" s="7">
        <f>((Table1[[#This Row],[returns]]+(1-$O$2)*Table1[[#This Row],[number of trades]])-ABS(Table1[[#This Row],[company return]]))/100</f>
        <v>-0.79109006132388116</v>
      </c>
      <c r="J2838" s="7">
        <f>((Table1[[#This Row],[returns]]+(1-$P$2)*Table1[[#This Row],[number of trades]])-ABS(Table1[[#This Row],[company return]]))/100</f>
        <v>-0.2760900613238812</v>
      </c>
      <c r="K2838" s="7">
        <f>((Table1[[#This Row],[returns]]+(1-$Q$2)*Table1[[#This Row],[number of trades]])-ABS(Table1[[#This Row],[company return]]))/100</f>
        <v>0.23890993867611882</v>
      </c>
      <c r="L2838" s="7">
        <f>((Table1[[#This Row],[returns]]+(1-$R$2)*Table1[[#This Row],[number of trades]])-ABS(Table1[[#This Row],[company return]]))/100</f>
        <v>0.75390993867611877</v>
      </c>
      <c r="M2838" s="7">
        <f>((Table1[[#This Row],[returns]]+(1-$S$2)*Table1[[#This Row],[number of trades]])-ABS(Table1[[#This Row],[company return]]))/100</f>
        <v>1.2689099386761189</v>
      </c>
      <c r="N2838" s="9">
        <f>Table1[[#This Row],[fastsma]]*Table1[[#This Row],[slowsma]]</f>
        <v>75</v>
      </c>
    </row>
    <row r="2839" spans="1:14" ht="15" customHeight="1" x14ac:dyDescent="0.3">
      <c r="A2839" s="1">
        <v>2660</v>
      </c>
      <c r="B2839">
        <v>5</v>
      </c>
      <c r="C2839">
        <v>15</v>
      </c>
      <c r="D2839" t="s">
        <v>133</v>
      </c>
      <c r="E2839" t="s">
        <v>68</v>
      </c>
      <c r="F2839">
        <v>200.26</v>
      </c>
      <c r="G2839">
        <v>201</v>
      </c>
      <c r="H2839">
        <v>10.36713105302915</v>
      </c>
      <c r="I2839" s="7">
        <f>((Table1[[#This Row],[returns]]+(1-$O$2)*Table1[[#This Row],[number of trades]])-ABS(Table1[[#This Row],[company return]]))/100</f>
        <v>1.8989286894697086</v>
      </c>
      <c r="J2839" s="7">
        <f>((Table1[[#This Row],[returns]]+(1-$P$2)*Table1[[#This Row],[number of trades]])-ABS(Table1[[#This Row],[company return]]))/100</f>
        <v>2.4014286894697086</v>
      </c>
      <c r="K2839" s="7">
        <f>((Table1[[#This Row],[returns]]+(1-$Q$2)*Table1[[#This Row],[number of trades]])-ABS(Table1[[#This Row],[company return]]))/100</f>
        <v>2.9039286894697085</v>
      </c>
      <c r="L2839" s="7">
        <f>((Table1[[#This Row],[returns]]+(1-$R$2)*Table1[[#This Row],[number of trades]])-ABS(Table1[[#This Row],[company return]]))/100</f>
        <v>3.4064286894697084</v>
      </c>
      <c r="M2839" s="7">
        <f>((Table1[[#This Row],[returns]]+(1-$S$2)*Table1[[#This Row],[number of trades]])-ABS(Table1[[#This Row],[company return]]))/100</f>
        <v>3.9089286894697084</v>
      </c>
      <c r="N2839" s="9">
        <f>Table1[[#This Row],[fastsma]]*Table1[[#This Row],[slowsma]]</f>
        <v>75</v>
      </c>
    </row>
    <row r="2840" spans="1:14" ht="15" customHeight="1" x14ac:dyDescent="0.3">
      <c r="A2840" s="1">
        <v>2661</v>
      </c>
      <c r="B2840">
        <v>5</v>
      </c>
      <c r="C2840">
        <v>15</v>
      </c>
      <c r="D2840" t="s">
        <v>133</v>
      </c>
      <c r="E2840" t="s">
        <v>69</v>
      </c>
      <c r="F2840">
        <v>71.760000000000005</v>
      </c>
      <c r="G2840">
        <v>214</v>
      </c>
      <c r="H2840">
        <v>7.5628376176480554</v>
      </c>
      <c r="I2840" s="7">
        <f>((Table1[[#This Row],[returns]]+(1-$O$2)*Table1[[#This Row],[number of trades]])-ABS(Table1[[#This Row],[company return]]))/100</f>
        <v>0.64197162382351947</v>
      </c>
      <c r="J2840" s="7">
        <f>((Table1[[#This Row],[returns]]+(1-$P$2)*Table1[[#This Row],[number of trades]])-ABS(Table1[[#This Row],[company return]]))/100</f>
        <v>1.1769716238235195</v>
      </c>
      <c r="K2840" s="7">
        <f>((Table1[[#This Row],[returns]]+(1-$Q$2)*Table1[[#This Row],[number of trades]])-ABS(Table1[[#This Row],[company return]]))/100</f>
        <v>1.7119716238235194</v>
      </c>
      <c r="L2840" s="7">
        <f>((Table1[[#This Row],[returns]]+(1-$R$2)*Table1[[#This Row],[number of trades]])-ABS(Table1[[#This Row],[company return]]))/100</f>
        <v>2.2469716238235193</v>
      </c>
      <c r="M2840" s="7">
        <f>((Table1[[#This Row],[returns]]+(1-$S$2)*Table1[[#This Row],[number of trades]])-ABS(Table1[[#This Row],[company return]]))/100</f>
        <v>2.7819716238235195</v>
      </c>
      <c r="N2840" s="9">
        <f>Table1[[#This Row],[fastsma]]*Table1[[#This Row],[slowsma]]</f>
        <v>75</v>
      </c>
    </row>
    <row r="2841" spans="1:14" ht="15" customHeight="1" x14ac:dyDescent="0.3">
      <c r="A2841" s="1">
        <v>2662</v>
      </c>
      <c r="B2841">
        <v>5</v>
      </c>
      <c r="C2841">
        <v>15</v>
      </c>
      <c r="D2841" t="s">
        <v>133</v>
      </c>
      <c r="E2841" t="s">
        <v>70</v>
      </c>
      <c r="F2841">
        <v>163.19999999999999</v>
      </c>
      <c r="G2841">
        <v>199</v>
      </c>
      <c r="H2841">
        <v>126.56271120556239</v>
      </c>
      <c r="I2841" s="7">
        <f>((Table1[[#This Row],[returns]]+(1-$O$2)*Table1[[#This Row],[number of trades]])-ABS(Table1[[#This Row],[company return]]))/100</f>
        <v>0.36637288794437595</v>
      </c>
      <c r="J2841" s="7">
        <f>((Table1[[#This Row],[returns]]+(1-$P$2)*Table1[[#This Row],[number of trades]])-ABS(Table1[[#This Row],[company return]]))/100</f>
        <v>0.863872887944376</v>
      </c>
      <c r="K2841" s="7">
        <f>((Table1[[#This Row],[returns]]+(1-$Q$2)*Table1[[#This Row],[number of trades]])-ABS(Table1[[#This Row],[company return]]))/100</f>
        <v>1.3613728879443761</v>
      </c>
      <c r="L2841" s="7">
        <f>((Table1[[#This Row],[returns]]+(1-$R$2)*Table1[[#This Row],[number of trades]])-ABS(Table1[[#This Row],[company return]]))/100</f>
        <v>1.8588728879443761</v>
      </c>
      <c r="M2841" s="7">
        <f>((Table1[[#This Row],[returns]]+(1-$S$2)*Table1[[#This Row],[number of trades]])-ABS(Table1[[#This Row],[company return]]))/100</f>
        <v>2.3563728879443762</v>
      </c>
      <c r="N2841" s="9">
        <f>Table1[[#This Row],[fastsma]]*Table1[[#This Row],[slowsma]]</f>
        <v>75</v>
      </c>
    </row>
    <row r="2842" spans="1:14" ht="15" customHeight="1" x14ac:dyDescent="0.3">
      <c r="A2842" s="1">
        <v>2663</v>
      </c>
      <c r="B2842">
        <v>5</v>
      </c>
      <c r="C2842">
        <v>15</v>
      </c>
      <c r="D2842" t="s">
        <v>133</v>
      </c>
      <c r="E2842" t="s">
        <v>71</v>
      </c>
      <c r="F2842">
        <v>228.09</v>
      </c>
      <c r="G2842">
        <v>203</v>
      </c>
      <c r="H2842">
        <v>97.982280491630632</v>
      </c>
      <c r="I2842" s="7">
        <f>((Table1[[#This Row],[returns]]+(1-$O$2)*Table1[[#This Row],[number of trades]])-ABS(Table1[[#This Row],[company return]]))/100</f>
        <v>1.3010771950836937</v>
      </c>
      <c r="J2842" s="7">
        <f>((Table1[[#This Row],[returns]]+(1-$P$2)*Table1[[#This Row],[number of trades]])-ABS(Table1[[#This Row],[company return]]))/100</f>
        <v>1.808577195083694</v>
      </c>
      <c r="K2842" s="7">
        <f>((Table1[[#This Row],[returns]]+(1-$Q$2)*Table1[[#This Row],[number of trades]])-ABS(Table1[[#This Row],[company return]]))/100</f>
        <v>2.316077195083694</v>
      </c>
      <c r="L2842" s="7">
        <f>((Table1[[#This Row],[returns]]+(1-$R$2)*Table1[[#This Row],[number of trades]])-ABS(Table1[[#This Row],[company return]]))/100</f>
        <v>2.8235771950836943</v>
      </c>
      <c r="M2842" s="7">
        <f>((Table1[[#This Row],[returns]]+(1-$S$2)*Table1[[#This Row],[number of trades]])-ABS(Table1[[#This Row],[company return]]))/100</f>
        <v>3.3310771950836942</v>
      </c>
      <c r="N2842" s="9">
        <f>Table1[[#This Row],[fastsma]]*Table1[[#This Row],[slowsma]]</f>
        <v>75</v>
      </c>
    </row>
    <row r="2843" spans="1:14" ht="15" customHeight="1" x14ac:dyDescent="0.3">
      <c r="A2843" s="1">
        <v>2664</v>
      </c>
      <c r="B2843">
        <v>5</v>
      </c>
      <c r="C2843">
        <v>15</v>
      </c>
      <c r="D2843" t="s">
        <v>133</v>
      </c>
      <c r="E2843" t="s">
        <v>72</v>
      </c>
      <c r="F2843">
        <v>326.88</v>
      </c>
      <c r="G2843">
        <v>204</v>
      </c>
      <c r="H2843">
        <v>92.169884641198124</v>
      </c>
      <c r="I2843" s="7">
        <f>((Table1[[#This Row],[returns]]+(1-$O$2)*Table1[[#This Row],[number of trades]])-ABS(Table1[[#This Row],[company return]]))/100</f>
        <v>2.3471011535880191</v>
      </c>
      <c r="J2843" s="7">
        <f>((Table1[[#This Row],[returns]]+(1-$P$2)*Table1[[#This Row],[number of trades]])-ABS(Table1[[#This Row],[company return]]))/100</f>
        <v>2.8571011535880189</v>
      </c>
      <c r="K2843" s="7">
        <f>((Table1[[#This Row],[returns]]+(1-$Q$2)*Table1[[#This Row],[number of trades]])-ABS(Table1[[#This Row],[company return]]))/100</f>
        <v>3.3671011535880186</v>
      </c>
      <c r="L2843" s="7">
        <f>((Table1[[#This Row],[returns]]+(1-$R$2)*Table1[[#This Row],[number of trades]])-ABS(Table1[[#This Row],[company return]]))/100</f>
        <v>3.8771011535880189</v>
      </c>
      <c r="M2843" s="7">
        <f>((Table1[[#This Row],[returns]]+(1-$S$2)*Table1[[#This Row],[number of trades]])-ABS(Table1[[#This Row],[company return]]))/100</f>
        <v>4.3871011535880191</v>
      </c>
      <c r="N2843" s="9">
        <f>Table1[[#This Row],[fastsma]]*Table1[[#This Row],[slowsma]]</f>
        <v>75</v>
      </c>
    </row>
    <row r="2844" spans="1:14" ht="15" hidden="1" customHeight="1" x14ac:dyDescent="0.3">
      <c r="A2844" s="1"/>
      <c r="I2844" s="7"/>
      <c r="J2844" s="7"/>
      <c r="K2844" s="7"/>
      <c r="L2844" s="7"/>
      <c r="M2844" s="7"/>
      <c r="N2844" s="9"/>
    </row>
    <row r="2845" spans="1:14" ht="15" customHeight="1" x14ac:dyDescent="0.3">
      <c r="A2845" s="1">
        <v>2665</v>
      </c>
      <c r="B2845">
        <v>5</v>
      </c>
      <c r="C2845">
        <v>15</v>
      </c>
      <c r="D2845" t="s">
        <v>133</v>
      </c>
      <c r="E2845" t="s">
        <v>73</v>
      </c>
      <c r="F2845">
        <v>99.91</v>
      </c>
      <c r="G2845">
        <v>197</v>
      </c>
      <c r="H2845">
        <v>225.7861492973168</v>
      </c>
      <c r="I2845" s="7">
        <f>((Table1[[#This Row],[returns]]+(1-$O$2)*Table1[[#This Row],[number of trades]])-ABS(Table1[[#This Row],[company return]]))/100</f>
        <v>-1.2587614929731681</v>
      </c>
      <c r="J2845" s="7">
        <f>((Table1[[#This Row],[returns]]+(1-$P$2)*Table1[[#This Row],[number of trades]])-ABS(Table1[[#This Row],[company return]]))/100</f>
        <v>-0.76626149297316803</v>
      </c>
      <c r="K2845" s="7">
        <f>((Table1[[#This Row],[returns]]+(1-$Q$2)*Table1[[#This Row],[number of trades]])-ABS(Table1[[#This Row],[company return]]))/100</f>
        <v>-0.27376149297316799</v>
      </c>
      <c r="L2845" s="7">
        <f>((Table1[[#This Row],[returns]]+(1-$R$2)*Table1[[#This Row],[number of trades]])-ABS(Table1[[#This Row],[company return]]))/100</f>
        <v>0.21873850702683201</v>
      </c>
      <c r="M2845" s="7">
        <f>((Table1[[#This Row],[returns]]+(1-$S$2)*Table1[[#This Row],[number of trades]])-ABS(Table1[[#This Row],[company return]]))/100</f>
        <v>0.71123850702683167</v>
      </c>
      <c r="N2845" s="9">
        <f>Table1[[#This Row],[fastsma]]*Table1[[#This Row],[slowsma]]</f>
        <v>75</v>
      </c>
    </row>
    <row r="2846" spans="1:14" ht="15" customHeight="1" x14ac:dyDescent="0.3">
      <c r="A2846" s="1">
        <v>2666</v>
      </c>
      <c r="B2846">
        <v>5</v>
      </c>
      <c r="C2846">
        <v>15</v>
      </c>
      <c r="D2846" t="s">
        <v>133</v>
      </c>
      <c r="E2846" t="s">
        <v>74</v>
      </c>
      <c r="F2846">
        <v>359.63</v>
      </c>
      <c r="G2846">
        <v>185</v>
      </c>
      <c r="H2846">
        <v>185.9478470941431</v>
      </c>
      <c r="I2846" s="7">
        <f>((Table1[[#This Row],[returns]]+(1-$O$2)*Table1[[#This Row],[number of trades]])-ABS(Table1[[#This Row],[company return]]))/100</f>
        <v>1.7368215290585689</v>
      </c>
      <c r="J2846" s="7">
        <f>((Table1[[#This Row],[returns]]+(1-$P$2)*Table1[[#This Row],[number of trades]])-ABS(Table1[[#This Row],[company return]]))/100</f>
        <v>2.1993215290585688</v>
      </c>
      <c r="K2846" s="7">
        <f>((Table1[[#This Row],[returns]]+(1-$Q$2)*Table1[[#This Row],[number of trades]])-ABS(Table1[[#This Row],[company return]]))/100</f>
        <v>2.6618215290585692</v>
      </c>
      <c r="L2846" s="7">
        <f>((Table1[[#This Row],[returns]]+(1-$R$2)*Table1[[#This Row],[number of trades]])-ABS(Table1[[#This Row],[company return]]))/100</f>
        <v>3.1243215290585691</v>
      </c>
      <c r="M2846" s="7">
        <f>((Table1[[#This Row],[returns]]+(1-$S$2)*Table1[[#This Row],[number of trades]])-ABS(Table1[[#This Row],[company return]]))/100</f>
        <v>3.5868215290585694</v>
      </c>
      <c r="N2846" s="9">
        <f>Table1[[#This Row],[fastsma]]*Table1[[#This Row],[slowsma]]</f>
        <v>75</v>
      </c>
    </row>
    <row r="2847" spans="1:14" ht="15" customHeight="1" x14ac:dyDescent="0.3">
      <c r="A2847" s="1">
        <v>2667</v>
      </c>
      <c r="B2847">
        <v>5</v>
      </c>
      <c r="C2847">
        <v>15</v>
      </c>
      <c r="D2847" t="s">
        <v>133</v>
      </c>
      <c r="E2847" t="s">
        <v>75</v>
      </c>
      <c r="F2847">
        <v>172.99</v>
      </c>
      <c r="G2847">
        <v>213</v>
      </c>
      <c r="H2847">
        <v>58.606179506492708</v>
      </c>
      <c r="I2847" s="7">
        <f>((Table1[[#This Row],[returns]]+(1-$O$2)*Table1[[#This Row],[number of trades]])-ABS(Table1[[#This Row],[company return]]))/100</f>
        <v>1.143838204935073</v>
      </c>
      <c r="J2847" s="7">
        <f>((Table1[[#This Row],[returns]]+(1-$P$2)*Table1[[#This Row],[number of trades]])-ABS(Table1[[#This Row],[company return]]))/100</f>
        <v>1.676338204935073</v>
      </c>
      <c r="K2847" s="7">
        <f>((Table1[[#This Row],[returns]]+(1-$Q$2)*Table1[[#This Row],[number of trades]])-ABS(Table1[[#This Row],[company return]]))/100</f>
        <v>2.208838204935073</v>
      </c>
      <c r="L2847" s="7">
        <f>((Table1[[#This Row],[returns]]+(1-$R$2)*Table1[[#This Row],[number of trades]])-ABS(Table1[[#This Row],[company return]]))/100</f>
        <v>2.7413382049350732</v>
      </c>
      <c r="M2847" s="7">
        <f>((Table1[[#This Row],[returns]]+(1-$S$2)*Table1[[#This Row],[number of trades]])-ABS(Table1[[#This Row],[company return]]))/100</f>
        <v>3.2738382049350729</v>
      </c>
      <c r="N2847" s="9">
        <f>Table1[[#This Row],[fastsma]]*Table1[[#This Row],[slowsma]]</f>
        <v>75</v>
      </c>
    </row>
    <row r="2848" spans="1:14" ht="15" customHeight="1" x14ac:dyDescent="0.3">
      <c r="A2848" s="1">
        <v>2668</v>
      </c>
      <c r="B2848">
        <v>5</v>
      </c>
      <c r="C2848">
        <v>15</v>
      </c>
      <c r="D2848" t="s">
        <v>133</v>
      </c>
      <c r="E2848" t="s">
        <v>76</v>
      </c>
      <c r="F2848">
        <v>106.77</v>
      </c>
      <c r="G2848">
        <v>197</v>
      </c>
      <c r="H2848">
        <v>52.744742751826557</v>
      </c>
      <c r="I2848" s="7">
        <f>((Table1[[#This Row],[returns]]+(1-$O$2)*Table1[[#This Row],[number of trades]])-ABS(Table1[[#This Row],[company return]]))/100</f>
        <v>0.54025257248173442</v>
      </c>
      <c r="J2848" s="7">
        <f>((Table1[[#This Row],[returns]]+(1-$P$2)*Table1[[#This Row],[number of trades]])-ABS(Table1[[#This Row],[company return]]))/100</f>
        <v>1.0327525724817344</v>
      </c>
      <c r="K2848" s="7">
        <f>((Table1[[#This Row],[returns]]+(1-$Q$2)*Table1[[#This Row],[number of trades]])-ABS(Table1[[#This Row],[company return]]))/100</f>
        <v>1.5252525724817343</v>
      </c>
      <c r="L2848" s="7">
        <f>((Table1[[#This Row],[returns]]+(1-$R$2)*Table1[[#This Row],[number of trades]])-ABS(Table1[[#This Row],[company return]]))/100</f>
        <v>2.0177525724817342</v>
      </c>
      <c r="M2848" s="7">
        <f>((Table1[[#This Row],[returns]]+(1-$S$2)*Table1[[#This Row],[number of trades]])-ABS(Table1[[#This Row],[company return]]))/100</f>
        <v>2.5102525724817344</v>
      </c>
      <c r="N2848" s="9">
        <f>Table1[[#This Row],[fastsma]]*Table1[[#This Row],[slowsma]]</f>
        <v>75</v>
      </c>
    </row>
    <row r="2849" spans="1:14" ht="15" customHeight="1" x14ac:dyDescent="0.3">
      <c r="A2849" s="1">
        <v>2670</v>
      </c>
      <c r="B2849">
        <v>5</v>
      </c>
      <c r="C2849">
        <v>15</v>
      </c>
      <c r="D2849" t="s">
        <v>133</v>
      </c>
      <c r="E2849" t="s">
        <v>78</v>
      </c>
      <c r="F2849">
        <v>159.63</v>
      </c>
      <c r="G2849">
        <v>209</v>
      </c>
      <c r="H2849">
        <v>198.11063725897611</v>
      </c>
      <c r="I2849" s="7">
        <f>((Table1[[#This Row],[returns]]+(1-$O$2)*Table1[[#This Row],[number of trades]])-ABS(Table1[[#This Row],[company return]]))/100</f>
        <v>-0.38480637258976119</v>
      </c>
      <c r="J2849" s="7">
        <f>((Table1[[#This Row],[returns]]+(1-$P$2)*Table1[[#This Row],[number of trades]])-ABS(Table1[[#This Row],[company return]]))/100</f>
        <v>0.13769362741023883</v>
      </c>
      <c r="K2849" s="7">
        <f>((Table1[[#This Row],[returns]]+(1-$Q$2)*Table1[[#This Row],[number of trades]])-ABS(Table1[[#This Row],[company return]]))/100</f>
        <v>0.66019362741023879</v>
      </c>
      <c r="L2849" s="7">
        <f>((Table1[[#This Row],[returns]]+(1-$R$2)*Table1[[#This Row],[number of trades]])-ABS(Table1[[#This Row],[company return]]))/100</f>
        <v>1.1826936274102389</v>
      </c>
      <c r="M2849" s="7">
        <f>((Table1[[#This Row],[returns]]+(1-$S$2)*Table1[[#This Row],[number of trades]])-ABS(Table1[[#This Row],[company return]]))/100</f>
        <v>1.7051936274102388</v>
      </c>
      <c r="N2849" s="9">
        <f>Table1[[#This Row],[fastsma]]*Table1[[#This Row],[slowsma]]</f>
        <v>75</v>
      </c>
    </row>
    <row r="2850" spans="1:14" ht="15" customHeight="1" x14ac:dyDescent="0.3">
      <c r="A2850" s="1">
        <v>2671</v>
      </c>
      <c r="B2850">
        <v>5</v>
      </c>
      <c r="C2850">
        <v>15</v>
      </c>
      <c r="D2850" t="s">
        <v>133</v>
      </c>
      <c r="E2850" t="s">
        <v>79</v>
      </c>
      <c r="F2850">
        <v>460.68</v>
      </c>
      <c r="G2850">
        <v>190</v>
      </c>
      <c r="H2850">
        <v>74.64956132591432</v>
      </c>
      <c r="I2850" s="7">
        <f>((Table1[[#This Row],[returns]]+(1-$O$2)*Table1[[#This Row],[number of trades]])-ABS(Table1[[#This Row],[company return]]))/100</f>
        <v>3.8603043867408569</v>
      </c>
      <c r="J2850" s="7">
        <f>((Table1[[#This Row],[returns]]+(1-$P$2)*Table1[[#This Row],[number of trades]])-ABS(Table1[[#This Row],[company return]]))/100</f>
        <v>4.3353043867408569</v>
      </c>
      <c r="K2850" s="7">
        <f>((Table1[[#This Row],[returns]]+(1-$Q$2)*Table1[[#This Row],[number of trades]])-ABS(Table1[[#This Row],[company return]]))/100</f>
        <v>4.8103043867408575</v>
      </c>
      <c r="L2850" s="7">
        <f>((Table1[[#This Row],[returns]]+(1-$R$2)*Table1[[#This Row],[number of trades]])-ABS(Table1[[#This Row],[company return]]))/100</f>
        <v>5.285304386740858</v>
      </c>
      <c r="M2850" s="7">
        <f>((Table1[[#This Row],[returns]]+(1-$S$2)*Table1[[#This Row],[number of trades]])-ABS(Table1[[#This Row],[company return]]))/100</f>
        <v>5.7603043867408577</v>
      </c>
      <c r="N2850" s="9">
        <f>Table1[[#This Row],[fastsma]]*Table1[[#This Row],[slowsma]]</f>
        <v>75</v>
      </c>
    </row>
    <row r="2851" spans="1:14" ht="15" customHeight="1" x14ac:dyDescent="0.3">
      <c r="A2851" s="1">
        <v>2672</v>
      </c>
      <c r="B2851">
        <v>5</v>
      </c>
      <c r="C2851">
        <v>15</v>
      </c>
      <c r="D2851" t="s">
        <v>133</v>
      </c>
      <c r="E2851" t="s">
        <v>80</v>
      </c>
      <c r="F2851">
        <v>55.25</v>
      </c>
      <c r="G2851">
        <v>207</v>
      </c>
      <c r="H2851">
        <v>28.197899188137342</v>
      </c>
      <c r="I2851" s="7">
        <f>((Table1[[#This Row],[returns]]+(1-$O$2)*Table1[[#This Row],[number of trades]])-ABS(Table1[[#This Row],[company return]]))/100</f>
        <v>0.27052100811862656</v>
      </c>
      <c r="J2851" s="7">
        <f>((Table1[[#This Row],[returns]]+(1-$P$2)*Table1[[#This Row],[number of trades]])-ABS(Table1[[#This Row],[company return]]))/100</f>
        <v>0.78802100811862663</v>
      </c>
      <c r="K2851" s="7">
        <f>((Table1[[#This Row],[returns]]+(1-$Q$2)*Table1[[#This Row],[number of trades]])-ABS(Table1[[#This Row],[company return]]))/100</f>
        <v>1.3055210081186266</v>
      </c>
      <c r="L2851" s="7">
        <f>((Table1[[#This Row],[returns]]+(1-$R$2)*Table1[[#This Row],[number of trades]])-ABS(Table1[[#This Row],[company return]]))/100</f>
        <v>1.8230210081186267</v>
      </c>
      <c r="M2851" s="7">
        <f>((Table1[[#This Row],[returns]]+(1-$S$2)*Table1[[#This Row],[number of trades]])-ABS(Table1[[#This Row],[company return]]))/100</f>
        <v>2.3405210081186265</v>
      </c>
      <c r="N2851" s="9">
        <f>Table1[[#This Row],[fastsma]]*Table1[[#This Row],[slowsma]]</f>
        <v>75</v>
      </c>
    </row>
    <row r="2852" spans="1:14" ht="15" customHeight="1" x14ac:dyDescent="0.3">
      <c r="A2852" s="1">
        <v>2673</v>
      </c>
      <c r="B2852">
        <v>5</v>
      </c>
      <c r="C2852">
        <v>15</v>
      </c>
      <c r="D2852" t="s">
        <v>133</v>
      </c>
      <c r="E2852" t="s">
        <v>81</v>
      </c>
      <c r="F2852">
        <v>268.62</v>
      </c>
      <c r="G2852">
        <v>170</v>
      </c>
      <c r="H2852">
        <v>600.93321787918171</v>
      </c>
      <c r="I2852" s="7">
        <f>((Table1[[#This Row],[returns]]+(1-$O$2)*Table1[[#This Row],[number of trades]])-ABS(Table1[[#This Row],[company return]]))/100</f>
        <v>-3.3231321787918171</v>
      </c>
      <c r="J2852" s="7">
        <f>((Table1[[#This Row],[returns]]+(1-$P$2)*Table1[[#This Row],[number of trades]])-ABS(Table1[[#This Row],[company return]]))/100</f>
        <v>-2.8981321787918173</v>
      </c>
      <c r="K2852" s="7">
        <f>((Table1[[#This Row],[returns]]+(1-$Q$2)*Table1[[#This Row],[number of trades]])-ABS(Table1[[#This Row],[company return]]))/100</f>
        <v>-2.473132178791817</v>
      </c>
      <c r="L2852" s="7">
        <f>((Table1[[#This Row],[returns]]+(1-$R$2)*Table1[[#This Row],[number of trades]])-ABS(Table1[[#This Row],[company return]]))/100</f>
        <v>-2.0481321787918172</v>
      </c>
      <c r="M2852" s="7">
        <f>((Table1[[#This Row],[returns]]+(1-$S$2)*Table1[[#This Row],[number of trades]])-ABS(Table1[[#This Row],[company return]]))/100</f>
        <v>-1.6231321787918171</v>
      </c>
      <c r="N2852" s="9">
        <f>Table1[[#This Row],[fastsma]]*Table1[[#This Row],[slowsma]]</f>
        <v>75</v>
      </c>
    </row>
    <row r="2853" spans="1:14" ht="15" customHeight="1" x14ac:dyDescent="0.3">
      <c r="A2853" s="1">
        <v>2675</v>
      </c>
      <c r="B2853">
        <v>5</v>
      </c>
      <c r="C2853">
        <v>15</v>
      </c>
      <c r="D2853" t="s">
        <v>133</v>
      </c>
      <c r="E2853" t="s">
        <v>83</v>
      </c>
      <c r="F2853">
        <v>244.97</v>
      </c>
      <c r="G2853">
        <v>212</v>
      </c>
      <c r="H2853">
        <v>500.58031044827601</v>
      </c>
      <c r="I2853" s="7">
        <f>((Table1[[#This Row],[returns]]+(1-$O$2)*Table1[[#This Row],[number of trades]])-ABS(Table1[[#This Row],[company return]]))/100</f>
        <v>-2.55610310448276</v>
      </c>
      <c r="J2853" s="7">
        <f>((Table1[[#This Row],[returns]]+(1-$P$2)*Table1[[#This Row],[number of trades]])-ABS(Table1[[#This Row],[company return]]))/100</f>
        <v>-2.0261031044827598</v>
      </c>
      <c r="K2853" s="7">
        <f>((Table1[[#This Row],[returns]]+(1-$Q$2)*Table1[[#This Row],[number of trades]])-ABS(Table1[[#This Row],[company return]]))/100</f>
        <v>-1.4961031044827597</v>
      </c>
      <c r="L2853" s="7">
        <f>((Table1[[#This Row],[returns]]+(1-$R$2)*Table1[[#This Row],[number of trades]])-ABS(Table1[[#This Row],[company return]]))/100</f>
        <v>-0.96610310448275982</v>
      </c>
      <c r="M2853" s="7">
        <f>((Table1[[#This Row],[returns]]+(1-$S$2)*Table1[[#This Row],[number of trades]])-ABS(Table1[[#This Row],[company return]]))/100</f>
        <v>-0.4361031044827598</v>
      </c>
      <c r="N2853" s="9">
        <f>Table1[[#This Row],[fastsma]]*Table1[[#This Row],[slowsma]]</f>
        <v>75</v>
      </c>
    </row>
    <row r="2854" spans="1:14" ht="15" customHeight="1" x14ac:dyDescent="0.3">
      <c r="A2854" s="1">
        <v>2676</v>
      </c>
      <c r="B2854">
        <v>5</v>
      </c>
      <c r="C2854">
        <v>15</v>
      </c>
      <c r="D2854" t="s">
        <v>133</v>
      </c>
      <c r="E2854" t="s">
        <v>84</v>
      </c>
      <c r="F2854">
        <v>293.66000000000003</v>
      </c>
      <c r="G2854">
        <v>186</v>
      </c>
      <c r="H2854">
        <v>215.17361411136119</v>
      </c>
      <c r="I2854" s="7">
        <f>((Table1[[#This Row],[returns]]+(1-$O$2)*Table1[[#This Row],[number of trades]])-ABS(Table1[[#This Row],[company return]]))/100</f>
        <v>0.78486385888638832</v>
      </c>
      <c r="J2854" s="7">
        <f>((Table1[[#This Row],[returns]]+(1-$P$2)*Table1[[#This Row],[number of trades]])-ABS(Table1[[#This Row],[company return]]))/100</f>
        <v>1.2498638588863884</v>
      </c>
      <c r="K2854" s="7">
        <f>((Table1[[#This Row],[returns]]+(1-$Q$2)*Table1[[#This Row],[number of trades]])-ABS(Table1[[#This Row],[company return]]))/100</f>
        <v>1.7148638588863883</v>
      </c>
      <c r="L2854" s="7">
        <f>((Table1[[#This Row],[returns]]+(1-$R$2)*Table1[[#This Row],[number of trades]])-ABS(Table1[[#This Row],[company return]]))/100</f>
        <v>2.1798638588863883</v>
      </c>
      <c r="M2854" s="7">
        <f>((Table1[[#This Row],[returns]]+(1-$S$2)*Table1[[#This Row],[number of trades]])-ABS(Table1[[#This Row],[company return]]))/100</f>
        <v>2.6448638588863882</v>
      </c>
      <c r="N2854" s="9">
        <f>Table1[[#This Row],[fastsma]]*Table1[[#This Row],[slowsma]]</f>
        <v>75</v>
      </c>
    </row>
    <row r="2855" spans="1:14" ht="15" customHeight="1" x14ac:dyDescent="0.3">
      <c r="A2855" s="1">
        <v>2677</v>
      </c>
      <c r="B2855">
        <v>5</v>
      </c>
      <c r="C2855">
        <v>15</v>
      </c>
      <c r="D2855" t="s">
        <v>133</v>
      </c>
      <c r="E2855" t="s">
        <v>85</v>
      </c>
      <c r="F2855">
        <v>135.88999999999999</v>
      </c>
      <c r="G2855">
        <v>224</v>
      </c>
      <c r="H2855">
        <v>209.7150588180794</v>
      </c>
      <c r="I2855" s="7">
        <f>((Table1[[#This Row],[returns]]+(1-$O$2)*Table1[[#This Row],[number of trades]])-ABS(Table1[[#This Row],[company return]]))/100</f>
        <v>-0.73825058818079414</v>
      </c>
      <c r="J2855" s="7">
        <f>((Table1[[#This Row],[returns]]+(1-$P$2)*Table1[[#This Row],[number of trades]])-ABS(Table1[[#This Row],[company return]]))/100</f>
        <v>-0.17825058818079412</v>
      </c>
      <c r="K2855" s="7">
        <f>((Table1[[#This Row],[returns]]+(1-$Q$2)*Table1[[#This Row],[number of trades]])-ABS(Table1[[#This Row],[company return]]))/100</f>
        <v>0.38174941181920585</v>
      </c>
      <c r="L2855" s="7">
        <f>((Table1[[#This Row],[returns]]+(1-$R$2)*Table1[[#This Row],[number of trades]])-ABS(Table1[[#This Row],[company return]]))/100</f>
        <v>0.94174941181920591</v>
      </c>
      <c r="M2855" s="7">
        <f>((Table1[[#This Row],[returns]]+(1-$S$2)*Table1[[#This Row],[number of trades]])-ABS(Table1[[#This Row],[company return]]))/100</f>
        <v>1.5017494118192058</v>
      </c>
      <c r="N2855" s="9">
        <f>Table1[[#This Row],[fastsma]]*Table1[[#This Row],[slowsma]]</f>
        <v>75</v>
      </c>
    </row>
    <row r="2856" spans="1:14" ht="15" customHeight="1" x14ac:dyDescent="0.3">
      <c r="A2856" s="1">
        <v>2678</v>
      </c>
      <c r="B2856">
        <v>5</v>
      </c>
      <c r="C2856">
        <v>15</v>
      </c>
      <c r="D2856" t="s">
        <v>133</v>
      </c>
      <c r="E2856" t="s">
        <v>86</v>
      </c>
      <c r="F2856">
        <v>384.41</v>
      </c>
      <c r="G2856">
        <v>194</v>
      </c>
      <c r="H2856">
        <v>770.46047305890829</v>
      </c>
      <c r="I2856" s="7">
        <f>((Table1[[#This Row],[returns]]+(1-$O$2)*Table1[[#This Row],[number of trades]])-ABS(Table1[[#This Row],[company return]]))/100</f>
        <v>-3.8605047305890827</v>
      </c>
      <c r="J2856" s="7">
        <f>((Table1[[#This Row],[returns]]+(1-$P$2)*Table1[[#This Row],[number of trades]])-ABS(Table1[[#This Row],[company return]]))/100</f>
        <v>-3.3755047305890828</v>
      </c>
      <c r="K2856" s="7">
        <f>((Table1[[#This Row],[returns]]+(1-$Q$2)*Table1[[#This Row],[number of trades]])-ABS(Table1[[#This Row],[company return]]))/100</f>
        <v>-2.8905047305890825</v>
      </c>
      <c r="L2856" s="7">
        <f>((Table1[[#This Row],[returns]]+(1-$R$2)*Table1[[#This Row],[number of trades]])-ABS(Table1[[#This Row],[company return]]))/100</f>
        <v>-2.4055047305890822</v>
      </c>
      <c r="M2856" s="7">
        <f>((Table1[[#This Row],[returns]]+(1-$S$2)*Table1[[#This Row],[number of trades]])-ABS(Table1[[#This Row],[company return]]))/100</f>
        <v>-1.9205047305890821</v>
      </c>
      <c r="N2856" s="9">
        <f>Table1[[#This Row],[fastsma]]*Table1[[#This Row],[slowsma]]</f>
        <v>75</v>
      </c>
    </row>
    <row r="2857" spans="1:14" ht="15" hidden="1" customHeight="1" x14ac:dyDescent="0.3">
      <c r="A2857" s="1"/>
      <c r="I2857" s="7"/>
      <c r="J2857" s="7"/>
      <c r="K2857" s="7"/>
      <c r="L2857" s="7"/>
      <c r="M2857" s="7"/>
      <c r="N2857" s="9"/>
    </row>
    <row r="2858" spans="1:14" ht="15" customHeight="1" x14ac:dyDescent="0.3">
      <c r="A2858" s="1">
        <v>2679</v>
      </c>
      <c r="B2858">
        <v>5</v>
      </c>
      <c r="C2858">
        <v>15</v>
      </c>
      <c r="D2858" t="s">
        <v>133</v>
      </c>
      <c r="E2858" t="s">
        <v>87</v>
      </c>
      <c r="F2858">
        <v>249.76</v>
      </c>
      <c r="G2858">
        <v>186</v>
      </c>
      <c r="H2858">
        <v>162.50267640792109</v>
      </c>
      <c r="I2858" s="7">
        <f>((Table1[[#This Row],[returns]]+(1-$O$2)*Table1[[#This Row],[number of trades]])-ABS(Table1[[#This Row],[company return]]))/100</f>
        <v>0.87257323592078906</v>
      </c>
      <c r="J2858" s="7">
        <f>((Table1[[#This Row],[returns]]+(1-$P$2)*Table1[[#This Row],[number of trades]])-ABS(Table1[[#This Row],[company return]]))/100</f>
        <v>1.337573235920789</v>
      </c>
      <c r="K2858" s="7">
        <f>((Table1[[#This Row],[returns]]+(1-$Q$2)*Table1[[#This Row],[number of trades]])-ABS(Table1[[#This Row],[company return]]))/100</f>
        <v>1.8025732359207891</v>
      </c>
      <c r="L2858" s="7">
        <f>((Table1[[#This Row],[returns]]+(1-$R$2)*Table1[[#This Row],[number of trades]])-ABS(Table1[[#This Row],[company return]]))/100</f>
        <v>2.2675732359207892</v>
      </c>
      <c r="M2858" s="7">
        <f>((Table1[[#This Row],[returns]]+(1-$S$2)*Table1[[#This Row],[number of trades]])-ABS(Table1[[#This Row],[company return]]))/100</f>
        <v>2.7325732359207895</v>
      </c>
      <c r="N2858" s="9">
        <f>Table1[[#This Row],[fastsma]]*Table1[[#This Row],[slowsma]]</f>
        <v>75</v>
      </c>
    </row>
    <row r="2859" spans="1:14" ht="15" hidden="1" customHeight="1" x14ac:dyDescent="0.3">
      <c r="A2859" s="1"/>
      <c r="I2859" s="7"/>
      <c r="J2859" s="7"/>
      <c r="K2859" s="7"/>
      <c r="L2859" s="7"/>
      <c r="M2859" s="7"/>
      <c r="N2859" s="9"/>
    </row>
    <row r="2860" spans="1:14" ht="15" customHeight="1" x14ac:dyDescent="0.3">
      <c r="A2860" s="1">
        <v>2680</v>
      </c>
      <c r="B2860">
        <v>5</v>
      </c>
      <c r="C2860">
        <v>15</v>
      </c>
      <c r="D2860" t="s">
        <v>133</v>
      </c>
      <c r="E2860" t="s">
        <v>88</v>
      </c>
      <c r="F2860">
        <v>222.09</v>
      </c>
      <c r="G2860">
        <v>199</v>
      </c>
      <c r="H2860">
        <v>622.43742095433197</v>
      </c>
      <c r="I2860" s="7">
        <f>((Table1[[#This Row],[returns]]+(1-$O$2)*Table1[[#This Row],[number of trades]])-ABS(Table1[[#This Row],[company return]]))/100</f>
        <v>-4.0034742095433193</v>
      </c>
      <c r="J2860" s="7">
        <f>((Table1[[#This Row],[returns]]+(1-$P$2)*Table1[[#This Row],[number of trades]])-ABS(Table1[[#This Row],[company return]]))/100</f>
        <v>-3.5059742095433193</v>
      </c>
      <c r="K2860" s="7">
        <f>((Table1[[#This Row],[returns]]+(1-$Q$2)*Table1[[#This Row],[number of trades]])-ABS(Table1[[#This Row],[company return]]))/100</f>
        <v>-3.0084742095433192</v>
      </c>
      <c r="L2860" s="7">
        <f>((Table1[[#This Row],[returns]]+(1-$R$2)*Table1[[#This Row],[number of trades]])-ABS(Table1[[#This Row],[company return]]))/100</f>
        <v>-2.5109742095433192</v>
      </c>
      <c r="M2860" s="7">
        <f>((Table1[[#This Row],[returns]]+(1-$S$2)*Table1[[#This Row],[number of trades]])-ABS(Table1[[#This Row],[company return]]))/100</f>
        <v>-2.0134742095433196</v>
      </c>
      <c r="N2860" s="9">
        <f>Table1[[#This Row],[fastsma]]*Table1[[#This Row],[slowsma]]</f>
        <v>75</v>
      </c>
    </row>
    <row r="2861" spans="1:14" ht="15" customHeight="1" x14ac:dyDescent="0.3">
      <c r="A2861" s="1">
        <v>2681</v>
      </c>
      <c r="B2861">
        <v>5</v>
      </c>
      <c r="C2861">
        <v>15</v>
      </c>
      <c r="D2861" t="s">
        <v>133</v>
      </c>
      <c r="E2861" t="s">
        <v>89</v>
      </c>
      <c r="F2861">
        <v>146.99</v>
      </c>
      <c r="G2861">
        <v>200</v>
      </c>
      <c r="H2861">
        <v>385.01126986029129</v>
      </c>
      <c r="I2861" s="7">
        <f>((Table1[[#This Row],[returns]]+(1-$O$2)*Table1[[#This Row],[number of trades]])-ABS(Table1[[#This Row],[company return]]))/100</f>
        <v>-2.3802126986029126</v>
      </c>
      <c r="J2861" s="7">
        <f>((Table1[[#This Row],[returns]]+(1-$P$2)*Table1[[#This Row],[number of trades]])-ABS(Table1[[#This Row],[company return]]))/100</f>
        <v>-1.8802126986029128</v>
      </c>
      <c r="K2861" s="7">
        <f>((Table1[[#This Row],[returns]]+(1-$Q$2)*Table1[[#This Row],[number of trades]])-ABS(Table1[[#This Row],[company return]]))/100</f>
        <v>-1.3802126986029128</v>
      </c>
      <c r="L2861" s="7">
        <f>((Table1[[#This Row],[returns]]+(1-$R$2)*Table1[[#This Row],[number of trades]])-ABS(Table1[[#This Row],[company return]]))/100</f>
        <v>-0.88021269860291285</v>
      </c>
      <c r="M2861" s="7">
        <f>((Table1[[#This Row],[returns]]+(1-$S$2)*Table1[[#This Row],[number of trades]])-ABS(Table1[[#This Row],[company return]]))/100</f>
        <v>-0.38021269860291285</v>
      </c>
      <c r="N2861" s="9">
        <f>Table1[[#This Row],[fastsma]]*Table1[[#This Row],[slowsma]]</f>
        <v>75</v>
      </c>
    </row>
    <row r="2862" spans="1:14" ht="15" customHeight="1" x14ac:dyDescent="0.3">
      <c r="A2862" s="1">
        <v>2682</v>
      </c>
      <c r="B2862">
        <v>5</v>
      </c>
      <c r="C2862">
        <v>15</v>
      </c>
      <c r="D2862" t="s">
        <v>133</v>
      </c>
      <c r="E2862" t="s">
        <v>90</v>
      </c>
      <c r="F2862">
        <v>204.21</v>
      </c>
      <c r="G2862">
        <v>189</v>
      </c>
      <c r="H2862">
        <v>149.0072929821809</v>
      </c>
      <c r="I2862" s="7">
        <f>((Table1[[#This Row],[returns]]+(1-$O$2)*Table1[[#This Row],[number of trades]])-ABS(Table1[[#This Row],[company return]]))/100</f>
        <v>0.55202707017819108</v>
      </c>
      <c r="J2862" s="7">
        <f>((Table1[[#This Row],[returns]]+(1-$P$2)*Table1[[#This Row],[number of trades]])-ABS(Table1[[#This Row],[company return]]))/100</f>
        <v>1.024527070178191</v>
      </c>
      <c r="K2862" s="7">
        <f>((Table1[[#This Row],[returns]]+(1-$Q$2)*Table1[[#This Row],[number of trades]])-ABS(Table1[[#This Row],[company return]]))/100</f>
        <v>1.4970270701781914</v>
      </c>
      <c r="L2862" s="7">
        <f>((Table1[[#This Row],[returns]]+(1-$R$2)*Table1[[#This Row],[number of trades]])-ABS(Table1[[#This Row],[company return]]))/100</f>
        <v>1.9695270701781913</v>
      </c>
      <c r="M2862" s="7">
        <f>((Table1[[#This Row],[returns]]+(1-$S$2)*Table1[[#This Row],[number of trades]])-ABS(Table1[[#This Row],[company return]]))/100</f>
        <v>2.4420270701781912</v>
      </c>
      <c r="N2862" s="9">
        <f>Table1[[#This Row],[fastsma]]*Table1[[#This Row],[slowsma]]</f>
        <v>75</v>
      </c>
    </row>
    <row r="2863" spans="1:14" ht="15" customHeight="1" x14ac:dyDescent="0.3">
      <c r="A2863" s="1">
        <v>2684</v>
      </c>
      <c r="B2863">
        <v>5</v>
      </c>
      <c r="C2863">
        <v>15</v>
      </c>
      <c r="D2863" t="s">
        <v>133</v>
      </c>
      <c r="E2863" t="s">
        <v>92</v>
      </c>
      <c r="F2863">
        <v>458.53</v>
      </c>
      <c r="G2863">
        <v>179</v>
      </c>
      <c r="H2863">
        <v>1097.5506035372939</v>
      </c>
      <c r="I2863" s="7">
        <f>((Table1[[#This Row],[returns]]+(1-$O$2)*Table1[[#This Row],[number of trades]])-ABS(Table1[[#This Row],[company return]]))/100</f>
        <v>-6.3902060353729393</v>
      </c>
      <c r="J2863" s="7">
        <f>((Table1[[#This Row],[returns]]+(1-$P$2)*Table1[[#This Row],[number of trades]])-ABS(Table1[[#This Row],[company return]]))/100</f>
        <v>-5.9427060353729395</v>
      </c>
      <c r="K2863" s="7">
        <f>((Table1[[#This Row],[returns]]+(1-$Q$2)*Table1[[#This Row],[number of trades]])-ABS(Table1[[#This Row],[company return]]))/100</f>
        <v>-5.4952060353729397</v>
      </c>
      <c r="L2863" s="7">
        <f>((Table1[[#This Row],[returns]]+(1-$R$2)*Table1[[#This Row],[number of trades]])-ABS(Table1[[#This Row],[company return]]))/100</f>
        <v>-5.047706035372939</v>
      </c>
      <c r="M2863" s="7">
        <f>((Table1[[#This Row],[returns]]+(1-$S$2)*Table1[[#This Row],[number of trades]])-ABS(Table1[[#This Row],[company return]]))/100</f>
        <v>-4.6002060353729393</v>
      </c>
      <c r="N2863" s="9">
        <f>Table1[[#This Row],[fastsma]]*Table1[[#This Row],[slowsma]]</f>
        <v>75</v>
      </c>
    </row>
    <row r="2864" spans="1:14" ht="15" customHeight="1" x14ac:dyDescent="0.3">
      <c r="A2864" s="1">
        <v>2686</v>
      </c>
      <c r="B2864">
        <v>5</v>
      </c>
      <c r="C2864">
        <v>15</v>
      </c>
      <c r="D2864" t="s">
        <v>133</v>
      </c>
      <c r="E2864" t="s">
        <v>94</v>
      </c>
      <c r="F2864">
        <v>411.87</v>
      </c>
      <c r="G2864">
        <v>200</v>
      </c>
      <c r="H2864">
        <v>1736.821048640041</v>
      </c>
      <c r="I2864" s="7">
        <f>((Table1[[#This Row],[returns]]+(1-$O$2)*Table1[[#This Row],[number of trades]])-ABS(Table1[[#This Row],[company return]]))/100</f>
        <v>-13.249510486400409</v>
      </c>
      <c r="J2864" s="7">
        <f>((Table1[[#This Row],[returns]]+(1-$P$2)*Table1[[#This Row],[number of trades]])-ABS(Table1[[#This Row],[company return]]))/100</f>
        <v>-12.749510486400409</v>
      </c>
      <c r="K2864" s="7">
        <f>((Table1[[#This Row],[returns]]+(1-$Q$2)*Table1[[#This Row],[number of trades]])-ABS(Table1[[#This Row],[company return]]))/100</f>
        <v>-12.249510486400409</v>
      </c>
      <c r="L2864" s="7">
        <f>((Table1[[#This Row],[returns]]+(1-$R$2)*Table1[[#This Row],[number of trades]])-ABS(Table1[[#This Row],[company return]]))/100</f>
        <v>-11.749510486400409</v>
      </c>
      <c r="M2864" s="7">
        <f>((Table1[[#This Row],[returns]]+(1-$S$2)*Table1[[#This Row],[number of trades]])-ABS(Table1[[#This Row],[company return]]))/100</f>
        <v>-11.249510486400409</v>
      </c>
      <c r="N2864" s="9">
        <f>Table1[[#This Row],[fastsma]]*Table1[[#This Row],[slowsma]]</f>
        <v>75</v>
      </c>
    </row>
    <row r="2865" spans="1:14" ht="15" customHeight="1" x14ac:dyDescent="0.3">
      <c r="A2865" s="1">
        <v>2687</v>
      </c>
      <c r="B2865">
        <v>5</v>
      </c>
      <c r="C2865">
        <v>15</v>
      </c>
      <c r="D2865" t="s">
        <v>133</v>
      </c>
      <c r="E2865" t="s">
        <v>95</v>
      </c>
      <c r="F2865">
        <v>164.2</v>
      </c>
      <c r="G2865">
        <v>201</v>
      </c>
      <c r="H2865">
        <v>260.94546231356532</v>
      </c>
      <c r="I2865" s="7">
        <f>((Table1[[#This Row],[returns]]+(1-$O$2)*Table1[[#This Row],[number of trades]])-ABS(Table1[[#This Row],[company return]]))/100</f>
        <v>-0.96745462313565322</v>
      </c>
      <c r="J2865" s="7">
        <f>((Table1[[#This Row],[returns]]+(1-$P$2)*Table1[[#This Row],[number of trades]])-ABS(Table1[[#This Row],[company return]]))/100</f>
        <v>-0.46495462313565328</v>
      </c>
      <c r="K2865" s="7">
        <f>((Table1[[#This Row],[returns]]+(1-$Q$2)*Table1[[#This Row],[number of trades]])-ABS(Table1[[#This Row],[company return]]))/100</f>
        <v>3.7545376864346738E-2</v>
      </c>
      <c r="L2865" s="7">
        <f>((Table1[[#This Row],[returns]]+(1-$R$2)*Table1[[#This Row],[number of trades]])-ABS(Table1[[#This Row],[company return]]))/100</f>
        <v>0.54004537686434673</v>
      </c>
      <c r="M2865" s="7">
        <f>((Table1[[#This Row],[returns]]+(1-$S$2)*Table1[[#This Row],[number of trades]])-ABS(Table1[[#This Row],[company return]]))/100</f>
        <v>1.0425453768643467</v>
      </c>
      <c r="N2865" s="9">
        <f>Table1[[#This Row],[fastsma]]*Table1[[#This Row],[slowsma]]</f>
        <v>75</v>
      </c>
    </row>
    <row r="2866" spans="1:14" ht="15" customHeight="1" x14ac:dyDescent="0.3">
      <c r="A2866" s="1">
        <v>2688</v>
      </c>
      <c r="B2866">
        <v>5</v>
      </c>
      <c r="C2866">
        <v>15</v>
      </c>
      <c r="D2866" t="s">
        <v>133</v>
      </c>
      <c r="E2866" t="s">
        <v>96</v>
      </c>
      <c r="F2866">
        <v>186.59</v>
      </c>
      <c r="G2866">
        <v>205</v>
      </c>
      <c r="H2866">
        <v>224.89960758151449</v>
      </c>
      <c r="I2866" s="7">
        <f>((Table1[[#This Row],[returns]]+(1-$O$2)*Table1[[#This Row],[number of trades]])-ABS(Table1[[#This Row],[company return]]))/100</f>
        <v>-0.38309607581514482</v>
      </c>
      <c r="J2866" s="7">
        <f>((Table1[[#This Row],[returns]]+(1-$P$2)*Table1[[#This Row],[number of trades]])-ABS(Table1[[#This Row],[company return]]))/100</f>
        <v>0.12940392418485516</v>
      </c>
      <c r="K2866" s="7">
        <f>((Table1[[#This Row],[returns]]+(1-$Q$2)*Table1[[#This Row],[number of trades]])-ABS(Table1[[#This Row],[company return]]))/100</f>
        <v>0.64190392418485542</v>
      </c>
      <c r="L2866" s="7">
        <f>((Table1[[#This Row],[returns]]+(1-$R$2)*Table1[[#This Row],[number of trades]])-ABS(Table1[[#This Row],[company return]]))/100</f>
        <v>1.1544039241848554</v>
      </c>
      <c r="M2866" s="7">
        <f>((Table1[[#This Row],[returns]]+(1-$S$2)*Table1[[#This Row],[number of trades]])-ABS(Table1[[#This Row],[company return]]))/100</f>
        <v>1.6669039241848553</v>
      </c>
      <c r="N2866" s="9">
        <f>Table1[[#This Row],[fastsma]]*Table1[[#This Row],[slowsma]]</f>
        <v>75</v>
      </c>
    </row>
    <row r="2867" spans="1:14" ht="15" customHeight="1" x14ac:dyDescent="0.3">
      <c r="A2867" s="1">
        <v>2689</v>
      </c>
      <c r="B2867">
        <v>5</v>
      </c>
      <c r="C2867">
        <v>15</v>
      </c>
      <c r="D2867" t="s">
        <v>133</v>
      </c>
      <c r="E2867" t="s">
        <v>97</v>
      </c>
      <c r="F2867">
        <v>257.33</v>
      </c>
      <c r="G2867">
        <v>196</v>
      </c>
      <c r="H2867">
        <v>160.13974667583011</v>
      </c>
      <c r="I2867" s="7">
        <f>((Table1[[#This Row],[returns]]+(1-$O$2)*Table1[[#This Row],[number of trades]])-ABS(Table1[[#This Row],[company return]]))/100</f>
        <v>0.97190253324169873</v>
      </c>
      <c r="J2867" s="7">
        <f>((Table1[[#This Row],[returns]]+(1-$P$2)*Table1[[#This Row],[number of trades]])-ABS(Table1[[#This Row],[company return]]))/100</f>
        <v>1.4619025332416988</v>
      </c>
      <c r="K2867" s="7">
        <f>((Table1[[#This Row],[returns]]+(1-$Q$2)*Table1[[#This Row],[number of trades]])-ABS(Table1[[#This Row],[company return]]))/100</f>
        <v>1.9519025332416988</v>
      </c>
      <c r="L2867" s="7">
        <f>((Table1[[#This Row],[returns]]+(1-$R$2)*Table1[[#This Row],[number of trades]])-ABS(Table1[[#This Row],[company return]]))/100</f>
        <v>2.4419025332416986</v>
      </c>
      <c r="M2867" s="7">
        <f>((Table1[[#This Row],[returns]]+(1-$S$2)*Table1[[#This Row],[number of trades]])-ABS(Table1[[#This Row],[company return]]))/100</f>
        <v>2.9319025332416988</v>
      </c>
      <c r="N2867" s="9">
        <f>Table1[[#This Row],[fastsma]]*Table1[[#This Row],[slowsma]]</f>
        <v>75</v>
      </c>
    </row>
    <row r="2868" spans="1:14" ht="15" customHeight="1" x14ac:dyDescent="0.3">
      <c r="A2868" s="1">
        <v>2690</v>
      </c>
      <c r="B2868">
        <v>5</v>
      </c>
      <c r="C2868">
        <v>15</v>
      </c>
      <c r="D2868" t="s">
        <v>133</v>
      </c>
      <c r="E2868" t="s">
        <v>98</v>
      </c>
      <c r="F2868">
        <v>199.72</v>
      </c>
      <c r="G2868">
        <v>198</v>
      </c>
      <c r="H2868">
        <v>669.25479147782085</v>
      </c>
      <c r="I2868" s="7">
        <f>((Table1[[#This Row],[returns]]+(1-$O$2)*Table1[[#This Row],[number of trades]])-ABS(Table1[[#This Row],[company return]]))/100</f>
        <v>-4.6953479147782078</v>
      </c>
      <c r="J2868" s="7">
        <f>((Table1[[#This Row],[returns]]+(1-$P$2)*Table1[[#This Row],[number of trades]])-ABS(Table1[[#This Row],[company return]]))/100</f>
        <v>-4.2003479147782086</v>
      </c>
      <c r="K2868" s="7">
        <f>((Table1[[#This Row],[returns]]+(1-$Q$2)*Table1[[#This Row],[number of trades]])-ABS(Table1[[#This Row],[company return]]))/100</f>
        <v>-3.705347914778208</v>
      </c>
      <c r="L2868" s="7">
        <f>((Table1[[#This Row],[returns]]+(1-$R$2)*Table1[[#This Row],[number of trades]])-ABS(Table1[[#This Row],[company return]]))/100</f>
        <v>-3.2103479147782084</v>
      </c>
      <c r="M2868" s="7">
        <f>((Table1[[#This Row],[returns]]+(1-$S$2)*Table1[[#This Row],[number of trades]])-ABS(Table1[[#This Row],[company return]]))/100</f>
        <v>-2.7153479147782082</v>
      </c>
      <c r="N2868" s="9">
        <f>Table1[[#This Row],[fastsma]]*Table1[[#This Row],[slowsma]]</f>
        <v>75</v>
      </c>
    </row>
    <row r="2869" spans="1:14" ht="15" customHeight="1" x14ac:dyDescent="0.3">
      <c r="A2869" s="1">
        <v>2691</v>
      </c>
      <c r="B2869">
        <v>5</v>
      </c>
      <c r="C2869">
        <v>15</v>
      </c>
      <c r="D2869" t="s">
        <v>133</v>
      </c>
      <c r="E2869" t="s">
        <v>99</v>
      </c>
      <c r="F2869">
        <v>81.03</v>
      </c>
      <c r="G2869">
        <v>224</v>
      </c>
      <c r="H2869">
        <v>104.75166622019169</v>
      </c>
      <c r="I2869" s="7">
        <f>((Table1[[#This Row],[returns]]+(1-$O$2)*Table1[[#This Row],[number of trades]])-ABS(Table1[[#This Row],[company return]]))/100</f>
        <v>-0.23721666220191692</v>
      </c>
      <c r="J2869" s="7">
        <f>((Table1[[#This Row],[returns]]+(1-$P$2)*Table1[[#This Row],[number of trades]])-ABS(Table1[[#This Row],[company return]]))/100</f>
        <v>0.32278333779808305</v>
      </c>
      <c r="K2869" s="7">
        <f>((Table1[[#This Row],[returns]]+(1-$Q$2)*Table1[[#This Row],[number of trades]])-ABS(Table1[[#This Row],[company return]]))/100</f>
        <v>0.88278333779808305</v>
      </c>
      <c r="L2869" s="7">
        <f>((Table1[[#This Row],[returns]]+(1-$R$2)*Table1[[#This Row],[number of trades]])-ABS(Table1[[#This Row],[company return]]))/100</f>
        <v>1.442783337798083</v>
      </c>
      <c r="M2869" s="7">
        <f>((Table1[[#This Row],[returns]]+(1-$S$2)*Table1[[#This Row],[number of trades]])-ABS(Table1[[#This Row],[company return]]))/100</f>
        <v>2.0027833377980828</v>
      </c>
      <c r="N2869" s="9">
        <f>Table1[[#This Row],[fastsma]]*Table1[[#This Row],[slowsma]]</f>
        <v>75</v>
      </c>
    </row>
    <row r="2870" spans="1:14" ht="15" customHeight="1" x14ac:dyDescent="0.3">
      <c r="A2870" s="1">
        <v>2692</v>
      </c>
      <c r="B2870">
        <v>5</v>
      </c>
      <c r="C2870">
        <v>15</v>
      </c>
      <c r="D2870" t="s">
        <v>133</v>
      </c>
      <c r="E2870" t="s">
        <v>100</v>
      </c>
      <c r="F2870">
        <v>207.71</v>
      </c>
      <c r="G2870">
        <v>194</v>
      </c>
      <c r="H2870">
        <v>352.59688589940629</v>
      </c>
      <c r="I2870" s="7">
        <f>((Table1[[#This Row],[returns]]+(1-$O$2)*Table1[[#This Row],[number of trades]])-ABS(Table1[[#This Row],[company return]]))/100</f>
        <v>-1.4488688589940628</v>
      </c>
      <c r="J2870" s="7">
        <f>((Table1[[#This Row],[returns]]+(1-$P$2)*Table1[[#This Row],[number of trades]])-ABS(Table1[[#This Row],[company return]]))/100</f>
        <v>-0.96386885899406249</v>
      </c>
      <c r="K2870" s="7">
        <f>((Table1[[#This Row],[returns]]+(1-$Q$2)*Table1[[#This Row],[number of trades]])-ABS(Table1[[#This Row],[company return]]))/100</f>
        <v>-0.47886885899406251</v>
      </c>
      <c r="L2870" s="7">
        <f>((Table1[[#This Row],[returns]]+(1-$R$2)*Table1[[#This Row],[number of trades]])-ABS(Table1[[#This Row],[company return]]))/100</f>
        <v>6.1311410059374793E-3</v>
      </c>
      <c r="M2870" s="7">
        <f>((Table1[[#This Row],[returns]]+(1-$S$2)*Table1[[#This Row],[number of trades]])-ABS(Table1[[#This Row],[company return]]))/100</f>
        <v>0.49113114100593747</v>
      </c>
      <c r="N2870" s="9">
        <f>Table1[[#This Row],[fastsma]]*Table1[[#This Row],[slowsma]]</f>
        <v>75</v>
      </c>
    </row>
    <row r="2871" spans="1:14" ht="15" hidden="1" customHeight="1" x14ac:dyDescent="0.3">
      <c r="A2871" s="1"/>
      <c r="I2871" s="7"/>
      <c r="J2871" s="7"/>
      <c r="K2871" s="7"/>
      <c r="L2871" s="7"/>
      <c r="M2871" s="7"/>
      <c r="N2871" s="9"/>
    </row>
    <row r="2872" spans="1:14" ht="15" customHeight="1" x14ac:dyDescent="0.3">
      <c r="A2872" s="1">
        <v>2693</v>
      </c>
      <c r="B2872">
        <v>5</v>
      </c>
      <c r="C2872">
        <v>15</v>
      </c>
      <c r="D2872" t="s">
        <v>133</v>
      </c>
      <c r="E2872" t="s">
        <v>101</v>
      </c>
      <c r="F2872">
        <v>302.33999999999997</v>
      </c>
      <c r="G2872">
        <v>198</v>
      </c>
      <c r="H2872">
        <v>470.64041094945111</v>
      </c>
      <c r="I2872" s="7">
        <f>((Table1[[#This Row],[returns]]+(1-$O$2)*Table1[[#This Row],[number of trades]])-ABS(Table1[[#This Row],[company return]]))/100</f>
        <v>-1.6830041094945114</v>
      </c>
      <c r="J2872" s="7">
        <f>((Table1[[#This Row],[returns]]+(1-$P$2)*Table1[[#This Row],[number of trades]])-ABS(Table1[[#This Row],[company return]]))/100</f>
        <v>-1.1880041094945113</v>
      </c>
      <c r="K2872" s="7">
        <f>((Table1[[#This Row],[returns]]+(1-$Q$2)*Table1[[#This Row],[number of trades]])-ABS(Table1[[#This Row],[company return]]))/100</f>
        <v>-0.6930041094945113</v>
      </c>
      <c r="L2872" s="7">
        <f>((Table1[[#This Row],[returns]]+(1-$R$2)*Table1[[#This Row],[number of trades]])-ABS(Table1[[#This Row],[company return]]))/100</f>
        <v>-0.19800410949451133</v>
      </c>
      <c r="M2872" s="7">
        <f>((Table1[[#This Row],[returns]]+(1-$S$2)*Table1[[#This Row],[number of trades]])-ABS(Table1[[#This Row],[company return]]))/100</f>
        <v>0.29699589050548864</v>
      </c>
      <c r="N2872" s="9">
        <f>Table1[[#This Row],[fastsma]]*Table1[[#This Row],[slowsma]]</f>
        <v>75</v>
      </c>
    </row>
    <row r="2873" spans="1:14" ht="15" customHeight="1" x14ac:dyDescent="0.3">
      <c r="A2873" s="1">
        <v>2695</v>
      </c>
      <c r="B2873">
        <v>5</v>
      </c>
      <c r="C2873">
        <v>15</v>
      </c>
      <c r="D2873" t="s">
        <v>133</v>
      </c>
      <c r="E2873" t="s">
        <v>103</v>
      </c>
      <c r="F2873">
        <v>150.66</v>
      </c>
      <c r="G2873">
        <v>194</v>
      </c>
      <c r="H2873">
        <v>42.085303318596729</v>
      </c>
      <c r="I2873" s="7">
        <f>((Table1[[#This Row],[returns]]+(1-$O$2)*Table1[[#This Row],[number of trades]])-ABS(Table1[[#This Row],[company return]]))/100</f>
        <v>1.0857469668140327</v>
      </c>
      <c r="J2873" s="7">
        <f>((Table1[[#This Row],[returns]]+(1-$P$2)*Table1[[#This Row],[number of trades]])-ABS(Table1[[#This Row],[company return]]))/100</f>
        <v>1.5707469668140328</v>
      </c>
      <c r="K2873" s="7">
        <f>((Table1[[#This Row],[returns]]+(1-$Q$2)*Table1[[#This Row],[number of trades]])-ABS(Table1[[#This Row],[company return]]))/100</f>
        <v>2.0557469668140329</v>
      </c>
      <c r="L2873" s="7">
        <f>((Table1[[#This Row],[returns]]+(1-$R$2)*Table1[[#This Row],[number of trades]])-ABS(Table1[[#This Row],[company return]]))/100</f>
        <v>2.5407469668140323</v>
      </c>
      <c r="M2873" s="7">
        <f>((Table1[[#This Row],[returns]]+(1-$S$2)*Table1[[#This Row],[number of trades]])-ABS(Table1[[#This Row],[company return]]))/100</f>
        <v>3.0257469668140322</v>
      </c>
      <c r="N2873" s="9">
        <f>Table1[[#This Row],[fastsma]]*Table1[[#This Row],[slowsma]]</f>
        <v>75</v>
      </c>
    </row>
    <row r="2874" spans="1:14" ht="15" customHeight="1" x14ac:dyDescent="0.3">
      <c r="A2874" s="1">
        <v>2696</v>
      </c>
      <c r="B2874">
        <v>5</v>
      </c>
      <c r="C2874">
        <v>15</v>
      </c>
      <c r="D2874" t="s">
        <v>133</v>
      </c>
      <c r="E2874" t="s">
        <v>104</v>
      </c>
      <c r="F2874">
        <v>101.92</v>
      </c>
      <c r="G2874">
        <v>212</v>
      </c>
      <c r="H2874">
        <v>404.18751762539608</v>
      </c>
      <c r="I2874" s="7">
        <f>((Table1[[#This Row],[returns]]+(1-$O$2)*Table1[[#This Row],[number of trades]])-ABS(Table1[[#This Row],[company return]]))/100</f>
        <v>-3.0226751762539608</v>
      </c>
      <c r="J2874" s="7">
        <f>((Table1[[#This Row],[returns]]+(1-$P$2)*Table1[[#This Row],[number of trades]])-ABS(Table1[[#This Row],[company return]]))/100</f>
        <v>-2.4926751762539605</v>
      </c>
      <c r="K2874" s="7">
        <f>((Table1[[#This Row],[returns]]+(1-$Q$2)*Table1[[#This Row],[number of trades]])-ABS(Table1[[#This Row],[company return]]))/100</f>
        <v>-1.9626751762539607</v>
      </c>
      <c r="L2874" s="7">
        <f>((Table1[[#This Row],[returns]]+(1-$R$2)*Table1[[#This Row],[number of trades]])-ABS(Table1[[#This Row],[company return]]))/100</f>
        <v>-1.4326751762539607</v>
      </c>
      <c r="M2874" s="7">
        <f>((Table1[[#This Row],[returns]]+(1-$S$2)*Table1[[#This Row],[number of trades]])-ABS(Table1[[#This Row],[company return]]))/100</f>
        <v>-0.90267517625396065</v>
      </c>
      <c r="N2874" s="9">
        <f>Table1[[#This Row],[fastsma]]*Table1[[#This Row],[slowsma]]</f>
        <v>75</v>
      </c>
    </row>
    <row r="2875" spans="1:14" ht="15" customHeight="1" x14ac:dyDescent="0.3">
      <c r="A2875" s="1">
        <v>2697</v>
      </c>
      <c r="B2875">
        <v>5</v>
      </c>
      <c r="C2875">
        <v>15</v>
      </c>
      <c r="D2875" t="s">
        <v>133</v>
      </c>
      <c r="E2875" t="s">
        <v>105</v>
      </c>
      <c r="F2875">
        <v>340.24</v>
      </c>
      <c r="G2875">
        <v>202</v>
      </c>
      <c r="H2875">
        <v>460.03703012986352</v>
      </c>
      <c r="I2875" s="7">
        <f>((Table1[[#This Row],[returns]]+(1-$O$2)*Table1[[#This Row],[number of trades]])-ABS(Table1[[#This Row],[company return]]))/100</f>
        <v>-1.1979703012986351</v>
      </c>
      <c r="J2875" s="7">
        <f>((Table1[[#This Row],[returns]]+(1-$P$2)*Table1[[#This Row],[number of trades]])-ABS(Table1[[#This Row],[company return]]))/100</f>
        <v>-0.69297030129863513</v>
      </c>
      <c r="K2875" s="7">
        <f>((Table1[[#This Row],[returns]]+(1-$Q$2)*Table1[[#This Row],[number of trades]])-ABS(Table1[[#This Row],[company return]]))/100</f>
        <v>-0.18797030129863515</v>
      </c>
      <c r="L2875" s="7">
        <f>((Table1[[#This Row],[returns]]+(1-$R$2)*Table1[[#This Row],[number of trades]])-ABS(Table1[[#This Row],[company return]]))/100</f>
        <v>0.31702969870136483</v>
      </c>
      <c r="M2875" s="7">
        <f>((Table1[[#This Row],[returns]]+(1-$S$2)*Table1[[#This Row],[number of trades]])-ABS(Table1[[#This Row],[company return]]))/100</f>
        <v>0.82202969870136489</v>
      </c>
      <c r="N2875" s="9">
        <f>Table1[[#This Row],[fastsma]]*Table1[[#This Row],[slowsma]]</f>
        <v>75</v>
      </c>
    </row>
    <row r="2876" spans="1:14" ht="15" hidden="1" customHeight="1" x14ac:dyDescent="0.3">
      <c r="A2876" s="1"/>
      <c r="I2876" s="7"/>
      <c r="J2876" s="7"/>
      <c r="K2876" s="7"/>
      <c r="L2876" s="7"/>
      <c r="M2876" s="7"/>
      <c r="N2876" s="9"/>
    </row>
    <row r="2877" spans="1:14" ht="15" customHeight="1" x14ac:dyDescent="0.3">
      <c r="A2877" s="1">
        <v>2698</v>
      </c>
      <c r="B2877">
        <v>5</v>
      </c>
      <c r="C2877">
        <v>15</v>
      </c>
      <c r="D2877" t="s">
        <v>133</v>
      </c>
      <c r="E2877" t="s">
        <v>106</v>
      </c>
      <c r="F2877">
        <v>273.63</v>
      </c>
      <c r="G2877">
        <v>202</v>
      </c>
      <c r="H2877">
        <v>9.4793065399650676</v>
      </c>
      <c r="I2877" s="7">
        <f>((Table1[[#This Row],[returns]]+(1-$O$2)*Table1[[#This Row],[number of trades]])-ABS(Table1[[#This Row],[company return]]))/100</f>
        <v>2.6415069346003492</v>
      </c>
      <c r="J2877" s="7">
        <f>((Table1[[#This Row],[returns]]+(1-$P$2)*Table1[[#This Row],[number of trades]])-ABS(Table1[[#This Row],[company return]]))/100</f>
        <v>3.1465069346003491</v>
      </c>
      <c r="K2877" s="7">
        <f>((Table1[[#This Row],[returns]]+(1-$Q$2)*Table1[[#This Row],[number of trades]])-ABS(Table1[[#This Row],[company return]]))/100</f>
        <v>3.651506934600349</v>
      </c>
      <c r="L2877" s="7">
        <f>((Table1[[#This Row],[returns]]+(1-$R$2)*Table1[[#This Row],[number of trades]])-ABS(Table1[[#This Row],[company return]]))/100</f>
        <v>4.1565069346003494</v>
      </c>
      <c r="M2877" s="7">
        <f>((Table1[[#This Row],[returns]]+(1-$S$2)*Table1[[#This Row],[number of trades]])-ABS(Table1[[#This Row],[company return]]))/100</f>
        <v>4.6615069346003493</v>
      </c>
      <c r="N2877" s="9">
        <f>Table1[[#This Row],[fastsma]]*Table1[[#This Row],[slowsma]]</f>
        <v>75</v>
      </c>
    </row>
    <row r="2878" spans="1:14" ht="15" customHeight="1" x14ac:dyDescent="0.3">
      <c r="A2878" s="1">
        <v>2699</v>
      </c>
      <c r="B2878">
        <v>5</v>
      </c>
      <c r="C2878">
        <v>15</v>
      </c>
      <c r="D2878" t="s">
        <v>133</v>
      </c>
      <c r="E2878" t="s">
        <v>107</v>
      </c>
      <c r="F2878">
        <v>291.52</v>
      </c>
      <c r="G2878">
        <v>193</v>
      </c>
      <c r="H2878">
        <v>-17.303151001227679</v>
      </c>
      <c r="I2878" s="7">
        <f>((Table1[[#This Row],[returns]]+(1-$O$2)*Table1[[#This Row],[number of trades]])-ABS(Table1[[#This Row],[company return]]))/100</f>
        <v>2.7421684899877232</v>
      </c>
      <c r="J2878" s="7">
        <f>((Table1[[#This Row],[returns]]+(1-$P$2)*Table1[[#This Row],[number of trades]])-ABS(Table1[[#This Row],[company return]]))/100</f>
        <v>3.2246684899877232</v>
      </c>
      <c r="K2878" s="7">
        <f>((Table1[[#This Row],[returns]]+(1-$Q$2)*Table1[[#This Row],[number of trades]])-ABS(Table1[[#This Row],[company return]]))/100</f>
        <v>3.7071684899877231</v>
      </c>
      <c r="L2878" s="7">
        <f>((Table1[[#This Row],[returns]]+(1-$R$2)*Table1[[#This Row],[number of trades]])-ABS(Table1[[#This Row],[company return]]))/100</f>
        <v>4.1896684899877235</v>
      </c>
      <c r="M2878" s="7">
        <f>((Table1[[#This Row],[returns]]+(1-$S$2)*Table1[[#This Row],[number of trades]])-ABS(Table1[[#This Row],[company return]]))/100</f>
        <v>4.6721684899877234</v>
      </c>
      <c r="N2878" s="9">
        <f>Table1[[#This Row],[fastsma]]*Table1[[#This Row],[slowsma]]</f>
        <v>75</v>
      </c>
    </row>
    <row r="2879" spans="1:14" ht="15" customHeight="1" x14ac:dyDescent="0.3">
      <c r="A2879" s="1">
        <v>5650</v>
      </c>
      <c r="B2879">
        <v>5</v>
      </c>
      <c r="C2879">
        <v>15</v>
      </c>
      <c r="D2879" t="s">
        <v>133</v>
      </c>
      <c r="E2879" t="s">
        <v>50</v>
      </c>
      <c r="F2879">
        <v>188.57</v>
      </c>
      <c r="G2879">
        <v>188</v>
      </c>
      <c r="H2879">
        <v>-12.826815617831601</v>
      </c>
      <c r="I2879" s="7">
        <f>((Table1[[#This Row],[returns]]+(1-$O$2)*Table1[[#This Row],[number of trades]])-ABS(Table1[[#This Row],[company return]]))/100</f>
        <v>1.7574318438216838</v>
      </c>
      <c r="J2879" s="7">
        <f>((Table1[[#This Row],[returns]]+(1-$P$2)*Table1[[#This Row],[number of trades]])-ABS(Table1[[#This Row],[company return]]))/100</f>
        <v>2.2274318438216838</v>
      </c>
      <c r="K2879" s="7">
        <f>((Table1[[#This Row],[returns]]+(1-$Q$2)*Table1[[#This Row],[number of trades]])-ABS(Table1[[#This Row],[company return]]))/100</f>
        <v>2.697431843821684</v>
      </c>
      <c r="L2879" s="7">
        <f>((Table1[[#This Row],[returns]]+(1-$R$2)*Table1[[#This Row],[number of trades]])-ABS(Table1[[#This Row],[company return]]))/100</f>
        <v>3.1674318438216842</v>
      </c>
      <c r="M2879" s="7">
        <f>((Table1[[#This Row],[returns]]+(1-$S$2)*Table1[[#This Row],[number of trades]])-ABS(Table1[[#This Row],[company return]]))/100</f>
        <v>3.6374318438216839</v>
      </c>
      <c r="N2879" s="9">
        <f>Table1[[#This Row],[fastsma]]*Table1[[#This Row],[slowsma]]</f>
        <v>75</v>
      </c>
    </row>
    <row r="2880" spans="1:14" ht="15" customHeight="1" x14ac:dyDescent="0.3">
      <c r="A2880" s="1">
        <v>5651</v>
      </c>
      <c r="B2880">
        <v>5</v>
      </c>
      <c r="C2880">
        <v>15</v>
      </c>
      <c r="D2880" t="s">
        <v>133</v>
      </c>
      <c r="E2880" t="s">
        <v>63</v>
      </c>
      <c r="F2880">
        <v>178.71</v>
      </c>
      <c r="G2880">
        <v>201</v>
      </c>
      <c r="H2880">
        <v>-27.832013917004719</v>
      </c>
      <c r="I2880" s="7">
        <f>((Table1[[#This Row],[returns]]+(1-$O$2)*Table1[[#This Row],[number of trades]])-ABS(Table1[[#This Row],[company return]]))/100</f>
        <v>1.5087798608299527</v>
      </c>
      <c r="J2880" s="7">
        <f>((Table1[[#This Row],[returns]]+(1-$P$2)*Table1[[#This Row],[number of trades]])-ABS(Table1[[#This Row],[company return]]))/100</f>
        <v>2.0112798608299527</v>
      </c>
      <c r="K2880" s="7">
        <f>((Table1[[#This Row],[returns]]+(1-$Q$2)*Table1[[#This Row],[number of trades]])-ABS(Table1[[#This Row],[company return]]))/100</f>
        <v>2.5137798608299531</v>
      </c>
      <c r="L2880" s="7">
        <f>((Table1[[#This Row],[returns]]+(1-$R$2)*Table1[[#This Row],[number of trades]])-ABS(Table1[[#This Row],[company return]]))/100</f>
        <v>3.0162798608299535</v>
      </c>
      <c r="M2880" s="7">
        <f>((Table1[[#This Row],[returns]]+(1-$S$2)*Table1[[#This Row],[number of trades]])-ABS(Table1[[#This Row],[company return]]))/100</f>
        <v>3.5187798608299534</v>
      </c>
      <c r="N2880" s="9">
        <f>Table1[[#This Row],[fastsma]]*Table1[[#This Row],[slowsma]]</f>
        <v>75</v>
      </c>
    </row>
    <row r="2881" spans="1:14" ht="15" customHeight="1" x14ac:dyDescent="0.3">
      <c r="A2881" s="1">
        <v>5652</v>
      </c>
      <c r="B2881">
        <v>5</v>
      </c>
      <c r="C2881">
        <v>15</v>
      </c>
      <c r="D2881" t="s">
        <v>133</v>
      </c>
      <c r="E2881" t="s">
        <v>65</v>
      </c>
      <c r="F2881">
        <v>66.66</v>
      </c>
      <c r="G2881">
        <v>199</v>
      </c>
      <c r="H2881">
        <v>-17.641746764250069</v>
      </c>
      <c r="I2881" s="7">
        <f>((Table1[[#This Row],[returns]]+(1-$O$2)*Table1[[#This Row],[number of trades]])-ABS(Table1[[#This Row],[company return]]))/100</f>
        <v>0.49018253235749926</v>
      </c>
      <c r="J2881" s="7">
        <f>((Table1[[#This Row],[returns]]+(1-$P$2)*Table1[[#This Row],[number of trades]])-ABS(Table1[[#This Row],[company return]]))/100</f>
        <v>0.98768253235749925</v>
      </c>
      <c r="K2881" s="7">
        <f>((Table1[[#This Row],[returns]]+(1-$Q$2)*Table1[[#This Row],[number of trades]])-ABS(Table1[[#This Row],[company return]]))/100</f>
        <v>1.4851825323574994</v>
      </c>
      <c r="L2881" s="7">
        <f>((Table1[[#This Row],[returns]]+(1-$R$2)*Table1[[#This Row],[number of trades]])-ABS(Table1[[#This Row],[company return]]))/100</f>
        <v>1.9826825323574995</v>
      </c>
      <c r="M2881" s="7">
        <f>((Table1[[#This Row],[returns]]+(1-$S$2)*Table1[[#This Row],[number of trades]])-ABS(Table1[[#This Row],[company return]]))/100</f>
        <v>2.4801825323574991</v>
      </c>
      <c r="N2881" s="9">
        <f>Table1[[#This Row],[fastsma]]*Table1[[#This Row],[slowsma]]</f>
        <v>75</v>
      </c>
    </row>
    <row r="2882" spans="1:14" ht="15" customHeight="1" x14ac:dyDescent="0.3">
      <c r="A2882" s="1">
        <v>5653</v>
      </c>
      <c r="B2882">
        <v>5</v>
      </c>
      <c r="C2882">
        <v>15</v>
      </c>
      <c r="D2882" t="s">
        <v>133</v>
      </c>
      <c r="E2882" t="s">
        <v>77</v>
      </c>
      <c r="F2882">
        <v>50.1</v>
      </c>
      <c r="G2882">
        <v>217</v>
      </c>
      <c r="H2882">
        <v>8.5976688314066152</v>
      </c>
      <c r="I2882" s="7">
        <f>((Table1[[#This Row],[returns]]+(1-$O$2)*Table1[[#This Row],[number of trades]])-ABS(Table1[[#This Row],[company return]]))/100</f>
        <v>0.41502331168593387</v>
      </c>
      <c r="J2882" s="7">
        <f>((Table1[[#This Row],[returns]]+(1-$P$2)*Table1[[#This Row],[number of trades]])-ABS(Table1[[#This Row],[company return]]))/100</f>
        <v>0.95752331168593374</v>
      </c>
      <c r="K2882" s="7">
        <f>((Table1[[#This Row],[returns]]+(1-$Q$2)*Table1[[#This Row],[number of trades]])-ABS(Table1[[#This Row],[company return]]))/100</f>
        <v>1.5000233116859336</v>
      </c>
      <c r="L2882" s="7">
        <f>((Table1[[#This Row],[returns]]+(1-$R$2)*Table1[[#This Row],[number of trades]])-ABS(Table1[[#This Row],[company return]]))/100</f>
        <v>2.0425233116859336</v>
      </c>
      <c r="M2882" s="7">
        <f>((Table1[[#This Row],[returns]]+(1-$S$2)*Table1[[#This Row],[number of trades]])-ABS(Table1[[#This Row],[company return]]))/100</f>
        <v>2.585023311685934</v>
      </c>
      <c r="N2882" s="9">
        <f>Table1[[#This Row],[fastsma]]*Table1[[#This Row],[slowsma]]</f>
        <v>75</v>
      </c>
    </row>
    <row r="2883" spans="1:14" ht="15" customHeight="1" x14ac:dyDescent="0.3">
      <c r="A2883" s="1">
        <v>5654</v>
      </c>
      <c r="B2883">
        <v>5</v>
      </c>
      <c r="C2883">
        <v>15</v>
      </c>
      <c r="D2883" t="s">
        <v>133</v>
      </c>
      <c r="E2883" t="s">
        <v>82</v>
      </c>
      <c r="F2883">
        <v>97.7</v>
      </c>
      <c r="G2883">
        <v>204</v>
      </c>
      <c r="H2883">
        <v>-26.76135621431046</v>
      </c>
      <c r="I2883" s="7">
        <f>((Table1[[#This Row],[returns]]+(1-$O$2)*Table1[[#This Row],[number of trades]])-ABS(Table1[[#This Row],[company return]]))/100</f>
        <v>0.70938643785689548</v>
      </c>
      <c r="J2883" s="7">
        <f>((Table1[[#This Row],[returns]]+(1-$P$2)*Table1[[#This Row],[number of trades]])-ABS(Table1[[#This Row],[company return]]))/100</f>
        <v>1.2193864378568953</v>
      </c>
      <c r="K2883" s="7">
        <f>((Table1[[#This Row],[returns]]+(1-$Q$2)*Table1[[#This Row],[number of trades]])-ABS(Table1[[#This Row],[company return]]))/100</f>
        <v>1.7293864378568953</v>
      </c>
      <c r="L2883" s="7">
        <f>((Table1[[#This Row],[returns]]+(1-$R$2)*Table1[[#This Row],[number of trades]])-ABS(Table1[[#This Row],[company return]]))/100</f>
        <v>2.2393864378568953</v>
      </c>
      <c r="M2883" s="7">
        <f>((Table1[[#This Row],[returns]]+(1-$S$2)*Table1[[#This Row],[number of trades]])-ABS(Table1[[#This Row],[company return]]))/100</f>
        <v>2.7493864378568951</v>
      </c>
      <c r="N2883" s="9">
        <f>Table1[[#This Row],[fastsma]]*Table1[[#This Row],[slowsma]]</f>
        <v>75</v>
      </c>
    </row>
    <row r="2884" spans="1:14" ht="15" customHeight="1" x14ac:dyDescent="0.3">
      <c r="A2884" s="1">
        <v>5655</v>
      </c>
      <c r="B2884">
        <v>5</v>
      </c>
      <c r="C2884">
        <v>15</v>
      </c>
      <c r="D2884" t="s">
        <v>133</v>
      </c>
      <c r="E2884" t="s">
        <v>91</v>
      </c>
      <c r="F2884">
        <v>318.08</v>
      </c>
      <c r="G2884">
        <v>196</v>
      </c>
      <c r="H2884">
        <v>-17.054950181683601</v>
      </c>
      <c r="I2884" s="7">
        <f>((Table1[[#This Row],[returns]]+(1-$O$2)*Table1[[#This Row],[number of trades]])-ABS(Table1[[#This Row],[company return]]))/100</f>
        <v>3.0102504981831641</v>
      </c>
      <c r="J2884" s="7">
        <f>((Table1[[#This Row],[returns]]+(1-$P$2)*Table1[[#This Row],[number of trades]])-ABS(Table1[[#This Row],[company return]]))/100</f>
        <v>3.5002504981831639</v>
      </c>
      <c r="K2884" s="7">
        <f>((Table1[[#This Row],[returns]]+(1-$Q$2)*Table1[[#This Row],[number of trades]])-ABS(Table1[[#This Row],[company return]]))/100</f>
        <v>3.9902504981831641</v>
      </c>
      <c r="L2884" s="7">
        <f>((Table1[[#This Row],[returns]]+(1-$R$2)*Table1[[#This Row],[number of trades]])-ABS(Table1[[#This Row],[company return]]))/100</f>
        <v>4.4802504981831639</v>
      </c>
      <c r="M2884" s="7">
        <f>((Table1[[#This Row],[returns]]+(1-$S$2)*Table1[[#This Row],[number of trades]])-ABS(Table1[[#This Row],[company return]]))/100</f>
        <v>4.9702504981831632</v>
      </c>
      <c r="N2884" s="9">
        <f>Table1[[#This Row],[fastsma]]*Table1[[#This Row],[slowsma]]</f>
        <v>75</v>
      </c>
    </row>
    <row r="2885" spans="1:14" ht="15" hidden="1" customHeight="1" x14ac:dyDescent="0.3">
      <c r="A2885" s="1"/>
      <c r="I2885" s="7"/>
      <c r="J2885" s="7"/>
      <c r="K2885" s="7"/>
      <c r="L2885" s="7"/>
      <c r="M2885" s="7"/>
      <c r="N2885" s="9"/>
    </row>
    <row r="2886" spans="1:14" ht="15" customHeight="1" x14ac:dyDescent="0.3">
      <c r="A2886" s="1">
        <v>5656</v>
      </c>
      <c r="B2886">
        <v>5</v>
      </c>
      <c r="C2886">
        <v>15</v>
      </c>
      <c r="D2886" t="s">
        <v>133</v>
      </c>
      <c r="E2886" t="s">
        <v>102</v>
      </c>
      <c r="F2886">
        <v>259</v>
      </c>
      <c r="G2886">
        <v>204</v>
      </c>
      <c r="H2886">
        <v>-34.624889391345867</v>
      </c>
      <c r="I2886" s="7">
        <f>((Table1[[#This Row],[returns]]+(1-$O$2)*Table1[[#This Row],[number of trades]])-ABS(Table1[[#This Row],[company return]]))/100</f>
        <v>2.2437511060865414</v>
      </c>
      <c r="J2886" s="7">
        <f>((Table1[[#This Row],[returns]]+(1-$P$2)*Table1[[#This Row],[number of trades]])-ABS(Table1[[#This Row],[company return]]))/100</f>
        <v>2.7537511060865416</v>
      </c>
      <c r="K2886" s="7">
        <f>((Table1[[#This Row],[returns]]+(1-$Q$2)*Table1[[#This Row],[number of trades]])-ABS(Table1[[#This Row],[company return]]))/100</f>
        <v>3.2637511060865414</v>
      </c>
      <c r="L2886" s="7">
        <f>((Table1[[#This Row],[returns]]+(1-$R$2)*Table1[[#This Row],[number of trades]])-ABS(Table1[[#This Row],[company return]]))/100</f>
        <v>3.7737511060865416</v>
      </c>
      <c r="M2886" s="7">
        <f>((Table1[[#This Row],[returns]]+(1-$S$2)*Table1[[#This Row],[number of trades]])-ABS(Table1[[#This Row],[company return]]))/100</f>
        <v>4.2837511060865419</v>
      </c>
      <c r="N2886" s="9">
        <f>Table1[[#This Row],[fastsma]]*Table1[[#This Row],[slowsma]]</f>
        <v>75</v>
      </c>
    </row>
    <row r="2887" spans="1:14" ht="15" hidden="1" customHeight="1" x14ac:dyDescent="0.3">
      <c r="A2887" s="1"/>
      <c r="I2887" s="7"/>
      <c r="J2887" s="7"/>
      <c r="K2887" s="7"/>
      <c r="L2887" s="7"/>
      <c r="M2887" s="7"/>
      <c r="N2887" s="9"/>
    </row>
    <row r="2888" spans="1:14" ht="15" customHeight="1" x14ac:dyDescent="0.3">
      <c r="A2888" s="1">
        <v>5657</v>
      </c>
      <c r="B2888">
        <v>5</v>
      </c>
      <c r="C2888">
        <v>15</v>
      </c>
      <c r="D2888" t="s">
        <v>133</v>
      </c>
      <c r="E2888" t="s">
        <v>93</v>
      </c>
      <c r="F2888">
        <v>29.66</v>
      </c>
      <c r="G2888">
        <v>207</v>
      </c>
      <c r="H2888">
        <v>-39.247316133818522</v>
      </c>
      <c r="I2888" s="7">
        <f>((Table1[[#This Row],[returns]]+(1-$O$2)*Table1[[#This Row],[number of trades]])-ABS(Table1[[#This Row],[company return]]))/100</f>
        <v>-9.5873161338185214E-2</v>
      </c>
      <c r="J2888" s="7">
        <f>((Table1[[#This Row],[returns]]+(1-$P$2)*Table1[[#This Row],[number of trades]])-ABS(Table1[[#This Row],[company return]]))/100</f>
        <v>0.42162683866181472</v>
      </c>
      <c r="K2888" s="7">
        <f>((Table1[[#This Row],[returns]]+(1-$Q$2)*Table1[[#This Row],[number of trades]])-ABS(Table1[[#This Row],[company return]]))/100</f>
        <v>0.93912683866181479</v>
      </c>
      <c r="L2888" s="7">
        <f>((Table1[[#This Row],[returns]]+(1-$R$2)*Table1[[#This Row],[number of trades]])-ABS(Table1[[#This Row],[company return]]))/100</f>
        <v>1.4566268386618149</v>
      </c>
      <c r="M2888" s="7">
        <f>((Table1[[#This Row],[returns]]+(1-$S$2)*Table1[[#This Row],[number of trades]])-ABS(Table1[[#This Row],[company return]]))/100</f>
        <v>1.9741268386618147</v>
      </c>
      <c r="N2888" s="9">
        <f>Table1[[#This Row],[fastsma]]*Table1[[#This Row],[slowsma]]</f>
        <v>75</v>
      </c>
    </row>
    <row r="2889" spans="1:14" ht="15" customHeight="1" x14ac:dyDescent="0.3">
      <c r="A2889" s="1">
        <v>5658</v>
      </c>
      <c r="B2889">
        <v>5</v>
      </c>
      <c r="C2889">
        <v>15</v>
      </c>
      <c r="D2889" t="s">
        <v>133</v>
      </c>
      <c r="E2889" t="s">
        <v>107</v>
      </c>
      <c r="F2889">
        <v>288.39999999999998</v>
      </c>
      <c r="G2889">
        <v>194</v>
      </c>
      <c r="H2889">
        <v>-16.666666666666661</v>
      </c>
      <c r="I2889" s="7">
        <f>((Table1[[#This Row],[returns]]+(1-$O$2)*Table1[[#This Row],[number of trades]])-ABS(Table1[[#This Row],[company return]]))/100</f>
        <v>2.7173333333333329</v>
      </c>
      <c r="J2889" s="7">
        <f>((Table1[[#This Row],[returns]]+(1-$P$2)*Table1[[#This Row],[number of trades]])-ABS(Table1[[#This Row],[company return]]))/100</f>
        <v>3.2023333333333328</v>
      </c>
      <c r="K2889" s="7">
        <f>((Table1[[#This Row],[returns]]+(1-$Q$2)*Table1[[#This Row],[number of trades]])-ABS(Table1[[#This Row],[company return]]))/100</f>
        <v>3.6873333333333331</v>
      </c>
      <c r="L2889" s="7">
        <f>((Table1[[#This Row],[returns]]+(1-$R$2)*Table1[[#This Row],[number of trades]])-ABS(Table1[[#This Row],[company return]]))/100</f>
        <v>4.1723333333333326</v>
      </c>
      <c r="M2889" s="7">
        <f>((Table1[[#This Row],[returns]]+(1-$S$2)*Table1[[#This Row],[number of trades]])-ABS(Table1[[#This Row],[company return]]))/100</f>
        <v>4.6573333333333329</v>
      </c>
      <c r="N2889" s="9">
        <f>Table1[[#This Row],[fastsma]]*Table1[[#This Row],[slowsma]]</f>
        <v>75</v>
      </c>
    </row>
    <row r="2890" spans="1:14" ht="15" customHeight="1" x14ac:dyDescent="0.3">
      <c r="A2890" s="1">
        <v>5659</v>
      </c>
      <c r="B2890">
        <v>5</v>
      </c>
      <c r="C2890">
        <v>15</v>
      </c>
      <c r="D2890" t="s">
        <v>133</v>
      </c>
      <c r="E2890" t="s">
        <v>178</v>
      </c>
      <c r="F2890">
        <v>302.89999999999998</v>
      </c>
      <c r="G2890">
        <v>209</v>
      </c>
      <c r="H2890">
        <v>16.824239095052079</v>
      </c>
      <c r="I2890" s="7">
        <f>((Table1[[#This Row],[returns]]+(1-$O$2)*Table1[[#This Row],[number of trades]])-ABS(Table1[[#This Row],[company return]]))/100</f>
        <v>2.8607576090494793</v>
      </c>
      <c r="J2890" s="7">
        <f>((Table1[[#This Row],[returns]]+(1-$P$2)*Table1[[#This Row],[number of trades]])-ABS(Table1[[#This Row],[company return]]))/100</f>
        <v>3.3832576090494793</v>
      </c>
      <c r="K2890" s="7">
        <f>((Table1[[#This Row],[returns]]+(1-$Q$2)*Table1[[#This Row],[number of trades]])-ABS(Table1[[#This Row],[company return]]))/100</f>
        <v>3.9057576090494792</v>
      </c>
      <c r="L2890" s="7">
        <f>((Table1[[#This Row],[returns]]+(1-$R$2)*Table1[[#This Row],[number of trades]])-ABS(Table1[[#This Row],[company return]]))/100</f>
        <v>4.4282576090494787</v>
      </c>
      <c r="M2890" s="7">
        <f>((Table1[[#This Row],[returns]]+(1-$S$2)*Table1[[#This Row],[number of trades]])-ABS(Table1[[#This Row],[company return]]))/100</f>
        <v>4.9507576090494787</v>
      </c>
      <c r="N2890" s="9">
        <f>Table1[[#This Row],[fastsma]]*Table1[[#This Row],[slowsma]]</f>
        <v>75</v>
      </c>
    </row>
    <row r="2891" spans="1:14" ht="15" customHeight="1" x14ac:dyDescent="0.3">
      <c r="A2891" s="1">
        <v>5660</v>
      </c>
      <c r="B2891">
        <v>5</v>
      </c>
      <c r="C2891">
        <v>15</v>
      </c>
      <c r="D2891" t="s">
        <v>133</v>
      </c>
      <c r="E2891" t="s">
        <v>179</v>
      </c>
      <c r="F2891">
        <v>748.7</v>
      </c>
      <c r="G2891">
        <v>191</v>
      </c>
      <c r="H2891">
        <v>-29.081635979601099</v>
      </c>
      <c r="I2891" s="7">
        <f>((Table1[[#This Row],[returns]]+(1-$O$2)*Table1[[#This Row],[number of trades]])-ABS(Table1[[#This Row],[company return]]))/100</f>
        <v>7.1961836402039898</v>
      </c>
      <c r="J2891" s="7">
        <f>((Table1[[#This Row],[returns]]+(1-$P$2)*Table1[[#This Row],[number of trades]])-ABS(Table1[[#This Row],[company return]]))/100</f>
        <v>7.6736836402039899</v>
      </c>
      <c r="K2891" s="7">
        <f>((Table1[[#This Row],[returns]]+(1-$Q$2)*Table1[[#This Row],[number of trades]])-ABS(Table1[[#This Row],[company return]]))/100</f>
        <v>8.151183640203989</v>
      </c>
      <c r="L2891" s="7">
        <f>((Table1[[#This Row],[returns]]+(1-$R$2)*Table1[[#This Row],[number of trades]])-ABS(Table1[[#This Row],[company return]]))/100</f>
        <v>8.6286836402039899</v>
      </c>
      <c r="M2891" s="7">
        <f>((Table1[[#This Row],[returns]]+(1-$S$2)*Table1[[#This Row],[number of trades]])-ABS(Table1[[#This Row],[company return]]))/100</f>
        <v>9.1061836402039891</v>
      </c>
      <c r="N2891" s="9">
        <f>Table1[[#This Row],[fastsma]]*Table1[[#This Row],[slowsma]]</f>
        <v>75</v>
      </c>
    </row>
    <row r="2892" spans="1:14" ht="15" customHeight="1" x14ac:dyDescent="0.3">
      <c r="A2892" s="1">
        <v>5661</v>
      </c>
      <c r="B2892">
        <v>5</v>
      </c>
      <c r="C2892">
        <v>15</v>
      </c>
      <c r="D2892" t="s">
        <v>133</v>
      </c>
      <c r="E2892" t="s">
        <v>180</v>
      </c>
      <c r="F2892">
        <v>797.25</v>
      </c>
      <c r="G2892">
        <v>187</v>
      </c>
      <c r="H2892">
        <v>-36.335565150434149</v>
      </c>
      <c r="I2892" s="7">
        <f>((Table1[[#This Row],[returns]]+(1-$O$2)*Table1[[#This Row],[number of trades]])-ABS(Table1[[#This Row],[company return]]))/100</f>
        <v>7.6091443484956587</v>
      </c>
      <c r="J2892" s="7">
        <f>((Table1[[#This Row],[returns]]+(1-$P$2)*Table1[[#This Row],[number of trades]])-ABS(Table1[[#This Row],[company return]]))/100</f>
        <v>8.0766443484956589</v>
      </c>
      <c r="K2892" s="7">
        <f>((Table1[[#This Row],[returns]]+(1-$Q$2)*Table1[[#This Row],[number of trades]])-ABS(Table1[[#This Row],[company return]]))/100</f>
        <v>8.5441443484956583</v>
      </c>
      <c r="L2892" s="7">
        <f>((Table1[[#This Row],[returns]]+(1-$R$2)*Table1[[#This Row],[number of trades]])-ABS(Table1[[#This Row],[company return]]))/100</f>
        <v>9.0116443484956577</v>
      </c>
      <c r="M2892" s="7">
        <f>((Table1[[#This Row],[returns]]+(1-$S$2)*Table1[[#This Row],[number of trades]])-ABS(Table1[[#This Row],[company return]]))/100</f>
        <v>9.4791443484956588</v>
      </c>
      <c r="N2892" s="9">
        <f>Table1[[#This Row],[fastsma]]*Table1[[#This Row],[slowsma]]</f>
        <v>75</v>
      </c>
    </row>
    <row r="2893" spans="1:14" ht="15" customHeight="1" x14ac:dyDescent="0.3">
      <c r="A2893" s="1">
        <v>5662</v>
      </c>
      <c r="B2893">
        <v>5</v>
      </c>
      <c r="C2893">
        <v>15</v>
      </c>
      <c r="D2893" t="s">
        <v>133</v>
      </c>
      <c r="E2893" t="s">
        <v>181</v>
      </c>
      <c r="F2893">
        <v>171.88</v>
      </c>
      <c r="G2893">
        <v>197</v>
      </c>
      <c r="H2893">
        <v>-14.194140841626311</v>
      </c>
      <c r="I2893" s="7">
        <f>((Table1[[#This Row],[returns]]+(1-$O$2)*Table1[[#This Row],[number of trades]])-ABS(Table1[[#This Row],[company return]]))/100</f>
        <v>1.576858591583737</v>
      </c>
      <c r="J2893" s="7">
        <f>((Table1[[#This Row],[returns]]+(1-$P$2)*Table1[[#This Row],[number of trades]])-ABS(Table1[[#This Row],[company return]]))/100</f>
        <v>2.0693585915837369</v>
      </c>
      <c r="K2893" s="7">
        <f>((Table1[[#This Row],[returns]]+(1-$Q$2)*Table1[[#This Row],[number of trades]])-ABS(Table1[[#This Row],[company return]]))/100</f>
        <v>2.5618585915837366</v>
      </c>
      <c r="L2893" s="7">
        <f>((Table1[[#This Row],[returns]]+(1-$R$2)*Table1[[#This Row],[number of trades]])-ABS(Table1[[#This Row],[company return]]))/100</f>
        <v>3.0543585915837368</v>
      </c>
      <c r="M2893" s="7">
        <f>((Table1[[#This Row],[returns]]+(1-$S$2)*Table1[[#This Row],[number of trades]])-ABS(Table1[[#This Row],[company return]]))/100</f>
        <v>3.5468585915837365</v>
      </c>
      <c r="N2893" s="9">
        <f>Table1[[#This Row],[fastsma]]*Table1[[#This Row],[slowsma]]</f>
        <v>75</v>
      </c>
    </row>
    <row r="2894" spans="1:14" ht="15" customHeight="1" x14ac:dyDescent="0.3">
      <c r="A2894" s="1">
        <v>5663</v>
      </c>
      <c r="B2894">
        <v>5</v>
      </c>
      <c r="C2894">
        <v>15</v>
      </c>
      <c r="D2894" t="s">
        <v>133</v>
      </c>
      <c r="E2894" t="s">
        <v>182</v>
      </c>
      <c r="F2894">
        <v>185.42</v>
      </c>
      <c r="G2894">
        <v>204</v>
      </c>
      <c r="H2894">
        <v>-35.247116887484083</v>
      </c>
      <c r="I2894" s="7">
        <f>((Table1[[#This Row],[returns]]+(1-$O$2)*Table1[[#This Row],[number of trades]])-ABS(Table1[[#This Row],[company return]]))/100</f>
        <v>1.5017288311251591</v>
      </c>
      <c r="J2894" s="7">
        <f>((Table1[[#This Row],[returns]]+(1-$P$2)*Table1[[#This Row],[number of trades]])-ABS(Table1[[#This Row],[company return]]))/100</f>
        <v>2.0117288311251591</v>
      </c>
      <c r="K2894" s="7">
        <f>((Table1[[#This Row],[returns]]+(1-$Q$2)*Table1[[#This Row],[number of trades]])-ABS(Table1[[#This Row],[company return]]))/100</f>
        <v>2.5217288311251589</v>
      </c>
      <c r="L2894" s="7">
        <f>((Table1[[#This Row],[returns]]+(1-$R$2)*Table1[[#This Row],[number of trades]])-ABS(Table1[[#This Row],[company return]]))/100</f>
        <v>3.0317288311251587</v>
      </c>
      <c r="M2894" s="7">
        <f>((Table1[[#This Row],[returns]]+(1-$S$2)*Table1[[#This Row],[number of trades]])-ABS(Table1[[#This Row],[company return]]))/100</f>
        <v>3.5417288311251589</v>
      </c>
      <c r="N2894" s="9">
        <f>Table1[[#This Row],[fastsma]]*Table1[[#This Row],[slowsma]]</f>
        <v>75</v>
      </c>
    </row>
    <row r="2895" spans="1:14" ht="15" customHeight="1" x14ac:dyDescent="0.3">
      <c r="A2895" s="1">
        <v>5664</v>
      </c>
      <c r="B2895">
        <v>5</v>
      </c>
      <c r="C2895">
        <v>15</v>
      </c>
      <c r="D2895" t="s">
        <v>133</v>
      </c>
      <c r="E2895" t="s">
        <v>183</v>
      </c>
      <c r="F2895">
        <v>83.73</v>
      </c>
      <c r="G2895">
        <v>207</v>
      </c>
      <c r="H2895">
        <v>-20.348967425528912</v>
      </c>
      <c r="I2895" s="7">
        <f>((Table1[[#This Row],[returns]]+(1-$O$2)*Table1[[#This Row],[number of trades]])-ABS(Table1[[#This Row],[company return]]))/100</f>
        <v>0.63381032574471097</v>
      </c>
      <c r="J2895" s="7">
        <f>((Table1[[#This Row],[returns]]+(1-$P$2)*Table1[[#This Row],[number of trades]])-ABS(Table1[[#This Row],[company return]]))/100</f>
        <v>1.151310325744711</v>
      </c>
      <c r="K2895" s="7">
        <f>((Table1[[#This Row],[returns]]+(1-$Q$2)*Table1[[#This Row],[number of trades]])-ABS(Table1[[#This Row],[company return]]))/100</f>
        <v>1.6688103257447111</v>
      </c>
      <c r="L2895" s="7">
        <f>((Table1[[#This Row],[returns]]+(1-$R$2)*Table1[[#This Row],[number of trades]])-ABS(Table1[[#This Row],[company return]]))/100</f>
        <v>2.186310325744711</v>
      </c>
      <c r="M2895" s="7">
        <f>((Table1[[#This Row],[returns]]+(1-$S$2)*Table1[[#This Row],[number of trades]])-ABS(Table1[[#This Row],[company return]]))/100</f>
        <v>2.7038103257447106</v>
      </c>
      <c r="N2895" s="9">
        <f>Table1[[#This Row],[fastsma]]*Table1[[#This Row],[slowsma]]</f>
        <v>75</v>
      </c>
    </row>
    <row r="2896" spans="1:14" ht="15" hidden="1" customHeight="1" x14ac:dyDescent="0.3">
      <c r="A2896" s="1"/>
      <c r="I2896" s="7"/>
      <c r="J2896" s="7"/>
      <c r="K2896" s="7"/>
      <c r="L2896" s="7"/>
      <c r="M2896" s="7"/>
      <c r="N2896" s="9"/>
    </row>
    <row r="2897" spans="1:14" ht="15" customHeight="1" x14ac:dyDescent="0.3">
      <c r="A2897" s="1">
        <v>5665</v>
      </c>
      <c r="B2897">
        <v>5</v>
      </c>
      <c r="C2897">
        <v>15</v>
      </c>
      <c r="D2897" t="s">
        <v>133</v>
      </c>
      <c r="E2897" t="s">
        <v>184</v>
      </c>
      <c r="F2897">
        <v>427.08</v>
      </c>
      <c r="G2897">
        <v>194</v>
      </c>
      <c r="H2897">
        <v>-33.081235632776519</v>
      </c>
      <c r="I2897" s="7">
        <f>((Table1[[#This Row],[returns]]+(1-$O$2)*Table1[[#This Row],[number of trades]])-ABS(Table1[[#This Row],[company return]]))/100</f>
        <v>3.939987643672235</v>
      </c>
      <c r="J2897" s="7">
        <f>((Table1[[#This Row],[returns]]+(1-$P$2)*Table1[[#This Row],[number of trades]])-ABS(Table1[[#This Row],[company return]]))/100</f>
        <v>4.4249876436722353</v>
      </c>
      <c r="K2897" s="7">
        <f>((Table1[[#This Row],[returns]]+(1-$Q$2)*Table1[[#This Row],[number of trades]])-ABS(Table1[[#This Row],[company return]]))/100</f>
        <v>4.9099876436722347</v>
      </c>
      <c r="L2897" s="7">
        <f>((Table1[[#This Row],[returns]]+(1-$R$2)*Table1[[#This Row],[number of trades]])-ABS(Table1[[#This Row],[company return]]))/100</f>
        <v>5.3949876436722342</v>
      </c>
      <c r="M2897" s="7">
        <f>((Table1[[#This Row],[returns]]+(1-$S$2)*Table1[[#This Row],[number of trades]])-ABS(Table1[[#This Row],[company return]]))/100</f>
        <v>5.8799876436722345</v>
      </c>
      <c r="N2897" s="9">
        <f>Table1[[#This Row],[fastsma]]*Table1[[#This Row],[slowsma]]</f>
        <v>75</v>
      </c>
    </row>
    <row r="2898" spans="1:14" ht="15" customHeight="1" x14ac:dyDescent="0.3">
      <c r="A2898" s="1">
        <v>5666</v>
      </c>
      <c r="B2898">
        <v>5</v>
      </c>
      <c r="C2898">
        <v>15</v>
      </c>
      <c r="D2898" t="s">
        <v>133</v>
      </c>
      <c r="E2898" t="s">
        <v>185</v>
      </c>
      <c r="F2898">
        <v>169.72</v>
      </c>
      <c r="G2898">
        <v>191</v>
      </c>
      <c r="H2898">
        <v>-14.08016627322837</v>
      </c>
      <c r="I2898" s="7">
        <f>((Table1[[#This Row],[returns]]+(1-$O$2)*Table1[[#This Row],[number of trades]])-ABS(Table1[[#This Row],[company return]]))/100</f>
        <v>1.5563983372677164</v>
      </c>
      <c r="J2898" s="7">
        <f>((Table1[[#This Row],[returns]]+(1-$P$2)*Table1[[#This Row],[number of trades]])-ABS(Table1[[#This Row],[company return]]))/100</f>
        <v>2.0338983372677162</v>
      </c>
      <c r="K2898" s="7">
        <f>((Table1[[#This Row],[returns]]+(1-$Q$2)*Table1[[#This Row],[number of trades]])-ABS(Table1[[#This Row],[company return]]))/100</f>
        <v>2.5113983372677167</v>
      </c>
      <c r="L2898" s="7">
        <f>((Table1[[#This Row],[returns]]+(1-$R$2)*Table1[[#This Row],[number of trades]])-ABS(Table1[[#This Row],[company return]]))/100</f>
        <v>2.9888983372677167</v>
      </c>
      <c r="M2898" s="7">
        <f>((Table1[[#This Row],[returns]]+(1-$S$2)*Table1[[#This Row],[number of trades]])-ABS(Table1[[#This Row],[company return]]))/100</f>
        <v>3.4663983372677167</v>
      </c>
      <c r="N2898" s="9">
        <f>Table1[[#This Row],[fastsma]]*Table1[[#This Row],[slowsma]]</f>
        <v>75</v>
      </c>
    </row>
    <row r="2899" spans="1:14" ht="15" customHeight="1" x14ac:dyDescent="0.3">
      <c r="A2899" s="1">
        <v>5667</v>
      </c>
      <c r="B2899">
        <v>5</v>
      </c>
      <c r="C2899">
        <v>15</v>
      </c>
      <c r="D2899" t="s">
        <v>133</v>
      </c>
      <c r="E2899" t="s">
        <v>186</v>
      </c>
      <c r="F2899">
        <v>481.64</v>
      </c>
      <c r="G2899">
        <v>202</v>
      </c>
      <c r="H2899">
        <v>-15.35336142300959</v>
      </c>
      <c r="I2899" s="7">
        <f>((Table1[[#This Row],[returns]]+(1-$O$2)*Table1[[#This Row],[number of trades]])-ABS(Table1[[#This Row],[company return]]))/100</f>
        <v>4.6628663857699042</v>
      </c>
      <c r="J2899" s="7">
        <f>((Table1[[#This Row],[returns]]+(1-$P$2)*Table1[[#This Row],[number of trades]])-ABS(Table1[[#This Row],[company return]]))/100</f>
        <v>5.1678663857699041</v>
      </c>
      <c r="K2899" s="7">
        <f>((Table1[[#This Row],[returns]]+(1-$Q$2)*Table1[[#This Row],[number of trades]])-ABS(Table1[[#This Row],[company return]]))/100</f>
        <v>5.672866385769904</v>
      </c>
      <c r="L2899" s="7">
        <f>((Table1[[#This Row],[returns]]+(1-$R$2)*Table1[[#This Row],[number of trades]])-ABS(Table1[[#This Row],[company return]]))/100</f>
        <v>6.1778663857699039</v>
      </c>
      <c r="M2899" s="7">
        <f>((Table1[[#This Row],[returns]]+(1-$S$2)*Table1[[#This Row],[number of trades]])-ABS(Table1[[#This Row],[company return]]))/100</f>
        <v>6.6828663857699038</v>
      </c>
      <c r="N2899" s="9">
        <f>Table1[[#This Row],[fastsma]]*Table1[[#This Row],[slowsma]]</f>
        <v>75</v>
      </c>
    </row>
    <row r="2900" spans="1:14" ht="15" customHeight="1" x14ac:dyDescent="0.3">
      <c r="A2900" s="1">
        <v>5668</v>
      </c>
      <c r="B2900">
        <v>5</v>
      </c>
      <c r="C2900">
        <v>15</v>
      </c>
      <c r="D2900" t="s">
        <v>133</v>
      </c>
      <c r="E2900" t="s">
        <v>187</v>
      </c>
      <c r="F2900">
        <v>99.68</v>
      </c>
      <c r="G2900">
        <v>212</v>
      </c>
      <c r="H2900">
        <v>10.297533511218379</v>
      </c>
      <c r="I2900" s="7">
        <f>((Table1[[#This Row],[returns]]+(1-$O$2)*Table1[[#This Row],[number of trades]])-ABS(Table1[[#This Row],[company return]]))/100</f>
        <v>0.89382466488781631</v>
      </c>
      <c r="J2900" s="7">
        <f>((Table1[[#This Row],[returns]]+(1-$P$2)*Table1[[#This Row],[number of trades]])-ABS(Table1[[#This Row],[company return]]))/100</f>
        <v>1.4238246648878163</v>
      </c>
      <c r="K2900" s="7">
        <f>((Table1[[#This Row],[returns]]+(1-$Q$2)*Table1[[#This Row],[number of trades]])-ABS(Table1[[#This Row],[company return]]))/100</f>
        <v>1.9538246648878164</v>
      </c>
      <c r="L2900" s="7">
        <f>((Table1[[#This Row],[returns]]+(1-$R$2)*Table1[[#This Row],[number of trades]])-ABS(Table1[[#This Row],[company return]]))/100</f>
        <v>2.4838246648878162</v>
      </c>
      <c r="M2900" s="7">
        <f>((Table1[[#This Row],[returns]]+(1-$S$2)*Table1[[#This Row],[number of trades]])-ABS(Table1[[#This Row],[company return]]))/100</f>
        <v>3.0138246648878164</v>
      </c>
      <c r="N2900" s="9">
        <f>Table1[[#This Row],[fastsma]]*Table1[[#This Row],[slowsma]]</f>
        <v>75</v>
      </c>
    </row>
    <row r="2901" spans="1:14" ht="15" customHeight="1" x14ac:dyDescent="0.3">
      <c r="A2901" s="1">
        <v>5669</v>
      </c>
      <c r="B2901">
        <v>5</v>
      </c>
      <c r="C2901">
        <v>15</v>
      </c>
      <c r="D2901" t="s">
        <v>133</v>
      </c>
      <c r="E2901" t="s">
        <v>188</v>
      </c>
      <c r="F2901">
        <v>137.66999999999999</v>
      </c>
      <c r="G2901">
        <v>222</v>
      </c>
      <c r="H2901">
        <v>1.793636128340399</v>
      </c>
      <c r="I2901" s="7">
        <f>((Table1[[#This Row],[returns]]+(1-$O$2)*Table1[[#This Row],[number of trades]])-ABS(Table1[[#This Row],[company return]]))/100</f>
        <v>1.3587636387165958</v>
      </c>
      <c r="J2901" s="7">
        <f>((Table1[[#This Row],[returns]]+(1-$P$2)*Table1[[#This Row],[number of trades]])-ABS(Table1[[#This Row],[company return]]))/100</f>
        <v>1.9137636387165957</v>
      </c>
      <c r="K2901" s="7">
        <f>((Table1[[#This Row],[returns]]+(1-$Q$2)*Table1[[#This Row],[number of trades]])-ABS(Table1[[#This Row],[company return]]))/100</f>
        <v>2.4687636387165957</v>
      </c>
      <c r="L2901" s="7">
        <f>((Table1[[#This Row],[returns]]+(1-$R$2)*Table1[[#This Row],[number of trades]])-ABS(Table1[[#This Row],[company return]]))/100</f>
        <v>3.0237636387165958</v>
      </c>
      <c r="M2901" s="7">
        <f>((Table1[[#This Row],[returns]]+(1-$S$2)*Table1[[#This Row],[number of trades]])-ABS(Table1[[#This Row],[company return]]))/100</f>
        <v>3.578763638716596</v>
      </c>
      <c r="N2901" s="9">
        <f>Table1[[#This Row],[fastsma]]*Table1[[#This Row],[slowsma]]</f>
        <v>75</v>
      </c>
    </row>
    <row r="2902" spans="1:14" ht="15" customHeight="1" x14ac:dyDescent="0.3">
      <c r="A2902" s="1">
        <v>5670</v>
      </c>
      <c r="B2902">
        <v>5</v>
      </c>
      <c r="C2902">
        <v>15</v>
      </c>
      <c r="D2902" t="s">
        <v>133</v>
      </c>
      <c r="E2902" t="s">
        <v>189</v>
      </c>
      <c r="F2902">
        <v>325.7</v>
      </c>
      <c r="G2902">
        <v>206</v>
      </c>
      <c r="H2902">
        <v>-57.696969581372812</v>
      </c>
      <c r="I2902" s="7">
        <f>((Table1[[#This Row],[returns]]+(1-$O$2)*Table1[[#This Row],[number of trades]])-ABS(Table1[[#This Row],[company return]]))/100</f>
        <v>2.6800303041862721</v>
      </c>
      <c r="J2902" s="7">
        <f>((Table1[[#This Row],[returns]]+(1-$P$2)*Table1[[#This Row],[number of trades]])-ABS(Table1[[#This Row],[company return]]))/100</f>
        <v>3.1950303041862718</v>
      </c>
      <c r="K2902" s="7">
        <f>((Table1[[#This Row],[returns]]+(1-$Q$2)*Table1[[#This Row],[number of trades]])-ABS(Table1[[#This Row],[company return]]))/100</f>
        <v>3.7100303041862719</v>
      </c>
      <c r="L2902" s="7">
        <f>((Table1[[#This Row],[returns]]+(1-$R$2)*Table1[[#This Row],[number of trades]])-ABS(Table1[[#This Row],[company return]]))/100</f>
        <v>4.225030304186272</v>
      </c>
      <c r="M2902" s="7">
        <f>((Table1[[#This Row],[returns]]+(1-$S$2)*Table1[[#This Row],[number of trades]])-ABS(Table1[[#This Row],[company return]]))/100</f>
        <v>4.7400303041862726</v>
      </c>
      <c r="N2902" s="9">
        <f>Table1[[#This Row],[fastsma]]*Table1[[#This Row],[slowsma]]</f>
        <v>75</v>
      </c>
    </row>
    <row r="2903" spans="1:14" ht="15" customHeight="1" x14ac:dyDescent="0.3">
      <c r="A2903" s="1">
        <v>5671</v>
      </c>
      <c r="B2903">
        <v>5</v>
      </c>
      <c r="C2903">
        <v>15</v>
      </c>
      <c r="D2903" t="s">
        <v>133</v>
      </c>
      <c r="E2903" t="s">
        <v>190</v>
      </c>
      <c r="F2903">
        <v>341.67</v>
      </c>
      <c r="G2903">
        <v>206</v>
      </c>
      <c r="H2903">
        <v>9.2424263989192266</v>
      </c>
      <c r="I2903" s="7">
        <f>((Table1[[#This Row],[returns]]+(1-$O$2)*Table1[[#This Row],[number of trades]])-ABS(Table1[[#This Row],[company return]]))/100</f>
        <v>3.3242757360108079</v>
      </c>
      <c r="J2903" s="7">
        <f>((Table1[[#This Row],[returns]]+(1-$P$2)*Table1[[#This Row],[number of trades]])-ABS(Table1[[#This Row],[company return]]))/100</f>
        <v>3.8392757360108076</v>
      </c>
      <c r="K2903" s="7">
        <f>((Table1[[#This Row],[returns]]+(1-$Q$2)*Table1[[#This Row],[number of trades]])-ABS(Table1[[#This Row],[company return]]))/100</f>
        <v>4.3542757360108082</v>
      </c>
      <c r="L2903" s="7">
        <f>((Table1[[#This Row],[returns]]+(1-$R$2)*Table1[[#This Row],[number of trades]])-ABS(Table1[[#This Row],[company return]]))/100</f>
        <v>4.8692757360108079</v>
      </c>
      <c r="M2903" s="7">
        <f>((Table1[[#This Row],[returns]]+(1-$S$2)*Table1[[#This Row],[number of trades]])-ABS(Table1[[#This Row],[company return]]))/100</f>
        <v>5.3842757360108093</v>
      </c>
      <c r="N2903" s="9">
        <f>Table1[[#This Row],[fastsma]]*Table1[[#This Row],[slowsma]]</f>
        <v>75</v>
      </c>
    </row>
    <row r="2904" spans="1:14" ht="15" customHeight="1" x14ac:dyDescent="0.3">
      <c r="A2904" s="1">
        <v>5672</v>
      </c>
      <c r="B2904">
        <v>5</v>
      </c>
      <c r="C2904">
        <v>15</v>
      </c>
      <c r="D2904" t="s">
        <v>133</v>
      </c>
      <c r="E2904" t="s">
        <v>191</v>
      </c>
      <c r="F2904">
        <v>204.37</v>
      </c>
      <c r="G2904">
        <v>208</v>
      </c>
      <c r="H2904">
        <v>8.8274053073042662</v>
      </c>
      <c r="I2904" s="7">
        <f>((Table1[[#This Row],[returns]]+(1-$O$2)*Table1[[#This Row],[number of trades]])-ABS(Table1[[#This Row],[company return]]))/100</f>
        <v>1.9554259469269573</v>
      </c>
      <c r="J2904" s="7">
        <f>((Table1[[#This Row],[returns]]+(1-$P$2)*Table1[[#This Row],[number of trades]])-ABS(Table1[[#This Row],[company return]]))/100</f>
        <v>2.4754259469269573</v>
      </c>
      <c r="K2904" s="7">
        <f>((Table1[[#This Row],[returns]]+(1-$Q$2)*Table1[[#This Row],[number of trades]])-ABS(Table1[[#This Row],[company return]]))/100</f>
        <v>2.9954259469269573</v>
      </c>
      <c r="L2904" s="7">
        <f>((Table1[[#This Row],[returns]]+(1-$R$2)*Table1[[#This Row],[number of trades]])-ABS(Table1[[#This Row],[company return]]))/100</f>
        <v>3.5154259469269573</v>
      </c>
      <c r="M2904" s="7">
        <f>((Table1[[#This Row],[returns]]+(1-$S$2)*Table1[[#This Row],[number of trades]])-ABS(Table1[[#This Row],[company return]]))/100</f>
        <v>4.0354259469269573</v>
      </c>
      <c r="N2904" s="9">
        <f>Table1[[#This Row],[fastsma]]*Table1[[#This Row],[slowsma]]</f>
        <v>75</v>
      </c>
    </row>
    <row r="2905" spans="1:14" ht="15" customHeight="1" x14ac:dyDescent="0.3">
      <c r="A2905" s="1">
        <v>5673</v>
      </c>
      <c r="B2905">
        <v>5</v>
      </c>
      <c r="C2905">
        <v>15</v>
      </c>
      <c r="D2905" t="s">
        <v>133</v>
      </c>
      <c r="E2905" t="s">
        <v>192</v>
      </c>
      <c r="F2905">
        <v>99.31</v>
      </c>
      <c r="G2905">
        <v>220</v>
      </c>
      <c r="H2905">
        <v>-18.352452563902141</v>
      </c>
      <c r="I2905" s="7">
        <f>((Table1[[#This Row],[returns]]+(1-$O$2)*Table1[[#This Row],[number of trades]])-ABS(Table1[[#This Row],[company return]]))/100</f>
        <v>0.80957547436097854</v>
      </c>
      <c r="J2905" s="7">
        <f>((Table1[[#This Row],[returns]]+(1-$P$2)*Table1[[#This Row],[number of trades]])-ABS(Table1[[#This Row],[company return]]))/100</f>
        <v>1.3595754743609785</v>
      </c>
      <c r="K2905" s="7">
        <f>((Table1[[#This Row],[returns]]+(1-$Q$2)*Table1[[#This Row],[number of trades]])-ABS(Table1[[#This Row],[company return]]))/100</f>
        <v>1.9095754743609785</v>
      </c>
      <c r="L2905" s="7">
        <f>((Table1[[#This Row],[returns]]+(1-$R$2)*Table1[[#This Row],[number of trades]])-ABS(Table1[[#This Row],[company return]]))/100</f>
        <v>2.4595754743609786</v>
      </c>
      <c r="M2905" s="7">
        <f>((Table1[[#This Row],[returns]]+(1-$S$2)*Table1[[#This Row],[number of trades]])-ABS(Table1[[#This Row],[company return]]))/100</f>
        <v>3.0095754743609784</v>
      </c>
      <c r="N2905" s="9">
        <f>Table1[[#This Row],[fastsma]]*Table1[[#This Row],[slowsma]]</f>
        <v>75</v>
      </c>
    </row>
    <row r="2906" spans="1:14" ht="15" customHeight="1" x14ac:dyDescent="0.3">
      <c r="A2906" s="1">
        <v>5674</v>
      </c>
      <c r="B2906">
        <v>5</v>
      </c>
      <c r="C2906">
        <v>15</v>
      </c>
      <c r="D2906" t="s">
        <v>133</v>
      </c>
      <c r="E2906" t="s">
        <v>193</v>
      </c>
      <c r="F2906">
        <v>483.97</v>
      </c>
      <c r="G2906">
        <v>201</v>
      </c>
      <c r="H2906">
        <v>-22.34456966845659</v>
      </c>
      <c r="I2906" s="7">
        <f>((Table1[[#This Row],[returns]]+(1-$O$2)*Table1[[#This Row],[number of trades]])-ABS(Table1[[#This Row],[company return]]))/100</f>
        <v>4.6162543033154346</v>
      </c>
      <c r="J2906" s="7">
        <f>((Table1[[#This Row],[returns]]+(1-$P$2)*Table1[[#This Row],[number of trades]])-ABS(Table1[[#This Row],[company return]]))/100</f>
        <v>5.1187543033154341</v>
      </c>
      <c r="K2906" s="7">
        <f>((Table1[[#This Row],[returns]]+(1-$Q$2)*Table1[[#This Row],[number of trades]])-ABS(Table1[[#This Row],[company return]]))/100</f>
        <v>5.6212543033154336</v>
      </c>
      <c r="L2906" s="7">
        <f>((Table1[[#This Row],[returns]]+(1-$R$2)*Table1[[#This Row],[number of trades]])-ABS(Table1[[#This Row],[company return]]))/100</f>
        <v>6.123754303315434</v>
      </c>
      <c r="M2906" s="7">
        <f>((Table1[[#This Row],[returns]]+(1-$S$2)*Table1[[#This Row],[number of trades]])-ABS(Table1[[#This Row],[company return]]))/100</f>
        <v>6.6262543033154335</v>
      </c>
      <c r="N2906" s="9">
        <f>Table1[[#This Row],[fastsma]]*Table1[[#This Row],[slowsma]]</f>
        <v>75</v>
      </c>
    </row>
    <row r="2907" spans="1:14" ht="15" customHeight="1" x14ac:dyDescent="0.3">
      <c r="A2907" s="1">
        <v>5675</v>
      </c>
      <c r="B2907">
        <v>5</v>
      </c>
      <c r="C2907">
        <v>15</v>
      </c>
      <c r="D2907" t="s">
        <v>133</v>
      </c>
      <c r="E2907" t="s">
        <v>194</v>
      </c>
      <c r="F2907">
        <v>125.22</v>
      </c>
      <c r="G2907">
        <v>210</v>
      </c>
      <c r="H2907">
        <v>1.4558675294646879</v>
      </c>
      <c r="I2907" s="7">
        <f>((Table1[[#This Row],[returns]]+(1-$O$2)*Table1[[#This Row],[number of trades]])-ABS(Table1[[#This Row],[company return]]))/100</f>
        <v>1.2376413247053533</v>
      </c>
      <c r="J2907" s="7">
        <f>((Table1[[#This Row],[returns]]+(1-$P$2)*Table1[[#This Row],[number of trades]])-ABS(Table1[[#This Row],[company return]]))/100</f>
        <v>1.7626413247053532</v>
      </c>
      <c r="K2907" s="7">
        <f>((Table1[[#This Row],[returns]]+(1-$Q$2)*Table1[[#This Row],[number of trades]])-ABS(Table1[[#This Row],[company return]]))/100</f>
        <v>2.2876413247053531</v>
      </c>
      <c r="L2907" s="7">
        <f>((Table1[[#This Row],[returns]]+(1-$R$2)*Table1[[#This Row],[number of trades]])-ABS(Table1[[#This Row],[company return]]))/100</f>
        <v>2.8126413247053534</v>
      </c>
      <c r="M2907" s="7">
        <f>((Table1[[#This Row],[returns]]+(1-$S$2)*Table1[[#This Row],[number of trades]])-ABS(Table1[[#This Row],[company return]]))/100</f>
        <v>3.3376413247053534</v>
      </c>
      <c r="N2907" s="9">
        <f>Table1[[#This Row],[fastsma]]*Table1[[#This Row],[slowsma]]</f>
        <v>75</v>
      </c>
    </row>
    <row r="2908" spans="1:14" ht="15" customHeight="1" x14ac:dyDescent="0.3">
      <c r="A2908" s="1">
        <v>5676</v>
      </c>
      <c r="B2908">
        <v>5</v>
      </c>
      <c r="C2908">
        <v>15</v>
      </c>
      <c r="D2908" t="s">
        <v>133</v>
      </c>
      <c r="E2908" t="s">
        <v>195</v>
      </c>
      <c r="F2908">
        <v>169.7</v>
      </c>
      <c r="G2908">
        <v>192</v>
      </c>
      <c r="H2908">
        <v>-28.71067625101621</v>
      </c>
      <c r="I2908" s="7">
        <f>((Table1[[#This Row],[returns]]+(1-$O$2)*Table1[[#This Row],[number of trades]])-ABS(Table1[[#This Row],[company return]]))/100</f>
        <v>1.4098932374898379</v>
      </c>
      <c r="J2908" s="7">
        <f>((Table1[[#This Row],[returns]]+(1-$P$2)*Table1[[#This Row],[number of trades]])-ABS(Table1[[#This Row],[company return]]))/100</f>
        <v>1.8898932374898378</v>
      </c>
      <c r="K2908" s="7">
        <f>((Table1[[#This Row],[returns]]+(1-$Q$2)*Table1[[#This Row],[number of trades]])-ABS(Table1[[#This Row],[company return]]))/100</f>
        <v>2.3698932374898378</v>
      </c>
      <c r="L2908" s="7">
        <f>((Table1[[#This Row],[returns]]+(1-$R$2)*Table1[[#This Row],[number of trades]])-ABS(Table1[[#This Row],[company return]]))/100</f>
        <v>2.8498932374898378</v>
      </c>
      <c r="M2908" s="7">
        <f>((Table1[[#This Row],[returns]]+(1-$S$2)*Table1[[#This Row],[number of trades]])-ABS(Table1[[#This Row],[company return]]))/100</f>
        <v>3.3298932374898378</v>
      </c>
      <c r="N2908" s="9">
        <f>Table1[[#This Row],[fastsma]]*Table1[[#This Row],[slowsma]]</f>
        <v>75</v>
      </c>
    </row>
    <row r="2909" spans="1:14" ht="15" customHeight="1" x14ac:dyDescent="0.3">
      <c r="A2909" s="1">
        <v>5677</v>
      </c>
      <c r="B2909">
        <v>5</v>
      </c>
      <c r="C2909">
        <v>15</v>
      </c>
      <c r="D2909" t="s">
        <v>133</v>
      </c>
      <c r="E2909" t="s">
        <v>196</v>
      </c>
      <c r="F2909">
        <v>249.09</v>
      </c>
      <c r="G2909">
        <v>220</v>
      </c>
      <c r="H2909">
        <v>-63.135290796712859</v>
      </c>
      <c r="I2909" s="7">
        <f>((Table1[[#This Row],[returns]]+(1-$O$2)*Table1[[#This Row],[number of trades]])-ABS(Table1[[#This Row],[company return]]))/100</f>
        <v>1.8595470920328714</v>
      </c>
      <c r="J2909" s="7">
        <f>((Table1[[#This Row],[returns]]+(1-$P$2)*Table1[[#This Row],[number of trades]])-ABS(Table1[[#This Row],[company return]]))/100</f>
        <v>2.4095470920328719</v>
      </c>
      <c r="K2909" s="7">
        <f>((Table1[[#This Row],[returns]]+(1-$Q$2)*Table1[[#This Row],[number of trades]])-ABS(Table1[[#This Row],[company return]]))/100</f>
        <v>2.9595470920328717</v>
      </c>
      <c r="L2909" s="7">
        <f>((Table1[[#This Row],[returns]]+(1-$R$2)*Table1[[#This Row],[number of trades]])-ABS(Table1[[#This Row],[company return]]))/100</f>
        <v>3.5095470920328715</v>
      </c>
      <c r="M2909" s="7">
        <f>((Table1[[#This Row],[returns]]+(1-$S$2)*Table1[[#This Row],[number of trades]])-ABS(Table1[[#This Row],[company return]]))/100</f>
        <v>4.0595470920328713</v>
      </c>
      <c r="N2909" s="9">
        <f>Table1[[#This Row],[fastsma]]*Table1[[#This Row],[slowsma]]</f>
        <v>75</v>
      </c>
    </row>
    <row r="2910" spans="1:14" ht="15" customHeight="1" x14ac:dyDescent="0.3">
      <c r="A2910" s="1">
        <v>5678</v>
      </c>
      <c r="B2910">
        <v>5</v>
      </c>
      <c r="C2910">
        <v>15</v>
      </c>
      <c r="D2910" t="s">
        <v>133</v>
      </c>
      <c r="E2910" t="s">
        <v>197</v>
      </c>
      <c r="F2910">
        <v>588.85</v>
      </c>
      <c r="G2910">
        <v>195</v>
      </c>
      <c r="H2910">
        <v>-10.629373688739509</v>
      </c>
      <c r="I2910" s="7">
        <f>((Table1[[#This Row],[returns]]+(1-$O$2)*Table1[[#This Row],[number of trades]])-ABS(Table1[[#This Row],[company return]]))/100</f>
        <v>5.782206263112605</v>
      </c>
      <c r="J2910" s="7">
        <f>((Table1[[#This Row],[returns]]+(1-$P$2)*Table1[[#This Row],[number of trades]])-ABS(Table1[[#This Row],[company return]]))/100</f>
        <v>6.2697062631126048</v>
      </c>
      <c r="K2910" s="7">
        <f>((Table1[[#This Row],[returns]]+(1-$Q$2)*Table1[[#This Row],[number of trades]])-ABS(Table1[[#This Row],[company return]]))/100</f>
        <v>6.7572062631126046</v>
      </c>
      <c r="L2910" s="7">
        <f>((Table1[[#This Row],[returns]]+(1-$R$2)*Table1[[#This Row],[number of trades]])-ABS(Table1[[#This Row],[company return]]))/100</f>
        <v>7.2447062631126053</v>
      </c>
      <c r="M2910" s="7">
        <f>((Table1[[#This Row],[returns]]+(1-$S$2)*Table1[[#This Row],[number of trades]])-ABS(Table1[[#This Row],[company return]]))/100</f>
        <v>7.7322062631126052</v>
      </c>
      <c r="N2910" s="9">
        <f>Table1[[#This Row],[fastsma]]*Table1[[#This Row],[slowsma]]</f>
        <v>75</v>
      </c>
    </row>
    <row r="2911" spans="1:14" ht="15" customHeight="1" x14ac:dyDescent="0.3">
      <c r="A2911" s="1">
        <v>5679</v>
      </c>
      <c r="B2911">
        <v>5</v>
      </c>
      <c r="C2911">
        <v>15</v>
      </c>
      <c r="D2911" t="s">
        <v>133</v>
      </c>
      <c r="E2911" t="s">
        <v>198</v>
      </c>
      <c r="F2911">
        <v>248.68</v>
      </c>
      <c r="G2911">
        <v>194</v>
      </c>
      <c r="H2911">
        <v>-43.208151168081457</v>
      </c>
      <c r="I2911" s="7">
        <f>((Table1[[#This Row],[returns]]+(1-$O$2)*Table1[[#This Row],[number of trades]])-ABS(Table1[[#This Row],[company return]]))/100</f>
        <v>2.0547184883191854</v>
      </c>
      <c r="J2911" s="7">
        <f>((Table1[[#This Row],[returns]]+(1-$P$2)*Table1[[#This Row],[number of trades]])-ABS(Table1[[#This Row],[company return]]))/100</f>
        <v>2.5397184883191857</v>
      </c>
      <c r="K2911" s="7">
        <f>((Table1[[#This Row],[returns]]+(1-$Q$2)*Table1[[#This Row],[number of trades]])-ABS(Table1[[#This Row],[company return]]))/100</f>
        <v>3.024718488319186</v>
      </c>
      <c r="L2911" s="7">
        <f>((Table1[[#This Row],[returns]]+(1-$R$2)*Table1[[#This Row],[number of trades]])-ABS(Table1[[#This Row],[company return]]))/100</f>
        <v>3.5097184883191859</v>
      </c>
      <c r="M2911" s="7">
        <f>((Table1[[#This Row],[returns]]+(1-$S$2)*Table1[[#This Row],[number of trades]])-ABS(Table1[[#This Row],[company return]]))/100</f>
        <v>3.9947184883191857</v>
      </c>
      <c r="N2911" s="9">
        <f>Table1[[#This Row],[fastsma]]*Table1[[#This Row],[slowsma]]</f>
        <v>75</v>
      </c>
    </row>
    <row r="2912" spans="1:14" ht="15" customHeight="1" x14ac:dyDescent="0.3">
      <c r="A2912" s="1">
        <v>5680</v>
      </c>
      <c r="B2912">
        <v>5</v>
      </c>
      <c r="C2912">
        <v>15</v>
      </c>
      <c r="D2912" t="s">
        <v>133</v>
      </c>
      <c r="E2912" t="s">
        <v>199</v>
      </c>
      <c r="F2912">
        <v>282.33</v>
      </c>
      <c r="G2912">
        <v>218</v>
      </c>
      <c r="H2912">
        <v>-31.590598897948251</v>
      </c>
      <c r="I2912" s="7">
        <f>((Table1[[#This Row],[returns]]+(1-$O$2)*Table1[[#This Row],[number of trades]])-ABS(Table1[[#This Row],[company return]]))/100</f>
        <v>2.5073940110205175</v>
      </c>
      <c r="J2912" s="7">
        <f>((Table1[[#This Row],[returns]]+(1-$P$2)*Table1[[#This Row],[number of trades]])-ABS(Table1[[#This Row],[company return]]))/100</f>
        <v>3.052394011020517</v>
      </c>
      <c r="K2912" s="7">
        <f>((Table1[[#This Row],[returns]]+(1-$Q$2)*Table1[[#This Row],[number of trades]])-ABS(Table1[[#This Row],[company return]]))/100</f>
        <v>3.5973940110205174</v>
      </c>
      <c r="L2912" s="7">
        <f>((Table1[[#This Row],[returns]]+(1-$R$2)*Table1[[#This Row],[number of trades]])-ABS(Table1[[#This Row],[company return]]))/100</f>
        <v>4.1423940110205173</v>
      </c>
      <c r="M2912" s="7">
        <f>((Table1[[#This Row],[returns]]+(1-$S$2)*Table1[[#This Row],[number of trades]])-ABS(Table1[[#This Row],[company return]]))/100</f>
        <v>4.6873940110205172</v>
      </c>
      <c r="N2912" s="9">
        <f>Table1[[#This Row],[fastsma]]*Table1[[#This Row],[slowsma]]</f>
        <v>75</v>
      </c>
    </row>
    <row r="2913" spans="1:14" ht="15" customHeight="1" x14ac:dyDescent="0.3">
      <c r="A2913" s="1">
        <v>5681</v>
      </c>
      <c r="B2913">
        <v>5</v>
      </c>
      <c r="C2913">
        <v>15</v>
      </c>
      <c r="D2913" t="s">
        <v>133</v>
      </c>
      <c r="E2913" t="s">
        <v>200</v>
      </c>
      <c r="F2913">
        <v>1.67</v>
      </c>
      <c r="G2913">
        <v>199</v>
      </c>
      <c r="H2913">
        <v>-29.45175604073227</v>
      </c>
      <c r="I2913" s="7">
        <f>((Table1[[#This Row],[returns]]+(1-$O$2)*Table1[[#This Row],[number of trades]])-ABS(Table1[[#This Row],[company return]]))/100</f>
        <v>-0.27781756040732269</v>
      </c>
      <c r="J2913" s="7">
        <f>((Table1[[#This Row],[returns]]+(1-$P$2)*Table1[[#This Row],[number of trades]])-ABS(Table1[[#This Row],[company return]]))/100</f>
        <v>0.2196824395926773</v>
      </c>
      <c r="K2913" s="7">
        <f>((Table1[[#This Row],[returns]]+(1-$Q$2)*Table1[[#This Row],[number of trades]])-ABS(Table1[[#This Row],[company return]]))/100</f>
        <v>0.71718243959267736</v>
      </c>
      <c r="L2913" s="7">
        <f>((Table1[[#This Row],[returns]]+(1-$R$2)*Table1[[#This Row],[number of trades]])-ABS(Table1[[#This Row],[company return]]))/100</f>
        <v>1.2146824395926772</v>
      </c>
      <c r="M2913" s="7">
        <f>((Table1[[#This Row],[returns]]+(1-$S$2)*Table1[[#This Row],[number of trades]])-ABS(Table1[[#This Row],[company return]]))/100</f>
        <v>1.712182439592677</v>
      </c>
      <c r="N2913" s="9">
        <f>Table1[[#This Row],[fastsma]]*Table1[[#This Row],[slowsma]]</f>
        <v>75</v>
      </c>
    </row>
    <row r="2914" spans="1:14" ht="15" customHeight="1" x14ac:dyDescent="0.3">
      <c r="A2914" s="1">
        <v>5682</v>
      </c>
      <c r="B2914">
        <v>5</v>
      </c>
      <c r="C2914">
        <v>15</v>
      </c>
      <c r="D2914" t="s">
        <v>133</v>
      </c>
      <c r="E2914" t="s">
        <v>201</v>
      </c>
      <c r="F2914">
        <v>54.38</v>
      </c>
      <c r="G2914">
        <v>208</v>
      </c>
      <c r="H2914">
        <v>0.77476129307573316</v>
      </c>
      <c r="I2914" s="7">
        <f>((Table1[[#This Row],[returns]]+(1-$O$2)*Table1[[#This Row],[number of trades]])-ABS(Table1[[#This Row],[company return]]))/100</f>
        <v>0.53605238706924263</v>
      </c>
      <c r="J2914" s="7">
        <f>((Table1[[#This Row],[returns]]+(1-$P$2)*Table1[[#This Row],[number of trades]])-ABS(Table1[[#This Row],[company return]]))/100</f>
        <v>1.0560523870692426</v>
      </c>
      <c r="K2914" s="7">
        <f>((Table1[[#This Row],[returns]]+(1-$Q$2)*Table1[[#This Row],[number of trades]])-ABS(Table1[[#This Row],[company return]]))/100</f>
        <v>1.5760523870692427</v>
      </c>
      <c r="L2914" s="7">
        <f>((Table1[[#This Row],[returns]]+(1-$R$2)*Table1[[#This Row],[number of trades]])-ABS(Table1[[#This Row],[company return]]))/100</f>
        <v>2.0960523870692427</v>
      </c>
      <c r="M2914" s="7">
        <f>((Table1[[#This Row],[returns]]+(1-$S$2)*Table1[[#This Row],[number of trades]])-ABS(Table1[[#This Row],[company return]]))/100</f>
        <v>2.6160523870692423</v>
      </c>
      <c r="N2914" s="9">
        <f>Table1[[#This Row],[fastsma]]*Table1[[#This Row],[slowsma]]</f>
        <v>75</v>
      </c>
    </row>
    <row r="2915" spans="1:14" ht="15" customHeight="1" x14ac:dyDescent="0.3">
      <c r="A2915" s="1">
        <v>5683</v>
      </c>
      <c r="B2915">
        <v>5</v>
      </c>
      <c r="C2915">
        <v>15</v>
      </c>
      <c r="D2915" t="s">
        <v>133</v>
      </c>
      <c r="E2915" t="s">
        <v>202</v>
      </c>
      <c r="F2915">
        <v>305.38</v>
      </c>
      <c r="G2915">
        <v>217</v>
      </c>
      <c r="H2915">
        <v>-22.15255959418316</v>
      </c>
      <c r="I2915" s="7">
        <f>((Table1[[#This Row],[returns]]+(1-$O$2)*Table1[[#This Row],[number of trades]])-ABS(Table1[[#This Row],[company return]]))/100</f>
        <v>2.8322744040581682</v>
      </c>
      <c r="J2915" s="7">
        <f>((Table1[[#This Row],[returns]]+(1-$P$2)*Table1[[#This Row],[number of trades]])-ABS(Table1[[#This Row],[company return]]))/100</f>
        <v>3.3747744040581682</v>
      </c>
      <c r="K2915" s="7">
        <f>((Table1[[#This Row],[returns]]+(1-$Q$2)*Table1[[#This Row],[number of trades]])-ABS(Table1[[#This Row],[company return]]))/100</f>
        <v>3.9172744040581682</v>
      </c>
      <c r="L2915" s="7">
        <f>((Table1[[#This Row],[returns]]+(1-$R$2)*Table1[[#This Row],[number of trades]])-ABS(Table1[[#This Row],[company return]]))/100</f>
        <v>4.4597744040581686</v>
      </c>
      <c r="M2915" s="7">
        <f>((Table1[[#This Row],[returns]]+(1-$S$2)*Table1[[#This Row],[number of trades]])-ABS(Table1[[#This Row],[company return]]))/100</f>
        <v>5.0022744040581681</v>
      </c>
      <c r="N2915" s="9">
        <f>Table1[[#This Row],[fastsma]]*Table1[[#This Row],[slowsma]]</f>
        <v>75</v>
      </c>
    </row>
    <row r="2916" spans="1:14" ht="15" customHeight="1" x14ac:dyDescent="0.3">
      <c r="A2916" s="1">
        <v>5684</v>
      </c>
      <c r="B2916">
        <v>5</v>
      </c>
      <c r="C2916">
        <v>15</v>
      </c>
      <c r="D2916" t="s">
        <v>133</v>
      </c>
      <c r="E2916" t="s">
        <v>203</v>
      </c>
      <c r="F2916">
        <v>412.18</v>
      </c>
      <c r="G2916">
        <v>218</v>
      </c>
      <c r="H2916">
        <v>-57.405140101649309</v>
      </c>
      <c r="I2916" s="7">
        <f>((Table1[[#This Row],[returns]]+(1-$O$2)*Table1[[#This Row],[number of trades]])-ABS(Table1[[#This Row],[company return]]))/100</f>
        <v>3.5477485989835071</v>
      </c>
      <c r="J2916" s="7">
        <f>((Table1[[#This Row],[returns]]+(1-$P$2)*Table1[[#This Row],[number of trades]])-ABS(Table1[[#This Row],[company return]]))/100</f>
        <v>4.0927485989835075</v>
      </c>
      <c r="K2916" s="7">
        <f>((Table1[[#This Row],[returns]]+(1-$Q$2)*Table1[[#This Row],[number of trades]])-ABS(Table1[[#This Row],[company return]]))/100</f>
        <v>4.6377485989835074</v>
      </c>
      <c r="L2916" s="7">
        <f>((Table1[[#This Row],[returns]]+(1-$R$2)*Table1[[#This Row],[number of trades]])-ABS(Table1[[#This Row],[company return]]))/100</f>
        <v>5.1827485989835074</v>
      </c>
      <c r="M2916" s="7">
        <f>((Table1[[#This Row],[returns]]+(1-$S$2)*Table1[[#This Row],[number of trades]])-ABS(Table1[[#This Row],[company return]]))/100</f>
        <v>5.7277485989835073</v>
      </c>
      <c r="N2916" s="9">
        <f>Table1[[#This Row],[fastsma]]*Table1[[#This Row],[slowsma]]</f>
        <v>75</v>
      </c>
    </row>
    <row r="2917" spans="1:14" ht="15" customHeight="1" x14ac:dyDescent="0.3">
      <c r="A2917" s="1">
        <v>5685</v>
      </c>
      <c r="B2917">
        <v>5</v>
      </c>
      <c r="C2917">
        <v>15</v>
      </c>
      <c r="D2917" t="s">
        <v>133</v>
      </c>
      <c r="E2917" t="s">
        <v>204</v>
      </c>
      <c r="F2917">
        <v>242.65</v>
      </c>
      <c r="G2917">
        <v>204</v>
      </c>
      <c r="H2917">
        <v>6.0857996085082844</v>
      </c>
      <c r="I2917" s="7">
        <f>((Table1[[#This Row],[returns]]+(1-$O$2)*Table1[[#This Row],[number of trades]])-ABS(Table1[[#This Row],[company return]]))/100</f>
        <v>2.3656420039149171</v>
      </c>
      <c r="J2917" s="7">
        <f>((Table1[[#This Row],[returns]]+(1-$P$2)*Table1[[#This Row],[number of trades]])-ABS(Table1[[#This Row],[company return]]))/100</f>
        <v>2.8756420039149169</v>
      </c>
      <c r="K2917" s="7">
        <f>((Table1[[#This Row],[returns]]+(1-$Q$2)*Table1[[#This Row],[number of trades]])-ABS(Table1[[#This Row],[company return]]))/100</f>
        <v>3.3856420039149167</v>
      </c>
      <c r="L2917" s="7">
        <f>((Table1[[#This Row],[returns]]+(1-$R$2)*Table1[[#This Row],[number of trades]])-ABS(Table1[[#This Row],[company return]]))/100</f>
        <v>3.8956420039149169</v>
      </c>
      <c r="M2917" s="7">
        <f>((Table1[[#This Row],[returns]]+(1-$S$2)*Table1[[#This Row],[number of trades]])-ABS(Table1[[#This Row],[company return]]))/100</f>
        <v>4.4056420039149167</v>
      </c>
      <c r="N2917" s="9">
        <f>Table1[[#This Row],[fastsma]]*Table1[[#This Row],[slowsma]]</f>
        <v>75</v>
      </c>
    </row>
    <row r="2918" spans="1:14" ht="15" customHeight="1" x14ac:dyDescent="0.3">
      <c r="A2918" s="1">
        <v>5686</v>
      </c>
      <c r="B2918">
        <v>5</v>
      </c>
      <c r="C2918">
        <v>15</v>
      </c>
      <c r="D2918" t="s">
        <v>133</v>
      </c>
      <c r="E2918" t="s">
        <v>205</v>
      </c>
      <c r="F2918">
        <v>215.16</v>
      </c>
      <c r="G2918">
        <v>208</v>
      </c>
      <c r="H2918">
        <v>-24.971356005870089</v>
      </c>
      <c r="I2918" s="7">
        <f>((Table1[[#This Row],[returns]]+(1-$O$2)*Table1[[#This Row],[number of trades]])-ABS(Table1[[#This Row],[company return]]))/100</f>
        <v>1.9018864399412991</v>
      </c>
      <c r="J2918" s="7">
        <f>((Table1[[#This Row],[returns]]+(1-$P$2)*Table1[[#This Row],[number of trades]])-ABS(Table1[[#This Row],[company return]]))/100</f>
        <v>2.4218864399412987</v>
      </c>
      <c r="K2918" s="7">
        <f>((Table1[[#This Row],[returns]]+(1-$Q$2)*Table1[[#This Row],[number of trades]])-ABS(Table1[[#This Row],[company return]]))/100</f>
        <v>2.9418864399412992</v>
      </c>
      <c r="L2918" s="7">
        <f>((Table1[[#This Row],[returns]]+(1-$R$2)*Table1[[#This Row],[number of trades]])-ABS(Table1[[#This Row],[company return]]))/100</f>
        <v>3.4618864399412992</v>
      </c>
      <c r="M2918" s="7">
        <f>((Table1[[#This Row],[returns]]+(1-$S$2)*Table1[[#This Row],[number of trades]])-ABS(Table1[[#This Row],[company return]]))/100</f>
        <v>3.9818864399412992</v>
      </c>
      <c r="N2918" s="9">
        <f>Table1[[#This Row],[fastsma]]*Table1[[#This Row],[slowsma]]</f>
        <v>75</v>
      </c>
    </row>
    <row r="2919" spans="1:14" ht="15" customHeight="1" x14ac:dyDescent="0.3">
      <c r="A2919" s="1">
        <v>5687</v>
      </c>
      <c r="B2919">
        <v>5</v>
      </c>
      <c r="C2919">
        <v>15</v>
      </c>
      <c r="D2919" t="s">
        <v>133</v>
      </c>
      <c r="E2919" t="s">
        <v>206</v>
      </c>
      <c r="F2919">
        <v>139.94999999999999</v>
      </c>
      <c r="G2919">
        <v>190</v>
      </c>
      <c r="H2919">
        <v>-15.31399980357453</v>
      </c>
      <c r="I2919" s="7">
        <f>((Table1[[#This Row],[returns]]+(1-$O$2)*Table1[[#This Row],[number of trades]])-ABS(Table1[[#This Row],[company return]]))/100</f>
        <v>1.2463600019642547</v>
      </c>
      <c r="J2919" s="7">
        <f>((Table1[[#This Row],[returns]]+(1-$P$2)*Table1[[#This Row],[number of trades]])-ABS(Table1[[#This Row],[company return]]))/100</f>
        <v>1.7213600019642548</v>
      </c>
      <c r="K2919" s="7">
        <f>((Table1[[#This Row],[returns]]+(1-$Q$2)*Table1[[#This Row],[number of trades]])-ABS(Table1[[#This Row],[company return]]))/100</f>
        <v>2.1963600019642548</v>
      </c>
      <c r="L2919" s="7">
        <f>((Table1[[#This Row],[returns]]+(1-$R$2)*Table1[[#This Row],[number of trades]])-ABS(Table1[[#This Row],[company return]]))/100</f>
        <v>2.6713600019642545</v>
      </c>
      <c r="M2919" s="7">
        <f>((Table1[[#This Row],[returns]]+(1-$S$2)*Table1[[#This Row],[number of trades]])-ABS(Table1[[#This Row],[company return]]))/100</f>
        <v>3.1463600019642546</v>
      </c>
      <c r="N2919" s="9">
        <f>Table1[[#This Row],[fastsma]]*Table1[[#This Row],[slowsma]]</f>
        <v>75</v>
      </c>
    </row>
    <row r="2920" spans="1:14" ht="15" customHeight="1" x14ac:dyDescent="0.3">
      <c r="A2920" s="1">
        <v>5688</v>
      </c>
      <c r="B2920">
        <v>5</v>
      </c>
      <c r="C2920">
        <v>15</v>
      </c>
      <c r="D2920" t="s">
        <v>133</v>
      </c>
      <c r="E2920" t="s">
        <v>207</v>
      </c>
      <c r="F2920">
        <v>271.01</v>
      </c>
      <c r="G2920">
        <v>207</v>
      </c>
      <c r="H2920">
        <v>0.62699375637070287</v>
      </c>
      <c r="I2920" s="7">
        <f>((Table1[[#This Row],[returns]]+(1-$O$2)*Table1[[#This Row],[number of trades]])-ABS(Table1[[#This Row],[company return]]))/100</f>
        <v>2.7038300624362925</v>
      </c>
      <c r="J2920" s="7">
        <f>((Table1[[#This Row],[returns]]+(1-$P$2)*Table1[[#This Row],[number of trades]])-ABS(Table1[[#This Row],[company return]]))/100</f>
        <v>3.2213300624362926</v>
      </c>
      <c r="K2920" s="7">
        <f>((Table1[[#This Row],[returns]]+(1-$Q$2)*Table1[[#This Row],[number of trades]])-ABS(Table1[[#This Row],[company return]]))/100</f>
        <v>3.7388300624362927</v>
      </c>
      <c r="L2920" s="7">
        <f>((Table1[[#This Row],[returns]]+(1-$R$2)*Table1[[#This Row],[number of trades]])-ABS(Table1[[#This Row],[company return]]))/100</f>
        <v>4.2563300624362927</v>
      </c>
      <c r="M2920" s="7">
        <f>((Table1[[#This Row],[returns]]+(1-$S$2)*Table1[[#This Row],[number of trades]])-ABS(Table1[[#This Row],[company return]]))/100</f>
        <v>4.7738300624362928</v>
      </c>
      <c r="N2920" s="9">
        <f>Table1[[#This Row],[fastsma]]*Table1[[#This Row],[slowsma]]</f>
        <v>75</v>
      </c>
    </row>
    <row r="2921" spans="1:14" ht="15" customHeight="1" x14ac:dyDescent="0.3">
      <c r="A2921" s="1">
        <v>5689</v>
      </c>
      <c r="B2921">
        <v>5</v>
      </c>
      <c r="C2921">
        <v>15</v>
      </c>
      <c r="D2921" t="s">
        <v>133</v>
      </c>
      <c r="E2921" t="s">
        <v>208</v>
      </c>
      <c r="F2921">
        <v>361.87</v>
      </c>
      <c r="G2921">
        <v>198</v>
      </c>
      <c r="H2921">
        <v>-11.09145123005414</v>
      </c>
      <c r="I2921" s="7">
        <f>((Table1[[#This Row],[returns]]+(1-$O$2)*Table1[[#This Row],[number of trades]])-ABS(Table1[[#This Row],[company return]]))/100</f>
        <v>3.5077854876994587</v>
      </c>
      <c r="J2921" s="7">
        <f>((Table1[[#This Row],[returns]]+(1-$P$2)*Table1[[#This Row],[number of trades]])-ABS(Table1[[#This Row],[company return]]))/100</f>
        <v>4.0027854876994589</v>
      </c>
      <c r="K2921" s="7">
        <f>((Table1[[#This Row],[returns]]+(1-$Q$2)*Table1[[#This Row],[number of trades]])-ABS(Table1[[#This Row],[company return]]))/100</f>
        <v>4.497785487699459</v>
      </c>
      <c r="L2921" s="7">
        <f>((Table1[[#This Row],[returns]]+(1-$R$2)*Table1[[#This Row],[number of trades]])-ABS(Table1[[#This Row],[company return]]))/100</f>
        <v>4.9927854876994591</v>
      </c>
      <c r="M2921" s="7">
        <f>((Table1[[#This Row],[returns]]+(1-$S$2)*Table1[[#This Row],[number of trades]])-ABS(Table1[[#This Row],[company return]]))/100</f>
        <v>5.4877854876994583</v>
      </c>
      <c r="N2921" s="9">
        <f>Table1[[#This Row],[fastsma]]*Table1[[#This Row],[slowsma]]</f>
        <v>75</v>
      </c>
    </row>
    <row r="2922" spans="1:14" ht="15" customHeight="1" x14ac:dyDescent="0.3">
      <c r="A2922" s="1">
        <v>5690</v>
      </c>
      <c r="B2922">
        <v>5</v>
      </c>
      <c r="C2922">
        <v>15</v>
      </c>
      <c r="D2922" t="s">
        <v>133</v>
      </c>
      <c r="E2922" t="s">
        <v>209</v>
      </c>
      <c r="F2922">
        <v>213.37</v>
      </c>
      <c r="G2922">
        <v>194</v>
      </c>
      <c r="H2922">
        <v>-53.353404092680549</v>
      </c>
      <c r="I2922" s="7">
        <f>((Table1[[#This Row],[returns]]+(1-$O$2)*Table1[[#This Row],[number of trades]])-ABS(Table1[[#This Row],[company return]]))/100</f>
        <v>1.6001659590731947</v>
      </c>
      <c r="J2922" s="7">
        <f>((Table1[[#This Row],[returns]]+(1-$P$2)*Table1[[#This Row],[number of trades]])-ABS(Table1[[#This Row],[company return]]))/100</f>
        <v>2.0851659590731946</v>
      </c>
      <c r="K2922" s="7">
        <f>((Table1[[#This Row],[returns]]+(1-$Q$2)*Table1[[#This Row],[number of trades]])-ABS(Table1[[#This Row],[company return]]))/100</f>
        <v>2.5701659590731949</v>
      </c>
      <c r="L2922" s="7">
        <f>((Table1[[#This Row],[returns]]+(1-$R$2)*Table1[[#This Row],[number of trades]])-ABS(Table1[[#This Row],[company return]]))/100</f>
        <v>3.0551659590731948</v>
      </c>
      <c r="M2922" s="7">
        <f>((Table1[[#This Row],[returns]]+(1-$S$2)*Table1[[#This Row],[number of trades]])-ABS(Table1[[#This Row],[company return]]))/100</f>
        <v>3.5401659590731946</v>
      </c>
      <c r="N2922" s="9">
        <f>Table1[[#This Row],[fastsma]]*Table1[[#This Row],[slowsma]]</f>
        <v>75</v>
      </c>
    </row>
    <row r="2923" spans="1:14" ht="15" customHeight="1" x14ac:dyDescent="0.3">
      <c r="A2923" s="1">
        <v>5691</v>
      </c>
      <c r="B2923">
        <v>5</v>
      </c>
      <c r="C2923">
        <v>15</v>
      </c>
      <c r="D2923" t="s">
        <v>133</v>
      </c>
      <c r="E2923" t="s">
        <v>210</v>
      </c>
      <c r="F2923">
        <v>136.16999999999999</v>
      </c>
      <c r="G2923">
        <v>218</v>
      </c>
      <c r="H2923">
        <v>-21.578945882432659</v>
      </c>
      <c r="I2923" s="7">
        <f>((Table1[[#This Row],[returns]]+(1-$O$2)*Table1[[#This Row],[number of trades]])-ABS(Table1[[#This Row],[company return]]))/100</f>
        <v>1.1459105411756731</v>
      </c>
      <c r="J2923" s="7">
        <f>((Table1[[#This Row],[returns]]+(1-$P$2)*Table1[[#This Row],[number of trades]])-ABS(Table1[[#This Row],[company return]]))/100</f>
        <v>1.6909105411756733</v>
      </c>
      <c r="K2923" s="7">
        <f>((Table1[[#This Row],[returns]]+(1-$Q$2)*Table1[[#This Row],[number of trades]])-ABS(Table1[[#This Row],[company return]]))/100</f>
        <v>2.2359105411756732</v>
      </c>
      <c r="L2923" s="7">
        <f>((Table1[[#This Row],[returns]]+(1-$R$2)*Table1[[#This Row],[number of trades]])-ABS(Table1[[#This Row],[company return]]))/100</f>
        <v>2.7809105411756732</v>
      </c>
      <c r="M2923" s="7">
        <f>((Table1[[#This Row],[returns]]+(1-$S$2)*Table1[[#This Row],[number of trades]])-ABS(Table1[[#This Row],[company return]]))/100</f>
        <v>3.3259105411756731</v>
      </c>
      <c r="N2923" s="9">
        <f>Table1[[#This Row],[fastsma]]*Table1[[#This Row],[slowsma]]</f>
        <v>75</v>
      </c>
    </row>
    <row r="2924" spans="1:14" ht="15" customHeight="1" x14ac:dyDescent="0.3">
      <c r="A2924" s="1">
        <v>5692</v>
      </c>
      <c r="B2924">
        <v>5</v>
      </c>
      <c r="C2924">
        <v>15</v>
      </c>
      <c r="D2924" t="s">
        <v>133</v>
      </c>
      <c r="E2924" t="s">
        <v>211</v>
      </c>
      <c r="F2924">
        <v>552.49</v>
      </c>
      <c r="G2924">
        <v>176</v>
      </c>
      <c r="H2924">
        <v>-68.451480148185823</v>
      </c>
      <c r="I2924" s="7">
        <f>((Table1[[#This Row],[returns]]+(1-$O$2)*Table1[[#This Row],[number of trades]])-ABS(Table1[[#This Row],[company return]]))/100</f>
        <v>4.8403851985181419</v>
      </c>
      <c r="J2924" s="7">
        <f>((Table1[[#This Row],[returns]]+(1-$P$2)*Table1[[#This Row],[number of trades]])-ABS(Table1[[#This Row],[company return]]))/100</f>
        <v>5.2803851985181414</v>
      </c>
      <c r="K2924" s="7">
        <f>((Table1[[#This Row],[returns]]+(1-$Q$2)*Table1[[#This Row],[number of trades]])-ABS(Table1[[#This Row],[company return]]))/100</f>
        <v>5.7203851985181418</v>
      </c>
      <c r="L2924" s="7">
        <f>((Table1[[#This Row],[returns]]+(1-$R$2)*Table1[[#This Row],[number of trades]])-ABS(Table1[[#This Row],[company return]]))/100</f>
        <v>6.1603851985181413</v>
      </c>
      <c r="M2924" s="7">
        <f>((Table1[[#This Row],[returns]]+(1-$S$2)*Table1[[#This Row],[number of trades]])-ABS(Table1[[#This Row],[company return]]))/100</f>
        <v>6.6003851985181416</v>
      </c>
      <c r="N2924" s="9">
        <f>Table1[[#This Row],[fastsma]]*Table1[[#This Row],[slowsma]]</f>
        <v>75</v>
      </c>
    </row>
    <row r="2925" spans="1:14" ht="15" customHeight="1" x14ac:dyDescent="0.3">
      <c r="A2925" s="1">
        <v>5693</v>
      </c>
      <c r="B2925">
        <v>5</v>
      </c>
      <c r="C2925">
        <v>15</v>
      </c>
      <c r="D2925" t="s">
        <v>133</v>
      </c>
      <c r="E2925" t="s">
        <v>212</v>
      </c>
      <c r="F2925">
        <v>317.25</v>
      </c>
      <c r="G2925">
        <v>196</v>
      </c>
      <c r="H2925">
        <v>-10.28503737349733</v>
      </c>
      <c r="I2925" s="7">
        <f>((Table1[[#This Row],[returns]]+(1-$O$2)*Table1[[#This Row],[number of trades]])-ABS(Table1[[#This Row],[company return]]))/100</f>
        <v>3.0696496262650266</v>
      </c>
      <c r="J2925" s="7">
        <f>((Table1[[#This Row],[returns]]+(1-$P$2)*Table1[[#This Row],[number of trades]])-ABS(Table1[[#This Row],[company return]]))/100</f>
        <v>3.5596496262650263</v>
      </c>
      <c r="K2925" s="7">
        <f>((Table1[[#This Row],[returns]]+(1-$Q$2)*Table1[[#This Row],[number of trades]])-ABS(Table1[[#This Row],[company return]]))/100</f>
        <v>4.0496496262650261</v>
      </c>
      <c r="L2925" s="7">
        <f>((Table1[[#This Row],[returns]]+(1-$R$2)*Table1[[#This Row],[number of trades]])-ABS(Table1[[#This Row],[company return]]))/100</f>
        <v>4.5396496262650263</v>
      </c>
      <c r="M2925" s="7">
        <f>((Table1[[#This Row],[returns]]+(1-$S$2)*Table1[[#This Row],[number of trades]])-ABS(Table1[[#This Row],[company return]]))/100</f>
        <v>5.0296496262650265</v>
      </c>
      <c r="N2925" s="9">
        <f>Table1[[#This Row],[fastsma]]*Table1[[#This Row],[slowsma]]</f>
        <v>75</v>
      </c>
    </row>
    <row r="2926" spans="1:14" ht="15" customHeight="1" x14ac:dyDescent="0.3">
      <c r="A2926" s="1">
        <v>5694</v>
      </c>
      <c r="B2926">
        <v>5</v>
      </c>
      <c r="C2926">
        <v>15</v>
      </c>
      <c r="D2926" t="s">
        <v>133</v>
      </c>
      <c r="E2926" t="s">
        <v>213</v>
      </c>
      <c r="F2926">
        <v>258.95999999999998</v>
      </c>
      <c r="G2926">
        <v>195</v>
      </c>
      <c r="H2926">
        <v>-30.792682904668109</v>
      </c>
      <c r="I2926" s="7">
        <f>((Table1[[#This Row],[returns]]+(1-$O$2)*Table1[[#This Row],[number of trades]])-ABS(Table1[[#This Row],[company return]]))/100</f>
        <v>2.2816731709533187</v>
      </c>
      <c r="J2926" s="7">
        <f>((Table1[[#This Row],[returns]]+(1-$P$2)*Table1[[#This Row],[number of trades]])-ABS(Table1[[#This Row],[company return]]))/100</f>
        <v>2.7691731709533189</v>
      </c>
      <c r="K2926" s="7">
        <f>((Table1[[#This Row],[returns]]+(1-$Q$2)*Table1[[#This Row],[number of trades]])-ABS(Table1[[#This Row],[company return]]))/100</f>
        <v>3.2566731709533188</v>
      </c>
      <c r="L2926" s="7">
        <f>((Table1[[#This Row],[returns]]+(1-$R$2)*Table1[[#This Row],[number of trades]])-ABS(Table1[[#This Row],[company return]]))/100</f>
        <v>3.744173170953319</v>
      </c>
      <c r="M2926" s="7">
        <f>((Table1[[#This Row],[returns]]+(1-$S$2)*Table1[[#This Row],[number of trades]])-ABS(Table1[[#This Row],[company return]]))/100</f>
        <v>4.2316731709533189</v>
      </c>
      <c r="N2926" s="9">
        <f>Table1[[#This Row],[fastsma]]*Table1[[#This Row],[slowsma]]</f>
        <v>75</v>
      </c>
    </row>
    <row r="2927" spans="1:14" ht="15" customHeight="1" x14ac:dyDescent="0.3">
      <c r="A2927" s="1">
        <v>5695</v>
      </c>
      <c r="B2927">
        <v>5</v>
      </c>
      <c r="C2927">
        <v>15</v>
      </c>
      <c r="D2927" t="s">
        <v>133</v>
      </c>
      <c r="E2927" t="s">
        <v>214</v>
      </c>
      <c r="F2927">
        <v>257.75</v>
      </c>
      <c r="G2927">
        <v>206</v>
      </c>
      <c r="H2927">
        <v>3.7138547256379022</v>
      </c>
      <c r="I2927" s="7">
        <f>((Table1[[#This Row],[returns]]+(1-$O$2)*Table1[[#This Row],[number of trades]])-ABS(Table1[[#This Row],[company return]]))/100</f>
        <v>2.5403614527436211</v>
      </c>
      <c r="J2927" s="7">
        <f>((Table1[[#This Row],[returns]]+(1-$P$2)*Table1[[#This Row],[number of trades]])-ABS(Table1[[#This Row],[company return]]))/100</f>
        <v>3.0553614527436208</v>
      </c>
      <c r="K2927" s="7">
        <f>((Table1[[#This Row],[returns]]+(1-$Q$2)*Table1[[#This Row],[number of trades]])-ABS(Table1[[#This Row],[company return]]))/100</f>
        <v>3.5703614527436205</v>
      </c>
      <c r="L2927" s="7">
        <f>((Table1[[#This Row],[returns]]+(1-$R$2)*Table1[[#This Row],[number of trades]])-ABS(Table1[[#This Row],[company return]]))/100</f>
        <v>4.0853614527436211</v>
      </c>
      <c r="M2927" s="7">
        <f>((Table1[[#This Row],[returns]]+(1-$S$2)*Table1[[#This Row],[number of trades]])-ABS(Table1[[#This Row],[company return]]))/100</f>
        <v>4.6003614527436207</v>
      </c>
      <c r="N2927" s="9">
        <f>Table1[[#This Row],[fastsma]]*Table1[[#This Row],[slowsma]]</f>
        <v>75</v>
      </c>
    </row>
    <row r="2928" spans="1:14" ht="15" customHeight="1" x14ac:dyDescent="0.3">
      <c r="A2928" s="1">
        <v>5696</v>
      </c>
      <c r="B2928">
        <v>5</v>
      </c>
      <c r="C2928">
        <v>15</v>
      </c>
      <c r="D2928" t="s">
        <v>133</v>
      </c>
      <c r="E2928" t="s">
        <v>215</v>
      </c>
      <c r="F2928">
        <v>495.36</v>
      </c>
      <c r="G2928">
        <v>200</v>
      </c>
      <c r="H2928">
        <v>-80.645161290322577</v>
      </c>
      <c r="I2928" s="7">
        <f>((Table1[[#This Row],[returns]]+(1-$O$2)*Table1[[#This Row],[number of trades]])-ABS(Table1[[#This Row],[company return]]))/100</f>
        <v>4.1471483870967747</v>
      </c>
      <c r="J2928" s="7">
        <f>((Table1[[#This Row],[returns]]+(1-$P$2)*Table1[[#This Row],[number of trades]])-ABS(Table1[[#This Row],[company return]]))/100</f>
        <v>4.6471483870967747</v>
      </c>
      <c r="K2928" s="7">
        <f>((Table1[[#This Row],[returns]]+(1-$Q$2)*Table1[[#This Row],[number of trades]])-ABS(Table1[[#This Row],[company return]]))/100</f>
        <v>5.1471483870967747</v>
      </c>
      <c r="L2928" s="7">
        <f>((Table1[[#This Row],[returns]]+(1-$R$2)*Table1[[#This Row],[number of trades]])-ABS(Table1[[#This Row],[company return]]))/100</f>
        <v>5.6471483870967747</v>
      </c>
      <c r="M2928" s="7">
        <f>((Table1[[#This Row],[returns]]+(1-$S$2)*Table1[[#This Row],[number of trades]])-ABS(Table1[[#This Row],[company return]]))/100</f>
        <v>6.1471483870967747</v>
      </c>
      <c r="N2928" s="9">
        <f>Table1[[#This Row],[fastsma]]*Table1[[#This Row],[slowsma]]</f>
        <v>75</v>
      </c>
    </row>
    <row r="2929" spans="1:14" ht="15" customHeight="1" x14ac:dyDescent="0.3">
      <c r="A2929" s="1">
        <v>5697</v>
      </c>
      <c r="B2929">
        <v>5</v>
      </c>
      <c r="C2929">
        <v>15</v>
      </c>
      <c r="D2929" t="s">
        <v>133</v>
      </c>
      <c r="E2929" t="s">
        <v>216</v>
      </c>
      <c r="F2929">
        <v>726.86</v>
      </c>
      <c r="G2929">
        <v>190</v>
      </c>
      <c r="H2929">
        <v>-5.070529725189088</v>
      </c>
      <c r="I2929" s="7">
        <f>((Table1[[#This Row],[returns]]+(1-$O$2)*Table1[[#This Row],[number of trades]])-ABS(Table1[[#This Row],[company return]]))/100</f>
        <v>7.2178947027481088</v>
      </c>
      <c r="J2929" s="7">
        <f>((Table1[[#This Row],[returns]]+(1-$P$2)*Table1[[#This Row],[number of trades]])-ABS(Table1[[#This Row],[company return]]))/100</f>
        <v>7.6928947027481094</v>
      </c>
      <c r="K2929" s="7">
        <f>((Table1[[#This Row],[returns]]+(1-$Q$2)*Table1[[#This Row],[number of trades]])-ABS(Table1[[#This Row],[company return]]))/100</f>
        <v>8.167894702748109</v>
      </c>
      <c r="L2929" s="7">
        <f>((Table1[[#This Row],[returns]]+(1-$R$2)*Table1[[#This Row],[number of trades]])-ABS(Table1[[#This Row],[company return]]))/100</f>
        <v>8.6428947027481087</v>
      </c>
      <c r="M2929" s="7">
        <f>((Table1[[#This Row],[returns]]+(1-$S$2)*Table1[[#This Row],[number of trades]])-ABS(Table1[[#This Row],[company return]]))/100</f>
        <v>9.1178947027481101</v>
      </c>
      <c r="N2929" s="9">
        <f>Table1[[#This Row],[fastsma]]*Table1[[#This Row],[slowsma]]</f>
        <v>75</v>
      </c>
    </row>
    <row r="2930" spans="1:14" ht="15" customHeight="1" x14ac:dyDescent="0.3">
      <c r="A2930" s="1">
        <v>5698</v>
      </c>
      <c r="B2930">
        <v>5</v>
      </c>
      <c r="C2930">
        <v>15</v>
      </c>
      <c r="D2930" t="s">
        <v>133</v>
      </c>
      <c r="E2930" t="s">
        <v>217</v>
      </c>
      <c r="F2930">
        <v>273.06</v>
      </c>
      <c r="G2930">
        <v>196</v>
      </c>
      <c r="H2930">
        <v>47.558208740258003</v>
      </c>
      <c r="I2930" s="7">
        <f>((Table1[[#This Row],[returns]]+(1-$O$2)*Table1[[#This Row],[number of trades]])-ABS(Table1[[#This Row],[company return]]))/100</f>
        <v>2.2550179125974199</v>
      </c>
      <c r="J2930" s="7">
        <f>((Table1[[#This Row],[returns]]+(1-$P$2)*Table1[[#This Row],[number of trades]])-ABS(Table1[[#This Row],[company return]]))/100</f>
        <v>2.7450179125974201</v>
      </c>
      <c r="K2930" s="7">
        <f>((Table1[[#This Row],[returns]]+(1-$Q$2)*Table1[[#This Row],[number of trades]])-ABS(Table1[[#This Row],[company return]]))/100</f>
        <v>3.2350179125974199</v>
      </c>
      <c r="L2930" s="7">
        <f>((Table1[[#This Row],[returns]]+(1-$R$2)*Table1[[#This Row],[number of trades]])-ABS(Table1[[#This Row],[company return]]))/100</f>
        <v>3.7250179125974201</v>
      </c>
      <c r="M2930" s="7">
        <f>((Table1[[#This Row],[returns]]+(1-$S$2)*Table1[[#This Row],[number of trades]])-ABS(Table1[[#This Row],[company return]]))/100</f>
        <v>4.2150179125974203</v>
      </c>
      <c r="N2930" s="9">
        <f>Table1[[#This Row],[fastsma]]*Table1[[#This Row],[slowsma]]</f>
        <v>75</v>
      </c>
    </row>
    <row r="2931" spans="1:14" ht="15" customHeight="1" x14ac:dyDescent="0.3">
      <c r="A2931" s="1">
        <v>5699</v>
      </c>
      <c r="B2931">
        <v>5</v>
      </c>
      <c r="C2931">
        <v>15</v>
      </c>
      <c r="D2931" t="s">
        <v>133</v>
      </c>
      <c r="E2931" t="s">
        <v>218</v>
      </c>
      <c r="F2931">
        <v>673.5</v>
      </c>
      <c r="G2931">
        <v>194</v>
      </c>
      <c r="H2931">
        <v>-51.273045037320863</v>
      </c>
      <c r="I2931" s="7">
        <f>((Table1[[#This Row],[returns]]+(1-$O$2)*Table1[[#This Row],[number of trades]])-ABS(Table1[[#This Row],[company return]]))/100</f>
        <v>6.222269549626791</v>
      </c>
      <c r="J2931" s="7">
        <f>((Table1[[#This Row],[returns]]+(1-$P$2)*Table1[[#This Row],[number of trades]])-ABS(Table1[[#This Row],[company return]]))/100</f>
        <v>6.7072695496267905</v>
      </c>
      <c r="K2931" s="7">
        <f>((Table1[[#This Row],[returns]]+(1-$Q$2)*Table1[[#This Row],[number of trades]])-ABS(Table1[[#This Row],[company return]]))/100</f>
        <v>7.1922695496267908</v>
      </c>
      <c r="L2931" s="7">
        <f>((Table1[[#This Row],[returns]]+(1-$R$2)*Table1[[#This Row],[number of trades]])-ABS(Table1[[#This Row],[company return]]))/100</f>
        <v>7.6772695496267911</v>
      </c>
      <c r="M2931" s="7">
        <f>((Table1[[#This Row],[returns]]+(1-$S$2)*Table1[[#This Row],[number of trades]])-ABS(Table1[[#This Row],[company return]]))/100</f>
        <v>8.1622695496267905</v>
      </c>
      <c r="N2931" s="9">
        <f>Table1[[#This Row],[fastsma]]*Table1[[#This Row],[slowsma]]</f>
        <v>75</v>
      </c>
    </row>
    <row r="2932" spans="1:14" ht="15" customHeight="1" x14ac:dyDescent="0.3">
      <c r="A2932" s="1">
        <v>3100</v>
      </c>
      <c r="B2932">
        <v>8</v>
      </c>
      <c r="C2932">
        <v>15</v>
      </c>
      <c r="D2932" t="s">
        <v>138</v>
      </c>
      <c r="E2932" t="s">
        <v>8</v>
      </c>
      <c r="F2932">
        <v>398.23</v>
      </c>
      <c r="G2932">
        <v>161</v>
      </c>
      <c r="H2932">
        <v>834.86333297374779</v>
      </c>
      <c r="I2932" s="7">
        <f>((Table1[[#This Row],[returns]]+(1-$O$2)*Table1[[#This Row],[number of trades]])-ABS(Table1[[#This Row],[company return]]))/100</f>
        <v>-4.3663333297374773</v>
      </c>
      <c r="J2932" s="7">
        <f>((Table1[[#This Row],[returns]]+(1-$P$2)*Table1[[#This Row],[number of trades]])-ABS(Table1[[#This Row],[company return]]))/100</f>
        <v>-3.9638333297374775</v>
      </c>
      <c r="K2932" s="7">
        <f>((Table1[[#This Row],[returns]]+(1-$Q$2)*Table1[[#This Row],[number of trades]])-ABS(Table1[[#This Row],[company return]]))/100</f>
        <v>-3.5613333297374776</v>
      </c>
      <c r="L2932" s="7">
        <f>((Table1[[#This Row],[returns]]+(1-$R$2)*Table1[[#This Row],[number of trades]])-ABS(Table1[[#This Row],[company return]]))/100</f>
        <v>-3.1588333297374778</v>
      </c>
      <c r="M2932" s="7">
        <f>((Table1[[#This Row],[returns]]+(1-$S$2)*Table1[[#This Row],[number of trades]])-ABS(Table1[[#This Row],[company return]]))/100</f>
        <v>-2.7563333297374779</v>
      </c>
      <c r="N2932" s="9">
        <f>Table1[[#This Row],[fastsma]]*Table1[[#This Row],[slowsma]]</f>
        <v>120</v>
      </c>
    </row>
    <row r="2933" spans="1:14" ht="15" customHeight="1" x14ac:dyDescent="0.3">
      <c r="A2933" s="1">
        <v>3101</v>
      </c>
      <c r="B2933">
        <v>8</v>
      </c>
      <c r="C2933">
        <v>15</v>
      </c>
      <c r="D2933" t="s">
        <v>138</v>
      </c>
      <c r="E2933" t="s">
        <v>9</v>
      </c>
      <c r="F2933">
        <v>171.35</v>
      </c>
      <c r="G2933">
        <v>214</v>
      </c>
      <c r="H2933">
        <v>1110.3186038650399</v>
      </c>
      <c r="I2933" s="7">
        <f>((Table1[[#This Row],[returns]]+(1-$O$2)*Table1[[#This Row],[number of trades]])-ABS(Table1[[#This Row],[company return]]))/100</f>
        <v>-9.3896860386503995</v>
      </c>
      <c r="J2933" s="7">
        <f>((Table1[[#This Row],[returns]]+(1-$P$2)*Table1[[#This Row],[number of trades]])-ABS(Table1[[#This Row],[company return]]))/100</f>
        <v>-8.8546860386503994</v>
      </c>
      <c r="K2933" s="7">
        <f>((Table1[[#This Row],[returns]]+(1-$Q$2)*Table1[[#This Row],[number of trades]])-ABS(Table1[[#This Row],[company return]]))/100</f>
        <v>-8.3196860386503992</v>
      </c>
      <c r="L2933" s="7">
        <f>((Table1[[#This Row],[returns]]+(1-$R$2)*Table1[[#This Row],[number of trades]])-ABS(Table1[[#This Row],[company return]]))/100</f>
        <v>-7.7846860386503991</v>
      </c>
      <c r="M2933" s="7">
        <f>((Table1[[#This Row],[returns]]+(1-$S$2)*Table1[[#This Row],[number of trades]])-ABS(Table1[[#This Row],[company return]]))/100</f>
        <v>-7.249686038650399</v>
      </c>
      <c r="N2933" s="9">
        <f>Table1[[#This Row],[fastsma]]*Table1[[#This Row],[slowsma]]</f>
        <v>120</v>
      </c>
    </row>
    <row r="2934" spans="1:14" ht="15" customHeight="1" x14ac:dyDescent="0.3">
      <c r="A2934" s="1">
        <v>3102</v>
      </c>
      <c r="B2934">
        <v>8</v>
      </c>
      <c r="C2934">
        <v>15</v>
      </c>
      <c r="D2934" t="s">
        <v>138</v>
      </c>
      <c r="E2934" t="s">
        <v>10</v>
      </c>
      <c r="F2934">
        <v>207.86</v>
      </c>
      <c r="G2934">
        <v>193</v>
      </c>
      <c r="H2934">
        <v>584.16829912434787</v>
      </c>
      <c r="I2934" s="7">
        <f>((Table1[[#This Row],[returns]]+(1-$O$2)*Table1[[#This Row],[number of trades]])-ABS(Table1[[#This Row],[company return]]))/100</f>
        <v>-3.7630829912434787</v>
      </c>
      <c r="J2934" s="7">
        <f>((Table1[[#This Row],[returns]]+(1-$P$2)*Table1[[#This Row],[number of trades]])-ABS(Table1[[#This Row],[company return]]))/100</f>
        <v>-3.2805829912434787</v>
      </c>
      <c r="K2934" s="7">
        <f>((Table1[[#This Row],[returns]]+(1-$Q$2)*Table1[[#This Row],[number of trades]])-ABS(Table1[[#This Row],[company return]]))/100</f>
        <v>-2.7980829912434784</v>
      </c>
      <c r="L2934" s="7">
        <f>((Table1[[#This Row],[returns]]+(1-$R$2)*Table1[[#This Row],[number of trades]])-ABS(Table1[[#This Row],[company return]]))/100</f>
        <v>-2.3155829912434784</v>
      </c>
      <c r="M2934" s="7">
        <f>((Table1[[#This Row],[returns]]+(1-$S$2)*Table1[[#This Row],[number of trades]])-ABS(Table1[[#This Row],[company return]]))/100</f>
        <v>-1.8330829912434785</v>
      </c>
      <c r="N2934" s="9">
        <f>Table1[[#This Row],[fastsma]]*Table1[[#This Row],[slowsma]]</f>
        <v>120</v>
      </c>
    </row>
    <row r="2935" spans="1:14" ht="15" customHeight="1" x14ac:dyDescent="0.3">
      <c r="A2935" s="1">
        <v>3103</v>
      </c>
      <c r="B2935">
        <v>8</v>
      </c>
      <c r="C2935">
        <v>15</v>
      </c>
      <c r="D2935" t="s">
        <v>138</v>
      </c>
      <c r="E2935" t="s">
        <v>11</v>
      </c>
      <c r="F2935">
        <v>345.39</v>
      </c>
      <c r="G2935">
        <v>190</v>
      </c>
      <c r="H2935">
        <v>884.49340663454268</v>
      </c>
      <c r="I2935" s="7">
        <f>((Table1[[#This Row],[returns]]+(1-$O$2)*Table1[[#This Row],[number of trades]])-ABS(Table1[[#This Row],[company return]]))/100</f>
        <v>-5.3910340663454273</v>
      </c>
      <c r="J2935" s="7">
        <f>((Table1[[#This Row],[returns]]+(1-$P$2)*Table1[[#This Row],[number of trades]])-ABS(Table1[[#This Row],[company return]]))/100</f>
        <v>-4.9160340663454267</v>
      </c>
      <c r="K2935" s="7">
        <f>((Table1[[#This Row],[returns]]+(1-$Q$2)*Table1[[#This Row],[number of trades]])-ABS(Table1[[#This Row],[company return]]))/100</f>
        <v>-4.4410340663454271</v>
      </c>
      <c r="L2935" s="7">
        <f>((Table1[[#This Row],[returns]]+(1-$R$2)*Table1[[#This Row],[number of trades]])-ABS(Table1[[#This Row],[company return]]))/100</f>
        <v>-3.966034066345427</v>
      </c>
      <c r="M2935" s="7">
        <f>((Table1[[#This Row],[returns]]+(1-$S$2)*Table1[[#This Row],[number of trades]])-ABS(Table1[[#This Row],[company return]]))/100</f>
        <v>-3.4910340663454269</v>
      </c>
      <c r="N2935" s="9">
        <f>Table1[[#This Row],[fastsma]]*Table1[[#This Row],[slowsma]]</f>
        <v>120</v>
      </c>
    </row>
    <row r="2936" spans="1:14" ht="15" customHeight="1" x14ac:dyDescent="0.3">
      <c r="A2936" s="1">
        <v>3104</v>
      </c>
      <c r="B2936">
        <v>8</v>
      </c>
      <c r="C2936">
        <v>15</v>
      </c>
      <c r="D2936" t="s">
        <v>138</v>
      </c>
      <c r="E2936" t="s">
        <v>12</v>
      </c>
      <c r="F2936">
        <v>692.52</v>
      </c>
      <c r="G2936">
        <v>179</v>
      </c>
      <c r="H2936">
        <v>12799.99976757938</v>
      </c>
      <c r="I2936" s="7">
        <f>((Table1[[#This Row],[returns]]+(1-$O$2)*Table1[[#This Row],[number of trades]])-ABS(Table1[[#This Row],[company return]]))/100</f>
        <v>-121.0747976757938</v>
      </c>
      <c r="J2936" s="7">
        <f>((Table1[[#This Row],[returns]]+(1-$P$2)*Table1[[#This Row],[number of trades]])-ABS(Table1[[#This Row],[company return]]))/100</f>
        <v>-120.6272976757938</v>
      </c>
      <c r="K2936" s="7">
        <f>((Table1[[#This Row],[returns]]+(1-$Q$2)*Table1[[#This Row],[number of trades]])-ABS(Table1[[#This Row],[company return]]))/100</f>
        <v>-120.17979767579379</v>
      </c>
      <c r="L2936" s="7">
        <f>((Table1[[#This Row],[returns]]+(1-$R$2)*Table1[[#This Row],[number of trades]])-ABS(Table1[[#This Row],[company return]]))/100</f>
        <v>-119.7322976757938</v>
      </c>
      <c r="M2936" s="7">
        <f>((Table1[[#This Row],[returns]]+(1-$S$2)*Table1[[#This Row],[number of trades]])-ABS(Table1[[#This Row],[company return]]))/100</f>
        <v>-119.2847976757938</v>
      </c>
      <c r="N2936" s="9">
        <f>Table1[[#This Row],[fastsma]]*Table1[[#This Row],[slowsma]]</f>
        <v>120</v>
      </c>
    </row>
    <row r="2937" spans="1:14" ht="15" customHeight="1" x14ac:dyDescent="0.3">
      <c r="A2937" s="1">
        <v>3105</v>
      </c>
      <c r="B2937">
        <v>8</v>
      </c>
      <c r="C2937">
        <v>15</v>
      </c>
      <c r="D2937" t="s">
        <v>138</v>
      </c>
      <c r="E2937" t="s">
        <v>13</v>
      </c>
      <c r="F2937">
        <v>1223.83</v>
      </c>
      <c r="G2937">
        <v>164</v>
      </c>
      <c r="H2937">
        <v>10874.69036005628</v>
      </c>
      <c r="I2937" s="7">
        <f>((Table1[[#This Row],[returns]]+(1-$O$2)*Table1[[#This Row],[number of trades]])-ABS(Table1[[#This Row],[company return]]))/100</f>
        <v>-96.508603600562807</v>
      </c>
      <c r="J2937" s="7">
        <f>((Table1[[#This Row],[returns]]+(1-$P$2)*Table1[[#This Row],[number of trades]])-ABS(Table1[[#This Row],[company return]]))/100</f>
        <v>-96.098603600562797</v>
      </c>
      <c r="K2937" s="7">
        <f>((Table1[[#This Row],[returns]]+(1-$Q$2)*Table1[[#This Row],[number of trades]])-ABS(Table1[[#This Row],[company return]]))/100</f>
        <v>-95.6886036005628</v>
      </c>
      <c r="L2937" s="7">
        <f>((Table1[[#This Row],[returns]]+(1-$R$2)*Table1[[#This Row],[number of trades]])-ABS(Table1[[#This Row],[company return]]))/100</f>
        <v>-95.278603600562803</v>
      </c>
      <c r="M2937" s="7">
        <f>((Table1[[#This Row],[returns]]+(1-$S$2)*Table1[[#This Row],[number of trades]])-ABS(Table1[[#This Row],[company return]]))/100</f>
        <v>-94.868603600562807</v>
      </c>
      <c r="N2937" s="9">
        <f>Table1[[#This Row],[fastsma]]*Table1[[#This Row],[slowsma]]</f>
        <v>120</v>
      </c>
    </row>
    <row r="2938" spans="1:14" ht="15" customHeight="1" x14ac:dyDescent="0.3">
      <c r="A2938" s="1">
        <v>3106</v>
      </c>
      <c r="B2938">
        <v>8</v>
      </c>
      <c r="C2938">
        <v>15</v>
      </c>
      <c r="D2938" t="s">
        <v>138</v>
      </c>
      <c r="E2938" t="s">
        <v>14</v>
      </c>
      <c r="F2938">
        <v>120.81</v>
      </c>
      <c r="G2938">
        <v>188</v>
      </c>
      <c r="H2938">
        <v>260.93350393052992</v>
      </c>
      <c r="I2938" s="7">
        <f>((Table1[[#This Row],[returns]]+(1-$O$2)*Table1[[#This Row],[number of trades]])-ABS(Table1[[#This Row],[company return]]))/100</f>
        <v>-1.4012350393052992</v>
      </c>
      <c r="J2938" s="7">
        <f>((Table1[[#This Row],[returns]]+(1-$P$2)*Table1[[#This Row],[number of trades]])-ABS(Table1[[#This Row],[company return]]))/100</f>
        <v>-0.93123503930529916</v>
      </c>
      <c r="K2938" s="7">
        <f>((Table1[[#This Row],[returns]]+(1-$Q$2)*Table1[[#This Row],[number of trades]])-ABS(Table1[[#This Row],[company return]]))/100</f>
        <v>-0.46123503930529919</v>
      </c>
      <c r="L2938" s="7">
        <f>((Table1[[#This Row],[returns]]+(1-$R$2)*Table1[[#This Row],[number of trades]])-ABS(Table1[[#This Row],[company return]]))/100</f>
        <v>8.7649606947007904E-3</v>
      </c>
      <c r="M2938" s="7">
        <f>((Table1[[#This Row],[returns]]+(1-$S$2)*Table1[[#This Row],[number of trades]])-ABS(Table1[[#This Row],[company return]]))/100</f>
        <v>0.47876496069470081</v>
      </c>
      <c r="N2938" s="9">
        <f>Table1[[#This Row],[fastsma]]*Table1[[#This Row],[slowsma]]</f>
        <v>120</v>
      </c>
    </row>
    <row r="2939" spans="1:14" ht="15" customHeight="1" x14ac:dyDescent="0.3">
      <c r="A2939" s="1">
        <v>3107</v>
      </c>
      <c r="B2939">
        <v>8</v>
      </c>
      <c r="C2939">
        <v>15</v>
      </c>
      <c r="D2939" t="s">
        <v>138</v>
      </c>
      <c r="E2939" t="s">
        <v>15</v>
      </c>
      <c r="F2939">
        <v>115.96</v>
      </c>
      <c r="G2939">
        <v>184</v>
      </c>
      <c r="H2939">
        <v>267.92206861972642</v>
      </c>
      <c r="I2939" s="7">
        <f>((Table1[[#This Row],[returns]]+(1-$O$2)*Table1[[#This Row],[number of trades]])-ABS(Table1[[#This Row],[company return]]))/100</f>
        <v>-1.5196206861972643</v>
      </c>
      <c r="J2939" s="7">
        <f>((Table1[[#This Row],[returns]]+(1-$P$2)*Table1[[#This Row],[number of trades]])-ABS(Table1[[#This Row],[company return]]))/100</f>
        <v>-1.0596206861972643</v>
      </c>
      <c r="K2939" s="7">
        <f>((Table1[[#This Row],[returns]]+(1-$Q$2)*Table1[[#This Row],[number of trades]])-ABS(Table1[[#This Row],[company return]]))/100</f>
        <v>-0.59962068619726439</v>
      </c>
      <c r="L2939" s="7">
        <f>((Table1[[#This Row],[returns]]+(1-$R$2)*Table1[[#This Row],[number of trades]])-ABS(Table1[[#This Row],[company return]]))/100</f>
        <v>-0.13962068619726437</v>
      </c>
      <c r="M2939" s="7">
        <f>((Table1[[#This Row],[returns]]+(1-$S$2)*Table1[[#This Row],[number of trades]])-ABS(Table1[[#This Row],[company return]]))/100</f>
        <v>0.3203793138027356</v>
      </c>
      <c r="N2939" s="9">
        <f>Table1[[#This Row],[fastsma]]*Table1[[#This Row],[slowsma]]</f>
        <v>120</v>
      </c>
    </row>
    <row r="2940" spans="1:14" ht="15" customHeight="1" x14ac:dyDescent="0.3">
      <c r="A2940" s="1">
        <v>3108</v>
      </c>
      <c r="B2940">
        <v>8</v>
      </c>
      <c r="C2940">
        <v>15</v>
      </c>
      <c r="D2940" t="s">
        <v>138</v>
      </c>
      <c r="E2940" t="s">
        <v>16</v>
      </c>
      <c r="F2940">
        <v>376.14</v>
      </c>
      <c r="G2940">
        <v>194</v>
      </c>
      <c r="H2940">
        <v>869.00002615792414</v>
      </c>
      <c r="I2940" s="7">
        <f>((Table1[[#This Row],[returns]]+(1-$O$2)*Table1[[#This Row],[number of trades]])-ABS(Table1[[#This Row],[company return]]))/100</f>
        <v>-4.9286002615792412</v>
      </c>
      <c r="J2940" s="7">
        <f>((Table1[[#This Row],[returns]]+(1-$P$2)*Table1[[#This Row],[number of trades]])-ABS(Table1[[#This Row],[company return]]))/100</f>
        <v>-4.4436002615792418</v>
      </c>
      <c r="K2940" s="7">
        <f>((Table1[[#This Row],[returns]]+(1-$Q$2)*Table1[[#This Row],[number of trades]])-ABS(Table1[[#This Row],[company return]]))/100</f>
        <v>-3.9586002615792415</v>
      </c>
      <c r="L2940" s="7">
        <f>((Table1[[#This Row],[returns]]+(1-$R$2)*Table1[[#This Row],[number of trades]])-ABS(Table1[[#This Row],[company return]]))/100</f>
        <v>-3.4736002615792416</v>
      </c>
      <c r="M2940" s="7">
        <f>((Table1[[#This Row],[returns]]+(1-$S$2)*Table1[[#This Row],[number of trades]])-ABS(Table1[[#This Row],[company return]]))/100</f>
        <v>-2.9886002615792417</v>
      </c>
      <c r="N2940" s="9">
        <f>Table1[[#This Row],[fastsma]]*Table1[[#This Row],[slowsma]]</f>
        <v>120</v>
      </c>
    </row>
    <row r="2941" spans="1:14" ht="15" customHeight="1" x14ac:dyDescent="0.3">
      <c r="A2941" s="1">
        <v>3109</v>
      </c>
      <c r="B2941">
        <v>8</v>
      </c>
      <c r="C2941">
        <v>15</v>
      </c>
      <c r="D2941" t="s">
        <v>138</v>
      </c>
      <c r="E2941" t="s">
        <v>17</v>
      </c>
      <c r="F2941">
        <v>293.18</v>
      </c>
      <c r="G2941">
        <v>188</v>
      </c>
      <c r="H2941">
        <v>490.05525304351193</v>
      </c>
      <c r="I2941" s="7">
        <f>((Table1[[#This Row],[returns]]+(1-$O$2)*Table1[[#This Row],[number of trades]])-ABS(Table1[[#This Row],[company return]]))/100</f>
        <v>-1.9687525304351192</v>
      </c>
      <c r="J2941" s="7">
        <f>((Table1[[#This Row],[returns]]+(1-$P$2)*Table1[[#This Row],[number of trades]])-ABS(Table1[[#This Row],[company return]]))/100</f>
        <v>-1.4987525304351192</v>
      </c>
      <c r="K2941" s="7">
        <f>((Table1[[#This Row],[returns]]+(1-$Q$2)*Table1[[#This Row],[number of trades]])-ABS(Table1[[#This Row],[company return]]))/100</f>
        <v>-1.0287525304351193</v>
      </c>
      <c r="L2941" s="7">
        <f>((Table1[[#This Row],[returns]]+(1-$R$2)*Table1[[#This Row],[number of trades]])-ABS(Table1[[#This Row],[company return]]))/100</f>
        <v>-0.55875253043511919</v>
      </c>
      <c r="M2941" s="7">
        <f>((Table1[[#This Row],[returns]]+(1-$S$2)*Table1[[#This Row],[number of trades]])-ABS(Table1[[#This Row],[company return]]))/100</f>
        <v>-8.8752530435119187E-2</v>
      </c>
      <c r="N2941" s="9">
        <f>Table1[[#This Row],[fastsma]]*Table1[[#This Row],[slowsma]]</f>
        <v>120</v>
      </c>
    </row>
    <row r="2942" spans="1:14" ht="15" customHeight="1" x14ac:dyDescent="0.3">
      <c r="A2942" s="1">
        <v>3110</v>
      </c>
      <c r="B2942">
        <v>8</v>
      </c>
      <c r="C2942">
        <v>15</v>
      </c>
      <c r="D2942" t="s">
        <v>138</v>
      </c>
      <c r="E2942" t="s">
        <v>18</v>
      </c>
      <c r="F2942">
        <v>166.21</v>
      </c>
      <c r="G2942">
        <v>193</v>
      </c>
      <c r="H2942">
        <v>475.10615748782482</v>
      </c>
      <c r="I2942" s="7">
        <f>((Table1[[#This Row],[returns]]+(1-$O$2)*Table1[[#This Row],[number of trades]])-ABS(Table1[[#This Row],[company return]]))/100</f>
        <v>-3.088961574878248</v>
      </c>
      <c r="J2942" s="7">
        <f>((Table1[[#This Row],[returns]]+(1-$P$2)*Table1[[#This Row],[number of trades]])-ABS(Table1[[#This Row],[company return]]))/100</f>
        <v>-2.6064615748782476</v>
      </c>
      <c r="K2942" s="7">
        <f>((Table1[[#This Row],[returns]]+(1-$Q$2)*Table1[[#This Row],[number of trades]])-ABS(Table1[[#This Row],[company return]]))/100</f>
        <v>-2.1239615748782477</v>
      </c>
      <c r="L2942" s="7">
        <f>((Table1[[#This Row],[returns]]+(1-$R$2)*Table1[[#This Row],[number of trades]])-ABS(Table1[[#This Row],[company return]]))/100</f>
        <v>-1.6414615748782477</v>
      </c>
      <c r="M2942" s="7">
        <f>((Table1[[#This Row],[returns]]+(1-$S$2)*Table1[[#This Row],[number of trades]])-ABS(Table1[[#This Row],[company return]]))/100</f>
        <v>-1.1589615748782478</v>
      </c>
      <c r="N2942" s="9">
        <f>Table1[[#This Row],[fastsma]]*Table1[[#This Row],[slowsma]]</f>
        <v>120</v>
      </c>
    </row>
    <row r="2943" spans="1:14" ht="15" customHeight="1" x14ac:dyDescent="0.3">
      <c r="A2943" s="1">
        <v>3111</v>
      </c>
      <c r="B2943">
        <v>8</v>
      </c>
      <c r="C2943">
        <v>15</v>
      </c>
      <c r="D2943" t="s">
        <v>138</v>
      </c>
      <c r="E2943" t="s">
        <v>19</v>
      </c>
      <c r="F2943">
        <v>154.27000000000001</v>
      </c>
      <c r="G2943">
        <v>196</v>
      </c>
      <c r="H2943">
        <v>800.82506291032996</v>
      </c>
      <c r="I2943" s="7">
        <f>((Table1[[#This Row],[returns]]+(1-$O$2)*Table1[[#This Row],[number of trades]])-ABS(Table1[[#This Row],[company return]]))/100</f>
        <v>-6.4655506291032996</v>
      </c>
      <c r="J2943" s="7">
        <f>((Table1[[#This Row],[returns]]+(1-$P$2)*Table1[[#This Row],[number of trades]])-ABS(Table1[[#This Row],[company return]]))/100</f>
        <v>-5.9755506291032994</v>
      </c>
      <c r="K2943" s="7">
        <f>((Table1[[#This Row],[returns]]+(1-$Q$2)*Table1[[#This Row],[number of trades]])-ABS(Table1[[#This Row],[company return]]))/100</f>
        <v>-5.4855506291033</v>
      </c>
      <c r="L2943" s="7">
        <f>((Table1[[#This Row],[returns]]+(1-$R$2)*Table1[[#This Row],[number of trades]])-ABS(Table1[[#This Row],[company return]]))/100</f>
        <v>-4.9955506291032998</v>
      </c>
      <c r="M2943" s="7">
        <f>((Table1[[#This Row],[returns]]+(1-$S$2)*Table1[[#This Row],[number of trades]])-ABS(Table1[[#This Row],[company return]]))/100</f>
        <v>-4.5055506291032996</v>
      </c>
      <c r="N2943" s="9">
        <f>Table1[[#This Row],[fastsma]]*Table1[[#This Row],[slowsma]]</f>
        <v>120</v>
      </c>
    </row>
    <row r="2944" spans="1:14" ht="15" hidden="1" customHeight="1" x14ac:dyDescent="0.3">
      <c r="A2944" s="1"/>
      <c r="I2944" s="7"/>
      <c r="J2944" s="7"/>
      <c r="K2944" s="7"/>
      <c r="L2944" s="7"/>
      <c r="M2944" s="7"/>
      <c r="N2944" s="9"/>
    </row>
    <row r="2945" spans="1:14" ht="15" customHeight="1" x14ac:dyDescent="0.3">
      <c r="A2945" s="1">
        <v>3112</v>
      </c>
      <c r="B2945">
        <v>8</v>
      </c>
      <c r="C2945">
        <v>15</v>
      </c>
      <c r="D2945" t="s">
        <v>138</v>
      </c>
      <c r="E2945" t="s">
        <v>20</v>
      </c>
      <c r="F2945">
        <v>208.78</v>
      </c>
      <c r="G2945">
        <v>186</v>
      </c>
      <c r="H2945">
        <v>19.98647676689804</v>
      </c>
      <c r="I2945" s="7">
        <f>((Table1[[#This Row],[returns]]+(1-$O$2)*Table1[[#This Row],[number of trades]])-ABS(Table1[[#This Row],[company return]]))/100</f>
        <v>1.8879352323310195</v>
      </c>
      <c r="J2945" s="7">
        <f>((Table1[[#This Row],[returns]]+(1-$P$2)*Table1[[#This Row],[number of trades]])-ABS(Table1[[#This Row],[company return]]))/100</f>
        <v>2.3529352323310193</v>
      </c>
      <c r="K2945" s="7">
        <f>((Table1[[#This Row],[returns]]+(1-$Q$2)*Table1[[#This Row],[number of trades]])-ABS(Table1[[#This Row],[company return]]))/100</f>
        <v>2.8179352323310196</v>
      </c>
      <c r="L2945" s="7">
        <f>((Table1[[#This Row],[returns]]+(1-$R$2)*Table1[[#This Row],[number of trades]])-ABS(Table1[[#This Row],[company return]]))/100</f>
        <v>3.2829352323310195</v>
      </c>
      <c r="M2945" s="7">
        <f>((Table1[[#This Row],[returns]]+(1-$S$2)*Table1[[#This Row],[number of trades]])-ABS(Table1[[#This Row],[company return]]))/100</f>
        <v>3.7479352323310193</v>
      </c>
      <c r="N2945" s="9">
        <f>Table1[[#This Row],[fastsma]]*Table1[[#This Row],[slowsma]]</f>
        <v>120</v>
      </c>
    </row>
    <row r="2946" spans="1:14" ht="15" customHeight="1" x14ac:dyDescent="0.3">
      <c r="A2946" s="1">
        <v>3113</v>
      </c>
      <c r="B2946">
        <v>8</v>
      </c>
      <c r="C2946">
        <v>15</v>
      </c>
      <c r="D2946" t="s">
        <v>138</v>
      </c>
      <c r="E2946" t="s">
        <v>21</v>
      </c>
      <c r="F2946">
        <v>225.56</v>
      </c>
      <c r="G2946">
        <v>206</v>
      </c>
      <c r="H2946">
        <v>800.26260620341759</v>
      </c>
      <c r="I2946" s="7">
        <f>((Table1[[#This Row],[returns]]+(1-$O$2)*Table1[[#This Row],[number of trades]])-ABS(Table1[[#This Row],[company return]]))/100</f>
        <v>-5.7470260620341769</v>
      </c>
      <c r="J2946" s="7">
        <f>((Table1[[#This Row],[returns]]+(1-$P$2)*Table1[[#This Row],[number of trades]])-ABS(Table1[[#This Row],[company return]]))/100</f>
        <v>-5.2320260620341763</v>
      </c>
      <c r="K2946" s="7">
        <f>((Table1[[#This Row],[returns]]+(1-$Q$2)*Table1[[#This Row],[number of trades]])-ABS(Table1[[#This Row],[company return]]))/100</f>
        <v>-4.7170260620341757</v>
      </c>
      <c r="L2946" s="7">
        <f>((Table1[[#This Row],[returns]]+(1-$R$2)*Table1[[#This Row],[number of trades]])-ABS(Table1[[#This Row],[company return]]))/100</f>
        <v>-4.2020260620341761</v>
      </c>
      <c r="M2946" s="7">
        <f>((Table1[[#This Row],[returns]]+(1-$S$2)*Table1[[#This Row],[number of trades]])-ABS(Table1[[#This Row],[company return]]))/100</f>
        <v>-3.6870260620341759</v>
      </c>
      <c r="N2946" s="9">
        <f>Table1[[#This Row],[fastsma]]*Table1[[#This Row],[slowsma]]</f>
        <v>120</v>
      </c>
    </row>
    <row r="2947" spans="1:14" ht="15" customHeight="1" x14ac:dyDescent="0.3">
      <c r="A2947" s="1">
        <v>3114</v>
      </c>
      <c r="B2947">
        <v>8</v>
      </c>
      <c r="C2947">
        <v>15</v>
      </c>
      <c r="D2947" t="s">
        <v>138</v>
      </c>
      <c r="E2947" t="s">
        <v>22</v>
      </c>
      <c r="F2947">
        <v>43.72</v>
      </c>
      <c r="G2947">
        <v>192</v>
      </c>
      <c r="H2947">
        <v>126.90572247699011</v>
      </c>
      <c r="I2947" s="7">
        <f>((Table1[[#This Row],[returns]]+(1-$O$2)*Table1[[#This Row],[number of trades]])-ABS(Table1[[#This Row],[company return]]))/100</f>
        <v>-0.83185722476990109</v>
      </c>
      <c r="J2947" s="7">
        <f>((Table1[[#This Row],[returns]]+(1-$P$2)*Table1[[#This Row],[number of trades]])-ABS(Table1[[#This Row],[company return]]))/100</f>
        <v>-0.35185722476990106</v>
      </c>
      <c r="K2947" s="7">
        <f>((Table1[[#This Row],[returns]]+(1-$Q$2)*Table1[[#This Row],[number of trades]])-ABS(Table1[[#This Row],[company return]]))/100</f>
        <v>0.12814277523009893</v>
      </c>
      <c r="L2947" s="7">
        <f>((Table1[[#This Row],[returns]]+(1-$R$2)*Table1[[#This Row],[number of trades]])-ABS(Table1[[#This Row],[company return]]))/100</f>
        <v>0.60814277523009896</v>
      </c>
      <c r="M2947" s="7">
        <f>((Table1[[#This Row],[returns]]+(1-$S$2)*Table1[[#This Row],[number of trades]])-ABS(Table1[[#This Row],[company return]]))/100</f>
        <v>1.0881427752300989</v>
      </c>
      <c r="N2947" s="9">
        <f>Table1[[#This Row],[fastsma]]*Table1[[#This Row],[slowsma]]</f>
        <v>120</v>
      </c>
    </row>
    <row r="2948" spans="1:14" ht="15" customHeight="1" x14ac:dyDescent="0.3">
      <c r="A2948" s="1">
        <v>3115</v>
      </c>
      <c r="B2948">
        <v>8</v>
      </c>
      <c r="C2948">
        <v>15</v>
      </c>
      <c r="D2948" t="s">
        <v>138</v>
      </c>
      <c r="E2948" t="s">
        <v>23</v>
      </c>
      <c r="F2948">
        <v>122.27</v>
      </c>
      <c r="G2948">
        <v>196</v>
      </c>
      <c r="H2948">
        <v>124.29232790750849</v>
      </c>
      <c r="I2948" s="7">
        <f>((Table1[[#This Row],[returns]]+(1-$O$2)*Table1[[#This Row],[number of trades]])-ABS(Table1[[#This Row],[company return]]))/100</f>
        <v>-2.0223279075084973E-2</v>
      </c>
      <c r="J2948" s="7">
        <f>((Table1[[#This Row],[returns]]+(1-$P$2)*Table1[[#This Row],[number of trades]])-ABS(Table1[[#This Row],[company return]]))/100</f>
        <v>0.4697767209249149</v>
      </c>
      <c r="K2948" s="7">
        <f>((Table1[[#This Row],[returns]]+(1-$Q$2)*Table1[[#This Row],[number of trades]])-ABS(Table1[[#This Row],[company return]]))/100</f>
        <v>0.95977672092491484</v>
      </c>
      <c r="L2948" s="7">
        <f>((Table1[[#This Row],[returns]]+(1-$R$2)*Table1[[#This Row],[number of trades]])-ABS(Table1[[#This Row],[company return]]))/100</f>
        <v>1.4497767209249151</v>
      </c>
      <c r="M2948" s="7">
        <f>((Table1[[#This Row],[returns]]+(1-$S$2)*Table1[[#This Row],[number of trades]])-ABS(Table1[[#This Row],[company return]]))/100</f>
        <v>1.939776720924915</v>
      </c>
      <c r="N2948" s="9">
        <f>Table1[[#This Row],[fastsma]]*Table1[[#This Row],[slowsma]]</f>
        <v>120</v>
      </c>
    </row>
    <row r="2949" spans="1:14" ht="15" customHeight="1" x14ac:dyDescent="0.3">
      <c r="A2949" s="1">
        <v>3116</v>
      </c>
      <c r="B2949">
        <v>8</v>
      </c>
      <c r="C2949">
        <v>15</v>
      </c>
      <c r="D2949" t="s">
        <v>138</v>
      </c>
      <c r="E2949" t="s">
        <v>24</v>
      </c>
      <c r="F2949">
        <v>183.69</v>
      </c>
      <c r="G2949">
        <v>186</v>
      </c>
      <c r="H2949">
        <v>218.0026976213492</v>
      </c>
      <c r="I2949" s="7">
        <f>((Table1[[#This Row],[returns]]+(1-$O$2)*Table1[[#This Row],[number of trades]])-ABS(Table1[[#This Row],[company return]]))/100</f>
        <v>-0.34312697621349203</v>
      </c>
      <c r="J2949" s="7">
        <f>((Table1[[#This Row],[returns]]+(1-$P$2)*Table1[[#This Row],[number of trades]])-ABS(Table1[[#This Row],[company return]]))/100</f>
        <v>0.12187302378650798</v>
      </c>
      <c r="K2949" s="7">
        <f>((Table1[[#This Row],[returns]]+(1-$Q$2)*Table1[[#This Row],[number of trades]])-ABS(Table1[[#This Row],[company return]]))/100</f>
        <v>0.58687302378650796</v>
      </c>
      <c r="L2949" s="7">
        <f>((Table1[[#This Row],[returns]]+(1-$R$2)*Table1[[#This Row],[number of trades]])-ABS(Table1[[#This Row],[company return]]))/100</f>
        <v>1.0518730237865079</v>
      </c>
      <c r="M2949" s="7">
        <f>((Table1[[#This Row],[returns]]+(1-$S$2)*Table1[[#This Row],[number of trades]])-ABS(Table1[[#This Row],[company return]]))/100</f>
        <v>1.516873023786508</v>
      </c>
      <c r="N2949" s="9">
        <f>Table1[[#This Row],[fastsma]]*Table1[[#This Row],[slowsma]]</f>
        <v>120</v>
      </c>
    </row>
    <row r="2950" spans="1:14" ht="15" customHeight="1" x14ac:dyDescent="0.3">
      <c r="A2950" s="1">
        <v>3117</v>
      </c>
      <c r="B2950">
        <v>8</v>
      </c>
      <c r="C2950">
        <v>15</v>
      </c>
      <c r="D2950" t="s">
        <v>138</v>
      </c>
      <c r="E2950" t="s">
        <v>25</v>
      </c>
      <c r="F2950">
        <v>153.19</v>
      </c>
      <c r="G2950">
        <v>189</v>
      </c>
      <c r="H2950">
        <v>375.13265950617517</v>
      </c>
      <c r="I2950" s="7">
        <f>((Table1[[#This Row],[returns]]+(1-$O$2)*Table1[[#This Row],[number of trades]])-ABS(Table1[[#This Row],[company return]]))/100</f>
        <v>-2.2194265950617518</v>
      </c>
      <c r="J2950" s="7">
        <f>((Table1[[#This Row],[returns]]+(1-$P$2)*Table1[[#This Row],[number of trades]])-ABS(Table1[[#This Row],[company return]]))/100</f>
        <v>-1.7469265950617519</v>
      </c>
      <c r="K2950" s="7">
        <f>((Table1[[#This Row],[returns]]+(1-$Q$2)*Table1[[#This Row],[number of trades]])-ABS(Table1[[#This Row],[company return]]))/100</f>
        <v>-1.2744265950617517</v>
      </c>
      <c r="L2950" s="7">
        <f>((Table1[[#This Row],[returns]]+(1-$R$2)*Table1[[#This Row],[number of trades]])-ABS(Table1[[#This Row],[company return]]))/100</f>
        <v>-0.80192659506175179</v>
      </c>
      <c r="M2950" s="7">
        <f>((Table1[[#This Row],[returns]]+(1-$S$2)*Table1[[#This Row],[number of trades]])-ABS(Table1[[#This Row],[company return]]))/100</f>
        <v>-0.32942659506175176</v>
      </c>
      <c r="N2950" s="9">
        <f>Table1[[#This Row],[fastsma]]*Table1[[#This Row],[slowsma]]</f>
        <v>120</v>
      </c>
    </row>
    <row r="2951" spans="1:14" ht="15" customHeight="1" x14ac:dyDescent="0.3">
      <c r="A2951" s="1">
        <v>3118</v>
      </c>
      <c r="B2951">
        <v>8</v>
      </c>
      <c r="C2951">
        <v>15</v>
      </c>
      <c r="D2951" t="s">
        <v>138</v>
      </c>
      <c r="E2951" t="s">
        <v>26</v>
      </c>
      <c r="F2951">
        <v>229.89</v>
      </c>
      <c r="G2951">
        <v>179</v>
      </c>
      <c r="H2951">
        <v>627.81077032408211</v>
      </c>
      <c r="I2951" s="7">
        <f>((Table1[[#This Row],[returns]]+(1-$O$2)*Table1[[#This Row],[number of trades]])-ABS(Table1[[#This Row],[company return]]))/100</f>
        <v>-3.9792077032408213</v>
      </c>
      <c r="J2951" s="7">
        <f>((Table1[[#This Row],[returns]]+(1-$P$2)*Table1[[#This Row],[number of trades]])-ABS(Table1[[#This Row],[company return]]))/100</f>
        <v>-3.5317077032408211</v>
      </c>
      <c r="K2951" s="7">
        <f>((Table1[[#This Row],[returns]]+(1-$Q$2)*Table1[[#This Row],[number of trades]])-ABS(Table1[[#This Row],[company return]]))/100</f>
        <v>-3.0842077032408213</v>
      </c>
      <c r="L2951" s="7">
        <f>((Table1[[#This Row],[returns]]+(1-$R$2)*Table1[[#This Row],[number of trades]])-ABS(Table1[[#This Row],[company return]]))/100</f>
        <v>-2.6367077032408215</v>
      </c>
      <c r="M2951" s="7">
        <f>((Table1[[#This Row],[returns]]+(1-$S$2)*Table1[[#This Row],[number of trades]])-ABS(Table1[[#This Row],[company return]]))/100</f>
        <v>-2.1892077032408213</v>
      </c>
      <c r="N2951" s="9">
        <f>Table1[[#This Row],[fastsma]]*Table1[[#This Row],[slowsma]]</f>
        <v>120</v>
      </c>
    </row>
    <row r="2952" spans="1:14" ht="15" customHeight="1" x14ac:dyDescent="0.3">
      <c r="A2952" s="1">
        <v>3119</v>
      </c>
      <c r="B2952">
        <v>8</v>
      </c>
      <c r="C2952">
        <v>15</v>
      </c>
      <c r="D2952" t="s">
        <v>138</v>
      </c>
      <c r="E2952" t="s">
        <v>27</v>
      </c>
      <c r="F2952">
        <v>85.11</v>
      </c>
      <c r="G2952">
        <v>172</v>
      </c>
      <c r="H2952">
        <v>109.0502937520327</v>
      </c>
      <c r="I2952" s="7">
        <f>((Table1[[#This Row],[returns]]+(1-$O$2)*Table1[[#This Row],[number of trades]])-ABS(Table1[[#This Row],[company return]]))/100</f>
        <v>-0.23940293752032701</v>
      </c>
      <c r="J2952" s="7">
        <f>((Table1[[#This Row],[returns]]+(1-$P$2)*Table1[[#This Row],[number of trades]])-ABS(Table1[[#This Row],[company return]]))/100</f>
        <v>0.19059706247967312</v>
      </c>
      <c r="K2952" s="7">
        <f>((Table1[[#This Row],[returns]]+(1-$Q$2)*Table1[[#This Row],[number of trades]])-ABS(Table1[[#This Row],[company return]]))/100</f>
        <v>0.62059706247967317</v>
      </c>
      <c r="L2952" s="7">
        <f>((Table1[[#This Row],[returns]]+(1-$R$2)*Table1[[#This Row],[number of trades]])-ABS(Table1[[#This Row],[company return]]))/100</f>
        <v>1.0505970624796732</v>
      </c>
      <c r="M2952" s="7">
        <f>((Table1[[#This Row],[returns]]+(1-$S$2)*Table1[[#This Row],[number of trades]])-ABS(Table1[[#This Row],[company return]]))/100</f>
        <v>1.4805970624796732</v>
      </c>
      <c r="N2952" s="9">
        <f>Table1[[#This Row],[fastsma]]*Table1[[#This Row],[slowsma]]</f>
        <v>120</v>
      </c>
    </row>
    <row r="2953" spans="1:14" ht="15" customHeight="1" x14ac:dyDescent="0.3">
      <c r="A2953" s="1">
        <v>3120</v>
      </c>
      <c r="B2953">
        <v>8</v>
      </c>
      <c r="C2953">
        <v>15</v>
      </c>
      <c r="D2953" t="s">
        <v>138</v>
      </c>
      <c r="E2953" t="s">
        <v>28</v>
      </c>
      <c r="F2953">
        <v>383.47</v>
      </c>
      <c r="G2953">
        <v>186</v>
      </c>
      <c r="H2953">
        <v>2515.6114664122601</v>
      </c>
      <c r="I2953" s="7">
        <f>((Table1[[#This Row],[returns]]+(1-$O$2)*Table1[[#This Row],[number of trades]])-ABS(Table1[[#This Row],[company return]]))/100</f>
        <v>-21.321414664122603</v>
      </c>
      <c r="J2953" s="7">
        <f>((Table1[[#This Row],[returns]]+(1-$P$2)*Table1[[#This Row],[number of trades]])-ABS(Table1[[#This Row],[company return]]))/100</f>
        <v>-20.856414664122603</v>
      </c>
      <c r="K2953" s="7">
        <f>((Table1[[#This Row],[returns]]+(1-$Q$2)*Table1[[#This Row],[number of trades]])-ABS(Table1[[#This Row],[company return]]))/100</f>
        <v>-20.3914146641226</v>
      </c>
      <c r="L2953" s="7">
        <f>((Table1[[#This Row],[returns]]+(1-$R$2)*Table1[[#This Row],[number of trades]])-ABS(Table1[[#This Row],[company return]]))/100</f>
        <v>-19.9264146641226</v>
      </c>
      <c r="M2953" s="7">
        <f>((Table1[[#This Row],[returns]]+(1-$S$2)*Table1[[#This Row],[number of trades]])-ABS(Table1[[#This Row],[company return]]))/100</f>
        <v>-19.4614146641226</v>
      </c>
      <c r="N2953" s="9">
        <f>Table1[[#This Row],[fastsma]]*Table1[[#This Row],[slowsma]]</f>
        <v>120</v>
      </c>
    </row>
    <row r="2954" spans="1:14" ht="15" customHeight="1" x14ac:dyDescent="0.3">
      <c r="A2954" s="1">
        <v>3121</v>
      </c>
      <c r="B2954">
        <v>8</v>
      </c>
      <c r="C2954">
        <v>15</v>
      </c>
      <c r="D2954" t="s">
        <v>138</v>
      </c>
      <c r="E2954" t="s">
        <v>29</v>
      </c>
      <c r="F2954">
        <v>231.42</v>
      </c>
      <c r="G2954">
        <v>186</v>
      </c>
      <c r="H2954">
        <v>43.590900791054658</v>
      </c>
      <c r="I2954" s="7">
        <f>((Table1[[#This Row],[returns]]+(1-$O$2)*Table1[[#This Row],[number of trades]])-ABS(Table1[[#This Row],[company return]]))/100</f>
        <v>1.8782909920894533</v>
      </c>
      <c r="J2954" s="7">
        <f>((Table1[[#This Row],[returns]]+(1-$P$2)*Table1[[#This Row],[number of trades]])-ABS(Table1[[#This Row],[company return]]))/100</f>
        <v>2.3432909920894529</v>
      </c>
      <c r="K2954" s="7">
        <f>((Table1[[#This Row],[returns]]+(1-$Q$2)*Table1[[#This Row],[number of trades]])-ABS(Table1[[#This Row],[company return]]))/100</f>
        <v>2.8082909920894532</v>
      </c>
      <c r="L2954" s="7">
        <f>((Table1[[#This Row],[returns]]+(1-$R$2)*Table1[[#This Row],[number of trades]])-ABS(Table1[[#This Row],[company return]]))/100</f>
        <v>3.2732909920894531</v>
      </c>
      <c r="M2954" s="7">
        <f>((Table1[[#This Row],[returns]]+(1-$S$2)*Table1[[#This Row],[number of trades]])-ABS(Table1[[#This Row],[company return]]))/100</f>
        <v>3.7382909920894529</v>
      </c>
      <c r="N2954" s="9">
        <f>Table1[[#This Row],[fastsma]]*Table1[[#This Row],[slowsma]]</f>
        <v>120</v>
      </c>
    </row>
    <row r="2955" spans="1:14" ht="15" customHeight="1" x14ac:dyDescent="0.3">
      <c r="A2955" s="1">
        <v>3122</v>
      </c>
      <c r="B2955">
        <v>8</v>
      </c>
      <c r="C2955">
        <v>15</v>
      </c>
      <c r="D2955" t="s">
        <v>138</v>
      </c>
      <c r="E2955" t="s">
        <v>30</v>
      </c>
      <c r="F2955">
        <v>157.31</v>
      </c>
      <c r="G2955">
        <v>184</v>
      </c>
      <c r="H2955">
        <v>372.71579826116391</v>
      </c>
      <c r="I2955" s="7">
        <f>((Table1[[#This Row],[returns]]+(1-$O$2)*Table1[[#This Row],[number of trades]])-ABS(Table1[[#This Row],[company return]]))/100</f>
        <v>-2.1540579826116391</v>
      </c>
      <c r="J2955" s="7">
        <f>((Table1[[#This Row],[returns]]+(1-$P$2)*Table1[[#This Row],[number of trades]])-ABS(Table1[[#This Row],[company return]]))/100</f>
        <v>-1.6940579826116391</v>
      </c>
      <c r="K2955" s="7">
        <f>((Table1[[#This Row],[returns]]+(1-$Q$2)*Table1[[#This Row],[number of trades]])-ABS(Table1[[#This Row],[company return]]))/100</f>
        <v>-1.2340579826116391</v>
      </c>
      <c r="L2955" s="7">
        <f>((Table1[[#This Row],[returns]]+(1-$R$2)*Table1[[#This Row],[number of trades]])-ABS(Table1[[#This Row],[company return]]))/100</f>
        <v>-0.77405798261163905</v>
      </c>
      <c r="M2955" s="7">
        <f>((Table1[[#This Row],[returns]]+(1-$S$2)*Table1[[#This Row],[number of trades]])-ABS(Table1[[#This Row],[company return]]))/100</f>
        <v>-0.31405798261163909</v>
      </c>
      <c r="N2955" s="9">
        <f>Table1[[#This Row],[fastsma]]*Table1[[#This Row],[slowsma]]</f>
        <v>120</v>
      </c>
    </row>
    <row r="2956" spans="1:14" ht="15" customHeight="1" x14ac:dyDescent="0.3">
      <c r="A2956" s="1">
        <v>3123</v>
      </c>
      <c r="B2956">
        <v>8</v>
      </c>
      <c r="C2956">
        <v>15</v>
      </c>
      <c r="D2956" t="s">
        <v>138</v>
      </c>
      <c r="E2956" t="s">
        <v>31</v>
      </c>
      <c r="F2956">
        <v>132.03</v>
      </c>
      <c r="G2956">
        <v>190</v>
      </c>
      <c r="H2956">
        <v>236.35054748990379</v>
      </c>
      <c r="I2956" s="7">
        <f>((Table1[[#This Row],[returns]]+(1-$O$2)*Table1[[#This Row],[number of trades]])-ABS(Table1[[#This Row],[company return]]))/100</f>
        <v>-1.0432054748990378</v>
      </c>
      <c r="J2956" s="7">
        <f>((Table1[[#This Row],[returns]]+(1-$P$2)*Table1[[#This Row],[number of trades]])-ABS(Table1[[#This Row],[company return]]))/100</f>
        <v>-0.56820547489903783</v>
      </c>
      <c r="K2956" s="7">
        <f>((Table1[[#This Row],[returns]]+(1-$Q$2)*Table1[[#This Row],[number of trades]])-ABS(Table1[[#This Row],[company return]]))/100</f>
        <v>-9.3205474899037882E-2</v>
      </c>
      <c r="L2956" s="7">
        <f>((Table1[[#This Row],[returns]]+(1-$R$2)*Table1[[#This Row],[number of trades]])-ABS(Table1[[#This Row],[company return]]))/100</f>
        <v>0.38179452510096185</v>
      </c>
      <c r="M2956" s="7">
        <f>((Table1[[#This Row],[returns]]+(1-$S$2)*Table1[[#This Row],[number of trades]])-ABS(Table1[[#This Row],[company return]]))/100</f>
        <v>0.85679452510096188</v>
      </c>
      <c r="N2956" s="9">
        <f>Table1[[#This Row],[fastsma]]*Table1[[#This Row],[slowsma]]</f>
        <v>120</v>
      </c>
    </row>
    <row r="2957" spans="1:14" ht="15" hidden="1" customHeight="1" x14ac:dyDescent="0.3">
      <c r="A2957" s="1"/>
      <c r="I2957" s="7"/>
      <c r="J2957" s="7"/>
      <c r="K2957" s="7"/>
      <c r="L2957" s="7"/>
      <c r="M2957" s="7"/>
      <c r="N2957" s="9"/>
    </row>
    <row r="2958" spans="1:14" ht="15" customHeight="1" x14ac:dyDescent="0.3">
      <c r="A2958" s="1">
        <v>3124</v>
      </c>
      <c r="B2958">
        <v>8</v>
      </c>
      <c r="C2958">
        <v>15</v>
      </c>
      <c r="D2958" t="s">
        <v>138</v>
      </c>
      <c r="E2958" t="s">
        <v>32</v>
      </c>
      <c r="F2958">
        <v>379.53</v>
      </c>
      <c r="G2958">
        <v>172</v>
      </c>
      <c r="H2958">
        <v>1004.028201569567</v>
      </c>
      <c r="I2958" s="7">
        <f>((Table1[[#This Row],[returns]]+(1-$O$2)*Table1[[#This Row],[number of trades]])-ABS(Table1[[#This Row],[company return]]))/100</f>
        <v>-6.2449820156956708</v>
      </c>
      <c r="J2958" s="7">
        <f>((Table1[[#This Row],[returns]]+(1-$P$2)*Table1[[#This Row],[number of trades]])-ABS(Table1[[#This Row],[company return]]))/100</f>
        <v>-5.8149820156956711</v>
      </c>
      <c r="K2958" s="7">
        <f>((Table1[[#This Row],[returns]]+(1-$Q$2)*Table1[[#This Row],[number of trades]])-ABS(Table1[[#This Row],[company return]]))/100</f>
        <v>-5.3849820156956705</v>
      </c>
      <c r="L2958" s="7">
        <f>((Table1[[#This Row],[returns]]+(1-$R$2)*Table1[[#This Row],[number of trades]])-ABS(Table1[[#This Row],[company return]]))/100</f>
        <v>-4.9549820156956708</v>
      </c>
      <c r="M2958" s="7">
        <f>((Table1[[#This Row],[returns]]+(1-$S$2)*Table1[[#This Row],[number of trades]])-ABS(Table1[[#This Row],[company return]]))/100</f>
        <v>-4.524982015695671</v>
      </c>
      <c r="N2958" s="9">
        <f>Table1[[#This Row],[fastsma]]*Table1[[#This Row],[slowsma]]</f>
        <v>120</v>
      </c>
    </row>
    <row r="2959" spans="1:14" ht="15" hidden="1" customHeight="1" x14ac:dyDescent="0.3">
      <c r="A2959" s="1"/>
      <c r="I2959" s="7"/>
      <c r="J2959" s="7"/>
      <c r="K2959" s="7"/>
      <c r="L2959" s="7"/>
      <c r="M2959" s="7"/>
      <c r="N2959" s="9"/>
    </row>
    <row r="2960" spans="1:14" ht="15" customHeight="1" x14ac:dyDescent="0.3">
      <c r="A2960" s="1">
        <v>3125</v>
      </c>
      <c r="B2960">
        <v>8</v>
      </c>
      <c r="C2960">
        <v>15</v>
      </c>
      <c r="D2960" t="s">
        <v>138</v>
      </c>
      <c r="E2960" t="s">
        <v>33</v>
      </c>
      <c r="F2960">
        <v>101.21</v>
      </c>
      <c r="G2960">
        <v>201</v>
      </c>
      <c r="H2960">
        <v>178.83290073766909</v>
      </c>
      <c r="I2960" s="7">
        <f>((Table1[[#This Row],[returns]]+(1-$O$2)*Table1[[#This Row],[number of trades]])-ABS(Table1[[#This Row],[company return]]))/100</f>
        <v>-0.77622900737669098</v>
      </c>
      <c r="J2960" s="7">
        <f>((Table1[[#This Row],[returns]]+(1-$P$2)*Table1[[#This Row],[number of trades]])-ABS(Table1[[#This Row],[company return]]))/100</f>
        <v>-0.27372900737669115</v>
      </c>
      <c r="K2960" s="7">
        <f>((Table1[[#This Row],[returns]]+(1-$Q$2)*Table1[[#This Row],[number of trades]])-ABS(Table1[[#This Row],[company return]]))/100</f>
        <v>0.22877099262330888</v>
      </c>
      <c r="L2960" s="7">
        <f>((Table1[[#This Row],[returns]]+(1-$R$2)*Table1[[#This Row],[number of trades]])-ABS(Table1[[#This Row],[company return]]))/100</f>
        <v>0.73127099262330886</v>
      </c>
      <c r="M2960" s="7">
        <f>((Table1[[#This Row],[returns]]+(1-$S$2)*Table1[[#This Row],[number of trades]])-ABS(Table1[[#This Row],[company return]]))/100</f>
        <v>1.2337709926233089</v>
      </c>
      <c r="N2960" s="9">
        <f>Table1[[#This Row],[fastsma]]*Table1[[#This Row],[slowsma]]</f>
        <v>120</v>
      </c>
    </row>
    <row r="2961" spans="1:14" ht="15" customHeight="1" x14ac:dyDescent="0.3">
      <c r="A2961" s="1">
        <v>3126</v>
      </c>
      <c r="B2961">
        <v>8</v>
      </c>
      <c r="C2961">
        <v>15</v>
      </c>
      <c r="D2961" t="s">
        <v>138</v>
      </c>
      <c r="E2961" t="s">
        <v>34</v>
      </c>
      <c r="F2961">
        <v>20.84</v>
      </c>
      <c r="G2961">
        <v>210</v>
      </c>
      <c r="H2961">
        <v>60.771285149240903</v>
      </c>
      <c r="I2961" s="7">
        <f>((Table1[[#This Row],[returns]]+(1-$O$2)*Table1[[#This Row],[number of trades]])-ABS(Table1[[#This Row],[company return]]))/100</f>
        <v>-0.39931285149240908</v>
      </c>
      <c r="J2961" s="7">
        <f>((Table1[[#This Row],[returns]]+(1-$P$2)*Table1[[#This Row],[number of trades]])-ABS(Table1[[#This Row],[company return]]))/100</f>
        <v>0.125687148507591</v>
      </c>
      <c r="K2961" s="7">
        <f>((Table1[[#This Row],[returns]]+(1-$Q$2)*Table1[[#This Row],[number of trades]])-ABS(Table1[[#This Row],[company return]]))/100</f>
        <v>0.65068714850759113</v>
      </c>
      <c r="L2961" s="7">
        <f>((Table1[[#This Row],[returns]]+(1-$R$2)*Table1[[#This Row],[number of trades]])-ABS(Table1[[#This Row],[company return]]))/100</f>
        <v>1.175687148507591</v>
      </c>
      <c r="M2961" s="7">
        <f>((Table1[[#This Row],[returns]]+(1-$S$2)*Table1[[#This Row],[number of trades]])-ABS(Table1[[#This Row],[company return]]))/100</f>
        <v>1.7006871485075912</v>
      </c>
      <c r="N2961" s="9">
        <f>Table1[[#This Row],[fastsma]]*Table1[[#This Row],[slowsma]]</f>
        <v>120</v>
      </c>
    </row>
    <row r="2962" spans="1:14" ht="15" customHeight="1" x14ac:dyDescent="0.3">
      <c r="A2962" s="1">
        <v>3127</v>
      </c>
      <c r="B2962">
        <v>8</v>
      </c>
      <c r="C2962">
        <v>15</v>
      </c>
      <c r="D2962" t="s">
        <v>138</v>
      </c>
      <c r="E2962" t="s">
        <v>35</v>
      </c>
      <c r="F2962">
        <v>52.68</v>
      </c>
      <c r="G2962">
        <v>197</v>
      </c>
      <c r="H2962">
        <v>161.849110762343</v>
      </c>
      <c r="I2962" s="7">
        <f>((Table1[[#This Row],[returns]]+(1-$O$2)*Table1[[#This Row],[number of trades]])-ABS(Table1[[#This Row],[company return]]))/100</f>
        <v>-1.0916911076234299</v>
      </c>
      <c r="J2962" s="7">
        <f>((Table1[[#This Row],[returns]]+(1-$P$2)*Table1[[#This Row],[number of trades]])-ABS(Table1[[#This Row],[company return]]))/100</f>
        <v>-0.59919110762342997</v>
      </c>
      <c r="K2962" s="7">
        <f>((Table1[[#This Row],[returns]]+(1-$Q$2)*Table1[[#This Row],[number of trades]])-ABS(Table1[[#This Row],[company return]]))/100</f>
        <v>-0.10669110762342995</v>
      </c>
      <c r="L2962" s="7">
        <f>((Table1[[#This Row],[returns]]+(1-$R$2)*Table1[[#This Row],[number of trades]])-ABS(Table1[[#This Row],[company return]]))/100</f>
        <v>0.38580889237657007</v>
      </c>
      <c r="M2962" s="7">
        <f>((Table1[[#This Row],[returns]]+(1-$S$2)*Table1[[#This Row],[number of trades]])-ABS(Table1[[#This Row],[company return]]))/100</f>
        <v>0.87830889237657006</v>
      </c>
      <c r="N2962" s="9">
        <f>Table1[[#This Row],[fastsma]]*Table1[[#This Row],[slowsma]]</f>
        <v>120</v>
      </c>
    </row>
    <row r="2963" spans="1:14" ht="15" customHeight="1" x14ac:dyDescent="0.3">
      <c r="A2963" s="1">
        <v>3128</v>
      </c>
      <c r="B2963">
        <v>8</v>
      </c>
      <c r="C2963">
        <v>15</v>
      </c>
      <c r="D2963" t="s">
        <v>138</v>
      </c>
      <c r="E2963" t="s">
        <v>36</v>
      </c>
      <c r="F2963">
        <v>218.3</v>
      </c>
      <c r="G2963">
        <v>179</v>
      </c>
      <c r="H2963">
        <v>293.82118953604169</v>
      </c>
      <c r="I2963" s="7">
        <f>((Table1[[#This Row],[returns]]+(1-$O$2)*Table1[[#This Row],[number of trades]])-ABS(Table1[[#This Row],[company return]]))/100</f>
        <v>-0.75521189536041677</v>
      </c>
      <c r="J2963" s="7">
        <f>((Table1[[#This Row],[returns]]+(1-$P$2)*Table1[[#This Row],[number of trades]])-ABS(Table1[[#This Row],[company return]]))/100</f>
        <v>-0.30771189536041677</v>
      </c>
      <c r="K2963" s="7">
        <f>((Table1[[#This Row],[returns]]+(1-$Q$2)*Table1[[#This Row],[number of trades]])-ABS(Table1[[#This Row],[company return]]))/100</f>
        <v>0.13978810463958324</v>
      </c>
      <c r="L2963" s="7">
        <f>((Table1[[#This Row],[returns]]+(1-$R$2)*Table1[[#This Row],[number of trades]])-ABS(Table1[[#This Row],[company return]]))/100</f>
        <v>0.58728810463958325</v>
      </c>
      <c r="M2963" s="7">
        <f>((Table1[[#This Row],[returns]]+(1-$S$2)*Table1[[#This Row],[number of trades]])-ABS(Table1[[#This Row],[company return]]))/100</f>
        <v>1.0347881046395833</v>
      </c>
      <c r="N2963" s="9">
        <f>Table1[[#This Row],[fastsma]]*Table1[[#This Row],[slowsma]]</f>
        <v>120</v>
      </c>
    </row>
    <row r="2964" spans="1:14" ht="15" customHeight="1" x14ac:dyDescent="0.3">
      <c r="A2964" s="1">
        <v>3129</v>
      </c>
      <c r="B2964">
        <v>8</v>
      </c>
      <c r="C2964">
        <v>15</v>
      </c>
      <c r="D2964" t="s">
        <v>138</v>
      </c>
      <c r="E2964" t="s">
        <v>37</v>
      </c>
      <c r="F2964">
        <v>342.63</v>
      </c>
      <c r="G2964">
        <v>185</v>
      </c>
      <c r="H2964">
        <v>144.38902968511539</v>
      </c>
      <c r="I2964" s="7">
        <f>((Table1[[#This Row],[returns]]+(1-$O$2)*Table1[[#This Row],[number of trades]])-ABS(Table1[[#This Row],[company return]]))/100</f>
        <v>1.9824097031488461</v>
      </c>
      <c r="J2964" s="7">
        <f>((Table1[[#This Row],[returns]]+(1-$P$2)*Table1[[#This Row],[number of trades]])-ABS(Table1[[#This Row],[company return]]))/100</f>
        <v>2.4449097031488463</v>
      </c>
      <c r="K2964" s="7">
        <f>((Table1[[#This Row],[returns]]+(1-$Q$2)*Table1[[#This Row],[number of trades]])-ABS(Table1[[#This Row],[company return]]))/100</f>
        <v>2.9074097031488462</v>
      </c>
      <c r="L2964" s="7">
        <f>((Table1[[#This Row],[returns]]+(1-$R$2)*Table1[[#This Row],[number of trades]])-ABS(Table1[[#This Row],[company return]]))/100</f>
        <v>3.3699097031488465</v>
      </c>
      <c r="M2964" s="7">
        <f>((Table1[[#This Row],[returns]]+(1-$S$2)*Table1[[#This Row],[number of trades]])-ABS(Table1[[#This Row],[company return]]))/100</f>
        <v>3.8324097031488464</v>
      </c>
      <c r="N2964" s="9">
        <f>Table1[[#This Row],[fastsma]]*Table1[[#This Row],[slowsma]]</f>
        <v>120</v>
      </c>
    </row>
    <row r="2965" spans="1:14" ht="15" customHeight="1" x14ac:dyDescent="0.3">
      <c r="A2965" s="1">
        <v>3130</v>
      </c>
      <c r="B2965">
        <v>8</v>
      </c>
      <c r="C2965">
        <v>15</v>
      </c>
      <c r="D2965" t="s">
        <v>138</v>
      </c>
      <c r="E2965" t="s">
        <v>38</v>
      </c>
      <c r="F2965">
        <v>160.84</v>
      </c>
      <c r="G2965">
        <v>184</v>
      </c>
      <c r="H2965">
        <v>207.33828637700009</v>
      </c>
      <c r="I2965" s="7">
        <f>((Table1[[#This Row],[returns]]+(1-$O$2)*Table1[[#This Row],[number of trades]])-ABS(Table1[[#This Row],[company return]]))/100</f>
        <v>-0.46498286377000086</v>
      </c>
      <c r="J2965" s="7">
        <f>((Table1[[#This Row],[returns]]+(1-$P$2)*Table1[[#This Row],[number of trades]])-ABS(Table1[[#This Row],[company return]]))/100</f>
        <v>-4.9828637700008475E-3</v>
      </c>
      <c r="K2965" s="7">
        <f>((Table1[[#This Row],[returns]]+(1-$Q$2)*Table1[[#This Row],[number of trades]])-ABS(Table1[[#This Row],[company return]]))/100</f>
        <v>0.45501713622999918</v>
      </c>
      <c r="L2965" s="7">
        <f>((Table1[[#This Row],[returns]]+(1-$R$2)*Table1[[#This Row],[number of trades]])-ABS(Table1[[#This Row],[company return]]))/100</f>
        <v>0.91501713622999947</v>
      </c>
      <c r="M2965" s="7">
        <f>((Table1[[#This Row],[returns]]+(1-$S$2)*Table1[[#This Row],[number of trades]])-ABS(Table1[[#This Row],[company return]]))/100</f>
        <v>1.3750171362299994</v>
      </c>
      <c r="N2965" s="9">
        <f>Table1[[#This Row],[fastsma]]*Table1[[#This Row],[slowsma]]</f>
        <v>120</v>
      </c>
    </row>
    <row r="2966" spans="1:14" ht="15" customHeight="1" x14ac:dyDescent="0.3">
      <c r="A2966" s="1">
        <v>3131</v>
      </c>
      <c r="B2966">
        <v>8</v>
      </c>
      <c r="C2966">
        <v>15</v>
      </c>
      <c r="D2966" t="s">
        <v>138</v>
      </c>
      <c r="E2966" t="s">
        <v>39</v>
      </c>
      <c r="F2966">
        <v>156.68</v>
      </c>
      <c r="G2966">
        <v>180</v>
      </c>
      <c r="H2966">
        <v>414.55893073863223</v>
      </c>
      <c r="I2966" s="7">
        <f>((Table1[[#This Row],[returns]]+(1-$O$2)*Table1[[#This Row],[number of trades]])-ABS(Table1[[#This Row],[company return]]))/100</f>
        <v>-2.5787893073863222</v>
      </c>
      <c r="J2966" s="7">
        <f>((Table1[[#This Row],[returns]]+(1-$P$2)*Table1[[#This Row],[number of trades]])-ABS(Table1[[#This Row],[company return]]))/100</f>
        <v>-2.128789307386322</v>
      </c>
      <c r="K2966" s="7">
        <f>((Table1[[#This Row],[returns]]+(1-$Q$2)*Table1[[#This Row],[number of trades]])-ABS(Table1[[#This Row],[company return]]))/100</f>
        <v>-1.6787893073863223</v>
      </c>
      <c r="L2966" s="7">
        <f>((Table1[[#This Row],[returns]]+(1-$R$2)*Table1[[#This Row],[number of trades]])-ABS(Table1[[#This Row],[company return]]))/100</f>
        <v>-1.2287893073863223</v>
      </c>
      <c r="M2966" s="7">
        <f>((Table1[[#This Row],[returns]]+(1-$S$2)*Table1[[#This Row],[number of trades]])-ABS(Table1[[#This Row],[company return]]))/100</f>
        <v>-0.77878930738632224</v>
      </c>
      <c r="N2966" s="9">
        <f>Table1[[#This Row],[fastsma]]*Table1[[#This Row],[slowsma]]</f>
        <v>120</v>
      </c>
    </row>
    <row r="2967" spans="1:14" ht="15" customHeight="1" x14ac:dyDescent="0.3">
      <c r="A2967" s="1">
        <v>3132</v>
      </c>
      <c r="B2967">
        <v>8</v>
      </c>
      <c r="C2967">
        <v>15</v>
      </c>
      <c r="D2967" t="s">
        <v>138</v>
      </c>
      <c r="E2967" t="s">
        <v>40</v>
      </c>
      <c r="F2967">
        <v>188.65</v>
      </c>
      <c r="G2967">
        <v>168</v>
      </c>
      <c r="H2967">
        <v>63.856114196934101</v>
      </c>
      <c r="I2967" s="7">
        <f>((Table1[[#This Row],[returns]]+(1-$O$2)*Table1[[#This Row],[number of trades]])-ABS(Table1[[#This Row],[company return]]))/100</f>
        <v>1.247938858030659</v>
      </c>
      <c r="J2967" s="7">
        <f>((Table1[[#This Row],[returns]]+(1-$P$2)*Table1[[#This Row],[number of trades]])-ABS(Table1[[#This Row],[company return]]))/100</f>
        <v>1.6679388580306591</v>
      </c>
      <c r="K2967" s="7">
        <f>((Table1[[#This Row],[returns]]+(1-$Q$2)*Table1[[#This Row],[number of trades]])-ABS(Table1[[#This Row],[company return]]))/100</f>
        <v>2.0879388580306588</v>
      </c>
      <c r="L2967" s="7">
        <f>((Table1[[#This Row],[returns]]+(1-$R$2)*Table1[[#This Row],[number of trades]])-ABS(Table1[[#This Row],[company return]]))/100</f>
        <v>2.5079388580306587</v>
      </c>
      <c r="M2967" s="7">
        <f>((Table1[[#This Row],[returns]]+(1-$S$2)*Table1[[#This Row],[number of trades]])-ABS(Table1[[#This Row],[company return]]))/100</f>
        <v>2.9279388580306591</v>
      </c>
      <c r="N2967" s="9">
        <f>Table1[[#This Row],[fastsma]]*Table1[[#This Row],[slowsma]]</f>
        <v>120</v>
      </c>
    </row>
    <row r="2968" spans="1:14" ht="15" customHeight="1" x14ac:dyDescent="0.3">
      <c r="A2968" s="1">
        <v>3133</v>
      </c>
      <c r="B2968">
        <v>8</v>
      </c>
      <c r="C2968">
        <v>15</v>
      </c>
      <c r="D2968" t="s">
        <v>138</v>
      </c>
      <c r="E2968" t="s">
        <v>41</v>
      </c>
      <c r="F2968">
        <v>53.86</v>
      </c>
      <c r="G2968">
        <v>192</v>
      </c>
      <c r="H2968">
        <v>73.650512575020429</v>
      </c>
      <c r="I2968" s="7">
        <f>((Table1[[#This Row],[returns]]+(1-$O$2)*Table1[[#This Row],[number of trades]])-ABS(Table1[[#This Row],[company return]]))/100</f>
        <v>-0.1979051257502043</v>
      </c>
      <c r="J2968" s="7">
        <f>((Table1[[#This Row],[returns]]+(1-$P$2)*Table1[[#This Row],[number of trades]])-ABS(Table1[[#This Row],[company return]]))/100</f>
        <v>0.28209487424979574</v>
      </c>
      <c r="K2968" s="7">
        <f>((Table1[[#This Row],[returns]]+(1-$Q$2)*Table1[[#This Row],[number of trades]])-ABS(Table1[[#This Row],[company return]]))/100</f>
        <v>0.76209487424979583</v>
      </c>
      <c r="L2968" s="7">
        <f>((Table1[[#This Row],[returns]]+(1-$R$2)*Table1[[#This Row],[number of trades]])-ABS(Table1[[#This Row],[company return]]))/100</f>
        <v>1.2420948742497959</v>
      </c>
      <c r="M2968" s="7">
        <f>((Table1[[#This Row],[returns]]+(1-$S$2)*Table1[[#This Row],[number of trades]])-ABS(Table1[[#This Row],[company return]]))/100</f>
        <v>1.7220948742497959</v>
      </c>
      <c r="N2968" s="9">
        <f>Table1[[#This Row],[fastsma]]*Table1[[#This Row],[slowsma]]</f>
        <v>120</v>
      </c>
    </row>
    <row r="2969" spans="1:14" ht="15" customHeight="1" x14ac:dyDescent="0.3">
      <c r="A2969" s="1">
        <v>3134</v>
      </c>
      <c r="B2969">
        <v>8</v>
      </c>
      <c r="C2969">
        <v>15</v>
      </c>
      <c r="D2969" t="s">
        <v>138</v>
      </c>
      <c r="E2969" t="s">
        <v>42</v>
      </c>
      <c r="F2969">
        <v>386.55</v>
      </c>
      <c r="G2969">
        <v>181</v>
      </c>
      <c r="H2969">
        <v>-13.859852217302221</v>
      </c>
      <c r="I2969" s="7">
        <f>((Table1[[#This Row],[returns]]+(1-$O$2)*Table1[[#This Row],[number of trades]])-ABS(Table1[[#This Row],[company return]]))/100</f>
        <v>3.7269014778269782</v>
      </c>
      <c r="J2969" s="7">
        <f>((Table1[[#This Row],[returns]]+(1-$P$2)*Table1[[#This Row],[number of trades]])-ABS(Table1[[#This Row],[company return]]))/100</f>
        <v>4.1794014778269784</v>
      </c>
      <c r="K2969" s="7">
        <f>((Table1[[#This Row],[returns]]+(1-$Q$2)*Table1[[#This Row],[number of trades]])-ABS(Table1[[#This Row],[company return]]))/100</f>
        <v>4.631901477826978</v>
      </c>
      <c r="L2969" s="7">
        <f>((Table1[[#This Row],[returns]]+(1-$R$2)*Table1[[#This Row],[number of trades]])-ABS(Table1[[#This Row],[company return]]))/100</f>
        <v>5.0844014778269777</v>
      </c>
      <c r="M2969" s="7">
        <f>((Table1[[#This Row],[returns]]+(1-$S$2)*Table1[[#This Row],[number of trades]])-ABS(Table1[[#This Row],[company return]]))/100</f>
        <v>5.5369014778269774</v>
      </c>
      <c r="N2969" s="9">
        <f>Table1[[#This Row],[fastsma]]*Table1[[#This Row],[slowsma]]</f>
        <v>120</v>
      </c>
    </row>
    <row r="2970" spans="1:14" ht="15" customHeight="1" x14ac:dyDescent="0.3">
      <c r="A2970" s="1">
        <v>3135</v>
      </c>
      <c r="B2970">
        <v>8</v>
      </c>
      <c r="C2970">
        <v>15</v>
      </c>
      <c r="D2970" t="s">
        <v>138</v>
      </c>
      <c r="E2970" t="s">
        <v>43</v>
      </c>
      <c r="F2970">
        <v>306.97000000000003</v>
      </c>
      <c r="G2970">
        <v>198</v>
      </c>
      <c r="H2970">
        <v>388.35659978514502</v>
      </c>
      <c r="I2970" s="7">
        <f>((Table1[[#This Row],[returns]]+(1-$O$2)*Table1[[#This Row],[number of trades]])-ABS(Table1[[#This Row],[company return]]))/100</f>
        <v>-0.81386599785144997</v>
      </c>
      <c r="J2970" s="7">
        <f>((Table1[[#This Row],[returns]]+(1-$P$2)*Table1[[#This Row],[number of trades]])-ABS(Table1[[#This Row],[company return]]))/100</f>
        <v>-0.31886599785144992</v>
      </c>
      <c r="K2970" s="7">
        <f>((Table1[[#This Row],[returns]]+(1-$Q$2)*Table1[[#This Row],[number of trades]])-ABS(Table1[[#This Row],[company return]]))/100</f>
        <v>0.17613400214855005</v>
      </c>
      <c r="L2970" s="7">
        <f>((Table1[[#This Row],[returns]]+(1-$R$2)*Table1[[#This Row],[number of trades]])-ABS(Table1[[#This Row],[company return]]))/100</f>
        <v>0.67113400214855001</v>
      </c>
      <c r="M2970" s="7">
        <f>((Table1[[#This Row],[returns]]+(1-$S$2)*Table1[[#This Row],[number of trades]])-ABS(Table1[[#This Row],[company return]]))/100</f>
        <v>1.16613400214855</v>
      </c>
      <c r="N2970" s="9">
        <f>Table1[[#This Row],[fastsma]]*Table1[[#This Row],[slowsma]]</f>
        <v>120</v>
      </c>
    </row>
    <row r="2971" spans="1:14" ht="15" hidden="1" customHeight="1" x14ac:dyDescent="0.3">
      <c r="A2971" s="1"/>
      <c r="I2971" s="7"/>
      <c r="J2971" s="7"/>
      <c r="K2971" s="7"/>
      <c r="L2971" s="7"/>
      <c r="M2971" s="7"/>
      <c r="N2971" s="9"/>
    </row>
    <row r="2972" spans="1:14" ht="15" customHeight="1" x14ac:dyDescent="0.3">
      <c r="A2972" s="1">
        <v>3136</v>
      </c>
      <c r="B2972">
        <v>8</v>
      </c>
      <c r="C2972">
        <v>15</v>
      </c>
      <c r="D2972" t="s">
        <v>138</v>
      </c>
      <c r="E2972" t="s">
        <v>44</v>
      </c>
      <c r="F2972">
        <v>66.31</v>
      </c>
      <c r="G2972">
        <v>206</v>
      </c>
      <c r="H2972">
        <v>220.1841755424409</v>
      </c>
      <c r="I2972" s="7">
        <f>((Table1[[#This Row],[returns]]+(1-$O$2)*Table1[[#This Row],[number of trades]])-ABS(Table1[[#This Row],[company return]]))/100</f>
        <v>-1.5387417554244089</v>
      </c>
      <c r="J2972" s="7">
        <f>((Table1[[#This Row],[returns]]+(1-$P$2)*Table1[[#This Row],[number of trades]])-ABS(Table1[[#This Row],[company return]]))/100</f>
        <v>-1.023741755424409</v>
      </c>
      <c r="K2972" s="7">
        <f>((Table1[[#This Row],[returns]]+(1-$Q$2)*Table1[[#This Row],[number of trades]])-ABS(Table1[[#This Row],[company return]]))/100</f>
        <v>-0.50874175542440891</v>
      </c>
      <c r="L2972" s="7">
        <f>((Table1[[#This Row],[returns]]+(1-$R$2)*Table1[[#This Row],[number of trades]])-ABS(Table1[[#This Row],[company return]]))/100</f>
        <v>6.2582445755910501E-3</v>
      </c>
      <c r="M2972" s="7">
        <f>((Table1[[#This Row],[returns]]+(1-$S$2)*Table1[[#This Row],[number of trades]])-ABS(Table1[[#This Row],[company return]]))/100</f>
        <v>0.521258244575591</v>
      </c>
      <c r="N2972" s="9">
        <f>Table1[[#This Row],[fastsma]]*Table1[[#This Row],[slowsma]]</f>
        <v>120</v>
      </c>
    </row>
    <row r="2973" spans="1:14" ht="15" customHeight="1" x14ac:dyDescent="0.3">
      <c r="A2973" s="1">
        <v>3137</v>
      </c>
      <c r="B2973">
        <v>8</v>
      </c>
      <c r="C2973">
        <v>15</v>
      </c>
      <c r="D2973" t="s">
        <v>138</v>
      </c>
      <c r="E2973" t="s">
        <v>45</v>
      </c>
      <c r="F2973">
        <v>342.31</v>
      </c>
      <c r="G2973">
        <v>177</v>
      </c>
      <c r="H2973">
        <v>1149.321826625094</v>
      </c>
      <c r="I2973" s="7">
        <f>((Table1[[#This Row],[returns]]+(1-$O$2)*Table1[[#This Row],[number of trades]])-ABS(Table1[[#This Row],[company return]]))/100</f>
        <v>-8.0701182662509403</v>
      </c>
      <c r="J2973" s="7">
        <f>((Table1[[#This Row],[returns]]+(1-$P$2)*Table1[[#This Row],[number of trades]])-ABS(Table1[[#This Row],[company return]]))/100</f>
        <v>-7.6276182662509404</v>
      </c>
      <c r="K2973" s="7">
        <f>((Table1[[#This Row],[returns]]+(1-$Q$2)*Table1[[#This Row],[number of trades]])-ABS(Table1[[#This Row],[company return]]))/100</f>
        <v>-7.1851182662509405</v>
      </c>
      <c r="L2973" s="7">
        <f>((Table1[[#This Row],[returns]]+(1-$R$2)*Table1[[#This Row],[number of trades]])-ABS(Table1[[#This Row],[company return]]))/100</f>
        <v>-6.7426182662509406</v>
      </c>
      <c r="M2973" s="7">
        <f>((Table1[[#This Row],[returns]]+(1-$S$2)*Table1[[#This Row],[number of trades]])-ABS(Table1[[#This Row],[company return]]))/100</f>
        <v>-6.3001182662509407</v>
      </c>
      <c r="N2973" s="9">
        <f>Table1[[#This Row],[fastsma]]*Table1[[#This Row],[slowsma]]</f>
        <v>120</v>
      </c>
    </row>
    <row r="2974" spans="1:14" ht="15" customHeight="1" x14ac:dyDescent="0.3">
      <c r="A2974" s="1">
        <v>3138</v>
      </c>
      <c r="B2974">
        <v>8</v>
      </c>
      <c r="C2974">
        <v>15</v>
      </c>
      <c r="D2974" t="s">
        <v>138</v>
      </c>
      <c r="E2974" t="s">
        <v>46</v>
      </c>
      <c r="F2974">
        <v>161.68</v>
      </c>
      <c r="G2974">
        <v>180</v>
      </c>
      <c r="H2974">
        <v>149.7541733331658</v>
      </c>
      <c r="I2974" s="7">
        <f>((Table1[[#This Row],[returns]]+(1-$O$2)*Table1[[#This Row],[number of trades]])-ABS(Table1[[#This Row],[company return]]))/100</f>
        <v>0.11925826666834212</v>
      </c>
      <c r="J2974" s="7">
        <f>((Table1[[#This Row],[returns]]+(1-$P$2)*Table1[[#This Row],[number of trades]])-ABS(Table1[[#This Row],[company return]]))/100</f>
        <v>0.56925826666834212</v>
      </c>
      <c r="K2974" s="7">
        <f>((Table1[[#This Row],[returns]]+(1-$Q$2)*Table1[[#This Row],[number of trades]])-ABS(Table1[[#This Row],[company return]]))/100</f>
        <v>1.0192582666683421</v>
      </c>
      <c r="L2974" s="7">
        <f>((Table1[[#This Row],[returns]]+(1-$R$2)*Table1[[#This Row],[number of trades]])-ABS(Table1[[#This Row],[company return]]))/100</f>
        <v>1.469258266668342</v>
      </c>
      <c r="M2974" s="7">
        <f>((Table1[[#This Row],[returns]]+(1-$S$2)*Table1[[#This Row],[number of trades]])-ABS(Table1[[#This Row],[company return]]))/100</f>
        <v>1.9192582666683422</v>
      </c>
      <c r="N2974" s="9">
        <f>Table1[[#This Row],[fastsma]]*Table1[[#This Row],[slowsma]]</f>
        <v>120</v>
      </c>
    </row>
    <row r="2975" spans="1:14" ht="15" customHeight="1" x14ac:dyDescent="0.3">
      <c r="A2975" s="1">
        <v>3139</v>
      </c>
      <c r="B2975">
        <v>8</v>
      </c>
      <c r="C2975">
        <v>15</v>
      </c>
      <c r="D2975" t="s">
        <v>138</v>
      </c>
      <c r="E2975" t="s">
        <v>47</v>
      </c>
      <c r="F2975">
        <v>40.53</v>
      </c>
      <c r="G2975">
        <v>207</v>
      </c>
      <c r="H2975">
        <v>64.683826803917881</v>
      </c>
      <c r="I2975" s="7">
        <f>((Table1[[#This Row],[returns]]+(1-$O$2)*Table1[[#This Row],[number of trades]])-ABS(Table1[[#This Row],[company return]]))/100</f>
        <v>-0.2415382680391788</v>
      </c>
      <c r="J2975" s="7">
        <f>((Table1[[#This Row],[returns]]+(1-$P$2)*Table1[[#This Row],[number of trades]])-ABS(Table1[[#This Row],[company return]]))/100</f>
        <v>0.27596173196082119</v>
      </c>
      <c r="K2975" s="7">
        <f>((Table1[[#This Row],[returns]]+(1-$Q$2)*Table1[[#This Row],[number of trades]])-ABS(Table1[[#This Row],[company return]]))/100</f>
        <v>0.79346173196082115</v>
      </c>
      <c r="L2975" s="7">
        <f>((Table1[[#This Row],[returns]]+(1-$R$2)*Table1[[#This Row],[number of trades]])-ABS(Table1[[#This Row],[company return]]))/100</f>
        <v>1.3109617319608213</v>
      </c>
      <c r="M2975" s="7">
        <f>((Table1[[#This Row],[returns]]+(1-$S$2)*Table1[[#This Row],[number of trades]])-ABS(Table1[[#This Row],[company return]]))/100</f>
        <v>1.8284617319608214</v>
      </c>
      <c r="N2975" s="9">
        <f>Table1[[#This Row],[fastsma]]*Table1[[#This Row],[slowsma]]</f>
        <v>120</v>
      </c>
    </row>
    <row r="2976" spans="1:14" ht="15" hidden="1" customHeight="1" x14ac:dyDescent="0.3">
      <c r="A2976" s="1"/>
      <c r="I2976" s="7"/>
      <c r="J2976" s="7"/>
      <c r="K2976" s="7"/>
      <c r="L2976" s="7"/>
      <c r="M2976" s="7"/>
      <c r="N2976" s="9"/>
    </row>
    <row r="2977" spans="1:14" ht="15" customHeight="1" x14ac:dyDescent="0.3">
      <c r="A2977" s="1">
        <v>3140</v>
      </c>
      <c r="B2977">
        <v>8</v>
      </c>
      <c r="C2977">
        <v>15</v>
      </c>
      <c r="D2977" t="s">
        <v>138</v>
      </c>
      <c r="E2977" t="s">
        <v>48</v>
      </c>
      <c r="F2977">
        <v>790.83</v>
      </c>
      <c r="G2977">
        <v>184</v>
      </c>
      <c r="H2977">
        <v>4822.1343947640644</v>
      </c>
      <c r="I2977" s="7">
        <f>((Table1[[#This Row],[returns]]+(1-$O$2)*Table1[[#This Row],[number of trades]])-ABS(Table1[[#This Row],[company return]]))/100</f>
        <v>-40.313043947640644</v>
      </c>
      <c r="J2977" s="7">
        <f>((Table1[[#This Row],[returns]]+(1-$P$2)*Table1[[#This Row],[number of trades]])-ABS(Table1[[#This Row],[company return]]))/100</f>
        <v>-39.853043947640643</v>
      </c>
      <c r="K2977" s="7">
        <f>((Table1[[#This Row],[returns]]+(1-$Q$2)*Table1[[#This Row],[number of trades]])-ABS(Table1[[#This Row],[company return]]))/100</f>
        <v>-39.393043947640642</v>
      </c>
      <c r="L2977" s="7">
        <f>((Table1[[#This Row],[returns]]+(1-$R$2)*Table1[[#This Row],[number of trades]])-ABS(Table1[[#This Row],[company return]]))/100</f>
        <v>-38.933043947640641</v>
      </c>
      <c r="M2977" s="7">
        <f>((Table1[[#This Row],[returns]]+(1-$S$2)*Table1[[#This Row],[number of trades]])-ABS(Table1[[#This Row],[company return]]))/100</f>
        <v>-38.473043947640647</v>
      </c>
      <c r="N2977" s="9">
        <f>Table1[[#This Row],[fastsma]]*Table1[[#This Row],[slowsma]]</f>
        <v>120</v>
      </c>
    </row>
    <row r="2978" spans="1:14" ht="15" customHeight="1" x14ac:dyDescent="0.3">
      <c r="A2978" s="1">
        <v>3141</v>
      </c>
      <c r="B2978">
        <v>8</v>
      </c>
      <c r="C2978">
        <v>15</v>
      </c>
      <c r="D2978" t="s">
        <v>138</v>
      </c>
      <c r="E2978" t="s">
        <v>49</v>
      </c>
      <c r="F2978">
        <v>159.37</v>
      </c>
      <c r="G2978">
        <v>190</v>
      </c>
      <c r="H2978">
        <v>709.30767352764428</v>
      </c>
      <c r="I2978" s="7">
        <f>((Table1[[#This Row],[returns]]+(1-$O$2)*Table1[[#This Row],[number of trades]])-ABS(Table1[[#This Row],[company return]]))/100</f>
        <v>-5.4993767352764431</v>
      </c>
      <c r="J2978" s="7">
        <f>((Table1[[#This Row],[returns]]+(1-$P$2)*Table1[[#This Row],[number of trades]])-ABS(Table1[[#This Row],[company return]]))/100</f>
        <v>-5.0243767352764426</v>
      </c>
      <c r="K2978" s="7">
        <f>((Table1[[#This Row],[returns]]+(1-$Q$2)*Table1[[#This Row],[number of trades]])-ABS(Table1[[#This Row],[company return]]))/100</f>
        <v>-4.5493767352764429</v>
      </c>
      <c r="L2978" s="7">
        <f>((Table1[[#This Row],[returns]]+(1-$R$2)*Table1[[#This Row],[number of trades]])-ABS(Table1[[#This Row],[company return]]))/100</f>
        <v>-4.0743767352764424</v>
      </c>
      <c r="M2978" s="7">
        <f>((Table1[[#This Row],[returns]]+(1-$S$2)*Table1[[#This Row],[number of trades]])-ABS(Table1[[#This Row],[company return]]))/100</f>
        <v>-3.5993767352764428</v>
      </c>
      <c r="N2978" s="9">
        <f>Table1[[#This Row],[fastsma]]*Table1[[#This Row],[slowsma]]</f>
        <v>120</v>
      </c>
    </row>
    <row r="2979" spans="1:14" ht="15" customHeight="1" x14ac:dyDescent="0.3">
      <c r="A2979" s="1">
        <v>3143</v>
      </c>
      <c r="B2979">
        <v>8</v>
      </c>
      <c r="C2979">
        <v>15</v>
      </c>
      <c r="D2979" t="s">
        <v>138</v>
      </c>
      <c r="E2979" t="s">
        <v>51</v>
      </c>
      <c r="F2979">
        <v>184.79</v>
      </c>
      <c r="G2979">
        <v>168</v>
      </c>
      <c r="H2979">
        <v>356.35681263196221</v>
      </c>
      <c r="I2979" s="7">
        <f>((Table1[[#This Row],[returns]]+(1-$O$2)*Table1[[#This Row],[number of trades]])-ABS(Table1[[#This Row],[company return]]))/100</f>
        <v>-1.7156681263196223</v>
      </c>
      <c r="J2979" s="7">
        <f>((Table1[[#This Row],[returns]]+(1-$P$2)*Table1[[#This Row],[number of trades]])-ABS(Table1[[#This Row],[company return]]))/100</f>
        <v>-1.2956681263196221</v>
      </c>
      <c r="K2979" s="7">
        <f>((Table1[[#This Row],[returns]]+(1-$Q$2)*Table1[[#This Row],[number of trades]])-ABS(Table1[[#This Row],[company return]]))/100</f>
        <v>-0.87566812631962254</v>
      </c>
      <c r="L2979" s="7">
        <f>((Table1[[#This Row],[returns]]+(1-$R$2)*Table1[[#This Row],[number of trades]])-ABS(Table1[[#This Row],[company return]]))/100</f>
        <v>-0.4556681263196225</v>
      </c>
      <c r="M2979" s="7">
        <f>((Table1[[#This Row],[returns]]+(1-$S$2)*Table1[[#This Row],[number of trades]])-ABS(Table1[[#This Row],[company return]]))/100</f>
        <v>-3.5668126319622503E-2</v>
      </c>
      <c r="N2979" s="9">
        <f>Table1[[#This Row],[fastsma]]*Table1[[#This Row],[slowsma]]</f>
        <v>120</v>
      </c>
    </row>
    <row r="2980" spans="1:14" ht="15" customHeight="1" x14ac:dyDescent="0.3">
      <c r="A2980" s="1">
        <v>3144</v>
      </c>
      <c r="B2980">
        <v>8</v>
      </c>
      <c r="C2980">
        <v>15</v>
      </c>
      <c r="D2980" t="s">
        <v>138</v>
      </c>
      <c r="E2980" t="s">
        <v>52</v>
      </c>
      <c r="F2980">
        <v>155.75</v>
      </c>
      <c r="G2980">
        <v>202</v>
      </c>
      <c r="H2980">
        <v>7.6900227556287684</v>
      </c>
      <c r="I2980" s="7">
        <f>((Table1[[#This Row],[returns]]+(1-$O$2)*Table1[[#This Row],[number of trades]])-ABS(Table1[[#This Row],[company return]]))/100</f>
        <v>1.4805997724437123</v>
      </c>
      <c r="J2980" s="7">
        <f>((Table1[[#This Row],[returns]]+(1-$P$2)*Table1[[#This Row],[number of trades]])-ABS(Table1[[#This Row],[company return]]))/100</f>
        <v>1.9855997724437122</v>
      </c>
      <c r="K2980" s="7">
        <f>((Table1[[#This Row],[returns]]+(1-$Q$2)*Table1[[#This Row],[number of trades]])-ABS(Table1[[#This Row],[company return]]))/100</f>
        <v>2.4905997724437121</v>
      </c>
      <c r="L2980" s="7">
        <f>((Table1[[#This Row],[returns]]+(1-$R$2)*Table1[[#This Row],[number of trades]])-ABS(Table1[[#This Row],[company return]]))/100</f>
        <v>2.9955997724437124</v>
      </c>
      <c r="M2980" s="7">
        <f>((Table1[[#This Row],[returns]]+(1-$S$2)*Table1[[#This Row],[number of trades]])-ABS(Table1[[#This Row],[company return]]))/100</f>
        <v>3.5005997724437123</v>
      </c>
      <c r="N2980" s="9">
        <f>Table1[[#This Row],[fastsma]]*Table1[[#This Row],[slowsma]]</f>
        <v>120</v>
      </c>
    </row>
    <row r="2981" spans="1:14" ht="15" customHeight="1" x14ac:dyDescent="0.3">
      <c r="A2981" s="1">
        <v>3145</v>
      </c>
      <c r="B2981">
        <v>8</v>
      </c>
      <c r="C2981">
        <v>15</v>
      </c>
      <c r="D2981" t="s">
        <v>138</v>
      </c>
      <c r="E2981" t="s">
        <v>53</v>
      </c>
      <c r="F2981">
        <v>640.21</v>
      </c>
      <c r="G2981">
        <v>180</v>
      </c>
      <c r="H2981">
        <v>3214.976605232775</v>
      </c>
      <c r="I2981" s="7">
        <f>((Table1[[#This Row],[returns]]+(1-$O$2)*Table1[[#This Row],[number of trades]])-ABS(Table1[[#This Row],[company return]]))/100</f>
        <v>-25.747666052327748</v>
      </c>
      <c r="J2981" s="7">
        <f>((Table1[[#This Row],[returns]]+(1-$P$2)*Table1[[#This Row],[number of trades]])-ABS(Table1[[#This Row],[company return]]))/100</f>
        <v>-25.297666052327749</v>
      </c>
      <c r="K2981" s="7">
        <f>((Table1[[#This Row],[returns]]+(1-$Q$2)*Table1[[#This Row],[number of trades]])-ABS(Table1[[#This Row],[company return]]))/100</f>
        <v>-24.847666052327749</v>
      </c>
      <c r="L2981" s="7">
        <f>((Table1[[#This Row],[returns]]+(1-$R$2)*Table1[[#This Row],[number of trades]])-ABS(Table1[[#This Row],[company return]]))/100</f>
        <v>-24.39766605232775</v>
      </c>
      <c r="M2981" s="7">
        <f>((Table1[[#This Row],[returns]]+(1-$S$2)*Table1[[#This Row],[number of trades]])-ABS(Table1[[#This Row],[company return]]))/100</f>
        <v>-23.947666052327751</v>
      </c>
      <c r="N2981" s="9">
        <f>Table1[[#This Row],[fastsma]]*Table1[[#This Row],[slowsma]]</f>
        <v>120</v>
      </c>
    </row>
    <row r="2982" spans="1:14" ht="15" customHeight="1" x14ac:dyDescent="0.3">
      <c r="A2982" s="1">
        <v>3146</v>
      </c>
      <c r="B2982">
        <v>8</v>
      </c>
      <c r="C2982">
        <v>15</v>
      </c>
      <c r="D2982" t="s">
        <v>138</v>
      </c>
      <c r="E2982" t="s">
        <v>54</v>
      </c>
      <c r="F2982">
        <v>177.7</v>
      </c>
      <c r="G2982">
        <v>174</v>
      </c>
      <c r="H2982">
        <v>217.8159221063795</v>
      </c>
      <c r="I2982" s="7">
        <f>((Table1[[#This Row],[returns]]+(1-$O$2)*Table1[[#This Row],[number of trades]])-ABS(Table1[[#This Row],[company return]]))/100</f>
        <v>-0.40115922106379515</v>
      </c>
      <c r="J2982" s="7">
        <f>((Table1[[#This Row],[returns]]+(1-$P$2)*Table1[[#This Row],[number of trades]])-ABS(Table1[[#This Row],[company return]]))/100</f>
        <v>3.3840778936204859E-2</v>
      </c>
      <c r="K2982" s="7">
        <f>((Table1[[#This Row],[returns]]+(1-$Q$2)*Table1[[#This Row],[number of trades]])-ABS(Table1[[#This Row],[company return]]))/100</f>
        <v>0.46884077893620485</v>
      </c>
      <c r="L2982" s="7">
        <f>((Table1[[#This Row],[returns]]+(1-$R$2)*Table1[[#This Row],[number of trades]])-ABS(Table1[[#This Row],[company return]]))/100</f>
        <v>0.90384077893620485</v>
      </c>
      <c r="M2982" s="7">
        <f>((Table1[[#This Row],[returns]]+(1-$S$2)*Table1[[#This Row],[number of trades]])-ABS(Table1[[#This Row],[company return]]))/100</f>
        <v>1.3388407789362049</v>
      </c>
      <c r="N2982" s="9">
        <f>Table1[[#This Row],[fastsma]]*Table1[[#This Row],[slowsma]]</f>
        <v>120</v>
      </c>
    </row>
    <row r="2983" spans="1:14" ht="15" customHeight="1" x14ac:dyDescent="0.3">
      <c r="A2983" s="1">
        <v>3147</v>
      </c>
      <c r="B2983">
        <v>8</v>
      </c>
      <c r="C2983">
        <v>15</v>
      </c>
      <c r="D2983" t="s">
        <v>138</v>
      </c>
      <c r="E2983" t="s">
        <v>55</v>
      </c>
      <c r="F2983">
        <v>164.73</v>
      </c>
      <c r="G2983">
        <v>194</v>
      </c>
      <c r="H2983">
        <v>453.64498468727749</v>
      </c>
      <c r="I2983" s="7">
        <f>((Table1[[#This Row],[returns]]+(1-$O$2)*Table1[[#This Row],[number of trades]])-ABS(Table1[[#This Row],[company return]]))/100</f>
        <v>-2.8891498468727752</v>
      </c>
      <c r="J2983" s="7">
        <f>((Table1[[#This Row],[returns]]+(1-$P$2)*Table1[[#This Row],[number of trades]])-ABS(Table1[[#This Row],[company return]]))/100</f>
        <v>-2.4041498468727749</v>
      </c>
      <c r="K2983" s="7">
        <f>((Table1[[#This Row],[returns]]+(1-$Q$2)*Table1[[#This Row],[number of trades]])-ABS(Table1[[#This Row],[company return]]))/100</f>
        <v>-1.9191498468727746</v>
      </c>
      <c r="L2983" s="7">
        <f>((Table1[[#This Row],[returns]]+(1-$R$2)*Table1[[#This Row],[number of trades]])-ABS(Table1[[#This Row],[company return]]))/100</f>
        <v>-1.4341498468727747</v>
      </c>
      <c r="M2983" s="7">
        <f>((Table1[[#This Row],[returns]]+(1-$S$2)*Table1[[#This Row],[number of trades]])-ABS(Table1[[#This Row],[company return]]))/100</f>
        <v>-0.94914984687277471</v>
      </c>
      <c r="N2983" s="9">
        <f>Table1[[#This Row],[fastsma]]*Table1[[#This Row],[slowsma]]</f>
        <v>120</v>
      </c>
    </row>
    <row r="2984" spans="1:14" ht="15" customHeight="1" x14ac:dyDescent="0.3">
      <c r="A2984" s="1">
        <v>3148</v>
      </c>
      <c r="B2984">
        <v>8</v>
      </c>
      <c r="C2984">
        <v>15</v>
      </c>
      <c r="D2984" t="s">
        <v>138</v>
      </c>
      <c r="E2984" t="s">
        <v>56</v>
      </c>
      <c r="F2984">
        <v>196.21</v>
      </c>
      <c r="G2984">
        <v>204</v>
      </c>
      <c r="H2984">
        <v>83.659493691864128</v>
      </c>
      <c r="I2984" s="7">
        <f>((Table1[[#This Row],[returns]]+(1-$O$2)*Table1[[#This Row],[number of trades]])-ABS(Table1[[#This Row],[company return]]))/100</f>
        <v>1.1255050630813588</v>
      </c>
      <c r="J2984" s="7">
        <f>((Table1[[#This Row],[returns]]+(1-$P$2)*Table1[[#This Row],[number of trades]])-ABS(Table1[[#This Row],[company return]]))/100</f>
        <v>1.6355050630813588</v>
      </c>
      <c r="K2984" s="7">
        <f>((Table1[[#This Row],[returns]]+(1-$Q$2)*Table1[[#This Row],[number of trades]])-ABS(Table1[[#This Row],[company return]]))/100</f>
        <v>2.1455050630813592</v>
      </c>
      <c r="L2984" s="7">
        <f>((Table1[[#This Row],[returns]]+(1-$R$2)*Table1[[#This Row],[number of trades]])-ABS(Table1[[#This Row],[company return]]))/100</f>
        <v>2.6555050630813595</v>
      </c>
      <c r="M2984" s="7">
        <f>((Table1[[#This Row],[returns]]+(1-$S$2)*Table1[[#This Row],[number of trades]])-ABS(Table1[[#This Row],[company return]]))/100</f>
        <v>3.1655050630813593</v>
      </c>
      <c r="N2984" s="9">
        <f>Table1[[#This Row],[fastsma]]*Table1[[#This Row],[slowsma]]</f>
        <v>120</v>
      </c>
    </row>
    <row r="2985" spans="1:14" ht="15" hidden="1" customHeight="1" x14ac:dyDescent="0.3">
      <c r="A2985" s="1"/>
      <c r="I2985" s="7"/>
      <c r="J2985" s="7"/>
      <c r="K2985" s="7"/>
      <c r="L2985" s="7"/>
      <c r="M2985" s="7"/>
      <c r="N2985" s="9"/>
    </row>
    <row r="2986" spans="1:14" ht="15" customHeight="1" x14ac:dyDescent="0.3">
      <c r="A2986" s="1">
        <v>3149</v>
      </c>
      <c r="B2986">
        <v>8</v>
      </c>
      <c r="C2986">
        <v>15</v>
      </c>
      <c r="D2986" t="s">
        <v>138</v>
      </c>
      <c r="E2986" t="s">
        <v>57</v>
      </c>
      <c r="F2986">
        <v>134.38999999999999</v>
      </c>
      <c r="G2986">
        <v>198</v>
      </c>
      <c r="H2986">
        <v>111.2149523454991</v>
      </c>
      <c r="I2986" s="7">
        <f>((Table1[[#This Row],[returns]]+(1-$O$2)*Table1[[#This Row],[number of trades]])-ABS(Table1[[#This Row],[company return]]))/100</f>
        <v>0.23175047654500885</v>
      </c>
      <c r="J2986" s="7">
        <f>((Table1[[#This Row],[returns]]+(1-$P$2)*Table1[[#This Row],[number of trades]])-ABS(Table1[[#This Row],[company return]]))/100</f>
        <v>0.72675047654500891</v>
      </c>
      <c r="K2986" s="7">
        <f>((Table1[[#This Row],[returns]]+(1-$Q$2)*Table1[[#This Row],[number of trades]])-ABS(Table1[[#This Row],[company return]]))/100</f>
        <v>1.2217504765450089</v>
      </c>
      <c r="L2986" s="7">
        <f>((Table1[[#This Row],[returns]]+(1-$R$2)*Table1[[#This Row],[number of trades]])-ABS(Table1[[#This Row],[company return]]))/100</f>
        <v>1.7167504765450088</v>
      </c>
      <c r="M2986" s="7">
        <f>((Table1[[#This Row],[returns]]+(1-$S$2)*Table1[[#This Row],[number of trades]])-ABS(Table1[[#This Row],[company return]]))/100</f>
        <v>2.2117504765450087</v>
      </c>
      <c r="N2986" s="9">
        <f>Table1[[#This Row],[fastsma]]*Table1[[#This Row],[slowsma]]</f>
        <v>120</v>
      </c>
    </row>
    <row r="2987" spans="1:14" ht="15" hidden="1" customHeight="1" x14ac:dyDescent="0.3">
      <c r="A2987" s="1"/>
      <c r="I2987" s="7"/>
      <c r="J2987" s="7"/>
      <c r="K2987" s="7"/>
      <c r="L2987" s="7"/>
      <c r="M2987" s="7"/>
      <c r="N2987" s="9"/>
    </row>
    <row r="2988" spans="1:14" ht="15" customHeight="1" x14ac:dyDescent="0.3">
      <c r="A2988" s="1">
        <v>3150</v>
      </c>
      <c r="B2988">
        <v>8</v>
      </c>
      <c r="C2988">
        <v>15</v>
      </c>
      <c r="D2988" t="s">
        <v>138</v>
      </c>
      <c r="E2988" t="s">
        <v>58</v>
      </c>
      <c r="F2988">
        <v>293.68</v>
      </c>
      <c r="G2988">
        <v>189</v>
      </c>
      <c r="H2988">
        <v>311.95987062112818</v>
      </c>
      <c r="I2988" s="7">
        <f>((Table1[[#This Row],[returns]]+(1-$O$2)*Table1[[#This Row],[number of trades]])-ABS(Table1[[#This Row],[company return]]))/100</f>
        <v>-0.18279870621128169</v>
      </c>
      <c r="J2988" s="7">
        <f>((Table1[[#This Row],[returns]]+(1-$P$2)*Table1[[#This Row],[number of trades]])-ABS(Table1[[#This Row],[company return]]))/100</f>
        <v>0.28970129378871834</v>
      </c>
      <c r="K2988" s="7">
        <f>((Table1[[#This Row],[returns]]+(1-$Q$2)*Table1[[#This Row],[number of trades]])-ABS(Table1[[#This Row],[company return]]))/100</f>
        <v>0.76220129378871837</v>
      </c>
      <c r="L2988" s="7">
        <f>((Table1[[#This Row],[returns]]+(1-$R$2)*Table1[[#This Row],[number of trades]])-ABS(Table1[[#This Row],[company return]]))/100</f>
        <v>1.2347012937887183</v>
      </c>
      <c r="M2988" s="7">
        <f>((Table1[[#This Row],[returns]]+(1-$S$2)*Table1[[#This Row],[number of trades]])-ABS(Table1[[#This Row],[company return]]))/100</f>
        <v>1.7072012937887182</v>
      </c>
      <c r="N2988" s="9">
        <f>Table1[[#This Row],[fastsma]]*Table1[[#This Row],[slowsma]]</f>
        <v>120</v>
      </c>
    </row>
    <row r="2989" spans="1:14" ht="15" customHeight="1" x14ac:dyDescent="0.3">
      <c r="A2989" s="1">
        <v>3151</v>
      </c>
      <c r="B2989">
        <v>8</v>
      </c>
      <c r="C2989">
        <v>15</v>
      </c>
      <c r="D2989" t="s">
        <v>138</v>
      </c>
      <c r="E2989" t="s">
        <v>59</v>
      </c>
      <c r="F2989">
        <v>209.28</v>
      </c>
      <c r="G2989">
        <v>182</v>
      </c>
      <c r="H2989">
        <v>21.683316559911368</v>
      </c>
      <c r="I2989" s="7">
        <f>((Table1[[#This Row],[returns]]+(1-$O$2)*Table1[[#This Row],[number of trades]])-ABS(Table1[[#This Row],[company return]]))/100</f>
        <v>1.8759668344008864</v>
      </c>
      <c r="J2989" s="7">
        <f>((Table1[[#This Row],[returns]]+(1-$P$2)*Table1[[#This Row],[number of trades]])-ABS(Table1[[#This Row],[company return]]))/100</f>
        <v>2.3309668344008863</v>
      </c>
      <c r="K2989" s="7">
        <f>((Table1[[#This Row],[returns]]+(1-$Q$2)*Table1[[#This Row],[number of trades]])-ABS(Table1[[#This Row],[company return]]))/100</f>
        <v>2.7859668344008863</v>
      </c>
      <c r="L2989" s="7">
        <f>((Table1[[#This Row],[returns]]+(1-$R$2)*Table1[[#This Row],[number of trades]])-ABS(Table1[[#This Row],[company return]]))/100</f>
        <v>3.240966834400886</v>
      </c>
      <c r="M2989" s="7">
        <f>((Table1[[#This Row],[returns]]+(1-$S$2)*Table1[[#This Row],[number of trades]])-ABS(Table1[[#This Row],[company return]]))/100</f>
        <v>3.695966834400886</v>
      </c>
      <c r="N2989" s="9">
        <f>Table1[[#This Row],[fastsma]]*Table1[[#This Row],[slowsma]]</f>
        <v>120</v>
      </c>
    </row>
    <row r="2990" spans="1:14" ht="15" customHeight="1" x14ac:dyDescent="0.3">
      <c r="A2990" s="1">
        <v>3152</v>
      </c>
      <c r="B2990">
        <v>8</v>
      </c>
      <c r="C2990">
        <v>15</v>
      </c>
      <c r="D2990" t="s">
        <v>138</v>
      </c>
      <c r="E2990" t="s">
        <v>60</v>
      </c>
      <c r="F2990">
        <v>158.81</v>
      </c>
      <c r="G2990">
        <v>204</v>
      </c>
      <c r="H2990">
        <v>569.48457441594576</v>
      </c>
      <c r="I2990" s="7">
        <f>((Table1[[#This Row],[returns]]+(1-$O$2)*Table1[[#This Row],[number of trades]])-ABS(Table1[[#This Row],[company return]]))/100</f>
        <v>-4.1067457441594577</v>
      </c>
      <c r="J2990" s="7">
        <f>((Table1[[#This Row],[returns]]+(1-$P$2)*Table1[[#This Row],[number of trades]])-ABS(Table1[[#This Row],[company return]]))/100</f>
        <v>-3.5967457441594575</v>
      </c>
      <c r="K2990" s="7">
        <f>((Table1[[#This Row],[returns]]+(1-$Q$2)*Table1[[#This Row],[number of trades]])-ABS(Table1[[#This Row],[company return]]))/100</f>
        <v>-3.0867457441594577</v>
      </c>
      <c r="L2990" s="7">
        <f>((Table1[[#This Row],[returns]]+(1-$R$2)*Table1[[#This Row],[number of trades]])-ABS(Table1[[#This Row],[company return]]))/100</f>
        <v>-2.5767457441594575</v>
      </c>
      <c r="M2990" s="7">
        <f>((Table1[[#This Row],[returns]]+(1-$S$2)*Table1[[#This Row],[number of trades]])-ABS(Table1[[#This Row],[company return]]))/100</f>
        <v>-2.0667457441594577</v>
      </c>
      <c r="N2990" s="9">
        <f>Table1[[#This Row],[fastsma]]*Table1[[#This Row],[slowsma]]</f>
        <v>120</v>
      </c>
    </row>
    <row r="2991" spans="1:14" ht="15" customHeight="1" x14ac:dyDescent="0.3">
      <c r="A2991" s="1">
        <v>3153</v>
      </c>
      <c r="B2991">
        <v>8</v>
      </c>
      <c r="C2991">
        <v>15</v>
      </c>
      <c r="D2991" t="s">
        <v>138</v>
      </c>
      <c r="E2991" t="s">
        <v>61</v>
      </c>
      <c r="F2991">
        <v>163.52000000000001</v>
      </c>
      <c r="G2991">
        <v>197</v>
      </c>
      <c r="H2991">
        <v>64.186882015582299</v>
      </c>
      <c r="I2991" s="7">
        <f>((Table1[[#This Row],[returns]]+(1-$O$2)*Table1[[#This Row],[number of trades]])-ABS(Table1[[#This Row],[company return]]))/100</f>
        <v>0.99333117984417707</v>
      </c>
      <c r="J2991" s="7">
        <f>((Table1[[#This Row],[returns]]+(1-$P$2)*Table1[[#This Row],[number of trades]])-ABS(Table1[[#This Row],[company return]]))/100</f>
        <v>1.485831179844177</v>
      </c>
      <c r="K2991" s="7">
        <f>((Table1[[#This Row],[returns]]+(1-$Q$2)*Table1[[#This Row],[number of trades]])-ABS(Table1[[#This Row],[company return]]))/100</f>
        <v>1.9783311798441769</v>
      </c>
      <c r="L2991" s="7">
        <f>((Table1[[#This Row],[returns]]+(1-$R$2)*Table1[[#This Row],[number of trades]])-ABS(Table1[[#This Row],[company return]]))/100</f>
        <v>2.4708311798441769</v>
      </c>
      <c r="M2991" s="7">
        <f>((Table1[[#This Row],[returns]]+(1-$S$2)*Table1[[#This Row],[number of trades]])-ABS(Table1[[#This Row],[company return]]))/100</f>
        <v>2.963331179844177</v>
      </c>
      <c r="N2991" s="9">
        <f>Table1[[#This Row],[fastsma]]*Table1[[#This Row],[slowsma]]</f>
        <v>120</v>
      </c>
    </row>
    <row r="2992" spans="1:14" ht="15" customHeight="1" x14ac:dyDescent="0.3">
      <c r="A2992" s="1">
        <v>3154</v>
      </c>
      <c r="B2992">
        <v>8</v>
      </c>
      <c r="C2992">
        <v>15</v>
      </c>
      <c r="D2992" t="s">
        <v>138</v>
      </c>
      <c r="E2992" t="s">
        <v>62</v>
      </c>
      <c r="F2992">
        <v>148.49</v>
      </c>
      <c r="G2992">
        <v>202</v>
      </c>
      <c r="H2992">
        <v>449.08695797445841</v>
      </c>
      <c r="I2992" s="7">
        <f>((Table1[[#This Row],[returns]]+(1-$O$2)*Table1[[#This Row],[number of trades]])-ABS(Table1[[#This Row],[company return]]))/100</f>
        <v>-3.0059695797445842</v>
      </c>
      <c r="J2992" s="7">
        <f>((Table1[[#This Row],[returns]]+(1-$P$2)*Table1[[#This Row],[number of trades]])-ABS(Table1[[#This Row],[company return]]))/100</f>
        <v>-2.5009695797445839</v>
      </c>
      <c r="K2992" s="7">
        <f>((Table1[[#This Row],[returns]]+(1-$Q$2)*Table1[[#This Row],[number of trades]])-ABS(Table1[[#This Row],[company return]]))/100</f>
        <v>-1.995969579744584</v>
      </c>
      <c r="L2992" s="7">
        <f>((Table1[[#This Row],[returns]]+(1-$R$2)*Table1[[#This Row],[number of trades]])-ABS(Table1[[#This Row],[company return]]))/100</f>
        <v>-1.4909695797445841</v>
      </c>
      <c r="M2992" s="7">
        <f>((Table1[[#This Row],[returns]]+(1-$S$2)*Table1[[#This Row],[number of trades]])-ABS(Table1[[#This Row],[company return]]))/100</f>
        <v>-0.9859695797445841</v>
      </c>
      <c r="N2992" s="9">
        <f>Table1[[#This Row],[fastsma]]*Table1[[#This Row],[slowsma]]</f>
        <v>120</v>
      </c>
    </row>
    <row r="2993" spans="1:14" ht="15" customHeight="1" x14ac:dyDescent="0.3">
      <c r="A2993" s="1">
        <v>3156</v>
      </c>
      <c r="B2993">
        <v>8</v>
      </c>
      <c r="C2993">
        <v>15</v>
      </c>
      <c r="D2993" t="s">
        <v>138</v>
      </c>
      <c r="E2993" t="s">
        <v>64</v>
      </c>
      <c r="F2993">
        <v>124.21</v>
      </c>
      <c r="G2993">
        <v>188</v>
      </c>
      <c r="H2993">
        <v>321.72434494255617</v>
      </c>
      <c r="I2993" s="7">
        <f>((Table1[[#This Row],[returns]]+(1-$O$2)*Table1[[#This Row],[number of trades]])-ABS(Table1[[#This Row],[company return]]))/100</f>
        <v>-1.975143449425562</v>
      </c>
      <c r="J2993" s="7">
        <f>((Table1[[#This Row],[returns]]+(1-$P$2)*Table1[[#This Row],[number of trades]])-ABS(Table1[[#This Row],[company return]]))/100</f>
        <v>-1.505143449425562</v>
      </c>
      <c r="K2993" s="7">
        <f>((Table1[[#This Row],[returns]]+(1-$Q$2)*Table1[[#This Row],[number of trades]])-ABS(Table1[[#This Row],[company return]]))/100</f>
        <v>-1.035143449425562</v>
      </c>
      <c r="L2993" s="7">
        <f>((Table1[[#This Row],[returns]]+(1-$R$2)*Table1[[#This Row],[number of trades]])-ABS(Table1[[#This Row],[company return]]))/100</f>
        <v>-0.56514344942556194</v>
      </c>
      <c r="M2993" s="7">
        <f>((Table1[[#This Row],[returns]]+(1-$S$2)*Table1[[#This Row],[number of trades]])-ABS(Table1[[#This Row],[company return]]))/100</f>
        <v>-9.5143449425561924E-2</v>
      </c>
      <c r="N2993" s="9">
        <f>Table1[[#This Row],[fastsma]]*Table1[[#This Row],[slowsma]]</f>
        <v>120</v>
      </c>
    </row>
    <row r="2994" spans="1:14" ht="15" customHeight="1" x14ac:dyDescent="0.3">
      <c r="A2994" s="1">
        <v>3158</v>
      </c>
      <c r="B2994">
        <v>8</v>
      </c>
      <c r="C2994">
        <v>15</v>
      </c>
      <c r="D2994" t="s">
        <v>138</v>
      </c>
      <c r="E2994" t="s">
        <v>66</v>
      </c>
      <c r="F2994">
        <v>202.23</v>
      </c>
      <c r="G2994">
        <v>170</v>
      </c>
      <c r="H2994">
        <v>88.580249163054575</v>
      </c>
      <c r="I2994" s="7">
        <f>((Table1[[#This Row],[returns]]+(1-$O$2)*Table1[[#This Row],[number of trades]])-ABS(Table1[[#This Row],[company return]]))/100</f>
        <v>1.1364975083694542</v>
      </c>
      <c r="J2994" s="7">
        <f>((Table1[[#This Row],[returns]]+(1-$P$2)*Table1[[#This Row],[number of trades]])-ABS(Table1[[#This Row],[company return]]))/100</f>
        <v>1.5614975083694542</v>
      </c>
      <c r="K2994" s="7">
        <f>((Table1[[#This Row],[returns]]+(1-$Q$2)*Table1[[#This Row],[number of trades]])-ABS(Table1[[#This Row],[company return]]))/100</f>
        <v>1.9864975083694543</v>
      </c>
      <c r="L2994" s="7">
        <f>((Table1[[#This Row],[returns]]+(1-$R$2)*Table1[[#This Row],[number of trades]])-ABS(Table1[[#This Row],[company return]]))/100</f>
        <v>2.4114975083694543</v>
      </c>
      <c r="M2994" s="7">
        <f>((Table1[[#This Row],[returns]]+(1-$S$2)*Table1[[#This Row],[number of trades]])-ABS(Table1[[#This Row],[company return]]))/100</f>
        <v>2.8364975083694541</v>
      </c>
      <c r="N2994" s="9">
        <f>Table1[[#This Row],[fastsma]]*Table1[[#This Row],[slowsma]]</f>
        <v>120</v>
      </c>
    </row>
    <row r="2995" spans="1:14" ht="15" customHeight="1" x14ac:dyDescent="0.3">
      <c r="A2995" s="1">
        <v>3159</v>
      </c>
      <c r="B2995">
        <v>8</v>
      </c>
      <c r="C2995">
        <v>15</v>
      </c>
      <c r="D2995" t="s">
        <v>138</v>
      </c>
      <c r="E2995" t="s">
        <v>67</v>
      </c>
      <c r="F2995">
        <v>268.92</v>
      </c>
      <c r="G2995">
        <v>190</v>
      </c>
      <c r="H2995">
        <v>349.94900613238809</v>
      </c>
      <c r="I2995" s="7">
        <f>((Table1[[#This Row],[returns]]+(1-$O$2)*Table1[[#This Row],[number of trades]])-ABS(Table1[[#This Row],[company return]]))/100</f>
        <v>-0.81029006132388082</v>
      </c>
      <c r="J2995" s="7">
        <f>((Table1[[#This Row],[returns]]+(1-$P$2)*Table1[[#This Row],[number of trades]])-ABS(Table1[[#This Row],[company return]]))/100</f>
        <v>-0.33529006132388078</v>
      </c>
      <c r="K2995" s="7">
        <f>((Table1[[#This Row],[returns]]+(1-$Q$2)*Table1[[#This Row],[number of trades]])-ABS(Table1[[#This Row],[company return]]))/100</f>
        <v>0.13970993867611925</v>
      </c>
      <c r="L2995" s="7">
        <f>((Table1[[#This Row],[returns]]+(1-$R$2)*Table1[[#This Row],[number of trades]])-ABS(Table1[[#This Row],[company return]]))/100</f>
        <v>0.61470993867611923</v>
      </c>
      <c r="M2995" s="7">
        <f>((Table1[[#This Row],[returns]]+(1-$S$2)*Table1[[#This Row],[number of trades]])-ABS(Table1[[#This Row],[company return]]))/100</f>
        <v>1.0897099386761193</v>
      </c>
      <c r="N2995" s="9">
        <f>Table1[[#This Row],[fastsma]]*Table1[[#This Row],[slowsma]]</f>
        <v>120</v>
      </c>
    </row>
    <row r="2996" spans="1:14" ht="15" hidden="1" customHeight="1" x14ac:dyDescent="0.3">
      <c r="A2996" s="1"/>
      <c r="I2996" s="7"/>
      <c r="J2996" s="7"/>
      <c r="K2996" s="7"/>
      <c r="L2996" s="7"/>
      <c r="M2996" s="7"/>
      <c r="N2996" s="9"/>
    </row>
    <row r="2997" spans="1:14" ht="15" customHeight="1" x14ac:dyDescent="0.3">
      <c r="A2997" s="1">
        <v>3160</v>
      </c>
      <c r="B2997">
        <v>8</v>
      </c>
      <c r="C2997">
        <v>15</v>
      </c>
      <c r="D2997" t="s">
        <v>138</v>
      </c>
      <c r="E2997" t="s">
        <v>68</v>
      </c>
      <c r="F2997">
        <v>181.8</v>
      </c>
      <c r="G2997">
        <v>179</v>
      </c>
      <c r="H2997">
        <v>10.36713105302915</v>
      </c>
      <c r="I2997" s="7">
        <f>((Table1[[#This Row],[returns]]+(1-$O$2)*Table1[[#This Row],[number of trades]])-ABS(Table1[[#This Row],[company return]]))/100</f>
        <v>1.7143286894697087</v>
      </c>
      <c r="J2997" s="7">
        <f>((Table1[[#This Row],[returns]]+(1-$P$2)*Table1[[#This Row],[number of trades]])-ABS(Table1[[#This Row],[company return]]))/100</f>
        <v>2.1618286894697087</v>
      </c>
      <c r="K2997" s="7">
        <f>((Table1[[#This Row],[returns]]+(1-$Q$2)*Table1[[#This Row],[number of trades]])-ABS(Table1[[#This Row],[company return]]))/100</f>
        <v>2.6093286894697085</v>
      </c>
      <c r="L2997" s="7">
        <f>((Table1[[#This Row],[returns]]+(1-$R$2)*Table1[[#This Row],[number of trades]])-ABS(Table1[[#This Row],[company return]]))/100</f>
        <v>3.0568286894697088</v>
      </c>
      <c r="M2997" s="7">
        <f>((Table1[[#This Row],[returns]]+(1-$S$2)*Table1[[#This Row],[number of trades]])-ABS(Table1[[#This Row],[company return]]))/100</f>
        <v>3.5043286894697085</v>
      </c>
      <c r="N2997" s="9">
        <f>Table1[[#This Row],[fastsma]]*Table1[[#This Row],[slowsma]]</f>
        <v>120</v>
      </c>
    </row>
    <row r="2998" spans="1:14" ht="15" customHeight="1" x14ac:dyDescent="0.3">
      <c r="A2998" s="1">
        <v>3161</v>
      </c>
      <c r="B2998">
        <v>8</v>
      </c>
      <c r="C2998">
        <v>15</v>
      </c>
      <c r="D2998" t="s">
        <v>138</v>
      </c>
      <c r="E2998" t="s">
        <v>69</v>
      </c>
      <c r="F2998">
        <v>93.81</v>
      </c>
      <c r="G2998">
        <v>190</v>
      </c>
      <c r="H2998">
        <v>7.5628376176480554</v>
      </c>
      <c r="I2998" s="7">
        <f>((Table1[[#This Row],[returns]]+(1-$O$2)*Table1[[#This Row],[number of trades]])-ABS(Table1[[#This Row],[company return]]))/100</f>
        <v>0.8624716238235195</v>
      </c>
      <c r="J2998" s="7">
        <f>((Table1[[#This Row],[returns]]+(1-$P$2)*Table1[[#This Row],[number of trades]])-ABS(Table1[[#This Row],[company return]]))/100</f>
        <v>1.3374716238235194</v>
      </c>
      <c r="K2998" s="7">
        <f>((Table1[[#This Row],[returns]]+(1-$Q$2)*Table1[[#This Row],[number of trades]])-ABS(Table1[[#This Row],[company return]]))/100</f>
        <v>1.8124716238235195</v>
      </c>
      <c r="L2998" s="7">
        <f>((Table1[[#This Row],[returns]]+(1-$R$2)*Table1[[#This Row],[number of trades]])-ABS(Table1[[#This Row],[company return]]))/100</f>
        <v>2.2874716238235195</v>
      </c>
      <c r="M2998" s="7">
        <f>((Table1[[#This Row],[returns]]+(1-$S$2)*Table1[[#This Row],[number of trades]])-ABS(Table1[[#This Row],[company return]]))/100</f>
        <v>2.7624716238235196</v>
      </c>
      <c r="N2998" s="9">
        <f>Table1[[#This Row],[fastsma]]*Table1[[#This Row],[slowsma]]</f>
        <v>120</v>
      </c>
    </row>
    <row r="2999" spans="1:14" ht="15" customHeight="1" x14ac:dyDescent="0.3">
      <c r="A2999" s="1">
        <v>3162</v>
      </c>
      <c r="B2999">
        <v>8</v>
      </c>
      <c r="C2999">
        <v>15</v>
      </c>
      <c r="D2999" t="s">
        <v>138</v>
      </c>
      <c r="E2999" t="s">
        <v>70</v>
      </c>
      <c r="F2999">
        <v>169.19</v>
      </c>
      <c r="G2999">
        <v>190</v>
      </c>
      <c r="H2999">
        <v>126.56271120556239</v>
      </c>
      <c r="I2999" s="7">
        <f>((Table1[[#This Row],[returns]]+(1-$O$2)*Table1[[#This Row],[number of trades]])-ABS(Table1[[#This Row],[company return]]))/100</f>
        <v>0.42627288794437601</v>
      </c>
      <c r="J2999" s="7">
        <f>((Table1[[#This Row],[returns]]+(1-$P$2)*Table1[[#This Row],[number of trades]])-ABS(Table1[[#This Row],[company return]]))/100</f>
        <v>0.90127288794437599</v>
      </c>
      <c r="K2999" s="7">
        <f>((Table1[[#This Row],[returns]]+(1-$Q$2)*Table1[[#This Row],[number of trades]])-ABS(Table1[[#This Row],[company return]]))/100</f>
        <v>1.3762728879443762</v>
      </c>
      <c r="L2999" s="7">
        <f>((Table1[[#This Row],[returns]]+(1-$R$2)*Table1[[#This Row],[number of trades]])-ABS(Table1[[#This Row],[company return]]))/100</f>
        <v>1.8512728879443763</v>
      </c>
      <c r="M2999" s="7">
        <f>((Table1[[#This Row],[returns]]+(1-$S$2)*Table1[[#This Row],[number of trades]])-ABS(Table1[[#This Row],[company return]]))/100</f>
        <v>2.3262728879443761</v>
      </c>
      <c r="N2999" s="9">
        <f>Table1[[#This Row],[fastsma]]*Table1[[#This Row],[slowsma]]</f>
        <v>120</v>
      </c>
    </row>
    <row r="3000" spans="1:14" ht="15" customHeight="1" x14ac:dyDescent="0.3">
      <c r="A3000" s="1">
        <v>3163</v>
      </c>
      <c r="B3000">
        <v>8</v>
      </c>
      <c r="C3000">
        <v>15</v>
      </c>
      <c r="D3000" t="s">
        <v>138</v>
      </c>
      <c r="E3000" t="s">
        <v>71</v>
      </c>
      <c r="F3000">
        <v>245.69</v>
      </c>
      <c r="G3000">
        <v>186</v>
      </c>
      <c r="H3000">
        <v>97.982280491630632</v>
      </c>
      <c r="I3000" s="7">
        <f>((Table1[[#This Row],[returns]]+(1-$O$2)*Table1[[#This Row],[number of trades]])-ABS(Table1[[#This Row],[company return]]))/100</f>
        <v>1.4770771950836936</v>
      </c>
      <c r="J3000" s="7">
        <f>((Table1[[#This Row],[returns]]+(1-$P$2)*Table1[[#This Row],[number of trades]])-ABS(Table1[[#This Row],[company return]]))/100</f>
        <v>1.9420771950836937</v>
      </c>
      <c r="K3000" s="7">
        <f>((Table1[[#This Row],[returns]]+(1-$Q$2)*Table1[[#This Row],[number of trades]])-ABS(Table1[[#This Row],[company return]]))/100</f>
        <v>2.4070771950836938</v>
      </c>
      <c r="L3000" s="7">
        <f>((Table1[[#This Row],[returns]]+(1-$R$2)*Table1[[#This Row],[number of trades]])-ABS(Table1[[#This Row],[company return]]))/100</f>
        <v>2.8720771950836932</v>
      </c>
      <c r="M3000" s="7">
        <f>((Table1[[#This Row],[returns]]+(1-$S$2)*Table1[[#This Row],[number of trades]])-ABS(Table1[[#This Row],[company return]]))/100</f>
        <v>3.3370771950836935</v>
      </c>
      <c r="N3000" s="9">
        <f>Table1[[#This Row],[fastsma]]*Table1[[#This Row],[slowsma]]</f>
        <v>120</v>
      </c>
    </row>
    <row r="3001" spans="1:14" ht="15" customHeight="1" x14ac:dyDescent="0.3">
      <c r="A3001" s="1">
        <v>3164</v>
      </c>
      <c r="B3001">
        <v>8</v>
      </c>
      <c r="C3001">
        <v>15</v>
      </c>
      <c r="D3001" t="s">
        <v>138</v>
      </c>
      <c r="E3001" t="s">
        <v>72</v>
      </c>
      <c r="F3001">
        <v>366.74</v>
      </c>
      <c r="G3001">
        <v>190</v>
      </c>
      <c r="H3001">
        <v>92.169884641198124</v>
      </c>
      <c r="I3001" s="7">
        <f>((Table1[[#This Row],[returns]]+(1-$O$2)*Table1[[#This Row],[number of trades]])-ABS(Table1[[#This Row],[company return]]))/100</f>
        <v>2.7457011535880191</v>
      </c>
      <c r="J3001" s="7">
        <f>((Table1[[#This Row],[returns]]+(1-$P$2)*Table1[[#This Row],[number of trades]])-ABS(Table1[[#This Row],[company return]]))/100</f>
        <v>3.2207011535880188</v>
      </c>
      <c r="K3001" s="7">
        <f>((Table1[[#This Row],[returns]]+(1-$Q$2)*Table1[[#This Row],[number of trades]])-ABS(Table1[[#This Row],[company return]]))/100</f>
        <v>3.6957011535880189</v>
      </c>
      <c r="L3001" s="7">
        <f>((Table1[[#This Row],[returns]]+(1-$R$2)*Table1[[#This Row],[number of trades]])-ABS(Table1[[#This Row],[company return]]))/100</f>
        <v>4.170701153588019</v>
      </c>
      <c r="M3001" s="7">
        <f>((Table1[[#This Row],[returns]]+(1-$S$2)*Table1[[#This Row],[number of trades]])-ABS(Table1[[#This Row],[company return]]))/100</f>
        <v>4.6457011535880186</v>
      </c>
      <c r="N3001" s="9">
        <f>Table1[[#This Row],[fastsma]]*Table1[[#This Row],[slowsma]]</f>
        <v>120</v>
      </c>
    </row>
    <row r="3002" spans="1:14" ht="15" customHeight="1" x14ac:dyDescent="0.3">
      <c r="A3002" s="1">
        <v>3165</v>
      </c>
      <c r="B3002">
        <v>8</v>
      </c>
      <c r="C3002">
        <v>15</v>
      </c>
      <c r="D3002" t="s">
        <v>138</v>
      </c>
      <c r="E3002" t="s">
        <v>73</v>
      </c>
      <c r="F3002">
        <v>119.14</v>
      </c>
      <c r="G3002">
        <v>186</v>
      </c>
      <c r="H3002">
        <v>225.7861492973168</v>
      </c>
      <c r="I3002" s="7">
        <f>((Table1[[#This Row],[returns]]+(1-$O$2)*Table1[[#This Row],[number of trades]])-ABS(Table1[[#This Row],[company return]]))/100</f>
        <v>-1.0664614929731679</v>
      </c>
      <c r="J3002" s="7">
        <f>((Table1[[#This Row],[returns]]+(1-$P$2)*Table1[[#This Row],[number of trades]])-ABS(Table1[[#This Row],[company return]]))/100</f>
        <v>-0.60146149297316809</v>
      </c>
      <c r="K3002" s="7">
        <f>((Table1[[#This Row],[returns]]+(1-$Q$2)*Table1[[#This Row],[number of trades]])-ABS(Table1[[#This Row],[company return]]))/100</f>
        <v>-0.13646149297316812</v>
      </c>
      <c r="L3002" s="7">
        <f>((Table1[[#This Row],[returns]]+(1-$R$2)*Table1[[#This Row],[number of trades]])-ABS(Table1[[#This Row],[company return]]))/100</f>
        <v>0.32853850702683191</v>
      </c>
      <c r="M3002" s="7">
        <f>((Table1[[#This Row],[returns]]+(1-$S$2)*Table1[[#This Row],[number of trades]])-ABS(Table1[[#This Row],[company return]]))/100</f>
        <v>0.79353850702683193</v>
      </c>
      <c r="N3002" s="9">
        <f>Table1[[#This Row],[fastsma]]*Table1[[#This Row],[slowsma]]</f>
        <v>120</v>
      </c>
    </row>
    <row r="3003" spans="1:14" ht="15" customHeight="1" x14ac:dyDescent="0.3">
      <c r="A3003" s="1">
        <v>3166</v>
      </c>
      <c r="B3003">
        <v>8</v>
      </c>
      <c r="C3003">
        <v>15</v>
      </c>
      <c r="D3003" t="s">
        <v>138</v>
      </c>
      <c r="E3003" t="s">
        <v>74</v>
      </c>
      <c r="F3003">
        <v>331.78</v>
      </c>
      <c r="G3003">
        <v>181</v>
      </c>
      <c r="H3003">
        <v>185.9478470941431</v>
      </c>
      <c r="I3003" s="7">
        <f>((Table1[[#This Row],[returns]]+(1-$O$2)*Table1[[#This Row],[number of trades]])-ABS(Table1[[#This Row],[company return]]))/100</f>
        <v>1.4583215290585687</v>
      </c>
      <c r="J3003" s="7">
        <f>((Table1[[#This Row],[returns]]+(1-$P$2)*Table1[[#This Row],[number of trades]])-ABS(Table1[[#This Row],[company return]]))/100</f>
        <v>1.9108215290585688</v>
      </c>
      <c r="K3003" s="7">
        <f>((Table1[[#This Row],[returns]]+(1-$Q$2)*Table1[[#This Row],[number of trades]])-ABS(Table1[[#This Row],[company return]]))/100</f>
        <v>2.3633215290585685</v>
      </c>
      <c r="L3003" s="7">
        <f>((Table1[[#This Row],[returns]]+(1-$R$2)*Table1[[#This Row],[number of trades]])-ABS(Table1[[#This Row],[company return]]))/100</f>
        <v>2.8158215290585691</v>
      </c>
      <c r="M3003" s="7">
        <f>((Table1[[#This Row],[returns]]+(1-$S$2)*Table1[[#This Row],[number of trades]])-ABS(Table1[[#This Row],[company return]]))/100</f>
        <v>3.2683215290585692</v>
      </c>
      <c r="N3003" s="9">
        <f>Table1[[#This Row],[fastsma]]*Table1[[#This Row],[slowsma]]</f>
        <v>120</v>
      </c>
    </row>
    <row r="3004" spans="1:14" ht="15" customHeight="1" x14ac:dyDescent="0.3">
      <c r="A3004" s="1">
        <v>3167</v>
      </c>
      <c r="B3004">
        <v>8</v>
      </c>
      <c r="C3004">
        <v>15</v>
      </c>
      <c r="D3004" t="s">
        <v>138</v>
      </c>
      <c r="E3004" t="s">
        <v>75</v>
      </c>
      <c r="F3004">
        <v>142.82</v>
      </c>
      <c r="G3004">
        <v>209</v>
      </c>
      <c r="H3004">
        <v>58.606179506492708</v>
      </c>
      <c r="I3004" s="7">
        <f>((Table1[[#This Row],[returns]]+(1-$O$2)*Table1[[#This Row],[number of trades]])-ABS(Table1[[#This Row],[company return]]))/100</f>
        <v>0.84213820493507285</v>
      </c>
      <c r="J3004" s="7">
        <f>((Table1[[#This Row],[returns]]+(1-$P$2)*Table1[[#This Row],[number of trades]])-ABS(Table1[[#This Row],[company return]]))/100</f>
        <v>1.3646382049350729</v>
      </c>
      <c r="K3004" s="7">
        <f>((Table1[[#This Row],[returns]]+(1-$Q$2)*Table1[[#This Row],[number of trades]])-ABS(Table1[[#This Row],[company return]]))/100</f>
        <v>1.8871382049350729</v>
      </c>
      <c r="L3004" s="7">
        <f>((Table1[[#This Row],[returns]]+(1-$R$2)*Table1[[#This Row],[number of trades]])-ABS(Table1[[#This Row],[company return]]))/100</f>
        <v>2.4096382049350726</v>
      </c>
      <c r="M3004" s="7">
        <f>((Table1[[#This Row],[returns]]+(1-$S$2)*Table1[[#This Row],[number of trades]])-ABS(Table1[[#This Row],[company return]]))/100</f>
        <v>2.932138204935073</v>
      </c>
      <c r="N3004" s="9">
        <f>Table1[[#This Row],[fastsma]]*Table1[[#This Row],[slowsma]]</f>
        <v>120</v>
      </c>
    </row>
    <row r="3005" spans="1:14" ht="15" customHeight="1" x14ac:dyDescent="0.3">
      <c r="A3005" s="1">
        <v>3168</v>
      </c>
      <c r="B3005">
        <v>8</v>
      </c>
      <c r="C3005">
        <v>15</v>
      </c>
      <c r="D3005" t="s">
        <v>138</v>
      </c>
      <c r="E3005" t="s">
        <v>76</v>
      </c>
      <c r="F3005">
        <v>127.81</v>
      </c>
      <c r="G3005">
        <v>186</v>
      </c>
      <c r="H3005">
        <v>52.744742751826557</v>
      </c>
      <c r="I3005" s="7">
        <f>((Table1[[#This Row],[returns]]+(1-$O$2)*Table1[[#This Row],[number of trades]])-ABS(Table1[[#This Row],[company return]]))/100</f>
        <v>0.75065257248173456</v>
      </c>
      <c r="J3005" s="7">
        <f>((Table1[[#This Row],[returns]]+(1-$P$2)*Table1[[#This Row],[number of trades]])-ABS(Table1[[#This Row],[company return]]))/100</f>
        <v>1.2156525724817344</v>
      </c>
      <c r="K3005" s="7">
        <f>((Table1[[#This Row],[returns]]+(1-$Q$2)*Table1[[#This Row],[number of trades]])-ABS(Table1[[#This Row],[company return]]))/100</f>
        <v>1.6806525724817345</v>
      </c>
      <c r="L3005" s="7">
        <f>((Table1[[#This Row],[returns]]+(1-$R$2)*Table1[[#This Row],[number of trades]])-ABS(Table1[[#This Row],[company return]]))/100</f>
        <v>2.1456525724817346</v>
      </c>
      <c r="M3005" s="7">
        <f>((Table1[[#This Row],[returns]]+(1-$S$2)*Table1[[#This Row],[number of trades]])-ABS(Table1[[#This Row],[company return]]))/100</f>
        <v>2.6106525724817344</v>
      </c>
      <c r="N3005" s="9">
        <f>Table1[[#This Row],[fastsma]]*Table1[[#This Row],[slowsma]]</f>
        <v>120</v>
      </c>
    </row>
    <row r="3006" spans="1:14" ht="15" customHeight="1" x14ac:dyDescent="0.3">
      <c r="A3006" s="1">
        <v>3170</v>
      </c>
      <c r="B3006">
        <v>8</v>
      </c>
      <c r="C3006">
        <v>15</v>
      </c>
      <c r="D3006" t="s">
        <v>138</v>
      </c>
      <c r="E3006" t="s">
        <v>78</v>
      </c>
      <c r="F3006">
        <v>201.78</v>
      </c>
      <c r="G3006">
        <v>201</v>
      </c>
      <c r="H3006">
        <v>198.11063725897611</v>
      </c>
      <c r="I3006" s="7">
        <f>((Table1[[#This Row],[returns]]+(1-$O$2)*Table1[[#This Row],[number of trades]])-ABS(Table1[[#This Row],[company return]]))/100</f>
        <v>3.6693627410238891E-2</v>
      </c>
      <c r="J3006" s="7">
        <f>((Table1[[#This Row],[returns]]+(1-$P$2)*Table1[[#This Row],[number of trades]])-ABS(Table1[[#This Row],[company return]]))/100</f>
        <v>0.53919362741023891</v>
      </c>
      <c r="K3006" s="7">
        <f>((Table1[[#This Row],[returns]]+(1-$Q$2)*Table1[[#This Row],[number of trades]])-ABS(Table1[[#This Row],[company return]]))/100</f>
        <v>1.0416936274102386</v>
      </c>
      <c r="L3006" s="7">
        <f>((Table1[[#This Row],[returns]]+(1-$R$2)*Table1[[#This Row],[number of trades]])-ABS(Table1[[#This Row],[company return]]))/100</f>
        <v>1.5441936274102386</v>
      </c>
      <c r="M3006" s="7">
        <f>((Table1[[#This Row],[returns]]+(1-$S$2)*Table1[[#This Row],[number of trades]])-ABS(Table1[[#This Row],[company return]]))/100</f>
        <v>2.0466936274102387</v>
      </c>
      <c r="N3006" s="9">
        <f>Table1[[#This Row],[fastsma]]*Table1[[#This Row],[slowsma]]</f>
        <v>120</v>
      </c>
    </row>
    <row r="3007" spans="1:14" ht="15" customHeight="1" x14ac:dyDescent="0.3">
      <c r="A3007" s="1">
        <v>3171</v>
      </c>
      <c r="B3007">
        <v>8</v>
      </c>
      <c r="C3007">
        <v>15</v>
      </c>
      <c r="D3007" t="s">
        <v>138</v>
      </c>
      <c r="E3007" t="s">
        <v>79</v>
      </c>
      <c r="F3007">
        <v>440.42</v>
      </c>
      <c r="G3007">
        <v>180</v>
      </c>
      <c r="H3007">
        <v>74.64956132591432</v>
      </c>
      <c r="I3007" s="7">
        <f>((Table1[[#This Row],[returns]]+(1-$O$2)*Table1[[#This Row],[number of trades]])-ABS(Table1[[#This Row],[company return]]))/100</f>
        <v>3.657704386740857</v>
      </c>
      <c r="J3007" s="7">
        <f>((Table1[[#This Row],[returns]]+(1-$P$2)*Table1[[#This Row],[number of trades]])-ABS(Table1[[#This Row],[company return]]))/100</f>
        <v>4.1077043867408571</v>
      </c>
      <c r="K3007" s="7">
        <f>((Table1[[#This Row],[returns]]+(1-$Q$2)*Table1[[#This Row],[number of trades]])-ABS(Table1[[#This Row],[company return]]))/100</f>
        <v>4.5577043867408573</v>
      </c>
      <c r="L3007" s="7">
        <f>((Table1[[#This Row],[returns]]+(1-$R$2)*Table1[[#This Row],[number of trades]])-ABS(Table1[[#This Row],[company return]]))/100</f>
        <v>5.0077043867408575</v>
      </c>
      <c r="M3007" s="7">
        <f>((Table1[[#This Row],[returns]]+(1-$S$2)*Table1[[#This Row],[number of trades]])-ABS(Table1[[#This Row],[company return]]))/100</f>
        <v>5.4577043867408577</v>
      </c>
      <c r="N3007" s="9">
        <f>Table1[[#This Row],[fastsma]]*Table1[[#This Row],[slowsma]]</f>
        <v>120</v>
      </c>
    </row>
    <row r="3008" spans="1:14" ht="15" customHeight="1" x14ac:dyDescent="0.3">
      <c r="A3008" s="1">
        <v>3172</v>
      </c>
      <c r="B3008">
        <v>8</v>
      </c>
      <c r="C3008">
        <v>15</v>
      </c>
      <c r="D3008" t="s">
        <v>138</v>
      </c>
      <c r="E3008" t="s">
        <v>80</v>
      </c>
      <c r="F3008">
        <v>33.880000000000003</v>
      </c>
      <c r="G3008">
        <v>199</v>
      </c>
      <c r="H3008">
        <v>28.197899188137342</v>
      </c>
      <c r="I3008" s="7">
        <f>((Table1[[#This Row],[returns]]+(1-$O$2)*Table1[[#This Row],[number of trades]])-ABS(Table1[[#This Row],[company return]]))/100</f>
        <v>5.6821008118626608E-2</v>
      </c>
      <c r="J3008" s="7">
        <f>((Table1[[#This Row],[returns]]+(1-$P$2)*Table1[[#This Row],[number of trades]])-ABS(Table1[[#This Row],[company return]]))/100</f>
        <v>0.5543210081186265</v>
      </c>
      <c r="K3008" s="7">
        <f>((Table1[[#This Row],[returns]]+(1-$Q$2)*Table1[[#This Row],[number of trades]])-ABS(Table1[[#This Row],[company return]]))/100</f>
        <v>1.0518210081186266</v>
      </c>
      <c r="L3008" s="7">
        <f>((Table1[[#This Row],[returns]]+(1-$R$2)*Table1[[#This Row],[number of trades]])-ABS(Table1[[#This Row],[company return]]))/100</f>
        <v>1.5493210081186266</v>
      </c>
      <c r="M3008" s="7">
        <f>((Table1[[#This Row],[returns]]+(1-$S$2)*Table1[[#This Row],[number of trades]])-ABS(Table1[[#This Row],[company return]]))/100</f>
        <v>2.0468210081186267</v>
      </c>
      <c r="N3008" s="9">
        <f>Table1[[#This Row],[fastsma]]*Table1[[#This Row],[slowsma]]</f>
        <v>120</v>
      </c>
    </row>
    <row r="3009" spans="1:14" ht="15" customHeight="1" x14ac:dyDescent="0.3">
      <c r="A3009" s="1">
        <v>3173</v>
      </c>
      <c r="B3009">
        <v>8</v>
      </c>
      <c r="C3009">
        <v>15</v>
      </c>
      <c r="D3009" t="s">
        <v>138</v>
      </c>
      <c r="E3009" t="s">
        <v>81</v>
      </c>
      <c r="F3009">
        <v>282.76</v>
      </c>
      <c r="G3009">
        <v>162</v>
      </c>
      <c r="H3009">
        <v>600.93321787918171</v>
      </c>
      <c r="I3009" s="7">
        <f>((Table1[[#This Row],[returns]]+(1-$O$2)*Table1[[#This Row],[number of trades]])-ABS(Table1[[#This Row],[company return]]))/100</f>
        <v>-3.1817321787918171</v>
      </c>
      <c r="J3009" s="7">
        <f>((Table1[[#This Row],[returns]]+(1-$P$2)*Table1[[#This Row],[number of trades]])-ABS(Table1[[#This Row],[company return]]))/100</f>
        <v>-2.7767321787918173</v>
      </c>
      <c r="K3009" s="7">
        <f>((Table1[[#This Row],[returns]]+(1-$Q$2)*Table1[[#This Row],[number of trades]])-ABS(Table1[[#This Row],[company return]]))/100</f>
        <v>-2.3717321787918171</v>
      </c>
      <c r="L3009" s="7">
        <f>((Table1[[#This Row],[returns]]+(1-$R$2)*Table1[[#This Row],[number of trades]])-ABS(Table1[[#This Row],[company return]]))/100</f>
        <v>-1.9667321787918173</v>
      </c>
      <c r="M3009" s="7">
        <f>((Table1[[#This Row],[returns]]+(1-$S$2)*Table1[[#This Row],[number of trades]])-ABS(Table1[[#This Row],[company return]]))/100</f>
        <v>-1.5617321787918172</v>
      </c>
      <c r="N3009" s="9">
        <f>Table1[[#This Row],[fastsma]]*Table1[[#This Row],[slowsma]]</f>
        <v>120</v>
      </c>
    </row>
    <row r="3010" spans="1:14" ht="15" customHeight="1" x14ac:dyDescent="0.3">
      <c r="A3010" s="1">
        <v>3175</v>
      </c>
      <c r="B3010">
        <v>8</v>
      </c>
      <c r="C3010">
        <v>15</v>
      </c>
      <c r="D3010" t="s">
        <v>138</v>
      </c>
      <c r="E3010" t="s">
        <v>83</v>
      </c>
      <c r="F3010">
        <v>304.3</v>
      </c>
      <c r="G3010">
        <v>180</v>
      </c>
      <c r="H3010">
        <v>500.58031044827601</v>
      </c>
      <c r="I3010" s="7">
        <f>((Table1[[#This Row],[returns]]+(1-$O$2)*Table1[[#This Row],[number of trades]])-ABS(Table1[[#This Row],[company return]]))/100</f>
        <v>-1.9628031044827601</v>
      </c>
      <c r="J3010" s="7">
        <f>((Table1[[#This Row],[returns]]+(1-$P$2)*Table1[[#This Row],[number of trades]])-ABS(Table1[[#This Row],[company return]]))/100</f>
        <v>-1.5128031044827599</v>
      </c>
      <c r="K3010" s="7">
        <f>((Table1[[#This Row],[returns]]+(1-$Q$2)*Table1[[#This Row],[number of trades]])-ABS(Table1[[#This Row],[company return]]))/100</f>
        <v>-1.0628031044827599</v>
      </c>
      <c r="L3010" s="7">
        <f>((Table1[[#This Row],[returns]]+(1-$R$2)*Table1[[#This Row],[number of trades]])-ABS(Table1[[#This Row],[company return]]))/100</f>
        <v>-0.61280310448275999</v>
      </c>
      <c r="M3010" s="7">
        <f>((Table1[[#This Row],[returns]]+(1-$S$2)*Table1[[#This Row],[number of trades]])-ABS(Table1[[#This Row],[company return]]))/100</f>
        <v>-0.16280310448275997</v>
      </c>
      <c r="N3010" s="9">
        <f>Table1[[#This Row],[fastsma]]*Table1[[#This Row],[slowsma]]</f>
        <v>120</v>
      </c>
    </row>
    <row r="3011" spans="1:14" ht="15" customHeight="1" x14ac:dyDescent="0.3">
      <c r="A3011" s="1">
        <v>3176</v>
      </c>
      <c r="B3011">
        <v>8</v>
      </c>
      <c r="C3011">
        <v>15</v>
      </c>
      <c r="D3011" t="s">
        <v>138</v>
      </c>
      <c r="E3011" t="s">
        <v>84</v>
      </c>
      <c r="F3011">
        <v>295.79000000000002</v>
      </c>
      <c r="G3011">
        <v>179</v>
      </c>
      <c r="H3011">
        <v>215.17361411136119</v>
      </c>
      <c r="I3011" s="7">
        <f>((Table1[[#This Row],[returns]]+(1-$O$2)*Table1[[#This Row],[number of trades]])-ABS(Table1[[#This Row],[company return]]))/100</f>
        <v>0.80616385888638831</v>
      </c>
      <c r="J3011" s="7">
        <f>((Table1[[#This Row],[returns]]+(1-$P$2)*Table1[[#This Row],[number of trades]])-ABS(Table1[[#This Row],[company return]]))/100</f>
        <v>1.2536638588863882</v>
      </c>
      <c r="K3011" s="7">
        <f>((Table1[[#This Row],[returns]]+(1-$Q$2)*Table1[[#This Row],[number of trades]])-ABS(Table1[[#This Row],[company return]]))/100</f>
        <v>1.7011638588863882</v>
      </c>
      <c r="L3011" s="7">
        <f>((Table1[[#This Row],[returns]]+(1-$R$2)*Table1[[#This Row],[number of trades]])-ABS(Table1[[#This Row],[company return]]))/100</f>
        <v>2.1486638588863882</v>
      </c>
      <c r="M3011" s="7">
        <f>((Table1[[#This Row],[returns]]+(1-$S$2)*Table1[[#This Row],[number of trades]])-ABS(Table1[[#This Row],[company return]]))/100</f>
        <v>2.5961638588863885</v>
      </c>
      <c r="N3011" s="9">
        <f>Table1[[#This Row],[fastsma]]*Table1[[#This Row],[slowsma]]</f>
        <v>120</v>
      </c>
    </row>
    <row r="3012" spans="1:14" ht="15" customHeight="1" x14ac:dyDescent="0.3">
      <c r="A3012" s="1">
        <v>3177</v>
      </c>
      <c r="B3012">
        <v>8</v>
      </c>
      <c r="C3012">
        <v>15</v>
      </c>
      <c r="D3012" t="s">
        <v>138</v>
      </c>
      <c r="E3012" t="s">
        <v>85</v>
      </c>
      <c r="F3012">
        <v>175.59</v>
      </c>
      <c r="G3012">
        <v>194</v>
      </c>
      <c r="H3012">
        <v>209.7150588180794</v>
      </c>
      <c r="I3012" s="7">
        <f>((Table1[[#This Row],[returns]]+(1-$O$2)*Table1[[#This Row],[number of trades]])-ABS(Table1[[#This Row],[company return]]))/100</f>
        <v>-0.34125058818079396</v>
      </c>
      <c r="J3012" s="7">
        <f>((Table1[[#This Row],[returns]]+(1-$P$2)*Table1[[#This Row],[number of trades]])-ABS(Table1[[#This Row],[company return]]))/100</f>
        <v>0.14374941181920606</v>
      </c>
      <c r="K3012" s="7">
        <f>((Table1[[#This Row],[returns]]+(1-$Q$2)*Table1[[#This Row],[number of trades]])-ABS(Table1[[#This Row],[company return]]))/100</f>
        <v>0.62874941181920629</v>
      </c>
      <c r="L3012" s="7">
        <f>((Table1[[#This Row],[returns]]+(1-$R$2)*Table1[[#This Row],[number of trades]])-ABS(Table1[[#This Row],[company return]]))/100</f>
        <v>1.1137494118192064</v>
      </c>
      <c r="M3012" s="7">
        <f>((Table1[[#This Row],[returns]]+(1-$S$2)*Table1[[#This Row],[number of trades]])-ABS(Table1[[#This Row],[company return]]))/100</f>
        <v>1.5987494118192063</v>
      </c>
      <c r="N3012" s="9">
        <f>Table1[[#This Row],[fastsma]]*Table1[[#This Row],[slowsma]]</f>
        <v>120</v>
      </c>
    </row>
    <row r="3013" spans="1:14" ht="15" customHeight="1" x14ac:dyDescent="0.3">
      <c r="A3013" s="1">
        <v>3178</v>
      </c>
      <c r="B3013">
        <v>8</v>
      </c>
      <c r="C3013">
        <v>15</v>
      </c>
      <c r="D3013" t="s">
        <v>138</v>
      </c>
      <c r="E3013" t="s">
        <v>86</v>
      </c>
      <c r="F3013">
        <v>394.1</v>
      </c>
      <c r="G3013">
        <v>176</v>
      </c>
      <c r="H3013">
        <v>770.46047305890829</v>
      </c>
      <c r="I3013" s="7">
        <f>((Table1[[#This Row],[returns]]+(1-$O$2)*Table1[[#This Row],[number of trades]])-ABS(Table1[[#This Row],[company return]]))/100</f>
        <v>-3.7636047305890825</v>
      </c>
      <c r="J3013" s="7">
        <f>((Table1[[#This Row],[returns]]+(1-$P$2)*Table1[[#This Row],[number of trades]])-ABS(Table1[[#This Row],[company return]]))/100</f>
        <v>-3.3236047305890826</v>
      </c>
      <c r="K3013" s="7">
        <f>((Table1[[#This Row],[returns]]+(1-$Q$2)*Table1[[#This Row],[number of trades]])-ABS(Table1[[#This Row],[company return]]))/100</f>
        <v>-2.8836047305890826</v>
      </c>
      <c r="L3013" s="7">
        <f>((Table1[[#This Row],[returns]]+(1-$R$2)*Table1[[#This Row],[number of trades]])-ABS(Table1[[#This Row],[company return]]))/100</f>
        <v>-2.4436047305890827</v>
      </c>
      <c r="M3013" s="7">
        <f>((Table1[[#This Row],[returns]]+(1-$S$2)*Table1[[#This Row],[number of trades]])-ABS(Table1[[#This Row],[company return]]))/100</f>
        <v>-2.0036047305890827</v>
      </c>
      <c r="N3013" s="9">
        <f>Table1[[#This Row],[fastsma]]*Table1[[#This Row],[slowsma]]</f>
        <v>120</v>
      </c>
    </row>
    <row r="3014" spans="1:14" ht="15" customHeight="1" x14ac:dyDescent="0.3">
      <c r="A3014" s="1">
        <v>3179</v>
      </c>
      <c r="B3014">
        <v>8</v>
      </c>
      <c r="C3014">
        <v>15</v>
      </c>
      <c r="D3014" t="s">
        <v>138</v>
      </c>
      <c r="E3014" t="s">
        <v>87</v>
      </c>
      <c r="F3014">
        <v>214.27</v>
      </c>
      <c r="G3014">
        <v>192</v>
      </c>
      <c r="H3014">
        <v>162.50267640792109</v>
      </c>
      <c r="I3014" s="7">
        <f>((Table1[[#This Row],[returns]]+(1-$O$2)*Table1[[#This Row],[number of trades]])-ABS(Table1[[#This Row],[company return]]))/100</f>
        <v>0.51767323592078929</v>
      </c>
      <c r="J3014" s="7">
        <f>((Table1[[#This Row],[returns]]+(1-$P$2)*Table1[[#This Row],[number of trades]])-ABS(Table1[[#This Row],[company return]]))/100</f>
        <v>0.99767323592078894</v>
      </c>
      <c r="K3014" s="7">
        <f>((Table1[[#This Row],[returns]]+(1-$Q$2)*Table1[[#This Row],[number of trades]])-ABS(Table1[[#This Row],[company return]]))/100</f>
        <v>1.4776732359207889</v>
      </c>
      <c r="L3014" s="7">
        <f>((Table1[[#This Row],[returns]]+(1-$R$2)*Table1[[#This Row],[number of trades]])-ABS(Table1[[#This Row],[company return]]))/100</f>
        <v>1.9576732359207889</v>
      </c>
      <c r="M3014" s="7">
        <f>((Table1[[#This Row],[returns]]+(1-$S$2)*Table1[[#This Row],[number of trades]])-ABS(Table1[[#This Row],[company return]]))/100</f>
        <v>2.4376732359207889</v>
      </c>
      <c r="N3014" s="9">
        <f>Table1[[#This Row],[fastsma]]*Table1[[#This Row],[slowsma]]</f>
        <v>120</v>
      </c>
    </row>
    <row r="3015" spans="1:14" ht="15" customHeight="1" x14ac:dyDescent="0.3">
      <c r="A3015" s="1">
        <v>3180</v>
      </c>
      <c r="B3015">
        <v>8</v>
      </c>
      <c r="C3015">
        <v>15</v>
      </c>
      <c r="D3015" t="s">
        <v>138</v>
      </c>
      <c r="E3015" t="s">
        <v>88</v>
      </c>
      <c r="F3015">
        <v>302.41000000000003</v>
      </c>
      <c r="G3015">
        <v>188</v>
      </c>
      <c r="H3015">
        <v>622.43742095433197</v>
      </c>
      <c r="I3015" s="7">
        <f>((Table1[[#This Row],[returns]]+(1-$O$2)*Table1[[#This Row],[number of trades]])-ABS(Table1[[#This Row],[company return]]))/100</f>
        <v>-3.2002742095433194</v>
      </c>
      <c r="J3015" s="7">
        <f>((Table1[[#This Row],[returns]]+(1-$P$2)*Table1[[#This Row],[number of trades]])-ABS(Table1[[#This Row],[company return]]))/100</f>
        <v>-2.7302742095433192</v>
      </c>
      <c r="K3015" s="7">
        <f>((Table1[[#This Row],[returns]]+(1-$Q$2)*Table1[[#This Row],[number of trades]])-ABS(Table1[[#This Row],[company return]]))/100</f>
        <v>-2.2602742095433195</v>
      </c>
      <c r="L3015" s="7">
        <f>((Table1[[#This Row],[returns]]+(1-$R$2)*Table1[[#This Row],[number of trades]])-ABS(Table1[[#This Row],[company return]]))/100</f>
        <v>-1.7902742095433195</v>
      </c>
      <c r="M3015" s="7">
        <f>((Table1[[#This Row],[returns]]+(1-$S$2)*Table1[[#This Row],[number of trades]])-ABS(Table1[[#This Row],[company return]]))/100</f>
        <v>-1.3202742095433195</v>
      </c>
      <c r="N3015" s="9">
        <f>Table1[[#This Row],[fastsma]]*Table1[[#This Row],[slowsma]]</f>
        <v>120</v>
      </c>
    </row>
    <row r="3016" spans="1:14" ht="15" customHeight="1" x14ac:dyDescent="0.3">
      <c r="A3016" s="1">
        <v>3181</v>
      </c>
      <c r="B3016">
        <v>8</v>
      </c>
      <c r="C3016">
        <v>15</v>
      </c>
      <c r="D3016" t="s">
        <v>138</v>
      </c>
      <c r="E3016" t="s">
        <v>89</v>
      </c>
      <c r="F3016">
        <v>168.06</v>
      </c>
      <c r="G3016">
        <v>184</v>
      </c>
      <c r="H3016">
        <v>385.01126986029129</v>
      </c>
      <c r="I3016" s="7">
        <f>((Table1[[#This Row],[returns]]+(1-$O$2)*Table1[[#This Row],[number of trades]])-ABS(Table1[[#This Row],[company return]]))/100</f>
        <v>-2.169512698602913</v>
      </c>
      <c r="J3016" s="7">
        <f>((Table1[[#This Row],[returns]]+(1-$P$2)*Table1[[#This Row],[number of trades]])-ABS(Table1[[#This Row],[company return]]))/100</f>
        <v>-1.709512698602913</v>
      </c>
      <c r="K3016" s="7">
        <f>((Table1[[#This Row],[returns]]+(1-$Q$2)*Table1[[#This Row],[number of trades]])-ABS(Table1[[#This Row],[company return]]))/100</f>
        <v>-1.2495126986029128</v>
      </c>
      <c r="L3016" s="7">
        <f>((Table1[[#This Row],[returns]]+(1-$R$2)*Table1[[#This Row],[number of trades]])-ABS(Table1[[#This Row],[company return]]))/100</f>
        <v>-0.78951269860291295</v>
      </c>
      <c r="M3016" s="7">
        <f>((Table1[[#This Row],[returns]]+(1-$S$2)*Table1[[#This Row],[number of trades]])-ABS(Table1[[#This Row],[company return]]))/100</f>
        <v>-0.32951269860291288</v>
      </c>
      <c r="N3016" s="9">
        <f>Table1[[#This Row],[fastsma]]*Table1[[#This Row],[slowsma]]</f>
        <v>120</v>
      </c>
    </row>
    <row r="3017" spans="1:14" ht="15" customHeight="1" x14ac:dyDescent="0.3">
      <c r="A3017" s="1">
        <v>3182</v>
      </c>
      <c r="B3017">
        <v>8</v>
      </c>
      <c r="C3017">
        <v>15</v>
      </c>
      <c r="D3017" t="s">
        <v>138</v>
      </c>
      <c r="E3017" t="s">
        <v>90</v>
      </c>
      <c r="F3017">
        <v>202.89</v>
      </c>
      <c r="G3017">
        <v>185</v>
      </c>
      <c r="H3017">
        <v>149.0072929821809</v>
      </c>
      <c r="I3017" s="7">
        <f>((Table1[[#This Row],[returns]]+(1-$O$2)*Table1[[#This Row],[number of trades]])-ABS(Table1[[#This Row],[company return]]))/100</f>
        <v>0.53882707017819087</v>
      </c>
      <c r="J3017" s="7">
        <f>((Table1[[#This Row],[returns]]+(1-$P$2)*Table1[[#This Row],[number of trades]])-ABS(Table1[[#This Row],[company return]]))/100</f>
        <v>1.0013270701781909</v>
      </c>
      <c r="K3017" s="7">
        <f>((Table1[[#This Row],[returns]]+(1-$Q$2)*Table1[[#This Row],[number of trades]])-ABS(Table1[[#This Row],[company return]]))/100</f>
        <v>1.4638270701781908</v>
      </c>
      <c r="L3017" s="7">
        <f>((Table1[[#This Row],[returns]]+(1-$R$2)*Table1[[#This Row],[number of trades]])-ABS(Table1[[#This Row],[company return]]))/100</f>
        <v>1.9263270701781909</v>
      </c>
      <c r="M3017" s="7">
        <f>((Table1[[#This Row],[returns]]+(1-$S$2)*Table1[[#This Row],[number of trades]])-ABS(Table1[[#This Row],[company return]]))/100</f>
        <v>2.3888270701781908</v>
      </c>
      <c r="N3017" s="9">
        <f>Table1[[#This Row],[fastsma]]*Table1[[#This Row],[slowsma]]</f>
        <v>120</v>
      </c>
    </row>
    <row r="3018" spans="1:14" ht="15" customHeight="1" x14ac:dyDescent="0.3">
      <c r="A3018" s="1">
        <v>3184</v>
      </c>
      <c r="B3018">
        <v>8</v>
      </c>
      <c r="C3018">
        <v>15</v>
      </c>
      <c r="D3018" t="s">
        <v>138</v>
      </c>
      <c r="E3018" t="s">
        <v>92</v>
      </c>
      <c r="F3018">
        <v>445.17</v>
      </c>
      <c r="G3018">
        <v>166</v>
      </c>
      <c r="H3018">
        <v>1097.5506035372939</v>
      </c>
      <c r="I3018" s="7">
        <f>((Table1[[#This Row],[returns]]+(1-$O$2)*Table1[[#This Row],[number of trades]])-ABS(Table1[[#This Row],[company return]]))/100</f>
        <v>-6.5238060353729388</v>
      </c>
      <c r="J3018" s="7">
        <f>((Table1[[#This Row],[returns]]+(1-$P$2)*Table1[[#This Row],[number of trades]])-ABS(Table1[[#This Row],[company return]]))/100</f>
        <v>-6.1088060353729388</v>
      </c>
      <c r="K3018" s="7">
        <f>((Table1[[#This Row],[returns]]+(1-$Q$2)*Table1[[#This Row],[number of trades]])-ABS(Table1[[#This Row],[company return]]))/100</f>
        <v>-5.6938060353729387</v>
      </c>
      <c r="L3018" s="7">
        <f>((Table1[[#This Row],[returns]]+(1-$R$2)*Table1[[#This Row],[number of trades]])-ABS(Table1[[#This Row],[company return]]))/100</f>
        <v>-5.2788060353729387</v>
      </c>
      <c r="M3018" s="7">
        <f>((Table1[[#This Row],[returns]]+(1-$S$2)*Table1[[#This Row],[number of trades]])-ABS(Table1[[#This Row],[company return]]))/100</f>
        <v>-4.8638060353729387</v>
      </c>
      <c r="N3018" s="9">
        <f>Table1[[#This Row],[fastsma]]*Table1[[#This Row],[slowsma]]</f>
        <v>120</v>
      </c>
    </row>
    <row r="3019" spans="1:14" ht="15" customHeight="1" x14ac:dyDescent="0.3">
      <c r="A3019" s="1">
        <v>3186</v>
      </c>
      <c r="B3019">
        <v>8</v>
      </c>
      <c r="C3019">
        <v>15</v>
      </c>
      <c r="D3019" t="s">
        <v>138</v>
      </c>
      <c r="E3019" t="s">
        <v>94</v>
      </c>
      <c r="F3019">
        <v>450.23</v>
      </c>
      <c r="G3019">
        <v>192</v>
      </c>
      <c r="H3019">
        <v>1736.821048640041</v>
      </c>
      <c r="I3019" s="7">
        <f>((Table1[[#This Row],[returns]]+(1-$O$2)*Table1[[#This Row],[number of trades]])-ABS(Table1[[#This Row],[company return]]))/100</f>
        <v>-12.865910486400409</v>
      </c>
      <c r="J3019" s="7">
        <f>((Table1[[#This Row],[returns]]+(1-$P$2)*Table1[[#This Row],[number of trades]])-ABS(Table1[[#This Row],[company return]]))/100</f>
        <v>-12.385910486400411</v>
      </c>
      <c r="K3019" s="7">
        <f>((Table1[[#This Row],[returns]]+(1-$Q$2)*Table1[[#This Row],[number of trades]])-ABS(Table1[[#This Row],[company return]]))/100</f>
        <v>-11.90591048640041</v>
      </c>
      <c r="L3019" s="7">
        <f>((Table1[[#This Row],[returns]]+(1-$R$2)*Table1[[#This Row],[number of trades]])-ABS(Table1[[#This Row],[company return]]))/100</f>
        <v>-11.42591048640041</v>
      </c>
      <c r="M3019" s="7">
        <f>((Table1[[#This Row],[returns]]+(1-$S$2)*Table1[[#This Row],[number of trades]])-ABS(Table1[[#This Row],[company return]]))/100</f>
        <v>-10.945910486400409</v>
      </c>
      <c r="N3019" s="9">
        <f>Table1[[#This Row],[fastsma]]*Table1[[#This Row],[slowsma]]</f>
        <v>120</v>
      </c>
    </row>
    <row r="3020" spans="1:14" ht="15" customHeight="1" x14ac:dyDescent="0.3">
      <c r="A3020" s="1">
        <v>3187</v>
      </c>
      <c r="B3020">
        <v>8</v>
      </c>
      <c r="C3020">
        <v>15</v>
      </c>
      <c r="D3020" t="s">
        <v>138</v>
      </c>
      <c r="E3020" t="s">
        <v>95</v>
      </c>
      <c r="F3020">
        <v>190.09</v>
      </c>
      <c r="G3020">
        <v>185</v>
      </c>
      <c r="H3020">
        <v>260.94546231356532</v>
      </c>
      <c r="I3020" s="7">
        <f>((Table1[[#This Row],[returns]]+(1-$O$2)*Table1[[#This Row],[number of trades]])-ABS(Table1[[#This Row],[company return]]))/100</f>
        <v>-0.70855462313565309</v>
      </c>
      <c r="J3020" s="7">
        <f>((Table1[[#This Row],[returns]]+(1-$P$2)*Table1[[#This Row],[number of trades]])-ABS(Table1[[#This Row],[company return]]))/100</f>
        <v>-0.24605462313565313</v>
      </c>
      <c r="K3020" s="7">
        <f>((Table1[[#This Row],[returns]]+(1-$Q$2)*Table1[[#This Row],[number of trades]])-ABS(Table1[[#This Row],[company return]]))/100</f>
        <v>0.21644537686434717</v>
      </c>
      <c r="L3020" s="7">
        <f>((Table1[[#This Row],[returns]]+(1-$R$2)*Table1[[#This Row],[number of trades]])-ABS(Table1[[#This Row],[company return]]))/100</f>
        <v>0.67894537686434719</v>
      </c>
      <c r="M3020" s="7">
        <f>((Table1[[#This Row],[returns]]+(1-$S$2)*Table1[[#This Row],[number of trades]])-ABS(Table1[[#This Row],[company return]]))/100</f>
        <v>1.1414453768643471</v>
      </c>
      <c r="N3020" s="9">
        <f>Table1[[#This Row],[fastsma]]*Table1[[#This Row],[slowsma]]</f>
        <v>120</v>
      </c>
    </row>
    <row r="3021" spans="1:14" ht="15" customHeight="1" x14ac:dyDescent="0.3">
      <c r="A3021" s="1">
        <v>3188</v>
      </c>
      <c r="B3021">
        <v>8</v>
      </c>
      <c r="C3021">
        <v>15</v>
      </c>
      <c r="D3021" t="s">
        <v>138</v>
      </c>
      <c r="E3021" t="s">
        <v>96</v>
      </c>
      <c r="F3021">
        <v>188.39</v>
      </c>
      <c r="G3021">
        <v>178</v>
      </c>
      <c r="H3021">
        <v>224.89960758151449</v>
      </c>
      <c r="I3021" s="7">
        <f>((Table1[[#This Row],[returns]]+(1-$O$2)*Table1[[#This Row],[number of trades]])-ABS(Table1[[#This Row],[company return]]))/100</f>
        <v>-0.36509607581514503</v>
      </c>
      <c r="J3021" s="7">
        <f>((Table1[[#This Row],[returns]]+(1-$P$2)*Table1[[#This Row],[number of trades]])-ABS(Table1[[#This Row],[company return]]))/100</f>
        <v>7.990392418485498E-2</v>
      </c>
      <c r="K3021" s="7">
        <f>((Table1[[#This Row],[returns]]+(1-$Q$2)*Table1[[#This Row],[number of trades]])-ABS(Table1[[#This Row],[company return]]))/100</f>
        <v>0.52490392418485499</v>
      </c>
      <c r="L3021" s="7">
        <f>((Table1[[#This Row],[returns]]+(1-$R$2)*Table1[[#This Row],[number of trades]])-ABS(Table1[[#This Row],[company return]]))/100</f>
        <v>0.96990392418485494</v>
      </c>
      <c r="M3021" s="7">
        <f>((Table1[[#This Row],[returns]]+(1-$S$2)*Table1[[#This Row],[number of trades]])-ABS(Table1[[#This Row],[company return]]))/100</f>
        <v>1.4149039241848549</v>
      </c>
      <c r="N3021" s="9">
        <f>Table1[[#This Row],[fastsma]]*Table1[[#This Row],[slowsma]]</f>
        <v>120</v>
      </c>
    </row>
    <row r="3022" spans="1:14" ht="15" customHeight="1" x14ac:dyDescent="0.3">
      <c r="A3022" s="1">
        <v>3189</v>
      </c>
      <c r="B3022">
        <v>8</v>
      </c>
      <c r="C3022">
        <v>15</v>
      </c>
      <c r="D3022" t="s">
        <v>138</v>
      </c>
      <c r="E3022" t="s">
        <v>97</v>
      </c>
      <c r="F3022">
        <v>249.92</v>
      </c>
      <c r="G3022">
        <v>188</v>
      </c>
      <c r="H3022">
        <v>160.13974667583011</v>
      </c>
      <c r="I3022" s="7">
        <f>((Table1[[#This Row],[returns]]+(1-$O$2)*Table1[[#This Row],[number of trades]])-ABS(Table1[[#This Row],[company return]]))/100</f>
        <v>0.89780253324169879</v>
      </c>
      <c r="J3022" s="7">
        <f>((Table1[[#This Row],[returns]]+(1-$P$2)*Table1[[#This Row],[number of trades]])-ABS(Table1[[#This Row],[company return]]))/100</f>
        <v>1.3678025332416985</v>
      </c>
      <c r="K3022" s="7">
        <f>((Table1[[#This Row],[returns]]+(1-$Q$2)*Table1[[#This Row],[number of trades]])-ABS(Table1[[#This Row],[company return]]))/100</f>
        <v>1.8378025332416985</v>
      </c>
      <c r="L3022" s="7">
        <f>((Table1[[#This Row],[returns]]+(1-$R$2)*Table1[[#This Row],[number of trades]])-ABS(Table1[[#This Row],[company return]]))/100</f>
        <v>2.3078025332416985</v>
      </c>
      <c r="M3022" s="7">
        <f>((Table1[[#This Row],[returns]]+(1-$S$2)*Table1[[#This Row],[number of trades]])-ABS(Table1[[#This Row],[company return]]))/100</f>
        <v>2.7778025332416987</v>
      </c>
      <c r="N3022" s="9">
        <f>Table1[[#This Row],[fastsma]]*Table1[[#This Row],[slowsma]]</f>
        <v>120</v>
      </c>
    </row>
    <row r="3023" spans="1:14" ht="15" customHeight="1" x14ac:dyDescent="0.3">
      <c r="A3023" s="1">
        <v>3190</v>
      </c>
      <c r="B3023">
        <v>8</v>
      </c>
      <c r="C3023">
        <v>15</v>
      </c>
      <c r="D3023" t="s">
        <v>138</v>
      </c>
      <c r="E3023" t="s">
        <v>98</v>
      </c>
      <c r="F3023">
        <v>220.05</v>
      </c>
      <c r="G3023">
        <v>200</v>
      </c>
      <c r="H3023">
        <v>669.25479147782085</v>
      </c>
      <c r="I3023" s="7">
        <f>((Table1[[#This Row],[returns]]+(1-$O$2)*Table1[[#This Row],[number of trades]])-ABS(Table1[[#This Row],[company return]]))/100</f>
        <v>-4.4920479147782082</v>
      </c>
      <c r="J3023" s="7">
        <f>((Table1[[#This Row],[returns]]+(1-$P$2)*Table1[[#This Row],[number of trades]])-ABS(Table1[[#This Row],[company return]]))/100</f>
        <v>-3.9920479147782082</v>
      </c>
      <c r="K3023" s="7">
        <f>((Table1[[#This Row],[returns]]+(1-$Q$2)*Table1[[#This Row],[number of trades]])-ABS(Table1[[#This Row],[company return]]))/100</f>
        <v>-3.4920479147782082</v>
      </c>
      <c r="L3023" s="7">
        <f>((Table1[[#This Row],[returns]]+(1-$R$2)*Table1[[#This Row],[number of trades]])-ABS(Table1[[#This Row],[company return]]))/100</f>
        <v>-2.9920479147782082</v>
      </c>
      <c r="M3023" s="7">
        <f>((Table1[[#This Row],[returns]]+(1-$S$2)*Table1[[#This Row],[number of trades]])-ABS(Table1[[#This Row],[company return]]))/100</f>
        <v>-2.4920479147782082</v>
      </c>
      <c r="N3023" s="9">
        <f>Table1[[#This Row],[fastsma]]*Table1[[#This Row],[slowsma]]</f>
        <v>120</v>
      </c>
    </row>
    <row r="3024" spans="1:14" ht="15" customHeight="1" x14ac:dyDescent="0.3">
      <c r="A3024" s="1">
        <v>3191</v>
      </c>
      <c r="B3024">
        <v>8</v>
      </c>
      <c r="C3024">
        <v>15</v>
      </c>
      <c r="D3024" t="s">
        <v>138</v>
      </c>
      <c r="E3024" t="s">
        <v>99</v>
      </c>
      <c r="F3024">
        <v>125.52</v>
      </c>
      <c r="G3024">
        <v>207</v>
      </c>
      <c r="H3024">
        <v>104.75166622019169</v>
      </c>
      <c r="I3024" s="7">
        <f>((Table1[[#This Row],[returns]]+(1-$O$2)*Table1[[#This Row],[number of trades]])-ABS(Table1[[#This Row],[company return]]))/100</f>
        <v>0.20768333779808301</v>
      </c>
      <c r="J3024" s="7">
        <f>((Table1[[#This Row],[returns]]+(1-$P$2)*Table1[[#This Row],[number of trades]])-ABS(Table1[[#This Row],[company return]]))/100</f>
        <v>0.72518333779808286</v>
      </c>
      <c r="K3024" s="7">
        <f>((Table1[[#This Row],[returns]]+(1-$Q$2)*Table1[[#This Row],[number of trades]])-ABS(Table1[[#This Row],[company return]]))/100</f>
        <v>1.2426833377980828</v>
      </c>
      <c r="L3024" s="7">
        <f>((Table1[[#This Row],[returns]]+(1-$R$2)*Table1[[#This Row],[number of trades]])-ABS(Table1[[#This Row],[company return]]))/100</f>
        <v>1.7601833377980831</v>
      </c>
      <c r="M3024" s="7">
        <f>((Table1[[#This Row],[returns]]+(1-$S$2)*Table1[[#This Row],[number of trades]])-ABS(Table1[[#This Row],[company return]]))/100</f>
        <v>2.277683337798083</v>
      </c>
      <c r="N3024" s="9">
        <f>Table1[[#This Row],[fastsma]]*Table1[[#This Row],[slowsma]]</f>
        <v>120</v>
      </c>
    </row>
    <row r="3025" spans="1:14" ht="15" customHeight="1" x14ac:dyDescent="0.3">
      <c r="A3025" s="1">
        <v>3192</v>
      </c>
      <c r="B3025">
        <v>8</v>
      </c>
      <c r="C3025">
        <v>15</v>
      </c>
      <c r="D3025" t="s">
        <v>138</v>
      </c>
      <c r="E3025" t="s">
        <v>100</v>
      </c>
      <c r="F3025">
        <v>214.82</v>
      </c>
      <c r="G3025">
        <v>194</v>
      </c>
      <c r="H3025">
        <v>352.59688589940629</v>
      </c>
      <c r="I3025" s="7">
        <f>((Table1[[#This Row],[returns]]+(1-$O$2)*Table1[[#This Row],[number of trades]])-ABS(Table1[[#This Row],[company return]]))/100</f>
        <v>-1.3777688589940629</v>
      </c>
      <c r="J3025" s="7">
        <f>((Table1[[#This Row],[returns]]+(1-$P$2)*Table1[[#This Row],[number of trades]])-ABS(Table1[[#This Row],[company return]]))/100</f>
        <v>-0.892768858994063</v>
      </c>
      <c r="K3025" s="7">
        <f>((Table1[[#This Row],[returns]]+(1-$Q$2)*Table1[[#This Row],[number of trades]])-ABS(Table1[[#This Row],[company return]]))/100</f>
        <v>-0.40776885899406295</v>
      </c>
      <c r="L3025" s="7">
        <f>((Table1[[#This Row],[returns]]+(1-$R$2)*Table1[[#This Row],[number of trades]])-ABS(Table1[[#This Row],[company return]]))/100</f>
        <v>7.7231141005937046E-2</v>
      </c>
      <c r="M3025" s="7">
        <f>((Table1[[#This Row],[returns]]+(1-$S$2)*Table1[[#This Row],[number of trades]])-ABS(Table1[[#This Row],[company return]]))/100</f>
        <v>0.56223114100593707</v>
      </c>
      <c r="N3025" s="9">
        <f>Table1[[#This Row],[fastsma]]*Table1[[#This Row],[slowsma]]</f>
        <v>120</v>
      </c>
    </row>
    <row r="3026" spans="1:14" ht="15" customHeight="1" x14ac:dyDescent="0.3">
      <c r="A3026" s="1">
        <v>3193</v>
      </c>
      <c r="B3026">
        <v>8</v>
      </c>
      <c r="C3026">
        <v>15</v>
      </c>
      <c r="D3026" t="s">
        <v>138</v>
      </c>
      <c r="E3026" t="s">
        <v>101</v>
      </c>
      <c r="F3026">
        <v>331.41</v>
      </c>
      <c r="G3026">
        <v>182</v>
      </c>
      <c r="H3026">
        <v>470.64041094945111</v>
      </c>
      <c r="I3026" s="7">
        <f>((Table1[[#This Row],[returns]]+(1-$O$2)*Table1[[#This Row],[number of trades]])-ABS(Table1[[#This Row],[company return]]))/100</f>
        <v>-1.3923041094945108</v>
      </c>
      <c r="J3026" s="7">
        <f>((Table1[[#This Row],[returns]]+(1-$P$2)*Table1[[#This Row],[number of trades]])-ABS(Table1[[#This Row],[company return]]))/100</f>
        <v>-0.93730410949451082</v>
      </c>
      <c r="K3026" s="7">
        <f>((Table1[[#This Row],[returns]]+(1-$Q$2)*Table1[[#This Row],[number of trades]])-ABS(Table1[[#This Row],[company return]]))/100</f>
        <v>-0.48230410949451086</v>
      </c>
      <c r="L3026" s="7">
        <f>((Table1[[#This Row],[returns]]+(1-$R$2)*Table1[[#This Row],[number of trades]])-ABS(Table1[[#This Row],[company return]]))/100</f>
        <v>-2.7304109494510839E-2</v>
      </c>
      <c r="M3026" s="7">
        <f>((Table1[[#This Row],[returns]]+(1-$S$2)*Table1[[#This Row],[number of trades]])-ABS(Table1[[#This Row],[company return]]))/100</f>
        <v>0.42769589050548973</v>
      </c>
      <c r="N3026" s="9">
        <f>Table1[[#This Row],[fastsma]]*Table1[[#This Row],[slowsma]]</f>
        <v>120</v>
      </c>
    </row>
    <row r="3027" spans="1:14" ht="15" customHeight="1" x14ac:dyDescent="0.3">
      <c r="A3027" s="1">
        <v>3195</v>
      </c>
      <c r="B3027">
        <v>8</v>
      </c>
      <c r="C3027">
        <v>15</v>
      </c>
      <c r="D3027" t="s">
        <v>138</v>
      </c>
      <c r="E3027" t="s">
        <v>103</v>
      </c>
      <c r="F3027">
        <v>154.88</v>
      </c>
      <c r="G3027">
        <v>189</v>
      </c>
      <c r="H3027">
        <v>42.085303318596729</v>
      </c>
      <c r="I3027" s="7">
        <f>((Table1[[#This Row],[returns]]+(1-$O$2)*Table1[[#This Row],[number of trades]])-ABS(Table1[[#This Row],[company return]]))/100</f>
        <v>1.1279469668140327</v>
      </c>
      <c r="J3027" s="7">
        <f>((Table1[[#This Row],[returns]]+(1-$P$2)*Table1[[#This Row],[number of trades]])-ABS(Table1[[#This Row],[company return]]))/100</f>
        <v>1.6004469668140324</v>
      </c>
      <c r="K3027" s="7">
        <f>((Table1[[#This Row],[returns]]+(1-$Q$2)*Table1[[#This Row],[number of trades]])-ABS(Table1[[#This Row],[company return]]))/100</f>
        <v>2.0729469668140323</v>
      </c>
      <c r="L3027" s="7">
        <f>((Table1[[#This Row],[returns]]+(1-$R$2)*Table1[[#This Row],[number of trades]])-ABS(Table1[[#This Row],[company return]]))/100</f>
        <v>2.5454469668140325</v>
      </c>
      <c r="M3027" s="7">
        <f>((Table1[[#This Row],[returns]]+(1-$S$2)*Table1[[#This Row],[number of trades]])-ABS(Table1[[#This Row],[company return]]))/100</f>
        <v>3.0179469668140326</v>
      </c>
      <c r="N3027" s="9">
        <f>Table1[[#This Row],[fastsma]]*Table1[[#This Row],[slowsma]]</f>
        <v>120</v>
      </c>
    </row>
    <row r="3028" spans="1:14" ht="15" customHeight="1" x14ac:dyDescent="0.3">
      <c r="A3028" s="1">
        <v>3196</v>
      </c>
      <c r="B3028">
        <v>8</v>
      </c>
      <c r="C3028">
        <v>15</v>
      </c>
      <c r="D3028" t="s">
        <v>138</v>
      </c>
      <c r="E3028" t="s">
        <v>104</v>
      </c>
      <c r="F3028">
        <v>130.47</v>
      </c>
      <c r="G3028">
        <v>202</v>
      </c>
      <c r="H3028">
        <v>404.18751762539608</v>
      </c>
      <c r="I3028" s="7">
        <f>((Table1[[#This Row],[returns]]+(1-$O$2)*Table1[[#This Row],[number of trades]])-ABS(Table1[[#This Row],[company return]]))/100</f>
        <v>-2.7371751762539613</v>
      </c>
      <c r="J3028" s="7">
        <f>((Table1[[#This Row],[returns]]+(1-$P$2)*Table1[[#This Row],[number of trades]])-ABS(Table1[[#This Row],[company return]]))/100</f>
        <v>-2.232175176253961</v>
      </c>
      <c r="K3028" s="7">
        <f>((Table1[[#This Row],[returns]]+(1-$Q$2)*Table1[[#This Row],[number of trades]])-ABS(Table1[[#This Row],[company return]]))/100</f>
        <v>-1.7271751762539609</v>
      </c>
      <c r="L3028" s="7">
        <f>((Table1[[#This Row],[returns]]+(1-$R$2)*Table1[[#This Row],[number of trades]])-ABS(Table1[[#This Row],[company return]]))/100</f>
        <v>-1.2221751762539605</v>
      </c>
      <c r="M3028" s="7">
        <f>((Table1[[#This Row],[returns]]+(1-$S$2)*Table1[[#This Row],[number of trades]])-ABS(Table1[[#This Row],[company return]]))/100</f>
        <v>-0.71717517625396054</v>
      </c>
      <c r="N3028" s="9">
        <f>Table1[[#This Row],[fastsma]]*Table1[[#This Row],[slowsma]]</f>
        <v>120</v>
      </c>
    </row>
    <row r="3029" spans="1:14" ht="15" customHeight="1" x14ac:dyDescent="0.3">
      <c r="A3029" s="1">
        <v>3197</v>
      </c>
      <c r="B3029">
        <v>8</v>
      </c>
      <c r="C3029">
        <v>15</v>
      </c>
      <c r="D3029" t="s">
        <v>138</v>
      </c>
      <c r="E3029" t="s">
        <v>105</v>
      </c>
      <c r="F3029">
        <v>346.42</v>
      </c>
      <c r="G3029">
        <v>186</v>
      </c>
      <c r="H3029">
        <v>460.03703012986352</v>
      </c>
      <c r="I3029" s="7">
        <f>((Table1[[#This Row],[returns]]+(1-$O$2)*Table1[[#This Row],[number of trades]])-ABS(Table1[[#This Row],[company return]]))/100</f>
        <v>-1.1361703012986351</v>
      </c>
      <c r="J3029" s="7">
        <f>((Table1[[#This Row],[returns]]+(1-$P$2)*Table1[[#This Row],[number of trades]])-ABS(Table1[[#This Row],[company return]]))/100</f>
        <v>-0.67117030129863509</v>
      </c>
      <c r="K3029" s="7">
        <f>((Table1[[#This Row],[returns]]+(1-$Q$2)*Table1[[#This Row],[number of trades]])-ABS(Table1[[#This Row],[company return]]))/100</f>
        <v>-0.20617030129863509</v>
      </c>
      <c r="L3029" s="7">
        <f>((Table1[[#This Row],[returns]]+(1-$R$2)*Table1[[#This Row],[number of trades]])-ABS(Table1[[#This Row],[company return]]))/100</f>
        <v>0.25882969870136491</v>
      </c>
      <c r="M3029" s="7">
        <f>((Table1[[#This Row],[returns]]+(1-$S$2)*Table1[[#This Row],[number of trades]])-ABS(Table1[[#This Row],[company return]]))/100</f>
        <v>0.72382969870136549</v>
      </c>
      <c r="N3029" s="9">
        <f>Table1[[#This Row],[fastsma]]*Table1[[#This Row],[slowsma]]</f>
        <v>120</v>
      </c>
    </row>
    <row r="3030" spans="1:14" ht="15" customHeight="1" x14ac:dyDescent="0.3">
      <c r="A3030" s="1">
        <v>3198</v>
      </c>
      <c r="B3030">
        <v>8</v>
      </c>
      <c r="C3030">
        <v>15</v>
      </c>
      <c r="D3030" t="s">
        <v>138</v>
      </c>
      <c r="E3030" t="s">
        <v>106</v>
      </c>
      <c r="F3030">
        <v>267.98</v>
      </c>
      <c r="G3030">
        <v>189</v>
      </c>
      <c r="H3030">
        <v>9.4793065399650676</v>
      </c>
      <c r="I3030" s="7">
        <f>((Table1[[#This Row],[returns]]+(1-$O$2)*Table1[[#This Row],[number of trades]])-ABS(Table1[[#This Row],[company return]]))/100</f>
        <v>2.5850069346003495</v>
      </c>
      <c r="J3030" s="7">
        <f>((Table1[[#This Row],[returns]]+(1-$P$2)*Table1[[#This Row],[number of trades]])-ABS(Table1[[#This Row],[company return]]))/100</f>
        <v>3.0575069346003492</v>
      </c>
      <c r="K3030" s="7">
        <f>((Table1[[#This Row],[returns]]+(1-$Q$2)*Table1[[#This Row],[number of trades]])-ABS(Table1[[#This Row],[company return]]))/100</f>
        <v>3.5300069346003493</v>
      </c>
      <c r="L3030" s="7">
        <f>((Table1[[#This Row],[returns]]+(1-$R$2)*Table1[[#This Row],[number of trades]])-ABS(Table1[[#This Row],[company return]]))/100</f>
        <v>4.0025069346003495</v>
      </c>
      <c r="M3030" s="7">
        <f>((Table1[[#This Row],[returns]]+(1-$S$2)*Table1[[#This Row],[number of trades]])-ABS(Table1[[#This Row],[company return]]))/100</f>
        <v>4.4750069346003496</v>
      </c>
      <c r="N3030" s="9">
        <f>Table1[[#This Row],[fastsma]]*Table1[[#This Row],[slowsma]]</f>
        <v>120</v>
      </c>
    </row>
    <row r="3031" spans="1:14" ht="15" customHeight="1" x14ac:dyDescent="0.3">
      <c r="A3031" s="1">
        <v>3199</v>
      </c>
      <c r="B3031">
        <v>8</v>
      </c>
      <c r="C3031">
        <v>15</v>
      </c>
      <c r="D3031" t="s">
        <v>138</v>
      </c>
      <c r="E3031" t="s">
        <v>107</v>
      </c>
      <c r="F3031">
        <v>169.43</v>
      </c>
      <c r="G3031">
        <v>188</v>
      </c>
      <c r="H3031">
        <v>-17.303151001227679</v>
      </c>
      <c r="I3031" s="7">
        <f>((Table1[[#This Row],[returns]]+(1-$O$2)*Table1[[#This Row],[number of trades]])-ABS(Table1[[#This Row],[company return]]))/100</f>
        <v>1.5212684899877231</v>
      </c>
      <c r="J3031" s="7">
        <f>((Table1[[#This Row],[returns]]+(1-$P$2)*Table1[[#This Row],[number of trades]])-ABS(Table1[[#This Row],[company return]]))/100</f>
        <v>1.9912684899877231</v>
      </c>
      <c r="K3031" s="7">
        <f>((Table1[[#This Row],[returns]]+(1-$Q$2)*Table1[[#This Row],[number of trades]])-ABS(Table1[[#This Row],[company return]]))/100</f>
        <v>2.4612684899877233</v>
      </c>
      <c r="L3031" s="7">
        <f>((Table1[[#This Row],[returns]]+(1-$R$2)*Table1[[#This Row],[number of trades]])-ABS(Table1[[#This Row],[company return]]))/100</f>
        <v>2.9312684899877235</v>
      </c>
      <c r="M3031" s="7">
        <f>((Table1[[#This Row],[returns]]+(1-$S$2)*Table1[[#This Row],[number of trades]])-ABS(Table1[[#This Row],[company return]]))/100</f>
        <v>3.4012684899877232</v>
      </c>
      <c r="N3031" s="9">
        <f>Table1[[#This Row],[fastsma]]*Table1[[#This Row],[slowsma]]</f>
        <v>120</v>
      </c>
    </row>
    <row r="3032" spans="1:14" ht="15" customHeight="1" x14ac:dyDescent="0.3">
      <c r="A3032" s="1">
        <v>5850</v>
      </c>
      <c r="B3032">
        <v>8</v>
      </c>
      <c r="C3032">
        <v>15</v>
      </c>
      <c r="D3032" t="s">
        <v>138</v>
      </c>
      <c r="E3032" t="s">
        <v>50</v>
      </c>
      <c r="F3032">
        <v>183.85</v>
      </c>
      <c r="G3032">
        <v>170</v>
      </c>
      <c r="H3032">
        <v>-12.826815617831601</v>
      </c>
      <c r="I3032" s="7">
        <f>((Table1[[#This Row],[returns]]+(1-$O$2)*Table1[[#This Row],[number of trades]])-ABS(Table1[[#This Row],[company return]]))/100</f>
        <v>1.7102318438216839</v>
      </c>
      <c r="J3032" s="7">
        <f>((Table1[[#This Row],[returns]]+(1-$P$2)*Table1[[#This Row],[number of trades]])-ABS(Table1[[#This Row],[company return]]))/100</f>
        <v>2.1352318438216837</v>
      </c>
      <c r="K3032" s="7">
        <f>((Table1[[#This Row],[returns]]+(1-$Q$2)*Table1[[#This Row],[number of trades]])-ABS(Table1[[#This Row],[company return]]))/100</f>
        <v>2.5602318438216844</v>
      </c>
      <c r="L3032" s="7">
        <f>((Table1[[#This Row],[returns]]+(1-$R$2)*Table1[[#This Row],[number of trades]])-ABS(Table1[[#This Row],[company return]]))/100</f>
        <v>2.9852318438216843</v>
      </c>
      <c r="M3032" s="7">
        <f>((Table1[[#This Row],[returns]]+(1-$S$2)*Table1[[#This Row],[number of trades]])-ABS(Table1[[#This Row],[company return]]))/100</f>
        <v>3.4102318438216845</v>
      </c>
      <c r="N3032" s="9">
        <f>Table1[[#This Row],[fastsma]]*Table1[[#This Row],[slowsma]]</f>
        <v>120</v>
      </c>
    </row>
    <row r="3033" spans="1:14" ht="15" customHeight="1" x14ac:dyDescent="0.3">
      <c r="A3033" s="1">
        <v>5851</v>
      </c>
      <c r="B3033">
        <v>8</v>
      </c>
      <c r="C3033">
        <v>15</v>
      </c>
      <c r="D3033" t="s">
        <v>138</v>
      </c>
      <c r="E3033" t="s">
        <v>63</v>
      </c>
      <c r="F3033">
        <v>149.82</v>
      </c>
      <c r="G3033">
        <v>192</v>
      </c>
      <c r="H3033">
        <v>-27.832013917004719</v>
      </c>
      <c r="I3033" s="7">
        <f>((Table1[[#This Row],[returns]]+(1-$O$2)*Table1[[#This Row],[number of trades]])-ABS(Table1[[#This Row],[company return]]))/100</f>
        <v>1.2198798608299528</v>
      </c>
      <c r="J3033" s="7">
        <f>((Table1[[#This Row],[returns]]+(1-$P$2)*Table1[[#This Row],[number of trades]])-ABS(Table1[[#This Row],[company return]]))/100</f>
        <v>1.6998798608299526</v>
      </c>
      <c r="K3033" s="7">
        <f>((Table1[[#This Row],[returns]]+(1-$Q$2)*Table1[[#This Row],[number of trades]])-ABS(Table1[[#This Row],[company return]]))/100</f>
        <v>2.1798798608299528</v>
      </c>
      <c r="L3033" s="7">
        <f>((Table1[[#This Row],[returns]]+(1-$R$2)*Table1[[#This Row],[number of trades]])-ABS(Table1[[#This Row],[company return]]))/100</f>
        <v>2.6598798608299528</v>
      </c>
      <c r="M3033" s="7">
        <f>((Table1[[#This Row],[returns]]+(1-$S$2)*Table1[[#This Row],[number of trades]])-ABS(Table1[[#This Row],[company return]]))/100</f>
        <v>3.1398798608299527</v>
      </c>
      <c r="N3033" s="9">
        <f>Table1[[#This Row],[fastsma]]*Table1[[#This Row],[slowsma]]</f>
        <v>120</v>
      </c>
    </row>
    <row r="3034" spans="1:14" ht="15" customHeight="1" x14ac:dyDescent="0.3">
      <c r="A3034" s="1">
        <v>5852</v>
      </c>
      <c r="B3034">
        <v>8</v>
      </c>
      <c r="C3034">
        <v>15</v>
      </c>
      <c r="D3034" t="s">
        <v>138</v>
      </c>
      <c r="E3034" t="s">
        <v>65</v>
      </c>
      <c r="F3034">
        <v>35.880000000000003</v>
      </c>
      <c r="G3034">
        <v>191</v>
      </c>
      <c r="H3034">
        <v>-17.641746764250069</v>
      </c>
      <c r="I3034" s="7">
        <f>((Table1[[#This Row],[returns]]+(1-$O$2)*Table1[[#This Row],[number of trades]])-ABS(Table1[[#This Row],[company return]]))/100</f>
        <v>0.18238253235749935</v>
      </c>
      <c r="J3034" s="7">
        <f>((Table1[[#This Row],[returns]]+(1-$P$2)*Table1[[#This Row],[number of trades]])-ABS(Table1[[#This Row],[company return]]))/100</f>
        <v>0.65988253235749927</v>
      </c>
      <c r="K3034" s="7">
        <f>((Table1[[#This Row],[returns]]+(1-$Q$2)*Table1[[#This Row],[number of trades]])-ABS(Table1[[#This Row],[company return]]))/100</f>
        <v>1.1373825323574993</v>
      </c>
      <c r="L3034" s="7">
        <f>((Table1[[#This Row],[returns]]+(1-$R$2)*Table1[[#This Row],[number of trades]])-ABS(Table1[[#This Row],[company return]]))/100</f>
        <v>1.6148825323574993</v>
      </c>
      <c r="M3034" s="7">
        <f>((Table1[[#This Row],[returns]]+(1-$S$2)*Table1[[#This Row],[number of trades]])-ABS(Table1[[#This Row],[company return]]))/100</f>
        <v>2.0923825323574992</v>
      </c>
      <c r="N3034" s="9">
        <f>Table1[[#This Row],[fastsma]]*Table1[[#This Row],[slowsma]]</f>
        <v>120</v>
      </c>
    </row>
    <row r="3035" spans="1:14" ht="15" customHeight="1" x14ac:dyDescent="0.3">
      <c r="A3035" s="1">
        <v>5853</v>
      </c>
      <c r="B3035">
        <v>8</v>
      </c>
      <c r="C3035">
        <v>15</v>
      </c>
      <c r="D3035" t="s">
        <v>138</v>
      </c>
      <c r="E3035" t="s">
        <v>77</v>
      </c>
      <c r="F3035">
        <v>65.92</v>
      </c>
      <c r="G3035">
        <v>205</v>
      </c>
      <c r="H3035">
        <v>8.5976688314066152</v>
      </c>
      <c r="I3035" s="7">
        <f>((Table1[[#This Row],[returns]]+(1-$O$2)*Table1[[#This Row],[number of trades]])-ABS(Table1[[#This Row],[company return]]))/100</f>
        <v>0.57322331168593388</v>
      </c>
      <c r="J3035" s="7">
        <f>((Table1[[#This Row],[returns]]+(1-$P$2)*Table1[[#This Row],[number of trades]])-ABS(Table1[[#This Row],[company return]]))/100</f>
        <v>1.0857233116859339</v>
      </c>
      <c r="K3035" s="7">
        <f>((Table1[[#This Row],[returns]]+(1-$Q$2)*Table1[[#This Row],[number of trades]])-ABS(Table1[[#This Row],[company return]]))/100</f>
        <v>1.5982233116859339</v>
      </c>
      <c r="L3035" s="7">
        <f>((Table1[[#This Row],[returns]]+(1-$R$2)*Table1[[#This Row],[number of trades]])-ABS(Table1[[#This Row],[company return]]))/100</f>
        <v>2.1107233116859341</v>
      </c>
      <c r="M3035" s="7">
        <f>((Table1[[#This Row],[returns]]+(1-$S$2)*Table1[[#This Row],[number of trades]])-ABS(Table1[[#This Row],[company return]]))/100</f>
        <v>2.6232233116859338</v>
      </c>
      <c r="N3035" s="9">
        <f>Table1[[#This Row],[fastsma]]*Table1[[#This Row],[slowsma]]</f>
        <v>120</v>
      </c>
    </row>
    <row r="3036" spans="1:14" ht="15" customHeight="1" x14ac:dyDescent="0.3">
      <c r="A3036" s="1">
        <v>5854</v>
      </c>
      <c r="B3036">
        <v>8</v>
      </c>
      <c r="C3036">
        <v>15</v>
      </c>
      <c r="D3036" t="s">
        <v>138</v>
      </c>
      <c r="E3036" t="s">
        <v>82</v>
      </c>
      <c r="F3036">
        <v>103.37</v>
      </c>
      <c r="G3036">
        <v>186</v>
      </c>
      <c r="H3036">
        <v>-26.76135621431046</v>
      </c>
      <c r="I3036" s="7">
        <f>((Table1[[#This Row],[returns]]+(1-$O$2)*Table1[[#This Row],[number of trades]])-ABS(Table1[[#This Row],[company return]]))/100</f>
        <v>0.76608643785689534</v>
      </c>
      <c r="J3036" s="7">
        <f>((Table1[[#This Row],[returns]]+(1-$P$2)*Table1[[#This Row],[number of trades]])-ABS(Table1[[#This Row],[company return]]))/100</f>
        <v>1.2310864378568953</v>
      </c>
      <c r="K3036" s="7">
        <f>((Table1[[#This Row],[returns]]+(1-$Q$2)*Table1[[#This Row],[number of trades]])-ABS(Table1[[#This Row],[company return]]))/100</f>
        <v>1.6960864378568954</v>
      </c>
      <c r="L3036" s="7">
        <f>((Table1[[#This Row],[returns]]+(1-$R$2)*Table1[[#This Row],[number of trades]])-ABS(Table1[[#This Row],[company return]]))/100</f>
        <v>2.1610864378568952</v>
      </c>
      <c r="M3036" s="7">
        <f>((Table1[[#This Row],[returns]]+(1-$S$2)*Table1[[#This Row],[number of trades]])-ABS(Table1[[#This Row],[company return]]))/100</f>
        <v>2.6260864378568956</v>
      </c>
      <c r="N3036" s="9">
        <f>Table1[[#This Row],[fastsma]]*Table1[[#This Row],[slowsma]]</f>
        <v>120</v>
      </c>
    </row>
    <row r="3037" spans="1:14" ht="15" customHeight="1" x14ac:dyDescent="0.3">
      <c r="A3037" s="1">
        <v>5855</v>
      </c>
      <c r="B3037">
        <v>8</v>
      </c>
      <c r="C3037">
        <v>15</v>
      </c>
      <c r="D3037" t="s">
        <v>138</v>
      </c>
      <c r="E3037" t="s">
        <v>91</v>
      </c>
      <c r="F3037">
        <v>338.28</v>
      </c>
      <c r="G3037">
        <v>182</v>
      </c>
      <c r="H3037">
        <v>-17.054950181683601</v>
      </c>
      <c r="I3037" s="7">
        <f>((Table1[[#This Row],[returns]]+(1-$O$2)*Table1[[#This Row],[number of trades]])-ABS(Table1[[#This Row],[company return]]))/100</f>
        <v>3.2122504981831641</v>
      </c>
      <c r="J3037" s="7">
        <f>((Table1[[#This Row],[returns]]+(1-$P$2)*Table1[[#This Row],[number of trades]])-ABS(Table1[[#This Row],[company return]]))/100</f>
        <v>3.6672504981831637</v>
      </c>
      <c r="K3037" s="7">
        <f>((Table1[[#This Row],[returns]]+(1-$Q$2)*Table1[[#This Row],[number of trades]])-ABS(Table1[[#This Row],[company return]]))/100</f>
        <v>4.1222504981831642</v>
      </c>
      <c r="L3037" s="7">
        <f>((Table1[[#This Row],[returns]]+(1-$R$2)*Table1[[#This Row],[number of trades]])-ABS(Table1[[#This Row],[company return]]))/100</f>
        <v>4.5772504981831643</v>
      </c>
      <c r="M3037" s="7">
        <f>((Table1[[#This Row],[returns]]+(1-$S$2)*Table1[[#This Row],[number of trades]])-ABS(Table1[[#This Row],[company return]]))/100</f>
        <v>5.0322504981831635</v>
      </c>
      <c r="N3037" s="9">
        <f>Table1[[#This Row],[fastsma]]*Table1[[#This Row],[slowsma]]</f>
        <v>120</v>
      </c>
    </row>
    <row r="3038" spans="1:14" ht="15" customHeight="1" x14ac:dyDescent="0.3">
      <c r="A3038" s="1">
        <v>5856</v>
      </c>
      <c r="B3038">
        <v>8</v>
      </c>
      <c r="C3038">
        <v>15</v>
      </c>
      <c r="D3038" t="s">
        <v>138</v>
      </c>
      <c r="E3038" t="s">
        <v>102</v>
      </c>
      <c r="F3038">
        <v>214.52</v>
      </c>
      <c r="G3038">
        <v>192</v>
      </c>
      <c r="H3038">
        <v>-34.624889391345867</v>
      </c>
      <c r="I3038" s="7">
        <f>((Table1[[#This Row],[returns]]+(1-$O$2)*Table1[[#This Row],[number of trades]])-ABS(Table1[[#This Row],[company return]]))/100</f>
        <v>1.7989511060865413</v>
      </c>
      <c r="J3038" s="7">
        <f>((Table1[[#This Row],[returns]]+(1-$P$2)*Table1[[#This Row],[number of trades]])-ABS(Table1[[#This Row],[company return]]))/100</f>
        <v>2.2789511060865411</v>
      </c>
      <c r="K3038" s="7">
        <f>((Table1[[#This Row],[returns]]+(1-$Q$2)*Table1[[#This Row],[number of trades]])-ABS(Table1[[#This Row],[company return]]))/100</f>
        <v>2.7589511060865415</v>
      </c>
      <c r="L3038" s="7">
        <f>((Table1[[#This Row],[returns]]+(1-$R$2)*Table1[[#This Row],[number of trades]])-ABS(Table1[[#This Row],[company return]]))/100</f>
        <v>3.2389511060865415</v>
      </c>
      <c r="M3038" s="7">
        <f>((Table1[[#This Row],[returns]]+(1-$S$2)*Table1[[#This Row],[number of trades]])-ABS(Table1[[#This Row],[company return]]))/100</f>
        <v>3.7189511060865414</v>
      </c>
      <c r="N3038" s="9">
        <f>Table1[[#This Row],[fastsma]]*Table1[[#This Row],[slowsma]]</f>
        <v>120</v>
      </c>
    </row>
    <row r="3039" spans="1:14" ht="15" customHeight="1" x14ac:dyDescent="0.3">
      <c r="A3039" s="1">
        <v>5857</v>
      </c>
      <c r="B3039">
        <v>8</v>
      </c>
      <c r="C3039">
        <v>15</v>
      </c>
      <c r="D3039" t="s">
        <v>138</v>
      </c>
      <c r="E3039" t="s">
        <v>93</v>
      </c>
      <c r="F3039">
        <v>33.090000000000003</v>
      </c>
      <c r="G3039">
        <v>193</v>
      </c>
      <c r="H3039">
        <v>-39.247316133818522</v>
      </c>
      <c r="I3039" s="7">
        <f>((Table1[[#This Row],[returns]]+(1-$O$2)*Table1[[#This Row],[number of trades]])-ABS(Table1[[#This Row],[company return]]))/100</f>
        <v>-6.1573161338185189E-2</v>
      </c>
      <c r="J3039" s="7">
        <f>((Table1[[#This Row],[returns]]+(1-$P$2)*Table1[[#This Row],[number of trades]])-ABS(Table1[[#This Row],[company return]]))/100</f>
        <v>0.4209268386618148</v>
      </c>
      <c r="K3039" s="7">
        <f>((Table1[[#This Row],[returns]]+(1-$Q$2)*Table1[[#This Row],[number of trades]])-ABS(Table1[[#This Row],[company return]]))/100</f>
        <v>0.90342683866181483</v>
      </c>
      <c r="L3039" s="7">
        <f>((Table1[[#This Row],[returns]]+(1-$R$2)*Table1[[#This Row],[number of trades]])-ABS(Table1[[#This Row],[company return]]))/100</f>
        <v>1.3859268386618149</v>
      </c>
      <c r="M3039" s="7">
        <f>((Table1[[#This Row],[returns]]+(1-$S$2)*Table1[[#This Row],[number of trades]])-ABS(Table1[[#This Row],[company return]]))/100</f>
        <v>1.8684268386618148</v>
      </c>
      <c r="N3039" s="9">
        <f>Table1[[#This Row],[fastsma]]*Table1[[#This Row],[slowsma]]</f>
        <v>120</v>
      </c>
    </row>
    <row r="3040" spans="1:14" ht="15" customHeight="1" x14ac:dyDescent="0.3">
      <c r="A3040" s="1">
        <v>5858</v>
      </c>
      <c r="B3040">
        <v>8</v>
      </c>
      <c r="C3040">
        <v>15</v>
      </c>
      <c r="D3040" t="s">
        <v>138</v>
      </c>
      <c r="E3040" t="s">
        <v>107</v>
      </c>
      <c r="F3040">
        <v>169.43</v>
      </c>
      <c r="G3040">
        <v>188</v>
      </c>
      <c r="H3040">
        <v>-16.666666666666661</v>
      </c>
      <c r="I3040" s="7">
        <f>((Table1[[#This Row],[returns]]+(1-$O$2)*Table1[[#This Row],[number of trades]])-ABS(Table1[[#This Row],[company return]]))/100</f>
        <v>1.5276333333333334</v>
      </c>
      <c r="J3040" s="7">
        <f>((Table1[[#This Row],[returns]]+(1-$P$2)*Table1[[#This Row],[number of trades]])-ABS(Table1[[#This Row],[company return]]))/100</f>
        <v>1.9976333333333336</v>
      </c>
      <c r="K3040" s="7">
        <f>((Table1[[#This Row],[returns]]+(1-$Q$2)*Table1[[#This Row],[number of trades]])-ABS(Table1[[#This Row],[company return]]))/100</f>
        <v>2.4676333333333336</v>
      </c>
      <c r="L3040" s="7">
        <f>((Table1[[#This Row],[returns]]+(1-$R$2)*Table1[[#This Row],[number of trades]])-ABS(Table1[[#This Row],[company return]]))/100</f>
        <v>2.9376333333333333</v>
      </c>
      <c r="M3040" s="7">
        <f>((Table1[[#This Row],[returns]]+(1-$S$2)*Table1[[#This Row],[number of trades]])-ABS(Table1[[#This Row],[company return]]))/100</f>
        <v>3.4076333333333331</v>
      </c>
      <c r="N3040" s="9">
        <f>Table1[[#This Row],[fastsma]]*Table1[[#This Row],[slowsma]]</f>
        <v>120</v>
      </c>
    </row>
    <row r="3041" spans="1:14" ht="15" customHeight="1" x14ac:dyDescent="0.3">
      <c r="A3041" s="1">
        <v>5859</v>
      </c>
      <c r="B3041">
        <v>8</v>
      </c>
      <c r="C3041">
        <v>15</v>
      </c>
      <c r="D3041" t="s">
        <v>138</v>
      </c>
      <c r="E3041" t="s">
        <v>178</v>
      </c>
      <c r="F3041">
        <v>299.8</v>
      </c>
      <c r="G3041">
        <v>189</v>
      </c>
      <c r="H3041">
        <v>16.824239095052079</v>
      </c>
      <c r="I3041" s="7">
        <f>((Table1[[#This Row],[returns]]+(1-$O$2)*Table1[[#This Row],[number of trades]])-ABS(Table1[[#This Row],[company return]]))/100</f>
        <v>2.8297576090494796</v>
      </c>
      <c r="J3041" s="7">
        <f>((Table1[[#This Row],[returns]]+(1-$P$2)*Table1[[#This Row],[number of trades]])-ABS(Table1[[#This Row],[company return]]))/100</f>
        <v>3.3022576090494793</v>
      </c>
      <c r="K3041" s="7">
        <f>((Table1[[#This Row],[returns]]+(1-$Q$2)*Table1[[#This Row],[number of trades]])-ABS(Table1[[#This Row],[company return]]))/100</f>
        <v>3.7747576090494794</v>
      </c>
      <c r="L3041" s="7">
        <f>((Table1[[#This Row],[returns]]+(1-$R$2)*Table1[[#This Row],[number of trades]])-ABS(Table1[[#This Row],[company return]]))/100</f>
        <v>4.2472576090494796</v>
      </c>
      <c r="M3041" s="7">
        <f>((Table1[[#This Row],[returns]]+(1-$S$2)*Table1[[#This Row],[number of trades]])-ABS(Table1[[#This Row],[company return]]))/100</f>
        <v>4.7197576090494797</v>
      </c>
      <c r="N3041" s="9">
        <f>Table1[[#This Row],[fastsma]]*Table1[[#This Row],[slowsma]]</f>
        <v>120</v>
      </c>
    </row>
    <row r="3042" spans="1:14" ht="15" customHeight="1" x14ac:dyDescent="0.3">
      <c r="A3042" s="1">
        <v>5860</v>
      </c>
      <c r="B3042">
        <v>8</v>
      </c>
      <c r="C3042">
        <v>15</v>
      </c>
      <c r="D3042" t="s">
        <v>138</v>
      </c>
      <c r="E3042" t="s">
        <v>179</v>
      </c>
      <c r="F3042">
        <v>746.88</v>
      </c>
      <c r="G3042">
        <v>179</v>
      </c>
      <c r="H3042">
        <v>-29.081635979601099</v>
      </c>
      <c r="I3042" s="7">
        <f>((Table1[[#This Row],[returns]]+(1-$O$2)*Table1[[#This Row],[number of trades]])-ABS(Table1[[#This Row],[company return]]))/100</f>
        <v>7.1779836402039896</v>
      </c>
      <c r="J3042" s="7">
        <f>((Table1[[#This Row],[returns]]+(1-$P$2)*Table1[[#This Row],[number of trades]])-ABS(Table1[[#This Row],[company return]]))/100</f>
        <v>7.6254836402039894</v>
      </c>
      <c r="K3042" s="7">
        <f>((Table1[[#This Row],[returns]]+(1-$Q$2)*Table1[[#This Row],[number of trades]])-ABS(Table1[[#This Row],[company return]]))/100</f>
        <v>8.0729836402039901</v>
      </c>
      <c r="L3042" s="7">
        <f>((Table1[[#This Row],[returns]]+(1-$R$2)*Table1[[#This Row],[number of trades]])-ABS(Table1[[#This Row],[company return]]))/100</f>
        <v>8.5204836402039899</v>
      </c>
      <c r="M3042" s="7">
        <f>((Table1[[#This Row],[returns]]+(1-$S$2)*Table1[[#This Row],[number of trades]])-ABS(Table1[[#This Row],[company return]]))/100</f>
        <v>8.9679836402039896</v>
      </c>
      <c r="N3042" s="9">
        <f>Table1[[#This Row],[fastsma]]*Table1[[#This Row],[slowsma]]</f>
        <v>120</v>
      </c>
    </row>
    <row r="3043" spans="1:14" ht="15" customHeight="1" x14ac:dyDescent="0.3">
      <c r="A3043" s="1">
        <v>5861</v>
      </c>
      <c r="B3043">
        <v>8</v>
      </c>
      <c r="C3043">
        <v>15</v>
      </c>
      <c r="D3043" t="s">
        <v>138</v>
      </c>
      <c r="E3043" t="s">
        <v>180</v>
      </c>
      <c r="F3043">
        <v>781.14</v>
      </c>
      <c r="G3043">
        <v>175</v>
      </c>
      <c r="H3043">
        <v>-36.335565150434149</v>
      </c>
      <c r="I3043" s="7">
        <f>((Table1[[#This Row],[returns]]+(1-$O$2)*Table1[[#This Row],[number of trades]])-ABS(Table1[[#This Row],[company return]]))/100</f>
        <v>7.4480443484956584</v>
      </c>
      <c r="J3043" s="7">
        <f>((Table1[[#This Row],[returns]]+(1-$P$2)*Table1[[#This Row],[number of trades]])-ABS(Table1[[#This Row],[company return]]))/100</f>
        <v>7.8855443484956584</v>
      </c>
      <c r="K3043" s="7">
        <f>((Table1[[#This Row],[returns]]+(1-$Q$2)*Table1[[#This Row],[number of trades]])-ABS(Table1[[#This Row],[company return]]))/100</f>
        <v>8.3230443484956584</v>
      </c>
      <c r="L3043" s="7">
        <f>((Table1[[#This Row],[returns]]+(1-$R$2)*Table1[[#This Row],[number of trades]])-ABS(Table1[[#This Row],[company return]]))/100</f>
        <v>8.7605443484956584</v>
      </c>
      <c r="M3043" s="7">
        <f>((Table1[[#This Row],[returns]]+(1-$S$2)*Table1[[#This Row],[number of trades]])-ABS(Table1[[#This Row],[company return]]))/100</f>
        <v>9.1980443484956584</v>
      </c>
      <c r="N3043" s="9">
        <f>Table1[[#This Row],[fastsma]]*Table1[[#This Row],[slowsma]]</f>
        <v>120</v>
      </c>
    </row>
    <row r="3044" spans="1:14" ht="15" hidden="1" customHeight="1" x14ac:dyDescent="0.3">
      <c r="A3044" s="1"/>
      <c r="I3044" s="7"/>
      <c r="J3044" s="7"/>
      <c r="K3044" s="7"/>
      <c r="L3044" s="7"/>
      <c r="M3044" s="7"/>
      <c r="N3044" s="9"/>
    </row>
    <row r="3045" spans="1:14" ht="15" customHeight="1" x14ac:dyDescent="0.3">
      <c r="A3045" s="1">
        <v>5862</v>
      </c>
      <c r="B3045">
        <v>8</v>
      </c>
      <c r="C3045">
        <v>15</v>
      </c>
      <c r="D3045" t="s">
        <v>138</v>
      </c>
      <c r="E3045" t="s">
        <v>181</v>
      </c>
      <c r="F3045">
        <v>226.42</v>
      </c>
      <c r="G3045">
        <v>174</v>
      </c>
      <c r="H3045">
        <v>-14.194140841626311</v>
      </c>
      <c r="I3045" s="7">
        <f>((Table1[[#This Row],[returns]]+(1-$O$2)*Table1[[#This Row],[number of trades]])-ABS(Table1[[#This Row],[company return]]))/100</f>
        <v>2.1222585915837366</v>
      </c>
      <c r="J3045" s="7">
        <f>((Table1[[#This Row],[returns]]+(1-$P$2)*Table1[[#This Row],[number of trades]])-ABS(Table1[[#This Row],[company return]]))/100</f>
        <v>2.5572585915837367</v>
      </c>
      <c r="K3045" s="7">
        <f>((Table1[[#This Row],[returns]]+(1-$Q$2)*Table1[[#This Row],[number of trades]])-ABS(Table1[[#This Row],[company return]]))/100</f>
        <v>2.9922585915837363</v>
      </c>
      <c r="L3045" s="7">
        <f>((Table1[[#This Row],[returns]]+(1-$R$2)*Table1[[#This Row],[number of trades]])-ABS(Table1[[#This Row],[company return]]))/100</f>
        <v>3.4272585915837364</v>
      </c>
      <c r="M3045" s="7">
        <f>((Table1[[#This Row],[returns]]+(1-$S$2)*Table1[[#This Row],[number of trades]])-ABS(Table1[[#This Row],[company return]]))/100</f>
        <v>3.8622585915837364</v>
      </c>
      <c r="N3045" s="9">
        <f>Table1[[#This Row],[fastsma]]*Table1[[#This Row],[slowsma]]</f>
        <v>120</v>
      </c>
    </row>
    <row r="3046" spans="1:14" ht="15" customHeight="1" x14ac:dyDescent="0.3">
      <c r="A3046" s="1">
        <v>5863</v>
      </c>
      <c r="B3046">
        <v>8</v>
      </c>
      <c r="C3046">
        <v>15</v>
      </c>
      <c r="D3046" t="s">
        <v>138</v>
      </c>
      <c r="E3046" t="s">
        <v>182</v>
      </c>
      <c r="F3046">
        <v>133.28</v>
      </c>
      <c r="G3046">
        <v>197</v>
      </c>
      <c r="H3046">
        <v>-35.247116887484083</v>
      </c>
      <c r="I3046" s="7">
        <f>((Table1[[#This Row],[returns]]+(1-$O$2)*Table1[[#This Row],[number of trades]])-ABS(Table1[[#This Row],[company return]]))/100</f>
        <v>0.98032883112515923</v>
      </c>
      <c r="J3046" s="7">
        <f>((Table1[[#This Row],[returns]]+(1-$P$2)*Table1[[#This Row],[number of trades]])-ABS(Table1[[#This Row],[company return]]))/100</f>
        <v>1.4728288311251592</v>
      </c>
      <c r="K3046" s="7">
        <f>((Table1[[#This Row],[returns]]+(1-$Q$2)*Table1[[#This Row],[number of trades]])-ABS(Table1[[#This Row],[company return]]))/100</f>
        <v>1.9653288311251591</v>
      </c>
      <c r="L3046" s="7">
        <f>((Table1[[#This Row],[returns]]+(1-$R$2)*Table1[[#This Row],[number of trades]])-ABS(Table1[[#This Row],[company return]]))/100</f>
        <v>2.457828831125159</v>
      </c>
      <c r="M3046" s="7">
        <f>((Table1[[#This Row],[returns]]+(1-$S$2)*Table1[[#This Row],[number of trades]])-ABS(Table1[[#This Row],[company return]]))/100</f>
        <v>2.9503288311251588</v>
      </c>
      <c r="N3046" s="9">
        <f>Table1[[#This Row],[fastsma]]*Table1[[#This Row],[slowsma]]</f>
        <v>120</v>
      </c>
    </row>
    <row r="3047" spans="1:14" ht="15" customHeight="1" x14ac:dyDescent="0.3">
      <c r="A3047" s="1">
        <v>5864</v>
      </c>
      <c r="B3047">
        <v>8</v>
      </c>
      <c r="C3047">
        <v>15</v>
      </c>
      <c r="D3047" t="s">
        <v>138</v>
      </c>
      <c r="E3047" t="s">
        <v>183</v>
      </c>
      <c r="F3047">
        <v>44.15</v>
      </c>
      <c r="G3047">
        <v>196</v>
      </c>
      <c r="H3047">
        <v>-20.348967425528912</v>
      </c>
      <c r="I3047" s="7">
        <f>((Table1[[#This Row],[returns]]+(1-$O$2)*Table1[[#This Row],[number of trades]])-ABS(Table1[[#This Row],[company return]]))/100</f>
        <v>0.23801032574471087</v>
      </c>
      <c r="J3047" s="7">
        <f>((Table1[[#This Row],[returns]]+(1-$P$2)*Table1[[#This Row],[number of trades]])-ABS(Table1[[#This Row],[company return]]))/100</f>
        <v>0.72801032574471092</v>
      </c>
      <c r="K3047" s="7">
        <f>((Table1[[#This Row],[returns]]+(1-$Q$2)*Table1[[#This Row],[number of trades]])-ABS(Table1[[#This Row],[company return]]))/100</f>
        <v>1.218010325744711</v>
      </c>
      <c r="L3047" s="7">
        <f>((Table1[[#This Row],[returns]]+(1-$R$2)*Table1[[#This Row],[number of trades]])-ABS(Table1[[#This Row],[company return]]))/100</f>
        <v>1.708010325744711</v>
      </c>
      <c r="M3047" s="7">
        <f>((Table1[[#This Row],[returns]]+(1-$S$2)*Table1[[#This Row],[number of trades]])-ABS(Table1[[#This Row],[company return]]))/100</f>
        <v>2.1980103257447108</v>
      </c>
      <c r="N3047" s="9">
        <f>Table1[[#This Row],[fastsma]]*Table1[[#This Row],[slowsma]]</f>
        <v>120</v>
      </c>
    </row>
    <row r="3048" spans="1:14" ht="15" customHeight="1" x14ac:dyDescent="0.3">
      <c r="A3048" s="1">
        <v>5865</v>
      </c>
      <c r="B3048">
        <v>8</v>
      </c>
      <c r="C3048">
        <v>15</v>
      </c>
      <c r="D3048" t="s">
        <v>138</v>
      </c>
      <c r="E3048" t="s">
        <v>184</v>
      </c>
      <c r="F3048">
        <v>448.79</v>
      </c>
      <c r="G3048">
        <v>182</v>
      </c>
      <c r="H3048">
        <v>-33.081235632776519</v>
      </c>
      <c r="I3048" s="7">
        <f>((Table1[[#This Row],[returns]]+(1-$O$2)*Table1[[#This Row],[number of trades]])-ABS(Table1[[#This Row],[company return]]))/100</f>
        <v>4.1570876436722353</v>
      </c>
      <c r="J3048" s="7">
        <f>((Table1[[#This Row],[returns]]+(1-$P$2)*Table1[[#This Row],[number of trades]])-ABS(Table1[[#This Row],[company return]]))/100</f>
        <v>4.6120876436722353</v>
      </c>
      <c r="K3048" s="7">
        <f>((Table1[[#This Row],[returns]]+(1-$Q$2)*Table1[[#This Row],[number of trades]])-ABS(Table1[[#This Row],[company return]]))/100</f>
        <v>5.0670876436722345</v>
      </c>
      <c r="L3048" s="7">
        <f>((Table1[[#This Row],[returns]]+(1-$R$2)*Table1[[#This Row],[number of trades]])-ABS(Table1[[#This Row],[company return]]))/100</f>
        <v>5.5220876436722346</v>
      </c>
      <c r="M3048" s="7">
        <f>((Table1[[#This Row],[returns]]+(1-$S$2)*Table1[[#This Row],[number of trades]])-ABS(Table1[[#This Row],[company return]]))/100</f>
        <v>5.9770876436722347</v>
      </c>
      <c r="N3048" s="9">
        <f>Table1[[#This Row],[fastsma]]*Table1[[#This Row],[slowsma]]</f>
        <v>120</v>
      </c>
    </row>
    <row r="3049" spans="1:14" ht="15" customHeight="1" x14ac:dyDescent="0.3">
      <c r="A3049" s="1">
        <v>5866</v>
      </c>
      <c r="B3049">
        <v>8</v>
      </c>
      <c r="C3049">
        <v>15</v>
      </c>
      <c r="D3049" t="s">
        <v>138</v>
      </c>
      <c r="E3049" t="s">
        <v>185</v>
      </c>
      <c r="F3049">
        <v>164.38</v>
      </c>
      <c r="G3049">
        <v>177</v>
      </c>
      <c r="H3049">
        <v>-14.08016627322837</v>
      </c>
      <c r="I3049" s="7">
        <f>((Table1[[#This Row],[returns]]+(1-$O$2)*Table1[[#This Row],[number of trades]])-ABS(Table1[[#This Row],[company return]]))/100</f>
        <v>1.5029983372677163</v>
      </c>
      <c r="J3049" s="7">
        <f>((Table1[[#This Row],[returns]]+(1-$P$2)*Table1[[#This Row],[number of trades]])-ABS(Table1[[#This Row],[company return]]))/100</f>
        <v>1.9454983372677161</v>
      </c>
      <c r="K3049" s="7">
        <f>((Table1[[#This Row],[returns]]+(1-$Q$2)*Table1[[#This Row],[number of trades]])-ABS(Table1[[#This Row],[company return]]))/100</f>
        <v>2.387998337267716</v>
      </c>
      <c r="L3049" s="7">
        <f>((Table1[[#This Row],[returns]]+(1-$R$2)*Table1[[#This Row],[number of trades]])-ABS(Table1[[#This Row],[company return]]))/100</f>
        <v>2.8304983372677164</v>
      </c>
      <c r="M3049" s="7">
        <f>((Table1[[#This Row],[returns]]+(1-$S$2)*Table1[[#This Row],[number of trades]])-ABS(Table1[[#This Row],[company return]]))/100</f>
        <v>3.2729983372677163</v>
      </c>
      <c r="N3049" s="9">
        <f>Table1[[#This Row],[fastsma]]*Table1[[#This Row],[slowsma]]</f>
        <v>120</v>
      </c>
    </row>
    <row r="3050" spans="1:14" ht="15" customHeight="1" x14ac:dyDescent="0.3">
      <c r="A3050" s="1">
        <v>5867</v>
      </c>
      <c r="B3050">
        <v>8</v>
      </c>
      <c r="C3050">
        <v>15</v>
      </c>
      <c r="D3050" t="s">
        <v>138</v>
      </c>
      <c r="E3050" t="s">
        <v>186</v>
      </c>
      <c r="F3050">
        <v>488.01</v>
      </c>
      <c r="G3050">
        <v>182</v>
      </c>
      <c r="H3050">
        <v>-15.35336142300959</v>
      </c>
      <c r="I3050" s="7">
        <f>((Table1[[#This Row],[returns]]+(1-$O$2)*Table1[[#This Row],[number of trades]])-ABS(Table1[[#This Row],[company return]]))/100</f>
        <v>4.7265663857699041</v>
      </c>
      <c r="J3050" s="7">
        <f>((Table1[[#This Row],[returns]]+(1-$P$2)*Table1[[#This Row],[number of trades]])-ABS(Table1[[#This Row],[company return]]))/100</f>
        <v>5.1815663857699041</v>
      </c>
      <c r="K3050" s="7">
        <f>((Table1[[#This Row],[returns]]+(1-$Q$2)*Table1[[#This Row],[number of trades]])-ABS(Table1[[#This Row],[company return]]))/100</f>
        <v>5.6365663857699042</v>
      </c>
      <c r="L3050" s="7">
        <f>((Table1[[#This Row],[returns]]+(1-$R$2)*Table1[[#This Row],[number of trades]])-ABS(Table1[[#This Row],[company return]]))/100</f>
        <v>6.0915663857699043</v>
      </c>
      <c r="M3050" s="7">
        <f>((Table1[[#This Row],[returns]]+(1-$S$2)*Table1[[#This Row],[number of trades]])-ABS(Table1[[#This Row],[company return]]))/100</f>
        <v>6.5465663857699044</v>
      </c>
      <c r="N3050" s="9">
        <f>Table1[[#This Row],[fastsma]]*Table1[[#This Row],[slowsma]]</f>
        <v>120</v>
      </c>
    </row>
    <row r="3051" spans="1:14" ht="15" customHeight="1" x14ac:dyDescent="0.3">
      <c r="A3051" s="1">
        <v>5868</v>
      </c>
      <c r="B3051">
        <v>8</v>
      </c>
      <c r="C3051">
        <v>15</v>
      </c>
      <c r="D3051" t="s">
        <v>138</v>
      </c>
      <c r="E3051" t="s">
        <v>187</v>
      </c>
      <c r="F3051">
        <v>71.819999999999993</v>
      </c>
      <c r="G3051">
        <v>198</v>
      </c>
      <c r="H3051">
        <v>10.297533511218379</v>
      </c>
      <c r="I3051" s="7">
        <f>((Table1[[#This Row],[returns]]+(1-$O$2)*Table1[[#This Row],[number of trades]])-ABS(Table1[[#This Row],[company return]]))/100</f>
        <v>0.61522466488781613</v>
      </c>
      <c r="J3051" s="7">
        <f>((Table1[[#This Row],[returns]]+(1-$P$2)*Table1[[#This Row],[number of trades]])-ABS(Table1[[#This Row],[company return]]))/100</f>
        <v>1.1102246648878162</v>
      </c>
      <c r="K3051" s="7">
        <f>((Table1[[#This Row],[returns]]+(1-$Q$2)*Table1[[#This Row],[number of trades]])-ABS(Table1[[#This Row],[company return]]))/100</f>
        <v>1.6052246648878161</v>
      </c>
      <c r="L3051" s="7">
        <f>((Table1[[#This Row],[returns]]+(1-$R$2)*Table1[[#This Row],[number of trades]])-ABS(Table1[[#This Row],[company return]]))/100</f>
        <v>2.1002246648878162</v>
      </c>
      <c r="M3051" s="7">
        <f>((Table1[[#This Row],[returns]]+(1-$S$2)*Table1[[#This Row],[number of trades]])-ABS(Table1[[#This Row],[company return]]))/100</f>
        <v>2.5952246648878163</v>
      </c>
      <c r="N3051" s="9">
        <f>Table1[[#This Row],[fastsma]]*Table1[[#This Row],[slowsma]]</f>
        <v>120</v>
      </c>
    </row>
    <row r="3052" spans="1:14" ht="15" customHeight="1" x14ac:dyDescent="0.3">
      <c r="A3052" s="1">
        <v>5869</v>
      </c>
      <c r="B3052">
        <v>8</v>
      </c>
      <c r="C3052">
        <v>15</v>
      </c>
      <c r="D3052" t="s">
        <v>138</v>
      </c>
      <c r="E3052" t="s">
        <v>188</v>
      </c>
      <c r="F3052">
        <v>133.33000000000001</v>
      </c>
      <c r="G3052">
        <v>208</v>
      </c>
      <c r="H3052">
        <v>1.793636128340399</v>
      </c>
      <c r="I3052" s="7">
        <f>((Table1[[#This Row],[returns]]+(1-$O$2)*Table1[[#This Row],[number of trades]])-ABS(Table1[[#This Row],[company return]]))/100</f>
        <v>1.3153636387165961</v>
      </c>
      <c r="J3052" s="7">
        <f>((Table1[[#This Row],[returns]]+(1-$P$2)*Table1[[#This Row],[number of trades]])-ABS(Table1[[#This Row],[company return]]))/100</f>
        <v>1.8353636387165961</v>
      </c>
      <c r="K3052" s="7">
        <f>((Table1[[#This Row],[returns]]+(1-$Q$2)*Table1[[#This Row],[number of trades]])-ABS(Table1[[#This Row],[company return]]))/100</f>
        <v>2.3553636387165962</v>
      </c>
      <c r="L3052" s="7">
        <f>((Table1[[#This Row],[returns]]+(1-$R$2)*Table1[[#This Row],[number of trades]])-ABS(Table1[[#This Row],[company return]]))/100</f>
        <v>2.8753636387165966</v>
      </c>
      <c r="M3052" s="7">
        <f>((Table1[[#This Row],[returns]]+(1-$S$2)*Table1[[#This Row],[number of trades]])-ABS(Table1[[#This Row],[company return]]))/100</f>
        <v>3.3953636387165966</v>
      </c>
      <c r="N3052" s="9">
        <f>Table1[[#This Row],[fastsma]]*Table1[[#This Row],[slowsma]]</f>
        <v>120</v>
      </c>
    </row>
    <row r="3053" spans="1:14" ht="15" customHeight="1" x14ac:dyDescent="0.3">
      <c r="A3053" s="1">
        <v>5870</v>
      </c>
      <c r="B3053">
        <v>8</v>
      </c>
      <c r="C3053">
        <v>15</v>
      </c>
      <c r="D3053" t="s">
        <v>138</v>
      </c>
      <c r="E3053" t="s">
        <v>189</v>
      </c>
      <c r="F3053">
        <v>315</v>
      </c>
      <c r="G3053">
        <v>188</v>
      </c>
      <c r="H3053">
        <v>-57.696969581372812</v>
      </c>
      <c r="I3053" s="7">
        <f>((Table1[[#This Row],[returns]]+(1-$O$2)*Table1[[#This Row],[number of trades]])-ABS(Table1[[#This Row],[company return]]))/100</f>
        <v>2.5730303041862719</v>
      </c>
      <c r="J3053" s="7">
        <f>((Table1[[#This Row],[returns]]+(1-$P$2)*Table1[[#This Row],[number of trades]])-ABS(Table1[[#This Row],[company return]]))/100</f>
        <v>3.0430303041862721</v>
      </c>
      <c r="K3053" s="7">
        <f>((Table1[[#This Row],[returns]]+(1-$Q$2)*Table1[[#This Row],[number of trades]])-ABS(Table1[[#This Row],[company return]]))/100</f>
        <v>3.5130303041862718</v>
      </c>
      <c r="L3053" s="7">
        <f>((Table1[[#This Row],[returns]]+(1-$R$2)*Table1[[#This Row],[number of trades]])-ABS(Table1[[#This Row],[company return]]))/100</f>
        <v>3.983030304186272</v>
      </c>
      <c r="M3053" s="7">
        <f>((Table1[[#This Row],[returns]]+(1-$S$2)*Table1[[#This Row],[number of trades]])-ABS(Table1[[#This Row],[company return]]))/100</f>
        <v>4.4530303041862718</v>
      </c>
      <c r="N3053" s="9">
        <f>Table1[[#This Row],[fastsma]]*Table1[[#This Row],[slowsma]]</f>
        <v>120</v>
      </c>
    </row>
    <row r="3054" spans="1:14" ht="15" customHeight="1" x14ac:dyDescent="0.3">
      <c r="A3054" s="1">
        <v>5871</v>
      </c>
      <c r="B3054">
        <v>8</v>
      </c>
      <c r="C3054">
        <v>15</v>
      </c>
      <c r="D3054" t="s">
        <v>138</v>
      </c>
      <c r="E3054" t="s">
        <v>190</v>
      </c>
      <c r="F3054">
        <v>317.94</v>
      </c>
      <c r="G3054">
        <v>186</v>
      </c>
      <c r="H3054">
        <v>9.2424263989192266</v>
      </c>
      <c r="I3054" s="7">
        <f>((Table1[[#This Row],[returns]]+(1-$O$2)*Table1[[#This Row],[number of trades]])-ABS(Table1[[#This Row],[company return]]))/100</f>
        <v>3.0869757360108077</v>
      </c>
      <c r="J3054" s="7">
        <f>((Table1[[#This Row],[returns]]+(1-$P$2)*Table1[[#This Row],[number of trades]])-ABS(Table1[[#This Row],[company return]]))/100</f>
        <v>3.5519757360108075</v>
      </c>
      <c r="K3054" s="7">
        <f>((Table1[[#This Row],[returns]]+(1-$Q$2)*Table1[[#This Row],[number of trades]])-ABS(Table1[[#This Row],[company return]]))/100</f>
        <v>4.0169757360108074</v>
      </c>
      <c r="L3054" s="7">
        <f>((Table1[[#This Row],[returns]]+(1-$R$2)*Table1[[#This Row],[number of trades]])-ABS(Table1[[#This Row],[company return]]))/100</f>
        <v>4.4819757360108072</v>
      </c>
      <c r="M3054" s="7">
        <f>((Table1[[#This Row],[returns]]+(1-$S$2)*Table1[[#This Row],[number of trades]])-ABS(Table1[[#This Row],[company return]]))/100</f>
        <v>4.946975736010808</v>
      </c>
      <c r="N3054" s="9">
        <f>Table1[[#This Row],[fastsma]]*Table1[[#This Row],[slowsma]]</f>
        <v>120</v>
      </c>
    </row>
    <row r="3055" spans="1:14" ht="15" customHeight="1" x14ac:dyDescent="0.3">
      <c r="A3055" s="1">
        <v>5872</v>
      </c>
      <c r="B3055">
        <v>8</v>
      </c>
      <c r="C3055">
        <v>15</v>
      </c>
      <c r="D3055" t="s">
        <v>138</v>
      </c>
      <c r="E3055" t="s">
        <v>191</v>
      </c>
      <c r="F3055">
        <v>178.47</v>
      </c>
      <c r="G3055">
        <v>207</v>
      </c>
      <c r="H3055">
        <v>8.8274053073042662</v>
      </c>
      <c r="I3055" s="7">
        <f>((Table1[[#This Row],[returns]]+(1-$O$2)*Table1[[#This Row],[number of trades]])-ABS(Table1[[#This Row],[company return]]))/100</f>
        <v>1.6964259469269571</v>
      </c>
      <c r="J3055" s="7">
        <f>((Table1[[#This Row],[returns]]+(1-$P$2)*Table1[[#This Row],[number of trades]])-ABS(Table1[[#This Row],[company return]]))/100</f>
        <v>2.2139259469269574</v>
      </c>
      <c r="K3055" s="7">
        <f>((Table1[[#This Row],[returns]]+(1-$Q$2)*Table1[[#This Row],[number of trades]])-ABS(Table1[[#This Row],[company return]]))/100</f>
        <v>2.7314259469269575</v>
      </c>
      <c r="L3055" s="7">
        <f>((Table1[[#This Row],[returns]]+(1-$R$2)*Table1[[#This Row],[number of trades]])-ABS(Table1[[#This Row],[company return]]))/100</f>
        <v>3.2489259469269576</v>
      </c>
      <c r="M3055" s="7">
        <f>((Table1[[#This Row],[returns]]+(1-$S$2)*Table1[[#This Row],[number of trades]])-ABS(Table1[[#This Row],[company return]]))/100</f>
        <v>3.7664259469269576</v>
      </c>
      <c r="N3055" s="9">
        <f>Table1[[#This Row],[fastsma]]*Table1[[#This Row],[slowsma]]</f>
        <v>120</v>
      </c>
    </row>
    <row r="3056" spans="1:14" ht="15" customHeight="1" x14ac:dyDescent="0.3">
      <c r="A3056" s="1">
        <v>5873</v>
      </c>
      <c r="B3056">
        <v>8</v>
      </c>
      <c r="C3056">
        <v>15</v>
      </c>
      <c r="D3056" t="s">
        <v>138</v>
      </c>
      <c r="E3056" t="s">
        <v>192</v>
      </c>
      <c r="F3056">
        <v>53.12</v>
      </c>
      <c r="G3056">
        <v>202</v>
      </c>
      <c r="H3056">
        <v>-18.352452563902141</v>
      </c>
      <c r="I3056" s="7">
        <f>((Table1[[#This Row],[returns]]+(1-$O$2)*Table1[[#This Row],[number of trades]])-ABS(Table1[[#This Row],[company return]]))/100</f>
        <v>0.34767547436097856</v>
      </c>
      <c r="J3056" s="7">
        <f>((Table1[[#This Row],[returns]]+(1-$P$2)*Table1[[#This Row],[number of trades]])-ABS(Table1[[#This Row],[company return]]))/100</f>
        <v>0.85267547436097857</v>
      </c>
      <c r="K3056" s="7">
        <f>((Table1[[#This Row],[returns]]+(1-$Q$2)*Table1[[#This Row],[number of trades]])-ABS(Table1[[#This Row],[company return]]))/100</f>
        <v>1.3576754743609785</v>
      </c>
      <c r="L3056" s="7">
        <f>((Table1[[#This Row],[returns]]+(1-$R$2)*Table1[[#This Row],[number of trades]])-ABS(Table1[[#This Row],[company return]]))/100</f>
        <v>1.8626754743609786</v>
      </c>
      <c r="M3056" s="7">
        <f>((Table1[[#This Row],[returns]]+(1-$S$2)*Table1[[#This Row],[number of trades]])-ABS(Table1[[#This Row],[company return]]))/100</f>
        <v>2.3676754743609787</v>
      </c>
      <c r="N3056" s="9">
        <f>Table1[[#This Row],[fastsma]]*Table1[[#This Row],[slowsma]]</f>
        <v>120</v>
      </c>
    </row>
    <row r="3057" spans="1:14" ht="15" hidden="1" customHeight="1" x14ac:dyDescent="0.3">
      <c r="A3057" s="1"/>
      <c r="I3057" s="7"/>
      <c r="J3057" s="7"/>
      <c r="K3057" s="7"/>
      <c r="L3057" s="7"/>
      <c r="M3057" s="7"/>
      <c r="N3057" s="9"/>
    </row>
    <row r="3058" spans="1:14" ht="15" customHeight="1" x14ac:dyDescent="0.3">
      <c r="A3058" s="1">
        <v>5874</v>
      </c>
      <c r="B3058">
        <v>8</v>
      </c>
      <c r="C3058">
        <v>15</v>
      </c>
      <c r="D3058" t="s">
        <v>138</v>
      </c>
      <c r="E3058" t="s">
        <v>193</v>
      </c>
      <c r="F3058">
        <v>477.8</v>
      </c>
      <c r="G3058">
        <v>192</v>
      </c>
      <c r="H3058">
        <v>-22.34456966845659</v>
      </c>
      <c r="I3058" s="7">
        <f>((Table1[[#This Row],[returns]]+(1-$O$2)*Table1[[#This Row],[number of trades]])-ABS(Table1[[#This Row],[company return]]))/100</f>
        <v>4.5545543033154345</v>
      </c>
      <c r="J3058" s="7">
        <f>((Table1[[#This Row],[returns]]+(1-$P$2)*Table1[[#This Row],[number of trades]])-ABS(Table1[[#This Row],[company return]]))/100</f>
        <v>5.0345543033154341</v>
      </c>
      <c r="K3058" s="7">
        <f>((Table1[[#This Row],[returns]]+(1-$Q$2)*Table1[[#This Row],[number of trades]])-ABS(Table1[[#This Row],[company return]]))/100</f>
        <v>5.5145543033154327</v>
      </c>
      <c r="L3058" s="7">
        <f>((Table1[[#This Row],[returns]]+(1-$R$2)*Table1[[#This Row],[number of trades]])-ABS(Table1[[#This Row],[company return]]))/100</f>
        <v>5.9945543033154332</v>
      </c>
      <c r="M3058" s="7">
        <f>((Table1[[#This Row],[returns]]+(1-$S$2)*Table1[[#This Row],[number of trades]])-ABS(Table1[[#This Row],[company return]]))/100</f>
        <v>6.4745543033154327</v>
      </c>
      <c r="N3058" s="9">
        <f>Table1[[#This Row],[fastsma]]*Table1[[#This Row],[slowsma]]</f>
        <v>120</v>
      </c>
    </row>
    <row r="3059" spans="1:14" ht="15" hidden="1" customHeight="1" x14ac:dyDescent="0.3">
      <c r="A3059" s="1"/>
      <c r="I3059" s="7"/>
      <c r="J3059" s="7"/>
      <c r="K3059" s="7"/>
      <c r="L3059" s="7"/>
      <c r="M3059" s="7"/>
      <c r="N3059" s="9"/>
    </row>
    <row r="3060" spans="1:14" ht="15" customHeight="1" x14ac:dyDescent="0.3">
      <c r="A3060" s="1">
        <v>5875</v>
      </c>
      <c r="B3060">
        <v>8</v>
      </c>
      <c r="C3060">
        <v>15</v>
      </c>
      <c r="D3060" t="s">
        <v>138</v>
      </c>
      <c r="E3060" t="s">
        <v>194</v>
      </c>
      <c r="F3060">
        <v>192.99</v>
      </c>
      <c r="G3060">
        <v>205</v>
      </c>
      <c r="H3060">
        <v>1.4558675294646879</v>
      </c>
      <c r="I3060" s="7">
        <f>((Table1[[#This Row],[returns]]+(1-$O$2)*Table1[[#This Row],[number of trades]])-ABS(Table1[[#This Row],[company return]]))/100</f>
        <v>1.9153413247053532</v>
      </c>
      <c r="J3060" s="7">
        <f>((Table1[[#This Row],[returns]]+(1-$P$2)*Table1[[#This Row],[number of trades]])-ABS(Table1[[#This Row],[company return]]))/100</f>
        <v>2.4278413247053532</v>
      </c>
      <c r="K3060" s="7">
        <f>((Table1[[#This Row],[returns]]+(1-$Q$2)*Table1[[#This Row],[number of trades]])-ABS(Table1[[#This Row],[company return]]))/100</f>
        <v>2.9403413247053534</v>
      </c>
      <c r="L3060" s="7">
        <f>((Table1[[#This Row],[returns]]+(1-$R$2)*Table1[[#This Row],[number of trades]])-ABS(Table1[[#This Row],[company return]]))/100</f>
        <v>3.4528413247053531</v>
      </c>
      <c r="M3060" s="7">
        <f>((Table1[[#This Row],[returns]]+(1-$S$2)*Table1[[#This Row],[number of trades]])-ABS(Table1[[#This Row],[company return]]))/100</f>
        <v>3.9653413247053533</v>
      </c>
      <c r="N3060" s="9">
        <f>Table1[[#This Row],[fastsma]]*Table1[[#This Row],[slowsma]]</f>
        <v>120</v>
      </c>
    </row>
    <row r="3061" spans="1:14" ht="15" customHeight="1" x14ac:dyDescent="0.3">
      <c r="A3061" s="1">
        <v>5876</v>
      </c>
      <c r="B3061">
        <v>8</v>
      </c>
      <c r="C3061">
        <v>15</v>
      </c>
      <c r="D3061" t="s">
        <v>138</v>
      </c>
      <c r="E3061" t="s">
        <v>195</v>
      </c>
      <c r="F3061">
        <v>160.83000000000001</v>
      </c>
      <c r="G3061">
        <v>184</v>
      </c>
      <c r="H3061">
        <v>-28.71067625101621</v>
      </c>
      <c r="I3061" s="7">
        <f>((Table1[[#This Row],[returns]]+(1-$O$2)*Table1[[#This Row],[number of trades]])-ABS(Table1[[#This Row],[company return]]))/100</f>
        <v>1.3211932374898379</v>
      </c>
      <c r="J3061" s="7">
        <f>((Table1[[#This Row],[returns]]+(1-$P$2)*Table1[[#This Row],[number of trades]])-ABS(Table1[[#This Row],[company return]]))/100</f>
        <v>1.7811932374898378</v>
      </c>
      <c r="K3061" s="7">
        <f>((Table1[[#This Row],[returns]]+(1-$Q$2)*Table1[[#This Row],[number of trades]])-ABS(Table1[[#This Row],[company return]]))/100</f>
        <v>2.241193237489838</v>
      </c>
      <c r="L3061" s="7">
        <f>((Table1[[#This Row],[returns]]+(1-$R$2)*Table1[[#This Row],[number of trades]])-ABS(Table1[[#This Row],[company return]]))/100</f>
        <v>2.7011932374898384</v>
      </c>
      <c r="M3061" s="7">
        <f>((Table1[[#This Row],[returns]]+(1-$S$2)*Table1[[#This Row],[number of trades]])-ABS(Table1[[#This Row],[company return]]))/100</f>
        <v>3.1611932374898384</v>
      </c>
      <c r="N3061" s="9">
        <f>Table1[[#This Row],[fastsma]]*Table1[[#This Row],[slowsma]]</f>
        <v>120</v>
      </c>
    </row>
    <row r="3062" spans="1:14" ht="15" customHeight="1" x14ac:dyDescent="0.3">
      <c r="A3062" s="1">
        <v>5877</v>
      </c>
      <c r="B3062">
        <v>8</v>
      </c>
      <c r="C3062">
        <v>15</v>
      </c>
      <c r="D3062" t="s">
        <v>138</v>
      </c>
      <c r="E3062" t="s">
        <v>196</v>
      </c>
      <c r="F3062">
        <v>283.41000000000003</v>
      </c>
      <c r="G3062">
        <v>200</v>
      </c>
      <c r="H3062">
        <v>-63.135290796712859</v>
      </c>
      <c r="I3062" s="7">
        <f>((Table1[[#This Row],[returns]]+(1-$O$2)*Table1[[#This Row],[number of trades]])-ABS(Table1[[#This Row],[company return]]))/100</f>
        <v>2.2027470920328716</v>
      </c>
      <c r="J3062" s="7">
        <f>((Table1[[#This Row],[returns]]+(1-$P$2)*Table1[[#This Row],[number of trades]])-ABS(Table1[[#This Row],[company return]]))/100</f>
        <v>2.7027470920328716</v>
      </c>
      <c r="K3062" s="7">
        <f>((Table1[[#This Row],[returns]]+(1-$Q$2)*Table1[[#This Row],[number of trades]])-ABS(Table1[[#This Row],[company return]]))/100</f>
        <v>3.2027470920328716</v>
      </c>
      <c r="L3062" s="7">
        <f>((Table1[[#This Row],[returns]]+(1-$R$2)*Table1[[#This Row],[number of trades]])-ABS(Table1[[#This Row],[company return]]))/100</f>
        <v>3.7027470920328716</v>
      </c>
      <c r="M3062" s="7">
        <f>((Table1[[#This Row],[returns]]+(1-$S$2)*Table1[[#This Row],[number of trades]])-ABS(Table1[[#This Row],[company return]]))/100</f>
        <v>4.2027470920328716</v>
      </c>
      <c r="N3062" s="9">
        <f>Table1[[#This Row],[fastsma]]*Table1[[#This Row],[slowsma]]</f>
        <v>120</v>
      </c>
    </row>
    <row r="3063" spans="1:14" ht="15" customHeight="1" x14ac:dyDescent="0.3">
      <c r="A3063" s="1">
        <v>5878</v>
      </c>
      <c r="B3063">
        <v>8</v>
      </c>
      <c r="C3063">
        <v>15</v>
      </c>
      <c r="D3063" t="s">
        <v>138</v>
      </c>
      <c r="E3063" t="s">
        <v>197</v>
      </c>
      <c r="F3063">
        <v>596.98</v>
      </c>
      <c r="G3063">
        <v>181</v>
      </c>
      <c r="H3063">
        <v>-10.629373688739509</v>
      </c>
      <c r="I3063" s="7">
        <f>((Table1[[#This Row],[returns]]+(1-$O$2)*Table1[[#This Row],[number of trades]])-ABS(Table1[[#This Row],[company return]]))/100</f>
        <v>5.8635062631126047</v>
      </c>
      <c r="J3063" s="7">
        <f>((Table1[[#This Row],[returns]]+(1-$P$2)*Table1[[#This Row],[number of trades]])-ABS(Table1[[#This Row],[company return]]))/100</f>
        <v>6.3160062631126053</v>
      </c>
      <c r="K3063" s="7">
        <f>((Table1[[#This Row],[returns]]+(1-$Q$2)*Table1[[#This Row],[number of trades]])-ABS(Table1[[#This Row],[company return]]))/100</f>
        <v>6.7685062631126049</v>
      </c>
      <c r="L3063" s="7">
        <f>((Table1[[#This Row],[returns]]+(1-$R$2)*Table1[[#This Row],[number of trades]])-ABS(Table1[[#This Row],[company return]]))/100</f>
        <v>7.2210062631126046</v>
      </c>
      <c r="M3063" s="7">
        <f>((Table1[[#This Row],[returns]]+(1-$S$2)*Table1[[#This Row],[number of trades]])-ABS(Table1[[#This Row],[company return]]))/100</f>
        <v>7.6735062631126052</v>
      </c>
      <c r="N3063" s="9">
        <f>Table1[[#This Row],[fastsma]]*Table1[[#This Row],[slowsma]]</f>
        <v>120</v>
      </c>
    </row>
    <row r="3064" spans="1:14" ht="15" customHeight="1" x14ac:dyDescent="0.3">
      <c r="A3064" s="1">
        <v>5879</v>
      </c>
      <c r="B3064">
        <v>8</v>
      </c>
      <c r="C3064">
        <v>15</v>
      </c>
      <c r="D3064" t="s">
        <v>138</v>
      </c>
      <c r="E3064" t="s">
        <v>198</v>
      </c>
      <c r="F3064">
        <v>206.82</v>
      </c>
      <c r="G3064">
        <v>188</v>
      </c>
      <c r="H3064">
        <v>-43.208151168081457</v>
      </c>
      <c r="I3064" s="7">
        <f>((Table1[[#This Row],[returns]]+(1-$O$2)*Table1[[#This Row],[number of trades]])-ABS(Table1[[#This Row],[company return]]))/100</f>
        <v>1.6361184883191853</v>
      </c>
      <c r="J3064" s="7">
        <f>((Table1[[#This Row],[returns]]+(1-$P$2)*Table1[[#This Row],[number of trades]])-ABS(Table1[[#This Row],[company return]]))/100</f>
        <v>2.1061184883191855</v>
      </c>
      <c r="K3064" s="7">
        <f>((Table1[[#This Row],[returns]]+(1-$Q$2)*Table1[[#This Row],[number of trades]])-ABS(Table1[[#This Row],[company return]]))/100</f>
        <v>2.5761184883191857</v>
      </c>
      <c r="L3064" s="7">
        <f>((Table1[[#This Row],[returns]]+(1-$R$2)*Table1[[#This Row],[number of trades]])-ABS(Table1[[#This Row],[company return]]))/100</f>
        <v>3.0461184883191859</v>
      </c>
      <c r="M3064" s="7">
        <f>((Table1[[#This Row],[returns]]+(1-$S$2)*Table1[[#This Row],[number of trades]])-ABS(Table1[[#This Row],[company return]]))/100</f>
        <v>3.5161184883191856</v>
      </c>
      <c r="N3064" s="9">
        <f>Table1[[#This Row],[fastsma]]*Table1[[#This Row],[slowsma]]</f>
        <v>120</v>
      </c>
    </row>
    <row r="3065" spans="1:14" ht="15" customHeight="1" x14ac:dyDescent="0.3">
      <c r="A3065" s="1">
        <v>5880</v>
      </c>
      <c r="B3065">
        <v>8</v>
      </c>
      <c r="C3065">
        <v>15</v>
      </c>
      <c r="D3065" t="s">
        <v>138</v>
      </c>
      <c r="E3065" t="s">
        <v>199</v>
      </c>
      <c r="F3065">
        <v>222.84</v>
      </c>
      <c r="G3065">
        <v>214</v>
      </c>
      <c r="H3065">
        <v>-31.590598897948251</v>
      </c>
      <c r="I3065" s="7">
        <f>((Table1[[#This Row],[returns]]+(1-$O$2)*Table1[[#This Row],[number of trades]])-ABS(Table1[[#This Row],[company return]]))/100</f>
        <v>1.9124940110205175</v>
      </c>
      <c r="J3065" s="7">
        <f>((Table1[[#This Row],[returns]]+(1-$P$2)*Table1[[#This Row],[number of trades]])-ABS(Table1[[#This Row],[company return]]))/100</f>
        <v>2.4474940110205181</v>
      </c>
      <c r="K3065" s="7">
        <f>((Table1[[#This Row],[returns]]+(1-$Q$2)*Table1[[#This Row],[number of trades]])-ABS(Table1[[#This Row],[company return]]))/100</f>
        <v>2.9824940110205178</v>
      </c>
      <c r="L3065" s="7">
        <f>((Table1[[#This Row],[returns]]+(1-$R$2)*Table1[[#This Row],[number of trades]])-ABS(Table1[[#This Row],[company return]]))/100</f>
        <v>3.5174940110205175</v>
      </c>
      <c r="M3065" s="7">
        <f>((Table1[[#This Row],[returns]]+(1-$S$2)*Table1[[#This Row],[number of trades]])-ABS(Table1[[#This Row],[company return]]))/100</f>
        <v>4.0524940110205172</v>
      </c>
      <c r="N3065" s="9">
        <f>Table1[[#This Row],[fastsma]]*Table1[[#This Row],[slowsma]]</f>
        <v>120</v>
      </c>
    </row>
    <row r="3066" spans="1:14" ht="15" customHeight="1" x14ac:dyDescent="0.3">
      <c r="A3066" s="1">
        <v>5881</v>
      </c>
      <c r="B3066">
        <v>8</v>
      </c>
      <c r="C3066">
        <v>15</v>
      </c>
      <c r="D3066" t="s">
        <v>138</v>
      </c>
      <c r="E3066" t="s">
        <v>200</v>
      </c>
      <c r="F3066">
        <v>-0.61</v>
      </c>
      <c r="G3066">
        <v>185</v>
      </c>
      <c r="H3066">
        <v>-29.45175604073227</v>
      </c>
      <c r="I3066" s="7">
        <f>((Table1[[#This Row],[returns]]+(1-$O$2)*Table1[[#This Row],[number of trades]])-ABS(Table1[[#This Row],[company return]]))/100</f>
        <v>-0.30061756040732268</v>
      </c>
      <c r="J3066" s="7">
        <f>((Table1[[#This Row],[returns]]+(1-$P$2)*Table1[[#This Row],[number of trades]])-ABS(Table1[[#This Row],[company return]]))/100</f>
        <v>0.16188243959267731</v>
      </c>
      <c r="K3066" s="7">
        <f>((Table1[[#This Row],[returns]]+(1-$Q$2)*Table1[[#This Row],[number of trades]])-ABS(Table1[[#This Row],[company return]]))/100</f>
        <v>0.62438243959267725</v>
      </c>
      <c r="L3066" s="7">
        <f>((Table1[[#This Row],[returns]]+(1-$R$2)*Table1[[#This Row],[number of trades]])-ABS(Table1[[#This Row],[company return]]))/100</f>
        <v>1.0868824395926771</v>
      </c>
      <c r="M3066" s="7">
        <f>((Table1[[#This Row],[returns]]+(1-$S$2)*Table1[[#This Row],[number of trades]])-ABS(Table1[[#This Row],[company return]]))/100</f>
        <v>1.5493824395926772</v>
      </c>
      <c r="N3066" s="9">
        <f>Table1[[#This Row],[fastsma]]*Table1[[#This Row],[slowsma]]</f>
        <v>120</v>
      </c>
    </row>
    <row r="3067" spans="1:14" ht="15" customHeight="1" x14ac:dyDescent="0.3">
      <c r="A3067" s="1">
        <v>5882</v>
      </c>
      <c r="B3067">
        <v>8</v>
      </c>
      <c r="C3067">
        <v>15</v>
      </c>
      <c r="D3067" t="s">
        <v>138</v>
      </c>
      <c r="E3067" t="s">
        <v>201</v>
      </c>
      <c r="F3067">
        <v>80.08</v>
      </c>
      <c r="G3067">
        <v>198</v>
      </c>
      <c r="H3067">
        <v>0.77476129307573316</v>
      </c>
      <c r="I3067" s="7">
        <f>((Table1[[#This Row],[returns]]+(1-$O$2)*Table1[[#This Row],[number of trades]])-ABS(Table1[[#This Row],[company return]]))/100</f>
        <v>0.79305238706924275</v>
      </c>
      <c r="J3067" s="7">
        <f>((Table1[[#This Row],[returns]]+(1-$P$2)*Table1[[#This Row],[number of trades]])-ABS(Table1[[#This Row],[company return]]))/100</f>
        <v>1.2880523870692426</v>
      </c>
      <c r="K3067" s="7">
        <f>((Table1[[#This Row],[returns]]+(1-$Q$2)*Table1[[#This Row],[number of trades]])-ABS(Table1[[#This Row],[company return]]))/100</f>
        <v>1.7830523870692425</v>
      </c>
      <c r="L3067" s="7">
        <f>((Table1[[#This Row],[returns]]+(1-$R$2)*Table1[[#This Row],[number of trades]])-ABS(Table1[[#This Row],[company return]]))/100</f>
        <v>2.2780523870692426</v>
      </c>
      <c r="M3067" s="7">
        <f>((Table1[[#This Row],[returns]]+(1-$S$2)*Table1[[#This Row],[number of trades]])-ABS(Table1[[#This Row],[company return]]))/100</f>
        <v>2.7730523870692423</v>
      </c>
      <c r="N3067" s="9">
        <f>Table1[[#This Row],[fastsma]]*Table1[[#This Row],[slowsma]]</f>
        <v>120</v>
      </c>
    </row>
    <row r="3068" spans="1:14" ht="15" customHeight="1" x14ac:dyDescent="0.3">
      <c r="A3068" s="1">
        <v>5883</v>
      </c>
      <c r="B3068">
        <v>8</v>
      </c>
      <c r="C3068">
        <v>15</v>
      </c>
      <c r="D3068" t="s">
        <v>138</v>
      </c>
      <c r="E3068" t="s">
        <v>202</v>
      </c>
      <c r="F3068">
        <v>313.67</v>
      </c>
      <c r="G3068">
        <v>196</v>
      </c>
      <c r="H3068">
        <v>-22.15255959418316</v>
      </c>
      <c r="I3068" s="7">
        <f>((Table1[[#This Row],[returns]]+(1-$O$2)*Table1[[#This Row],[number of trades]])-ABS(Table1[[#This Row],[company return]]))/100</f>
        <v>2.9151744040581686</v>
      </c>
      <c r="J3068" s="7">
        <f>((Table1[[#This Row],[returns]]+(1-$P$2)*Table1[[#This Row],[number of trades]])-ABS(Table1[[#This Row],[company return]]))/100</f>
        <v>3.4051744040581684</v>
      </c>
      <c r="K3068" s="7">
        <f>((Table1[[#This Row],[returns]]+(1-$Q$2)*Table1[[#This Row],[number of trades]])-ABS(Table1[[#This Row],[company return]]))/100</f>
        <v>3.8951744040581686</v>
      </c>
      <c r="L3068" s="7">
        <f>((Table1[[#This Row],[returns]]+(1-$R$2)*Table1[[#This Row],[number of trades]])-ABS(Table1[[#This Row],[company return]]))/100</f>
        <v>4.3851744040581684</v>
      </c>
      <c r="M3068" s="7">
        <f>((Table1[[#This Row],[returns]]+(1-$S$2)*Table1[[#This Row],[number of trades]])-ABS(Table1[[#This Row],[company return]]))/100</f>
        <v>4.8751744040581686</v>
      </c>
      <c r="N3068" s="9">
        <f>Table1[[#This Row],[fastsma]]*Table1[[#This Row],[slowsma]]</f>
        <v>120</v>
      </c>
    </row>
    <row r="3069" spans="1:14" ht="15" customHeight="1" x14ac:dyDescent="0.3">
      <c r="A3069" s="1">
        <v>5884</v>
      </c>
      <c r="B3069">
        <v>8</v>
      </c>
      <c r="C3069">
        <v>15</v>
      </c>
      <c r="D3069" t="s">
        <v>138</v>
      </c>
      <c r="E3069" t="s">
        <v>203</v>
      </c>
      <c r="F3069">
        <v>541.88</v>
      </c>
      <c r="G3069">
        <v>214</v>
      </c>
      <c r="H3069">
        <v>-57.405140101649309</v>
      </c>
      <c r="I3069" s="7">
        <f>((Table1[[#This Row],[returns]]+(1-$O$2)*Table1[[#This Row],[number of trades]])-ABS(Table1[[#This Row],[company return]]))/100</f>
        <v>4.8447485989835073</v>
      </c>
      <c r="J3069" s="7">
        <f>((Table1[[#This Row],[returns]]+(1-$P$2)*Table1[[#This Row],[number of trades]])-ABS(Table1[[#This Row],[company return]]))/100</f>
        <v>5.3797485989835074</v>
      </c>
      <c r="K3069" s="7">
        <f>((Table1[[#This Row],[returns]]+(1-$Q$2)*Table1[[#This Row],[number of trades]])-ABS(Table1[[#This Row],[company return]]))/100</f>
        <v>5.9147485989835067</v>
      </c>
      <c r="L3069" s="7">
        <f>((Table1[[#This Row],[returns]]+(1-$R$2)*Table1[[#This Row],[number of trades]])-ABS(Table1[[#This Row],[company return]]))/100</f>
        <v>6.4497485989835068</v>
      </c>
      <c r="M3069" s="7">
        <f>((Table1[[#This Row],[returns]]+(1-$S$2)*Table1[[#This Row],[number of trades]])-ABS(Table1[[#This Row],[company return]]))/100</f>
        <v>6.984748598983507</v>
      </c>
      <c r="N3069" s="9">
        <f>Table1[[#This Row],[fastsma]]*Table1[[#This Row],[slowsma]]</f>
        <v>120</v>
      </c>
    </row>
    <row r="3070" spans="1:14" ht="15" customHeight="1" x14ac:dyDescent="0.3">
      <c r="A3070" s="1">
        <v>5885</v>
      </c>
      <c r="B3070">
        <v>8</v>
      </c>
      <c r="C3070">
        <v>15</v>
      </c>
      <c r="D3070" t="s">
        <v>138</v>
      </c>
      <c r="E3070" t="s">
        <v>204</v>
      </c>
      <c r="F3070">
        <v>238.13</v>
      </c>
      <c r="G3070">
        <v>200</v>
      </c>
      <c r="H3070">
        <v>6.0857996085082844</v>
      </c>
      <c r="I3070" s="7">
        <f>((Table1[[#This Row],[returns]]+(1-$O$2)*Table1[[#This Row],[number of trades]])-ABS(Table1[[#This Row],[company return]]))/100</f>
        <v>2.3204420039149172</v>
      </c>
      <c r="J3070" s="7">
        <f>((Table1[[#This Row],[returns]]+(1-$P$2)*Table1[[#This Row],[number of trades]])-ABS(Table1[[#This Row],[company return]]))/100</f>
        <v>2.8204420039149172</v>
      </c>
      <c r="K3070" s="7">
        <f>((Table1[[#This Row],[returns]]+(1-$Q$2)*Table1[[#This Row],[number of trades]])-ABS(Table1[[#This Row],[company return]]))/100</f>
        <v>3.3204420039149172</v>
      </c>
      <c r="L3070" s="7">
        <f>((Table1[[#This Row],[returns]]+(1-$R$2)*Table1[[#This Row],[number of trades]])-ABS(Table1[[#This Row],[company return]]))/100</f>
        <v>3.8204420039149172</v>
      </c>
      <c r="M3070" s="7">
        <f>((Table1[[#This Row],[returns]]+(1-$S$2)*Table1[[#This Row],[number of trades]])-ABS(Table1[[#This Row],[company return]]))/100</f>
        <v>4.3204420039149172</v>
      </c>
      <c r="N3070" s="9">
        <f>Table1[[#This Row],[fastsma]]*Table1[[#This Row],[slowsma]]</f>
        <v>120</v>
      </c>
    </row>
    <row r="3071" spans="1:14" ht="15" hidden="1" customHeight="1" x14ac:dyDescent="0.3">
      <c r="A3071" s="1"/>
      <c r="I3071" s="7"/>
      <c r="J3071" s="7"/>
      <c r="K3071" s="7"/>
      <c r="L3071" s="7"/>
      <c r="M3071" s="7"/>
      <c r="N3071" s="9"/>
    </row>
    <row r="3072" spans="1:14" ht="15" customHeight="1" x14ac:dyDescent="0.3">
      <c r="A3072" s="1">
        <v>5886</v>
      </c>
      <c r="B3072">
        <v>8</v>
      </c>
      <c r="C3072">
        <v>15</v>
      </c>
      <c r="D3072" t="s">
        <v>138</v>
      </c>
      <c r="E3072" t="s">
        <v>205</v>
      </c>
      <c r="F3072">
        <v>196.87</v>
      </c>
      <c r="G3072">
        <v>196</v>
      </c>
      <c r="H3072">
        <v>-24.971356005870089</v>
      </c>
      <c r="I3072" s="7">
        <f>((Table1[[#This Row],[returns]]+(1-$O$2)*Table1[[#This Row],[number of trades]])-ABS(Table1[[#This Row],[company return]]))/100</f>
        <v>1.7189864399412991</v>
      </c>
      <c r="J3072" s="7">
        <f>((Table1[[#This Row],[returns]]+(1-$P$2)*Table1[[#This Row],[number of trades]])-ABS(Table1[[#This Row],[company return]]))/100</f>
        <v>2.2089864399412993</v>
      </c>
      <c r="K3072" s="7">
        <f>((Table1[[#This Row],[returns]]+(1-$Q$2)*Table1[[#This Row],[number of trades]])-ABS(Table1[[#This Row],[company return]]))/100</f>
        <v>2.6989864399412995</v>
      </c>
      <c r="L3072" s="7">
        <f>((Table1[[#This Row],[returns]]+(1-$R$2)*Table1[[#This Row],[number of trades]])-ABS(Table1[[#This Row],[company return]]))/100</f>
        <v>3.1889864399412993</v>
      </c>
      <c r="M3072" s="7">
        <f>((Table1[[#This Row],[returns]]+(1-$S$2)*Table1[[#This Row],[number of trades]])-ABS(Table1[[#This Row],[company return]]))/100</f>
        <v>3.6789864399412995</v>
      </c>
      <c r="N3072" s="9">
        <f>Table1[[#This Row],[fastsma]]*Table1[[#This Row],[slowsma]]</f>
        <v>120</v>
      </c>
    </row>
    <row r="3073" spans="1:14" ht="15" customHeight="1" x14ac:dyDescent="0.3">
      <c r="A3073" s="1">
        <v>5887</v>
      </c>
      <c r="B3073">
        <v>8</v>
      </c>
      <c r="C3073">
        <v>15</v>
      </c>
      <c r="D3073" t="s">
        <v>138</v>
      </c>
      <c r="E3073" t="s">
        <v>206</v>
      </c>
      <c r="F3073">
        <v>151.99</v>
      </c>
      <c r="G3073">
        <v>184</v>
      </c>
      <c r="H3073">
        <v>-15.31399980357453</v>
      </c>
      <c r="I3073" s="7">
        <f>((Table1[[#This Row],[returns]]+(1-$O$2)*Table1[[#This Row],[number of trades]])-ABS(Table1[[#This Row],[company return]]))/100</f>
        <v>1.366760001964255</v>
      </c>
      <c r="J3073" s="7">
        <f>((Table1[[#This Row],[returns]]+(1-$P$2)*Table1[[#This Row],[number of trades]])-ABS(Table1[[#This Row],[company return]]))/100</f>
        <v>1.8267600019642549</v>
      </c>
      <c r="K3073" s="7">
        <f>((Table1[[#This Row],[returns]]+(1-$Q$2)*Table1[[#This Row],[number of trades]])-ABS(Table1[[#This Row],[company return]]))/100</f>
        <v>2.2867600019642551</v>
      </c>
      <c r="L3073" s="7">
        <f>((Table1[[#This Row],[returns]]+(1-$R$2)*Table1[[#This Row],[number of trades]])-ABS(Table1[[#This Row],[company return]]))/100</f>
        <v>2.7467600019642551</v>
      </c>
      <c r="M3073" s="7">
        <f>((Table1[[#This Row],[returns]]+(1-$S$2)*Table1[[#This Row],[number of trades]])-ABS(Table1[[#This Row],[company return]]))/100</f>
        <v>3.206760001964255</v>
      </c>
      <c r="N3073" s="9">
        <f>Table1[[#This Row],[fastsma]]*Table1[[#This Row],[slowsma]]</f>
        <v>120</v>
      </c>
    </row>
    <row r="3074" spans="1:14" ht="15" customHeight="1" x14ac:dyDescent="0.3">
      <c r="A3074" s="1">
        <v>5888</v>
      </c>
      <c r="B3074">
        <v>8</v>
      </c>
      <c r="C3074">
        <v>15</v>
      </c>
      <c r="D3074" t="s">
        <v>138</v>
      </c>
      <c r="E3074" t="s">
        <v>207</v>
      </c>
      <c r="F3074">
        <v>274.5</v>
      </c>
      <c r="G3074">
        <v>196</v>
      </c>
      <c r="H3074">
        <v>0.62699375637070287</v>
      </c>
      <c r="I3074" s="7">
        <f>((Table1[[#This Row],[returns]]+(1-$O$2)*Table1[[#This Row],[number of trades]])-ABS(Table1[[#This Row],[company return]]))/100</f>
        <v>2.7387300624362929</v>
      </c>
      <c r="J3074" s="7">
        <f>((Table1[[#This Row],[returns]]+(1-$P$2)*Table1[[#This Row],[number of trades]])-ABS(Table1[[#This Row],[company return]]))/100</f>
        <v>3.2287300624362927</v>
      </c>
      <c r="K3074" s="7">
        <f>((Table1[[#This Row],[returns]]+(1-$Q$2)*Table1[[#This Row],[number of trades]])-ABS(Table1[[#This Row],[company return]]))/100</f>
        <v>3.7187300624362929</v>
      </c>
      <c r="L3074" s="7">
        <f>((Table1[[#This Row],[returns]]+(1-$R$2)*Table1[[#This Row],[number of trades]])-ABS(Table1[[#This Row],[company return]]))/100</f>
        <v>4.2087300624362927</v>
      </c>
      <c r="M3074" s="7">
        <f>((Table1[[#This Row],[returns]]+(1-$S$2)*Table1[[#This Row],[number of trades]])-ABS(Table1[[#This Row],[company return]]))/100</f>
        <v>4.6987300624362929</v>
      </c>
      <c r="N3074" s="9">
        <f>Table1[[#This Row],[fastsma]]*Table1[[#This Row],[slowsma]]</f>
        <v>120</v>
      </c>
    </row>
    <row r="3075" spans="1:14" ht="15" customHeight="1" x14ac:dyDescent="0.3">
      <c r="A3075" s="1">
        <v>5889</v>
      </c>
      <c r="B3075">
        <v>8</v>
      </c>
      <c r="C3075">
        <v>15</v>
      </c>
      <c r="D3075" t="s">
        <v>138</v>
      </c>
      <c r="E3075" t="s">
        <v>208</v>
      </c>
      <c r="F3075">
        <v>335.55</v>
      </c>
      <c r="G3075">
        <v>182</v>
      </c>
      <c r="H3075">
        <v>-11.09145123005414</v>
      </c>
      <c r="I3075" s="7">
        <f>((Table1[[#This Row],[returns]]+(1-$O$2)*Table1[[#This Row],[number of trades]])-ABS(Table1[[#This Row],[company return]]))/100</f>
        <v>3.2445854876994589</v>
      </c>
      <c r="J3075" s="7">
        <f>((Table1[[#This Row],[returns]]+(1-$P$2)*Table1[[#This Row],[number of trades]])-ABS(Table1[[#This Row],[company return]]))/100</f>
        <v>3.6995854876994589</v>
      </c>
      <c r="K3075" s="7">
        <f>((Table1[[#This Row],[returns]]+(1-$Q$2)*Table1[[#This Row],[number of trades]])-ABS(Table1[[#This Row],[company return]]))/100</f>
        <v>4.1545854876994586</v>
      </c>
      <c r="L3075" s="7">
        <f>((Table1[[#This Row],[returns]]+(1-$R$2)*Table1[[#This Row],[number of trades]])-ABS(Table1[[#This Row],[company return]]))/100</f>
        <v>4.6095854876994586</v>
      </c>
      <c r="M3075" s="7">
        <f>((Table1[[#This Row],[returns]]+(1-$S$2)*Table1[[#This Row],[number of trades]])-ABS(Table1[[#This Row],[company return]]))/100</f>
        <v>5.0645854876994578</v>
      </c>
      <c r="N3075" s="9">
        <f>Table1[[#This Row],[fastsma]]*Table1[[#This Row],[slowsma]]</f>
        <v>120</v>
      </c>
    </row>
    <row r="3076" spans="1:14" ht="15" hidden="1" customHeight="1" x14ac:dyDescent="0.3">
      <c r="A3076" s="1"/>
      <c r="I3076" s="7"/>
      <c r="J3076" s="7"/>
      <c r="K3076" s="7"/>
      <c r="L3076" s="7"/>
      <c r="M3076" s="7"/>
      <c r="N3076" s="9"/>
    </row>
    <row r="3077" spans="1:14" ht="15" customHeight="1" x14ac:dyDescent="0.3">
      <c r="A3077" s="1">
        <v>5890</v>
      </c>
      <c r="B3077">
        <v>8</v>
      </c>
      <c r="C3077">
        <v>15</v>
      </c>
      <c r="D3077" t="s">
        <v>138</v>
      </c>
      <c r="E3077" t="s">
        <v>209</v>
      </c>
      <c r="F3077">
        <v>200.05</v>
      </c>
      <c r="G3077">
        <v>200</v>
      </c>
      <c r="H3077">
        <v>-53.353404092680549</v>
      </c>
      <c r="I3077" s="7">
        <f>((Table1[[#This Row],[returns]]+(1-$O$2)*Table1[[#This Row],[number of trades]])-ABS(Table1[[#This Row],[company return]]))/100</f>
        <v>1.4669659590731947</v>
      </c>
      <c r="J3077" s="7">
        <f>((Table1[[#This Row],[returns]]+(1-$P$2)*Table1[[#This Row],[number of trades]])-ABS(Table1[[#This Row],[company return]]))/100</f>
        <v>1.9669659590731947</v>
      </c>
      <c r="K3077" s="7">
        <f>((Table1[[#This Row],[returns]]+(1-$Q$2)*Table1[[#This Row],[number of trades]])-ABS(Table1[[#This Row],[company return]]))/100</f>
        <v>2.4669659590731947</v>
      </c>
      <c r="L3077" s="7">
        <f>((Table1[[#This Row],[returns]]+(1-$R$2)*Table1[[#This Row],[number of trades]])-ABS(Table1[[#This Row],[company return]]))/100</f>
        <v>2.9669659590731947</v>
      </c>
      <c r="M3077" s="7">
        <f>((Table1[[#This Row],[returns]]+(1-$S$2)*Table1[[#This Row],[number of trades]])-ABS(Table1[[#This Row],[company return]]))/100</f>
        <v>3.4669659590731947</v>
      </c>
      <c r="N3077" s="9">
        <f>Table1[[#This Row],[fastsma]]*Table1[[#This Row],[slowsma]]</f>
        <v>120</v>
      </c>
    </row>
    <row r="3078" spans="1:14" ht="15" customHeight="1" x14ac:dyDescent="0.3">
      <c r="A3078" s="1">
        <v>5891</v>
      </c>
      <c r="B3078">
        <v>8</v>
      </c>
      <c r="C3078">
        <v>15</v>
      </c>
      <c r="D3078" t="s">
        <v>138</v>
      </c>
      <c r="E3078" t="s">
        <v>210</v>
      </c>
      <c r="F3078">
        <v>108.89</v>
      </c>
      <c r="G3078">
        <v>198</v>
      </c>
      <c r="H3078">
        <v>-21.578945882432659</v>
      </c>
      <c r="I3078" s="7">
        <f>((Table1[[#This Row],[returns]]+(1-$O$2)*Table1[[#This Row],[number of trades]])-ABS(Table1[[#This Row],[company return]]))/100</f>
        <v>0.87311054117567333</v>
      </c>
      <c r="J3078" s="7">
        <f>((Table1[[#This Row],[returns]]+(1-$P$2)*Table1[[#This Row],[number of trades]])-ABS(Table1[[#This Row],[company return]]))/100</f>
        <v>1.3681105411756733</v>
      </c>
      <c r="K3078" s="7">
        <f>((Table1[[#This Row],[returns]]+(1-$Q$2)*Table1[[#This Row],[number of trades]])-ABS(Table1[[#This Row],[company return]]))/100</f>
        <v>1.8631105411756732</v>
      </c>
      <c r="L3078" s="7">
        <f>((Table1[[#This Row],[returns]]+(1-$R$2)*Table1[[#This Row],[number of trades]])-ABS(Table1[[#This Row],[company return]]))/100</f>
        <v>2.3581105411756731</v>
      </c>
      <c r="M3078" s="7">
        <f>((Table1[[#This Row],[returns]]+(1-$S$2)*Table1[[#This Row],[number of trades]])-ABS(Table1[[#This Row],[company return]]))/100</f>
        <v>2.8531105411756732</v>
      </c>
      <c r="N3078" s="9">
        <f>Table1[[#This Row],[fastsma]]*Table1[[#This Row],[slowsma]]</f>
        <v>120</v>
      </c>
    </row>
    <row r="3079" spans="1:14" ht="15" customHeight="1" x14ac:dyDescent="0.3">
      <c r="A3079" s="1">
        <v>5892</v>
      </c>
      <c r="B3079">
        <v>8</v>
      </c>
      <c r="C3079">
        <v>15</v>
      </c>
      <c r="D3079" t="s">
        <v>138</v>
      </c>
      <c r="E3079" t="s">
        <v>211</v>
      </c>
      <c r="F3079">
        <v>560.61</v>
      </c>
      <c r="G3079">
        <v>174</v>
      </c>
      <c r="H3079">
        <v>-68.451480148185823</v>
      </c>
      <c r="I3079" s="7">
        <f>((Table1[[#This Row],[returns]]+(1-$O$2)*Table1[[#This Row],[number of trades]])-ABS(Table1[[#This Row],[company return]]))/100</f>
        <v>4.9215851985181418</v>
      </c>
      <c r="J3079" s="7">
        <f>((Table1[[#This Row],[returns]]+(1-$P$2)*Table1[[#This Row],[number of trades]])-ABS(Table1[[#This Row],[company return]]))/100</f>
        <v>5.3565851985181414</v>
      </c>
      <c r="K3079" s="7">
        <f>((Table1[[#This Row],[returns]]+(1-$Q$2)*Table1[[#This Row],[number of trades]])-ABS(Table1[[#This Row],[company return]]))/100</f>
        <v>5.7915851985181419</v>
      </c>
      <c r="L3079" s="7">
        <f>((Table1[[#This Row],[returns]]+(1-$R$2)*Table1[[#This Row],[number of trades]])-ABS(Table1[[#This Row],[company return]]))/100</f>
        <v>6.2265851985181415</v>
      </c>
      <c r="M3079" s="7">
        <f>((Table1[[#This Row],[returns]]+(1-$S$2)*Table1[[#This Row],[number of trades]])-ABS(Table1[[#This Row],[company return]]))/100</f>
        <v>6.661585198518142</v>
      </c>
      <c r="N3079" s="9">
        <f>Table1[[#This Row],[fastsma]]*Table1[[#This Row],[slowsma]]</f>
        <v>120</v>
      </c>
    </row>
    <row r="3080" spans="1:14" ht="15" customHeight="1" x14ac:dyDescent="0.3">
      <c r="A3080" s="1">
        <v>5893</v>
      </c>
      <c r="B3080">
        <v>8</v>
      </c>
      <c r="C3080">
        <v>15</v>
      </c>
      <c r="D3080" t="s">
        <v>138</v>
      </c>
      <c r="E3080" t="s">
        <v>212</v>
      </c>
      <c r="F3080">
        <v>287.74</v>
      </c>
      <c r="G3080">
        <v>184</v>
      </c>
      <c r="H3080">
        <v>-10.28503737349733</v>
      </c>
      <c r="I3080" s="7">
        <f>((Table1[[#This Row],[returns]]+(1-$O$2)*Table1[[#This Row],[number of trades]])-ABS(Table1[[#This Row],[company return]]))/100</f>
        <v>2.7745496262650264</v>
      </c>
      <c r="J3080" s="7">
        <f>((Table1[[#This Row],[returns]]+(1-$P$2)*Table1[[#This Row],[number of trades]])-ABS(Table1[[#This Row],[company return]]))/100</f>
        <v>3.2345496262650268</v>
      </c>
      <c r="K3080" s="7">
        <f>((Table1[[#This Row],[returns]]+(1-$Q$2)*Table1[[#This Row],[number of trades]])-ABS(Table1[[#This Row],[company return]]))/100</f>
        <v>3.6945496262650268</v>
      </c>
      <c r="L3080" s="7">
        <f>((Table1[[#This Row],[returns]]+(1-$R$2)*Table1[[#This Row],[number of trades]])-ABS(Table1[[#This Row],[company return]]))/100</f>
        <v>4.1545496262650268</v>
      </c>
      <c r="M3080" s="7">
        <f>((Table1[[#This Row],[returns]]+(1-$S$2)*Table1[[#This Row],[number of trades]])-ABS(Table1[[#This Row],[company return]]))/100</f>
        <v>4.6145496262650267</v>
      </c>
      <c r="N3080" s="9">
        <f>Table1[[#This Row],[fastsma]]*Table1[[#This Row],[slowsma]]</f>
        <v>120</v>
      </c>
    </row>
    <row r="3081" spans="1:14" ht="15" customHeight="1" x14ac:dyDescent="0.3">
      <c r="A3081" s="1">
        <v>5894</v>
      </c>
      <c r="B3081">
        <v>8</v>
      </c>
      <c r="C3081">
        <v>15</v>
      </c>
      <c r="D3081" t="s">
        <v>138</v>
      </c>
      <c r="E3081" t="s">
        <v>213</v>
      </c>
      <c r="F3081">
        <v>346.28</v>
      </c>
      <c r="G3081">
        <v>194</v>
      </c>
      <c r="H3081">
        <v>-30.792682904668109</v>
      </c>
      <c r="I3081" s="7">
        <f>((Table1[[#This Row],[returns]]+(1-$O$2)*Table1[[#This Row],[number of trades]])-ABS(Table1[[#This Row],[company return]]))/100</f>
        <v>3.1548731709533189</v>
      </c>
      <c r="J3081" s="7">
        <f>((Table1[[#This Row],[returns]]+(1-$P$2)*Table1[[#This Row],[number of trades]])-ABS(Table1[[#This Row],[company return]]))/100</f>
        <v>3.6398731709533187</v>
      </c>
      <c r="K3081" s="7">
        <f>((Table1[[#This Row],[returns]]+(1-$Q$2)*Table1[[#This Row],[number of trades]])-ABS(Table1[[#This Row],[company return]]))/100</f>
        <v>4.1248731709533191</v>
      </c>
      <c r="L3081" s="7">
        <f>((Table1[[#This Row],[returns]]+(1-$R$2)*Table1[[#This Row],[number of trades]])-ABS(Table1[[#This Row],[company return]]))/100</f>
        <v>4.6098731709533185</v>
      </c>
      <c r="M3081" s="7">
        <f>((Table1[[#This Row],[returns]]+(1-$S$2)*Table1[[#This Row],[number of trades]])-ABS(Table1[[#This Row],[company return]]))/100</f>
        <v>5.0948731709533188</v>
      </c>
      <c r="N3081" s="9">
        <f>Table1[[#This Row],[fastsma]]*Table1[[#This Row],[slowsma]]</f>
        <v>120</v>
      </c>
    </row>
    <row r="3082" spans="1:14" ht="15" customHeight="1" x14ac:dyDescent="0.3">
      <c r="A3082" s="1">
        <v>5895</v>
      </c>
      <c r="B3082">
        <v>8</v>
      </c>
      <c r="C3082">
        <v>15</v>
      </c>
      <c r="D3082" t="s">
        <v>138</v>
      </c>
      <c r="E3082" t="s">
        <v>214</v>
      </c>
      <c r="F3082">
        <v>255.16</v>
      </c>
      <c r="G3082">
        <v>190</v>
      </c>
      <c r="H3082">
        <v>3.7138547256379022</v>
      </c>
      <c r="I3082" s="7">
        <f>((Table1[[#This Row],[returns]]+(1-$O$2)*Table1[[#This Row],[number of trades]])-ABS(Table1[[#This Row],[company return]]))/100</f>
        <v>2.5144614527436211</v>
      </c>
      <c r="J3082" s="7">
        <f>((Table1[[#This Row],[returns]]+(1-$P$2)*Table1[[#This Row],[number of trades]])-ABS(Table1[[#This Row],[company return]]))/100</f>
        <v>2.9894614527436203</v>
      </c>
      <c r="K3082" s="7">
        <f>((Table1[[#This Row],[returns]]+(1-$Q$2)*Table1[[#This Row],[number of trades]])-ABS(Table1[[#This Row],[company return]]))/100</f>
        <v>3.4644614527436204</v>
      </c>
      <c r="L3082" s="7">
        <f>((Table1[[#This Row],[returns]]+(1-$R$2)*Table1[[#This Row],[number of trades]])-ABS(Table1[[#This Row],[company return]]))/100</f>
        <v>3.9394614527436205</v>
      </c>
      <c r="M3082" s="7">
        <f>((Table1[[#This Row],[returns]]+(1-$S$2)*Table1[[#This Row],[number of trades]])-ABS(Table1[[#This Row],[company return]]))/100</f>
        <v>4.4144614527436206</v>
      </c>
      <c r="N3082" s="9">
        <f>Table1[[#This Row],[fastsma]]*Table1[[#This Row],[slowsma]]</f>
        <v>120</v>
      </c>
    </row>
    <row r="3083" spans="1:14" ht="15" customHeight="1" x14ac:dyDescent="0.3">
      <c r="A3083" s="1">
        <v>5896</v>
      </c>
      <c r="B3083">
        <v>8</v>
      </c>
      <c r="C3083">
        <v>15</v>
      </c>
      <c r="D3083" t="s">
        <v>138</v>
      </c>
      <c r="E3083" t="s">
        <v>215</v>
      </c>
      <c r="F3083">
        <v>498.63</v>
      </c>
      <c r="G3083">
        <v>188</v>
      </c>
      <c r="H3083">
        <v>-80.645161290322577</v>
      </c>
      <c r="I3083" s="7">
        <f>((Table1[[#This Row],[returns]]+(1-$O$2)*Table1[[#This Row],[number of trades]])-ABS(Table1[[#This Row],[company return]]))/100</f>
        <v>4.179848387096774</v>
      </c>
      <c r="J3083" s="7">
        <f>((Table1[[#This Row],[returns]]+(1-$P$2)*Table1[[#This Row],[number of trades]])-ABS(Table1[[#This Row],[company return]]))/100</f>
        <v>4.6498483870967746</v>
      </c>
      <c r="K3083" s="7">
        <f>((Table1[[#This Row],[returns]]+(1-$Q$2)*Table1[[#This Row],[number of trades]])-ABS(Table1[[#This Row],[company return]]))/100</f>
        <v>5.1198483870967744</v>
      </c>
      <c r="L3083" s="7">
        <f>((Table1[[#This Row],[returns]]+(1-$R$2)*Table1[[#This Row],[number of trades]])-ABS(Table1[[#This Row],[company return]]))/100</f>
        <v>5.5898483870967741</v>
      </c>
      <c r="M3083" s="7">
        <f>((Table1[[#This Row],[returns]]+(1-$S$2)*Table1[[#This Row],[number of trades]])-ABS(Table1[[#This Row],[company return]]))/100</f>
        <v>6.0598483870967748</v>
      </c>
      <c r="N3083" s="9">
        <f>Table1[[#This Row],[fastsma]]*Table1[[#This Row],[slowsma]]</f>
        <v>120</v>
      </c>
    </row>
    <row r="3084" spans="1:14" ht="15" customHeight="1" x14ac:dyDescent="0.3">
      <c r="A3084" s="1">
        <v>5897</v>
      </c>
      <c r="B3084">
        <v>8</v>
      </c>
      <c r="C3084">
        <v>15</v>
      </c>
      <c r="D3084" t="s">
        <v>138</v>
      </c>
      <c r="E3084" t="s">
        <v>216</v>
      </c>
      <c r="F3084">
        <v>719.97</v>
      </c>
      <c r="G3084">
        <v>184</v>
      </c>
      <c r="H3084">
        <v>-5.070529725189088</v>
      </c>
      <c r="I3084" s="7">
        <f>((Table1[[#This Row],[returns]]+(1-$O$2)*Table1[[#This Row],[number of trades]])-ABS(Table1[[#This Row],[company return]]))/100</f>
        <v>7.1489947027481096</v>
      </c>
      <c r="J3084" s="7">
        <f>((Table1[[#This Row],[returns]]+(1-$P$2)*Table1[[#This Row],[number of trades]])-ABS(Table1[[#This Row],[company return]]))/100</f>
        <v>7.6089947027481095</v>
      </c>
      <c r="K3084" s="7">
        <f>((Table1[[#This Row],[returns]]+(1-$Q$2)*Table1[[#This Row],[number of trades]])-ABS(Table1[[#This Row],[company return]]))/100</f>
        <v>8.0689947027481086</v>
      </c>
      <c r="L3084" s="7">
        <f>((Table1[[#This Row],[returns]]+(1-$R$2)*Table1[[#This Row],[number of trades]])-ABS(Table1[[#This Row],[company return]]))/100</f>
        <v>8.5289947027481094</v>
      </c>
      <c r="M3084" s="7">
        <f>((Table1[[#This Row],[returns]]+(1-$S$2)*Table1[[#This Row],[number of trades]])-ABS(Table1[[#This Row],[company return]]))/100</f>
        <v>8.9889947027481085</v>
      </c>
      <c r="N3084" s="9">
        <f>Table1[[#This Row],[fastsma]]*Table1[[#This Row],[slowsma]]</f>
        <v>120</v>
      </c>
    </row>
    <row r="3085" spans="1:14" ht="15" hidden="1" customHeight="1" x14ac:dyDescent="0.3">
      <c r="A3085" s="1"/>
      <c r="I3085" s="7"/>
      <c r="J3085" s="7"/>
      <c r="K3085" s="7"/>
      <c r="L3085" s="7"/>
      <c r="M3085" s="7"/>
      <c r="N3085" s="9"/>
    </row>
    <row r="3086" spans="1:14" ht="15" customHeight="1" x14ac:dyDescent="0.3">
      <c r="A3086" s="1">
        <v>5898</v>
      </c>
      <c r="B3086">
        <v>8</v>
      </c>
      <c r="C3086">
        <v>15</v>
      </c>
      <c r="D3086" t="s">
        <v>138</v>
      </c>
      <c r="E3086" t="s">
        <v>217</v>
      </c>
      <c r="F3086">
        <v>264.91000000000003</v>
      </c>
      <c r="G3086">
        <v>176</v>
      </c>
      <c r="H3086">
        <v>47.558208740258003</v>
      </c>
      <c r="I3086" s="7">
        <f>((Table1[[#This Row],[returns]]+(1-$O$2)*Table1[[#This Row],[number of trades]])-ABS(Table1[[#This Row],[company return]]))/100</f>
        <v>2.1735179125974202</v>
      </c>
      <c r="J3086" s="7">
        <f>((Table1[[#This Row],[returns]]+(1-$P$2)*Table1[[#This Row],[number of trades]])-ABS(Table1[[#This Row],[company return]]))/100</f>
        <v>2.6135179125974202</v>
      </c>
      <c r="K3086" s="7">
        <f>((Table1[[#This Row],[returns]]+(1-$Q$2)*Table1[[#This Row],[number of trades]])-ABS(Table1[[#This Row],[company return]]))/100</f>
        <v>3.0535179125974201</v>
      </c>
      <c r="L3086" s="7">
        <f>((Table1[[#This Row],[returns]]+(1-$R$2)*Table1[[#This Row],[number of trades]])-ABS(Table1[[#This Row],[company return]]))/100</f>
        <v>3.4935179125974201</v>
      </c>
      <c r="M3086" s="7">
        <f>((Table1[[#This Row],[returns]]+(1-$S$2)*Table1[[#This Row],[number of trades]])-ABS(Table1[[#This Row],[company return]]))/100</f>
        <v>3.93351791259742</v>
      </c>
      <c r="N3086" s="9">
        <f>Table1[[#This Row],[fastsma]]*Table1[[#This Row],[slowsma]]</f>
        <v>120</v>
      </c>
    </row>
    <row r="3087" spans="1:14" ht="15" hidden="1" customHeight="1" x14ac:dyDescent="0.3">
      <c r="A3087" s="1"/>
      <c r="I3087" s="7"/>
      <c r="J3087" s="7"/>
      <c r="K3087" s="7"/>
      <c r="L3087" s="7"/>
      <c r="M3087" s="7"/>
      <c r="N3087" s="9"/>
    </row>
    <row r="3088" spans="1:14" ht="15" customHeight="1" x14ac:dyDescent="0.3">
      <c r="A3088" s="1">
        <v>5899</v>
      </c>
      <c r="B3088">
        <v>8</v>
      </c>
      <c r="C3088">
        <v>15</v>
      </c>
      <c r="D3088" t="s">
        <v>138</v>
      </c>
      <c r="E3088" t="s">
        <v>218</v>
      </c>
      <c r="F3088">
        <v>568.32000000000005</v>
      </c>
      <c r="G3088">
        <v>185</v>
      </c>
      <c r="H3088">
        <v>-51.273045037320863</v>
      </c>
      <c r="I3088" s="7">
        <f>((Table1[[#This Row],[returns]]+(1-$O$2)*Table1[[#This Row],[number of trades]])-ABS(Table1[[#This Row],[company return]]))/100</f>
        <v>5.170469549626791</v>
      </c>
      <c r="J3088" s="7">
        <f>((Table1[[#This Row],[returns]]+(1-$P$2)*Table1[[#This Row],[number of trades]])-ABS(Table1[[#This Row],[company return]]))/100</f>
        <v>5.6329695496267913</v>
      </c>
      <c r="K3088" s="7">
        <f>((Table1[[#This Row],[returns]]+(1-$Q$2)*Table1[[#This Row],[number of trades]])-ABS(Table1[[#This Row],[company return]]))/100</f>
        <v>6.0954695496267917</v>
      </c>
      <c r="L3088" s="7">
        <f>((Table1[[#This Row],[returns]]+(1-$R$2)*Table1[[#This Row],[number of trades]])-ABS(Table1[[#This Row],[company return]]))/100</f>
        <v>6.5579695496267911</v>
      </c>
      <c r="M3088" s="7">
        <f>((Table1[[#This Row],[returns]]+(1-$S$2)*Table1[[#This Row],[number of trades]])-ABS(Table1[[#This Row],[company return]]))/100</f>
        <v>7.0204695496267915</v>
      </c>
      <c r="N3088" s="9">
        <f>Table1[[#This Row],[fastsma]]*Table1[[#This Row],[slowsma]]</f>
        <v>120</v>
      </c>
    </row>
    <row r="3089" spans="1:14" ht="15" customHeight="1" x14ac:dyDescent="0.3">
      <c r="A3089" s="1">
        <v>3500</v>
      </c>
      <c r="B3089">
        <v>10</v>
      </c>
      <c r="C3089">
        <v>15</v>
      </c>
      <c r="D3089" t="s">
        <v>142</v>
      </c>
      <c r="E3089" t="s">
        <v>8</v>
      </c>
      <c r="F3089">
        <v>393.99</v>
      </c>
      <c r="G3089">
        <v>173</v>
      </c>
      <c r="H3089">
        <v>834.86333297374779</v>
      </c>
      <c r="I3089" s="7">
        <f>((Table1[[#This Row],[returns]]+(1-$O$2)*Table1[[#This Row],[number of trades]])-ABS(Table1[[#This Row],[company return]]))/100</f>
        <v>-4.408733329737478</v>
      </c>
      <c r="J3089" s="7">
        <f>((Table1[[#This Row],[returns]]+(1-$P$2)*Table1[[#This Row],[number of trades]])-ABS(Table1[[#This Row],[company return]]))/100</f>
        <v>-3.9762333297374779</v>
      </c>
      <c r="K3089" s="7">
        <f>((Table1[[#This Row],[returns]]+(1-$Q$2)*Table1[[#This Row],[number of trades]])-ABS(Table1[[#This Row],[company return]]))/100</f>
        <v>-3.5437333297374778</v>
      </c>
      <c r="L3089" s="7">
        <f>((Table1[[#This Row],[returns]]+(1-$R$2)*Table1[[#This Row],[number of trades]])-ABS(Table1[[#This Row],[company return]]))/100</f>
        <v>-3.1112333297374777</v>
      </c>
      <c r="M3089" s="7">
        <f>((Table1[[#This Row],[returns]]+(1-$S$2)*Table1[[#This Row],[number of trades]])-ABS(Table1[[#This Row],[company return]]))/100</f>
        <v>-2.6787333297374776</v>
      </c>
      <c r="N3089" s="9">
        <f>Table1[[#This Row],[fastsma]]*Table1[[#This Row],[slowsma]]</f>
        <v>150</v>
      </c>
    </row>
    <row r="3090" spans="1:14" ht="15" customHeight="1" x14ac:dyDescent="0.3">
      <c r="A3090" s="1">
        <v>3501</v>
      </c>
      <c r="B3090">
        <v>10</v>
      </c>
      <c r="C3090">
        <v>15</v>
      </c>
      <c r="D3090" t="s">
        <v>142</v>
      </c>
      <c r="E3090" t="s">
        <v>9</v>
      </c>
      <c r="F3090">
        <v>197.95</v>
      </c>
      <c r="G3090">
        <v>214</v>
      </c>
      <c r="H3090">
        <v>1110.3186038650399</v>
      </c>
      <c r="I3090" s="7">
        <f>((Table1[[#This Row],[returns]]+(1-$O$2)*Table1[[#This Row],[number of trades]])-ABS(Table1[[#This Row],[company return]]))/100</f>
        <v>-9.1236860386503977</v>
      </c>
      <c r="J3090" s="7">
        <f>((Table1[[#This Row],[returns]]+(1-$P$2)*Table1[[#This Row],[number of trades]])-ABS(Table1[[#This Row],[company return]]))/100</f>
        <v>-8.5886860386503994</v>
      </c>
      <c r="K3090" s="7">
        <f>((Table1[[#This Row],[returns]]+(1-$Q$2)*Table1[[#This Row],[number of trades]])-ABS(Table1[[#This Row],[company return]]))/100</f>
        <v>-8.0536860386503992</v>
      </c>
      <c r="L3090" s="7">
        <f>((Table1[[#This Row],[returns]]+(1-$R$2)*Table1[[#This Row],[number of trades]])-ABS(Table1[[#This Row],[company return]]))/100</f>
        <v>-7.5186860386503982</v>
      </c>
      <c r="M3090" s="7">
        <f>((Table1[[#This Row],[returns]]+(1-$S$2)*Table1[[#This Row],[number of trades]])-ABS(Table1[[#This Row],[company return]]))/100</f>
        <v>-6.9836860386503989</v>
      </c>
      <c r="N3090" s="9">
        <f>Table1[[#This Row],[fastsma]]*Table1[[#This Row],[slowsma]]</f>
        <v>150</v>
      </c>
    </row>
    <row r="3091" spans="1:14" ht="15" customHeight="1" x14ac:dyDescent="0.3">
      <c r="A3091" s="1">
        <v>3502</v>
      </c>
      <c r="B3091">
        <v>10</v>
      </c>
      <c r="C3091">
        <v>15</v>
      </c>
      <c r="D3091" t="s">
        <v>142</v>
      </c>
      <c r="E3091" t="s">
        <v>10</v>
      </c>
      <c r="F3091">
        <v>222.72</v>
      </c>
      <c r="G3091">
        <v>213</v>
      </c>
      <c r="H3091">
        <v>584.16829912434787</v>
      </c>
      <c r="I3091" s="7">
        <f>((Table1[[#This Row],[returns]]+(1-$O$2)*Table1[[#This Row],[number of trades]])-ABS(Table1[[#This Row],[company return]]))/100</f>
        <v>-3.6144829912434786</v>
      </c>
      <c r="J3091" s="7">
        <f>((Table1[[#This Row],[returns]]+(1-$P$2)*Table1[[#This Row],[number of trades]])-ABS(Table1[[#This Row],[company return]]))/100</f>
        <v>-3.0819829912434784</v>
      </c>
      <c r="K3091" s="7">
        <f>((Table1[[#This Row],[returns]]+(1-$Q$2)*Table1[[#This Row],[number of trades]])-ABS(Table1[[#This Row],[company return]]))/100</f>
        <v>-2.5494829912434782</v>
      </c>
      <c r="L3091" s="7">
        <f>((Table1[[#This Row],[returns]]+(1-$R$2)*Table1[[#This Row],[number of trades]])-ABS(Table1[[#This Row],[company return]]))/100</f>
        <v>-2.0169829912434785</v>
      </c>
      <c r="M3091" s="7">
        <f>((Table1[[#This Row],[returns]]+(1-$S$2)*Table1[[#This Row],[number of trades]])-ABS(Table1[[#This Row],[company return]]))/100</f>
        <v>-1.4844829912434785</v>
      </c>
      <c r="N3091" s="9">
        <f>Table1[[#This Row],[fastsma]]*Table1[[#This Row],[slowsma]]</f>
        <v>150</v>
      </c>
    </row>
    <row r="3092" spans="1:14" ht="15" customHeight="1" x14ac:dyDescent="0.3">
      <c r="A3092" s="1">
        <v>3503</v>
      </c>
      <c r="B3092">
        <v>10</v>
      </c>
      <c r="C3092">
        <v>15</v>
      </c>
      <c r="D3092" t="s">
        <v>142</v>
      </c>
      <c r="E3092" t="s">
        <v>11</v>
      </c>
      <c r="F3092">
        <v>348.47</v>
      </c>
      <c r="G3092">
        <v>200</v>
      </c>
      <c r="H3092">
        <v>884.49340663454268</v>
      </c>
      <c r="I3092" s="7">
        <f>((Table1[[#This Row],[returns]]+(1-$O$2)*Table1[[#This Row],[number of trades]])-ABS(Table1[[#This Row],[company return]]))/100</f>
        <v>-5.3602340663454262</v>
      </c>
      <c r="J3092" s="7">
        <f>((Table1[[#This Row],[returns]]+(1-$P$2)*Table1[[#This Row],[number of trades]])-ABS(Table1[[#This Row],[company return]]))/100</f>
        <v>-4.8602340663454262</v>
      </c>
      <c r="K3092" s="7">
        <f>((Table1[[#This Row],[returns]]+(1-$Q$2)*Table1[[#This Row],[number of trades]])-ABS(Table1[[#This Row],[company return]]))/100</f>
        <v>-4.3602340663454262</v>
      </c>
      <c r="L3092" s="7">
        <f>((Table1[[#This Row],[returns]]+(1-$R$2)*Table1[[#This Row],[number of trades]])-ABS(Table1[[#This Row],[company return]]))/100</f>
        <v>-3.8602340663454267</v>
      </c>
      <c r="M3092" s="7">
        <f>((Table1[[#This Row],[returns]]+(1-$S$2)*Table1[[#This Row],[number of trades]])-ABS(Table1[[#This Row],[company return]]))/100</f>
        <v>-3.3602340663454267</v>
      </c>
      <c r="N3092" s="9">
        <f>Table1[[#This Row],[fastsma]]*Table1[[#This Row],[slowsma]]</f>
        <v>150</v>
      </c>
    </row>
    <row r="3093" spans="1:14" ht="15" customHeight="1" x14ac:dyDescent="0.3">
      <c r="A3093" s="1">
        <v>3504</v>
      </c>
      <c r="B3093">
        <v>10</v>
      </c>
      <c r="C3093">
        <v>15</v>
      </c>
      <c r="D3093" t="s">
        <v>142</v>
      </c>
      <c r="E3093" t="s">
        <v>12</v>
      </c>
      <c r="F3093">
        <v>690.55</v>
      </c>
      <c r="G3093">
        <v>197</v>
      </c>
      <c r="H3093">
        <v>12799.99976757938</v>
      </c>
      <c r="I3093" s="7">
        <f>((Table1[[#This Row],[returns]]+(1-$O$2)*Table1[[#This Row],[number of trades]])-ABS(Table1[[#This Row],[company return]]))/100</f>
        <v>-121.0944976757938</v>
      </c>
      <c r="J3093" s="7">
        <f>((Table1[[#This Row],[returns]]+(1-$P$2)*Table1[[#This Row],[number of trades]])-ABS(Table1[[#This Row],[company return]]))/100</f>
        <v>-120.60199767579381</v>
      </c>
      <c r="K3093" s="7">
        <f>((Table1[[#This Row],[returns]]+(1-$Q$2)*Table1[[#This Row],[number of trades]])-ABS(Table1[[#This Row],[company return]]))/100</f>
        <v>-120.1094976757938</v>
      </c>
      <c r="L3093" s="7">
        <f>((Table1[[#This Row],[returns]]+(1-$R$2)*Table1[[#This Row],[number of trades]])-ABS(Table1[[#This Row],[company return]]))/100</f>
        <v>-119.61699767579381</v>
      </c>
      <c r="M3093" s="7">
        <f>((Table1[[#This Row],[returns]]+(1-$S$2)*Table1[[#This Row],[number of trades]])-ABS(Table1[[#This Row],[company return]]))/100</f>
        <v>-119.1244976757938</v>
      </c>
      <c r="N3093" s="9">
        <f>Table1[[#This Row],[fastsma]]*Table1[[#This Row],[slowsma]]</f>
        <v>150</v>
      </c>
    </row>
    <row r="3094" spans="1:14" ht="15" customHeight="1" x14ac:dyDescent="0.3">
      <c r="A3094" s="1">
        <v>3505</v>
      </c>
      <c r="B3094">
        <v>10</v>
      </c>
      <c r="C3094">
        <v>15</v>
      </c>
      <c r="D3094" t="s">
        <v>142</v>
      </c>
      <c r="E3094" t="s">
        <v>13</v>
      </c>
      <c r="F3094">
        <v>1220.08</v>
      </c>
      <c r="G3094">
        <v>176</v>
      </c>
      <c r="H3094">
        <v>10874.69036005628</v>
      </c>
      <c r="I3094" s="7">
        <f>((Table1[[#This Row],[returns]]+(1-$O$2)*Table1[[#This Row],[number of trades]])-ABS(Table1[[#This Row],[company return]]))/100</f>
        <v>-96.546103600562802</v>
      </c>
      <c r="J3094" s="7">
        <f>((Table1[[#This Row],[returns]]+(1-$P$2)*Table1[[#This Row],[number of trades]])-ABS(Table1[[#This Row],[company return]]))/100</f>
        <v>-96.106103600562804</v>
      </c>
      <c r="K3094" s="7">
        <f>((Table1[[#This Row],[returns]]+(1-$Q$2)*Table1[[#This Row],[number of trades]])-ABS(Table1[[#This Row],[company return]]))/100</f>
        <v>-95.666103600562806</v>
      </c>
      <c r="L3094" s="7">
        <f>((Table1[[#This Row],[returns]]+(1-$R$2)*Table1[[#This Row],[number of trades]])-ABS(Table1[[#This Row],[company return]]))/100</f>
        <v>-95.226103600562794</v>
      </c>
      <c r="M3094" s="7">
        <f>((Table1[[#This Row],[returns]]+(1-$S$2)*Table1[[#This Row],[number of trades]])-ABS(Table1[[#This Row],[company return]]))/100</f>
        <v>-94.786103600562797</v>
      </c>
      <c r="N3094" s="9">
        <f>Table1[[#This Row],[fastsma]]*Table1[[#This Row],[slowsma]]</f>
        <v>150</v>
      </c>
    </row>
    <row r="3095" spans="1:14" ht="15" customHeight="1" x14ac:dyDescent="0.3">
      <c r="A3095" s="1">
        <v>3506</v>
      </c>
      <c r="B3095">
        <v>10</v>
      </c>
      <c r="C3095">
        <v>15</v>
      </c>
      <c r="D3095" t="s">
        <v>142</v>
      </c>
      <c r="E3095" t="s">
        <v>14</v>
      </c>
      <c r="F3095">
        <v>100.62</v>
      </c>
      <c r="G3095">
        <v>200</v>
      </c>
      <c r="H3095">
        <v>260.93350393052992</v>
      </c>
      <c r="I3095" s="7">
        <f>((Table1[[#This Row],[returns]]+(1-$O$2)*Table1[[#This Row],[number of trades]])-ABS(Table1[[#This Row],[company return]]))/100</f>
        <v>-1.6031350393052992</v>
      </c>
      <c r="J3095" s="7">
        <f>((Table1[[#This Row],[returns]]+(1-$P$2)*Table1[[#This Row],[number of trades]])-ABS(Table1[[#This Row],[company return]]))/100</f>
        <v>-1.1031350393052992</v>
      </c>
      <c r="K3095" s="7">
        <f>((Table1[[#This Row],[returns]]+(1-$Q$2)*Table1[[#This Row],[number of trades]])-ABS(Table1[[#This Row],[company return]]))/100</f>
        <v>-0.60313503930529921</v>
      </c>
      <c r="L3095" s="7">
        <f>((Table1[[#This Row],[returns]]+(1-$R$2)*Table1[[#This Row],[number of trades]])-ABS(Table1[[#This Row],[company return]]))/100</f>
        <v>-0.10313503930529919</v>
      </c>
      <c r="M3095" s="7">
        <f>((Table1[[#This Row],[returns]]+(1-$S$2)*Table1[[#This Row],[number of trades]])-ABS(Table1[[#This Row],[company return]]))/100</f>
        <v>0.39686496069470079</v>
      </c>
      <c r="N3095" s="9">
        <f>Table1[[#This Row],[fastsma]]*Table1[[#This Row],[slowsma]]</f>
        <v>150</v>
      </c>
    </row>
    <row r="3096" spans="1:14" ht="15" hidden="1" customHeight="1" x14ac:dyDescent="0.3">
      <c r="A3096" s="1"/>
      <c r="I3096" s="7"/>
      <c r="J3096" s="7"/>
      <c r="K3096" s="7"/>
      <c r="L3096" s="7"/>
      <c r="M3096" s="7"/>
      <c r="N3096" s="9"/>
    </row>
    <row r="3097" spans="1:14" ht="15" customHeight="1" x14ac:dyDescent="0.3">
      <c r="A3097" s="1">
        <v>3507</v>
      </c>
      <c r="B3097">
        <v>10</v>
      </c>
      <c r="C3097">
        <v>15</v>
      </c>
      <c r="D3097" t="s">
        <v>142</v>
      </c>
      <c r="E3097" t="s">
        <v>15</v>
      </c>
      <c r="F3097">
        <v>93.46</v>
      </c>
      <c r="G3097">
        <v>198</v>
      </c>
      <c r="H3097">
        <v>267.92206861972642</v>
      </c>
      <c r="I3097" s="7">
        <f>((Table1[[#This Row],[returns]]+(1-$O$2)*Table1[[#This Row],[number of trades]])-ABS(Table1[[#This Row],[company return]]))/100</f>
        <v>-1.7446206861972644</v>
      </c>
      <c r="J3097" s="7">
        <f>((Table1[[#This Row],[returns]]+(1-$P$2)*Table1[[#This Row],[number of trades]])-ABS(Table1[[#This Row],[company return]]))/100</f>
        <v>-1.2496206861972643</v>
      </c>
      <c r="K3097" s="7">
        <f>((Table1[[#This Row],[returns]]+(1-$Q$2)*Table1[[#This Row],[number of trades]])-ABS(Table1[[#This Row],[company return]]))/100</f>
        <v>-0.75462068619726441</v>
      </c>
      <c r="L3097" s="7">
        <f>((Table1[[#This Row],[returns]]+(1-$R$2)*Table1[[#This Row],[number of trades]])-ABS(Table1[[#This Row],[company return]]))/100</f>
        <v>-0.25962068619726436</v>
      </c>
      <c r="M3097" s="7">
        <f>((Table1[[#This Row],[returns]]+(1-$S$2)*Table1[[#This Row],[number of trades]])-ABS(Table1[[#This Row],[company return]]))/100</f>
        <v>0.23537931380273563</v>
      </c>
      <c r="N3097" s="9">
        <f>Table1[[#This Row],[fastsma]]*Table1[[#This Row],[slowsma]]</f>
        <v>150</v>
      </c>
    </row>
    <row r="3098" spans="1:14" ht="15" customHeight="1" x14ac:dyDescent="0.3">
      <c r="A3098" s="1">
        <v>3508</v>
      </c>
      <c r="B3098">
        <v>10</v>
      </c>
      <c r="C3098">
        <v>15</v>
      </c>
      <c r="D3098" t="s">
        <v>142</v>
      </c>
      <c r="E3098" t="s">
        <v>16</v>
      </c>
      <c r="F3098">
        <v>434.04</v>
      </c>
      <c r="G3098">
        <v>202</v>
      </c>
      <c r="H3098">
        <v>869.00002615792414</v>
      </c>
      <c r="I3098" s="7">
        <f>((Table1[[#This Row],[returns]]+(1-$O$2)*Table1[[#This Row],[number of trades]])-ABS(Table1[[#This Row],[company return]]))/100</f>
        <v>-4.3496002615792415</v>
      </c>
      <c r="J3098" s="7">
        <f>((Table1[[#This Row],[returns]]+(1-$P$2)*Table1[[#This Row],[number of trades]])-ABS(Table1[[#This Row],[company return]]))/100</f>
        <v>-3.8446002615792412</v>
      </c>
      <c r="K3098" s="7">
        <f>((Table1[[#This Row],[returns]]+(1-$Q$2)*Table1[[#This Row],[number of trades]])-ABS(Table1[[#This Row],[company return]]))/100</f>
        <v>-3.3396002615792417</v>
      </c>
      <c r="L3098" s="7">
        <f>((Table1[[#This Row],[returns]]+(1-$R$2)*Table1[[#This Row],[number of trades]])-ABS(Table1[[#This Row],[company return]]))/100</f>
        <v>-2.8346002615792418</v>
      </c>
      <c r="M3098" s="7">
        <f>((Table1[[#This Row],[returns]]+(1-$S$2)*Table1[[#This Row],[number of trades]])-ABS(Table1[[#This Row],[company return]]))/100</f>
        <v>-2.3296002615792419</v>
      </c>
      <c r="N3098" s="9">
        <f>Table1[[#This Row],[fastsma]]*Table1[[#This Row],[slowsma]]</f>
        <v>150</v>
      </c>
    </row>
    <row r="3099" spans="1:14" ht="15" customHeight="1" x14ac:dyDescent="0.3">
      <c r="A3099" s="1">
        <v>3509</v>
      </c>
      <c r="B3099">
        <v>10</v>
      </c>
      <c r="C3099">
        <v>15</v>
      </c>
      <c r="D3099" t="s">
        <v>142</v>
      </c>
      <c r="E3099" t="s">
        <v>17</v>
      </c>
      <c r="F3099">
        <v>327.96</v>
      </c>
      <c r="G3099">
        <v>203</v>
      </c>
      <c r="H3099">
        <v>490.05525304351193</v>
      </c>
      <c r="I3099" s="7">
        <f>((Table1[[#This Row],[returns]]+(1-$O$2)*Table1[[#This Row],[number of trades]])-ABS(Table1[[#This Row],[company return]]))/100</f>
        <v>-1.6209525304351196</v>
      </c>
      <c r="J3099" s="7">
        <f>((Table1[[#This Row],[returns]]+(1-$P$2)*Table1[[#This Row],[number of trades]])-ABS(Table1[[#This Row],[company return]]))/100</f>
        <v>-1.1134525304351195</v>
      </c>
      <c r="K3099" s="7">
        <f>((Table1[[#This Row],[returns]]+(1-$Q$2)*Table1[[#This Row],[number of trades]])-ABS(Table1[[#This Row],[company return]]))/100</f>
        <v>-0.60595253043511943</v>
      </c>
      <c r="L3099" s="7">
        <f>((Table1[[#This Row],[returns]]+(1-$R$2)*Table1[[#This Row],[number of trades]])-ABS(Table1[[#This Row],[company return]]))/100</f>
        <v>-9.8452530435119451E-2</v>
      </c>
      <c r="M3099" s="7">
        <f>((Table1[[#This Row],[returns]]+(1-$S$2)*Table1[[#This Row],[number of trades]])-ABS(Table1[[#This Row],[company return]]))/100</f>
        <v>0.40904746956488114</v>
      </c>
      <c r="N3099" s="9">
        <f>Table1[[#This Row],[fastsma]]*Table1[[#This Row],[slowsma]]</f>
        <v>150</v>
      </c>
    </row>
    <row r="3100" spans="1:14" ht="15" customHeight="1" x14ac:dyDescent="0.3">
      <c r="A3100" s="1">
        <v>3510</v>
      </c>
      <c r="B3100">
        <v>10</v>
      </c>
      <c r="C3100">
        <v>15</v>
      </c>
      <c r="D3100" t="s">
        <v>142</v>
      </c>
      <c r="E3100" t="s">
        <v>18</v>
      </c>
      <c r="F3100">
        <v>160.16999999999999</v>
      </c>
      <c r="G3100">
        <v>208</v>
      </c>
      <c r="H3100">
        <v>475.10615748782482</v>
      </c>
      <c r="I3100" s="7">
        <f>((Table1[[#This Row],[returns]]+(1-$O$2)*Table1[[#This Row],[number of trades]])-ABS(Table1[[#This Row],[company return]]))/100</f>
        <v>-3.1493615748782484</v>
      </c>
      <c r="J3100" s="7">
        <f>((Table1[[#This Row],[returns]]+(1-$P$2)*Table1[[#This Row],[number of trades]])-ABS(Table1[[#This Row],[company return]]))/100</f>
        <v>-2.6293615748782484</v>
      </c>
      <c r="K3100" s="7">
        <f>((Table1[[#This Row],[returns]]+(1-$Q$2)*Table1[[#This Row],[number of trades]])-ABS(Table1[[#This Row],[company return]]))/100</f>
        <v>-2.1093615748782484</v>
      </c>
      <c r="L3100" s="7">
        <f>((Table1[[#This Row],[returns]]+(1-$R$2)*Table1[[#This Row],[number of trades]])-ABS(Table1[[#This Row],[company return]]))/100</f>
        <v>-1.5893615748782486</v>
      </c>
      <c r="M3100" s="7">
        <f>((Table1[[#This Row],[returns]]+(1-$S$2)*Table1[[#This Row],[number of trades]])-ABS(Table1[[#This Row],[company return]]))/100</f>
        <v>-1.0693615748782486</v>
      </c>
      <c r="N3100" s="9">
        <f>Table1[[#This Row],[fastsma]]*Table1[[#This Row],[slowsma]]</f>
        <v>150</v>
      </c>
    </row>
    <row r="3101" spans="1:14" ht="15" customHeight="1" x14ac:dyDescent="0.3">
      <c r="A3101" s="1">
        <v>3511</v>
      </c>
      <c r="B3101">
        <v>10</v>
      </c>
      <c r="C3101">
        <v>15</v>
      </c>
      <c r="D3101" t="s">
        <v>142</v>
      </c>
      <c r="E3101" t="s">
        <v>19</v>
      </c>
      <c r="F3101">
        <v>138.97999999999999</v>
      </c>
      <c r="G3101">
        <v>212</v>
      </c>
      <c r="H3101">
        <v>800.82506291032996</v>
      </c>
      <c r="I3101" s="7">
        <f>((Table1[[#This Row],[returns]]+(1-$O$2)*Table1[[#This Row],[number of trades]])-ABS(Table1[[#This Row],[company return]]))/100</f>
        <v>-6.6184506291032994</v>
      </c>
      <c r="J3101" s="7">
        <f>((Table1[[#This Row],[returns]]+(1-$P$2)*Table1[[#This Row],[number of trades]])-ABS(Table1[[#This Row],[company return]]))/100</f>
        <v>-6.0884506291032991</v>
      </c>
      <c r="K3101" s="7">
        <f>((Table1[[#This Row],[returns]]+(1-$Q$2)*Table1[[#This Row],[number of trades]])-ABS(Table1[[#This Row],[company return]]))/100</f>
        <v>-5.5584506291032998</v>
      </c>
      <c r="L3101" s="7">
        <f>((Table1[[#This Row],[returns]]+(1-$R$2)*Table1[[#This Row],[number of trades]])-ABS(Table1[[#This Row],[company return]]))/100</f>
        <v>-5.0284506291032995</v>
      </c>
      <c r="M3101" s="7">
        <f>((Table1[[#This Row],[returns]]+(1-$S$2)*Table1[[#This Row],[number of trades]])-ABS(Table1[[#This Row],[company return]]))/100</f>
        <v>-4.4984506291032993</v>
      </c>
      <c r="N3101" s="9">
        <f>Table1[[#This Row],[fastsma]]*Table1[[#This Row],[slowsma]]</f>
        <v>150</v>
      </c>
    </row>
    <row r="3102" spans="1:14" ht="15" customHeight="1" x14ac:dyDescent="0.3">
      <c r="A3102" s="1">
        <v>3512</v>
      </c>
      <c r="B3102">
        <v>10</v>
      </c>
      <c r="C3102">
        <v>15</v>
      </c>
      <c r="D3102" t="s">
        <v>142</v>
      </c>
      <c r="E3102" t="s">
        <v>20</v>
      </c>
      <c r="F3102">
        <v>229.98</v>
      </c>
      <c r="G3102">
        <v>196</v>
      </c>
      <c r="H3102">
        <v>19.98647676689804</v>
      </c>
      <c r="I3102" s="7">
        <f>((Table1[[#This Row],[returns]]+(1-$O$2)*Table1[[#This Row],[number of trades]])-ABS(Table1[[#This Row],[company return]]))/100</f>
        <v>2.0999352323310192</v>
      </c>
      <c r="J3102" s="7">
        <f>((Table1[[#This Row],[returns]]+(1-$P$2)*Table1[[#This Row],[number of trades]])-ABS(Table1[[#This Row],[company return]]))/100</f>
        <v>2.5899352323310199</v>
      </c>
      <c r="K3102" s="7">
        <f>((Table1[[#This Row],[returns]]+(1-$Q$2)*Table1[[#This Row],[number of trades]])-ABS(Table1[[#This Row],[company return]]))/100</f>
        <v>3.0799352323310201</v>
      </c>
      <c r="L3102" s="7">
        <f>((Table1[[#This Row],[returns]]+(1-$R$2)*Table1[[#This Row],[number of trades]])-ABS(Table1[[#This Row],[company return]]))/100</f>
        <v>3.5699352323310198</v>
      </c>
      <c r="M3102" s="7">
        <f>((Table1[[#This Row],[returns]]+(1-$S$2)*Table1[[#This Row],[number of trades]])-ABS(Table1[[#This Row],[company return]]))/100</f>
        <v>4.0599352323310196</v>
      </c>
      <c r="N3102" s="9">
        <f>Table1[[#This Row],[fastsma]]*Table1[[#This Row],[slowsma]]</f>
        <v>150</v>
      </c>
    </row>
    <row r="3103" spans="1:14" ht="15" customHeight="1" x14ac:dyDescent="0.3">
      <c r="A3103" s="1">
        <v>3513</v>
      </c>
      <c r="B3103">
        <v>10</v>
      </c>
      <c r="C3103">
        <v>15</v>
      </c>
      <c r="D3103" t="s">
        <v>142</v>
      </c>
      <c r="E3103" t="s">
        <v>21</v>
      </c>
      <c r="F3103">
        <v>258.75</v>
      </c>
      <c r="G3103">
        <v>201</v>
      </c>
      <c r="H3103">
        <v>800.26260620341759</v>
      </c>
      <c r="I3103" s="7">
        <f>((Table1[[#This Row],[returns]]+(1-$O$2)*Table1[[#This Row],[number of trades]])-ABS(Table1[[#This Row],[company return]]))/100</f>
        <v>-5.4151260620341759</v>
      </c>
      <c r="J3103" s="7">
        <f>((Table1[[#This Row],[returns]]+(1-$P$2)*Table1[[#This Row],[number of trades]])-ABS(Table1[[#This Row],[company return]]))/100</f>
        <v>-4.9126260620341755</v>
      </c>
      <c r="K3103" s="7">
        <f>((Table1[[#This Row],[returns]]+(1-$Q$2)*Table1[[#This Row],[number of trades]])-ABS(Table1[[#This Row],[company return]]))/100</f>
        <v>-4.410126062034176</v>
      </c>
      <c r="L3103" s="7">
        <f>((Table1[[#This Row],[returns]]+(1-$R$2)*Table1[[#This Row],[number of trades]])-ABS(Table1[[#This Row],[company return]]))/100</f>
        <v>-3.9076260620341761</v>
      </c>
      <c r="M3103" s="7">
        <f>((Table1[[#This Row],[returns]]+(1-$S$2)*Table1[[#This Row],[number of trades]])-ABS(Table1[[#This Row],[company return]]))/100</f>
        <v>-3.4051260620341761</v>
      </c>
      <c r="N3103" s="9">
        <f>Table1[[#This Row],[fastsma]]*Table1[[#This Row],[slowsma]]</f>
        <v>150</v>
      </c>
    </row>
    <row r="3104" spans="1:14" ht="15" customHeight="1" x14ac:dyDescent="0.3">
      <c r="A3104" s="1">
        <v>3514</v>
      </c>
      <c r="B3104">
        <v>10</v>
      </c>
      <c r="C3104">
        <v>15</v>
      </c>
      <c r="D3104" t="s">
        <v>142</v>
      </c>
      <c r="E3104" t="s">
        <v>22</v>
      </c>
      <c r="F3104">
        <v>31.8</v>
      </c>
      <c r="G3104">
        <v>192</v>
      </c>
      <c r="H3104">
        <v>126.90572247699011</v>
      </c>
      <c r="I3104" s="7">
        <f>((Table1[[#This Row],[returns]]+(1-$O$2)*Table1[[#This Row],[number of trades]])-ABS(Table1[[#This Row],[company return]]))/100</f>
        <v>-0.95105722476990107</v>
      </c>
      <c r="J3104" s="7">
        <f>((Table1[[#This Row],[returns]]+(1-$P$2)*Table1[[#This Row],[number of trades]])-ABS(Table1[[#This Row],[company return]]))/100</f>
        <v>-0.47105722476990108</v>
      </c>
      <c r="K3104" s="7">
        <f>((Table1[[#This Row],[returns]]+(1-$Q$2)*Table1[[#This Row],[number of trades]])-ABS(Table1[[#This Row],[company return]]))/100</f>
        <v>8.9427752300989035E-3</v>
      </c>
      <c r="L3104" s="7">
        <f>((Table1[[#This Row],[returns]]+(1-$R$2)*Table1[[#This Row],[number of trades]])-ABS(Table1[[#This Row],[company return]]))/100</f>
        <v>0.48894277523009905</v>
      </c>
      <c r="M3104" s="7">
        <f>((Table1[[#This Row],[returns]]+(1-$S$2)*Table1[[#This Row],[number of trades]])-ABS(Table1[[#This Row],[company return]]))/100</f>
        <v>0.96894277523009908</v>
      </c>
      <c r="N3104" s="9">
        <f>Table1[[#This Row],[fastsma]]*Table1[[#This Row],[slowsma]]</f>
        <v>150</v>
      </c>
    </row>
    <row r="3105" spans="1:14" ht="15" customHeight="1" x14ac:dyDescent="0.3">
      <c r="A3105" s="1">
        <v>3515</v>
      </c>
      <c r="B3105">
        <v>10</v>
      </c>
      <c r="C3105">
        <v>15</v>
      </c>
      <c r="D3105" t="s">
        <v>142</v>
      </c>
      <c r="E3105" t="s">
        <v>23</v>
      </c>
      <c r="F3105">
        <v>104.61</v>
      </c>
      <c r="G3105">
        <v>203</v>
      </c>
      <c r="H3105">
        <v>124.29232790750849</v>
      </c>
      <c r="I3105" s="7">
        <f>((Table1[[#This Row],[returns]]+(1-$O$2)*Table1[[#This Row],[number of trades]])-ABS(Table1[[#This Row],[company return]]))/100</f>
        <v>-0.19682327907508493</v>
      </c>
      <c r="J3105" s="7">
        <f>((Table1[[#This Row],[returns]]+(1-$P$2)*Table1[[#This Row],[number of trades]])-ABS(Table1[[#This Row],[company return]]))/100</f>
        <v>0.31067672092491522</v>
      </c>
      <c r="K3105" s="7">
        <f>((Table1[[#This Row],[returns]]+(1-$Q$2)*Table1[[#This Row],[number of trades]])-ABS(Table1[[#This Row],[company return]]))/100</f>
        <v>0.81817672092491522</v>
      </c>
      <c r="L3105" s="7">
        <f>((Table1[[#This Row],[returns]]+(1-$R$2)*Table1[[#This Row],[number of trades]])-ABS(Table1[[#This Row],[company return]]))/100</f>
        <v>1.3256767209249154</v>
      </c>
      <c r="M3105" s="7">
        <f>((Table1[[#This Row],[returns]]+(1-$S$2)*Table1[[#This Row],[number of trades]])-ABS(Table1[[#This Row],[company return]]))/100</f>
        <v>1.8331767209249152</v>
      </c>
      <c r="N3105" s="9">
        <f>Table1[[#This Row],[fastsma]]*Table1[[#This Row],[slowsma]]</f>
        <v>150</v>
      </c>
    </row>
    <row r="3106" spans="1:14" ht="15" customHeight="1" x14ac:dyDescent="0.3">
      <c r="A3106" s="1">
        <v>3516</v>
      </c>
      <c r="B3106">
        <v>10</v>
      </c>
      <c r="C3106">
        <v>15</v>
      </c>
      <c r="D3106" t="s">
        <v>142</v>
      </c>
      <c r="E3106" t="s">
        <v>24</v>
      </c>
      <c r="F3106">
        <v>195.68</v>
      </c>
      <c r="G3106">
        <v>204</v>
      </c>
      <c r="H3106">
        <v>218.0026976213492</v>
      </c>
      <c r="I3106" s="7">
        <f>((Table1[[#This Row],[returns]]+(1-$O$2)*Table1[[#This Row],[number of trades]])-ABS(Table1[[#This Row],[company return]]))/100</f>
        <v>-0.22322697621349191</v>
      </c>
      <c r="J3106" s="7">
        <f>((Table1[[#This Row],[returns]]+(1-$P$2)*Table1[[#This Row],[number of trades]])-ABS(Table1[[#This Row],[company return]]))/100</f>
        <v>0.2867730237865081</v>
      </c>
      <c r="K3106" s="7">
        <f>((Table1[[#This Row],[returns]]+(1-$Q$2)*Table1[[#This Row],[number of trades]])-ABS(Table1[[#This Row],[company return]]))/100</f>
        <v>0.79677302378650805</v>
      </c>
      <c r="L3106" s="7">
        <f>((Table1[[#This Row],[returns]]+(1-$R$2)*Table1[[#This Row],[number of trades]])-ABS(Table1[[#This Row],[company return]]))/100</f>
        <v>1.3067730237865081</v>
      </c>
      <c r="M3106" s="7">
        <f>((Table1[[#This Row],[returns]]+(1-$S$2)*Table1[[#This Row],[number of trades]])-ABS(Table1[[#This Row],[company return]]))/100</f>
        <v>1.8167730237865081</v>
      </c>
      <c r="N3106" s="9">
        <f>Table1[[#This Row],[fastsma]]*Table1[[#This Row],[slowsma]]</f>
        <v>150</v>
      </c>
    </row>
    <row r="3107" spans="1:14" ht="15" customHeight="1" x14ac:dyDescent="0.3">
      <c r="A3107" s="1">
        <v>3517</v>
      </c>
      <c r="B3107">
        <v>10</v>
      </c>
      <c r="C3107">
        <v>15</v>
      </c>
      <c r="D3107" t="s">
        <v>142</v>
      </c>
      <c r="E3107" t="s">
        <v>25</v>
      </c>
      <c r="F3107">
        <v>153.46</v>
      </c>
      <c r="G3107">
        <v>215</v>
      </c>
      <c r="H3107">
        <v>375.13265950617517</v>
      </c>
      <c r="I3107" s="7">
        <f>((Table1[[#This Row],[returns]]+(1-$O$2)*Table1[[#This Row],[number of trades]])-ABS(Table1[[#This Row],[company return]]))/100</f>
        <v>-2.2167265950617518</v>
      </c>
      <c r="J3107" s="7">
        <f>((Table1[[#This Row],[returns]]+(1-$P$2)*Table1[[#This Row],[number of trades]])-ABS(Table1[[#This Row],[company return]]))/100</f>
        <v>-1.6792265950617518</v>
      </c>
      <c r="K3107" s="7">
        <f>((Table1[[#This Row],[returns]]+(1-$Q$2)*Table1[[#This Row],[number of trades]])-ABS(Table1[[#This Row],[company return]]))/100</f>
        <v>-1.1417265950617514</v>
      </c>
      <c r="L3107" s="7">
        <f>((Table1[[#This Row],[returns]]+(1-$R$2)*Table1[[#This Row],[number of trades]])-ABS(Table1[[#This Row],[company return]]))/100</f>
        <v>-0.60422659506175136</v>
      </c>
      <c r="M3107" s="7">
        <f>((Table1[[#This Row],[returns]]+(1-$S$2)*Table1[[#This Row],[number of trades]])-ABS(Table1[[#This Row],[company return]]))/100</f>
        <v>-6.6726595061751368E-2</v>
      </c>
      <c r="N3107" s="9">
        <f>Table1[[#This Row],[fastsma]]*Table1[[#This Row],[slowsma]]</f>
        <v>150</v>
      </c>
    </row>
    <row r="3108" spans="1:14" ht="15" customHeight="1" x14ac:dyDescent="0.3">
      <c r="A3108" s="1">
        <v>3518</v>
      </c>
      <c r="B3108">
        <v>10</v>
      </c>
      <c r="C3108">
        <v>15</v>
      </c>
      <c r="D3108" t="s">
        <v>142</v>
      </c>
      <c r="E3108" t="s">
        <v>26</v>
      </c>
      <c r="F3108">
        <v>253.87</v>
      </c>
      <c r="G3108">
        <v>206</v>
      </c>
      <c r="H3108">
        <v>627.81077032408211</v>
      </c>
      <c r="I3108" s="7">
        <f>((Table1[[#This Row],[returns]]+(1-$O$2)*Table1[[#This Row],[number of trades]])-ABS(Table1[[#This Row],[company return]]))/100</f>
        <v>-3.7394077032408211</v>
      </c>
      <c r="J3108" s="7">
        <f>((Table1[[#This Row],[returns]]+(1-$P$2)*Table1[[#This Row],[number of trades]])-ABS(Table1[[#This Row],[company return]]))/100</f>
        <v>-3.2244077032408209</v>
      </c>
      <c r="K3108" s="7">
        <f>((Table1[[#This Row],[returns]]+(1-$Q$2)*Table1[[#This Row],[number of trades]])-ABS(Table1[[#This Row],[company return]]))/100</f>
        <v>-2.7094077032408213</v>
      </c>
      <c r="L3108" s="7">
        <f>((Table1[[#This Row],[returns]]+(1-$R$2)*Table1[[#This Row],[number of trades]])-ABS(Table1[[#This Row],[company return]]))/100</f>
        <v>-2.1944077032408211</v>
      </c>
      <c r="M3108" s="7">
        <f>((Table1[[#This Row],[returns]]+(1-$S$2)*Table1[[#This Row],[number of trades]])-ABS(Table1[[#This Row],[company return]]))/100</f>
        <v>-1.679407703240821</v>
      </c>
      <c r="N3108" s="9">
        <f>Table1[[#This Row],[fastsma]]*Table1[[#This Row],[slowsma]]</f>
        <v>150</v>
      </c>
    </row>
    <row r="3109" spans="1:14" ht="15" customHeight="1" x14ac:dyDescent="0.3">
      <c r="A3109" s="1">
        <v>3519</v>
      </c>
      <c r="B3109">
        <v>10</v>
      </c>
      <c r="C3109">
        <v>15</v>
      </c>
      <c r="D3109" t="s">
        <v>142</v>
      </c>
      <c r="E3109" t="s">
        <v>27</v>
      </c>
      <c r="F3109">
        <v>68.16</v>
      </c>
      <c r="G3109">
        <v>185</v>
      </c>
      <c r="H3109">
        <v>109.0502937520327</v>
      </c>
      <c r="I3109" s="7">
        <f>((Table1[[#This Row],[returns]]+(1-$O$2)*Table1[[#This Row],[number of trades]])-ABS(Table1[[#This Row],[company return]]))/100</f>
        <v>-0.40890293752032703</v>
      </c>
      <c r="J3109" s="7">
        <f>((Table1[[#This Row],[returns]]+(1-$P$2)*Table1[[#This Row],[number of trades]])-ABS(Table1[[#This Row],[company return]]))/100</f>
        <v>5.3597062479672955E-2</v>
      </c>
      <c r="K3109" s="7">
        <f>((Table1[[#This Row],[returns]]+(1-$Q$2)*Table1[[#This Row],[number of trades]])-ABS(Table1[[#This Row],[company return]]))/100</f>
        <v>0.51609706247967291</v>
      </c>
      <c r="L3109" s="7">
        <f>((Table1[[#This Row],[returns]]+(1-$R$2)*Table1[[#This Row],[number of trades]])-ABS(Table1[[#This Row],[company return]]))/100</f>
        <v>0.97859706247967293</v>
      </c>
      <c r="M3109" s="7">
        <f>((Table1[[#This Row],[returns]]+(1-$S$2)*Table1[[#This Row],[number of trades]])-ABS(Table1[[#This Row],[company return]]))/100</f>
        <v>1.4410970624796731</v>
      </c>
      <c r="N3109" s="9">
        <f>Table1[[#This Row],[fastsma]]*Table1[[#This Row],[slowsma]]</f>
        <v>150</v>
      </c>
    </row>
    <row r="3110" spans="1:14" ht="15" customHeight="1" x14ac:dyDescent="0.3">
      <c r="A3110" s="1">
        <v>3520</v>
      </c>
      <c r="B3110">
        <v>10</v>
      </c>
      <c r="C3110">
        <v>15</v>
      </c>
      <c r="D3110" t="s">
        <v>142</v>
      </c>
      <c r="E3110" t="s">
        <v>28</v>
      </c>
      <c r="F3110">
        <v>407.09</v>
      </c>
      <c r="G3110">
        <v>190</v>
      </c>
      <c r="H3110">
        <v>2515.6114664122601</v>
      </c>
      <c r="I3110" s="7">
        <f>((Table1[[#This Row],[returns]]+(1-$O$2)*Table1[[#This Row],[number of trades]])-ABS(Table1[[#This Row],[company return]]))/100</f>
        <v>-21.085214664122599</v>
      </c>
      <c r="J3110" s="7">
        <f>((Table1[[#This Row],[returns]]+(1-$P$2)*Table1[[#This Row],[number of trades]])-ABS(Table1[[#This Row],[company return]]))/100</f>
        <v>-20.610214664122601</v>
      </c>
      <c r="K3110" s="7">
        <f>((Table1[[#This Row],[returns]]+(1-$Q$2)*Table1[[#This Row],[number of trades]])-ABS(Table1[[#This Row],[company return]]))/100</f>
        <v>-20.135214664122604</v>
      </c>
      <c r="L3110" s="7">
        <f>((Table1[[#This Row],[returns]]+(1-$R$2)*Table1[[#This Row],[number of trades]])-ABS(Table1[[#This Row],[company return]]))/100</f>
        <v>-19.660214664122602</v>
      </c>
      <c r="M3110" s="7">
        <f>((Table1[[#This Row],[returns]]+(1-$S$2)*Table1[[#This Row],[number of trades]])-ABS(Table1[[#This Row],[company return]]))/100</f>
        <v>-19.185214664122601</v>
      </c>
      <c r="N3110" s="9">
        <f>Table1[[#This Row],[fastsma]]*Table1[[#This Row],[slowsma]]</f>
        <v>150</v>
      </c>
    </row>
    <row r="3111" spans="1:14" ht="15" customHeight="1" x14ac:dyDescent="0.3">
      <c r="A3111" s="1">
        <v>3521</v>
      </c>
      <c r="B3111">
        <v>10</v>
      </c>
      <c r="C3111">
        <v>15</v>
      </c>
      <c r="D3111" t="s">
        <v>142</v>
      </c>
      <c r="E3111" t="s">
        <v>29</v>
      </c>
      <c r="F3111">
        <v>198.05</v>
      </c>
      <c r="G3111">
        <v>198</v>
      </c>
      <c r="H3111">
        <v>43.590900791054658</v>
      </c>
      <c r="I3111" s="7">
        <f>((Table1[[#This Row],[returns]]+(1-$O$2)*Table1[[#This Row],[number of trades]])-ABS(Table1[[#This Row],[company return]]))/100</f>
        <v>1.5445909920894536</v>
      </c>
      <c r="J3111" s="7">
        <f>((Table1[[#This Row],[returns]]+(1-$P$2)*Table1[[#This Row],[number of trades]])-ABS(Table1[[#This Row],[company return]]))/100</f>
        <v>2.0395909920894537</v>
      </c>
      <c r="K3111" s="7">
        <f>((Table1[[#This Row],[returns]]+(1-$Q$2)*Table1[[#This Row],[number of trades]])-ABS(Table1[[#This Row],[company return]]))/100</f>
        <v>2.5345909920894538</v>
      </c>
      <c r="L3111" s="7">
        <f>((Table1[[#This Row],[returns]]+(1-$R$2)*Table1[[#This Row],[number of trades]])-ABS(Table1[[#This Row],[company return]]))/100</f>
        <v>3.0295909920894535</v>
      </c>
      <c r="M3111" s="7">
        <f>((Table1[[#This Row],[returns]]+(1-$S$2)*Table1[[#This Row],[number of trades]])-ABS(Table1[[#This Row],[company return]]))/100</f>
        <v>3.5245909920894536</v>
      </c>
      <c r="N3111" s="9">
        <f>Table1[[#This Row],[fastsma]]*Table1[[#This Row],[slowsma]]</f>
        <v>150</v>
      </c>
    </row>
    <row r="3112" spans="1:14" ht="15" customHeight="1" x14ac:dyDescent="0.3">
      <c r="A3112" s="1">
        <v>3522</v>
      </c>
      <c r="B3112">
        <v>10</v>
      </c>
      <c r="C3112">
        <v>15</v>
      </c>
      <c r="D3112" t="s">
        <v>142</v>
      </c>
      <c r="E3112" t="s">
        <v>30</v>
      </c>
      <c r="F3112">
        <v>192.69</v>
      </c>
      <c r="G3112">
        <v>200</v>
      </c>
      <c r="H3112">
        <v>372.71579826116391</v>
      </c>
      <c r="I3112" s="7">
        <f>((Table1[[#This Row],[returns]]+(1-$O$2)*Table1[[#This Row],[number of trades]])-ABS(Table1[[#This Row],[company return]]))/100</f>
        <v>-1.8002579826116392</v>
      </c>
      <c r="J3112" s="7">
        <f>((Table1[[#This Row],[returns]]+(1-$P$2)*Table1[[#This Row],[number of trades]])-ABS(Table1[[#This Row],[company return]]))/100</f>
        <v>-1.3002579826116392</v>
      </c>
      <c r="K3112" s="7">
        <f>((Table1[[#This Row],[returns]]+(1-$Q$2)*Table1[[#This Row],[number of trades]])-ABS(Table1[[#This Row],[company return]]))/100</f>
        <v>-0.80025798261163916</v>
      </c>
      <c r="L3112" s="7">
        <f>((Table1[[#This Row],[returns]]+(1-$R$2)*Table1[[#This Row],[number of trades]])-ABS(Table1[[#This Row],[company return]]))/100</f>
        <v>-0.30025798261163916</v>
      </c>
      <c r="M3112" s="7">
        <f>((Table1[[#This Row],[returns]]+(1-$S$2)*Table1[[#This Row],[number of trades]])-ABS(Table1[[#This Row],[company return]]))/100</f>
        <v>0.19974201738836087</v>
      </c>
      <c r="N3112" s="9">
        <f>Table1[[#This Row],[fastsma]]*Table1[[#This Row],[slowsma]]</f>
        <v>150</v>
      </c>
    </row>
    <row r="3113" spans="1:14" ht="15" customHeight="1" x14ac:dyDescent="0.3">
      <c r="A3113" s="1">
        <v>3523</v>
      </c>
      <c r="B3113">
        <v>10</v>
      </c>
      <c r="C3113">
        <v>15</v>
      </c>
      <c r="D3113" t="s">
        <v>142</v>
      </c>
      <c r="E3113" t="s">
        <v>31</v>
      </c>
      <c r="F3113">
        <v>104.12</v>
      </c>
      <c r="G3113">
        <v>208</v>
      </c>
      <c r="H3113">
        <v>236.35054748990379</v>
      </c>
      <c r="I3113" s="7">
        <f>((Table1[[#This Row],[returns]]+(1-$O$2)*Table1[[#This Row],[number of trades]])-ABS(Table1[[#This Row],[company return]]))/100</f>
        <v>-1.3223054748990379</v>
      </c>
      <c r="J3113" s="7">
        <f>((Table1[[#This Row],[returns]]+(1-$P$2)*Table1[[#This Row],[number of trades]])-ABS(Table1[[#This Row],[company return]]))/100</f>
        <v>-0.80230547489903781</v>
      </c>
      <c r="K3113" s="7">
        <f>((Table1[[#This Row],[returns]]+(1-$Q$2)*Table1[[#This Row],[number of trades]])-ABS(Table1[[#This Row],[company return]]))/100</f>
        <v>-0.28230547489903784</v>
      </c>
      <c r="L3113" s="7">
        <f>((Table1[[#This Row],[returns]]+(1-$R$2)*Table1[[#This Row],[number of trades]])-ABS(Table1[[#This Row],[company return]]))/100</f>
        <v>0.23769452510096215</v>
      </c>
      <c r="M3113" s="7">
        <f>((Table1[[#This Row],[returns]]+(1-$S$2)*Table1[[#This Row],[number of trades]])-ABS(Table1[[#This Row],[company return]]))/100</f>
        <v>0.75769452510096214</v>
      </c>
      <c r="N3113" s="9">
        <f>Table1[[#This Row],[fastsma]]*Table1[[#This Row],[slowsma]]</f>
        <v>150</v>
      </c>
    </row>
    <row r="3114" spans="1:14" ht="15" customHeight="1" x14ac:dyDescent="0.3">
      <c r="A3114" s="1">
        <v>3524</v>
      </c>
      <c r="B3114">
        <v>10</v>
      </c>
      <c r="C3114">
        <v>15</v>
      </c>
      <c r="D3114" t="s">
        <v>142</v>
      </c>
      <c r="E3114" t="s">
        <v>32</v>
      </c>
      <c r="F3114">
        <v>336.06</v>
      </c>
      <c r="G3114">
        <v>180</v>
      </c>
      <c r="H3114">
        <v>1004.028201569567</v>
      </c>
      <c r="I3114" s="7">
        <f>((Table1[[#This Row],[returns]]+(1-$O$2)*Table1[[#This Row],[number of trades]])-ABS(Table1[[#This Row],[company return]]))/100</f>
        <v>-6.6796820156956711</v>
      </c>
      <c r="J3114" s="7">
        <f>((Table1[[#This Row],[returns]]+(1-$P$2)*Table1[[#This Row],[number of trades]])-ABS(Table1[[#This Row],[company return]]))/100</f>
        <v>-6.2296820156956709</v>
      </c>
      <c r="K3114" s="7">
        <f>((Table1[[#This Row],[returns]]+(1-$Q$2)*Table1[[#This Row],[number of trades]])-ABS(Table1[[#This Row],[company return]]))/100</f>
        <v>-5.7796820156956707</v>
      </c>
      <c r="L3114" s="7">
        <f>((Table1[[#This Row],[returns]]+(1-$R$2)*Table1[[#This Row],[number of trades]])-ABS(Table1[[#This Row],[company return]]))/100</f>
        <v>-5.3296820156956706</v>
      </c>
      <c r="M3114" s="7">
        <f>((Table1[[#This Row],[returns]]+(1-$S$2)*Table1[[#This Row],[number of trades]])-ABS(Table1[[#This Row],[company return]]))/100</f>
        <v>-4.8796820156956713</v>
      </c>
      <c r="N3114" s="9">
        <f>Table1[[#This Row],[fastsma]]*Table1[[#This Row],[slowsma]]</f>
        <v>150</v>
      </c>
    </row>
    <row r="3115" spans="1:14" ht="15" customHeight="1" x14ac:dyDescent="0.3">
      <c r="A3115" s="1">
        <v>3525</v>
      </c>
      <c r="B3115">
        <v>10</v>
      </c>
      <c r="C3115">
        <v>15</v>
      </c>
      <c r="D3115" t="s">
        <v>142</v>
      </c>
      <c r="E3115" t="s">
        <v>33</v>
      </c>
      <c r="F3115">
        <v>145.58000000000001</v>
      </c>
      <c r="G3115">
        <v>201</v>
      </c>
      <c r="H3115">
        <v>178.83290073766909</v>
      </c>
      <c r="I3115" s="7">
        <f>((Table1[[#This Row],[returns]]+(1-$O$2)*Table1[[#This Row],[number of trades]])-ABS(Table1[[#This Row],[company return]]))/100</f>
        <v>-0.33252900737669078</v>
      </c>
      <c r="J3115" s="7">
        <f>((Table1[[#This Row],[returns]]+(1-$P$2)*Table1[[#This Row],[number of trades]])-ABS(Table1[[#This Row],[company return]]))/100</f>
        <v>0.1699709926233092</v>
      </c>
      <c r="K3115" s="7">
        <f>((Table1[[#This Row],[returns]]+(1-$Q$2)*Table1[[#This Row],[number of trades]])-ABS(Table1[[#This Row],[company return]]))/100</f>
        <v>0.67247099262330923</v>
      </c>
      <c r="L3115" s="7">
        <f>((Table1[[#This Row],[returns]]+(1-$R$2)*Table1[[#This Row],[number of trades]])-ABS(Table1[[#This Row],[company return]]))/100</f>
        <v>1.1749709926233094</v>
      </c>
      <c r="M3115" s="7">
        <f>((Table1[[#This Row],[returns]]+(1-$S$2)*Table1[[#This Row],[number of trades]])-ABS(Table1[[#This Row],[company return]]))/100</f>
        <v>1.6774709926233096</v>
      </c>
      <c r="N3115" s="9">
        <f>Table1[[#This Row],[fastsma]]*Table1[[#This Row],[slowsma]]</f>
        <v>150</v>
      </c>
    </row>
    <row r="3116" spans="1:14" ht="15" customHeight="1" x14ac:dyDescent="0.3">
      <c r="A3116" s="1">
        <v>3526</v>
      </c>
      <c r="B3116">
        <v>10</v>
      </c>
      <c r="C3116">
        <v>15</v>
      </c>
      <c r="D3116" t="s">
        <v>142</v>
      </c>
      <c r="E3116" t="s">
        <v>34</v>
      </c>
      <c r="F3116">
        <v>-6.4</v>
      </c>
      <c r="G3116">
        <v>221</v>
      </c>
      <c r="H3116">
        <v>60.771285149240903</v>
      </c>
      <c r="I3116" s="7">
        <f>((Table1[[#This Row],[returns]]+(1-$O$2)*Table1[[#This Row],[number of trades]])-ABS(Table1[[#This Row],[company return]]))/100</f>
        <v>-0.671712851492409</v>
      </c>
      <c r="J3116" s="7">
        <f>((Table1[[#This Row],[returns]]+(1-$P$2)*Table1[[#This Row],[number of trades]])-ABS(Table1[[#This Row],[company return]]))/100</f>
        <v>-0.11921285149240901</v>
      </c>
      <c r="K3116" s="7">
        <f>((Table1[[#This Row],[returns]]+(1-$Q$2)*Table1[[#This Row],[number of trades]])-ABS(Table1[[#This Row],[company return]]))/100</f>
        <v>0.43328714850759092</v>
      </c>
      <c r="L3116" s="7">
        <f>((Table1[[#This Row],[returns]]+(1-$R$2)*Table1[[#This Row],[number of trades]])-ABS(Table1[[#This Row],[company return]]))/100</f>
        <v>0.98578714850759097</v>
      </c>
      <c r="M3116" s="7">
        <f>((Table1[[#This Row],[returns]]+(1-$S$2)*Table1[[#This Row],[number of trades]])-ABS(Table1[[#This Row],[company return]]))/100</f>
        <v>1.5382871485075911</v>
      </c>
      <c r="N3116" s="9">
        <f>Table1[[#This Row],[fastsma]]*Table1[[#This Row],[slowsma]]</f>
        <v>150</v>
      </c>
    </row>
    <row r="3117" spans="1:14" ht="15" customHeight="1" x14ac:dyDescent="0.3">
      <c r="A3117" s="1">
        <v>3527</v>
      </c>
      <c r="B3117">
        <v>10</v>
      </c>
      <c r="C3117">
        <v>15</v>
      </c>
      <c r="D3117" t="s">
        <v>142</v>
      </c>
      <c r="E3117" t="s">
        <v>35</v>
      </c>
      <c r="F3117">
        <v>19.47</v>
      </c>
      <c r="G3117">
        <v>203</v>
      </c>
      <c r="H3117">
        <v>161.849110762343</v>
      </c>
      <c r="I3117" s="7">
        <f>((Table1[[#This Row],[returns]]+(1-$O$2)*Table1[[#This Row],[number of trades]])-ABS(Table1[[#This Row],[company return]]))/100</f>
        <v>-1.42379110762343</v>
      </c>
      <c r="J3117" s="7">
        <f>((Table1[[#This Row],[returns]]+(1-$P$2)*Table1[[#This Row],[number of trades]])-ABS(Table1[[#This Row],[company return]]))/100</f>
        <v>-0.91629110762343002</v>
      </c>
      <c r="K3117" s="7">
        <f>((Table1[[#This Row],[returns]]+(1-$Q$2)*Table1[[#This Row],[number of trades]])-ABS(Table1[[#This Row],[company return]]))/100</f>
        <v>-0.40879110762343002</v>
      </c>
      <c r="L3117" s="7">
        <f>((Table1[[#This Row],[returns]]+(1-$R$2)*Table1[[#This Row],[number of trades]])-ABS(Table1[[#This Row],[company return]]))/100</f>
        <v>9.8708892376569962E-2</v>
      </c>
      <c r="M3117" s="7">
        <f>((Table1[[#This Row],[returns]]+(1-$S$2)*Table1[[#This Row],[number of trades]])-ABS(Table1[[#This Row],[company return]]))/100</f>
        <v>0.60620889237656994</v>
      </c>
      <c r="N3117" s="9">
        <f>Table1[[#This Row],[fastsma]]*Table1[[#This Row],[slowsma]]</f>
        <v>150</v>
      </c>
    </row>
    <row r="3118" spans="1:14" ht="15" customHeight="1" x14ac:dyDescent="0.3">
      <c r="A3118" s="1">
        <v>3528</v>
      </c>
      <c r="B3118">
        <v>10</v>
      </c>
      <c r="C3118">
        <v>15</v>
      </c>
      <c r="D3118" t="s">
        <v>142</v>
      </c>
      <c r="E3118" t="s">
        <v>36</v>
      </c>
      <c r="F3118">
        <v>198.67</v>
      </c>
      <c r="G3118">
        <v>195</v>
      </c>
      <c r="H3118">
        <v>293.82118953604169</v>
      </c>
      <c r="I3118" s="7">
        <f>((Table1[[#This Row],[returns]]+(1-$O$2)*Table1[[#This Row],[number of trades]])-ABS(Table1[[#This Row],[company return]]))/100</f>
        <v>-0.95151189536041703</v>
      </c>
      <c r="J3118" s="7">
        <f>((Table1[[#This Row],[returns]]+(1-$P$2)*Table1[[#This Row],[number of trades]])-ABS(Table1[[#This Row],[company return]]))/100</f>
        <v>-0.46401189536041698</v>
      </c>
      <c r="K3118" s="7">
        <f>((Table1[[#This Row],[returns]]+(1-$Q$2)*Table1[[#This Row],[number of trades]])-ABS(Table1[[#This Row],[company return]]))/100</f>
        <v>2.348810463958273E-2</v>
      </c>
      <c r="L3118" s="7">
        <f>((Table1[[#This Row],[returns]]+(1-$R$2)*Table1[[#This Row],[number of trades]])-ABS(Table1[[#This Row],[company return]]))/100</f>
        <v>0.51098810463958277</v>
      </c>
      <c r="M3118" s="7">
        <f>((Table1[[#This Row],[returns]]+(1-$S$2)*Table1[[#This Row],[number of trades]])-ABS(Table1[[#This Row],[company return]]))/100</f>
        <v>0.99848810463958271</v>
      </c>
      <c r="N3118" s="9">
        <f>Table1[[#This Row],[fastsma]]*Table1[[#This Row],[slowsma]]</f>
        <v>150</v>
      </c>
    </row>
    <row r="3119" spans="1:14" ht="15" customHeight="1" x14ac:dyDescent="0.3">
      <c r="A3119" s="1">
        <v>3529</v>
      </c>
      <c r="B3119">
        <v>10</v>
      </c>
      <c r="C3119">
        <v>15</v>
      </c>
      <c r="D3119" t="s">
        <v>142</v>
      </c>
      <c r="E3119" t="s">
        <v>37</v>
      </c>
      <c r="F3119">
        <v>355.57</v>
      </c>
      <c r="G3119">
        <v>189</v>
      </c>
      <c r="H3119">
        <v>144.38902968511539</v>
      </c>
      <c r="I3119" s="7">
        <f>((Table1[[#This Row],[returns]]+(1-$O$2)*Table1[[#This Row],[number of trades]])-ABS(Table1[[#This Row],[company return]]))/100</f>
        <v>2.1118097031488459</v>
      </c>
      <c r="J3119" s="7">
        <f>((Table1[[#This Row],[returns]]+(1-$P$2)*Table1[[#This Row],[number of trades]])-ABS(Table1[[#This Row],[company return]]))/100</f>
        <v>2.5843097031488456</v>
      </c>
      <c r="K3119" s="7">
        <f>((Table1[[#This Row],[returns]]+(1-$Q$2)*Table1[[#This Row],[number of trades]])-ABS(Table1[[#This Row],[company return]]))/100</f>
        <v>3.0568097031488457</v>
      </c>
      <c r="L3119" s="7">
        <f>((Table1[[#This Row],[returns]]+(1-$R$2)*Table1[[#This Row],[number of trades]])-ABS(Table1[[#This Row],[company return]]))/100</f>
        <v>3.5293097031488458</v>
      </c>
      <c r="M3119" s="7">
        <f>((Table1[[#This Row],[returns]]+(1-$S$2)*Table1[[#This Row],[number of trades]])-ABS(Table1[[#This Row],[company return]]))/100</f>
        <v>4.0018097031488455</v>
      </c>
      <c r="N3119" s="9">
        <f>Table1[[#This Row],[fastsma]]*Table1[[#This Row],[slowsma]]</f>
        <v>150</v>
      </c>
    </row>
    <row r="3120" spans="1:14" ht="15" customHeight="1" x14ac:dyDescent="0.3">
      <c r="A3120" s="1">
        <v>3530</v>
      </c>
      <c r="B3120">
        <v>10</v>
      </c>
      <c r="C3120">
        <v>15</v>
      </c>
      <c r="D3120" t="s">
        <v>142</v>
      </c>
      <c r="E3120" t="s">
        <v>38</v>
      </c>
      <c r="F3120">
        <v>131.52000000000001</v>
      </c>
      <c r="G3120">
        <v>214</v>
      </c>
      <c r="H3120">
        <v>207.33828637700009</v>
      </c>
      <c r="I3120" s="7">
        <f>((Table1[[#This Row],[returns]]+(1-$O$2)*Table1[[#This Row],[number of trades]])-ABS(Table1[[#This Row],[company return]]))/100</f>
        <v>-0.75818286377000077</v>
      </c>
      <c r="J3120" s="7">
        <f>((Table1[[#This Row],[returns]]+(1-$P$2)*Table1[[#This Row],[number of trades]])-ABS(Table1[[#This Row],[company return]]))/100</f>
        <v>-0.22318286377000077</v>
      </c>
      <c r="K3120" s="7">
        <f>((Table1[[#This Row],[returns]]+(1-$Q$2)*Table1[[#This Row],[number of trades]])-ABS(Table1[[#This Row],[company return]]))/100</f>
        <v>0.31181713622999924</v>
      </c>
      <c r="L3120" s="7">
        <f>((Table1[[#This Row],[returns]]+(1-$R$2)*Table1[[#This Row],[number of trades]])-ABS(Table1[[#This Row],[company return]]))/100</f>
        <v>0.84681713622999899</v>
      </c>
      <c r="M3120" s="7">
        <f>((Table1[[#This Row],[returns]]+(1-$S$2)*Table1[[#This Row],[number of trades]])-ABS(Table1[[#This Row],[company return]]))/100</f>
        <v>1.3818171362299989</v>
      </c>
      <c r="N3120" s="9">
        <f>Table1[[#This Row],[fastsma]]*Table1[[#This Row],[slowsma]]</f>
        <v>150</v>
      </c>
    </row>
    <row r="3121" spans="1:14" ht="15" customHeight="1" x14ac:dyDescent="0.3">
      <c r="A3121" s="1">
        <v>3531</v>
      </c>
      <c r="B3121">
        <v>10</v>
      </c>
      <c r="C3121">
        <v>15</v>
      </c>
      <c r="D3121" t="s">
        <v>142</v>
      </c>
      <c r="E3121" t="s">
        <v>39</v>
      </c>
      <c r="F3121">
        <v>137.38999999999999</v>
      </c>
      <c r="G3121">
        <v>198</v>
      </c>
      <c r="H3121">
        <v>414.55893073863223</v>
      </c>
      <c r="I3121" s="7">
        <f>((Table1[[#This Row],[returns]]+(1-$O$2)*Table1[[#This Row],[number of trades]])-ABS(Table1[[#This Row],[company return]]))/100</f>
        <v>-2.7716893073863225</v>
      </c>
      <c r="J3121" s="7">
        <f>((Table1[[#This Row],[returns]]+(1-$P$2)*Table1[[#This Row],[number of trades]])-ABS(Table1[[#This Row],[company return]]))/100</f>
        <v>-2.2766893073863224</v>
      </c>
      <c r="K3121" s="7">
        <f>((Table1[[#This Row],[returns]]+(1-$Q$2)*Table1[[#This Row],[number of trades]])-ABS(Table1[[#This Row],[company return]]))/100</f>
        <v>-1.7816893073863225</v>
      </c>
      <c r="L3121" s="7">
        <f>((Table1[[#This Row],[returns]]+(1-$R$2)*Table1[[#This Row],[number of trades]])-ABS(Table1[[#This Row],[company return]]))/100</f>
        <v>-1.2866893073863224</v>
      </c>
      <c r="M3121" s="7">
        <f>((Table1[[#This Row],[returns]]+(1-$S$2)*Table1[[#This Row],[number of trades]])-ABS(Table1[[#This Row],[company return]]))/100</f>
        <v>-0.79168930738632237</v>
      </c>
      <c r="N3121" s="9">
        <f>Table1[[#This Row],[fastsma]]*Table1[[#This Row],[slowsma]]</f>
        <v>150</v>
      </c>
    </row>
    <row r="3122" spans="1:14" ht="15" customHeight="1" x14ac:dyDescent="0.3">
      <c r="A3122" s="1">
        <v>3532</v>
      </c>
      <c r="B3122">
        <v>10</v>
      </c>
      <c r="C3122">
        <v>15</v>
      </c>
      <c r="D3122" t="s">
        <v>142</v>
      </c>
      <c r="E3122" t="s">
        <v>40</v>
      </c>
      <c r="F3122">
        <v>159.88</v>
      </c>
      <c r="G3122">
        <v>175</v>
      </c>
      <c r="H3122">
        <v>63.856114196934101</v>
      </c>
      <c r="I3122" s="7">
        <f>((Table1[[#This Row],[returns]]+(1-$O$2)*Table1[[#This Row],[number of trades]])-ABS(Table1[[#This Row],[company return]]))/100</f>
        <v>0.96023885803065889</v>
      </c>
      <c r="J3122" s="7">
        <f>((Table1[[#This Row],[returns]]+(1-$P$2)*Table1[[#This Row],[number of trades]])-ABS(Table1[[#This Row],[company return]]))/100</f>
        <v>1.3977388580306589</v>
      </c>
      <c r="K3122" s="7">
        <f>((Table1[[#This Row],[returns]]+(1-$Q$2)*Table1[[#This Row],[number of trades]])-ABS(Table1[[#This Row],[company return]]))/100</f>
        <v>1.8352388580306589</v>
      </c>
      <c r="L3122" s="7">
        <f>((Table1[[#This Row],[returns]]+(1-$R$2)*Table1[[#This Row],[number of trades]])-ABS(Table1[[#This Row],[company return]]))/100</f>
        <v>2.2727388580306589</v>
      </c>
      <c r="M3122" s="7">
        <f>((Table1[[#This Row],[returns]]+(1-$S$2)*Table1[[#This Row],[number of trades]])-ABS(Table1[[#This Row],[company return]]))/100</f>
        <v>2.7102388580306593</v>
      </c>
      <c r="N3122" s="9">
        <f>Table1[[#This Row],[fastsma]]*Table1[[#This Row],[slowsma]]</f>
        <v>150</v>
      </c>
    </row>
    <row r="3123" spans="1:14" ht="15" customHeight="1" x14ac:dyDescent="0.3">
      <c r="A3123" s="1">
        <v>3533</v>
      </c>
      <c r="B3123">
        <v>10</v>
      </c>
      <c r="C3123">
        <v>15</v>
      </c>
      <c r="D3123" t="s">
        <v>142</v>
      </c>
      <c r="E3123" t="s">
        <v>41</v>
      </c>
      <c r="F3123">
        <v>8.51</v>
      </c>
      <c r="G3123">
        <v>212</v>
      </c>
      <c r="H3123">
        <v>73.650512575020429</v>
      </c>
      <c r="I3123" s="7">
        <f>((Table1[[#This Row],[returns]]+(1-$O$2)*Table1[[#This Row],[number of trades]])-ABS(Table1[[#This Row],[company return]]))/100</f>
        <v>-0.65140512575020426</v>
      </c>
      <c r="J3123" s="7">
        <f>((Table1[[#This Row],[returns]]+(1-$P$2)*Table1[[#This Row],[number of trades]])-ABS(Table1[[#This Row],[company return]]))/100</f>
        <v>-0.1214051257502043</v>
      </c>
      <c r="K3123" s="7">
        <f>((Table1[[#This Row],[returns]]+(1-$Q$2)*Table1[[#This Row],[number of trades]])-ABS(Table1[[#This Row],[company return]]))/100</f>
        <v>0.40859487424979579</v>
      </c>
      <c r="L3123" s="7">
        <f>((Table1[[#This Row],[returns]]+(1-$R$2)*Table1[[#This Row],[number of trades]])-ABS(Table1[[#This Row],[company return]]))/100</f>
        <v>0.9385948742497956</v>
      </c>
      <c r="M3123" s="7">
        <f>((Table1[[#This Row],[returns]]+(1-$S$2)*Table1[[#This Row],[number of trades]])-ABS(Table1[[#This Row],[company return]]))/100</f>
        <v>1.4685948742497956</v>
      </c>
      <c r="N3123" s="9">
        <f>Table1[[#This Row],[fastsma]]*Table1[[#This Row],[slowsma]]</f>
        <v>150</v>
      </c>
    </row>
    <row r="3124" spans="1:14" ht="15" customHeight="1" x14ac:dyDescent="0.3">
      <c r="A3124" s="1">
        <v>3534</v>
      </c>
      <c r="B3124">
        <v>10</v>
      </c>
      <c r="C3124">
        <v>15</v>
      </c>
      <c r="D3124" t="s">
        <v>142</v>
      </c>
      <c r="E3124" t="s">
        <v>42</v>
      </c>
      <c r="F3124">
        <v>368.34</v>
      </c>
      <c r="G3124">
        <v>193</v>
      </c>
      <c r="H3124">
        <v>-13.859852217302221</v>
      </c>
      <c r="I3124" s="7">
        <f>((Table1[[#This Row],[returns]]+(1-$O$2)*Table1[[#This Row],[number of trades]])-ABS(Table1[[#This Row],[company return]]))/100</f>
        <v>3.5448014778269776</v>
      </c>
      <c r="J3124" s="7">
        <f>((Table1[[#This Row],[returns]]+(1-$P$2)*Table1[[#This Row],[number of trades]])-ABS(Table1[[#This Row],[company return]]))/100</f>
        <v>4.0273014778269776</v>
      </c>
      <c r="K3124" s="7">
        <f>((Table1[[#This Row],[returns]]+(1-$Q$2)*Table1[[#This Row],[number of trades]])-ABS(Table1[[#This Row],[company return]]))/100</f>
        <v>4.5098014778269775</v>
      </c>
      <c r="L3124" s="7">
        <f>((Table1[[#This Row],[returns]]+(1-$R$2)*Table1[[#This Row],[number of trades]])-ABS(Table1[[#This Row],[company return]]))/100</f>
        <v>4.9923014778269774</v>
      </c>
      <c r="M3124" s="7">
        <f>((Table1[[#This Row],[returns]]+(1-$S$2)*Table1[[#This Row],[number of trades]])-ABS(Table1[[#This Row],[company return]]))/100</f>
        <v>5.4748014778269773</v>
      </c>
      <c r="N3124" s="9">
        <f>Table1[[#This Row],[fastsma]]*Table1[[#This Row],[slowsma]]</f>
        <v>150</v>
      </c>
    </row>
    <row r="3125" spans="1:14" ht="15" customHeight="1" x14ac:dyDescent="0.3">
      <c r="A3125" s="1">
        <v>3535</v>
      </c>
      <c r="B3125">
        <v>10</v>
      </c>
      <c r="C3125">
        <v>15</v>
      </c>
      <c r="D3125" t="s">
        <v>142</v>
      </c>
      <c r="E3125" t="s">
        <v>43</v>
      </c>
      <c r="F3125">
        <v>385.89</v>
      </c>
      <c r="G3125">
        <v>212</v>
      </c>
      <c r="H3125">
        <v>388.35659978514502</v>
      </c>
      <c r="I3125" s="7">
        <f>((Table1[[#This Row],[returns]]+(1-$O$2)*Table1[[#This Row],[number of trades]])-ABS(Table1[[#This Row],[company return]]))/100</f>
        <v>-2.4665997851450357E-2</v>
      </c>
      <c r="J3125" s="7">
        <f>((Table1[[#This Row],[returns]]+(1-$P$2)*Table1[[#This Row],[number of trades]])-ABS(Table1[[#This Row],[company return]]))/100</f>
        <v>0.50533400214854962</v>
      </c>
      <c r="K3125" s="7">
        <f>((Table1[[#This Row],[returns]]+(1-$Q$2)*Table1[[#This Row],[number of trades]])-ABS(Table1[[#This Row],[company return]]))/100</f>
        <v>1.0353340021485495</v>
      </c>
      <c r="L3125" s="7">
        <f>((Table1[[#This Row],[returns]]+(1-$R$2)*Table1[[#This Row],[number of trades]])-ABS(Table1[[#This Row],[company return]]))/100</f>
        <v>1.5653340021485496</v>
      </c>
      <c r="M3125" s="7">
        <f>((Table1[[#This Row],[returns]]+(1-$S$2)*Table1[[#This Row],[number of trades]])-ABS(Table1[[#This Row],[company return]]))/100</f>
        <v>2.0953340021485496</v>
      </c>
      <c r="N3125" s="9">
        <f>Table1[[#This Row],[fastsma]]*Table1[[#This Row],[slowsma]]</f>
        <v>150</v>
      </c>
    </row>
    <row r="3126" spans="1:14" ht="15" customHeight="1" x14ac:dyDescent="0.3">
      <c r="A3126" s="1">
        <v>3536</v>
      </c>
      <c r="B3126">
        <v>10</v>
      </c>
      <c r="C3126">
        <v>15</v>
      </c>
      <c r="D3126" t="s">
        <v>142</v>
      </c>
      <c r="E3126" t="s">
        <v>44</v>
      </c>
      <c r="F3126">
        <v>50.45</v>
      </c>
      <c r="G3126">
        <v>222</v>
      </c>
      <c r="H3126">
        <v>220.1841755424409</v>
      </c>
      <c r="I3126" s="7">
        <f>((Table1[[#This Row],[returns]]+(1-$O$2)*Table1[[#This Row],[number of trades]])-ABS(Table1[[#This Row],[company return]]))/100</f>
        <v>-1.6973417554244088</v>
      </c>
      <c r="J3126" s="7">
        <f>((Table1[[#This Row],[returns]]+(1-$P$2)*Table1[[#This Row],[number of trades]])-ABS(Table1[[#This Row],[company return]]))/100</f>
        <v>-1.1423417554244089</v>
      </c>
      <c r="K3126" s="7">
        <f>((Table1[[#This Row],[returns]]+(1-$Q$2)*Table1[[#This Row],[number of trades]])-ABS(Table1[[#This Row],[company return]]))/100</f>
        <v>-0.58734175542440914</v>
      </c>
      <c r="L3126" s="7">
        <f>((Table1[[#This Row],[returns]]+(1-$R$2)*Table1[[#This Row],[number of trades]])-ABS(Table1[[#This Row],[company return]]))/100</f>
        <v>-3.2341755424409084E-2</v>
      </c>
      <c r="M3126" s="7">
        <f>((Table1[[#This Row],[returns]]+(1-$S$2)*Table1[[#This Row],[number of trades]])-ABS(Table1[[#This Row],[company return]]))/100</f>
        <v>0.52265824457559096</v>
      </c>
      <c r="N3126" s="9">
        <f>Table1[[#This Row],[fastsma]]*Table1[[#This Row],[slowsma]]</f>
        <v>150</v>
      </c>
    </row>
    <row r="3127" spans="1:14" ht="15" customHeight="1" x14ac:dyDescent="0.3">
      <c r="A3127" s="1">
        <v>3537</v>
      </c>
      <c r="B3127">
        <v>10</v>
      </c>
      <c r="C3127">
        <v>15</v>
      </c>
      <c r="D3127" t="s">
        <v>142</v>
      </c>
      <c r="E3127" t="s">
        <v>45</v>
      </c>
      <c r="F3127">
        <v>346.51</v>
      </c>
      <c r="G3127">
        <v>185</v>
      </c>
      <c r="H3127">
        <v>1149.321826625094</v>
      </c>
      <c r="I3127" s="7">
        <f>((Table1[[#This Row],[returns]]+(1-$O$2)*Table1[[#This Row],[number of trades]])-ABS(Table1[[#This Row],[company return]]))/100</f>
        <v>-8.0281182662509405</v>
      </c>
      <c r="J3127" s="7">
        <f>((Table1[[#This Row],[returns]]+(1-$P$2)*Table1[[#This Row],[number of trades]])-ABS(Table1[[#This Row],[company return]]))/100</f>
        <v>-7.5656182662509401</v>
      </c>
      <c r="K3127" s="7">
        <f>((Table1[[#This Row],[returns]]+(1-$Q$2)*Table1[[#This Row],[number of trades]])-ABS(Table1[[#This Row],[company return]]))/100</f>
        <v>-7.1031182662509398</v>
      </c>
      <c r="L3127" s="7">
        <f>((Table1[[#This Row],[returns]]+(1-$R$2)*Table1[[#This Row],[number of trades]])-ABS(Table1[[#This Row],[company return]]))/100</f>
        <v>-6.6406182662509403</v>
      </c>
      <c r="M3127" s="7">
        <f>((Table1[[#This Row],[returns]]+(1-$S$2)*Table1[[#This Row],[number of trades]])-ABS(Table1[[#This Row],[company return]]))/100</f>
        <v>-6.17811826625094</v>
      </c>
      <c r="N3127" s="9">
        <f>Table1[[#This Row],[fastsma]]*Table1[[#This Row],[slowsma]]</f>
        <v>150</v>
      </c>
    </row>
    <row r="3128" spans="1:14" ht="15" customHeight="1" x14ac:dyDescent="0.3">
      <c r="A3128" s="1">
        <v>3538</v>
      </c>
      <c r="B3128">
        <v>10</v>
      </c>
      <c r="C3128">
        <v>15</v>
      </c>
      <c r="D3128" t="s">
        <v>142</v>
      </c>
      <c r="E3128" t="s">
        <v>46</v>
      </c>
      <c r="F3128">
        <v>166.03</v>
      </c>
      <c r="G3128">
        <v>198</v>
      </c>
      <c r="H3128">
        <v>149.7541733331658</v>
      </c>
      <c r="I3128" s="7">
        <f>((Table1[[#This Row],[returns]]+(1-$O$2)*Table1[[#This Row],[number of trades]])-ABS(Table1[[#This Row],[company return]]))/100</f>
        <v>0.16275826666834206</v>
      </c>
      <c r="J3128" s="7">
        <f>((Table1[[#This Row],[returns]]+(1-$P$2)*Table1[[#This Row],[number of trades]])-ABS(Table1[[#This Row],[company return]]))/100</f>
        <v>0.65775826666834203</v>
      </c>
      <c r="K3128" s="7">
        <f>((Table1[[#This Row],[returns]]+(1-$Q$2)*Table1[[#This Row],[number of trades]])-ABS(Table1[[#This Row],[company return]]))/100</f>
        <v>1.1527582666683418</v>
      </c>
      <c r="L3128" s="7">
        <f>((Table1[[#This Row],[returns]]+(1-$R$2)*Table1[[#This Row],[number of trades]])-ABS(Table1[[#This Row],[company return]]))/100</f>
        <v>1.6477582666683417</v>
      </c>
      <c r="M3128" s="7">
        <f>((Table1[[#This Row],[returns]]+(1-$S$2)*Table1[[#This Row],[number of trades]])-ABS(Table1[[#This Row],[company return]]))/100</f>
        <v>2.1427582666683418</v>
      </c>
      <c r="N3128" s="9">
        <f>Table1[[#This Row],[fastsma]]*Table1[[#This Row],[slowsma]]</f>
        <v>150</v>
      </c>
    </row>
    <row r="3129" spans="1:14" ht="15" customHeight="1" x14ac:dyDescent="0.3">
      <c r="A3129" s="1">
        <v>3539</v>
      </c>
      <c r="B3129">
        <v>10</v>
      </c>
      <c r="C3129">
        <v>15</v>
      </c>
      <c r="D3129" t="s">
        <v>142</v>
      </c>
      <c r="E3129" t="s">
        <v>47</v>
      </c>
      <c r="F3129">
        <v>42.39</v>
      </c>
      <c r="G3129">
        <v>225</v>
      </c>
      <c r="H3129">
        <v>64.683826803917881</v>
      </c>
      <c r="I3129" s="7">
        <f>((Table1[[#This Row],[returns]]+(1-$O$2)*Table1[[#This Row],[number of trades]])-ABS(Table1[[#This Row],[company return]]))/100</f>
        <v>-0.22293826803917882</v>
      </c>
      <c r="J3129" s="7">
        <f>((Table1[[#This Row],[returns]]+(1-$P$2)*Table1[[#This Row],[number of trades]])-ABS(Table1[[#This Row],[company return]]))/100</f>
        <v>0.33956173196082118</v>
      </c>
      <c r="K3129" s="7">
        <f>((Table1[[#This Row],[returns]]+(1-$Q$2)*Table1[[#This Row],[number of trades]])-ABS(Table1[[#This Row],[company return]]))/100</f>
        <v>0.90206173196082107</v>
      </c>
      <c r="L3129" s="7">
        <f>((Table1[[#This Row],[returns]]+(1-$R$2)*Table1[[#This Row],[number of trades]])-ABS(Table1[[#This Row],[company return]]))/100</f>
        <v>1.4645617319608208</v>
      </c>
      <c r="M3129" s="7">
        <f>((Table1[[#This Row],[returns]]+(1-$S$2)*Table1[[#This Row],[number of trades]])-ABS(Table1[[#This Row],[company return]]))/100</f>
        <v>2.0270617319608211</v>
      </c>
      <c r="N3129" s="9">
        <f>Table1[[#This Row],[fastsma]]*Table1[[#This Row],[slowsma]]</f>
        <v>150</v>
      </c>
    </row>
    <row r="3130" spans="1:14" ht="15" customHeight="1" x14ac:dyDescent="0.3">
      <c r="A3130" s="1">
        <v>3540</v>
      </c>
      <c r="B3130">
        <v>10</v>
      </c>
      <c r="C3130">
        <v>15</v>
      </c>
      <c r="D3130" t="s">
        <v>142</v>
      </c>
      <c r="E3130" t="s">
        <v>48</v>
      </c>
      <c r="F3130">
        <v>749.75</v>
      </c>
      <c r="G3130">
        <v>205</v>
      </c>
      <c r="H3130">
        <v>4822.1343947640644</v>
      </c>
      <c r="I3130" s="7">
        <f>((Table1[[#This Row],[returns]]+(1-$O$2)*Table1[[#This Row],[number of trades]])-ABS(Table1[[#This Row],[company return]]))/100</f>
        <v>-40.723843947640646</v>
      </c>
      <c r="J3130" s="7">
        <f>((Table1[[#This Row],[returns]]+(1-$P$2)*Table1[[#This Row],[number of trades]])-ABS(Table1[[#This Row],[company return]]))/100</f>
        <v>-40.211343947640643</v>
      </c>
      <c r="K3130" s="7">
        <f>((Table1[[#This Row],[returns]]+(1-$Q$2)*Table1[[#This Row],[number of trades]])-ABS(Table1[[#This Row],[company return]]))/100</f>
        <v>-39.698843947640647</v>
      </c>
      <c r="L3130" s="7">
        <f>((Table1[[#This Row],[returns]]+(1-$R$2)*Table1[[#This Row],[number of trades]])-ABS(Table1[[#This Row],[company return]]))/100</f>
        <v>-39.186343947640644</v>
      </c>
      <c r="M3130" s="7">
        <f>((Table1[[#This Row],[returns]]+(1-$S$2)*Table1[[#This Row],[number of trades]])-ABS(Table1[[#This Row],[company return]]))/100</f>
        <v>-38.673843947640641</v>
      </c>
      <c r="N3130" s="9">
        <f>Table1[[#This Row],[fastsma]]*Table1[[#This Row],[slowsma]]</f>
        <v>150</v>
      </c>
    </row>
    <row r="3131" spans="1:14" ht="15" customHeight="1" x14ac:dyDescent="0.3">
      <c r="A3131" s="1">
        <v>3541</v>
      </c>
      <c r="B3131">
        <v>10</v>
      </c>
      <c r="C3131">
        <v>15</v>
      </c>
      <c r="D3131" t="s">
        <v>142</v>
      </c>
      <c r="E3131" t="s">
        <v>49</v>
      </c>
      <c r="F3131">
        <v>167.31</v>
      </c>
      <c r="G3131">
        <v>192</v>
      </c>
      <c r="H3131">
        <v>709.30767352764428</v>
      </c>
      <c r="I3131" s="7">
        <f>((Table1[[#This Row],[returns]]+(1-$O$2)*Table1[[#This Row],[number of trades]])-ABS(Table1[[#This Row],[company return]]))/100</f>
        <v>-5.4199767352764434</v>
      </c>
      <c r="J3131" s="7">
        <f>((Table1[[#This Row],[returns]]+(1-$P$2)*Table1[[#This Row],[number of trades]])-ABS(Table1[[#This Row],[company return]]))/100</f>
        <v>-4.939976735276443</v>
      </c>
      <c r="K3131" s="7">
        <f>((Table1[[#This Row],[returns]]+(1-$Q$2)*Table1[[#This Row],[number of trades]])-ABS(Table1[[#This Row],[company return]]))/100</f>
        <v>-4.4599767352764426</v>
      </c>
      <c r="L3131" s="7">
        <f>((Table1[[#This Row],[returns]]+(1-$R$2)*Table1[[#This Row],[number of trades]])-ABS(Table1[[#This Row],[company return]]))/100</f>
        <v>-3.979976735276443</v>
      </c>
      <c r="M3131" s="7">
        <f>((Table1[[#This Row],[returns]]+(1-$S$2)*Table1[[#This Row],[number of trades]])-ABS(Table1[[#This Row],[company return]]))/100</f>
        <v>-3.4999767352764426</v>
      </c>
      <c r="N3131" s="9">
        <f>Table1[[#This Row],[fastsma]]*Table1[[#This Row],[slowsma]]</f>
        <v>150</v>
      </c>
    </row>
    <row r="3132" spans="1:14" ht="15" customHeight="1" x14ac:dyDescent="0.3">
      <c r="A3132" s="1">
        <v>3543</v>
      </c>
      <c r="B3132">
        <v>10</v>
      </c>
      <c r="C3132">
        <v>15</v>
      </c>
      <c r="D3132" t="s">
        <v>142</v>
      </c>
      <c r="E3132" t="s">
        <v>51</v>
      </c>
      <c r="F3132">
        <v>183.36</v>
      </c>
      <c r="G3132">
        <v>184</v>
      </c>
      <c r="H3132">
        <v>356.35681263196221</v>
      </c>
      <c r="I3132" s="7">
        <f>((Table1[[#This Row],[returns]]+(1-$O$2)*Table1[[#This Row],[number of trades]])-ABS(Table1[[#This Row],[company return]]))/100</f>
        <v>-1.729968126319622</v>
      </c>
      <c r="J3132" s="7">
        <f>((Table1[[#This Row],[returns]]+(1-$P$2)*Table1[[#This Row],[number of trades]])-ABS(Table1[[#This Row],[company return]]))/100</f>
        <v>-1.2699681263196221</v>
      </c>
      <c r="K3132" s="7">
        <f>((Table1[[#This Row],[returns]]+(1-$Q$2)*Table1[[#This Row],[number of trades]])-ABS(Table1[[#This Row],[company return]]))/100</f>
        <v>-0.80996812631962201</v>
      </c>
      <c r="L3132" s="7">
        <f>((Table1[[#This Row],[returns]]+(1-$R$2)*Table1[[#This Row],[number of trades]])-ABS(Table1[[#This Row],[company return]]))/100</f>
        <v>-0.34996812631962199</v>
      </c>
      <c r="M3132" s="7">
        <f>((Table1[[#This Row],[returns]]+(1-$S$2)*Table1[[#This Row],[number of trades]])-ABS(Table1[[#This Row],[company return]]))/100</f>
        <v>0.11003187368037799</v>
      </c>
      <c r="N3132" s="9">
        <f>Table1[[#This Row],[fastsma]]*Table1[[#This Row],[slowsma]]</f>
        <v>150</v>
      </c>
    </row>
    <row r="3133" spans="1:14" ht="15" customHeight="1" x14ac:dyDescent="0.3">
      <c r="A3133" s="1">
        <v>3544</v>
      </c>
      <c r="B3133">
        <v>10</v>
      </c>
      <c r="C3133">
        <v>15</v>
      </c>
      <c r="D3133" t="s">
        <v>142</v>
      </c>
      <c r="E3133" t="s">
        <v>52</v>
      </c>
      <c r="F3133">
        <v>161.91</v>
      </c>
      <c r="G3133">
        <v>220</v>
      </c>
      <c r="H3133">
        <v>7.6900227556287684</v>
      </c>
      <c r="I3133" s="7">
        <f>((Table1[[#This Row],[returns]]+(1-$O$2)*Table1[[#This Row],[number of trades]])-ABS(Table1[[#This Row],[company return]]))/100</f>
        <v>1.5421997724437122</v>
      </c>
      <c r="J3133" s="7">
        <f>((Table1[[#This Row],[returns]]+(1-$P$2)*Table1[[#This Row],[number of trades]])-ABS(Table1[[#This Row],[company return]]))/100</f>
        <v>2.092199772443712</v>
      </c>
      <c r="K3133" s="7">
        <f>((Table1[[#This Row],[returns]]+(1-$Q$2)*Table1[[#This Row],[number of trades]])-ABS(Table1[[#This Row],[company return]]))/100</f>
        <v>2.6421997724437118</v>
      </c>
      <c r="L3133" s="7">
        <f>((Table1[[#This Row],[returns]]+(1-$R$2)*Table1[[#This Row],[number of trades]])-ABS(Table1[[#This Row],[company return]]))/100</f>
        <v>3.1921997724437121</v>
      </c>
      <c r="M3133" s="7">
        <f>((Table1[[#This Row],[returns]]+(1-$S$2)*Table1[[#This Row],[number of trades]])-ABS(Table1[[#This Row],[company return]]))/100</f>
        <v>3.7421997724437119</v>
      </c>
      <c r="N3133" s="9">
        <f>Table1[[#This Row],[fastsma]]*Table1[[#This Row],[slowsma]]</f>
        <v>150</v>
      </c>
    </row>
    <row r="3134" spans="1:14" ht="15" customHeight="1" x14ac:dyDescent="0.3">
      <c r="A3134" s="1">
        <v>3545</v>
      </c>
      <c r="B3134">
        <v>10</v>
      </c>
      <c r="C3134">
        <v>15</v>
      </c>
      <c r="D3134" t="s">
        <v>142</v>
      </c>
      <c r="E3134" t="s">
        <v>53</v>
      </c>
      <c r="F3134">
        <v>646.08000000000004</v>
      </c>
      <c r="G3134">
        <v>196</v>
      </c>
      <c r="H3134">
        <v>3214.976605232775</v>
      </c>
      <c r="I3134" s="7">
        <f>((Table1[[#This Row],[returns]]+(1-$O$2)*Table1[[#This Row],[number of trades]])-ABS(Table1[[#This Row],[company return]]))/100</f>
        <v>-25.68896605232775</v>
      </c>
      <c r="J3134" s="7">
        <f>((Table1[[#This Row],[returns]]+(1-$P$2)*Table1[[#This Row],[number of trades]])-ABS(Table1[[#This Row],[company return]]))/100</f>
        <v>-25.198966052327751</v>
      </c>
      <c r="K3134" s="7">
        <f>((Table1[[#This Row],[returns]]+(1-$Q$2)*Table1[[#This Row],[number of trades]])-ABS(Table1[[#This Row],[company return]]))/100</f>
        <v>-24.708966052327749</v>
      </c>
      <c r="L3134" s="7">
        <f>((Table1[[#This Row],[returns]]+(1-$R$2)*Table1[[#This Row],[number of trades]])-ABS(Table1[[#This Row],[company return]]))/100</f>
        <v>-24.218966052327751</v>
      </c>
      <c r="M3134" s="7">
        <f>((Table1[[#This Row],[returns]]+(1-$S$2)*Table1[[#This Row],[number of trades]])-ABS(Table1[[#This Row],[company return]]))/100</f>
        <v>-23.728966052327749</v>
      </c>
      <c r="N3134" s="9">
        <f>Table1[[#This Row],[fastsma]]*Table1[[#This Row],[slowsma]]</f>
        <v>150</v>
      </c>
    </row>
    <row r="3135" spans="1:14" ht="15" customHeight="1" x14ac:dyDescent="0.3">
      <c r="A3135" s="1">
        <v>3546</v>
      </c>
      <c r="B3135">
        <v>10</v>
      </c>
      <c r="C3135">
        <v>15</v>
      </c>
      <c r="D3135" t="s">
        <v>142</v>
      </c>
      <c r="E3135" t="s">
        <v>54</v>
      </c>
      <c r="F3135">
        <v>172.03</v>
      </c>
      <c r="G3135">
        <v>182</v>
      </c>
      <c r="H3135">
        <v>217.8159221063795</v>
      </c>
      <c r="I3135" s="7">
        <f>((Table1[[#This Row],[returns]]+(1-$O$2)*Table1[[#This Row],[number of trades]])-ABS(Table1[[#This Row],[company return]]))/100</f>
        <v>-0.45785922106379501</v>
      </c>
      <c r="J3135" s="7">
        <f>((Table1[[#This Row],[returns]]+(1-$P$2)*Table1[[#This Row],[number of trades]])-ABS(Table1[[#This Row],[company return]]))/100</f>
        <v>-2.8592210637950186E-3</v>
      </c>
      <c r="K3135" s="7">
        <f>((Table1[[#This Row],[returns]]+(1-$Q$2)*Table1[[#This Row],[number of trades]])-ABS(Table1[[#This Row],[company return]]))/100</f>
        <v>0.45214077893620469</v>
      </c>
      <c r="L3135" s="7">
        <f>((Table1[[#This Row],[returns]]+(1-$R$2)*Table1[[#This Row],[number of trades]])-ABS(Table1[[#This Row],[company return]]))/100</f>
        <v>0.90714077893620471</v>
      </c>
      <c r="M3135" s="7">
        <f>((Table1[[#This Row],[returns]]+(1-$S$2)*Table1[[#This Row],[number of trades]])-ABS(Table1[[#This Row],[company return]]))/100</f>
        <v>1.3621407789362048</v>
      </c>
      <c r="N3135" s="9">
        <f>Table1[[#This Row],[fastsma]]*Table1[[#This Row],[slowsma]]</f>
        <v>150</v>
      </c>
    </row>
    <row r="3136" spans="1:14" ht="15" customHeight="1" x14ac:dyDescent="0.3">
      <c r="A3136" s="1">
        <v>3547</v>
      </c>
      <c r="B3136">
        <v>10</v>
      </c>
      <c r="C3136">
        <v>15</v>
      </c>
      <c r="D3136" t="s">
        <v>142</v>
      </c>
      <c r="E3136" t="s">
        <v>55</v>
      </c>
      <c r="F3136">
        <v>165.67</v>
      </c>
      <c r="G3136">
        <v>202</v>
      </c>
      <c r="H3136">
        <v>453.64498468727749</v>
      </c>
      <c r="I3136" s="7">
        <f>((Table1[[#This Row],[returns]]+(1-$O$2)*Table1[[#This Row],[number of trades]])-ABS(Table1[[#This Row],[company return]]))/100</f>
        <v>-2.8797498468727749</v>
      </c>
      <c r="J3136" s="7">
        <f>((Table1[[#This Row],[returns]]+(1-$P$2)*Table1[[#This Row],[number of trades]])-ABS(Table1[[#This Row],[company return]]))/100</f>
        <v>-2.374749846872775</v>
      </c>
      <c r="K3136" s="7">
        <f>((Table1[[#This Row],[returns]]+(1-$Q$2)*Table1[[#This Row],[number of trades]])-ABS(Table1[[#This Row],[company return]]))/100</f>
        <v>-1.8697498468727753</v>
      </c>
      <c r="L3136" s="7">
        <f>((Table1[[#This Row],[returns]]+(1-$R$2)*Table1[[#This Row],[number of trades]])-ABS(Table1[[#This Row],[company return]]))/100</f>
        <v>-1.3647498468727752</v>
      </c>
      <c r="M3136" s="7">
        <f>((Table1[[#This Row],[returns]]+(1-$S$2)*Table1[[#This Row],[number of trades]])-ABS(Table1[[#This Row],[company return]]))/100</f>
        <v>-0.85974984687277523</v>
      </c>
      <c r="N3136" s="9">
        <f>Table1[[#This Row],[fastsma]]*Table1[[#This Row],[slowsma]]</f>
        <v>150</v>
      </c>
    </row>
    <row r="3137" spans="1:14" ht="15" customHeight="1" x14ac:dyDescent="0.3">
      <c r="A3137" s="1">
        <v>3548</v>
      </c>
      <c r="B3137">
        <v>10</v>
      </c>
      <c r="C3137">
        <v>15</v>
      </c>
      <c r="D3137" t="s">
        <v>142</v>
      </c>
      <c r="E3137" t="s">
        <v>56</v>
      </c>
      <c r="F3137">
        <v>194.89</v>
      </c>
      <c r="G3137">
        <v>218</v>
      </c>
      <c r="H3137">
        <v>83.659493691864128</v>
      </c>
      <c r="I3137" s="7">
        <f>((Table1[[#This Row],[returns]]+(1-$O$2)*Table1[[#This Row],[number of trades]])-ABS(Table1[[#This Row],[company return]]))/100</f>
        <v>1.1123050630813587</v>
      </c>
      <c r="J3137" s="7">
        <f>((Table1[[#This Row],[returns]]+(1-$P$2)*Table1[[#This Row],[number of trades]])-ABS(Table1[[#This Row],[company return]]))/100</f>
        <v>1.6573050630813586</v>
      </c>
      <c r="K3137" s="7">
        <f>((Table1[[#This Row],[returns]]+(1-$Q$2)*Table1[[#This Row],[number of trades]])-ABS(Table1[[#This Row],[company return]]))/100</f>
        <v>2.2023050630813588</v>
      </c>
      <c r="L3137" s="7">
        <f>((Table1[[#This Row],[returns]]+(1-$R$2)*Table1[[#This Row],[number of trades]])-ABS(Table1[[#This Row],[company return]]))/100</f>
        <v>2.7473050630813587</v>
      </c>
      <c r="M3137" s="7">
        <f>((Table1[[#This Row],[returns]]+(1-$S$2)*Table1[[#This Row],[number of trades]])-ABS(Table1[[#This Row],[company return]]))/100</f>
        <v>3.2923050630813591</v>
      </c>
      <c r="N3137" s="9">
        <f>Table1[[#This Row],[fastsma]]*Table1[[#This Row],[slowsma]]</f>
        <v>150</v>
      </c>
    </row>
    <row r="3138" spans="1:14" ht="15" customHeight="1" x14ac:dyDescent="0.3">
      <c r="A3138" s="1">
        <v>3549</v>
      </c>
      <c r="B3138">
        <v>10</v>
      </c>
      <c r="C3138">
        <v>15</v>
      </c>
      <c r="D3138" t="s">
        <v>142</v>
      </c>
      <c r="E3138" t="s">
        <v>57</v>
      </c>
      <c r="F3138">
        <v>120.72</v>
      </c>
      <c r="G3138">
        <v>210</v>
      </c>
      <c r="H3138">
        <v>111.2149523454991</v>
      </c>
      <c r="I3138" s="7">
        <f>((Table1[[#This Row],[returns]]+(1-$O$2)*Table1[[#This Row],[number of trades]])-ABS(Table1[[#This Row],[company return]]))/100</f>
        <v>9.5050476545008991E-2</v>
      </c>
      <c r="J3138" s="7">
        <f>((Table1[[#This Row],[returns]]+(1-$P$2)*Table1[[#This Row],[number of trades]])-ABS(Table1[[#This Row],[company return]]))/100</f>
        <v>0.620050476545009</v>
      </c>
      <c r="K3138" s="7">
        <f>((Table1[[#This Row],[returns]]+(1-$Q$2)*Table1[[#This Row],[number of trades]])-ABS(Table1[[#This Row],[company return]]))/100</f>
        <v>1.1450504765450089</v>
      </c>
      <c r="L3138" s="7">
        <f>((Table1[[#This Row],[returns]]+(1-$R$2)*Table1[[#This Row],[number of trades]])-ABS(Table1[[#This Row],[company return]]))/100</f>
        <v>1.670050476545009</v>
      </c>
      <c r="M3138" s="7">
        <f>((Table1[[#This Row],[returns]]+(1-$S$2)*Table1[[#This Row],[number of trades]])-ABS(Table1[[#This Row],[company return]]))/100</f>
        <v>2.195050476545009</v>
      </c>
      <c r="N3138" s="9">
        <f>Table1[[#This Row],[fastsma]]*Table1[[#This Row],[slowsma]]</f>
        <v>150</v>
      </c>
    </row>
    <row r="3139" spans="1:14" ht="15" customHeight="1" x14ac:dyDescent="0.3">
      <c r="A3139" s="1">
        <v>3550</v>
      </c>
      <c r="B3139">
        <v>10</v>
      </c>
      <c r="C3139">
        <v>15</v>
      </c>
      <c r="D3139" t="s">
        <v>142</v>
      </c>
      <c r="E3139" t="s">
        <v>58</v>
      </c>
      <c r="F3139">
        <v>238.15</v>
      </c>
      <c r="G3139">
        <v>195</v>
      </c>
      <c r="H3139">
        <v>311.95987062112818</v>
      </c>
      <c r="I3139" s="7">
        <f>((Table1[[#This Row],[returns]]+(1-$O$2)*Table1[[#This Row],[number of trades]])-ABS(Table1[[#This Row],[company return]]))/100</f>
        <v>-0.73809870621128171</v>
      </c>
      <c r="J3139" s="7">
        <f>((Table1[[#This Row],[returns]]+(1-$P$2)*Table1[[#This Row],[number of trades]])-ABS(Table1[[#This Row],[company return]]))/100</f>
        <v>-0.250598706211282</v>
      </c>
      <c r="K3139" s="7">
        <f>((Table1[[#This Row],[returns]]+(1-$Q$2)*Table1[[#This Row],[number of trades]])-ABS(Table1[[#This Row],[company return]]))/100</f>
        <v>0.23690129378871802</v>
      </c>
      <c r="L3139" s="7">
        <f>((Table1[[#This Row],[returns]]+(1-$R$2)*Table1[[#This Row],[number of trades]])-ABS(Table1[[#This Row],[company return]]))/100</f>
        <v>0.72440129378871798</v>
      </c>
      <c r="M3139" s="7">
        <f>((Table1[[#This Row],[returns]]+(1-$S$2)*Table1[[#This Row],[number of trades]])-ABS(Table1[[#This Row],[company return]]))/100</f>
        <v>1.2119012937887179</v>
      </c>
      <c r="N3139" s="9">
        <f>Table1[[#This Row],[fastsma]]*Table1[[#This Row],[slowsma]]</f>
        <v>150</v>
      </c>
    </row>
    <row r="3140" spans="1:14" ht="15" customHeight="1" x14ac:dyDescent="0.3">
      <c r="A3140" s="1">
        <v>3551</v>
      </c>
      <c r="B3140">
        <v>10</v>
      </c>
      <c r="C3140">
        <v>15</v>
      </c>
      <c r="D3140" t="s">
        <v>142</v>
      </c>
      <c r="E3140" t="s">
        <v>59</v>
      </c>
      <c r="F3140">
        <v>200.69</v>
      </c>
      <c r="G3140">
        <v>210</v>
      </c>
      <c r="H3140">
        <v>21.683316559911368</v>
      </c>
      <c r="I3140" s="7">
        <f>((Table1[[#This Row],[returns]]+(1-$O$2)*Table1[[#This Row],[number of trades]])-ABS(Table1[[#This Row],[company return]]))/100</f>
        <v>1.7900668344008863</v>
      </c>
      <c r="J3140" s="7">
        <f>((Table1[[#This Row],[returns]]+(1-$P$2)*Table1[[#This Row],[number of trades]])-ABS(Table1[[#This Row],[company return]]))/100</f>
        <v>2.3150668344008865</v>
      </c>
      <c r="K3140" s="7">
        <f>((Table1[[#This Row],[returns]]+(1-$Q$2)*Table1[[#This Row],[number of trades]])-ABS(Table1[[#This Row],[company return]]))/100</f>
        <v>2.8400668344008864</v>
      </c>
      <c r="L3140" s="7">
        <f>((Table1[[#This Row],[returns]]+(1-$R$2)*Table1[[#This Row],[number of trades]])-ABS(Table1[[#This Row],[company return]]))/100</f>
        <v>3.3650668344008863</v>
      </c>
      <c r="M3140" s="7">
        <f>((Table1[[#This Row],[returns]]+(1-$S$2)*Table1[[#This Row],[number of trades]])-ABS(Table1[[#This Row],[company return]]))/100</f>
        <v>3.8900668344008862</v>
      </c>
      <c r="N3140" s="9">
        <f>Table1[[#This Row],[fastsma]]*Table1[[#This Row],[slowsma]]</f>
        <v>150</v>
      </c>
    </row>
    <row r="3141" spans="1:14" ht="15" customHeight="1" x14ac:dyDescent="0.3">
      <c r="A3141" s="1">
        <v>3552</v>
      </c>
      <c r="B3141">
        <v>10</v>
      </c>
      <c r="C3141">
        <v>15</v>
      </c>
      <c r="D3141" t="s">
        <v>142</v>
      </c>
      <c r="E3141" t="s">
        <v>60</v>
      </c>
      <c r="F3141">
        <v>155.29</v>
      </c>
      <c r="G3141">
        <v>214</v>
      </c>
      <c r="H3141">
        <v>569.48457441594576</v>
      </c>
      <c r="I3141" s="7">
        <f>((Table1[[#This Row],[returns]]+(1-$O$2)*Table1[[#This Row],[number of trades]])-ABS(Table1[[#This Row],[company return]]))/100</f>
        <v>-4.1419457441594583</v>
      </c>
      <c r="J3141" s="7">
        <f>((Table1[[#This Row],[returns]]+(1-$P$2)*Table1[[#This Row],[number of trades]])-ABS(Table1[[#This Row],[company return]]))/100</f>
        <v>-3.6069457441594581</v>
      </c>
      <c r="K3141" s="7">
        <f>((Table1[[#This Row],[returns]]+(1-$Q$2)*Table1[[#This Row],[number of trades]])-ABS(Table1[[#This Row],[company return]]))/100</f>
        <v>-3.071945744159458</v>
      </c>
      <c r="L3141" s="7">
        <f>((Table1[[#This Row],[returns]]+(1-$R$2)*Table1[[#This Row],[number of trades]])-ABS(Table1[[#This Row],[company return]]))/100</f>
        <v>-2.5369457441594578</v>
      </c>
      <c r="M3141" s="7">
        <f>((Table1[[#This Row],[returns]]+(1-$S$2)*Table1[[#This Row],[number of trades]])-ABS(Table1[[#This Row],[company return]]))/100</f>
        <v>-2.0019457441594581</v>
      </c>
      <c r="N3141" s="9">
        <f>Table1[[#This Row],[fastsma]]*Table1[[#This Row],[slowsma]]</f>
        <v>150</v>
      </c>
    </row>
    <row r="3142" spans="1:14" ht="15" customHeight="1" x14ac:dyDescent="0.3">
      <c r="A3142" s="1">
        <v>3553</v>
      </c>
      <c r="B3142">
        <v>10</v>
      </c>
      <c r="C3142">
        <v>15</v>
      </c>
      <c r="D3142" t="s">
        <v>142</v>
      </c>
      <c r="E3142" t="s">
        <v>61</v>
      </c>
      <c r="F3142">
        <v>178.15</v>
      </c>
      <c r="G3142">
        <v>197</v>
      </c>
      <c r="H3142">
        <v>64.186882015582299</v>
      </c>
      <c r="I3142" s="7">
        <f>((Table1[[#This Row],[returns]]+(1-$O$2)*Table1[[#This Row],[number of trades]])-ABS(Table1[[#This Row],[company return]]))/100</f>
        <v>1.1396311798441772</v>
      </c>
      <c r="J3142" s="7">
        <f>((Table1[[#This Row],[returns]]+(1-$P$2)*Table1[[#This Row],[number of trades]])-ABS(Table1[[#This Row],[company return]]))/100</f>
        <v>1.6321311798441769</v>
      </c>
      <c r="K3142" s="7">
        <f>((Table1[[#This Row],[returns]]+(1-$Q$2)*Table1[[#This Row],[number of trades]])-ABS(Table1[[#This Row],[company return]]))/100</f>
        <v>2.1246311798441768</v>
      </c>
      <c r="L3142" s="7">
        <f>((Table1[[#This Row],[returns]]+(1-$R$2)*Table1[[#This Row],[number of trades]])-ABS(Table1[[#This Row],[company return]]))/100</f>
        <v>2.617131179844177</v>
      </c>
      <c r="M3142" s="7">
        <f>((Table1[[#This Row],[returns]]+(1-$S$2)*Table1[[#This Row],[number of trades]])-ABS(Table1[[#This Row],[company return]]))/100</f>
        <v>3.1096311798441771</v>
      </c>
      <c r="N3142" s="9">
        <f>Table1[[#This Row],[fastsma]]*Table1[[#This Row],[slowsma]]</f>
        <v>150</v>
      </c>
    </row>
    <row r="3143" spans="1:14" ht="15" customHeight="1" x14ac:dyDescent="0.3">
      <c r="A3143" s="1">
        <v>3554</v>
      </c>
      <c r="B3143">
        <v>10</v>
      </c>
      <c r="C3143">
        <v>15</v>
      </c>
      <c r="D3143" t="s">
        <v>142</v>
      </c>
      <c r="E3143" t="s">
        <v>62</v>
      </c>
      <c r="F3143">
        <v>140.57</v>
      </c>
      <c r="G3143">
        <v>220</v>
      </c>
      <c r="H3143">
        <v>449.08695797445841</v>
      </c>
      <c r="I3143" s="7">
        <f>((Table1[[#This Row],[returns]]+(1-$O$2)*Table1[[#This Row],[number of trades]])-ABS(Table1[[#This Row],[company return]]))/100</f>
        <v>-3.0851695797445844</v>
      </c>
      <c r="J3143" s="7">
        <f>((Table1[[#This Row],[returns]]+(1-$P$2)*Table1[[#This Row],[number of trades]])-ABS(Table1[[#This Row],[company return]]))/100</f>
        <v>-2.5351695797445841</v>
      </c>
      <c r="K3143" s="7">
        <f>((Table1[[#This Row],[returns]]+(1-$Q$2)*Table1[[#This Row],[number of trades]])-ABS(Table1[[#This Row],[company return]]))/100</f>
        <v>-1.9851695797445843</v>
      </c>
      <c r="L3143" s="7">
        <f>((Table1[[#This Row],[returns]]+(1-$R$2)*Table1[[#This Row],[number of trades]])-ABS(Table1[[#This Row],[company return]]))/100</f>
        <v>-1.4351695797445843</v>
      </c>
      <c r="M3143" s="7">
        <f>((Table1[[#This Row],[returns]]+(1-$S$2)*Table1[[#This Row],[number of trades]])-ABS(Table1[[#This Row],[company return]]))/100</f>
        <v>-0.88516957974458421</v>
      </c>
      <c r="N3143" s="9">
        <f>Table1[[#This Row],[fastsma]]*Table1[[#This Row],[slowsma]]</f>
        <v>150</v>
      </c>
    </row>
    <row r="3144" spans="1:14" ht="15" hidden="1" customHeight="1" x14ac:dyDescent="0.3">
      <c r="A3144" s="1"/>
      <c r="I3144" s="7"/>
      <c r="J3144" s="7"/>
      <c r="K3144" s="7"/>
      <c r="L3144" s="7"/>
      <c r="M3144" s="7"/>
      <c r="N3144" s="9"/>
    </row>
    <row r="3145" spans="1:14" ht="15" customHeight="1" x14ac:dyDescent="0.3">
      <c r="A3145" s="1">
        <v>3556</v>
      </c>
      <c r="B3145">
        <v>10</v>
      </c>
      <c r="C3145">
        <v>15</v>
      </c>
      <c r="D3145" t="s">
        <v>142</v>
      </c>
      <c r="E3145" t="s">
        <v>64</v>
      </c>
      <c r="F3145">
        <v>140.68</v>
      </c>
      <c r="G3145">
        <v>196</v>
      </c>
      <c r="H3145">
        <v>321.72434494255617</v>
      </c>
      <c r="I3145" s="7">
        <f>((Table1[[#This Row],[returns]]+(1-$O$2)*Table1[[#This Row],[number of trades]])-ABS(Table1[[#This Row],[company return]]))/100</f>
        <v>-1.8104434494255617</v>
      </c>
      <c r="J3145" s="7">
        <f>((Table1[[#This Row],[returns]]+(1-$P$2)*Table1[[#This Row],[number of trades]])-ABS(Table1[[#This Row],[company return]]))/100</f>
        <v>-1.3204434494255617</v>
      </c>
      <c r="K3145" s="7">
        <f>((Table1[[#This Row],[returns]]+(1-$Q$2)*Table1[[#This Row],[number of trades]])-ABS(Table1[[#This Row],[company return]]))/100</f>
        <v>-0.8304434494255617</v>
      </c>
      <c r="L3145" s="7">
        <f>((Table1[[#This Row],[returns]]+(1-$R$2)*Table1[[#This Row],[number of trades]])-ABS(Table1[[#This Row],[company return]]))/100</f>
        <v>-0.34044344942556165</v>
      </c>
      <c r="M3145" s="7">
        <f>((Table1[[#This Row],[returns]]+(1-$S$2)*Table1[[#This Row],[number of trades]])-ABS(Table1[[#This Row],[company return]]))/100</f>
        <v>0.14955655057443834</v>
      </c>
      <c r="N3145" s="9">
        <f>Table1[[#This Row],[fastsma]]*Table1[[#This Row],[slowsma]]</f>
        <v>150</v>
      </c>
    </row>
    <row r="3146" spans="1:14" ht="15" customHeight="1" x14ac:dyDescent="0.3">
      <c r="A3146" s="1">
        <v>3558</v>
      </c>
      <c r="B3146">
        <v>10</v>
      </c>
      <c r="C3146">
        <v>15</v>
      </c>
      <c r="D3146" t="s">
        <v>142</v>
      </c>
      <c r="E3146" t="s">
        <v>66</v>
      </c>
      <c r="F3146">
        <v>198.41</v>
      </c>
      <c r="G3146">
        <v>188</v>
      </c>
      <c r="H3146">
        <v>88.580249163054575</v>
      </c>
      <c r="I3146" s="7">
        <f>((Table1[[#This Row],[returns]]+(1-$O$2)*Table1[[#This Row],[number of trades]])-ABS(Table1[[#This Row],[company return]]))/100</f>
        <v>1.0982975083694542</v>
      </c>
      <c r="J3146" s="7">
        <f>((Table1[[#This Row],[returns]]+(1-$P$2)*Table1[[#This Row],[number of trades]])-ABS(Table1[[#This Row],[company return]]))/100</f>
        <v>1.5682975083694544</v>
      </c>
      <c r="K3146" s="7">
        <f>((Table1[[#This Row],[returns]]+(1-$Q$2)*Table1[[#This Row],[number of trades]])-ABS(Table1[[#This Row],[company return]]))/100</f>
        <v>2.0382975083694537</v>
      </c>
      <c r="L3146" s="7">
        <f>((Table1[[#This Row],[returns]]+(1-$R$2)*Table1[[#This Row],[number of trades]])-ABS(Table1[[#This Row],[company return]]))/100</f>
        <v>2.5082975083694539</v>
      </c>
      <c r="M3146" s="7">
        <f>((Table1[[#This Row],[returns]]+(1-$S$2)*Table1[[#This Row],[number of trades]])-ABS(Table1[[#This Row],[company return]]))/100</f>
        <v>2.9782975083694536</v>
      </c>
      <c r="N3146" s="9">
        <f>Table1[[#This Row],[fastsma]]*Table1[[#This Row],[slowsma]]</f>
        <v>150</v>
      </c>
    </row>
    <row r="3147" spans="1:14" ht="15" customHeight="1" x14ac:dyDescent="0.3">
      <c r="A3147" s="1">
        <v>3559</v>
      </c>
      <c r="B3147">
        <v>10</v>
      </c>
      <c r="C3147">
        <v>15</v>
      </c>
      <c r="D3147" t="s">
        <v>142</v>
      </c>
      <c r="E3147" t="s">
        <v>67</v>
      </c>
      <c r="F3147">
        <v>251.95</v>
      </c>
      <c r="G3147">
        <v>209</v>
      </c>
      <c r="H3147">
        <v>349.94900613238809</v>
      </c>
      <c r="I3147" s="7">
        <f>((Table1[[#This Row],[returns]]+(1-$O$2)*Table1[[#This Row],[number of trades]])-ABS(Table1[[#This Row],[company return]]))/100</f>
        <v>-0.979990061323881</v>
      </c>
      <c r="J3147" s="7">
        <f>((Table1[[#This Row],[returns]]+(1-$P$2)*Table1[[#This Row],[number of trades]])-ABS(Table1[[#This Row],[company return]]))/100</f>
        <v>-0.45749006132388104</v>
      </c>
      <c r="K3147" s="7">
        <f>((Table1[[#This Row],[returns]]+(1-$Q$2)*Table1[[#This Row],[number of trades]])-ABS(Table1[[#This Row],[company return]]))/100</f>
        <v>6.500993867611897E-2</v>
      </c>
      <c r="L3147" s="7">
        <f>((Table1[[#This Row],[returns]]+(1-$R$2)*Table1[[#This Row],[number of trades]])-ABS(Table1[[#This Row],[company return]]))/100</f>
        <v>0.587509938676119</v>
      </c>
      <c r="M3147" s="7">
        <f>((Table1[[#This Row],[returns]]+(1-$S$2)*Table1[[#This Row],[number of trades]])-ABS(Table1[[#This Row],[company return]]))/100</f>
        <v>1.1100099386761189</v>
      </c>
      <c r="N3147" s="9">
        <f>Table1[[#This Row],[fastsma]]*Table1[[#This Row],[slowsma]]</f>
        <v>150</v>
      </c>
    </row>
    <row r="3148" spans="1:14" ht="15" customHeight="1" x14ac:dyDescent="0.3">
      <c r="A3148" s="1">
        <v>3560</v>
      </c>
      <c r="B3148">
        <v>10</v>
      </c>
      <c r="C3148">
        <v>15</v>
      </c>
      <c r="D3148" t="s">
        <v>142</v>
      </c>
      <c r="E3148" t="s">
        <v>68</v>
      </c>
      <c r="F3148">
        <v>187.53</v>
      </c>
      <c r="G3148">
        <v>193</v>
      </c>
      <c r="H3148">
        <v>10.36713105302915</v>
      </c>
      <c r="I3148" s="7">
        <f>((Table1[[#This Row],[returns]]+(1-$O$2)*Table1[[#This Row],[number of trades]])-ABS(Table1[[#This Row],[company return]]))/100</f>
        <v>1.7716286894697086</v>
      </c>
      <c r="J3148" s="7">
        <f>((Table1[[#This Row],[returns]]+(1-$P$2)*Table1[[#This Row],[number of trades]])-ABS(Table1[[#This Row],[company return]]))/100</f>
        <v>2.2541286894697086</v>
      </c>
      <c r="K3148" s="7">
        <f>((Table1[[#This Row],[returns]]+(1-$Q$2)*Table1[[#This Row],[number of trades]])-ABS(Table1[[#This Row],[company return]]))/100</f>
        <v>2.7366286894697085</v>
      </c>
      <c r="L3148" s="7">
        <f>((Table1[[#This Row],[returns]]+(1-$R$2)*Table1[[#This Row],[number of trades]])-ABS(Table1[[#This Row],[company return]]))/100</f>
        <v>3.2191286894697084</v>
      </c>
      <c r="M3148" s="7">
        <f>((Table1[[#This Row],[returns]]+(1-$S$2)*Table1[[#This Row],[number of trades]])-ABS(Table1[[#This Row],[company return]]))/100</f>
        <v>3.7016286894697084</v>
      </c>
      <c r="N3148" s="9">
        <f>Table1[[#This Row],[fastsma]]*Table1[[#This Row],[slowsma]]</f>
        <v>150</v>
      </c>
    </row>
    <row r="3149" spans="1:14" ht="15" customHeight="1" x14ac:dyDescent="0.3">
      <c r="A3149" s="1">
        <v>3561</v>
      </c>
      <c r="B3149">
        <v>10</v>
      </c>
      <c r="C3149">
        <v>15</v>
      </c>
      <c r="D3149" t="s">
        <v>142</v>
      </c>
      <c r="E3149" t="s">
        <v>69</v>
      </c>
      <c r="F3149">
        <v>99.18</v>
      </c>
      <c r="G3149">
        <v>204</v>
      </c>
      <c r="H3149">
        <v>7.5628376176480554</v>
      </c>
      <c r="I3149" s="7">
        <f>((Table1[[#This Row],[returns]]+(1-$O$2)*Table1[[#This Row],[number of trades]])-ABS(Table1[[#This Row],[company return]]))/100</f>
        <v>0.91617162382351947</v>
      </c>
      <c r="J3149" s="7">
        <f>((Table1[[#This Row],[returns]]+(1-$P$2)*Table1[[#This Row],[number of trades]])-ABS(Table1[[#This Row],[company return]]))/100</f>
        <v>1.4261716238235196</v>
      </c>
      <c r="K3149" s="7">
        <f>((Table1[[#This Row],[returns]]+(1-$Q$2)*Table1[[#This Row],[number of trades]])-ABS(Table1[[#This Row],[company return]]))/100</f>
        <v>1.9361716238235196</v>
      </c>
      <c r="L3149" s="7">
        <f>((Table1[[#This Row],[returns]]+(1-$R$2)*Table1[[#This Row],[number of trades]])-ABS(Table1[[#This Row],[company return]]))/100</f>
        <v>2.4461716238235196</v>
      </c>
      <c r="M3149" s="7">
        <f>((Table1[[#This Row],[returns]]+(1-$S$2)*Table1[[#This Row],[number of trades]])-ABS(Table1[[#This Row],[company return]]))/100</f>
        <v>2.9561716238235198</v>
      </c>
      <c r="N3149" s="9">
        <f>Table1[[#This Row],[fastsma]]*Table1[[#This Row],[slowsma]]</f>
        <v>150</v>
      </c>
    </row>
    <row r="3150" spans="1:14" ht="15" customHeight="1" x14ac:dyDescent="0.3">
      <c r="A3150" s="1">
        <v>3562</v>
      </c>
      <c r="B3150">
        <v>10</v>
      </c>
      <c r="C3150">
        <v>15</v>
      </c>
      <c r="D3150" t="s">
        <v>142</v>
      </c>
      <c r="E3150" t="s">
        <v>70</v>
      </c>
      <c r="F3150">
        <v>156.16</v>
      </c>
      <c r="G3150">
        <v>201</v>
      </c>
      <c r="H3150">
        <v>126.56271120556239</v>
      </c>
      <c r="I3150" s="7">
        <f>((Table1[[#This Row],[returns]]+(1-$O$2)*Table1[[#This Row],[number of trades]])-ABS(Table1[[#This Row],[company return]]))/100</f>
        <v>0.29597288794437604</v>
      </c>
      <c r="J3150" s="7">
        <f>((Table1[[#This Row],[returns]]+(1-$P$2)*Table1[[#This Row],[number of trades]])-ABS(Table1[[#This Row],[company return]]))/100</f>
        <v>0.79847288794437599</v>
      </c>
      <c r="K3150" s="7">
        <f>((Table1[[#This Row],[returns]]+(1-$Q$2)*Table1[[#This Row],[number of trades]])-ABS(Table1[[#This Row],[company return]]))/100</f>
        <v>1.3009728879443758</v>
      </c>
      <c r="L3150" s="7">
        <f>((Table1[[#This Row],[returns]]+(1-$R$2)*Table1[[#This Row],[number of trades]])-ABS(Table1[[#This Row],[company return]]))/100</f>
        <v>1.803472887944376</v>
      </c>
      <c r="M3150" s="7">
        <f>((Table1[[#This Row],[returns]]+(1-$S$2)*Table1[[#This Row],[number of trades]])-ABS(Table1[[#This Row],[company return]]))/100</f>
        <v>2.3059728879443759</v>
      </c>
      <c r="N3150" s="9">
        <f>Table1[[#This Row],[fastsma]]*Table1[[#This Row],[slowsma]]</f>
        <v>150</v>
      </c>
    </row>
    <row r="3151" spans="1:14" ht="15" customHeight="1" x14ac:dyDescent="0.3">
      <c r="A3151" s="1">
        <v>3563</v>
      </c>
      <c r="B3151">
        <v>10</v>
      </c>
      <c r="C3151">
        <v>15</v>
      </c>
      <c r="D3151" t="s">
        <v>142</v>
      </c>
      <c r="E3151" t="s">
        <v>71</v>
      </c>
      <c r="F3151">
        <v>234.53</v>
      </c>
      <c r="G3151">
        <v>190</v>
      </c>
      <c r="H3151">
        <v>97.982280491630632</v>
      </c>
      <c r="I3151" s="7">
        <f>((Table1[[#This Row],[returns]]+(1-$O$2)*Table1[[#This Row],[number of trades]])-ABS(Table1[[#This Row],[company return]]))/100</f>
        <v>1.3654771950836937</v>
      </c>
      <c r="J3151" s="7">
        <f>((Table1[[#This Row],[returns]]+(1-$P$2)*Table1[[#This Row],[number of trades]])-ABS(Table1[[#This Row],[company return]]))/100</f>
        <v>1.8404771950836933</v>
      </c>
      <c r="K3151" s="7">
        <f>((Table1[[#This Row],[returns]]+(1-$Q$2)*Table1[[#This Row],[number of trades]])-ABS(Table1[[#This Row],[company return]]))/100</f>
        <v>2.3154771950836932</v>
      </c>
      <c r="L3151" s="7">
        <f>((Table1[[#This Row],[returns]]+(1-$R$2)*Table1[[#This Row],[number of trades]])-ABS(Table1[[#This Row],[company return]]))/100</f>
        <v>2.7904771950836937</v>
      </c>
      <c r="M3151" s="7">
        <f>((Table1[[#This Row],[returns]]+(1-$S$2)*Table1[[#This Row],[number of trades]])-ABS(Table1[[#This Row],[company return]]))/100</f>
        <v>3.2654771950836938</v>
      </c>
      <c r="N3151" s="9">
        <f>Table1[[#This Row],[fastsma]]*Table1[[#This Row],[slowsma]]</f>
        <v>150</v>
      </c>
    </row>
    <row r="3152" spans="1:14" ht="15" customHeight="1" x14ac:dyDescent="0.3">
      <c r="A3152" s="1">
        <v>3564</v>
      </c>
      <c r="B3152">
        <v>10</v>
      </c>
      <c r="C3152">
        <v>15</v>
      </c>
      <c r="D3152" t="s">
        <v>142</v>
      </c>
      <c r="E3152" t="s">
        <v>72</v>
      </c>
      <c r="F3152">
        <v>323.37</v>
      </c>
      <c r="G3152">
        <v>206</v>
      </c>
      <c r="H3152">
        <v>92.169884641198124</v>
      </c>
      <c r="I3152" s="7">
        <f>((Table1[[#This Row],[returns]]+(1-$O$2)*Table1[[#This Row],[number of trades]])-ABS(Table1[[#This Row],[company return]]))/100</f>
        <v>2.3120011535880192</v>
      </c>
      <c r="J3152" s="7">
        <f>((Table1[[#This Row],[returns]]+(1-$P$2)*Table1[[#This Row],[number of trades]])-ABS(Table1[[#This Row],[company return]]))/100</f>
        <v>2.8270011535880188</v>
      </c>
      <c r="K3152" s="7">
        <f>((Table1[[#This Row],[returns]]+(1-$Q$2)*Table1[[#This Row],[number of trades]])-ABS(Table1[[#This Row],[company return]]))/100</f>
        <v>3.342001153588019</v>
      </c>
      <c r="L3152" s="7">
        <f>((Table1[[#This Row],[returns]]+(1-$R$2)*Table1[[#This Row],[number of trades]])-ABS(Table1[[#This Row],[company return]]))/100</f>
        <v>3.8570011535880191</v>
      </c>
      <c r="M3152" s="7">
        <f>((Table1[[#This Row],[returns]]+(1-$S$2)*Table1[[#This Row],[number of trades]])-ABS(Table1[[#This Row],[company return]]))/100</f>
        <v>4.3720011535880188</v>
      </c>
      <c r="N3152" s="9">
        <f>Table1[[#This Row],[fastsma]]*Table1[[#This Row],[slowsma]]</f>
        <v>150</v>
      </c>
    </row>
    <row r="3153" spans="1:14" ht="15" customHeight="1" x14ac:dyDescent="0.3">
      <c r="A3153" s="1">
        <v>3565</v>
      </c>
      <c r="B3153">
        <v>10</v>
      </c>
      <c r="C3153">
        <v>15</v>
      </c>
      <c r="D3153" t="s">
        <v>142</v>
      </c>
      <c r="E3153" t="s">
        <v>73</v>
      </c>
      <c r="F3153">
        <v>88.52</v>
      </c>
      <c r="G3153">
        <v>192</v>
      </c>
      <c r="H3153">
        <v>225.7861492973168</v>
      </c>
      <c r="I3153" s="7">
        <f>((Table1[[#This Row],[returns]]+(1-$O$2)*Table1[[#This Row],[number of trades]])-ABS(Table1[[#This Row],[company return]]))/100</f>
        <v>-1.3726614929731682</v>
      </c>
      <c r="J3153" s="7">
        <f>((Table1[[#This Row],[returns]]+(1-$P$2)*Table1[[#This Row],[number of trades]])-ABS(Table1[[#This Row],[company return]]))/100</f>
        <v>-0.8926614929731681</v>
      </c>
      <c r="K3153" s="7">
        <f>((Table1[[#This Row],[returns]]+(1-$Q$2)*Table1[[#This Row],[number of trades]])-ABS(Table1[[#This Row],[company return]]))/100</f>
        <v>-0.41266149297316818</v>
      </c>
      <c r="L3153" s="7">
        <f>((Table1[[#This Row],[returns]]+(1-$R$2)*Table1[[#This Row],[number of trades]])-ABS(Table1[[#This Row],[company return]]))/100</f>
        <v>6.7338507026831848E-2</v>
      </c>
      <c r="M3153" s="7">
        <f>((Table1[[#This Row],[returns]]+(1-$S$2)*Table1[[#This Row],[number of trades]])-ABS(Table1[[#This Row],[company return]]))/100</f>
        <v>0.54733850702683184</v>
      </c>
      <c r="N3153" s="9">
        <f>Table1[[#This Row],[fastsma]]*Table1[[#This Row],[slowsma]]</f>
        <v>150</v>
      </c>
    </row>
    <row r="3154" spans="1:14" ht="15" customHeight="1" x14ac:dyDescent="0.3">
      <c r="A3154" s="1">
        <v>3566</v>
      </c>
      <c r="B3154">
        <v>10</v>
      </c>
      <c r="C3154">
        <v>15</v>
      </c>
      <c r="D3154" t="s">
        <v>142</v>
      </c>
      <c r="E3154" t="s">
        <v>74</v>
      </c>
      <c r="F3154">
        <v>395.09</v>
      </c>
      <c r="G3154">
        <v>181</v>
      </c>
      <c r="H3154">
        <v>185.9478470941431</v>
      </c>
      <c r="I3154" s="7">
        <f>((Table1[[#This Row],[returns]]+(1-$O$2)*Table1[[#This Row],[number of trades]])-ABS(Table1[[#This Row],[company return]]))/100</f>
        <v>2.0914215290585689</v>
      </c>
      <c r="J3154" s="7">
        <f>((Table1[[#This Row],[returns]]+(1-$P$2)*Table1[[#This Row],[number of trades]])-ABS(Table1[[#This Row],[company return]]))/100</f>
        <v>2.5439215290585686</v>
      </c>
      <c r="K3154" s="7">
        <f>((Table1[[#This Row],[returns]]+(1-$Q$2)*Table1[[#This Row],[number of trades]])-ABS(Table1[[#This Row],[company return]]))/100</f>
        <v>2.9964215290585683</v>
      </c>
      <c r="L3154" s="7">
        <f>((Table1[[#This Row],[returns]]+(1-$R$2)*Table1[[#This Row],[number of trades]])-ABS(Table1[[#This Row],[company return]]))/100</f>
        <v>3.4489215290585684</v>
      </c>
      <c r="M3154" s="7">
        <f>((Table1[[#This Row],[returns]]+(1-$S$2)*Table1[[#This Row],[number of trades]])-ABS(Table1[[#This Row],[company return]]))/100</f>
        <v>3.9014215290585685</v>
      </c>
      <c r="N3154" s="9">
        <f>Table1[[#This Row],[fastsma]]*Table1[[#This Row],[slowsma]]</f>
        <v>150</v>
      </c>
    </row>
    <row r="3155" spans="1:14" ht="15" customHeight="1" x14ac:dyDescent="0.3">
      <c r="A3155" s="1">
        <v>3567</v>
      </c>
      <c r="B3155">
        <v>10</v>
      </c>
      <c r="C3155">
        <v>15</v>
      </c>
      <c r="D3155" t="s">
        <v>142</v>
      </c>
      <c r="E3155" t="s">
        <v>75</v>
      </c>
      <c r="F3155">
        <v>162.97999999999999</v>
      </c>
      <c r="G3155">
        <v>204</v>
      </c>
      <c r="H3155">
        <v>58.606179506492708</v>
      </c>
      <c r="I3155" s="7">
        <f>((Table1[[#This Row],[returns]]+(1-$O$2)*Table1[[#This Row],[number of trades]])-ABS(Table1[[#This Row],[company return]]))/100</f>
        <v>1.0437382049350727</v>
      </c>
      <c r="J3155" s="7">
        <f>((Table1[[#This Row],[returns]]+(1-$P$2)*Table1[[#This Row],[number of trades]])-ABS(Table1[[#This Row],[company return]]))/100</f>
        <v>1.5537382049350728</v>
      </c>
      <c r="K3155" s="7">
        <f>((Table1[[#This Row],[returns]]+(1-$Q$2)*Table1[[#This Row],[number of trades]])-ABS(Table1[[#This Row],[company return]]))/100</f>
        <v>2.0637382049350732</v>
      </c>
      <c r="L3155" s="7">
        <f>((Table1[[#This Row],[returns]]+(1-$R$2)*Table1[[#This Row],[number of trades]])-ABS(Table1[[#This Row],[company return]]))/100</f>
        <v>2.573738204935073</v>
      </c>
      <c r="M3155" s="7">
        <f>((Table1[[#This Row],[returns]]+(1-$S$2)*Table1[[#This Row],[number of trades]])-ABS(Table1[[#This Row],[company return]]))/100</f>
        <v>3.0837382049350732</v>
      </c>
      <c r="N3155" s="9">
        <f>Table1[[#This Row],[fastsma]]*Table1[[#This Row],[slowsma]]</f>
        <v>150</v>
      </c>
    </row>
    <row r="3156" spans="1:14" ht="15" customHeight="1" x14ac:dyDescent="0.3">
      <c r="A3156" s="1">
        <v>3568</v>
      </c>
      <c r="B3156">
        <v>10</v>
      </c>
      <c r="C3156">
        <v>15</v>
      </c>
      <c r="D3156" t="s">
        <v>142</v>
      </c>
      <c r="E3156" t="s">
        <v>76</v>
      </c>
      <c r="F3156">
        <v>83.57</v>
      </c>
      <c r="G3156">
        <v>197</v>
      </c>
      <c r="H3156">
        <v>52.744742751826557</v>
      </c>
      <c r="I3156" s="7">
        <f>((Table1[[#This Row],[returns]]+(1-$O$2)*Table1[[#This Row],[number of trades]])-ABS(Table1[[#This Row],[company return]]))/100</f>
        <v>0.30825257248173438</v>
      </c>
      <c r="J3156" s="7">
        <f>((Table1[[#This Row],[returns]]+(1-$P$2)*Table1[[#This Row],[number of trades]])-ABS(Table1[[#This Row],[company return]]))/100</f>
        <v>0.80075257248173448</v>
      </c>
      <c r="K3156" s="7">
        <f>((Table1[[#This Row],[returns]]+(1-$Q$2)*Table1[[#This Row],[number of trades]])-ABS(Table1[[#This Row],[company return]]))/100</f>
        <v>1.2932525724817345</v>
      </c>
      <c r="L3156" s="7">
        <f>((Table1[[#This Row],[returns]]+(1-$R$2)*Table1[[#This Row],[number of trades]])-ABS(Table1[[#This Row],[company return]]))/100</f>
        <v>1.7857525724817345</v>
      </c>
      <c r="M3156" s="7">
        <f>((Table1[[#This Row],[returns]]+(1-$S$2)*Table1[[#This Row],[number of trades]])-ABS(Table1[[#This Row],[company return]]))/100</f>
        <v>2.2782525724817346</v>
      </c>
      <c r="N3156" s="9">
        <f>Table1[[#This Row],[fastsma]]*Table1[[#This Row],[slowsma]]</f>
        <v>150</v>
      </c>
    </row>
    <row r="3157" spans="1:14" ht="15" hidden="1" customHeight="1" x14ac:dyDescent="0.3">
      <c r="A3157" s="1"/>
      <c r="I3157" s="7"/>
      <c r="J3157" s="7"/>
      <c r="K3157" s="7"/>
      <c r="L3157" s="7"/>
      <c r="M3157" s="7"/>
      <c r="N3157" s="9"/>
    </row>
    <row r="3158" spans="1:14" ht="15" customHeight="1" x14ac:dyDescent="0.3">
      <c r="A3158" s="1">
        <v>3570</v>
      </c>
      <c r="B3158">
        <v>10</v>
      </c>
      <c r="C3158">
        <v>15</v>
      </c>
      <c r="D3158" t="s">
        <v>142</v>
      </c>
      <c r="E3158" t="s">
        <v>78</v>
      </c>
      <c r="F3158">
        <v>220.83</v>
      </c>
      <c r="G3158">
        <v>216</v>
      </c>
      <c r="H3158">
        <v>198.11063725897611</v>
      </c>
      <c r="I3158" s="7">
        <f>((Table1[[#This Row],[returns]]+(1-$O$2)*Table1[[#This Row],[number of trades]])-ABS(Table1[[#This Row],[company return]]))/100</f>
        <v>0.22719362741023899</v>
      </c>
      <c r="J3158" s="7">
        <f>((Table1[[#This Row],[returns]]+(1-$P$2)*Table1[[#This Row],[number of trades]])-ABS(Table1[[#This Row],[company return]]))/100</f>
        <v>0.76719362741023933</v>
      </c>
      <c r="K3158" s="7">
        <f>((Table1[[#This Row],[returns]]+(1-$Q$2)*Table1[[#This Row],[number of trades]])-ABS(Table1[[#This Row],[company return]]))/100</f>
        <v>1.3071936274102394</v>
      </c>
      <c r="L3158" s="7">
        <f>((Table1[[#This Row],[returns]]+(1-$R$2)*Table1[[#This Row],[number of trades]])-ABS(Table1[[#This Row],[company return]]))/100</f>
        <v>1.8471936274102392</v>
      </c>
      <c r="M3158" s="7">
        <f>((Table1[[#This Row],[returns]]+(1-$S$2)*Table1[[#This Row],[number of trades]])-ABS(Table1[[#This Row],[company return]]))/100</f>
        <v>2.3871936274102392</v>
      </c>
      <c r="N3158" s="9">
        <f>Table1[[#This Row],[fastsma]]*Table1[[#This Row],[slowsma]]</f>
        <v>150</v>
      </c>
    </row>
    <row r="3159" spans="1:14" ht="15" hidden="1" customHeight="1" x14ac:dyDescent="0.3">
      <c r="A3159" s="1"/>
      <c r="I3159" s="7"/>
      <c r="J3159" s="7"/>
      <c r="K3159" s="7"/>
      <c r="L3159" s="7"/>
      <c r="M3159" s="7"/>
      <c r="N3159" s="9"/>
    </row>
    <row r="3160" spans="1:14" ht="15" customHeight="1" x14ac:dyDescent="0.3">
      <c r="A3160" s="1">
        <v>3571</v>
      </c>
      <c r="B3160">
        <v>10</v>
      </c>
      <c r="C3160">
        <v>15</v>
      </c>
      <c r="D3160" t="s">
        <v>142</v>
      </c>
      <c r="E3160" t="s">
        <v>79</v>
      </c>
      <c r="F3160">
        <v>399.14</v>
      </c>
      <c r="G3160">
        <v>185</v>
      </c>
      <c r="H3160">
        <v>74.64956132591432</v>
      </c>
      <c r="I3160" s="7">
        <f>((Table1[[#This Row],[returns]]+(1-$O$2)*Table1[[#This Row],[number of trades]])-ABS(Table1[[#This Row],[company return]]))/100</f>
        <v>3.2449043867408567</v>
      </c>
      <c r="J3160" s="7">
        <f>((Table1[[#This Row],[returns]]+(1-$P$2)*Table1[[#This Row],[number of trades]])-ABS(Table1[[#This Row],[company return]]))/100</f>
        <v>3.7074043867408566</v>
      </c>
      <c r="K3160" s="7">
        <f>((Table1[[#This Row],[returns]]+(1-$Q$2)*Table1[[#This Row],[number of trades]])-ABS(Table1[[#This Row],[company return]]))/100</f>
        <v>4.1699043867408569</v>
      </c>
      <c r="L3160" s="7">
        <f>((Table1[[#This Row],[returns]]+(1-$R$2)*Table1[[#This Row],[number of trades]])-ABS(Table1[[#This Row],[company return]]))/100</f>
        <v>4.6324043867408564</v>
      </c>
      <c r="M3160" s="7">
        <f>((Table1[[#This Row],[returns]]+(1-$S$2)*Table1[[#This Row],[number of trades]])-ABS(Table1[[#This Row],[company return]]))/100</f>
        <v>5.0949043867408568</v>
      </c>
      <c r="N3160" s="9">
        <f>Table1[[#This Row],[fastsma]]*Table1[[#This Row],[slowsma]]</f>
        <v>150</v>
      </c>
    </row>
    <row r="3161" spans="1:14" ht="15" customHeight="1" x14ac:dyDescent="0.3">
      <c r="A3161" s="1">
        <v>3572</v>
      </c>
      <c r="B3161">
        <v>10</v>
      </c>
      <c r="C3161">
        <v>15</v>
      </c>
      <c r="D3161" t="s">
        <v>142</v>
      </c>
      <c r="E3161" t="s">
        <v>80</v>
      </c>
      <c r="F3161">
        <v>43.34</v>
      </c>
      <c r="G3161">
        <v>213</v>
      </c>
      <c r="H3161">
        <v>28.197899188137342</v>
      </c>
      <c r="I3161" s="7">
        <f>((Table1[[#This Row],[returns]]+(1-$O$2)*Table1[[#This Row],[number of trades]])-ABS(Table1[[#This Row],[company return]]))/100</f>
        <v>0.1514210081186266</v>
      </c>
      <c r="J3161" s="7">
        <f>((Table1[[#This Row],[returns]]+(1-$P$2)*Table1[[#This Row],[number of trades]])-ABS(Table1[[#This Row],[company return]]))/100</f>
        <v>0.68392100811862666</v>
      </c>
      <c r="K3161" s="7">
        <f>((Table1[[#This Row],[returns]]+(1-$Q$2)*Table1[[#This Row],[number of trades]])-ABS(Table1[[#This Row],[company return]]))/100</f>
        <v>1.2164210081186266</v>
      </c>
      <c r="L3161" s="7">
        <f>((Table1[[#This Row],[returns]]+(1-$R$2)*Table1[[#This Row],[number of trades]])-ABS(Table1[[#This Row],[company return]]))/100</f>
        <v>1.7489210081186266</v>
      </c>
      <c r="M3161" s="7">
        <f>((Table1[[#This Row],[returns]]+(1-$S$2)*Table1[[#This Row],[number of trades]])-ABS(Table1[[#This Row],[company return]]))/100</f>
        <v>2.281421008118627</v>
      </c>
      <c r="N3161" s="9">
        <f>Table1[[#This Row],[fastsma]]*Table1[[#This Row],[slowsma]]</f>
        <v>150</v>
      </c>
    </row>
    <row r="3162" spans="1:14" ht="15" customHeight="1" x14ac:dyDescent="0.3">
      <c r="A3162" s="1">
        <v>3573</v>
      </c>
      <c r="B3162">
        <v>10</v>
      </c>
      <c r="C3162">
        <v>15</v>
      </c>
      <c r="D3162" t="s">
        <v>142</v>
      </c>
      <c r="E3162" t="s">
        <v>81</v>
      </c>
      <c r="F3162">
        <v>265.64</v>
      </c>
      <c r="G3162">
        <v>178</v>
      </c>
      <c r="H3162">
        <v>600.93321787918171</v>
      </c>
      <c r="I3162" s="7">
        <f>((Table1[[#This Row],[returns]]+(1-$O$2)*Table1[[#This Row],[number of trades]])-ABS(Table1[[#This Row],[company return]]))/100</f>
        <v>-3.3529321787918174</v>
      </c>
      <c r="J3162" s="7">
        <f>((Table1[[#This Row],[returns]]+(1-$P$2)*Table1[[#This Row],[number of trades]])-ABS(Table1[[#This Row],[company return]]))/100</f>
        <v>-2.9079321787918171</v>
      </c>
      <c r="K3162" s="7">
        <f>((Table1[[#This Row],[returns]]+(1-$Q$2)*Table1[[#This Row],[number of trades]])-ABS(Table1[[#This Row],[company return]]))/100</f>
        <v>-2.4629321787918173</v>
      </c>
      <c r="L3162" s="7">
        <f>((Table1[[#This Row],[returns]]+(1-$R$2)*Table1[[#This Row],[number of trades]])-ABS(Table1[[#This Row],[company return]]))/100</f>
        <v>-2.0179321787918174</v>
      </c>
      <c r="M3162" s="7">
        <f>((Table1[[#This Row],[returns]]+(1-$S$2)*Table1[[#This Row],[number of trades]])-ABS(Table1[[#This Row],[company return]]))/100</f>
        <v>-1.5729321787918173</v>
      </c>
      <c r="N3162" s="9">
        <f>Table1[[#This Row],[fastsma]]*Table1[[#This Row],[slowsma]]</f>
        <v>150</v>
      </c>
    </row>
    <row r="3163" spans="1:14" ht="15" customHeight="1" x14ac:dyDescent="0.3">
      <c r="A3163" s="1">
        <v>3575</v>
      </c>
      <c r="B3163">
        <v>10</v>
      </c>
      <c r="C3163">
        <v>15</v>
      </c>
      <c r="D3163" t="s">
        <v>142</v>
      </c>
      <c r="E3163" t="s">
        <v>83</v>
      </c>
      <c r="F3163">
        <v>292.01</v>
      </c>
      <c r="G3163">
        <v>201</v>
      </c>
      <c r="H3163">
        <v>500.58031044827601</v>
      </c>
      <c r="I3163" s="7">
        <f>((Table1[[#This Row],[returns]]+(1-$O$2)*Table1[[#This Row],[number of trades]])-ABS(Table1[[#This Row],[company return]]))/100</f>
        <v>-2.0857031044827603</v>
      </c>
      <c r="J3163" s="7">
        <f>((Table1[[#This Row],[returns]]+(1-$P$2)*Table1[[#This Row],[number of trades]])-ABS(Table1[[#This Row],[company return]]))/100</f>
        <v>-1.5832031044827601</v>
      </c>
      <c r="K3163" s="7">
        <f>((Table1[[#This Row],[returns]]+(1-$Q$2)*Table1[[#This Row],[number of trades]])-ABS(Table1[[#This Row],[company return]]))/100</f>
        <v>-1.0807031044827602</v>
      </c>
      <c r="L3163" s="7">
        <f>((Table1[[#This Row],[returns]]+(1-$R$2)*Table1[[#This Row],[number of trades]])-ABS(Table1[[#This Row],[company return]]))/100</f>
        <v>-0.57820310448276013</v>
      </c>
      <c r="M3163" s="7">
        <f>((Table1[[#This Row],[returns]]+(1-$S$2)*Table1[[#This Row],[number of trades]])-ABS(Table1[[#This Row],[company return]]))/100</f>
        <v>-7.5703104482760186E-2</v>
      </c>
      <c r="N3163" s="9">
        <f>Table1[[#This Row],[fastsma]]*Table1[[#This Row],[slowsma]]</f>
        <v>150</v>
      </c>
    </row>
    <row r="3164" spans="1:14" ht="15" customHeight="1" x14ac:dyDescent="0.3">
      <c r="A3164" s="1">
        <v>3576</v>
      </c>
      <c r="B3164">
        <v>10</v>
      </c>
      <c r="C3164">
        <v>15</v>
      </c>
      <c r="D3164" t="s">
        <v>142</v>
      </c>
      <c r="E3164" t="s">
        <v>84</v>
      </c>
      <c r="F3164">
        <v>272.93</v>
      </c>
      <c r="G3164">
        <v>186</v>
      </c>
      <c r="H3164">
        <v>215.17361411136119</v>
      </c>
      <c r="I3164" s="7">
        <f>((Table1[[#This Row],[returns]]+(1-$O$2)*Table1[[#This Row],[number of trades]])-ABS(Table1[[#This Row],[company return]]))/100</f>
        <v>0.57756385888638817</v>
      </c>
      <c r="J3164" s="7">
        <f>((Table1[[#This Row],[returns]]+(1-$P$2)*Table1[[#This Row],[number of trades]])-ABS(Table1[[#This Row],[company return]]))/100</f>
        <v>1.0425638588863881</v>
      </c>
      <c r="K3164" s="7">
        <f>((Table1[[#This Row],[returns]]+(1-$Q$2)*Table1[[#This Row],[number of trades]])-ABS(Table1[[#This Row],[company return]]))/100</f>
        <v>1.5075638588863882</v>
      </c>
      <c r="L3164" s="7">
        <f>((Table1[[#This Row],[returns]]+(1-$R$2)*Table1[[#This Row],[number of trades]])-ABS(Table1[[#This Row],[company return]]))/100</f>
        <v>1.9725638588863881</v>
      </c>
      <c r="M3164" s="7">
        <f>((Table1[[#This Row],[returns]]+(1-$S$2)*Table1[[#This Row],[number of trades]])-ABS(Table1[[#This Row],[company return]]))/100</f>
        <v>2.4375638588863882</v>
      </c>
      <c r="N3164" s="9">
        <f>Table1[[#This Row],[fastsma]]*Table1[[#This Row],[slowsma]]</f>
        <v>150</v>
      </c>
    </row>
    <row r="3165" spans="1:14" ht="15" customHeight="1" x14ac:dyDescent="0.3">
      <c r="A3165" s="1">
        <v>3577</v>
      </c>
      <c r="B3165">
        <v>10</v>
      </c>
      <c r="C3165">
        <v>15</v>
      </c>
      <c r="D3165" t="s">
        <v>142</v>
      </c>
      <c r="E3165" t="s">
        <v>85</v>
      </c>
      <c r="F3165">
        <v>177.52</v>
      </c>
      <c r="G3165">
        <v>206</v>
      </c>
      <c r="H3165">
        <v>209.7150588180794</v>
      </c>
      <c r="I3165" s="7">
        <f>((Table1[[#This Row],[returns]]+(1-$O$2)*Table1[[#This Row],[number of trades]])-ABS(Table1[[#This Row],[company return]]))/100</f>
        <v>-0.32195058818079386</v>
      </c>
      <c r="J3165" s="7">
        <f>((Table1[[#This Row],[returns]]+(1-$P$2)*Table1[[#This Row],[number of trades]])-ABS(Table1[[#This Row],[company return]]))/100</f>
        <v>0.19304941181920612</v>
      </c>
      <c r="K3165" s="7">
        <f>((Table1[[#This Row],[returns]]+(1-$Q$2)*Table1[[#This Row],[number of trades]])-ABS(Table1[[#This Row],[company return]]))/100</f>
        <v>0.70804941181920578</v>
      </c>
      <c r="L3165" s="7">
        <f>((Table1[[#This Row],[returns]]+(1-$R$2)*Table1[[#This Row],[number of trades]])-ABS(Table1[[#This Row],[company return]]))/100</f>
        <v>1.2230494118192059</v>
      </c>
      <c r="M3165" s="7">
        <f>((Table1[[#This Row],[returns]]+(1-$S$2)*Table1[[#This Row],[number of trades]])-ABS(Table1[[#This Row],[company return]]))/100</f>
        <v>1.7380494118192058</v>
      </c>
      <c r="N3165" s="9">
        <f>Table1[[#This Row],[fastsma]]*Table1[[#This Row],[slowsma]]</f>
        <v>150</v>
      </c>
    </row>
    <row r="3166" spans="1:14" ht="15" customHeight="1" x14ac:dyDescent="0.3">
      <c r="A3166" s="1">
        <v>3578</v>
      </c>
      <c r="B3166">
        <v>10</v>
      </c>
      <c r="C3166">
        <v>15</v>
      </c>
      <c r="D3166" t="s">
        <v>142</v>
      </c>
      <c r="E3166" t="s">
        <v>86</v>
      </c>
      <c r="F3166">
        <v>405.98</v>
      </c>
      <c r="G3166">
        <v>192</v>
      </c>
      <c r="H3166">
        <v>770.46047305890829</v>
      </c>
      <c r="I3166" s="7">
        <f>((Table1[[#This Row],[returns]]+(1-$O$2)*Table1[[#This Row],[number of trades]])-ABS(Table1[[#This Row],[company return]]))/100</f>
        <v>-3.6448047305890827</v>
      </c>
      <c r="J3166" s="7">
        <f>((Table1[[#This Row],[returns]]+(1-$P$2)*Table1[[#This Row],[number of trades]])-ABS(Table1[[#This Row],[company return]]))/100</f>
        <v>-3.1648047305890827</v>
      </c>
      <c r="K3166" s="7">
        <f>((Table1[[#This Row],[returns]]+(1-$Q$2)*Table1[[#This Row],[number of trades]])-ABS(Table1[[#This Row],[company return]]))/100</f>
        <v>-2.6848047305890828</v>
      </c>
      <c r="L3166" s="7">
        <f>((Table1[[#This Row],[returns]]+(1-$R$2)*Table1[[#This Row],[number of trades]])-ABS(Table1[[#This Row],[company return]]))/100</f>
        <v>-2.2048047305890828</v>
      </c>
      <c r="M3166" s="7">
        <f>((Table1[[#This Row],[returns]]+(1-$S$2)*Table1[[#This Row],[number of trades]])-ABS(Table1[[#This Row],[company return]]))/100</f>
        <v>-1.7248047305890828</v>
      </c>
      <c r="N3166" s="9">
        <f>Table1[[#This Row],[fastsma]]*Table1[[#This Row],[slowsma]]</f>
        <v>150</v>
      </c>
    </row>
    <row r="3167" spans="1:14" ht="15" customHeight="1" x14ac:dyDescent="0.3">
      <c r="A3167" s="1">
        <v>3579</v>
      </c>
      <c r="B3167">
        <v>10</v>
      </c>
      <c r="C3167">
        <v>15</v>
      </c>
      <c r="D3167" t="s">
        <v>142</v>
      </c>
      <c r="E3167" t="s">
        <v>87</v>
      </c>
      <c r="F3167">
        <v>204.27</v>
      </c>
      <c r="G3167">
        <v>208</v>
      </c>
      <c r="H3167">
        <v>162.50267640792109</v>
      </c>
      <c r="I3167" s="7">
        <f>((Table1[[#This Row],[returns]]+(1-$O$2)*Table1[[#This Row],[number of trades]])-ABS(Table1[[#This Row],[company return]]))/100</f>
        <v>0.41767323592078925</v>
      </c>
      <c r="J3167" s="7">
        <f>((Table1[[#This Row],[returns]]+(1-$P$2)*Table1[[#This Row],[number of trades]])-ABS(Table1[[#This Row],[company return]]))/100</f>
        <v>0.93767323592078899</v>
      </c>
      <c r="K3167" s="7">
        <f>((Table1[[#This Row],[returns]]+(1-$Q$2)*Table1[[#This Row],[number of trades]])-ABS(Table1[[#This Row],[company return]]))/100</f>
        <v>1.4576732359207889</v>
      </c>
      <c r="L3167" s="7">
        <f>((Table1[[#This Row],[returns]]+(1-$R$2)*Table1[[#This Row],[number of trades]])-ABS(Table1[[#This Row],[company return]]))/100</f>
        <v>1.9776732359207889</v>
      </c>
      <c r="M3167" s="7">
        <f>((Table1[[#This Row],[returns]]+(1-$S$2)*Table1[[#This Row],[number of trades]])-ABS(Table1[[#This Row],[company return]]))/100</f>
        <v>2.4976732359207889</v>
      </c>
      <c r="N3167" s="9">
        <f>Table1[[#This Row],[fastsma]]*Table1[[#This Row],[slowsma]]</f>
        <v>150</v>
      </c>
    </row>
    <row r="3168" spans="1:14" ht="15" customHeight="1" x14ac:dyDescent="0.3">
      <c r="A3168" s="1">
        <v>3580</v>
      </c>
      <c r="B3168">
        <v>10</v>
      </c>
      <c r="C3168">
        <v>15</v>
      </c>
      <c r="D3168" t="s">
        <v>142</v>
      </c>
      <c r="E3168" t="s">
        <v>88</v>
      </c>
      <c r="F3168">
        <v>284.94</v>
      </c>
      <c r="G3168">
        <v>196</v>
      </c>
      <c r="H3168">
        <v>622.43742095433197</v>
      </c>
      <c r="I3168" s="7">
        <f>((Table1[[#This Row],[returns]]+(1-$O$2)*Table1[[#This Row],[number of trades]])-ABS(Table1[[#This Row],[company return]]))/100</f>
        <v>-3.3749742095433195</v>
      </c>
      <c r="J3168" s="7">
        <f>((Table1[[#This Row],[returns]]+(1-$P$2)*Table1[[#This Row],[number of trades]])-ABS(Table1[[#This Row],[company return]]))/100</f>
        <v>-2.8849742095433197</v>
      </c>
      <c r="K3168" s="7">
        <f>((Table1[[#This Row],[returns]]+(1-$Q$2)*Table1[[#This Row],[number of trades]])-ABS(Table1[[#This Row],[company return]]))/100</f>
        <v>-2.3949742095433195</v>
      </c>
      <c r="L3168" s="7">
        <f>((Table1[[#This Row],[returns]]+(1-$R$2)*Table1[[#This Row],[number of trades]])-ABS(Table1[[#This Row],[company return]]))/100</f>
        <v>-1.9049742095433198</v>
      </c>
      <c r="M3168" s="7">
        <f>((Table1[[#This Row],[returns]]+(1-$S$2)*Table1[[#This Row],[number of trades]])-ABS(Table1[[#This Row],[company return]]))/100</f>
        <v>-1.4149742095433198</v>
      </c>
      <c r="N3168" s="9">
        <f>Table1[[#This Row],[fastsma]]*Table1[[#This Row],[slowsma]]</f>
        <v>150</v>
      </c>
    </row>
    <row r="3169" spans="1:14" ht="15" customHeight="1" x14ac:dyDescent="0.3">
      <c r="A3169" s="1">
        <v>3581</v>
      </c>
      <c r="B3169">
        <v>10</v>
      </c>
      <c r="C3169">
        <v>15</v>
      </c>
      <c r="D3169" t="s">
        <v>142</v>
      </c>
      <c r="E3169" t="s">
        <v>89</v>
      </c>
      <c r="F3169">
        <v>145.72</v>
      </c>
      <c r="G3169">
        <v>206</v>
      </c>
      <c r="H3169">
        <v>385.01126986029129</v>
      </c>
      <c r="I3169" s="7">
        <f>((Table1[[#This Row],[returns]]+(1-$O$2)*Table1[[#This Row],[number of trades]])-ABS(Table1[[#This Row],[company return]]))/100</f>
        <v>-2.3929126986029128</v>
      </c>
      <c r="J3169" s="7">
        <f>((Table1[[#This Row],[returns]]+(1-$P$2)*Table1[[#This Row],[number of trades]])-ABS(Table1[[#This Row],[company return]]))/100</f>
        <v>-1.8779126986029129</v>
      </c>
      <c r="K3169" s="7">
        <f>((Table1[[#This Row],[returns]]+(1-$Q$2)*Table1[[#This Row],[number of trades]])-ABS(Table1[[#This Row],[company return]]))/100</f>
        <v>-1.362912698602913</v>
      </c>
      <c r="L3169" s="7">
        <f>((Table1[[#This Row],[returns]]+(1-$R$2)*Table1[[#This Row],[number of trades]])-ABS(Table1[[#This Row],[company return]]))/100</f>
        <v>-0.84791269860291263</v>
      </c>
      <c r="M3169" s="7">
        <f>((Table1[[#This Row],[returns]]+(1-$S$2)*Table1[[#This Row],[number of trades]])-ABS(Table1[[#This Row],[company return]]))/100</f>
        <v>-0.33291269860291267</v>
      </c>
      <c r="N3169" s="9">
        <f>Table1[[#This Row],[fastsma]]*Table1[[#This Row],[slowsma]]</f>
        <v>150</v>
      </c>
    </row>
    <row r="3170" spans="1:14" ht="15" customHeight="1" x14ac:dyDescent="0.3">
      <c r="A3170" s="1">
        <v>3582</v>
      </c>
      <c r="B3170">
        <v>10</v>
      </c>
      <c r="C3170">
        <v>15</v>
      </c>
      <c r="D3170" t="s">
        <v>142</v>
      </c>
      <c r="E3170" t="s">
        <v>90</v>
      </c>
      <c r="F3170">
        <v>181.7</v>
      </c>
      <c r="G3170">
        <v>196</v>
      </c>
      <c r="H3170">
        <v>149.0072929821809</v>
      </c>
      <c r="I3170" s="7">
        <f>((Table1[[#This Row],[returns]]+(1-$O$2)*Table1[[#This Row],[number of trades]])-ABS(Table1[[#This Row],[company return]]))/100</f>
        <v>0.32692707017819089</v>
      </c>
      <c r="J3170" s="7">
        <f>((Table1[[#This Row],[returns]]+(1-$P$2)*Table1[[#This Row],[number of trades]])-ABS(Table1[[#This Row],[company return]]))/100</f>
        <v>0.81692707017819088</v>
      </c>
      <c r="K3170" s="7">
        <f>((Table1[[#This Row],[returns]]+(1-$Q$2)*Table1[[#This Row],[number of trades]])-ABS(Table1[[#This Row],[company return]]))/100</f>
        <v>1.306927070178191</v>
      </c>
      <c r="L3170" s="7">
        <f>((Table1[[#This Row],[returns]]+(1-$R$2)*Table1[[#This Row],[number of trades]])-ABS(Table1[[#This Row],[company return]]))/100</f>
        <v>1.796927070178191</v>
      </c>
      <c r="M3170" s="7">
        <f>((Table1[[#This Row],[returns]]+(1-$S$2)*Table1[[#This Row],[number of trades]])-ABS(Table1[[#This Row],[company return]]))/100</f>
        <v>2.2869270701781907</v>
      </c>
      <c r="N3170" s="9">
        <f>Table1[[#This Row],[fastsma]]*Table1[[#This Row],[slowsma]]</f>
        <v>150</v>
      </c>
    </row>
    <row r="3171" spans="1:14" ht="15" hidden="1" customHeight="1" x14ac:dyDescent="0.3">
      <c r="A3171" s="1"/>
      <c r="I3171" s="7"/>
      <c r="J3171" s="7"/>
      <c r="K3171" s="7"/>
      <c r="L3171" s="7"/>
      <c r="M3171" s="7"/>
      <c r="N3171" s="9"/>
    </row>
    <row r="3172" spans="1:14" ht="15" customHeight="1" x14ac:dyDescent="0.3">
      <c r="A3172" s="1">
        <v>3584</v>
      </c>
      <c r="B3172">
        <v>10</v>
      </c>
      <c r="C3172">
        <v>15</v>
      </c>
      <c r="D3172" t="s">
        <v>142</v>
      </c>
      <c r="E3172" t="s">
        <v>92</v>
      </c>
      <c r="F3172">
        <v>424.2</v>
      </c>
      <c r="G3172">
        <v>176</v>
      </c>
      <c r="H3172">
        <v>1097.5506035372939</v>
      </c>
      <c r="I3172" s="7">
        <f>((Table1[[#This Row],[returns]]+(1-$O$2)*Table1[[#This Row],[number of trades]])-ABS(Table1[[#This Row],[company return]]))/100</f>
        <v>-6.7335060353729386</v>
      </c>
      <c r="J3172" s="7">
        <f>((Table1[[#This Row],[returns]]+(1-$P$2)*Table1[[#This Row],[number of trades]])-ABS(Table1[[#This Row],[company return]]))/100</f>
        <v>-6.2935060353729391</v>
      </c>
      <c r="K3172" s="7">
        <f>((Table1[[#This Row],[returns]]+(1-$Q$2)*Table1[[#This Row],[number of trades]])-ABS(Table1[[#This Row],[company return]]))/100</f>
        <v>-5.8535060353729387</v>
      </c>
      <c r="L3172" s="7">
        <f>((Table1[[#This Row],[returns]]+(1-$R$2)*Table1[[#This Row],[number of trades]])-ABS(Table1[[#This Row],[company return]]))/100</f>
        <v>-5.4135060353729383</v>
      </c>
      <c r="M3172" s="7">
        <f>((Table1[[#This Row],[returns]]+(1-$S$2)*Table1[[#This Row],[number of trades]])-ABS(Table1[[#This Row],[company return]]))/100</f>
        <v>-4.9735060353729388</v>
      </c>
      <c r="N3172" s="9">
        <f>Table1[[#This Row],[fastsma]]*Table1[[#This Row],[slowsma]]</f>
        <v>150</v>
      </c>
    </row>
    <row r="3173" spans="1:14" ht="15" customHeight="1" x14ac:dyDescent="0.3">
      <c r="A3173" s="1">
        <v>3586</v>
      </c>
      <c r="B3173">
        <v>10</v>
      </c>
      <c r="C3173">
        <v>15</v>
      </c>
      <c r="D3173" t="s">
        <v>142</v>
      </c>
      <c r="E3173" t="s">
        <v>94</v>
      </c>
      <c r="F3173">
        <v>573.08000000000004</v>
      </c>
      <c r="G3173">
        <v>216</v>
      </c>
      <c r="H3173">
        <v>1736.821048640041</v>
      </c>
      <c r="I3173" s="7">
        <f>((Table1[[#This Row],[returns]]+(1-$O$2)*Table1[[#This Row],[number of trades]])-ABS(Table1[[#This Row],[company return]]))/100</f>
        <v>-11.637410486400409</v>
      </c>
      <c r="J3173" s="7">
        <f>((Table1[[#This Row],[returns]]+(1-$P$2)*Table1[[#This Row],[number of trades]])-ABS(Table1[[#This Row],[company return]]))/100</f>
        <v>-11.097410486400408</v>
      </c>
      <c r="K3173" s="7">
        <f>((Table1[[#This Row],[returns]]+(1-$Q$2)*Table1[[#This Row],[number of trades]])-ABS(Table1[[#This Row],[company return]]))/100</f>
        <v>-10.557410486400409</v>
      </c>
      <c r="L3173" s="7">
        <f>((Table1[[#This Row],[returns]]+(1-$R$2)*Table1[[#This Row],[number of trades]])-ABS(Table1[[#This Row],[company return]]))/100</f>
        <v>-10.01741048640041</v>
      </c>
      <c r="M3173" s="7">
        <f>((Table1[[#This Row],[returns]]+(1-$S$2)*Table1[[#This Row],[number of trades]])-ABS(Table1[[#This Row],[company return]]))/100</f>
        <v>-9.4774104864004087</v>
      </c>
      <c r="N3173" s="9">
        <f>Table1[[#This Row],[fastsma]]*Table1[[#This Row],[slowsma]]</f>
        <v>150</v>
      </c>
    </row>
    <row r="3174" spans="1:14" ht="15" customHeight="1" x14ac:dyDescent="0.3">
      <c r="A3174" s="1">
        <v>3587</v>
      </c>
      <c r="B3174">
        <v>10</v>
      </c>
      <c r="C3174">
        <v>15</v>
      </c>
      <c r="D3174" t="s">
        <v>142</v>
      </c>
      <c r="E3174" t="s">
        <v>95</v>
      </c>
      <c r="F3174">
        <v>175.85</v>
      </c>
      <c r="G3174">
        <v>198</v>
      </c>
      <c r="H3174">
        <v>260.94546231356532</v>
      </c>
      <c r="I3174" s="7">
        <f>((Table1[[#This Row],[returns]]+(1-$O$2)*Table1[[#This Row],[number of trades]])-ABS(Table1[[#This Row],[company return]]))/100</f>
        <v>-0.85095462313565318</v>
      </c>
      <c r="J3174" s="7">
        <f>((Table1[[#This Row],[returns]]+(1-$P$2)*Table1[[#This Row],[number of trades]])-ABS(Table1[[#This Row],[company return]]))/100</f>
        <v>-0.35595462313565318</v>
      </c>
      <c r="K3174" s="7">
        <f>((Table1[[#This Row],[returns]]+(1-$Q$2)*Table1[[#This Row],[number of trades]])-ABS(Table1[[#This Row],[company return]]))/100</f>
        <v>0.13904537686434706</v>
      </c>
      <c r="L3174" s="7">
        <f>((Table1[[#This Row],[returns]]+(1-$R$2)*Table1[[#This Row],[number of trades]])-ABS(Table1[[#This Row],[company return]]))/100</f>
        <v>0.63404537686434703</v>
      </c>
      <c r="M3174" s="7">
        <f>((Table1[[#This Row],[returns]]+(1-$S$2)*Table1[[#This Row],[number of trades]])-ABS(Table1[[#This Row],[company return]]))/100</f>
        <v>1.1290453768643471</v>
      </c>
      <c r="N3174" s="9">
        <f>Table1[[#This Row],[fastsma]]*Table1[[#This Row],[slowsma]]</f>
        <v>150</v>
      </c>
    </row>
    <row r="3175" spans="1:14" ht="15" customHeight="1" x14ac:dyDescent="0.3">
      <c r="A3175" s="1">
        <v>3588</v>
      </c>
      <c r="B3175">
        <v>10</v>
      </c>
      <c r="C3175">
        <v>15</v>
      </c>
      <c r="D3175" t="s">
        <v>142</v>
      </c>
      <c r="E3175" t="s">
        <v>96</v>
      </c>
      <c r="F3175">
        <v>145.06</v>
      </c>
      <c r="G3175">
        <v>192</v>
      </c>
      <c r="H3175">
        <v>224.89960758151449</v>
      </c>
      <c r="I3175" s="7">
        <f>((Table1[[#This Row],[returns]]+(1-$O$2)*Table1[[#This Row],[number of trades]])-ABS(Table1[[#This Row],[company return]]))/100</f>
        <v>-0.79839607581514482</v>
      </c>
      <c r="J3175" s="7">
        <f>((Table1[[#This Row],[returns]]+(1-$P$2)*Table1[[#This Row],[number of trades]])-ABS(Table1[[#This Row],[company return]]))/100</f>
        <v>-0.31839607581514484</v>
      </c>
      <c r="K3175" s="7">
        <f>((Table1[[#This Row],[returns]]+(1-$Q$2)*Table1[[#This Row],[number of trades]])-ABS(Table1[[#This Row],[company return]]))/100</f>
        <v>0.16160392418485514</v>
      </c>
      <c r="L3175" s="7">
        <f>((Table1[[#This Row],[returns]]+(1-$R$2)*Table1[[#This Row],[number of trades]])-ABS(Table1[[#This Row],[company return]]))/100</f>
        <v>0.64160392418485512</v>
      </c>
      <c r="M3175" s="7">
        <f>((Table1[[#This Row],[returns]]+(1-$S$2)*Table1[[#This Row],[number of trades]])-ABS(Table1[[#This Row],[company return]]))/100</f>
        <v>1.1216039241848552</v>
      </c>
      <c r="N3175" s="9">
        <f>Table1[[#This Row],[fastsma]]*Table1[[#This Row],[slowsma]]</f>
        <v>150</v>
      </c>
    </row>
    <row r="3176" spans="1:14" ht="15" hidden="1" customHeight="1" x14ac:dyDescent="0.3">
      <c r="A3176" s="1"/>
      <c r="I3176" s="7"/>
      <c r="J3176" s="7"/>
      <c r="K3176" s="7"/>
      <c r="L3176" s="7"/>
      <c r="M3176" s="7"/>
      <c r="N3176" s="9"/>
    </row>
    <row r="3177" spans="1:14" ht="15" customHeight="1" x14ac:dyDescent="0.3">
      <c r="A3177" s="1">
        <v>3589</v>
      </c>
      <c r="B3177">
        <v>10</v>
      </c>
      <c r="C3177">
        <v>15</v>
      </c>
      <c r="D3177" t="s">
        <v>142</v>
      </c>
      <c r="E3177" t="s">
        <v>97</v>
      </c>
      <c r="F3177">
        <v>222.76</v>
      </c>
      <c r="G3177">
        <v>206</v>
      </c>
      <c r="H3177">
        <v>160.13974667583011</v>
      </c>
      <c r="I3177" s="7">
        <f>((Table1[[#This Row],[returns]]+(1-$O$2)*Table1[[#This Row],[number of trades]])-ABS(Table1[[#This Row],[company return]]))/100</f>
        <v>0.62620253324169883</v>
      </c>
      <c r="J3177" s="7">
        <f>((Table1[[#This Row],[returns]]+(1-$P$2)*Table1[[#This Row],[number of trades]])-ABS(Table1[[#This Row],[company return]]))/100</f>
        <v>1.1412025332416988</v>
      </c>
      <c r="K3177" s="7">
        <f>((Table1[[#This Row],[returns]]+(1-$Q$2)*Table1[[#This Row],[number of trades]])-ABS(Table1[[#This Row],[company return]]))/100</f>
        <v>1.6562025332416987</v>
      </c>
      <c r="L3177" s="7">
        <f>((Table1[[#This Row],[returns]]+(1-$R$2)*Table1[[#This Row],[number of trades]])-ABS(Table1[[#This Row],[company return]]))/100</f>
        <v>2.1712025332416989</v>
      </c>
      <c r="M3177" s="7">
        <f>((Table1[[#This Row],[returns]]+(1-$S$2)*Table1[[#This Row],[number of trades]])-ABS(Table1[[#This Row],[company return]]))/100</f>
        <v>2.686202533241699</v>
      </c>
      <c r="N3177" s="9">
        <f>Table1[[#This Row],[fastsma]]*Table1[[#This Row],[slowsma]]</f>
        <v>150</v>
      </c>
    </row>
    <row r="3178" spans="1:14" ht="15" customHeight="1" x14ac:dyDescent="0.3">
      <c r="A3178" s="1">
        <v>3590</v>
      </c>
      <c r="B3178">
        <v>10</v>
      </c>
      <c r="C3178">
        <v>15</v>
      </c>
      <c r="D3178" t="s">
        <v>142</v>
      </c>
      <c r="E3178" t="s">
        <v>98</v>
      </c>
      <c r="F3178">
        <v>216</v>
      </c>
      <c r="G3178">
        <v>206</v>
      </c>
      <c r="H3178">
        <v>669.25479147782085</v>
      </c>
      <c r="I3178" s="7">
        <f>((Table1[[#This Row],[returns]]+(1-$O$2)*Table1[[#This Row],[number of trades]])-ABS(Table1[[#This Row],[company return]]))/100</f>
        <v>-4.5325479147782088</v>
      </c>
      <c r="J3178" s="7">
        <f>((Table1[[#This Row],[returns]]+(1-$P$2)*Table1[[#This Row],[number of trades]])-ABS(Table1[[#This Row],[company return]]))/100</f>
        <v>-4.0175479147782083</v>
      </c>
      <c r="K3178" s="7">
        <f>((Table1[[#This Row],[returns]]+(1-$Q$2)*Table1[[#This Row],[number of trades]])-ABS(Table1[[#This Row],[company return]]))/100</f>
        <v>-3.5025479147782086</v>
      </c>
      <c r="L3178" s="7">
        <f>((Table1[[#This Row],[returns]]+(1-$R$2)*Table1[[#This Row],[number of trades]])-ABS(Table1[[#This Row],[company return]]))/100</f>
        <v>-2.9875479147782085</v>
      </c>
      <c r="M3178" s="7">
        <f>((Table1[[#This Row],[returns]]+(1-$S$2)*Table1[[#This Row],[number of trades]])-ABS(Table1[[#This Row],[company return]]))/100</f>
        <v>-2.4725479147782083</v>
      </c>
      <c r="N3178" s="9">
        <f>Table1[[#This Row],[fastsma]]*Table1[[#This Row],[slowsma]]</f>
        <v>150</v>
      </c>
    </row>
    <row r="3179" spans="1:14" ht="15" customHeight="1" x14ac:dyDescent="0.3">
      <c r="A3179" s="1">
        <v>3591</v>
      </c>
      <c r="B3179">
        <v>10</v>
      </c>
      <c r="C3179">
        <v>15</v>
      </c>
      <c r="D3179" t="s">
        <v>142</v>
      </c>
      <c r="E3179" t="s">
        <v>99</v>
      </c>
      <c r="F3179">
        <v>131.47999999999999</v>
      </c>
      <c r="G3179">
        <v>211</v>
      </c>
      <c r="H3179">
        <v>104.75166622019169</v>
      </c>
      <c r="I3179" s="7">
        <f>((Table1[[#This Row],[returns]]+(1-$O$2)*Table1[[#This Row],[number of trades]])-ABS(Table1[[#This Row],[company return]]))/100</f>
        <v>0.26728333779808294</v>
      </c>
      <c r="J3179" s="7">
        <f>((Table1[[#This Row],[returns]]+(1-$P$2)*Table1[[#This Row],[number of trades]])-ABS(Table1[[#This Row],[company return]]))/100</f>
        <v>0.79478333779808297</v>
      </c>
      <c r="K3179" s="7">
        <f>((Table1[[#This Row],[returns]]+(1-$Q$2)*Table1[[#This Row],[number of trades]])-ABS(Table1[[#This Row],[company return]]))/100</f>
        <v>1.3222833377980827</v>
      </c>
      <c r="L3179" s="7">
        <f>((Table1[[#This Row],[returns]]+(1-$R$2)*Table1[[#This Row],[number of trades]])-ABS(Table1[[#This Row],[company return]]))/100</f>
        <v>1.8497833377980835</v>
      </c>
      <c r="M3179" s="7">
        <f>((Table1[[#This Row],[returns]]+(1-$S$2)*Table1[[#This Row],[number of trades]])-ABS(Table1[[#This Row],[company return]]))/100</f>
        <v>2.3772833377980835</v>
      </c>
      <c r="N3179" s="9">
        <f>Table1[[#This Row],[fastsma]]*Table1[[#This Row],[slowsma]]</f>
        <v>150</v>
      </c>
    </row>
    <row r="3180" spans="1:14" ht="15" customHeight="1" x14ac:dyDescent="0.3">
      <c r="A3180" s="1">
        <v>3592</v>
      </c>
      <c r="B3180">
        <v>10</v>
      </c>
      <c r="C3180">
        <v>15</v>
      </c>
      <c r="D3180" t="s">
        <v>142</v>
      </c>
      <c r="E3180" t="s">
        <v>100</v>
      </c>
      <c r="F3180">
        <v>250.65</v>
      </c>
      <c r="G3180">
        <v>196</v>
      </c>
      <c r="H3180">
        <v>352.59688589940629</v>
      </c>
      <c r="I3180" s="7">
        <f>((Table1[[#This Row],[returns]]+(1-$O$2)*Table1[[#This Row],[number of trades]])-ABS(Table1[[#This Row],[company return]]))/100</f>
        <v>-1.0194688589940628</v>
      </c>
      <c r="J3180" s="7">
        <f>((Table1[[#This Row],[returns]]+(1-$P$2)*Table1[[#This Row],[number of trades]])-ABS(Table1[[#This Row],[company return]]))/100</f>
        <v>-0.52946885899406315</v>
      </c>
      <c r="K3180" s="7">
        <f>((Table1[[#This Row],[returns]]+(1-$Q$2)*Table1[[#This Row],[number of trades]])-ABS(Table1[[#This Row],[company return]]))/100</f>
        <v>-3.9468858994063112E-2</v>
      </c>
      <c r="L3180" s="7">
        <f>((Table1[[#This Row],[returns]]+(1-$R$2)*Table1[[#This Row],[number of trades]])-ABS(Table1[[#This Row],[company return]]))/100</f>
        <v>0.45053114100593689</v>
      </c>
      <c r="M3180" s="7">
        <f>((Table1[[#This Row],[returns]]+(1-$S$2)*Table1[[#This Row],[number of trades]])-ABS(Table1[[#This Row],[company return]]))/100</f>
        <v>0.94053114100593693</v>
      </c>
      <c r="N3180" s="9">
        <f>Table1[[#This Row],[fastsma]]*Table1[[#This Row],[slowsma]]</f>
        <v>150</v>
      </c>
    </row>
    <row r="3181" spans="1:14" ht="15" customHeight="1" x14ac:dyDescent="0.3">
      <c r="A3181" s="1">
        <v>3593</v>
      </c>
      <c r="B3181">
        <v>10</v>
      </c>
      <c r="C3181">
        <v>15</v>
      </c>
      <c r="D3181" t="s">
        <v>142</v>
      </c>
      <c r="E3181" t="s">
        <v>101</v>
      </c>
      <c r="F3181">
        <v>338.51</v>
      </c>
      <c r="G3181">
        <v>194</v>
      </c>
      <c r="H3181">
        <v>470.64041094945111</v>
      </c>
      <c r="I3181" s="7">
        <f>((Table1[[#This Row],[returns]]+(1-$O$2)*Table1[[#This Row],[number of trades]])-ABS(Table1[[#This Row],[company return]]))/100</f>
        <v>-1.3213041094945113</v>
      </c>
      <c r="J3181" s="7">
        <f>((Table1[[#This Row],[returns]]+(1-$P$2)*Table1[[#This Row],[number of trades]])-ABS(Table1[[#This Row],[company return]]))/100</f>
        <v>-0.83630410949451117</v>
      </c>
      <c r="K3181" s="7">
        <f>((Table1[[#This Row],[returns]]+(1-$Q$2)*Table1[[#This Row],[number of trades]])-ABS(Table1[[#This Row],[company return]]))/100</f>
        <v>-0.35130410949451119</v>
      </c>
      <c r="L3181" s="7">
        <f>((Table1[[#This Row],[returns]]+(1-$R$2)*Table1[[#This Row],[number of trades]])-ABS(Table1[[#This Row],[company return]]))/100</f>
        <v>0.13369589050548883</v>
      </c>
      <c r="M3181" s="7">
        <f>((Table1[[#This Row],[returns]]+(1-$S$2)*Table1[[#This Row],[number of trades]])-ABS(Table1[[#This Row],[company return]]))/100</f>
        <v>0.61869589050548879</v>
      </c>
      <c r="N3181" s="9">
        <f>Table1[[#This Row],[fastsma]]*Table1[[#This Row],[slowsma]]</f>
        <v>150</v>
      </c>
    </row>
    <row r="3182" spans="1:14" ht="15" customHeight="1" x14ac:dyDescent="0.3">
      <c r="A3182" s="1">
        <v>3595</v>
      </c>
      <c r="B3182">
        <v>10</v>
      </c>
      <c r="C3182">
        <v>15</v>
      </c>
      <c r="D3182" t="s">
        <v>142</v>
      </c>
      <c r="E3182" t="s">
        <v>103</v>
      </c>
      <c r="F3182">
        <v>114.66</v>
      </c>
      <c r="G3182">
        <v>186</v>
      </c>
      <c r="H3182">
        <v>42.085303318596729</v>
      </c>
      <c r="I3182" s="7">
        <f>((Table1[[#This Row],[returns]]+(1-$O$2)*Table1[[#This Row],[number of trades]])-ABS(Table1[[#This Row],[company return]]))/100</f>
        <v>0.72574696681403272</v>
      </c>
      <c r="J3182" s="7">
        <f>((Table1[[#This Row],[returns]]+(1-$P$2)*Table1[[#This Row],[number of trades]])-ABS(Table1[[#This Row],[company return]]))/100</f>
        <v>1.1907469668140327</v>
      </c>
      <c r="K3182" s="7">
        <f>((Table1[[#This Row],[returns]]+(1-$Q$2)*Table1[[#This Row],[number of trades]])-ABS(Table1[[#This Row],[company return]]))/100</f>
        <v>1.6557469668140328</v>
      </c>
      <c r="L3182" s="7">
        <f>((Table1[[#This Row],[returns]]+(1-$R$2)*Table1[[#This Row],[number of trades]])-ABS(Table1[[#This Row],[company return]]))/100</f>
        <v>2.1207469668140329</v>
      </c>
      <c r="M3182" s="7">
        <f>((Table1[[#This Row],[returns]]+(1-$S$2)*Table1[[#This Row],[number of trades]])-ABS(Table1[[#This Row],[company return]]))/100</f>
        <v>2.5857469668140323</v>
      </c>
      <c r="N3182" s="9">
        <f>Table1[[#This Row],[fastsma]]*Table1[[#This Row],[slowsma]]</f>
        <v>150</v>
      </c>
    </row>
    <row r="3183" spans="1:14" ht="15" customHeight="1" x14ac:dyDescent="0.3">
      <c r="A3183" s="1">
        <v>3596</v>
      </c>
      <c r="B3183">
        <v>10</v>
      </c>
      <c r="C3183">
        <v>15</v>
      </c>
      <c r="D3183" t="s">
        <v>142</v>
      </c>
      <c r="E3183" t="s">
        <v>104</v>
      </c>
      <c r="F3183">
        <v>159.07</v>
      </c>
      <c r="G3183">
        <v>202</v>
      </c>
      <c r="H3183">
        <v>404.18751762539608</v>
      </c>
      <c r="I3183" s="7">
        <f>((Table1[[#This Row],[returns]]+(1-$O$2)*Table1[[#This Row],[number of trades]])-ABS(Table1[[#This Row],[company return]]))/100</f>
        <v>-2.4511751762539609</v>
      </c>
      <c r="J3183" s="7">
        <f>((Table1[[#This Row],[returns]]+(1-$P$2)*Table1[[#This Row],[number of trades]])-ABS(Table1[[#This Row],[company return]]))/100</f>
        <v>-1.946175176253961</v>
      </c>
      <c r="K3183" s="7">
        <f>((Table1[[#This Row],[returns]]+(1-$Q$2)*Table1[[#This Row],[number of trades]])-ABS(Table1[[#This Row],[company return]]))/100</f>
        <v>-1.4411751762539609</v>
      </c>
      <c r="L3183" s="7">
        <f>((Table1[[#This Row],[returns]]+(1-$R$2)*Table1[[#This Row],[number of trades]])-ABS(Table1[[#This Row],[company return]]))/100</f>
        <v>-0.93617517625396085</v>
      </c>
      <c r="M3183" s="7">
        <f>((Table1[[#This Row],[returns]]+(1-$S$2)*Table1[[#This Row],[number of trades]])-ABS(Table1[[#This Row],[company return]]))/100</f>
        <v>-0.4311751762539609</v>
      </c>
      <c r="N3183" s="9">
        <f>Table1[[#This Row],[fastsma]]*Table1[[#This Row],[slowsma]]</f>
        <v>150</v>
      </c>
    </row>
    <row r="3184" spans="1:14" ht="15" customHeight="1" x14ac:dyDescent="0.3">
      <c r="A3184" s="1">
        <v>3597</v>
      </c>
      <c r="B3184">
        <v>10</v>
      </c>
      <c r="C3184">
        <v>15</v>
      </c>
      <c r="D3184" t="s">
        <v>142</v>
      </c>
      <c r="E3184" t="s">
        <v>105</v>
      </c>
      <c r="F3184">
        <v>322.25</v>
      </c>
      <c r="G3184">
        <v>210</v>
      </c>
      <c r="H3184">
        <v>460.03703012986352</v>
      </c>
      <c r="I3184" s="7">
        <f>((Table1[[#This Row],[returns]]+(1-$O$2)*Table1[[#This Row],[number of trades]])-ABS(Table1[[#This Row],[company return]]))/100</f>
        <v>-1.3778703012986353</v>
      </c>
      <c r="J3184" s="7">
        <f>((Table1[[#This Row],[returns]]+(1-$P$2)*Table1[[#This Row],[number of trades]])-ABS(Table1[[#This Row],[company return]]))/100</f>
        <v>-0.85287030129863528</v>
      </c>
      <c r="K3184" s="7">
        <f>((Table1[[#This Row],[returns]]+(1-$Q$2)*Table1[[#This Row],[number of trades]])-ABS(Table1[[#This Row],[company return]]))/100</f>
        <v>-0.32787030129863526</v>
      </c>
      <c r="L3184" s="7">
        <f>((Table1[[#This Row],[returns]]+(1-$R$2)*Table1[[#This Row],[number of trades]])-ABS(Table1[[#This Row],[company return]]))/100</f>
        <v>0.19712969870136476</v>
      </c>
      <c r="M3184" s="7">
        <f>((Table1[[#This Row],[returns]]+(1-$S$2)*Table1[[#This Row],[number of trades]])-ABS(Table1[[#This Row],[company return]]))/100</f>
        <v>0.72212969870136479</v>
      </c>
      <c r="N3184" s="9">
        <f>Table1[[#This Row],[fastsma]]*Table1[[#This Row],[slowsma]]</f>
        <v>150</v>
      </c>
    </row>
    <row r="3185" spans="1:14" ht="15" hidden="1" customHeight="1" x14ac:dyDescent="0.3">
      <c r="A3185" s="1"/>
      <c r="I3185" s="7"/>
      <c r="J3185" s="7"/>
      <c r="K3185" s="7"/>
      <c r="L3185" s="7"/>
      <c r="M3185" s="7"/>
      <c r="N3185" s="9"/>
    </row>
    <row r="3186" spans="1:14" ht="15" customHeight="1" x14ac:dyDescent="0.3">
      <c r="A3186" s="1">
        <v>3598</v>
      </c>
      <c r="B3186">
        <v>10</v>
      </c>
      <c r="C3186">
        <v>15</v>
      </c>
      <c r="D3186" t="s">
        <v>142</v>
      </c>
      <c r="E3186" t="s">
        <v>106</v>
      </c>
      <c r="F3186">
        <v>303.12</v>
      </c>
      <c r="G3186">
        <v>195</v>
      </c>
      <c r="H3186">
        <v>9.4793065399650676</v>
      </c>
      <c r="I3186" s="7">
        <f>((Table1[[#This Row],[returns]]+(1-$O$2)*Table1[[#This Row],[number of trades]])-ABS(Table1[[#This Row],[company return]]))/100</f>
        <v>2.9364069346003494</v>
      </c>
      <c r="J3186" s="7">
        <f>((Table1[[#This Row],[returns]]+(1-$P$2)*Table1[[#This Row],[number of trades]])-ABS(Table1[[#This Row],[company return]]))/100</f>
        <v>3.4239069346003492</v>
      </c>
      <c r="K3186" s="7">
        <f>((Table1[[#This Row],[returns]]+(1-$Q$2)*Table1[[#This Row],[number of trades]])-ABS(Table1[[#This Row],[company return]]))/100</f>
        <v>3.9114069346003491</v>
      </c>
      <c r="L3186" s="7">
        <f>((Table1[[#This Row],[returns]]+(1-$R$2)*Table1[[#This Row],[number of trades]])-ABS(Table1[[#This Row],[company return]]))/100</f>
        <v>4.3989069346003493</v>
      </c>
      <c r="M3186" s="7">
        <f>((Table1[[#This Row],[returns]]+(1-$S$2)*Table1[[#This Row],[number of trades]])-ABS(Table1[[#This Row],[company return]]))/100</f>
        <v>4.8864069346003491</v>
      </c>
      <c r="N3186" s="9">
        <f>Table1[[#This Row],[fastsma]]*Table1[[#This Row],[slowsma]]</f>
        <v>150</v>
      </c>
    </row>
    <row r="3187" spans="1:14" ht="15" hidden="1" customHeight="1" x14ac:dyDescent="0.3">
      <c r="A3187" s="1"/>
      <c r="I3187" s="7"/>
      <c r="J3187" s="7"/>
      <c r="K3187" s="7"/>
      <c r="L3187" s="7"/>
      <c r="M3187" s="7"/>
      <c r="N3187" s="9"/>
    </row>
    <row r="3188" spans="1:14" ht="15" customHeight="1" x14ac:dyDescent="0.3">
      <c r="A3188" s="1">
        <v>3599</v>
      </c>
      <c r="B3188">
        <v>10</v>
      </c>
      <c r="C3188">
        <v>15</v>
      </c>
      <c r="D3188" t="s">
        <v>142</v>
      </c>
      <c r="E3188" t="s">
        <v>107</v>
      </c>
      <c r="F3188">
        <v>202.83</v>
      </c>
      <c r="G3188">
        <v>195</v>
      </c>
      <c r="H3188">
        <v>-17.303151001227679</v>
      </c>
      <c r="I3188" s="7">
        <f>((Table1[[#This Row],[returns]]+(1-$O$2)*Table1[[#This Row],[number of trades]])-ABS(Table1[[#This Row],[company return]]))/100</f>
        <v>1.8552684899877232</v>
      </c>
      <c r="J3188" s="7">
        <f>((Table1[[#This Row],[returns]]+(1-$P$2)*Table1[[#This Row],[number of trades]])-ABS(Table1[[#This Row],[company return]]))/100</f>
        <v>2.3427684899877232</v>
      </c>
      <c r="K3188" s="7">
        <f>((Table1[[#This Row],[returns]]+(1-$Q$2)*Table1[[#This Row],[number of trades]])-ABS(Table1[[#This Row],[company return]]))/100</f>
        <v>2.830268489987724</v>
      </c>
      <c r="L3188" s="7">
        <f>((Table1[[#This Row],[returns]]+(1-$R$2)*Table1[[#This Row],[number of trades]])-ABS(Table1[[#This Row],[company return]]))/100</f>
        <v>3.3177684899877238</v>
      </c>
      <c r="M3188" s="7">
        <f>((Table1[[#This Row],[returns]]+(1-$S$2)*Table1[[#This Row],[number of trades]])-ABS(Table1[[#This Row],[company return]]))/100</f>
        <v>3.8052684899877236</v>
      </c>
      <c r="N3188" s="9">
        <f>Table1[[#This Row],[fastsma]]*Table1[[#This Row],[slowsma]]</f>
        <v>150</v>
      </c>
    </row>
    <row r="3189" spans="1:14" ht="15" customHeight="1" x14ac:dyDescent="0.3">
      <c r="A3189" s="1">
        <v>6000</v>
      </c>
      <c r="B3189">
        <v>10</v>
      </c>
      <c r="C3189">
        <v>15</v>
      </c>
      <c r="D3189" t="s">
        <v>142</v>
      </c>
      <c r="E3189" t="s">
        <v>50</v>
      </c>
      <c r="F3189">
        <v>185.86</v>
      </c>
      <c r="G3189">
        <v>186</v>
      </c>
      <c r="H3189">
        <v>-12.826815617831601</v>
      </c>
      <c r="I3189" s="7">
        <f>((Table1[[#This Row],[returns]]+(1-$O$2)*Table1[[#This Row],[number of trades]])-ABS(Table1[[#This Row],[company return]]))/100</f>
        <v>1.7303318438216839</v>
      </c>
      <c r="J3189" s="7">
        <f>((Table1[[#This Row],[returns]]+(1-$P$2)*Table1[[#This Row],[number of trades]])-ABS(Table1[[#This Row],[company return]]))/100</f>
        <v>2.195331843821684</v>
      </c>
      <c r="K3189" s="7">
        <f>((Table1[[#This Row],[returns]]+(1-$Q$2)*Table1[[#This Row],[number of trades]])-ABS(Table1[[#This Row],[company return]]))/100</f>
        <v>2.6603318438216843</v>
      </c>
      <c r="L3189" s="7">
        <f>((Table1[[#This Row],[returns]]+(1-$R$2)*Table1[[#This Row],[number of trades]])-ABS(Table1[[#This Row],[company return]]))/100</f>
        <v>3.1253318438216842</v>
      </c>
      <c r="M3189" s="7">
        <f>((Table1[[#This Row],[returns]]+(1-$S$2)*Table1[[#This Row],[number of trades]])-ABS(Table1[[#This Row],[company return]]))/100</f>
        <v>3.5903318438216845</v>
      </c>
      <c r="N3189" s="9">
        <f>Table1[[#This Row],[fastsma]]*Table1[[#This Row],[slowsma]]</f>
        <v>150</v>
      </c>
    </row>
    <row r="3190" spans="1:14" ht="15" customHeight="1" x14ac:dyDescent="0.3">
      <c r="A3190" s="1">
        <v>6001</v>
      </c>
      <c r="B3190">
        <v>10</v>
      </c>
      <c r="C3190">
        <v>15</v>
      </c>
      <c r="D3190" t="s">
        <v>142</v>
      </c>
      <c r="E3190" t="s">
        <v>63</v>
      </c>
      <c r="F3190">
        <v>188.11</v>
      </c>
      <c r="G3190">
        <v>196</v>
      </c>
      <c r="H3190">
        <v>-27.832013917004719</v>
      </c>
      <c r="I3190" s="7">
        <f>((Table1[[#This Row],[returns]]+(1-$O$2)*Table1[[#This Row],[number of trades]])-ABS(Table1[[#This Row],[company return]]))/100</f>
        <v>1.6027798608299528</v>
      </c>
      <c r="J3190" s="7">
        <f>((Table1[[#This Row],[returns]]+(1-$P$2)*Table1[[#This Row],[number of trades]])-ABS(Table1[[#This Row],[company return]]))/100</f>
        <v>2.0927798608299528</v>
      </c>
      <c r="K3190" s="7">
        <f>((Table1[[#This Row],[returns]]+(1-$Q$2)*Table1[[#This Row],[number of trades]])-ABS(Table1[[#This Row],[company return]]))/100</f>
        <v>2.582779860829953</v>
      </c>
      <c r="L3190" s="7">
        <f>((Table1[[#This Row],[returns]]+(1-$R$2)*Table1[[#This Row],[number of trades]])-ABS(Table1[[#This Row],[company return]]))/100</f>
        <v>3.0727798608299532</v>
      </c>
      <c r="M3190" s="7">
        <f>((Table1[[#This Row],[returns]]+(1-$S$2)*Table1[[#This Row],[number of trades]])-ABS(Table1[[#This Row],[company return]]))/100</f>
        <v>3.562779860829953</v>
      </c>
      <c r="N3190" s="9">
        <f>Table1[[#This Row],[fastsma]]*Table1[[#This Row],[slowsma]]</f>
        <v>150</v>
      </c>
    </row>
    <row r="3191" spans="1:14" ht="15" customHeight="1" x14ac:dyDescent="0.3">
      <c r="A3191" s="1">
        <v>6002</v>
      </c>
      <c r="B3191">
        <v>10</v>
      </c>
      <c r="C3191">
        <v>15</v>
      </c>
      <c r="D3191" t="s">
        <v>142</v>
      </c>
      <c r="E3191" t="s">
        <v>65</v>
      </c>
      <c r="F3191">
        <v>8.4</v>
      </c>
      <c r="G3191">
        <v>206</v>
      </c>
      <c r="H3191">
        <v>-17.641746764250069</v>
      </c>
      <c r="I3191" s="7">
        <f>((Table1[[#This Row],[returns]]+(1-$O$2)*Table1[[#This Row],[number of trades]])-ABS(Table1[[#This Row],[company return]]))/100</f>
        <v>-9.2417467642500681E-2</v>
      </c>
      <c r="J3191" s="7">
        <f>((Table1[[#This Row],[returns]]+(1-$P$2)*Table1[[#This Row],[number of trades]])-ABS(Table1[[#This Row],[company return]]))/100</f>
        <v>0.42258253235749932</v>
      </c>
      <c r="K3191" s="7">
        <f>((Table1[[#This Row],[returns]]+(1-$Q$2)*Table1[[#This Row],[number of trades]])-ABS(Table1[[#This Row],[company return]]))/100</f>
        <v>0.93758253235749933</v>
      </c>
      <c r="L3191" s="7">
        <f>((Table1[[#This Row],[returns]]+(1-$R$2)*Table1[[#This Row],[number of trades]])-ABS(Table1[[#This Row],[company return]]))/100</f>
        <v>1.4525825323574995</v>
      </c>
      <c r="M3191" s="7">
        <f>((Table1[[#This Row],[returns]]+(1-$S$2)*Table1[[#This Row],[number of trades]])-ABS(Table1[[#This Row],[company return]]))/100</f>
        <v>1.9675825323574996</v>
      </c>
      <c r="N3191" s="9">
        <f>Table1[[#This Row],[fastsma]]*Table1[[#This Row],[slowsma]]</f>
        <v>150</v>
      </c>
    </row>
    <row r="3192" spans="1:14" ht="15" customHeight="1" x14ac:dyDescent="0.3">
      <c r="A3192" s="1">
        <v>6003</v>
      </c>
      <c r="B3192">
        <v>10</v>
      </c>
      <c r="C3192">
        <v>15</v>
      </c>
      <c r="D3192" t="s">
        <v>142</v>
      </c>
      <c r="E3192" t="s">
        <v>77</v>
      </c>
      <c r="F3192">
        <v>70.069999999999993</v>
      </c>
      <c r="G3192">
        <v>216</v>
      </c>
      <c r="H3192">
        <v>8.5976688314066152</v>
      </c>
      <c r="I3192" s="7">
        <f>((Table1[[#This Row],[returns]]+(1-$O$2)*Table1[[#This Row],[number of trades]])-ABS(Table1[[#This Row],[company return]]))/100</f>
        <v>0.61472331168593375</v>
      </c>
      <c r="J3192" s="7">
        <f>((Table1[[#This Row],[returns]]+(1-$P$2)*Table1[[#This Row],[number of trades]])-ABS(Table1[[#This Row],[company return]]))/100</f>
        <v>1.1547233116859337</v>
      </c>
      <c r="K3192" s="7">
        <f>((Table1[[#This Row],[returns]]+(1-$Q$2)*Table1[[#This Row],[number of trades]])-ABS(Table1[[#This Row],[company return]]))/100</f>
        <v>1.6947233116859337</v>
      </c>
      <c r="L3192" s="7">
        <f>((Table1[[#This Row],[returns]]+(1-$R$2)*Table1[[#This Row],[number of trades]])-ABS(Table1[[#This Row],[company return]]))/100</f>
        <v>2.2347233116859337</v>
      </c>
      <c r="M3192" s="7">
        <f>((Table1[[#This Row],[returns]]+(1-$S$2)*Table1[[#This Row],[number of trades]])-ABS(Table1[[#This Row],[company return]]))/100</f>
        <v>2.7747233116859338</v>
      </c>
      <c r="N3192" s="9">
        <f>Table1[[#This Row],[fastsma]]*Table1[[#This Row],[slowsma]]</f>
        <v>150</v>
      </c>
    </row>
    <row r="3193" spans="1:14" ht="15" customHeight="1" x14ac:dyDescent="0.3">
      <c r="A3193" s="1">
        <v>6004</v>
      </c>
      <c r="B3193">
        <v>10</v>
      </c>
      <c r="C3193">
        <v>15</v>
      </c>
      <c r="D3193" t="s">
        <v>142</v>
      </c>
      <c r="E3193" t="s">
        <v>82</v>
      </c>
      <c r="F3193">
        <v>114.88</v>
      </c>
      <c r="G3193">
        <v>186</v>
      </c>
      <c r="H3193">
        <v>-26.76135621431046</v>
      </c>
      <c r="I3193" s="7">
        <f>((Table1[[#This Row],[returns]]+(1-$O$2)*Table1[[#This Row],[number of trades]])-ABS(Table1[[#This Row],[company return]]))/100</f>
        <v>0.88118643785689532</v>
      </c>
      <c r="J3193" s="7">
        <f>((Table1[[#This Row],[returns]]+(1-$P$2)*Table1[[#This Row],[number of trades]])-ABS(Table1[[#This Row],[company return]]))/100</f>
        <v>1.3461864378568953</v>
      </c>
      <c r="K3193" s="7">
        <f>((Table1[[#This Row],[returns]]+(1-$Q$2)*Table1[[#This Row],[number of trades]])-ABS(Table1[[#This Row],[company return]]))/100</f>
        <v>1.8111864378568954</v>
      </c>
      <c r="L3193" s="7">
        <f>((Table1[[#This Row],[returns]]+(1-$R$2)*Table1[[#This Row],[number of trades]])-ABS(Table1[[#This Row],[company return]]))/100</f>
        <v>2.2761864378568952</v>
      </c>
      <c r="M3193" s="7">
        <f>((Table1[[#This Row],[returns]]+(1-$S$2)*Table1[[#This Row],[number of trades]])-ABS(Table1[[#This Row],[company return]]))/100</f>
        <v>2.7411864378568951</v>
      </c>
      <c r="N3193" s="9">
        <f>Table1[[#This Row],[fastsma]]*Table1[[#This Row],[slowsma]]</f>
        <v>150</v>
      </c>
    </row>
    <row r="3194" spans="1:14" ht="15" customHeight="1" x14ac:dyDescent="0.3">
      <c r="A3194" s="1">
        <v>6005</v>
      </c>
      <c r="B3194">
        <v>10</v>
      </c>
      <c r="C3194">
        <v>15</v>
      </c>
      <c r="D3194" t="s">
        <v>142</v>
      </c>
      <c r="E3194" t="s">
        <v>91</v>
      </c>
      <c r="F3194">
        <v>317.49</v>
      </c>
      <c r="G3194">
        <v>184</v>
      </c>
      <c r="H3194">
        <v>-17.054950181683601</v>
      </c>
      <c r="I3194" s="7">
        <f>((Table1[[#This Row],[returns]]+(1-$O$2)*Table1[[#This Row],[number of trades]])-ABS(Table1[[#This Row],[company return]]))/100</f>
        <v>3.0043504981831641</v>
      </c>
      <c r="J3194" s="7">
        <f>((Table1[[#This Row],[returns]]+(1-$P$2)*Table1[[#This Row],[number of trades]])-ABS(Table1[[#This Row],[company return]]))/100</f>
        <v>3.4643504981831641</v>
      </c>
      <c r="K3194" s="7">
        <f>((Table1[[#This Row],[returns]]+(1-$Q$2)*Table1[[#This Row],[number of trades]])-ABS(Table1[[#This Row],[company return]]))/100</f>
        <v>3.9243504981831645</v>
      </c>
      <c r="L3194" s="7">
        <f>((Table1[[#This Row],[returns]]+(1-$R$2)*Table1[[#This Row],[number of trades]])-ABS(Table1[[#This Row],[company return]]))/100</f>
        <v>4.3843504981831645</v>
      </c>
      <c r="M3194" s="7">
        <f>((Table1[[#This Row],[returns]]+(1-$S$2)*Table1[[#This Row],[number of trades]])-ABS(Table1[[#This Row],[company return]]))/100</f>
        <v>4.8443504981831644</v>
      </c>
      <c r="N3194" s="9">
        <f>Table1[[#This Row],[fastsma]]*Table1[[#This Row],[slowsma]]</f>
        <v>150</v>
      </c>
    </row>
    <row r="3195" spans="1:14" ht="15" customHeight="1" x14ac:dyDescent="0.3">
      <c r="A3195" s="1">
        <v>6006</v>
      </c>
      <c r="B3195">
        <v>10</v>
      </c>
      <c r="C3195">
        <v>15</v>
      </c>
      <c r="D3195" t="s">
        <v>142</v>
      </c>
      <c r="E3195" t="s">
        <v>102</v>
      </c>
      <c r="F3195">
        <v>208.28</v>
      </c>
      <c r="G3195">
        <v>196</v>
      </c>
      <c r="H3195">
        <v>-34.624889391345867</v>
      </c>
      <c r="I3195" s="7">
        <f>((Table1[[#This Row],[returns]]+(1-$O$2)*Table1[[#This Row],[number of trades]])-ABS(Table1[[#This Row],[company return]]))/100</f>
        <v>1.7365511060865413</v>
      </c>
      <c r="J3195" s="7">
        <f>((Table1[[#This Row],[returns]]+(1-$P$2)*Table1[[#This Row],[number of trades]])-ABS(Table1[[#This Row],[company return]]))/100</f>
        <v>2.2265511060865411</v>
      </c>
      <c r="K3195" s="7">
        <f>((Table1[[#This Row],[returns]]+(1-$Q$2)*Table1[[#This Row],[number of trades]])-ABS(Table1[[#This Row],[company return]]))/100</f>
        <v>2.7165511060865413</v>
      </c>
      <c r="L3195" s="7">
        <f>((Table1[[#This Row],[returns]]+(1-$R$2)*Table1[[#This Row],[number of trades]])-ABS(Table1[[#This Row],[company return]]))/100</f>
        <v>3.2065511060865415</v>
      </c>
      <c r="M3195" s="7">
        <f>((Table1[[#This Row],[returns]]+(1-$S$2)*Table1[[#This Row],[number of trades]])-ABS(Table1[[#This Row],[company return]]))/100</f>
        <v>3.6965511060865412</v>
      </c>
      <c r="N3195" s="9">
        <f>Table1[[#This Row],[fastsma]]*Table1[[#This Row],[slowsma]]</f>
        <v>150</v>
      </c>
    </row>
    <row r="3196" spans="1:14" ht="15" hidden="1" customHeight="1" x14ac:dyDescent="0.3">
      <c r="A3196" s="1"/>
      <c r="I3196" s="7"/>
      <c r="J3196" s="7"/>
      <c r="K3196" s="7"/>
      <c r="L3196" s="7"/>
      <c r="M3196" s="7"/>
      <c r="N3196" s="9"/>
    </row>
    <row r="3197" spans="1:14" ht="15" customHeight="1" x14ac:dyDescent="0.3">
      <c r="A3197" s="1">
        <v>6007</v>
      </c>
      <c r="B3197">
        <v>10</v>
      </c>
      <c r="C3197">
        <v>15</v>
      </c>
      <c r="D3197" t="s">
        <v>142</v>
      </c>
      <c r="E3197" t="s">
        <v>93</v>
      </c>
      <c r="F3197">
        <v>26.91</v>
      </c>
      <c r="G3197">
        <v>205</v>
      </c>
      <c r="H3197">
        <v>-39.247316133818522</v>
      </c>
      <c r="I3197" s="7">
        <f>((Table1[[#This Row],[returns]]+(1-$O$2)*Table1[[#This Row],[number of trades]])-ABS(Table1[[#This Row],[company return]]))/100</f>
        <v>-0.12337316133818522</v>
      </c>
      <c r="J3197" s="7">
        <f>((Table1[[#This Row],[returns]]+(1-$P$2)*Table1[[#This Row],[number of trades]])-ABS(Table1[[#This Row],[company return]]))/100</f>
        <v>0.38912683866181474</v>
      </c>
      <c r="K3197" s="7">
        <f>((Table1[[#This Row],[returns]]+(1-$Q$2)*Table1[[#This Row],[number of trades]])-ABS(Table1[[#This Row],[company return]]))/100</f>
        <v>0.90162683866181481</v>
      </c>
      <c r="L3197" s="7">
        <f>((Table1[[#This Row],[returns]]+(1-$R$2)*Table1[[#This Row],[number of trades]])-ABS(Table1[[#This Row],[company return]]))/100</f>
        <v>1.4141268386618149</v>
      </c>
      <c r="M3197" s="7">
        <f>((Table1[[#This Row],[returns]]+(1-$S$2)*Table1[[#This Row],[number of trades]])-ABS(Table1[[#This Row],[company return]]))/100</f>
        <v>1.9266268386618148</v>
      </c>
      <c r="N3197" s="9">
        <f>Table1[[#This Row],[fastsma]]*Table1[[#This Row],[slowsma]]</f>
        <v>150</v>
      </c>
    </row>
    <row r="3198" spans="1:14" ht="15" customHeight="1" x14ac:dyDescent="0.3">
      <c r="A3198" s="1">
        <v>6008</v>
      </c>
      <c r="B3198">
        <v>10</v>
      </c>
      <c r="C3198">
        <v>15</v>
      </c>
      <c r="D3198" t="s">
        <v>142</v>
      </c>
      <c r="E3198" t="s">
        <v>107</v>
      </c>
      <c r="F3198">
        <v>214.81</v>
      </c>
      <c r="G3198">
        <v>196</v>
      </c>
      <c r="H3198">
        <v>-16.666666666666661</v>
      </c>
      <c r="I3198" s="7">
        <f>((Table1[[#This Row],[returns]]+(1-$O$2)*Table1[[#This Row],[number of trades]])-ABS(Table1[[#This Row],[company return]]))/100</f>
        <v>1.9814333333333334</v>
      </c>
      <c r="J3198" s="7">
        <f>((Table1[[#This Row],[returns]]+(1-$P$2)*Table1[[#This Row],[number of trades]])-ABS(Table1[[#This Row],[company return]]))/100</f>
        <v>2.4714333333333336</v>
      </c>
      <c r="K3198" s="7">
        <f>((Table1[[#This Row],[returns]]+(1-$Q$2)*Table1[[#This Row],[number of trades]])-ABS(Table1[[#This Row],[company return]]))/100</f>
        <v>2.9614333333333334</v>
      </c>
      <c r="L3198" s="7">
        <f>((Table1[[#This Row],[returns]]+(1-$R$2)*Table1[[#This Row],[number of trades]])-ABS(Table1[[#This Row],[company return]]))/100</f>
        <v>3.4514333333333331</v>
      </c>
      <c r="M3198" s="7">
        <f>((Table1[[#This Row],[returns]]+(1-$S$2)*Table1[[#This Row],[number of trades]])-ABS(Table1[[#This Row],[company return]]))/100</f>
        <v>3.9414333333333333</v>
      </c>
      <c r="N3198" s="9">
        <f>Table1[[#This Row],[fastsma]]*Table1[[#This Row],[slowsma]]</f>
        <v>150</v>
      </c>
    </row>
    <row r="3199" spans="1:14" ht="15" customHeight="1" x14ac:dyDescent="0.3">
      <c r="A3199" s="1">
        <v>6009</v>
      </c>
      <c r="B3199">
        <v>10</v>
      </c>
      <c r="C3199">
        <v>15</v>
      </c>
      <c r="D3199" t="s">
        <v>142</v>
      </c>
      <c r="E3199" t="s">
        <v>178</v>
      </c>
      <c r="F3199">
        <v>245.8</v>
      </c>
      <c r="G3199">
        <v>205</v>
      </c>
      <c r="H3199">
        <v>16.824239095052079</v>
      </c>
      <c r="I3199" s="7">
        <f>((Table1[[#This Row],[returns]]+(1-$O$2)*Table1[[#This Row],[number of trades]])-ABS(Table1[[#This Row],[company return]]))/100</f>
        <v>2.2897576090494796</v>
      </c>
      <c r="J3199" s="7">
        <f>((Table1[[#This Row],[returns]]+(1-$P$2)*Table1[[#This Row],[number of trades]])-ABS(Table1[[#This Row],[company return]]))/100</f>
        <v>2.8022576090494793</v>
      </c>
      <c r="K3199" s="7">
        <f>((Table1[[#This Row],[returns]]+(1-$Q$2)*Table1[[#This Row],[number of trades]])-ABS(Table1[[#This Row],[company return]]))/100</f>
        <v>3.3147576090494795</v>
      </c>
      <c r="L3199" s="7">
        <f>((Table1[[#This Row],[returns]]+(1-$R$2)*Table1[[#This Row],[number of trades]])-ABS(Table1[[#This Row],[company return]]))/100</f>
        <v>3.8272576090494796</v>
      </c>
      <c r="M3199" s="7">
        <f>((Table1[[#This Row],[returns]]+(1-$S$2)*Table1[[#This Row],[number of trades]])-ABS(Table1[[#This Row],[company return]]))/100</f>
        <v>4.3397576090494798</v>
      </c>
      <c r="N3199" s="9">
        <f>Table1[[#This Row],[fastsma]]*Table1[[#This Row],[slowsma]]</f>
        <v>150</v>
      </c>
    </row>
    <row r="3200" spans="1:14" ht="15" customHeight="1" x14ac:dyDescent="0.3">
      <c r="A3200" s="1">
        <v>6010</v>
      </c>
      <c r="B3200">
        <v>10</v>
      </c>
      <c r="C3200">
        <v>15</v>
      </c>
      <c r="D3200" t="s">
        <v>142</v>
      </c>
      <c r="E3200" t="s">
        <v>179</v>
      </c>
      <c r="F3200">
        <v>655.11</v>
      </c>
      <c r="G3200">
        <v>194</v>
      </c>
      <c r="H3200">
        <v>-29.081635979601099</v>
      </c>
      <c r="I3200" s="7">
        <f>((Table1[[#This Row],[returns]]+(1-$O$2)*Table1[[#This Row],[number of trades]])-ABS(Table1[[#This Row],[company return]]))/100</f>
        <v>6.2602836402039896</v>
      </c>
      <c r="J3200" s="7">
        <f>((Table1[[#This Row],[returns]]+(1-$P$2)*Table1[[#This Row],[number of trades]])-ABS(Table1[[#This Row],[company return]]))/100</f>
        <v>6.74528364020399</v>
      </c>
      <c r="K3200" s="7">
        <f>((Table1[[#This Row],[returns]]+(1-$Q$2)*Table1[[#This Row],[number of trades]])-ABS(Table1[[#This Row],[company return]]))/100</f>
        <v>7.2302836402039894</v>
      </c>
      <c r="L3200" s="7">
        <f>((Table1[[#This Row],[returns]]+(1-$R$2)*Table1[[#This Row],[number of trades]])-ABS(Table1[[#This Row],[company return]]))/100</f>
        <v>7.7152836402039897</v>
      </c>
      <c r="M3200" s="7">
        <f>((Table1[[#This Row],[returns]]+(1-$S$2)*Table1[[#This Row],[number of trades]])-ABS(Table1[[#This Row],[company return]]))/100</f>
        <v>8.20028364020399</v>
      </c>
      <c r="N3200" s="9">
        <f>Table1[[#This Row],[fastsma]]*Table1[[#This Row],[slowsma]]</f>
        <v>150</v>
      </c>
    </row>
    <row r="3201" spans="1:14" ht="15" customHeight="1" x14ac:dyDescent="0.3">
      <c r="A3201" s="1">
        <v>6011</v>
      </c>
      <c r="B3201">
        <v>10</v>
      </c>
      <c r="C3201">
        <v>15</v>
      </c>
      <c r="D3201" t="s">
        <v>142</v>
      </c>
      <c r="E3201" t="s">
        <v>180</v>
      </c>
      <c r="F3201">
        <v>691.63</v>
      </c>
      <c r="G3201">
        <v>186</v>
      </c>
      <c r="H3201">
        <v>-36.335565150434149</v>
      </c>
      <c r="I3201" s="7">
        <f>((Table1[[#This Row],[returns]]+(1-$O$2)*Table1[[#This Row],[number of trades]])-ABS(Table1[[#This Row],[company return]]))/100</f>
        <v>6.5529443484956582</v>
      </c>
      <c r="J3201" s="7">
        <f>((Table1[[#This Row],[returns]]+(1-$P$2)*Table1[[#This Row],[number of trades]])-ABS(Table1[[#This Row],[company return]]))/100</f>
        <v>7.0179443484956581</v>
      </c>
      <c r="K3201" s="7">
        <f>((Table1[[#This Row],[returns]]+(1-$Q$2)*Table1[[#This Row],[number of trades]])-ABS(Table1[[#This Row],[company return]]))/100</f>
        <v>7.4829443484956588</v>
      </c>
      <c r="L3201" s="7">
        <f>((Table1[[#This Row],[returns]]+(1-$R$2)*Table1[[#This Row],[number of trades]])-ABS(Table1[[#This Row],[company return]]))/100</f>
        <v>7.9479443484956587</v>
      </c>
      <c r="M3201" s="7">
        <f>((Table1[[#This Row],[returns]]+(1-$S$2)*Table1[[#This Row],[number of trades]])-ABS(Table1[[#This Row],[company return]]))/100</f>
        <v>8.4129443484956585</v>
      </c>
      <c r="N3201" s="9">
        <f>Table1[[#This Row],[fastsma]]*Table1[[#This Row],[slowsma]]</f>
        <v>150</v>
      </c>
    </row>
    <row r="3202" spans="1:14" ht="15" customHeight="1" x14ac:dyDescent="0.3">
      <c r="A3202" s="1">
        <v>6012</v>
      </c>
      <c r="B3202">
        <v>10</v>
      </c>
      <c r="C3202">
        <v>15</v>
      </c>
      <c r="D3202" t="s">
        <v>142</v>
      </c>
      <c r="E3202" t="s">
        <v>181</v>
      </c>
      <c r="F3202">
        <v>212.56</v>
      </c>
      <c r="G3202">
        <v>205</v>
      </c>
      <c r="H3202">
        <v>-14.194140841626311</v>
      </c>
      <c r="I3202" s="7">
        <f>((Table1[[#This Row],[returns]]+(1-$O$2)*Table1[[#This Row],[number of trades]])-ABS(Table1[[#This Row],[company return]]))/100</f>
        <v>1.983658591583737</v>
      </c>
      <c r="J3202" s="7">
        <f>((Table1[[#This Row],[returns]]+(1-$P$2)*Table1[[#This Row],[number of trades]])-ABS(Table1[[#This Row],[company return]]))/100</f>
        <v>2.496158591583737</v>
      </c>
      <c r="K3202" s="7">
        <f>((Table1[[#This Row],[returns]]+(1-$Q$2)*Table1[[#This Row],[number of trades]])-ABS(Table1[[#This Row],[company return]]))/100</f>
        <v>3.0086585915837367</v>
      </c>
      <c r="L3202" s="7">
        <f>((Table1[[#This Row],[returns]]+(1-$R$2)*Table1[[#This Row],[number of trades]])-ABS(Table1[[#This Row],[company return]]))/100</f>
        <v>3.5211585915837365</v>
      </c>
      <c r="M3202" s="7">
        <f>((Table1[[#This Row],[returns]]+(1-$S$2)*Table1[[#This Row],[number of trades]])-ABS(Table1[[#This Row],[company return]]))/100</f>
        <v>4.0336585915837366</v>
      </c>
      <c r="N3202" s="9">
        <f>Table1[[#This Row],[fastsma]]*Table1[[#This Row],[slowsma]]</f>
        <v>150</v>
      </c>
    </row>
    <row r="3203" spans="1:14" ht="15" customHeight="1" x14ac:dyDescent="0.3">
      <c r="A3203" s="1">
        <v>6013</v>
      </c>
      <c r="B3203">
        <v>10</v>
      </c>
      <c r="C3203">
        <v>15</v>
      </c>
      <c r="D3203" t="s">
        <v>142</v>
      </c>
      <c r="E3203" t="s">
        <v>182</v>
      </c>
      <c r="F3203">
        <v>153.4</v>
      </c>
      <c r="G3203">
        <v>201</v>
      </c>
      <c r="H3203">
        <v>-35.247116887484083</v>
      </c>
      <c r="I3203" s="7">
        <f>((Table1[[#This Row],[returns]]+(1-$O$2)*Table1[[#This Row],[number of trades]])-ABS(Table1[[#This Row],[company return]]))/100</f>
        <v>1.1815288311251593</v>
      </c>
      <c r="J3203" s="7">
        <f>((Table1[[#This Row],[returns]]+(1-$P$2)*Table1[[#This Row],[number of trades]])-ABS(Table1[[#This Row],[company return]]))/100</f>
        <v>1.6840288311251592</v>
      </c>
      <c r="K3203" s="7">
        <f>((Table1[[#This Row],[returns]]+(1-$Q$2)*Table1[[#This Row],[number of trades]])-ABS(Table1[[#This Row],[company return]]))/100</f>
        <v>2.1865288311251594</v>
      </c>
      <c r="L3203" s="7">
        <f>((Table1[[#This Row],[returns]]+(1-$R$2)*Table1[[#This Row],[number of trades]])-ABS(Table1[[#This Row],[company return]]))/100</f>
        <v>2.6890288311251589</v>
      </c>
      <c r="M3203" s="7">
        <f>((Table1[[#This Row],[returns]]+(1-$S$2)*Table1[[#This Row],[number of trades]])-ABS(Table1[[#This Row],[company return]]))/100</f>
        <v>3.1915288311251588</v>
      </c>
      <c r="N3203" s="9">
        <f>Table1[[#This Row],[fastsma]]*Table1[[#This Row],[slowsma]]</f>
        <v>150</v>
      </c>
    </row>
    <row r="3204" spans="1:14" ht="15" customHeight="1" x14ac:dyDescent="0.3">
      <c r="A3204" s="1">
        <v>6014</v>
      </c>
      <c r="B3204">
        <v>10</v>
      </c>
      <c r="C3204">
        <v>15</v>
      </c>
      <c r="D3204" t="s">
        <v>142</v>
      </c>
      <c r="E3204" t="s">
        <v>183</v>
      </c>
      <c r="F3204">
        <v>47.66</v>
      </c>
      <c r="G3204">
        <v>195</v>
      </c>
      <c r="H3204">
        <v>-20.348967425528912</v>
      </c>
      <c r="I3204" s="7">
        <f>((Table1[[#This Row],[returns]]+(1-$O$2)*Table1[[#This Row],[number of trades]])-ABS(Table1[[#This Row],[company return]]))/100</f>
        <v>0.27311032574471084</v>
      </c>
      <c r="J3204" s="7">
        <f>((Table1[[#This Row],[returns]]+(1-$P$2)*Table1[[#This Row],[number of trades]])-ABS(Table1[[#This Row],[company return]]))/100</f>
        <v>0.76061032574471088</v>
      </c>
      <c r="K3204" s="7">
        <f>((Table1[[#This Row],[returns]]+(1-$Q$2)*Table1[[#This Row],[number of trades]])-ABS(Table1[[#This Row],[company return]]))/100</f>
        <v>1.2481103257447108</v>
      </c>
      <c r="L3204" s="7">
        <f>((Table1[[#This Row],[returns]]+(1-$R$2)*Table1[[#This Row],[number of trades]])-ABS(Table1[[#This Row],[company return]]))/100</f>
        <v>1.7356103257447109</v>
      </c>
      <c r="M3204" s="7">
        <f>((Table1[[#This Row],[returns]]+(1-$S$2)*Table1[[#This Row],[number of trades]])-ABS(Table1[[#This Row],[company return]]))/100</f>
        <v>2.2231103257447109</v>
      </c>
      <c r="N3204" s="9">
        <f>Table1[[#This Row],[fastsma]]*Table1[[#This Row],[slowsma]]</f>
        <v>150</v>
      </c>
    </row>
    <row r="3205" spans="1:14" ht="15" customHeight="1" x14ac:dyDescent="0.3">
      <c r="A3205" s="1">
        <v>6015</v>
      </c>
      <c r="B3205">
        <v>10</v>
      </c>
      <c r="C3205">
        <v>15</v>
      </c>
      <c r="D3205" t="s">
        <v>142</v>
      </c>
      <c r="E3205" t="s">
        <v>184</v>
      </c>
      <c r="F3205">
        <v>397.1</v>
      </c>
      <c r="G3205">
        <v>194</v>
      </c>
      <c r="H3205">
        <v>-33.081235632776519</v>
      </c>
      <c r="I3205" s="7">
        <f>((Table1[[#This Row],[returns]]+(1-$O$2)*Table1[[#This Row],[number of trades]])-ABS(Table1[[#This Row],[company return]]))/100</f>
        <v>3.6401876436722351</v>
      </c>
      <c r="J3205" s="7">
        <f>((Table1[[#This Row],[returns]]+(1-$P$2)*Table1[[#This Row],[number of trades]])-ABS(Table1[[#This Row],[company return]]))/100</f>
        <v>4.125187643672235</v>
      </c>
      <c r="K3205" s="7">
        <f>((Table1[[#This Row],[returns]]+(1-$Q$2)*Table1[[#This Row],[number of trades]])-ABS(Table1[[#This Row],[company return]]))/100</f>
        <v>4.6101876436722353</v>
      </c>
      <c r="L3205" s="7">
        <f>((Table1[[#This Row],[returns]]+(1-$R$2)*Table1[[#This Row],[number of trades]])-ABS(Table1[[#This Row],[company return]]))/100</f>
        <v>5.0951876436722356</v>
      </c>
      <c r="M3205" s="7">
        <f>((Table1[[#This Row],[returns]]+(1-$S$2)*Table1[[#This Row],[number of trades]])-ABS(Table1[[#This Row],[company return]]))/100</f>
        <v>5.5801876436722351</v>
      </c>
      <c r="N3205" s="9">
        <f>Table1[[#This Row],[fastsma]]*Table1[[#This Row],[slowsma]]</f>
        <v>150</v>
      </c>
    </row>
    <row r="3206" spans="1:14" ht="15" customHeight="1" x14ac:dyDescent="0.3">
      <c r="A3206" s="1">
        <v>6016</v>
      </c>
      <c r="B3206">
        <v>10</v>
      </c>
      <c r="C3206">
        <v>15</v>
      </c>
      <c r="D3206" t="s">
        <v>142</v>
      </c>
      <c r="E3206" t="s">
        <v>185</v>
      </c>
      <c r="F3206">
        <v>120.45</v>
      </c>
      <c r="G3206">
        <v>189</v>
      </c>
      <c r="H3206">
        <v>-14.08016627322837</v>
      </c>
      <c r="I3206" s="7">
        <f>((Table1[[#This Row],[returns]]+(1-$O$2)*Table1[[#This Row],[number of trades]])-ABS(Table1[[#This Row],[company return]]))/100</f>
        <v>1.0636983372677162</v>
      </c>
      <c r="J3206" s="7">
        <f>((Table1[[#This Row],[returns]]+(1-$P$2)*Table1[[#This Row],[number of trades]])-ABS(Table1[[#This Row],[company return]]))/100</f>
        <v>1.5361983372677162</v>
      </c>
      <c r="K3206" s="7">
        <f>((Table1[[#This Row],[returns]]+(1-$Q$2)*Table1[[#This Row],[number of trades]])-ABS(Table1[[#This Row],[company return]]))/100</f>
        <v>2.0086983372677163</v>
      </c>
      <c r="L3206" s="7">
        <f>((Table1[[#This Row],[returns]]+(1-$R$2)*Table1[[#This Row],[number of trades]])-ABS(Table1[[#This Row],[company return]]))/100</f>
        <v>2.481198337267716</v>
      </c>
      <c r="M3206" s="7">
        <f>((Table1[[#This Row],[returns]]+(1-$S$2)*Table1[[#This Row],[number of trades]])-ABS(Table1[[#This Row],[company return]]))/100</f>
        <v>2.9536983372677161</v>
      </c>
      <c r="N3206" s="9">
        <f>Table1[[#This Row],[fastsma]]*Table1[[#This Row],[slowsma]]</f>
        <v>150</v>
      </c>
    </row>
    <row r="3207" spans="1:14" ht="15" customHeight="1" x14ac:dyDescent="0.3">
      <c r="A3207" s="1">
        <v>6017</v>
      </c>
      <c r="B3207">
        <v>10</v>
      </c>
      <c r="C3207">
        <v>15</v>
      </c>
      <c r="D3207" t="s">
        <v>142</v>
      </c>
      <c r="E3207" t="s">
        <v>186</v>
      </c>
      <c r="F3207">
        <v>510.02</v>
      </c>
      <c r="G3207">
        <v>186</v>
      </c>
      <c r="H3207">
        <v>-15.35336142300959</v>
      </c>
      <c r="I3207" s="7">
        <f>((Table1[[#This Row],[returns]]+(1-$O$2)*Table1[[#This Row],[number of trades]])-ABS(Table1[[#This Row],[company return]]))/100</f>
        <v>4.9466663857699045</v>
      </c>
      <c r="J3207" s="7">
        <f>((Table1[[#This Row],[returns]]+(1-$P$2)*Table1[[#This Row],[number of trades]])-ABS(Table1[[#This Row],[company return]]))/100</f>
        <v>5.4116663857699043</v>
      </c>
      <c r="K3207" s="7">
        <f>((Table1[[#This Row],[returns]]+(1-$Q$2)*Table1[[#This Row],[number of trades]])-ABS(Table1[[#This Row],[company return]]))/100</f>
        <v>5.8766663857699042</v>
      </c>
      <c r="L3207" s="7">
        <f>((Table1[[#This Row],[returns]]+(1-$R$2)*Table1[[#This Row],[number of trades]])-ABS(Table1[[#This Row],[company return]]))/100</f>
        <v>6.341666385769904</v>
      </c>
      <c r="M3207" s="7">
        <f>((Table1[[#This Row],[returns]]+(1-$S$2)*Table1[[#This Row],[number of trades]])-ABS(Table1[[#This Row],[company return]]))/100</f>
        <v>6.8066663857699039</v>
      </c>
      <c r="N3207" s="9">
        <f>Table1[[#This Row],[fastsma]]*Table1[[#This Row],[slowsma]]</f>
        <v>150</v>
      </c>
    </row>
    <row r="3208" spans="1:14" ht="15" customHeight="1" x14ac:dyDescent="0.3">
      <c r="A3208" s="1">
        <v>6018</v>
      </c>
      <c r="B3208">
        <v>10</v>
      </c>
      <c r="C3208">
        <v>15</v>
      </c>
      <c r="D3208" t="s">
        <v>142</v>
      </c>
      <c r="E3208" t="s">
        <v>187</v>
      </c>
      <c r="F3208">
        <v>65.17</v>
      </c>
      <c r="G3208">
        <v>210</v>
      </c>
      <c r="H3208">
        <v>10.297533511218379</v>
      </c>
      <c r="I3208" s="7">
        <f>((Table1[[#This Row],[returns]]+(1-$O$2)*Table1[[#This Row],[number of trades]])-ABS(Table1[[#This Row],[company return]]))/100</f>
        <v>0.54872466488781624</v>
      </c>
      <c r="J3208" s="7">
        <f>((Table1[[#This Row],[returns]]+(1-$P$2)*Table1[[#This Row],[number of trades]])-ABS(Table1[[#This Row],[company return]]))/100</f>
        <v>1.0737246648878163</v>
      </c>
      <c r="K3208" s="7">
        <f>((Table1[[#This Row],[returns]]+(1-$Q$2)*Table1[[#This Row],[number of trades]])-ABS(Table1[[#This Row],[company return]]))/100</f>
        <v>1.5987246648878164</v>
      </c>
      <c r="L3208" s="7">
        <f>((Table1[[#This Row],[returns]]+(1-$R$2)*Table1[[#This Row],[number of trades]])-ABS(Table1[[#This Row],[company return]]))/100</f>
        <v>2.1237246648878165</v>
      </c>
      <c r="M3208" s="7">
        <f>((Table1[[#This Row],[returns]]+(1-$S$2)*Table1[[#This Row],[number of trades]])-ABS(Table1[[#This Row],[company return]]))/100</f>
        <v>2.6487246648878164</v>
      </c>
      <c r="N3208" s="9">
        <f>Table1[[#This Row],[fastsma]]*Table1[[#This Row],[slowsma]]</f>
        <v>150</v>
      </c>
    </row>
    <row r="3209" spans="1:14" ht="15" customHeight="1" x14ac:dyDescent="0.3">
      <c r="A3209" s="1">
        <v>6019</v>
      </c>
      <c r="B3209">
        <v>10</v>
      </c>
      <c r="C3209">
        <v>15</v>
      </c>
      <c r="D3209" t="s">
        <v>142</v>
      </c>
      <c r="E3209" t="s">
        <v>188</v>
      </c>
      <c r="F3209">
        <v>110.74</v>
      </c>
      <c r="G3209">
        <v>228</v>
      </c>
      <c r="H3209">
        <v>1.793636128340399</v>
      </c>
      <c r="I3209" s="7">
        <f>((Table1[[#This Row],[returns]]+(1-$O$2)*Table1[[#This Row],[number of trades]])-ABS(Table1[[#This Row],[company return]]))/100</f>
        <v>1.0894636387165959</v>
      </c>
      <c r="J3209" s="7">
        <f>((Table1[[#This Row],[returns]]+(1-$P$2)*Table1[[#This Row],[number of trades]])-ABS(Table1[[#This Row],[company return]]))/100</f>
        <v>1.659463638716596</v>
      </c>
      <c r="K3209" s="7">
        <f>((Table1[[#This Row],[returns]]+(1-$Q$2)*Table1[[#This Row],[number of trades]])-ABS(Table1[[#This Row],[company return]]))/100</f>
        <v>2.229463638716596</v>
      </c>
      <c r="L3209" s="7">
        <f>((Table1[[#This Row],[returns]]+(1-$R$2)*Table1[[#This Row],[number of trades]])-ABS(Table1[[#This Row],[company return]]))/100</f>
        <v>2.7994636387165963</v>
      </c>
      <c r="M3209" s="7">
        <f>((Table1[[#This Row],[returns]]+(1-$S$2)*Table1[[#This Row],[number of trades]])-ABS(Table1[[#This Row],[company return]]))/100</f>
        <v>3.3694636387165962</v>
      </c>
      <c r="N3209" s="9">
        <f>Table1[[#This Row],[fastsma]]*Table1[[#This Row],[slowsma]]</f>
        <v>150</v>
      </c>
    </row>
    <row r="3210" spans="1:14" ht="15" customHeight="1" x14ac:dyDescent="0.3">
      <c r="A3210" s="1">
        <v>6020</v>
      </c>
      <c r="B3210">
        <v>10</v>
      </c>
      <c r="C3210">
        <v>15</v>
      </c>
      <c r="D3210" t="s">
        <v>142</v>
      </c>
      <c r="E3210" t="s">
        <v>189</v>
      </c>
      <c r="F3210">
        <v>271.04000000000002</v>
      </c>
      <c r="G3210">
        <v>216</v>
      </c>
      <c r="H3210">
        <v>-57.696969581372812</v>
      </c>
      <c r="I3210" s="7">
        <f>((Table1[[#This Row],[returns]]+(1-$O$2)*Table1[[#This Row],[number of trades]])-ABS(Table1[[#This Row],[company return]]))/100</f>
        <v>2.1334303041862723</v>
      </c>
      <c r="J3210" s="7">
        <f>((Table1[[#This Row],[returns]]+(1-$P$2)*Table1[[#This Row],[number of trades]])-ABS(Table1[[#This Row],[company return]]))/100</f>
        <v>2.6734303041862724</v>
      </c>
      <c r="K3210" s="7">
        <f>((Table1[[#This Row],[returns]]+(1-$Q$2)*Table1[[#This Row],[number of trades]])-ABS(Table1[[#This Row],[company return]]))/100</f>
        <v>3.2134303041862724</v>
      </c>
      <c r="L3210" s="7">
        <f>((Table1[[#This Row],[returns]]+(1-$R$2)*Table1[[#This Row],[number of trades]])-ABS(Table1[[#This Row],[company return]]))/100</f>
        <v>3.7534303041862724</v>
      </c>
      <c r="M3210" s="7">
        <f>((Table1[[#This Row],[returns]]+(1-$S$2)*Table1[[#This Row],[number of trades]])-ABS(Table1[[#This Row],[company return]]))/100</f>
        <v>4.2934303041862725</v>
      </c>
      <c r="N3210" s="9">
        <f>Table1[[#This Row],[fastsma]]*Table1[[#This Row],[slowsma]]</f>
        <v>150</v>
      </c>
    </row>
    <row r="3211" spans="1:14" ht="15" customHeight="1" x14ac:dyDescent="0.3">
      <c r="A3211" s="1">
        <v>6021</v>
      </c>
      <c r="B3211">
        <v>10</v>
      </c>
      <c r="C3211">
        <v>15</v>
      </c>
      <c r="D3211" t="s">
        <v>142</v>
      </c>
      <c r="E3211" t="s">
        <v>190</v>
      </c>
      <c r="F3211">
        <v>375.92</v>
      </c>
      <c r="G3211">
        <v>196</v>
      </c>
      <c r="H3211">
        <v>9.2424263989192266</v>
      </c>
      <c r="I3211" s="7">
        <f>((Table1[[#This Row],[returns]]+(1-$O$2)*Table1[[#This Row],[number of trades]])-ABS(Table1[[#This Row],[company return]]))/100</f>
        <v>3.6667757360108078</v>
      </c>
      <c r="J3211" s="7">
        <f>((Table1[[#This Row],[returns]]+(1-$P$2)*Table1[[#This Row],[number of trades]])-ABS(Table1[[#This Row],[company return]]))/100</f>
        <v>4.1567757360108075</v>
      </c>
      <c r="K3211" s="7">
        <f>((Table1[[#This Row],[returns]]+(1-$Q$2)*Table1[[#This Row],[number of trades]])-ABS(Table1[[#This Row],[company return]]))/100</f>
        <v>4.6467757360108077</v>
      </c>
      <c r="L3211" s="7">
        <f>((Table1[[#This Row],[returns]]+(1-$R$2)*Table1[[#This Row],[number of trades]])-ABS(Table1[[#This Row],[company return]]))/100</f>
        <v>5.1367757360108088</v>
      </c>
      <c r="M3211" s="7">
        <f>((Table1[[#This Row],[returns]]+(1-$S$2)*Table1[[#This Row],[number of trades]])-ABS(Table1[[#This Row],[company return]]))/100</f>
        <v>5.626775736010809</v>
      </c>
      <c r="N3211" s="9">
        <f>Table1[[#This Row],[fastsma]]*Table1[[#This Row],[slowsma]]</f>
        <v>150</v>
      </c>
    </row>
    <row r="3212" spans="1:14" ht="15" customHeight="1" x14ac:dyDescent="0.3">
      <c r="A3212" s="1">
        <v>6022</v>
      </c>
      <c r="B3212">
        <v>10</v>
      </c>
      <c r="C3212">
        <v>15</v>
      </c>
      <c r="D3212" t="s">
        <v>142</v>
      </c>
      <c r="E3212" t="s">
        <v>191</v>
      </c>
      <c r="F3212">
        <v>181</v>
      </c>
      <c r="G3212">
        <v>205</v>
      </c>
      <c r="H3212">
        <v>8.8274053073042662</v>
      </c>
      <c r="I3212" s="7">
        <f>((Table1[[#This Row],[returns]]+(1-$O$2)*Table1[[#This Row],[number of trades]])-ABS(Table1[[#This Row],[company return]]))/100</f>
        <v>1.7217259469269572</v>
      </c>
      <c r="J3212" s="7">
        <f>((Table1[[#This Row],[returns]]+(1-$P$2)*Table1[[#This Row],[number of trades]])-ABS(Table1[[#This Row],[company return]]))/100</f>
        <v>2.2342259469269572</v>
      </c>
      <c r="K3212" s="7">
        <f>((Table1[[#This Row],[returns]]+(1-$Q$2)*Table1[[#This Row],[number of trades]])-ABS(Table1[[#This Row],[company return]]))/100</f>
        <v>2.7467259469269574</v>
      </c>
      <c r="L3212" s="7">
        <f>((Table1[[#This Row],[returns]]+(1-$R$2)*Table1[[#This Row],[number of trades]])-ABS(Table1[[#This Row],[company return]]))/100</f>
        <v>3.2592259469269571</v>
      </c>
      <c r="M3212" s="7">
        <f>((Table1[[#This Row],[returns]]+(1-$S$2)*Table1[[#This Row],[number of trades]])-ABS(Table1[[#This Row],[company return]]))/100</f>
        <v>3.7717259469269573</v>
      </c>
      <c r="N3212" s="9">
        <f>Table1[[#This Row],[fastsma]]*Table1[[#This Row],[slowsma]]</f>
        <v>150</v>
      </c>
    </row>
    <row r="3213" spans="1:14" ht="15" customHeight="1" x14ac:dyDescent="0.3">
      <c r="A3213" s="1">
        <v>6023</v>
      </c>
      <c r="B3213">
        <v>10</v>
      </c>
      <c r="C3213">
        <v>15</v>
      </c>
      <c r="D3213" t="s">
        <v>142</v>
      </c>
      <c r="E3213" t="s">
        <v>192</v>
      </c>
      <c r="F3213">
        <v>99.75</v>
      </c>
      <c r="G3213">
        <v>204</v>
      </c>
      <c r="H3213">
        <v>-18.352452563902141</v>
      </c>
      <c r="I3213" s="7">
        <f>((Table1[[#This Row],[returns]]+(1-$O$2)*Table1[[#This Row],[number of trades]])-ABS(Table1[[#This Row],[company return]]))/100</f>
        <v>0.8139754743609785</v>
      </c>
      <c r="J3213" s="7">
        <f>((Table1[[#This Row],[returns]]+(1-$P$2)*Table1[[#This Row],[number of trades]])-ABS(Table1[[#This Row],[company return]]))/100</f>
        <v>1.3239754743609786</v>
      </c>
      <c r="K3213" s="7">
        <f>((Table1[[#This Row],[returns]]+(1-$Q$2)*Table1[[#This Row],[number of trades]])-ABS(Table1[[#This Row],[company return]]))/100</f>
        <v>1.8339754743609786</v>
      </c>
      <c r="L3213" s="7">
        <f>((Table1[[#This Row],[returns]]+(1-$R$2)*Table1[[#This Row],[number of trades]])-ABS(Table1[[#This Row],[company return]]))/100</f>
        <v>2.3439754743609784</v>
      </c>
      <c r="M3213" s="7">
        <f>((Table1[[#This Row],[returns]]+(1-$S$2)*Table1[[#This Row],[number of trades]])-ABS(Table1[[#This Row],[company return]]))/100</f>
        <v>2.8539754743609786</v>
      </c>
      <c r="N3213" s="9">
        <f>Table1[[#This Row],[fastsma]]*Table1[[#This Row],[slowsma]]</f>
        <v>150</v>
      </c>
    </row>
    <row r="3214" spans="1:14" ht="15" customHeight="1" x14ac:dyDescent="0.3">
      <c r="A3214" s="1">
        <v>6024</v>
      </c>
      <c r="B3214">
        <v>10</v>
      </c>
      <c r="C3214">
        <v>15</v>
      </c>
      <c r="D3214" t="s">
        <v>142</v>
      </c>
      <c r="E3214" t="s">
        <v>193</v>
      </c>
      <c r="F3214">
        <v>429.23</v>
      </c>
      <c r="G3214">
        <v>208</v>
      </c>
      <c r="H3214">
        <v>-22.34456966845659</v>
      </c>
      <c r="I3214" s="7">
        <f>((Table1[[#This Row],[returns]]+(1-$O$2)*Table1[[#This Row],[number of trades]])-ABS(Table1[[#This Row],[company return]]))/100</f>
        <v>4.0688543033154341</v>
      </c>
      <c r="J3214" s="7">
        <f>((Table1[[#This Row],[returns]]+(1-$P$2)*Table1[[#This Row],[number of trades]])-ABS(Table1[[#This Row],[company return]]))/100</f>
        <v>4.5888543033154345</v>
      </c>
      <c r="K3214" s="7">
        <f>((Table1[[#This Row],[returns]]+(1-$Q$2)*Table1[[#This Row],[number of trades]])-ABS(Table1[[#This Row],[company return]]))/100</f>
        <v>5.1088543033154341</v>
      </c>
      <c r="L3214" s="7">
        <f>((Table1[[#This Row],[returns]]+(1-$R$2)*Table1[[#This Row],[number of trades]])-ABS(Table1[[#This Row],[company return]]))/100</f>
        <v>5.6288543033154337</v>
      </c>
      <c r="M3214" s="7">
        <f>((Table1[[#This Row],[returns]]+(1-$S$2)*Table1[[#This Row],[number of trades]])-ABS(Table1[[#This Row],[company return]]))/100</f>
        <v>6.1488543033154341</v>
      </c>
      <c r="N3214" s="9">
        <f>Table1[[#This Row],[fastsma]]*Table1[[#This Row],[slowsma]]</f>
        <v>150</v>
      </c>
    </row>
    <row r="3215" spans="1:14" ht="15" customHeight="1" x14ac:dyDescent="0.3">
      <c r="A3215" s="1">
        <v>6025</v>
      </c>
      <c r="B3215">
        <v>10</v>
      </c>
      <c r="C3215">
        <v>15</v>
      </c>
      <c r="D3215" t="s">
        <v>142</v>
      </c>
      <c r="E3215" t="s">
        <v>194</v>
      </c>
      <c r="F3215">
        <v>145.38999999999999</v>
      </c>
      <c r="G3215">
        <v>217</v>
      </c>
      <c r="H3215">
        <v>1.4558675294646879</v>
      </c>
      <c r="I3215" s="7">
        <f>((Table1[[#This Row],[returns]]+(1-$O$2)*Table1[[#This Row],[number of trades]])-ABS(Table1[[#This Row],[company return]]))/100</f>
        <v>1.439341324705353</v>
      </c>
      <c r="J3215" s="7">
        <f>((Table1[[#This Row],[returns]]+(1-$P$2)*Table1[[#This Row],[number of trades]])-ABS(Table1[[#This Row],[company return]]))/100</f>
        <v>1.981841324705353</v>
      </c>
      <c r="K3215" s="7">
        <f>((Table1[[#This Row],[returns]]+(1-$Q$2)*Table1[[#This Row],[number of trades]])-ABS(Table1[[#This Row],[company return]]))/100</f>
        <v>2.524341324705353</v>
      </c>
      <c r="L3215" s="7">
        <f>((Table1[[#This Row],[returns]]+(1-$R$2)*Table1[[#This Row],[number of trades]])-ABS(Table1[[#This Row],[company return]]))/100</f>
        <v>3.066841324705353</v>
      </c>
      <c r="M3215" s="7">
        <f>((Table1[[#This Row],[returns]]+(1-$S$2)*Table1[[#This Row],[number of trades]])-ABS(Table1[[#This Row],[company return]]))/100</f>
        <v>3.609341324705353</v>
      </c>
      <c r="N3215" s="9">
        <f>Table1[[#This Row],[fastsma]]*Table1[[#This Row],[slowsma]]</f>
        <v>150</v>
      </c>
    </row>
    <row r="3216" spans="1:14" ht="15" customHeight="1" x14ac:dyDescent="0.3">
      <c r="A3216" s="1">
        <v>6026</v>
      </c>
      <c r="B3216">
        <v>10</v>
      </c>
      <c r="C3216">
        <v>15</v>
      </c>
      <c r="D3216" t="s">
        <v>142</v>
      </c>
      <c r="E3216" t="s">
        <v>195</v>
      </c>
      <c r="F3216">
        <v>159.13</v>
      </c>
      <c r="G3216">
        <v>188</v>
      </c>
      <c r="H3216">
        <v>-28.71067625101621</v>
      </c>
      <c r="I3216" s="7">
        <f>((Table1[[#This Row],[returns]]+(1-$O$2)*Table1[[#This Row],[number of trades]])-ABS(Table1[[#This Row],[company return]]))/100</f>
        <v>1.304193237489838</v>
      </c>
      <c r="J3216" s="7">
        <f>((Table1[[#This Row],[returns]]+(1-$P$2)*Table1[[#This Row],[number of trades]])-ABS(Table1[[#This Row],[company return]]))/100</f>
        <v>1.7741932374898379</v>
      </c>
      <c r="K3216" s="7">
        <f>((Table1[[#This Row],[returns]]+(1-$Q$2)*Table1[[#This Row],[number of trades]])-ABS(Table1[[#This Row],[company return]]))/100</f>
        <v>2.2441932374898381</v>
      </c>
      <c r="L3216" s="7">
        <f>((Table1[[#This Row],[returns]]+(1-$R$2)*Table1[[#This Row],[number of trades]])-ABS(Table1[[#This Row],[company return]]))/100</f>
        <v>2.7141932374898379</v>
      </c>
      <c r="M3216" s="7">
        <f>((Table1[[#This Row],[returns]]+(1-$S$2)*Table1[[#This Row],[number of trades]])-ABS(Table1[[#This Row],[company return]]))/100</f>
        <v>3.1841932374898381</v>
      </c>
      <c r="N3216" s="9">
        <f>Table1[[#This Row],[fastsma]]*Table1[[#This Row],[slowsma]]</f>
        <v>150</v>
      </c>
    </row>
    <row r="3217" spans="1:14" ht="15" customHeight="1" x14ac:dyDescent="0.3">
      <c r="A3217" s="1">
        <v>6027</v>
      </c>
      <c r="B3217">
        <v>10</v>
      </c>
      <c r="C3217">
        <v>15</v>
      </c>
      <c r="D3217" t="s">
        <v>142</v>
      </c>
      <c r="E3217" t="s">
        <v>196</v>
      </c>
      <c r="F3217">
        <v>323.97000000000003</v>
      </c>
      <c r="G3217">
        <v>208</v>
      </c>
      <c r="H3217">
        <v>-63.135290796712859</v>
      </c>
      <c r="I3217" s="7">
        <f>((Table1[[#This Row],[returns]]+(1-$O$2)*Table1[[#This Row],[number of trades]])-ABS(Table1[[#This Row],[company return]]))/100</f>
        <v>2.6083470920328717</v>
      </c>
      <c r="J3217" s="7">
        <f>((Table1[[#This Row],[returns]]+(1-$P$2)*Table1[[#This Row],[number of trades]])-ABS(Table1[[#This Row],[company return]]))/100</f>
        <v>3.1283470920328718</v>
      </c>
      <c r="K3217" s="7">
        <f>((Table1[[#This Row],[returns]]+(1-$Q$2)*Table1[[#This Row],[number of trades]])-ABS(Table1[[#This Row],[company return]]))/100</f>
        <v>3.6483470920328718</v>
      </c>
      <c r="L3217" s="7">
        <f>((Table1[[#This Row],[returns]]+(1-$R$2)*Table1[[#This Row],[number of trades]])-ABS(Table1[[#This Row],[company return]]))/100</f>
        <v>4.1683470920328718</v>
      </c>
      <c r="M3217" s="7">
        <f>((Table1[[#This Row],[returns]]+(1-$S$2)*Table1[[#This Row],[number of trades]])-ABS(Table1[[#This Row],[company return]]))/100</f>
        <v>4.6883470920328714</v>
      </c>
      <c r="N3217" s="9">
        <f>Table1[[#This Row],[fastsma]]*Table1[[#This Row],[slowsma]]</f>
        <v>150</v>
      </c>
    </row>
    <row r="3218" spans="1:14" ht="15" customHeight="1" x14ac:dyDescent="0.3">
      <c r="A3218" s="1">
        <v>6028</v>
      </c>
      <c r="B3218">
        <v>10</v>
      </c>
      <c r="C3218">
        <v>15</v>
      </c>
      <c r="D3218" t="s">
        <v>142</v>
      </c>
      <c r="E3218" t="s">
        <v>197</v>
      </c>
      <c r="F3218">
        <v>626.35</v>
      </c>
      <c r="G3218">
        <v>187</v>
      </c>
      <c r="H3218">
        <v>-10.629373688739509</v>
      </c>
      <c r="I3218" s="7">
        <f>((Table1[[#This Row],[returns]]+(1-$O$2)*Table1[[#This Row],[number of trades]])-ABS(Table1[[#This Row],[company return]]))/100</f>
        <v>6.157206263112605</v>
      </c>
      <c r="J3218" s="7">
        <f>((Table1[[#This Row],[returns]]+(1-$P$2)*Table1[[#This Row],[number of trades]])-ABS(Table1[[#This Row],[company return]]))/100</f>
        <v>6.6247062631126052</v>
      </c>
      <c r="K3218" s="7">
        <f>((Table1[[#This Row],[returns]]+(1-$Q$2)*Table1[[#This Row],[number of trades]])-ABS(Table1[[#This Row],[company return]]))/100</f>
        <v>7.0922062631126046</v>
      </c>
      <c r="L3218" s="7">
        <f>((Table1[[#This Row],[returns]]+(1-$R$2)*Table1[[#This Row],[number of trades]])-ABS(Table1[[#This Row],[company return]]))/100</f>
        <v>7.5597062631126049</v>
      </c>
      <c r="M3218" s="7">
        <f>((Table1[[#This Row],[returns]]+(1-$S$2)*Table1[[#This Row],[number of trades]])-ABS(Table1[[#This Row],[company return]]))/100</f>
        <v>8.0272062631126051</v>
      </c>
      <c r="N3218" s="9">
        <f>Table1[[#This Row],[fastsma]]*Table1[[#This Row],[slowsma]]</f>
        <v>150</v>
      </c>
    </row>
    <row r="3219" spans="1:14" ht="15" customHeight="1" x14ac:dyDescent="0.3">
      <c r="A3219" s="1">
        <v>6029</v>
      </c>
      <c r="B3219">
        <v>10</v>
      </c>
      <c r="C3219">
        <v>15</v>
      </c>
      <c r="D3219" t="s">
        <v>142</v>
      </c>
      <c r="E3219" t="s">
        <v>198</v>
      </c>
      <c r="F3219">
        <v>179.34</v>
      </c>
      <c r="G3219">
        <v>200</v>
      </c>
      <c r="H3219">
        <v>-43.208151168081457</v>
      </c>
      <c r="I3219" s="7">
        <f>((Table1[[#This Row],[returns]]+(1-$O$2)*Table1[[#This Row],[number of trades]])-ABS(Table1[[#This Row],[company return]]))/100</f>
        <v>1.3613184883191856</v>
      </c>
      <c r="J3219" s="7">
        <f>((Table1[[#This Row],[returns]]+(1-$P$2)*Table1[[#This Row],[number of trades]])-ABS(Table1[[#This Row],[company return]]))/100</f>
        <v>1.8613184883191856</v>
      </c>
      <c r="K3219" s="7">
        <f>((Table1[[#This Row],[returns]]+(1-$Q$2)*Table1[[#This Row],[number of trades]])-ABS(Table1[[#This Row],[company return]]))/100</f>
        <v>2.3613184883191858</v>
      </c>
      <c r="L3219" s="7">
        <f>((Table1[[#This Row],[returns]]+(1-$R$2)*Table1[[#This Row],[number of trades]])-ABS(Table1[[#This Row],[company return]]))/100</f>
        <v>2.8613184883191853</v>
      </c>
      <c r="M3219" s="7">
        <f>((Table1[[#This Row],[returns]]+(1-$S$2)*Table1[[#This Row],[number of trades]])-ABS(Table1[[#This Row],[company return]]))/100</f>
        <v>3.3613184883191853</v>
      </c>
      <c r="N3219" s="9">
        <f>Table1[[#This Row],[fastsma]]*Table1[[#This Row],[slowsma]]</f>
        <v>150</v>
      </c>
    </row>
    <row r="3220" spans="1:14" ht="15" customHeight="1" x14ac:dyDescent="0.3">
      <c r="A3220" s="1">
        <v>6030</v>
      </c>
      <c r="B3220">
        <v>10</v>
      </c>
      <c r="C3220">
        <v>15</v>
      </c>
      <c r="D3220" t="s">
        <v>142</v>
      </c>
      <c r="E3220" t="s">
        <v>199</v>
      </c>
      <c r="F3220">
        <v>262.17</v>
      </c>
      <c r="G3220">
        <v>220</v>
      </c>
      <c r="H3220">
        <v>-31.590598897948251</v>
      </c>
      <c r="I3220" s="7">
        <f>((Table1[[#This Row],[returns]]+(1-$O$2)*Table1[[#This Row],[number of trades]])-ABS(Table1[[#This Row],[company return]]))/100</f>
        <v>2.305794011020518</v>
      </c>
      <c r="J3220" s="7">
        <f>((Table1[[#This Row],[returns]]+(1-$P$2)*Table1[[#This Row],[number of trades]])-ABS(Table1[[#This Row],[company return]]))/100</f>
        <v>2.8557940110205173</v>
      </c>
      <c r="K3220" s="7">
        <f>((Table1[[#This Row],[returns]]+(1-$Q$2)*Table1[[#This Row],[number of trades]])-ABS(Table1[[#This Row],[company return]]))/100</f>
        <v>3.4057940110205176</v>
      </c>
      <c r="L3220" s="7">
        <f>((Table1[[#This Row],[returns]]+(1-$R$2)*Table1[[#This Row],[number of trades]])-ABS(Table1[[#This Row],[company return]]))/100</f>
        <v>3.9557940110205174</v>
      </c>
      <c r="M3220" s="7">
        <f>((Table1[[#This Row],[returns]]+(1-$S$2)*Table1[[#This Row],[number of trades]])-ABS(Table1[[#This Row],[company return]]))/100</f>
        <v>4.5057940110205177</v>
      </c>
      <c r="N3220" s="9">
        <f>Table1[[#This Row],[fastsma]]*Table1[[#This Row],[slowsma]]</f>
        <v>150</v>
      </c>
    </row>
    <row r="3221" spans="1:14" ht="15" customHeight="1" x14ac:dyDescent="0.3">
      <c r="A3221" s="1">
        <v>6031</v>
      </c>
      <c r="B3221">
        <v>10</v>
      </c>
      <c r="C3221">
        <v>15</v>
      </c>
      <c r="D3221" t="s">
        <v>142</v>
      </c>
      <c r="E3221" t="s">
        <v>200</v>
      </c>
      <c r="F3221">
        <v>4.1900000000000004</v>
      </c>
      <c r="G3221">
        <v>195</v>
      </c>
      <c r="H3221">
        <v>-29.45175604073227</v>
      </c>
      <c r="I3221" s="7">
        <f>((Table1[[#This Row],[returns]]+(1-$O$2)*Table1[[#This Row],[number of trades]])-ABS(Table1[[#This Row],[company return]]))/100</f>
        <v>-0.25261756040732269</v>
      </c>
      <c r="J3221" s="7">
        <f>((Table1[[#This Row],[returns]]+(1-$P$2)*Table1[[#This Row],[number of trades]])-ABS(Table1[[#This Row],[company return]]))/100</f>
        <v>0.23488243959267727</v>
      </c>
      <c r="K3221" s="7">
        <f>((Table1[[#This Row],[returns]]+(1-$Q$2)*Table1[[#This Row],[number of trades]])-ABS(Table1[[#This Row],[company return]]))/100</f>
        <v>0.72238243959267723</v>
      </c>
      <c r="L3221" s="7">
        <f>((Table1[[#This Row],[returns]]+(1-$R$2)*Table1[[#This Row],[number of trades]])-ABS(Table1[[#This Row],[company return]]))/100</f>
        <v>1.2098824395926773</v>
      </c>
      <c r="M3221" s="7">
        <f>((Table1[[#This Row],[returns]]+(1-$S$2)*Table1[[#This Row],[number of trades]])-ABS(Table1[[#This Row],[company return]]))/100</f>
        <v>1.6973824395926771</v>
      </c>
      <c r="N3221" s="9">
        <f>Table1[[#This Row],[fastsma]]*Table1[[#This Row],[slowsma]]</f>
        <v>150</v>
      </c>
    </row>
    <row r="3222" spans="1:14" ht="15" customHeight="1" x14ac:dyDescent="0.3">
      <c r="A3222" s="1">
        <v>6032</v>
      </c>
      <c r="B3222">
        <v>10</v>
      </c>
      <c r="C3222">
        <v>15</v>
      </c>
      <c r="D3222" t="s">
        <v>142</v>
      </c>
      <c r="E3222" t="s">
        <v>201</v>
      </c>
      <c r="F3222">
        <v>47.2</v>
      </c>
      <c r="G3222">
        <v>198</v>
      </c>
      <c r="H3222">
        <v>0.77476129307573316</v>
      </c>
      <c r="I3222" s="7">
        <f>((Table1[[#This Row],[returns]]+(1-$O$2)*Table1[[#This Row],[number of trades]])-ABS(Table1[[#This Row],[company return]]))/100</f>
        <v>0.46425238706924271</v>
      </c>
      <c r="J3222" s="7">
        <f>((Table1[[#This Row],[returns]]+(1-$P$2)*Table1[[#This Row],[number of trades]])-ABS(Table1[[#This Row],[company return]]))/100</f>
        <v>0.95925238706924276</v>
      </c>
      <c r="K3222" s="7">
        <f>((Table1[[#This Row],[returns]]+(1-$Q$2)*Table1[[#This Row],[number of trades]])-ABS(Table1[[#This Row],[company return]]))/100</f>
        <v>1.4542523870692425</v>
      </c>
      <c r="L3222" s="7">
        <f>((Table1[[#This Row],[returns]]+(1-$R$2)*Table1[[#This Row],[number of trades]])-ABS(Table1[[#This Row],[company return]]))/100</f>
        <v>1.9492523870692426</v>
      </c>
      <c r="M3222" s="7">
        <f>((Table1[[#This Row],[returns]]+(1-$S$2)*Table1[[#This Row],[number of trades]])-ABS(Table1[[#This Row],[company return]]))/100</f>
        <v>2.4442523870692425</v>
      </c>
      <c r="N3222" s="9">
        <f>Table1[[#This Row],[fastsma]]*Table1[[#This Row],[slowsma]]</f>
        <v>150</v>
      </c>
    </row>
    <row r="3223" spans="1:14" ht="15" customHeight="1" x14ac:dyDescent="0.3">
      <c r="A3223" s="1">
        <v>6033</v>
      </c>
      <c r="B3223">
        <v>10</v>
      </c>
      <c r="C3223">
        <v>15</v>
      </c>
      <c r="D3223" t="s">
        <v>142</v>
      </c>
      <c r="E3223" t="s">
        <v>202</v>
      </c>
      <c r="F3223">
        <v>286.48</v>
      </c>
      <c r="G3223">
        <v>218</v>
      </c>
      <c r="H3223">
        <v>-22.15255959418316</v>
      </c>
      <c r="I3223" s="7">
        <f>((Table1[[#This Row],[returns]]+(1-$O$2)*Table1[[#This Row],[number of trades]])-ABS(Table1[[#This Row],[company return]]))/100</f>
        <v>2.6432744040581686</v>
      </c>
      <c r="J3223" s="7">
        <f>((Table1[[#This Row],[returns]]+(1-$P$2)*Table1[[#This Row],[number of trades]])-ABS(Table1[[#This Row],[company return]]))/100</f>
        <v>3.1882744040581685</v>
      </c>
      <c r="K3223" s="7">
        <f>((Table1[[#This Row],[returns]]+(1-$Q$2)*Table1[[#This Row],[number of trades]])-ABS(Table1[[#This Row],[company return]]))/100</f>
        <v>3.7332744040581685</v>
      </c>
      <c r="L3223" s="7">
        <f>((Table1[[#This Row],[returns]]+(1-$R$2)*Table1[[#This Row],[number of trades]])-ABS(Table1[[#This Row],[company return]]))/100</f>
        <v>4.2782744040581688</v>
      </c>
      <c r="M3223" s="7">
        <f>((Table1[[#This Row],[returns]]+(1-$S$2)*Table1[[#This Row],[number of trades]])-ABS(Table1[[#This Row],[company return]]))/100</f>
        <v>4.8232744040581688</v>
      </c>
      <c r="N3223" s="9">
        <f>Table1[[#This Row],[fastsma]]*Table1[[#This Row],[slowsma]]</f>
        <v>150</v>
      </c>
    </row>
    <row r="3224" spans="1:14" ht="15" customHeight="1" x14ac:dyDescent="0.3">
      <c r="A3224" s="1">
        <v>6034</v>
      </c>
      <c r="B3224">
        <v>10</v>
      </c>
      <c r="C3224">
        <v>15</v>
      </c>
      <c r="D3224" t="s">
        <v>142</v>
      </c>
      <c r="E3224" t="s">
        <v>203</v>
      </c>
      <c r="F3224">
        <v>524.36</v>
      </c>
      <c r="G3224">
        <v>220</v>
      </c>
      <c r="H3224">
        <v>-57.405140101649309</v>
      </c>
      <c r="I3224" s="7">
        <f>((Table1[[#This Row],[returns]]+(1-$O$2)*Table1[[#This Row],[number of trades]])-ABS(Table1[[#This Row],[company return]]))/100</f>
        <v>4.669548598983507</v>
      </c>
      <c r="J3224" s="7">
        <f>((Table1[[#This Row],[returns]]+(1-$P$2)*Table1[[#This Row],[number of trades]])-ABS(Table1[[#This Row],[company return]]))/100</f>
        <v>5.2195485989835069</v>
      </c>
      <c r="K3224" s="7">
        <f>((Table1[[#This Row],[returns]]+(1-$Q$2)*Table1[[#This Row],[number of trades]])-ABS(Table1[[#This Row],[company return]]))/100</f>
        <v>5.7695485989835076</v>
      </c>
      <c r="L3224" s="7">
        <f>((Table1[[#This Row],[returns]]+(1-$R$2)*Table1[[#This Row],[number of trades]])-ABS(Table1[[#This Row],[company return]]))/100</f>
        <v>6.3195485989835074</v>
      </c>
      <c r="M3224" s="7">
        <f>((Table1[[#This Row],[returns]]+(1-$S$2)*Table1[[#This Row],[number of trades]])-ABS(Table1[[#This Row],[company return]]))/100</f>
        <v>6.8695485989835072</v>
      </c>
      <c r="N3224" s="9">
        <f>Table1[[#This Row],[fastsma]]*Table1[[#This Row],[slowsma]]</f>
        <v>150</v>
      </c>
    </row>
    <row r="3225" spans="1:14" ht="15" customHeight="1" x14ac:dyDescent="0.3">
      <c r="A3225" s="1">
        <v>6035</v>
      </c>
      <c r="B3225">
        <v>10</v>
      </c>
      <c r="C3225">
        <v>15</v>
      </c>
      <c r="D3225" t="s">
        <v>142</v>
      </c>
      <c r="E3225" t="s">
        <v>204</v>
      </c>
      <c r="F3225">
        <v>245.21</v>
      </c>
      <c r="G3225">
        <v>208</v>
      </c>
      <c r="H3225">
        <v>6.0857996085082844</v>
      </c>
      <c r="I3225" s="7">
        <f>((Table1[[#This Row],[returns]]+(1-$O$2)*Table1[[#This Row],[number of trades]])-ABS(Table1[[#This Row],[company return]]))/100</f>
        <v>2.3912420039149169</v>
      </c>
      <c r="J3225" s="7">
        <f>((Table1[[#This Row],[returns]]+(1-$P$2)*Table1[[#This Row],[number of trades]])-ABS(Table1[[#This Row],[company return]]))/100</f>
        <v>2.9112420039149174</v>
      </c>
      <c r="K3225" s="7">
        <f>((Table1[[#This Row],[returns]]+(1-$Q$2)*Table1[[#This Row],[number of trades]])-ABS(Table1[[#This Row],[company return]]))/100</f>
        <v>3.4312420039149174</v>
      </c>
      <c r="L3225" s="7">
        <f>((Table1[[#This Row],[returns]]+(1-$R$2)*Table1[[#This Row],[number of trades]])-ABS(Table1[[#This Row],[company return]]))/100</f>
        <v>3.9512420039149174</v>
      </c>
      <c r="M3225" s="7">
        <f>((Table1[[#This Row],[returns]]+(1-$S$2)*Table1[[#This Row],[number of trades]])-ABS(Table1[[#This Row],[company return]]))/100</f>
        <v>4.4712420039149174</v>
      </c>
      <c r="N3225" s="9">
        <f>Table1[[#This Row],[fastsma]]*Table1[[#This Row],[slowsma]]</f>
        <v>150</v>
      </c>
    </row>
    <row r="3226" spans="1:14" ht="15" customHeight="1" x14ac:dyDescent="0.3">
      <c r="A3226" s="1">
        <v>6036</v>
      </c>
      <c r="B3226">
        <v>10</v>
      </c>
      <c r="C3226">
        <v>15</v>
      </c>
      <c r="D3226" t="s">
        <v>142</v>
      </c>
      <c r="E3226" t="s">
        <v>205</v>
      </c>
      <c r="F3226">
        <v>215.23</v>
      </c>
      <c r="G3226">
        <v>211</v>
      </c>
      <c r="H3226">
        <v>-24.971356005870089</v>
      </c>
      <c r="I3226" s="7">
        <f>((Table1[[#This Row],[returns]]+(1-$O$2)*Table1[[#This Row],[number of trades]])-ABS(Table1[[#This Row],[company return]]))/100</f>
        <v>1.9025864399412991</v>
      </c>
      <c r="J3226" s="7">
        <f>((Table1[[#This Row],[returns]]+(1-$P$2)*Table1[[#This Row],[number of trades]])-ABS(Table1[[#This Row],[company return]]))/100</f>
        <v>2.4300864399412991</v>
      </c>
      <c r="K3226" s="7">
        <f>((Table1[[#This Row],[returns]]+(1-$Q$2)*Table1[[#This Row],[number of trades]])-ABS(Table1[[#This Row],[company return]]))/100</f>
        <v>2.9575864399412994</v>
      </c>
      <c r="L3226" s="7">
        <f>((Table1[[#This Row],[returns]]+(1-$R$2)*Table1[[#This Row],[number of trades]])-ABS(Table1[[#This Row],[company return]]))/100</f>
        <v>3.4850864399412997</v>
      </c>
      <c r="M3226" s="7">
        <f>((Table1[[#This Row],[returns]]+(1-$S$2)*Table1[[#This Row],[number of trades]])-ABS(Table1[[#This Row],[company return]]))/100</f>
        <v>4.0125864399412992</v>
      </c>
      <c r="N3226" s="9">
        <f>Table1[[#This Row],[fastsma]]*Table1[[#This Row],[slowsma]]</f>
        <v>150</v>
      </c>
    </row>
    <row r="3227" spans="1:14" ht="15" customHeight="1" x14ac:dyDescent="0.3">
      <c r="A3227" s="1">
        <v>6037</v>
      </c>
      <c r="B3227">
        <v>10</v>
      </c>
      <c r="C3227">
        <v>15</v>
      </c>
      <c r="D3227" t="s">
        <v>142</v>
      </c>
      <c r="E3227" t="s">
        <v>206</v>
      </c>
      <c r="F3227">
        <v>121.72</v>
      </c>
      <c r="G3227">
        <v>198</v>
      </c>
      <c r="H3227">
        <v>-15.31399980357453</v>
      </c>
      <c r="I3227" s="7">
        <f>((Table1[[#This Row],[returns]]+(1-$O$2)*Table1[[#This Row],[number of trades]])-ABS(Table1[[#This Row],[company return]]))/100</f>
        <v>1.0640600019642548</v>
      </c>
      <c r="J3227" s="7">
        <f>((Table1[[#This Row],[returns]]+(1-$P$2)*Table1[[#This Row],[number of trades]])-ABS(Table1[[#This Row],[company return]]))/100</f>
        <v>1.5590600019642549</v>
      </c>
      <c r="K3227" s="7">
        <f>((Table1[[#This Row],[returns]]+(1-$Q$2)*Table1[[#This Row],[number of trades]])-ABS(Table1[[#This Row],[company return]]))/100</f>
        <v>2.0540600019642548</v>
      </c>
      <c r="L3227" s="7">
        <f>((Table1[[#This Row],[returns]]+(1-$R$2)*Table1[[#This Row],[number of trades]])-ABS(Table1[[#This Row],[company return]]))/100</f>
        <v>2.5490600019642553</v>
      </c>
      <c r="M3227" s="7">
        <f>((Table1[[#This Row],[returns]]+(1-$S$2)*Table1[[#This Row],[number of trades]])-ABS(Table1[[#This Row],[company return]]))/100</f>
        <v>3.044060001964255</v>
      </c>
      <c r="N3227" s="9">
        <f>Table1[[#This Row],[fastsma]]*Table1[[#This Row],[slowsma]]</f>
        <v>150</v>
      </c>
    </row>
    <row r="3228" spans="1:14" ht="15" customHeight="1" x14ac:dyDescent="0.3">
      <c r="A3228" s="1">
        <v>6038</v>
      </c>
      <c r="B3228">
        <v>10</v>
      </c>
      <c r="C3228">
        <v>15</v>
      </c>
      <c r="D3228" t="s">
        <v>142</v>
      </c>
      <c r="E3228" t="s">
        <v>207</v>
      </c>
      <c r="F3228">
        <v>268.31</v>
      </c>
      <c r="G3228">
        <v>196</v>
      </c>
      <c r="H3228">
        <v>0.62699375637070287</v>
      </c>
      <c r="I3228" s="7">
        <f>((Table1[[#This Row],[returns]]+(1-$O$2)*Table1[[#This Row],[number of trades]])-ABS(Table1[[#This Row],[company return]]))/100</f>
        <v>2.6768300624362928</v>
      </c>
      <c r="J3228" s="7">
        <f>((Table1[[#This Row],[returns]]+(1-$P$2)*Table1[[#This Row],[number of trades]])-ABS(Table1[[#This Row],[company return]]))/100</f>
        <v>3.1668300624362926</v>
      </c>
      <c r="K3228" s="7">
        <f>((Table1[[#This Row],[returns]]+(1-$Q$2)*Table1[[#This Row],[number of trades]])-ABS(Table1[[#This Row],[company return]]))/100</f>
        <v>3.6568300624362928</v>
      </c>
      <c r="L3228" s="7">
        <f>((Table1[[#This Row],[returns]]+(1-$R$2)*Table1[[#This Row],[number of trades]])-ABS(Table1[[#This Row],[company return]]))/100</f>
        <v>4.146830062436293</v>
      </c>
      <c r="M3228" s="7">
        <f>((Table1[[#This Row],[returns]]+(1-$S$2)*Table1[[#This Row],[number of trades]])-ABS(Table1[[#This Row],[company return]]))/100</f>
        <v>4.6368300624362924</v>
      </c>
      <c r="N3228" s="9">
        <f>Table1[[#This Row],[fastsma]]*Table1[[#This Row],[slowsma]]</f>
        <v>150</v>
      </c>
    </row>
    <row r="3229" spans="1:14" ht="15" customHeight="1" x14ac:dyDescent="0.3">
      <c r="A3229" s="1">
        <v>6039</v>
      </c>
      <c r="B3229">
        <v>10</v>
      </c>
      <c r="C3229">
        <v>15</v>
      </c>
      <c r="D3229" t="s">
        <v>142</v>
      </c>
      <c r="E3229" t="s">
        <v>208</v>
      </c>
      <c r="F3229">
        <v>331.86</v>
      </c>
      <c r="G3229">
        <v>180</v>
      </c>
      <c r="H3229">
        <v>-11.09145123005414</v>
      </c>
      <c r="I3229" s="7">
        <f>((Table1[[#This Row],[returns]]+(1-$O$2)*Table1[[#This Row],[number of trades]])-ABS(Table1[[#This Row],[company return]]))/100</f>
        <v>3.2076854876994587</v>
      </c>
      <c r="J3229" s="7">
        <f>((Table1[[#This Row],[returns]]+(1-$P$2)*Table1[[#This Row],[number of trades]])-ABS(Table1[[#This Row],[company return]]))/100</f>
        <v>3.6576854876994589</v>
      </c>
      <c r="K3229" s="7">
        <f>((Table1[[#This Row],[returns]]+(1-$Q$2)*Table1[[#This Row],[number of trades]])-ABS(Table1[[#This Row],[company return]]))/100</f>
        <v>4.1076854876994586</v>
      </c>
      <c r="L3229" s="7">
        <f>((Table1[[#This Row],[returns]]+(1-$R$2)*Table1[[#This Row],[number of trades]])-ABS(Table1[[#This Row],[company return]]))/100</f>
        <v>4.5576854876994588</v>
      </c>
      <c r="M3229" s="7">
        <f>((Table1[[#This Row],[returns]]+(1-$S$2)*Table1[[#This Row],[number of trades]])-ABS(Table1[[#This Row],[company return]]))/100</f>
        <v>5.007685487699459</v>
      </c>
      <c r="N3229" s="9">
        <f>Table1[[#This Row],[fastsma]]*Table1[[#This Row],[slowsma]]</f>
        <v>150</v>
      </c>
    </row>
    <row r="3230" spans="1:14" ht="15" customHeight="1" x14ac:dyDescent="0.3">
      <c r="A3230" s="1">
        <v>6040</v>
      </c>
      <c r="B3230">
        <v>10</v>
      </c>
      <c r="C3230">
        <v>15</v>
      </c>
      <c r="D3230" t="s">
        <v>142</v>
      </c>
      <c r="E3230" t="s">
        <v>209</v>
      </c>
      <c r="F3230">
        <v>194.05</v>
      </c>
      <c r="G3230">
        <v>213</v>
      </c>
      <c r="H3230">
        <v>-53.353404092680549</v>
      </c>
      <c r="I3230" s="7">
        <f>((Table1[[#This Row],[returns]]+(1-$O$2)*Table1[[#This Row],[number of trades]])-ABS(Table1[[#This Row],[company return]]))/100</f>
        <v>1.4069659590731947</v>
      </c>
      <c r="J3230" s="7">
        <f>((Table1[[#This Row],[returns]]+(1-$P$2)*Table1[[#This Row],[number of trades]])-ABS(Table1[[#This Row],[company return]]))/100</f>
        <v>1.9394659590731949</v>
      </c>
      <c r="K3230" s="7">
        <f>((Table1[[#This Row],[returns]]+(1-$Q$2)*Table1[[#This Row],[number of trades]])-ABS(Table1[[#This Row],[company return]]))/100</f>
        <v>2.4719659590731946</v>
      </c>
      <c r="L3230" s="7">
        <f>((Table1[[#This Row],[returns]]+(1-$R$2)*Table1[[#This Row],[number of trades]])-ABS(Table1[[#This Row],[company return]]))/100</f>
        <v>3.0044659590731948</v>
      </c>
      <c r="M3230" s="7">
        <f>((Table1[[#This Row],[returns]]+(1-$S$2)*Table1[[#This Row],[number of trades]])-ABS(Table1[[#This Row],[company return]]))/100</f>
        <v>3.5369659590731946</v>
      </c>
      <c r="N3230" s="9">
        <f>Table1[[#This Row],[fastsma]]*Table1[[#This Row],[slowsma]]</f>
        <v>150</v>
      </c>
    </row>
    <row r="3231" spans="1:14" ht="15" customHeight="1" x14ac:dyDescent="0.3">
      <c r="A3231" s="1">
        <v>6041</v>
      </c>
      <c r="B3231">
        <v>10</v>
      </c>
      <c r="C3231">
        <v>15</v>
      </c>
      <c r="D3231" t="s">
        <v>142</v>
      </c>
      <c r="E3231" t="s">
        <v>210</v>
      </c>
      <c r="F3231">
        <v>88.55</v>
      </c>
      <c r="G3231">
        <v>207</v>
      </c>
      <c r="H3231">
        <v>-21.578945882432659</v>
      </c>
      <c r="I3231" s="7">
        <f>((Table1[[#This Row],[returns]]+(1-$O$2)*Table1[[#This Row],[number of trades]])-ABS(Table1[[#This Row],[company return]]))/100</f>
        <v>0.6697105411756733</v>
      </c>
      <c r="J3231" s="7">
        <f>((Table1[[#This Row],[returns]]+(1-$P$2)*Table1[[#This Row],[number of trades]])-ABS(Table1[[#This Row],[company return]]))/100</f>
        <v>1.1872105411756735</v>
      </c>
      <c r="K3231" s="7">
        <f>((Table1[[#This Row],[returns]]+(1-$Q$2)*Table1[[#This Row],[number of trades]])-ABS(Table1[[#This Row],[company return]]))/100</f>
        <v>1.7047105411756736</v>
      </c>
      <c r="L3231" s="7">
        <f>((Table1[[#This Row],[returns]]+(1-$R$2)*Table1[[#This Row],[number of trades]])-ABS(Table1[[#This Row],[company return]]))/100</f>
        <v>2.2222105411756736</v>
      </c>
      <c r="M3231" s="7">
        <f>((Table1[[#This Row],[returns]]+(1-$S$2)*Table1[[#This Row],[number of trades]])-ABS(Table1[[#This Row],[company return]]))/100</f>
        <v>2.7397105411756737</v>
      </c>
      <c r="N3231" s="9">
        <f>Table1[[#This Row],[fastsma]]*Table1[[#This Row],[slowsma]]</f>
        <v>150</v>
      </c>
    </row>
    <row r="3232" spans="1:14" ht="15" customHeight="1" x14ac:dyDescent="0.3">
      <c r="A3232" s="1">
        <v>6042</v>
      </c>
      <c r="B3232">
        <v>10</v>
      </c>
      <c r="C3232">
        <v>15</v>
      </c>
      <c r="D3232" t="s">
        <v>142</v>
      </c>
      <c r="E3232" t="s">
        <v>211</v>
      </c>
      <c r="F3232">
        <v>538.09</v>
      </c>
      <c r="G3232">
        <v>173</v>
      </c>
      <c r="H3232">
        <v>-68.451480148185823</v>
      </c>
      <c r="I3232" s="7">
        <f>((Table1[[#This Row],[returns]]+(1-$O$2)*Table1[[#This Row],[number of trades]])-ABS(Table1[[#This Row],[company return]]))/100</f>
        <v>4.6963851985181417</v>
      </c>
      <c r="J3232" s="7">
        <f>((Table1[[#This Row],[returns]]+(1-$P$2)*Table1[[#This Row],[number of trades]])-ABS(Table1[[#This Row],[company return]]))/100</f>
        <v>5.1288851985181418</v>
      </c>
      <c r="K3232" s="7">
        <f>((Table1[[#This Row],[returns]]+(1-$Q$2)*Table1[[#This Row],[number of trades]])-ABS(Table1[[#This Row],[company return]]))/100</f>
        <v>5.5613851985181419</v>
      </c>
      <c r="L3232" s="7">
        <f>((Table1[[#This Row],[returns]]+(1-$R$2)*Table1[[#This Row],[number of trades]])-ABS(Table1[[#This Row],[company return]]))/100</f>
        <v>5.9938851985181421</v>
      </c>
      <c r="M3232" s="7">
        <f>((Table1[[#This Row],[returns]]+(1-$S$2)*Table1[[#This Row],[number of trades]])-ABS(Table1[[#This Row],[company return]]))/100</f>
        <v>6.4263851985181422</v>
      </c>
      <c r="N3232" s="9">
        <f>Table1[[#This Row],[fastsma]]*Table1[[#This Row],[slowsma]]</f>
        <v>150</v>
      </c>
    </row>
    <row r="3233" spans="1:14" ht="15" customHeight="1" x14ac:dyDescent="0.3">
      <c r="A3233" s="1">
        <v>6043</v>
      </c>
      <c r="B3233">
        <v>10</v>
      </c>
      <c r="C3233">
        <v>15</v>
      </c>
      <c r="D3233" t="s">
        <v>142</v>
      </c>
      <c r="E3233" t="s">
        <v>212</v>
      </c>
      <c r="F3233">
        <v>383.38</v>
      </c>
      <c r="G3233">
        <v>188</v>
      </c>
      <c r="H3233">
        <v>-10.28503737349733</v>
      </c>
      <c r="I3233" s="7">
        <f>((Table1[[#This Row],[returns]]+(1-$O$2)*Table1[[#This Row],[number of trades]])-ABS(Table1[[#This Row],[company return]]))/100</f>
        <v>3.7309496262650264</v>
      </c>
      <c r="J3233" s="7">
        <f>((Table1[[#This Row],[returns]]+(1-$P$2)*Table1[[#This Row],[number of trades]])-ABS(Table1[[#This Row],[company return]]))/100</f>
        <v>4.2009496262650261</v>
      </c>
      <c r="K3233" s="7">
        <f>((Table1[[#This Row],[returns]]+(1-$Q$2)*Table1[[#This Row],[number of trades]])-ABS(Table1[[#This Row],[company return]]))/100</f>
        <v>4.6709496262650267</v>
      </c>
      <c r="L3233" s="7">
        <f>((Table1[[#This Row],[returns]]+(1-$R$2)*Table1[[#This Row],[number of trades]])-ABS(Table1[[#This Row],[company return]]))/100</f>
        <v>5.1409496262650274</v>
      </c>
      <c r="M3233" s="7">
        <f>((Table1[[#This Row],[returns]]+(1-$S$2)*Table1[[#This Row],[number of trades]])-ABS(Table1[[#This Row],[company return]]))/100</f>
        <v>5.6109496262650271</v>
      </c>
      <c r="N3233" s="9">
        <f>Table1[[#This Row],[fastsma]]*Table1[[#This Row],[slowsma]]</f>
        <v>150</v>
      </c>
    </row>
    <row r="3234" spans="1:14" ht="15" customHeight="1" x14ac:dyDescent="0.3">
      <c r="A3234" s="1">
        <v>6044</v>
      </c>
      <c r="B3234">
        <v>10</v>
      </c>
      <c r="C3234">
        <v>15</v>
      </c>
      <c r="D3234" t="s">
        <v>142</v>
      </c>
      <c r="E3234" t="s">
        <v>213</v>
      </c>
      <c r="F3234">
        <v>298.52999999999997</v>
      </c>
      <c r="G3234">
        <v>207</v>
      </c>
      <c r="H3234">
        <v>-30.792682904668109</v>
      </c>
      <c r="I3234" s="7">
        <f>((Table1[[#This Row],[returns]]+(1-$O$2)*Table1[[#This Row],[number of trades]])-ABS(Table1[[#This Row],[company return]]))/100</f>
        <v>2.6773731709533188</v>
      </c>
      <c r="J3234" s="7">
        <f>((Table1[[#This Row],[returns]]+(1-$P$2)*Table1[[#This Row],[number of trades]])-ABS(Table1[[#This Row],[company return]]))/100</f>
        <v>3.1948731709533189</v>
      </c>
      <c r="K3234" s="7">
        <f>((Table1[[#This Row],[returns]]+(1-$Q$2)*Table1[[#This Row],[number of trades]])-ABS(Table1[[#This Row],[company return]]))/100</f>
        <v>3.712373170953319</v>
      </c>
      <c r="L3234" s="7">
        <f>((Table1[[#This Row],[returns]]+(1-$R$2)*Table1[[#This Row],[number of trades]])-ABS(Table1[[#This Row],[company return]]))/100</f>
        <v>4.2298731709533186</v>
      </c>
      <c r="M3234" s="7">
        <f>((Table1[[#This Row],[returns]]+(1-$S$2)*Table1[[#This Row],[number of trades]])-ABS(Table1[[#This Row],[company return]]))/100</f>
        <v>4.7473731709533187</v>
      </c>
      <c r="N3234" s="9">
        <f>Table1[[#This Row],[fastsma]]*Table1[[#This Row],[slowsma]]</f>
        <v>150</v>
      </c>
    </row>
    <row r="3235" spans="1:14" ht="15" customHeight="1" x14ac:dyDescent="0.3">
      <c r="A3235" s="1">
        <v>6045</v>
      </c>
      <c r="B3235">
        <v>10</v>
      </c>
      <c r="C3235">
        <v>15</v>
      </c>
      <c r="D3235" t="s">
        <v>142</v>
      </c>
      <c r="E3235" t="s">
        <v>214</v>
      </c>
      <c r="F3235">
        <v>248.99</v>
      </c>
      <c r="G3235">
        <v>200</v>
      </c>
      <c r="H3235">
        <v>3.7138547256379022</v>
      </c>
      <c r="I3235" s="7">
        <f>((Table1[[#This Row],[returns]]+(1-$O$2)*Table1[[#This Row],[number of trades]])-ABS(Table1[[#This Row],[company return]]))/100</f>
        <v>2.452761452743621</v>
      </c>
      <c r="J3235" s="7">
        <f>((Table1[[#This Row],[returns]]+(1-$P$2)*Table1[[#This Row],[number of trades]])-ABS(Table1[[#This Row],[company return]]))/100</f>
        <v>2.952761452743621</v>
      </c>
      <c r="K3235" s="7">
        <f>((Table1[[#This Row],[returns]]+(1-$Q$2)*Table1[[#This Row],[number of trades]])-ABS(Table1[[#This Row],[company return]]))/100</f>
        <v>3.452761452743621</v>
      </c>
      <c r="L3235" s="7">
        <f>((Table1[[#This Row],[returns]]+(1-$R$2)*Table1[[#This Row],[number of trades]])-ABS(Table1[[#This Row],[company return]]))/100</f>
        <v>3.952761452743621</v>
      </c>
      <c r="M3235" s="7">
        <f>((Table1[[#This Row],[returns]]+(1-$S$2)*Table1[[#This Row],[number of trades]])-ABS(Table1[[#This Row],[company return]]))/100</f>
        <v>4.452761452743621</v>
      </c>
      <c r="N3235" s="9">
        <f>Table1[[#This Row],[fastsma]]*Table1[[#This Row],[slowsma]]</f>
        <v>150</v>
      </c>
    </row>
    <row r="3236" spans="1:14" ht="15" customHeight="1" x14ac:dyDescent="0.3">
      <c r="A3236" s="1">
        <v>6046</v>
      </c>
      <c r="B3236">
        <v>10</v>
      </c>
      <c r="C3236">
        <v>15</v>
      </c>
      <c r="D3236" t="s">
        <v>142</v>
      </c>
      <c r="E3236" t="s">
        <v>215</v>
      </c>
      <c r="F3236">
        <v>513.11</v>
      </c>
      <c r="G3236">
        <v>184</v>
      </c>
      <c r="H3236">
        <v>-80.645161290322577</v>
      </c>
      <c r="I3236" s="7">
        <f>((Table1[[#This Row],[returns]]+(1-$O$2)*Table1[[#This Row],[number of trades]])-ABS(Table1[[#This Row],[company return]]))/100</f>
        <v>4.3246483870967749</v>
      </c>
      <c r="J3236" s="7">
        <f>((Table1[[#This Row],[returns]]+(1-$P$2)*Table1[[#This Row],[number of trades]])-ABS(Table1[[#This Row],[company return]]))/100</f>
        <v>4.7846483870967749</v>
      </c>
      <c r="K3236" s="7">
        <f>((Table1[[#This Row],[returns]]+(1-$Q$2)*Table1[[#This Row],[number of trades]])-ABS(Table1[[#This Row],[company return]]))/100</f>
        <v>5.2446483870967748</v>
      </c>
      <c r="L3236" s="7">
        <f>((Table1[[#This Row],[returns]]+(1-$R$2)*Table1[[#This Row],[number of trades]])-ABS(Table1[[#This Row],[company return]]))/100</f>
        <v>5.7046483870967748</v>
      </c>
      <c r="M3236" s="7">
        <f>((Table1[[#This Row],[returns]]+(1-$S$2)*Table1[[#This Row],[number of trades]])-ABS(Table1[[#This Row],[company return]]))/100</f>
        <v>6.1646483870967748</v>
      </c>
      <c r="N3236" s="9">
        <f>Table1[[#This Row],[fastsma]]*Table1[[#This Row],[slowsma]]</f>
        <v>150</v>
      </c>
    </row>
    <row r="3237" spans="1:14" ht="15" customHeight="1" x14ac:dyDescent="0.3">
      <c r="A3237" s="1">
        <v>6047</v>
      </c>
      <c r="B3237">
        <v>10</v>
      </c>
      <c r="C3237">
        <v>15</v>
      </c>
      <c r="D3237" t="s">
        <v>142</v>
      </c>
      <c r="E3237" t="s">
        <v>216</v>
      </c>
      <c r="F3237">
        <v>675.8</v>
      </c>
      <c r="G3237">
        <v>178</v>
      </c>
      <c r="H3237">
        <v>-5.070529725189088</v>
      </c>
      <c r="I3237" s="7">
        <f>((Table1[[#This Row],[returns]]+(1-$O$2)*Table1[[#This Row],[number of trades]])-ABS(Table1[[#This Row],[company return]]))/100</f>
        <v>6.7072947027481087</v>
      </c>
      <c r="J3237" s="7">
        <f>((Table1[[#This Row],[returns]]+(1-$P$2)*Table1[[#This Row],[number of trades]])-ABS(Table1[[#This Row],[company return]]))/100</f>
        <v>7.152294702748109</v>
      </c>
      <c r="K3237" s="7">
        <f>((Table1[[#This Row],[returns]]+(1-$Q$2)*Table1[[#This Row],[number of trades]])-ABS(Table1[[#This Row],[company return]]))/100</f>
        <v>7.5972947027481084</v>
      </c>
      <c r="L3237" s="7">
        <f>((Table1[[#This Row],[returns]]+(1-$R$2)*Table1[[#This Row],[number of trades]])-ABS(Table1[[#This Row],[company return]]))/100</f>
        <v>8.0422947027481086</v>
      </c>
      <c r="M3237" s="7">
        <f>((Table1[[#This Row],[returns]]+(1-$S$2)*Table1[[#This Row],[number of trades]])-ABS(Table1[[#This Row],[company return]]))/100</f>
        <v>8.4872947027481089</v>
      </c>
      <c r="N3237" s="9">
        <f>Table1[[#This Row],[fastsma]]*Table1[[#This Row],[slowsma]]</f>
        <v>150</v>
      </c>
    </row>
    <row r="3238" spans="1:14" ht="15" customHeight="1" x14ac:dyDescent="0.3">
      <c r="A3238" s="1">
        <v>6048</v>
      </c>
      <c r="B3238">
        <v>10</v>
      </c>
      <c r="C3238">
        <v>15</v>
      </c>
      <c r="D3238" t="s">
        <v>142</v>
      </c>
      <c r="E3238" t="s">
        <v>217</v>
      </c>
      <c r="F3238">
        <v>214.29</v>
      </c>
      <c r="G3238">
        <v>198</v>
      </c>
      <c r="H3238">
        <v>47.558208740258003</v>
      </c>
      <c r="I3238" s="7">
        <f>((Table1[[#This Row],[returns]]+(1-$O$2)*Table1[[#This Row],[number of trades]])-ABS(Table1[[#This Row],[company return]]))/100</f>
        <v>1.6673179125974198</v>
      </c>
      <c r="J3238" s="7">
        <f>((Table1[[#This Row],[returns]]+(1-$P$2)*Table1[[#This Row],[number of trades]])-ABS(Table1[[#This Row],[company return]]))/100</f>
        <v>2.1623179125974197</v>
      </c>
      <c r="K3238" s="7">
        <f>((Table1[[#This Row],[returns]]+(1-$Q$2)*Table1[[#This Row],[number of trades]])-ABS(Table1[[#This Row],[company return]]))/100</f>
        <v>2.6573179125974193</v>
      </c>
      <c r="L3238" s="7">
        <f>((Table1[[#This Row],[returns]]+(1-$R$2)*Table1[[#This Row],[number of trades]])-ABS(Table1[[#This Row],[company return]]))/100</f>
        <v>3.1523179125974194</v>
      </c>
      <c r="M3238" s="7">
        <f>((Table1[[#This Row],[returns]]+(1-$S$2)*Table1[[#This Row],[number of trades]])-ABS(Table1[[#This Row],[company return]]))/100</f>
        <v>3.6473179125974196</v>
      </c>
      <c r="N3238" s="9">
        <f>Table1[[#This Row],[fastsma]]*Table1[[#This Row],[slowsma]]</f>
        <v>150</v>
      </c>
    </row>
    <row r="3239" spans="1:14" ht="15" customHeight="1" x14ac:dyDescent="0.3">
      <c r="A3239" s="1">
        <v>6049</v>
      </c>
      <c r="B3239">
        <v>10</v>
      </c>
      <c r="C3239">
        <v>15</v>
      </c>
      <c r="D3239" t="s">
        <v>142</v>
      </c>
      <c r="E3239" t="s">
        <v>218</v>
      </c>
      <c r="F3239">
        <v>539.70000000000005</v>
      </c>
      <c r="G3239">
        <v>193</v>
      </c>
      <c r="H3239">
        <v>-51.273045037320863</v>
      </c>
      <c r="I3239" s="7">
        <f>((Table1[[#This Row],[returns]]+(1-$O$2)*Table1[[#This Row],[number of trades]])-ABS(Table1[[#This Row],[company return]]))/100</f>
        <v>4.8842695496267918</v>
      </c>
      <c r="J3239" s="7">
        <f>((Table1[[#This Row],[returns]]+(1-$P$2)*Table1[[#This Row],[number of trades]])-ABS(Table1[[#This Row],[company return]]))/100</f>
        <v>5.3667695496267918</v>
      </c>
      <c r="K3239" s="7">
        <f>((Table1[[#This Row],[returns]]+(1-$Q$2)*Table1[[#This Row],[number of trades]])-ABS(Table1[[#This Row],[company return]]))/100</f>
        <v>5.8492695496267917</v>
      </c>
      <c r="L3239" s="7">
        <f>((Table1[[#This Row],[returns]]+(1-$R$2)*Table1[[#This Row],[number of trades]])-ABS(Table1[[#This Row],[company return]]))/100</f>
        <v>6.3317695496267916</v>
      </c>
      <c r="M3239" s="7">
        <f>((Table1[[#This Row],[returns]]+(1-$S$2)*Table1[[#This Row],[number of trades]])-ABS(Table1[[#This Row],[company return]]))/100</f>
        <v>6.8142695496267915</v>
      </c>
      <c r="N3239" s="9">
        <f>Table1[[#This Row],[fastsma]]*Table1[[#This Row],[slowsma]]</f>
        <v>150</v>
      </c>
    </row>
    <row r="3240" spans="1:14" ht="15" customHeight="1" x14ac:dyDescent="0.3">
      <c r="A3240" s="1">
        <v>600</v>
      </c>
      <c r="B3240">
        <v>1</v>
      </c>
      <c r="C3240">
        <v>20</v>
      </c>
      <c r="D3240" t="s">
        <v>113</v>
      </c>
      <c r="E3240" t="s">
        <v>8</v>
      </c>
      <c r="F3240">
        <v>333.47</v>
      </c>
      <c r="G3240">
        <v>259</v>
      </c>
      <c r="H3240">
        <v>834.86333297374779</v>
      </c>
      <c r="I3240" s="7">
        <f>((Table1[[#This Row],[returns]]+(1-$O$2)*Table1[[#This Row],[number of trades]])-ABS(Table1[[#This Row],[company return]]))/100</f>
        <v>-5.013933329737478</v>
      </c>
      <c r="J3240" s="7">
        <f>((Table1[[#This Row],[returns]]+(1-$P$2)*Table1[[#This Row],[number of trades]])-ABS(Table1[[#This Row],[company return]]))/100</f>
        <v>-4.366433329737478</v>
      </c>
      <c r="K3240" s="7">
        <f>((Table1[[#This Row],[returns]]+(1-$Q$2)*Table1[[#This Row],[number of trades]])-ABS(Table1[[#This Row],[company return]]))/100</f>
        <v>-3.7189333297374776</v>
      </c>
      <c r="L3240" s="7">
        <f>((Table1[[#This Row],[returns]]+(1-$R$2)*Table1[[#This Row],[number of trades]])-ABS(Table1[[#This Row],[company return]]))/100</f>
        <v>-3.0714333297374776</v>
      </c>
      <c r="M3240" s="7">
        <f>((Table1[[#This Row],[returns]]+(1-$S$2)*Table1[[#This Row],[number of trades]])-ABS(Table1[[#This Row],[company return]]))/100</f>
        <v>-2.4239333297374777</v>
      </c>
      <c r="N3240" s="9">
        <f>Table1[[#This Row],[fastsma]]*Table1[[#This Row],[slowsma]]</f>
        <v>20</v>
      </c>
    </row>
    <row r="3241" spans="1:14" ht="15" customHeight="1" x14ac:dyDescent="0.3">
      <c r="A3241" s="1">
        <v>601</v>
      </c>
      <c r="B3241">
        <v>1</v>
      </c>
      <c r="C3241">
        <v>20</v>
      </c>
      <c r="D3241" t="s">
        <v>113</v>
      </c>
      <c r="E3241" t="s">
        <v>9</v>
      </c>
      <c r="F3241">
        <v>23.41</v>
      </c>
      <c r="G3241">
        <v>360</v>
      </c>
      <c r="H3241">
        <v>1110.3186038650399</v>
      </c>
      <c r="I3241" s="7">
        <f>((Table1[[#This Row],[returns]]+(1-$O$2)*Table1[[#This Row],[number of trades]])-ABS(Table1[[#This Row],[company return]]))/100</f>
        <v>-10.869086038650398</v>
      </c>
      <c r="J3241" s="7">
        <f>((Table1[[#This Row],[returns]]+(1-$P$2)*Table1[[#This Row],[number of trades]])-ABS(Table1[[#This Row],[company return]]))/100</f>
        <v>-9.9690860386503992</v>
      </c>
      <c r="K3241" s="7">
        <f>((Table1[[#This Row],[returns]]+(1-$Q$2)*Table1[[#This Row],[number of trades]])-ABS(Table1[[#This Row],[company return]]))/100</f>
        <v>-9.0690860386503989</v>
      </c>
      <c r="L3241" s="7">
        <f>((Table1[[#This Row],[returns]]+(1-$R$2)*Table1[[#This Row],[number of trades]])-ABS(Table1[[#This Row],[company return]]))/100</f>
        <v>-8.1690860386503985</v>
      </c>
      <c r="M3241" s="7">
        <f>((Table1[[#This Row],[returns]]+(1-$S$2)*Table1[[#This Row],[number of trades]])-ABS(Table1[[#This Row],[company return]]))/100</f>
        <v>-7.2690860386503982</v>
      </c>
      <c r="N3241" s="9">
        <f>Table1[[#This Row],[fastsma]]*Table1[[#This Row],[slowsma]]</f>
        <v>20</v>
      </c>
    </row>
    <row r="3242" spans="1:14" ht="15" customHeight="1" x14ac:dyDescent="0.3">
      <c r="A3242" s="1">
        <v>602</v>
      </c>
      <c r="B3242">
        <v>1</v>
      </c>
      <c r="C3242">
        <v>20</v>
      </c>
      <c r="D3242" t="s">
        <v>113</v>
      </c>
      <c r="E3242" t="s">
        <v>10</v>
      </c>
      <c r="F3242">
        <v>111.35</v>
      </c>
      <c r="G3242">
        <v>312</v>
      </c>
      <c r="H3242">
        <v>584.16829912434787</v>
      </c>
      <c r="I3242" s="7">
        <f>((Table1[[#This Row],[returns]]+(1-$O$2)*Table1[[#This Row],[number of trades]])-ABS(Table1[[#This Row],[company return]]))/100</f>
        <v>-4.7281829912434787</v>
      </c>
      <c r="J3242" s="7">
        <f>((Table1[[#This Row],[returns]]+(1-$P$2)*Table1[[#This Row],[number of trades]])-ABS(Table1[[#This Row],[company return]]))/100</f>
        <v>-3.9481829912434785</v>
      </c>
      <c r="K3242" s="7">
        <f>((Table1[[#This Row],[returns]]+(1-$Q$2)*Table1[[#This Row],[number of trades]])-ABS(Table1[[#This Row],[company return]]))/100</f>
        <v>-3.1681829912434782</v>
      </c>
      <c r="L3242" s="7">
        <f>((Table1[[#This Row],[returns]]+(1-$R$2)*Table1[[#This Row],[number of trades]])-ABS(Table1[[#This Row],[company return]]))/100</f>
        <v>-2.3881829912434784</v>
      </c>
      <c r="M3242" s="7">
        <f>((Table1[[#This Row],[returns]]+(1-$S$2)*Table1[[#This Row],[number of trades]])-ABS(Table1[[#This Row],[company return]]))/100</f>
        <v>-1.6081829912434784</v>
      </c>
      <c r="N3242" s="9">
        <f>Table1[[#This Row],[fastsma]]*Table1[[#This Row],[slowsma]]</f>
        <v>20</v>
      </c>
    </row>
    <row r="3243" spans="1:14" ht="15" customHeight="1" x14ac:dyDescent="0.3">
      <c r="A3243" s="1">
        <v>603</v>
      </c>
      <c r="B3243">
        <v>1</v>
      </c>
      <c r="C3243">
        <v>20</v>
      </c>
      <c r="D3243" t="s">
        <v>113</v>
      </c>
      <c r="E3243" t="s">
        <v>11</v>
      </c>
      <c r="F3243">
        <v>280.92</v>
      </c>
      <c r="G3243">
        <v>259</v>
      </c>
      <c r="H3243">
        <v>884.49340663454268</v>
      </c>
      <c r="I3243" s="7">
        <f>((Table1[[#This Row],[returns]]+(1-$O$2)*Table1[[#This Row],[number of trades]])-ABS(Table1[[#This Row],[company return]]))/100</f>
        <v>-6.0357340663454258</v>
      </c>
      <c r="J3243" s="7">
        <f>((Table1[[#This Row],[returns]]+(1-$P$2)*Table1[[#This Row],[number of trades]])-ABS(Table1[[#This Row],[company return]]))/100</f>
        <v>-5.3882340663454258</v>
      </c>
      <c r="K3243" s="7">
        <f>((Table1[[#This Row],[returns]]+(1-$Q$2)*Table1[[#This Row],[number of trades]])-ABS(Table1[[#This Row],[company return]]))/100</f>
        <v>-4.7407340663454267</v>
      </c>
      <c r="L3243" s="7">
        <f>((Table1[[#This Row],[returns]]+(1-$R$2)*Table1[[#This Row],[number of trades]])-ABS(Table1[[#This Row],[company return]]))/100</f>
        <v>-4.0932340663454267</v>
      </c>
      <c r="M3243" s="7">
        <f>((Table1[[#This Row],[returns]]+(1-$S$2)*Table1[[#This Row],[number of trades]])-ABS(Table1[[#This Row],[company return]]))/100</f>
        <v>-3.4457340663454259</v>
      </c>
      <c r="N3243" s="9">
        <f>Table1[[#This Row],[fastsma]]*Table1[[#This Row],[slowsma]]</f>
        <v>20</v>
      </c>
    </row>
    <row r="3244" spans="1:14" ht="15" hidden="1" customHeight="1" x14ac:dyDescent="0.3">
      <c r="A3244" s="1"/>
      <c r="I3244" s="7"/>
      <c r="J3244" s="7"/>
      <c r="K3244" s="7"/>
      <c r="L3244" s="7"/>
      <c r="M3244" s="7"/>
      <c r="N3244" s="9"/>
    </row>
    <row r="3245" spans="1:14" ht="15" customHeight="1" x14ac:dyDescent="0.3">
      <c r="A3245" s="1">
        <v>604</v>
      </c>
      <c r="B3245">
        <v>1</v>
      </c>
      <c r="C3245">
        <v>20</v>
      </c>
      <c r="D3245" t="s">
        <v>113</v>
      </c>
      <c r="E3245" t="s">
        <v>12</v>
      </c>
      <c r="F3245">
        <v>682.45</v>
      </c>
      <c r="G3245">
        <v>282</v>
      </c>
      <c r="H3245">
        <v>12799.99976757938</v>
      </c>
      <c r="I3245" s="7">
        <f>((Table1[[#This Row],[returns]]+(1-$O$2)*Table1[[#This Row],[number of trades]])-ABS(Table1[[#This Row],[company return]]))/100</f>
        <v>-121.17549767579379</v>
      </c>
      <c r="J3245" s="7">
        <f>((Table1[[#This Row],[returns]]+(1-$P$2)*Table1[[#This Row],[number of trades]])-ABS(Table1[[#This Row],[company return]]))/100</f>
        <v>-120.47049767579379</v>
      </c>
      <c r="K3245" s="7">
        <f>((Table1[[#This Row],[returns]]+(1-$Q$2)*Table1[[#This Row],[number of trades]])-ABS(Table1[[#This Row],[company return]]))/100</f>
        <v>-119.7654976757938</v>
      </c>
      <c r="L3245" s="7">
        <f>((Table1[[#This Row],[returns]]+(1-$R$2)*Table1[[#This Row],[number of trades]])-ABS(Table1[[#This Row],[company return]]))/100</f>
        <v>-119.0604976757938</v>
      </c>
      <c r="M3245" s="7">
        <f>((Table1[[#This Row],[returns]]+(1-$S$2)*Table1[[#This Row],[number of trades]])-ABS(Table1[[#This Row],[company return]]))/100</f>
        <v>-118.3554976757938</v>
      </c>
      <c r="N3245" s="9">
        <f>Table1[[#This Row],[fastsma]]*Table1[[#This Row],[slowsma]]</f>
        <v>20</v>
      </c>
    </row>
    <row r="3246" spans="1:14" ht="15" customHeight="1" x14ac:dyDescent="0.3">
      <c r="A3246" s="1">
        <v>605</v>
      </c>
      <c r="B3246">
        <v>1</v>
      </c>
      <c r="C3246">
        <v>20</v>
      </c>
      <c r="D3246" t="s">
        <v>113</v>
      </c>
      <c r="E3246" t="s">
        <v>13</v>
      </c>
      <c r="F3246">
        <v>1054.24</v>
      </c>
      <c r="G3246">
        <v>276</v>
      </c>
      <c r="H3246">
        <v>10874.69036005628</v>
      </c>
      <c r="I3246" s="7">
        <f>((Table1[[#This Row],[returns]]+(1-$O$2)*Table1[[#This Row],[number of trades]])-ABS(Table1[[#This Row],[company return]]))/100</f>
        <v>-98.204503600562802</v>
      </c>
      <c r="J3246" s="7">
        <f>((Table1[[#This Row],[returns]]+(1-$P$2)*Table1[[#This Row],[number of trades]])-ABS(Table1[[#This Row],[company return]]))/100</f>
        <v>-97.514503600562804</v>
      </c>
      <c r="K3246" s="7">
        <f>((Table1[[#This Row],[returns]]+(1-$Q$2)*Table1[[#This Row],[number of trades]])-ABS(Table1[[#This Row],[company return]]))/100</f>
        <v>-96.824503600562807</v>
      </c>
      <c r="L3246" s="7">
        <f>((Table1[[#This Row],[returns]]+(1-$R$2)*Table1[[#This Row],[number of trades]])-ABS(Table1[[#This Row],[company return]]))/100</f>
        <v>-96.134503600562809</v>
      </c>
      <c r="M3246" s="7">
        <f>((Table1[[#This Row],[returns]]+(1-$S$2)*Table1[[#This Row],[number of trades]])-ABS(Table1[[#This Row],[company return]]))/100</f>
        <v>-95.444503600562797</v>
      </c>
      <c r="N3246" s="9">
        <f>Table1[[#This Row],[fastsma]]*Table1[[#This Row],[slowsma]]</f>
        <v>20</v>
      </c>
    </row>
    <row r="3247" spans="1:14" ht="15" customHeight="1" x14ac:dyDescent="0.3">
      <c r="A3247" s="1">
        <v>606</v>
      </c>
      <c r="B3247">
        <v>1</v>
      </c>
      <c r="C3247">
        <v>20</v>
      </c>
      <c r="D3247" t="s">
        <v>113</v>
      </c>
      <c r="E3247" t="s">
        <v>14</v>
      </c>
      <c r="F3247">
        <v>-5.65</v>
      </c>
      <c r="G3247">
        <v>306</v>
      </c>
      <c r="H3247">
        <v>260.93350393052992</v>
      </c>
      <c r="I3247" s="7">
        <f>((Table1[[#This Row],[returns]]+(1-$O$2)*Table1[[#This Row],[number of trades]])-ABS(Table1[[#This Row],[company return]]))/100</f>
        <v>-2.665835039305299</v>
      </c>
      <c r="J3247" s="7">
        <f>((Table1[[#This Row],[returns]]+(1-$P$2)*Table1[[#This Row],[number of trades]])-ABS(Table1[[#This Row],[company return]]))/100</f>
        <v>-1.9008350393052993</v>
      </c>
      <c r="K3247" s="7">
        <f>((Table1[[#This Row],[returns]]+(1-$Q$2)*Table1[[#This Row],[number of trades]])-ABS(Table1[[#This Row],[company return]]))/100</f>
        <v>-1.1358350393052994</v>
      </c>
      <c r="L3247" s="7">
        <f>((Table1[[#This Row],[returns]]+(1-$R$2)*Table1[[#This Row],[number of trades]])-ABS(Table1[[#This Row],[company return]]))/100</f>
        <v>-0.37083503930529926</v>
      </c>
      <c r="M3247" s="7">
        <f>((Table1[[#This Row],[returns]]+(1-$S$2)*Table1[[#This Row],[number of trades]])-ABS(Table1[[#This Row],[company return]]))/100</f>
        <v>0.39416496069470097</v>
      </c>
      <c r="N3247" s="9">
        <f>Table1[[#This Row],[fastsma]]*Table1[[#This Row],[slowsma]]</f>
        <v>20</v>
      </c>
    </row>
    <row r="3248" spans="1:14" ht="15" customHeight="1" x14ac:dyDescent="0.3">
      <c r="A3248" s="1">
        <v>607</v>
      </c>
      <c r="B3248">
        <v>1</v>
      </c>
      <c r="C3248">
        <v>20</v>
      </c>
      <c r="D3248" t="s">
        <v>113</v>
      </c>
      <c r="E3248" t="s">
        <v>15</v>
      </c>
      <c r="F3248">
        <v>12.84</v>
      </c>
      <c r="G3248">
        <v>284</v>
      </c>
      <c r="H3248">
        <v>267.92206861972642</v>
      </c>
      <c r="I3248" s="7">
        <f>((Table1[[#This Row],[returns]]+(1-$O$2)*Table1[[#This Row],[number of trades]])-ABS(Table1[[#This Row],[company return]]))/100</f>
        <v>-2.5508206861972642</v>
      </c>
      <c r="J3248" s="7">
        <f>((Table1[[#This Row],[returns]]+(1-$P$2)*Table1[[#This Row],[number of trades]])-ABS(Table1[[#This Row],[company return]]))/100</f>
        <v>-1.8408206861972642</v>
      </c>
      <c r="K3248" s="7">
        <f>((Table1[[#This Row],[returns]]+(1-$Q$2)*Table1[[#This Row],[number of trades]])-ABS(Table1[[#This Row],[company return]]))/100</f>
        <v>-1.1308206861972641</v>
      </c>
      <c r="L3248" s="7">
        <f>((Table1[[#This Row],[returns]]+(1-$R$2)*Table1[[#This Row],[number of trades]])-ABS(Table1[[#This Row],[company return]]))/100</f>
        <v>-0.42082068619726415</v>
      </c>
      <c r="M3248" s="7">
        <f>((Table1[[#This Row],[returns]]+(1-$S$2)*Table1[[#This Row],[number of trades]])-ABS(Table1[[#This Row],[company return]]))/100</f>
        <v>0.28917931380273559</v>
      </c>
      <c r="N3248" s="9">
        <f>Table1[[#This Row],[fastsma]]*Table1[[#This Row],[slowsma]]</f>
        <v>20</v>
      </c>
    </row>
    <row r="3249" spans="1:14" ht="15" customHeight="1" x14ac:dyDescent="0.3">
      <c r="A3249" s="1">
        <v>608</v>
      </c>
      <c r="B3249">
        <v>1</v>
      </c>
      <c r="C3249">
        <v>20</v>
      </c>
      <c r="D3249" t="s">
        <v>113</v>
      </c>
      <c r="E3249" t="s">
        <v>16</v>
      </c>
      <c r="F3249">
        <v>275.72000000000003</v>
      </c>
      <c r="G3249">
        <v>309</v>
      </c>
      <c r="H3249">
        <v>869.00002615792414</v>
      </c>
      <c r="I3249" s="7">
        <f>((Table1[[#This Row],[returns]]+(1-$O$2)*Table1[[#This Row],[number of trades]])-ABS(Table1[[#This Row],[company return]]))/100</f>
        <v>-5.9328002615792412</v>
      </c>
      <c r="J3249" s="7">
        <f>((Table1[[#This Row],[returns]]+(1-$P$2)*Table1[[#This Row],[number of trades]])-ABS(Table1[[#This Row],[company return]]))/100</f>
        <v>-5.1603002615792413</v>
      </c>
      <c r="K3249" s="7">
        <f>((Table1[[#This Row],[returns]]+(1-$Q$2)*Table1[[#This Row],[number of trades]])-ABS(Table1[[#This Row],[company return]]))/100</f>
        <v>-4.3878002615792413</v>
      </c>
      <c r="L3249" s="7">
        <f>((Table1[[#This Row],[returns]]+(1-$R$2)*Table1[[#This Row],[number of trades]])-ABS(Table1[[#This Row],[company return]]))/100</f>
        <v>-3.6153002615792413</v>
      </c>
      <c r="M3249" s="7">
        <f>((Table1[[#This Row],[returns]]+(1-$S$2)*Table1[[#This Row],[number of trades]])-ABS(Table1[[#This Row],[company return]]))/100</f>
        <v>-2.8428002615792409</v>
      </c>
      <c r="N3249" s="9">
        <f>Table1[[#This Row],[fastsma]]*Table1[[#This Row],[slowsma]]</f>
        <v>20</v>
      </c>
    </row>
    <row r="3250" spans="1:14" ht="15" customHeight="1" x14ac:dyDescent="0.3">
      <c r="A3250" s="1">
        <v>609</v>
      </c>
      <c r="B3250">
        <v>1</v>
      </c>
      <c r="C3250">
        <v>20</v>
      </c>
      <c r="D3250" t="s">
        <v>113</v>
      </c>
      <c r="E3250" t="s">
        <v>17</v>
      </c>
      <c r="F3250">
        <v>257.14</v>
      </c>
      <c r="G3250">
        <v>292</v>
      </c>
      <c r="H3250">
        <v>490.05525304351193</v>
      </c>
      <c r="I3250" s="7">
        <f>((Table1[[#This Row],[returns]]+(1-$O$2)*Table1[[#This Row],[number of trades]])-ABS(Table1[[#This Row],[company return]]))/100</f>
        <v>-2.3291525304351195</v>
      </c>
      <c r="J3250" s="7">
        <f>((Table1[[#This Row],[returns]]+(1-$P$2)*Table1[[#This Row],[number of trades]])-ABS(Table1[[#This Row],[company return]]))/100</f>
        <v>-1.5991525304351193</v>
      </c>
      <c r="K3250" s="7">
        <f>((Table1[[#This Row],[returns]]+(1-$Q$2)*Table1[[#This Row],[number of trades]])-ABS(Table1[[#This Row],[company return]]))/100</f>
        <v>-0.86915253043511942</v>
      </c>
      <c r="L3250" s="7">
        <f>((Table1[[#This Row],[returns]]+(1-$R$2)*Table1[[#This Row],[number of trades]])-ABS(Table1[[#This Row],[company return]]))/100</f>
        <v>-0.13915253043511938</v>
      </c>
      <c r="M3250" s="7">
        <f>((Table1[[#This Row],[returns]]+(1-$S$2)*Table1[[#This Row],[number of trades]])-ABS(Table1[[#This Row],[company return]]))/100</f>
        <v>0.59084746956488066</v>
      </c>
      <c r="N3250" s="9">
        <f>Table1[[#This Row],[fastsma]]*Table1[[#This Row],[slowsma]]</f>
        <v>20</v>
      </c>
    </row>
    <row r="3251" spans="1:14" ht="15" customHeight="1" x14ac:dyDescent="0.3">
      <c r="A3251" s="1">
        <v>610</v>
      </c>
      <c r="B3251">
        <v>1</v>
      </c>
      <c r="C3251">
        <v>20</v>
      </c>
      <c r="D3251" t="s">
        <v>113</v>
      </c>
      <c r="E3251" t="s">
        <v>18</v>
      </c>
      <c r="F3251">
        <v>-20.76</v>
      </c>
      <c r="G3251">
        <v>344</v>
      </c>
      <c r="H3251">
        <v>475.10615748782482</v>
      </c>
      <c r="I3251" s="7">
        <f>((Table1[[#This Row],[returns]]+(1-$O$2)*Table1[[#This Row],[number of trades]])-ABS(Table1[[#This Row],[company return]]))/100</f>
        <v>-4.9586615748782483</v>
      </c>
      <c r="J3251" s="7">
        <f>((Table1[[#This Row],[returns]]+(1-$P$2)*Table1[[#This Row],[number of trades]])-ABS(Table1[[#This Row],[company return]]))/100</f>
        <v>-4.098661574878248</v>
      </c>
      <c r="K3251" s="7">
        <f>((Table1[[#This Row],[returns]]+(1-$Q$2)*Table1[[#This Row],[number of trades]])-ABS(Table1[[#This Row],[company return]]))/100</f>
        <v>-3.2386615748782481</v>
      </c>
      <c r="L3251" s="7">
        <f>((Table1[[#This Row],[returns]]+(1-$R$2)*Table1[[#This Row],[number of trades]])-ABS(Table1[[#This Row],[company return]]))/100</f>
        <v>-2.3786615748782483</v>
      </c>
      <c r="M3251" s="7">
        <f>((Table1[[#This Row],[returns]]+(1-$S$2)*Table1[[#This Row],[number of trades]])-ABS(Table1[[#This Row],[company return]]))/100</f>
        <v>-1.5186615748782482</v>
      </c>
      <c r="N3251" s="9">
        <f>Table1[[#This Row],[fastsma]]*Table1[[#This Row],[slowsma]]</f>
        <v>20</v>
      </c>
    </row>
    <row r="3252" spans="1:14" ht="15" customHeight="1" x14ac:dyDescent="0.3">
      <c r="A3252" s="1">
        <v>611</v>
      </c>
      <c r="B3252">
        <v>1</v>
      </c>
      <c r="C3252">
        <v>20</v>
      </c>
      <c r="D3252" t="s">
        <v>113</v>
      </c>
      <c r="E3252" t="s">
        <v>19</v>
      </c>
      <c r="F3252">
        <v>64.56</v>
      </c>
      <c r="G3252">
        <v>304</v>
      </c>
      <c r="H3252">
        <v>800.82506291032996</v>
      </c>
      <c r="I3252" s="7">
        <f>((Table1[[#This Row],[returns]]+(1-$O$2)*Table1[[#This Row],[number of trades]])-ABS(Table1[[#This Row],[company return]]))/100</f>
        <v>-7.3626506291033005</v>
      </c>
      <c r="J3252" s="7">
        <f>((Table1[[#This Row],[returns]]+(1-$P$2)*Table1[[#This Row],[number of trades]])-ABS(Table1[[#This Row],[company return]]))/100</f>
        <v>-6.6026506291032998</v>
      </c>
      <c r="K3252" s="7">
        <f>((Table1[[#This Row],[returns]]+(1-$Q$2)*Table1[[#This Row],[number of trades]])-ABS(Table1[[#This Row],[company return]]))/100</f>
        <v>-5.8426506291033</v>
      </c>
      <c r="L3252" s="7">
        <f>((Table1[[#This Row],[returns]]+(1-$R$2)*Table1[[#This Row],[number of trades]])-ABS(Table1[[#This Row],[company return]]))/100</f>
        <v>-5.0826506291032993</v>
      </c>
      <c r="M3252" s="7">
        <f>((Table1[[#This Row],[returns]]+(1-$S$2)*Table1[[#This Row],[number of trades]])-ABS(Table1[[#This Row],[company return]]))/100</f>
        <v>-4.3226506291032996</v>
      </c>
      <c r="N3252" s="9">
        <f>Table1[[#This Row],[fastsma]]*Table1[[#This Row],[slowsma]]</f>
        <v>20</v>
      </c>
    </row>
    <row r="3253" spans="1:14" ht="15" customHeight="1" x14ac:dyDescent="0.3">
      <c r="A3253" s="1">
        <v>612</v>
      </c>
      <c r="B3253">
        <v>1</v>
      </c>
      <c r="C3253">
        <v>20</v>
      </c>
      <c r="D3253" t="s">
        <v>113</v>
      </c>
      <c r="E3253" t="s">
        <v>20</v>
      </c>
      <c r="F3253">
        <v>110.7</v>
      </c>
      <c r="G3253">
        <v>316</v>
      </c>
      <c r="H3253">
        <v>19.98647676689804</v>
      </c>
      <c r="I3253" s="7">
        <f>((Table1[[#This Row],[returns]]+(1-$O$2)*Table1[[#This Row],[number of trades]])-ABS(Table1[[#This Row],[company return]]))/100</f>
        <v>0.90713523233101967</v>
      </c>
      <c r="J3253" s="7">
        <f>((Table1[[#This Row],[returns]]+(1-$P$2)*Table1[[#This Row],[number of trades]])-ABS(Table1[[#This Row],[company return]]))/100</f>
        <v>1.6971352323310194</v>
      </c>
      <c r="K3253" s="7">
        <f>((Table1[[#This Row],[returns]]+(1-$Q$2)*Table1[[#This Row],[number of trades]])-ABS(Table1[[#This Row],[company return]]))/100</f>
        <v>2.4871352323310192</v>
      </c>
      <c r="L3253" s="7">
        <f>((Table1[[#This Row],[returns]]+(1-$R$2)*Table1[[#This Row],[number of trades]])-ABS(Table1[[#This Row],[company return]]))/100</f>
        <v>3.2771352323310197</v>
      </c>
      <c r="M3253" s="7">
        <f>((Table1[[#This Row],[returns]]+(1-$S$2)*Table1[[#This Row],[number of trades]])-ABS(Table1[[#This Row],[company return]]))/100</f>
        <v>4.0671352323310197</v>
      </c>
      <c r="N3253" s="9">
        <f>Table1[[#This Row],[fastsma]]*Table1[[#This Row],[slowsma]]</f>
        <v>20</v>
      </c>
    </row>
    <row r="3254" spans="1:14" ht="15" customHeight="1" x14ac:dyDescent="0.3">
      <c r="A3254" s="1">
        <v>613</v>
      </c>
      <c r="B3254">
        <v>1</v>
      </c>
      <c r="C3254">
        <v>20</v>
      </c>
      <c r="D3254" t="s">
        <v>113</v>
      </c>
      <c r="E3254" t="s">
        <v>21</v>
      </c>
      <c r="F3254">
        <v>112.02</v>
      </c>
      <c r="G3254">
        <v>306</v>
      </c>
      <c r="H3254">
        <v>800.26260620341759</v>
      </c>
      <c r="I3254" s="7">
        <f>((Table1[[#This Row],[returns]]+(1-$O$2)*Table1[[#This Row],[number of trades]])-ABS(Table1[[#This Row],[company return]]))/100</f>
        <v>-6.8824260620341757</v>
      </c>
      <c r="J3254" s="7">
        <f>((Table1[[#This Row],[returns]]+(1-$P$2)*Table1[[#This Row],[number of trades]])-ABS(Table1[[#This Row],[company return]]))/100</f>
        <v>-6.117426062034176</v>
      </c>
      <c r="K3254" s="7">
        <f>((Table1[[#This Row],[returns]]+(1-$Q$2)*Table1[[#This Row],[number of trades]])-ABS(Table1[[#This Row],[company return]]))/100</f>
        <v>-5.3524260620341764</v>
      </c>
      <c r="L3254" s="7">
        <f>((Table1[[#This Row],[returns]]+(1-$R$2)*Table1[[#This Row],[number of trades]])-ABS(Table1[[#This Row],[company return]]))/100</f>
        <v>-4.5874260620341758</v>
      </c>
      <c r="M3254" s="7">
        <f>((Table1[[#This Row],[returns]]+(1-$S$2)*Table1[[#This Row],[number of trades]])-ABS(Table1[[#This Row],[company return]]))/100</f>
        <v>-3.8224260620341761</v>
      </c>
      <c r="N3254" s="9">
        <f>Table1[[#This Row],[fastsma]]*Table1[[#This Row],[slowsma]]</f>
        <v>20</v>
      </c>
    </row>
    <row r="3255" spans="1:14" ht="15" customHeight="1" x14ac:dyDescent="0.3">
      <c r="A3255" s="1">
        <v>614</v>
      </c>
      <c r="B3255">
        <v>1</v>
      </c>
      <c r="C3255">
        <v>20</v>
      </c>
      <c r="D3255" t="s">
        <v>113</v>
      </c>
      <c r="E3255" t="s">
        <v>22</v>
      </c>
      <c r="F3255">
        <v>-56.77</v>
      </c>
      <c r="G3255">
        <v>302</v>
      </c>
      <c r="H3255">
        <v>126.90572247699011</v>
      </c>
      <c r="I3255" s="7">
        <f>((Table1[[#This Row],[returns]]+(1-$O$2)*Table1[[#This Row],[number of trades]])-ABS(Table1[[#This Row],[company return]]))/100</f>
        <v>-1.8367572247699011</v>
      </c>
      <c r="J3255" s="7">
        <f>((Table1[[#This Row],[returns]]+(1-$P$2)*Table1[[#This Row],[number of trades]])-ABS(Table1[[#This Row],[company return]]))/100</f>
        <v>-1.081757224769901</v>
      </c>
      <c r="K3255" s="7">
        <f>((Table1[[#This Row],[returns]]+(1-$Q$2)*Table1[[#This Row],[number of trades]])-ABS(Table1[[#This Row],[company return]]))/100</f>
        <v>-0.32675722476990116</v>
      </c>
      <c r="L3255" s="7">
        <f>((Table1[[#This Row],[returns]]+(1-$R$2)*Table1[[#This Row],[number of trades]])-ABS(Table1[[#This Row],[company return]]))/100</f>
        <v>0.42824277523009885</v>
      </c>
      <c r="M3255" s="7">
        <f>((Table1[[#This Row],[returns]]+(1-$S$2)*Table1[[#This Row],[number of trades]])-ABS(Table1[[#This Row],[company return]]))/100</f>
        <v>1.1832427752300989</v>
      </c>
      <c r="N3255" s="9">
        <f>Table1[[#This Row],[fastsma]]*Table1[[#This Row],[slowsma]]</f>
        <v>20</v>
      </c>
    </row>
    <row r="3256" spans="1:14" ht="15" customHeight="1" x14ac:dyDescent="0.3">
      <c r="A3256" s="1">
        <v>615</v>
      </c>
      <c r="B3256">
        <v>1</v>
      </c>
      <c r="C3256">
        <v>20</v>
      </c>
      <c r="D3256" t="s">
        <v>113</v>
      </c>
      <c r="E3256" t="s">
        <v>23</v>
      </c>
      <c r="F3256">
        <v>-50.94</v>
      </c>
      <c r="G3256">
        <v>348</v>
      </c>
      <c r="H3256">
        <v>124.29232790750849</v>
      </c>
      <c r="I3256" s="7">
        <f>((Table1[[#This Row],[returns]]+(1-$O$2)*Table1[[#This Row],[number of trades]])-ABS(Table1[[#This Row],[company return]]))/100</f>
        <v>-1.7523232790750847</v>
      </c>
      <c r="J3256" s="7">
        <f>((Table1[[#This Row],[returns]]+(1-$P$2)*Table1[[#This Row],[number of trades]])-ABS(Table1[[#This Row],[company return]]))/100</f>
        <v>-0.8823232790750849</v>
      </c>
      <c r="K3256" s="7">
        <f>((Table1[[#This Row],[returns]]+(1-$Q$2)*Table1[[#This Row],[number of trades]])-ABS(Table1[[#This Row],[company return]]))/100</f>
        <v>-1.2323279075084912E-2</v>
      </c>
      <c r="L3256" s="7">
        <f>((Table1[[#This Row],[returns]]+(1-$R$2)*Table1[[#This Row],[number of trades]])-ABS(Table1[[#This Row],[company return]]))/100</f>
        <v>0.85767672092491509</v>
      </c>
      <c r="M3256" s="7">
        <f>((Table1[[#This Row],[returns]]+(1-$S$2)*Table1[[#This Row],[number of trades]])-ABS(Table1[[#This Row],[company return]]))/100</f>
        <v>1.7276767209249153</v>
      </c>
      <c r="N3256" s="9">
        <f>Table1[[#This Row],[fastsma]]*Table1[[#This Row],[slowsma]]</f>
        <v>20</v>
      </c>
    </row>
    <row r="3257" spans="1:14" ht="15" hidden="1" customHeight="1" x14ac:dyDescent="0.3">
      <c r="A3257" s="1"/>
      <c r="I3257" s="7"/>
      <c r="J3257" s="7"/>
      <c r="K3257" s="7"/>
      <c r="L3257" s="7"/>
      <c r="M3257" s="7"/>
      <c r="N3257" s="9"/>
    </row>
    <row r="3258" spans="1:14" ht="15" customHeight="1" x14ac:dyDescent="0.3">
      <c r="A3258" s="1">
        <v>616</v>
      </c>
      <c r="B3258">
        <v>1</v>
      </c>
      <c r="C3258">
        <v>20</v>
      </c>
      <c r="D3258" t="s">
        <v>113</v>
      </c>
      <c r="E3258" t="s">
        <v>24</v>
      </c>
      <c r="F3258">
        <v>126.67</v>
      </c>
      <c r="G3258">
        <v>308</v>
      </c>
      <c r="H3258">
        <v>218.0026976213492</v>
      </c>
      <c r="I3258" s="7">
        <f>((Table1[[#This Row],[returns]]+(1-$O$2)*Table1[[#This Row],[number of trades]])-ABS(Table1[[#This Row],[company return]]))/100</f>
        <v>-0.91332697621349201</v>
      </c>
      <c r="J3258" s="7">
        <f>((Table1[[#This Row],[returns]]+(1-$P$2)*Table1[[#This Row],[number of trades]])-ABS(Table1[[#This Row],[company return]]))/100</f>
        <v>-0.14332697621349183</v>
      </c>
      <c r="K3258" s="7">
        <f>((Table1[[#This Row],[returns]]+(1-$Q$2)*Table1[[#This Row],[number of trades]])-ABS(Table1[[#This Row],[company return]]))/100</f>
        <v>0.62667302378650813</v>
      </c>
      <c r="L3258" s="7">
        <f>((Table1[[#This Row],[returns]]+(1-$R$2)*Table1[[#This Row],[number of trades]])-ABS(Table1[[#This Row],[company return]]))/100</f>
        <v>1.3966730237865081</v>
      </c>
      <c r="M3258" s="7">
        <f>((Table1[[#This Row],[returns]]+(1-$S$2)*Table1[[#This Row],[number of trades]])-ABS(Table1[[#This Row],[company return]]))/100</f>
        <v>2.1666730237865082</v>
      </c>
      <c r="N3258" s="9">
        <f>Table1[[#This Row],[fastsma]]*Table1[[#This Row],[slowsma]]</f>
        <v>20</v>
      </c>
    </row>
    <row r="3259" spans="1:14" ht="15" hidden="1" customHeight="1" x14ac:dyDescent="0.3">
      <c r="A3259" s="1"/>
      <c r="I3259" s="7"/>
      <c r="J3259" s="7"/>
      <c r="K3259" s="7"/>
      <c r="L3259" s="7"/>
      <c r="M3259" s="7"/>
      <c r="N3259" s="9"/>
    </row>
    <row r="3260" spans="1:14" ht="15" customHeight="1" x14ac:dyDescent="0.3">
      <c r="A3260" s="1">
        <v>617</v>
      </c>
      <c r="B3260">
        <v>1</v>
      </c>
      <c r="C3260">
        <v>20</v>
      </c>
      <c r="D3260" t="s">
        <v>113</v>
      </c>
      <c r="E3260" t="s">
        <v>25</v>
      </c>
      <c r="F3260">
        <v>111.49</v>
      </c>
      <c r="G3260">
        <v>297</v>
      </c>
      <c r="H3260">
        <v>375.13265950617517</v>
      </c>
      <c r="I3260" s="7">
        <f>((Table1[[#This Row],[returns]]+(1-$O$2)*Table1[[#This Row],[number of trades]])-ABS(Table1[[#This Row],[company return]]))/100</f>
        <v>-2.6364265950617516</v>
      </c>
      <c r="J3260" s="7">
        <f>((Table1[[#This Row],[returns]]+(1-$P$2)*Table1[[#This Row],[number of trades]])-ABS(Table1[[#This Row],[company return]]))/100</f>
        <v>-1.8939265950617516</v>
      </c>
      <c r="K3260" s="7">
        <f>((Table1[[#This Row],[returns]]+(1-$Q$2)*Table1[[#This Row],[number of trades]])-ABS(Table1[[#This Row],[company return]]))/100</f>
        <v>-1.1514265950617517</v>
      </c>
      <c r="L3260" s="7">
        <f>((Table1[[#This Row],[returns]]+(1-$R$2)*Table1[[#This Row],[number of trades]])-ABS(Table1[[#This Row],[company return]]))/100</f>
        <v>-0.40892659506175166</v>
      </c>
      <c r="M3260" s="7">
        <f>((Table1[[#This Row],[returns]]+(1-$S$2)*Table1[[#This Row],[number of trades]])-ABS(Table1[[#This Row],[company return]]))/100</f>
        <v>0.33357340493824839</v>
      </c>
      <c r="N3260" s="9">
        <f>Table1[[#This Row],[fastsma]]*Table1[[#This Row],[slowsma]]</f>
        <v>20</v>
      </c>
    </row>
    <row r="3261" spans="1:14" ht="15" customHeight="1" x14ac:dyDescent="0.3">
      <c r="A3261" s="1">
        <v>618</v>
      </c>
      <c r="B3261">
        <v>1</v>
      </c>
      <c r="C3261">
        <v>20</v>
      </c>
      <c r="D3261" t="s">
        <v>113</v>
      </c>
      <c r="E3261" t="s">
        <v>26</v>
      </c>
      <c r="F3261">
        <v>96.61</v>
      </c>
      <c r="G3261">
        <v>306</v>
      </c>
      <c r="H3261">
        <v>627.81077032408211</v>
      </c>
      <c r="I3261" s="7">
        <f>((Table1[[#This Row],[returns]]+(1-$O$2)*Table1[[#This Row],[number of trades]])-ABS(Table1[[#This Row],[company return]]))/100</f>
        <v>-5.3120077032408206</v>
      </c>
      <c r="J3261" s="7">
        <f>((Table1[[#This Row],[returns]]+(1-$P$2)*Table1[[#This Row],[number of trades]])-ABS(Table1[[#This Row],[company return]]))/100</f>
        <v>-4.5470077032408209</v>
      </c>
      <c r="K3261" s="7">
        <f>((Table1[[#This Row],[returns]]+(1-$Q$2)*Table1[[#This Row],[number of trades]])-ABS(Table1[[#This Row],[company return]]))/100</f>
        <v>-3.7820077032408208</v>
      </c>
      <c r="L3261" s="7">
        <f>((Table1[[#This Row],[returns]]+(1-$R$2)*Table1[[#This Row],[number of trades]])-ABS(Table1[[#This Row],[company return]]))/100</f>
        <v>-3.0170077032408211</v>
      </c>
      <c r="M3261" s="7">
        <f>((Table1[[#This Row],[returns]]+(1-$S$2)*Table1[[#This Row],[number of trades]])-ABS(Table1[[#This Row],[company return]]))/100</f>
        <v>-2.252007703240821</v>
      </c>
      <c r="N3261" s="9">
        <f>Table1[[#This Row],[fastsma]]*Table1[[#This Row],[slowsma]]</f>
        <v>20</v>
      </c>
    </row>
    <row r="3262" spans="1:14" ht="15" customHeight="1" x14ac:dyDescent="0.3">
      <c r="A3262" s="1">
        <v>619</v>
      </c>
      <c r="B3262">
        <v>1</v>
      </c>
      <c r="C3262">
        <v>20</v>
      </c>
      <c r="D3262" t="s">
        <v>113</v>
      </c>
      <c r="E3262" t="s">
        <v>27</v>
      </c>
      <c r="F3262">
        <v>-26.51</v>
      </c>
      <c r="G3262">
        <v>307</v>
      </c>
      <c r="H3262">
        <v>109.0502937520327</v>
      </c>
      <c r="I3262" s="7">
        <f>((Table1[[#This Row],[returns]]+(1-$O$2)*Table1[[#This Row],[number of trades]])-ABS(Table1[[#This Row],[company return]]))/100</f>
        <v>-1.3556029375203269</v>
      </c>
      <c r="J3262" s="7">
        <f>((Table1[[#This Row],[returns]]+(1-$P$2)*Table1[[#This Row],[number of trades]])-ABS(Table1[[#This Row],[company return]]))/100</f>
        <v>-0.58810293752032705</v>
      </c>
      <c r="K3262" s="7">
        <f>((Table1[[#This Row],[returns]]+(1-$Q$2)*Table1[[#This Row],[number of trades]])-ABS(Table1[[#This Row],[company return]]))/100</f>
        <v>0.17939706247967294</v>
      </c>
      <c r="L3262" s="7">
        <f>((Table1[[#This Row],[returns]]+(1-$R$2)*Table1[[#This Row],[number of trades]])-ABS(Table1[[#This Row],[company return]]))/100</f>
        <v>0.94689706247967309</v>
      </c>
      <c r="M3262" s="7">
        <f>((Table1[[#This Row],[returns]]+(1-$S$2)*Table1[[#This Row],[number of trades]])-ABS(Table1[[#This Row],[company return]]))/100</f>
        <v>1.7143970624796732</v>
      </c>
      <c r="N3262" s="9">
        <f>Table1[[#This Row],[fastsma]]*Table1[[#This Row],[slowsma]]</f>
        <v>20</v>
      </c>
    </row>
    <row r="3263" spans="1:14" ht="15" customHeight="1" x14ac:dyDescent="0.3">
      <c r="A3263" s="1">
        <v>620</v>
      </c>
      <c r="B3263">
        <v>1</v>
      </c>
      <c r="C3263">
        <v>20</v>
      </c>
      <c r="D3263" t="s">
        <v>113</v>
      </c>
      <c r="E3263" t="s">
        <v>28</v>
      </c>
      <c r="F3263">
        <v>259.17</v>
      </c>
      <c r="G3263">
        <v>312</v>
      </c>
      <c r="H3263">
        <v>2515.6114664122601</v>
      </c>
      <c r="I3263" s="7">
        <f>((Table1[[#This Row],[returns]]+(1-$O$2)*Table1[[#This Row],[number of trades]])-ABS(Table1[[#This Row],[company return]]))/100</f>
        <v>-22.564414664122602</v>
      </c>
      <c r="J3263" s="7">
        <f>((Table1[[#This Row],[returns]]+(1-$P$2)*Table1[[#This Row],[number of trades]])-ABS(Table1[[#This Row],[company return]]))/100</f>
        <v>-21.7844146641226</v>
      </c>
      <c r="K3263" s="7">
        <f>((Table1[[#This Row],[returns]]+(1-$Q$2)*Table1[[#This Row],[number of trades]])-ABS(Table1[[#This Row],[company return]]))/100</f>
        <v>-21.004414664122599</v>
      </c>
      <c r="L3263" s="7">
        <f>((Table1[[#This Row],[returns]]+(1-$R$2)*Table1[[#This Row],[number of trades]])-ABS(Table1[[#This Row],[company return]]))/100</f>
        <v>-20.224414664122602</v>
      </c>
      <c r="M3263" s="7">
        <f>((Table1[[#This Row],[returns]]+(1-$S$2)*Table1[[#This Row],[number of trades]])-ABS(Table1[[#This Row],[company return]]))/100</f>
        <v>-19.444414664122601</v>
      </c>
      <c r="N3263" s="9">
        <f>Table1[[#This Row],[fastsma]]*Table1[[#This Row],[slowsma]]</f>
        <v>20</v>
      </c>
    </row>
    <row r="3264" spans="1:14" ht="15" customHeight="1" x14ac:dyDescent="0.3">
      <c r="A3264" s="1">
        <v>621</v>
      </c>
      <c r="B3264">
        <v>1</v>
      </c>
      <c r="C3264">
        <v>20</v>
      </c>
      <c r="D3264" t="s">
        <v>113</v>
      </c>
      <c r="E3264" t="s">
        <v>29</v>
      </c>
      <c r="F3264">
        <v>113.98</v>
      </c>
      <c r="G3264">
        <v>316</v>
      </c>
      <c r="H3264">
        <v>43.590900791054658</v>
      </c>
      <c r="I3264" s="7">
        <f>((Table1[[#This Row],[returns]]+(1-$O$2)*Table1[[#This Row],[number of trades]])-ABS(Table1[[#This Row],[company return]]))/100</f>
        <v>0.70389099208945338</v>
      </c>
      <c r="J3264" s="7">
        <f>((Table1[[#This Row],[returns]]+(1-$P$2)*Table1[[#This Row],[number of trades]])-ABS(Table1[[#This Row],[company return]]))/100</f>
        <v>1.4938909920894536</v>
      </c>
      <c r="K3264" s="7">
        <f>((Table1[[#This Row],[returns]]+(1-$Q$2)*Table1[[#This Row],[number of trades]])-ABS(Table1[[#This Row],[company return]]))/100</f>
        <v>2.2838909920894537</v>
      </c>
      <c r="L3264" s="7">
        <f>((Table1[[#This Row],[returns]]+(1-$R$2)*Table1[[#This Row],[number of trades]])-ABS(Table1[[#This Row],[company return]]))/100</f>
        <v>3.0738909920894537</v>
      </c>
      <c r="M3264" s="7">
        <f>((Table1[[#This Row],[returns]]+(1-$S$2)*Table1[[#This Row],[number of trades]])-ABS(Table1[[#This Row],[company return]]))/100</f>
        <v>3.8638909920894537</v>
      </c>
      <c r="N3264" s="9">
        <f>Table1[[#This Row],[fastsma]]*Table1[[#This Row],[slowsma]]</f>
        <v>20</v>
      </c>
    </row>
    <row r="3265" spans="1:14" ht="15" customHeight="1" x14ac:dyDescent="0.3">
      <c r="A3265" s="1">
        <v>622</v>
      </c>
      <c r="B3265">
        <v>1</v>
      </c>
      <c r="C3265">
        <v>20</v>
      </c>
      <c r="D3265" t="s">
        <v>113</v>
      </c>
      <c r="E3265" t="s">
        <v>30</v>
      </c>
      <c r="F3265">
        <v>58.67</v>
      </c>
      <c r="G3265">
        <v>322</v>
      </c>
      <c r="H3265">
        <v>372.71579826116391</v>
      </c>
      <c r="I3265" s="7">
        <f>((Table1[[#This Row],[returns]]+(1-$O$2)*Table1[[#This Row],[number of trades]])-ABS(Table1[[#This Row],[company return]]))/100</f>
        <v>-3.1404579826116388</v>
      </c>
      <c r="J3265" s="7">
        <f>((Table1[[#This Row],[returns]]+(1-$P$2)*Table1[[#This Row],[number of trades]])-ABS(Table1[[#This Row],[company return]]))/100</f>
        <v>-2.3354579826116391</v>
      </c>
      <c r="K3265" s="7">
        <f>((Table1[[#This Row],[returns]]+(1-$Q$2)*Table1[[#This Row],[number of trades]])-ABS(Table1[[#This Row],[company return]]))/100</f>
        <v>-1.5304579826116389</v>
      </c>
      <c r="L3265" s="7">
        <f>((Table1[[#This Row],[returns]]+(1-$R$2)*Table1[[#This Row],[number of trades]])-ABS(Table1[[#This Row],[company return]]))/100</f>
        <v>-0.72545798261163896</v>
      </c>
      <c r="M3265" s="7">
        <f>((Table1[[#This Row],[returns]]+(1-$S$2)*Table1[[#This Row],[number of trades]])-ABS(Table1[[#This Row],[company return]]))/100</f>
        <v>7.9542017388361044E-2</v>
      </c>
      <c r="N3265" s="9">
        <f>Table1[[#This Row],[fastsma]]*Table1[[#This Row],[slowsma]]</f>
        <v>20</v>
      </c>
    </row>
    <row r="3266" spans="1:14" ht="15" customHeight="1" x14ac:dyDescent="0.3">
      <c r="A3266" s="1">
        <v>623</v>
      </c>
      <c r="B3266">
        <v>1</v>
      </c>
      <c r="C3266">
        <v>20</v>
      </c>
      <c r="D3266" t="s">
        <v>113</v>
      </c>
      <c r="E3266" t="s">
        <v>31</v>
      </c>
      <c r="F3266">
        <v>-1.69</v>
      </c>
      <c r="G3266">
        <v>326</v>
      </c>
      <c r="H3266">
        <v>236.35054748990379</v>
      </c>
      <c r="I3266" s="7">
        <f>((Table1[[#This Row],[returns]]+(1-$O$2)*Table1[[#This Row],[number of trades]])-ABS(Table1[[#This Row],[company return]]))/100</f>
        <v>-2.380405474899038</v>
      </c>
      <c r="J3266" s="7">
        <f>((Table1[[#This Row],[returns]]+(1-$P$2)*Table1[[#This Row],[number of trades]])-ABS(Table1[[#This Row],[company return]]))/100</f>
        <v>-1.5654054748990378</v>
      </c>
      <c r="K3266" s="7">
        <f>((Table1[[#This Row],[returns]]+(1-$Q$2)*Table1[[#This Row],[number of trades]])-ABS(Table1[[#This Row],[company return]]))/100</f>
        <v>-0.75040547489903786</v>
      </c>
      <c r="L3266" s="7">
        <f>((Table1[[#This Row],[returns]]+(1-$R$2)*Table1[[#This Row],[number of trades]])-ABS(Table1[[#This Row],[company return]]))/100</f>
        <v>6.4594525100962127E-2</v>
      </c>
      <c r="M3266" s="7">
        <f>((Table1[[#This Row],[returns]]+(1-$S$2)*Table1[[#This Row],[number of trades]])-ABS(Table1[[#This Row],[company return]]))/100</f>
        <v>0.87959452510096214</v>
      </c>
      <c r="N3266" s="9">
        <f>Table1[[#This Row],[fastsma]]*Table1[[#This Row],[slowsma]]</f>
        <v>20</v>
      </c>
    </row>
    <row r="3267" spans="1:14" ht="15" customHeight="1" x14ac:dyDescent="0.3">
      <c r="A3267" s="1">
        <v>624</v>
      </c>
      <c r="B3267">
        <v>1</v>
      </c>
      <c r="C3267">
        <v>20</v>
      </c>
      <c r="D3267" t="s">
        <v>113</v>
      </c>
      <c r="E3267" t="s">
        <v>32</v>
      </c>
      <c r="F3267">
        <v>287.27</v>
      </c>
      <c r="G3267">
        <v>266</v>
      </c>
      <c r="H3267">
        <v>1004.028201569567</v>
      </c>
      <c r="I3267" s="7">
        <f>((Table1[[#This Row],[returns]]+(1-$O$2)*Table1[[#This Row],[number of trades]])-ABS(Table1[[#This Row],[company return]]))/100</f>
        <v>-7.1675820156956709</v>
      </c>
      <c r="J3267" s="7">
        <f>((Table1[[#This Row],[returns]]+(1-$P$2)*Table1[[#This Row],[number of trades]])-ABS(Table1[[#This Row],[company return]]))/100</f>
        <v>-6.5025820156956708</v>
      </c>
      <c r="K3267" s="7">
        <f>((Table1[[#This Row],[returns]]+(1-$Q$2)*Table1[[#This Row],[number of trades]])-ABS(Table1[[#This Row],[company return]]))/100</f>
        <v>-5.8375820156956708</v>
      </c>
      <c r="L3267" s="7">
        <f>((Table1[[#This Row],[returns]]+(1-$R$2)*Table1[[#This Row],[number of trades]])-ABS(Table1[[#This Row],[company return]]))/100</f>
        <v>-5.1725820156956708</v>
      </c>
      <c r="M3267" s="7">
        <f>((Table1[[#This Row],[returns]]+(1-$S$2)*Table1[[#This Row],[number of trades]])-ABS(Table1[[#This Row],[company return]]))/100</f>
        <v>-4.5075820156956707</v>
      </c>
      <c r="N3267" s="9">
        <f>Table1[[#This Row],[fastsma]]*Table1[[#This Row],[slowsma]]</f>
        <v>20</v>
      </c>
    </row>
    <row r="3268" spans="1:14" ht="15" customHeight="1" x14ac:dyDescent="0.3">
      <c r="A3268" s="1">
        <v>625</v>
      </c>
      <c r="B3268">
        <v>1</v>
      </c>
      <c r="C3268">
        <v>20</v>
      </c>
      <c r="D3268" t="s">
        <v>113</v>
      </c>
      <c r="E3268" t="s">
        <v>33</v>
      </c>
      <c r="F3268">
        <v>30.87</v>
      </c>
      <c r="G3268">
        <v>290</v>
      </c>
      <c r="H3268">
        <v>178.83290073766909</v>
      </c>
      <c r="I3268" s="7">
        <f>((Table1[[#This Row],[returns]]+(1-$O$2)*Table1[[#This Row],[number of trades]])-ABS(Table1[[#This Row],[company return]]))/100</f>
        <v>-1.4796290073766909</v>
      </c>
      <c r="J3268" s="7">
        <f>((Table1[[#This Row],[returns]]+(1-$P$2)*Table1[[#This Row],[number of trades]])-ABS(Table1[[#This Row],[company return]]))/100</f>
        <v>-0.75462900737669092</v>
      </c>
      <c r="K3268" s="7">
        <f>((Table1[[#This Row],[returns]]+(1-$Q$2)*Table1[[#This Row],[number of trades]])-ABS(Table1[[#This Row],[company return]]))/100</f>
        <v>-2.9629007376690879E-2</v>
      </c>
      <c r="L3268" s="7">
        <f>((Table1[[#This Row],[returns]]+(1-$R$2)*Table1[[#This Row],[number of trades]])-ABS(Table1[[#This Row],[company return]]))/100</f>
        <v>0.69537099262330915</v>
      </c>
      <c r="M3268" s="7">
        <f>((Table1[[#This Row],[returns]]+(1-$S$2)*Table1[[#This Row],[number of trades]])-ABS(Table1[[#This Row],[company return]]))/100</f>
        <v>1.420370992623309</v>
      </c>
      <c r="N3268" s="9">
        <f>Table1[[#This Row],[fastsma]]*Table1[[#This Row],[slowsma]]</f>
        <v>20</v>
      </c>
    </row>
    <row r="3269" spans="1:14" ht="15" customHeight="1" x14ac:dyDescent="0.3">
      <c r="A3269" s="1">
        <v>626</v>
      </c>
      <c r="B3269">
        <v>1</v>
      </c>
      <c r="C3269">
        <v>20</v>
      </c>
      <c r="D3269" t="s">
        <v>113</v>
      </c>
      <c r="E3269" t="s">
        <v>34</v>
      </c>
      <c r="F3269">
        <v>-106.23</v>
      </c>
      <c r="G3269">
        <v>331</v>
      </c>
      <c r="H3269">
        <v>60.771285149240903</v>
      </c>
      <c r="I3269" s="7">
        <f>((Table1[[#This Row],[returns]]+(1-$O$2)*Table1[[#This Row],[number of trades]])-ABS(Table1[[#This Row],[company return]]))/100</f>
        <v>-1.6700128514924091</v>
      </c>
      <c r="J3269" s="7">
        <f>((Table1[[#This Row],[returns]]+(1-$P$2)*Table1[[#This Row],[number of trades]])-ABS(Table1[[#This Row],[company return]]))/100</f>
        <v>-0.84251285149240918</v>
      </c>
      <c r="K3269" s="7">
        <f>((Table1[[#This Row],[returns]]+(1-$Q$2)*Table1[[#This Row],[number of trades]])-ABS(Table1[[#This Row],[company return]]))/100</f>
        <v>-1.5012851492409069E-2</v>
      </c>
      <c r="L3269" s="7">
        <f>((Table1[[#This Row],[returns]]+(1-$R$2)*Table1[[#This Row],[number of trades]])-ABS(Table1[[#This Row],[company return]]))/100</f>
        <v>0.81248714850759085</v>
      </c>
      <c r="M3269" s="7">
        <f>((Table1[[#This Row],[returns]]+(1-$S$2)*Table1[[#This Row],[number of trades]])-ABS(Table1[[#This Row],[company return]]))/100</f>
        <v>1.6399871485075908</v>
      </c>
      <c r="N3269" s="9">
        <f>Table1[[#This Row],[fastsma]]*Table1[[#This Row],[slowsma]]</f>
        <v>20</v>
      </c>
    </row>
    <row r="3270" spans="1:14" ht="15" customHeight="1" x14ac:dyDescent="0.3">
      <c r="A3270" s="1">
        <v>627</v>
      </c>
      <c r="B3270">
        <v>1</v>
      </c>
      <c r="C3270">
        <v>20</v>
      </c>
      <c r="D3270" t="s">
        <v>113</v>
      </c>
      <c r="E3270" t="s">
        <v>35</v>
      </c>
      <c r="F3270">
        <v>-15.2</v>
      </c>
      <c r="G3270">
        <v>289</v>
      </c>
      <c r="H3270">
        <v>161.849110762343</v>
      </c>
      <c r="I3270" s="7">
        <f>((Table1[[#This Row],[returns]]+(1-$O$2)*Table1[[#This Row],[number of trades]])-ABS(Table1[[#This Row],[company return]]))/100</f>
        <v>-1.77049110762343</v>
      </c>
      <c r="J3270" s="7">
        <f>((Table1[[#This Row],[returns]]+(1-$P$2)*Table1[[#This Row],[number of trades]])-ABS(Table1[[#This Row],[company return]]))/100</f>
        <v>-1.0479911076234301</v>
      </c>
      <c r="K3270" s="7">
        <f>((Table1[[#This Row],[returns]]+(1-$Q$2)*Table1[[#This Row],[number of trades]])-ABS(Table1[[#This Row],[company return]]))/100</f>
        <v>-0.32549110762342992</v>
      </c>
      <c r="L3270" s="7">
        <f>((Table1[[#This Row],[returns]]+(1-$R$2)*Table1[[#This Row],[number of trades]])-ABS(Table1[[#This Row],[company return]]))/100</f>
        <v>0.39700889237657011</v>
      </c>
      <c r="M3270" s="7">
        <f>((Table1[[#This Row],[returns]]+(1-$S$2)*Table1[[#This Row],[number of trades]])-ABS(Table1[[#This Row],[company return]]))/100</f>
        <v>1.1195088923765701</v>
      </c>
      <c r="N3270" s="9">
        <f>Table1[[#This Row],[fastsma]]*Table1[[#This Row],[slowsma]]</f>
        <v>20</v>
      </c>
    </row>
    <row r="3271" spans="1:14" ht="15" hidden="1" customHeight="1" x14ac:dyDescent="0.3">
      <c r="A3271" s="1"/>
      <c r="I3271" s="7"/>
      <c r="J3271" s="7"/>
      <c r="K3271" s="7"/>
      <c r="L3271" s="7"/>
      <c r="M3271" s="7"/>
      <c r="N3271" s="9"/>
    </row>
    <row r="3272" spans="1:14" ht="15" customHeight="1" x14ac:dyDescent="0.3">
      <c r="A3272" s="1">
        <v>628</v>
      </c>
      <c r="B3272">
        <v>1</v>
      </c>
      <c r="C3272">
        <v>20</v>
      </c>
      <c r="D3272" t="s">
        <v>113</v>
      </c>
      <c r="E3272" t="s">
        <v>36</v>
      </c>
      <c r="F3272">
        <v>163.53</v>
      </c>
      <c r="G3272">
        <v>285</v>
      </c>
      <c r="H3272">
        <v>293.82118953604169</v>
      </c>
      <c r="I3272" s="7">
        <f>((Table1[[#This Row],[returns]]+(1-$O$2)*Table1[[#This Row],[number of trades]])-ABS(Table1[[#This Row],[company return]]))/100</f>
        <v>-1.3029118953604168</v>
      </c>
      <c r="J3272" s="7">
        <f>((Table1[[#This Row],[returns]]+(1-$P$2)*Table1[[#This Row],[number of trades]])-ABS(Table1[[#This Row],[company return]]))/100</f>
        <v>-0.59041189536041683</v>
      </c>
      <c r="K3272" s="7">
        <f>((Table1[[#This Row],[returns]]+(1-$Q$2)*Table1[[#This Row],[number of trades]])-ABS(Table1[[#This Row],[company return]]))/100</f>
        <v>0.12208810463958286</v>
      </c>
      <c r="L3272" s="7">
        <f>((Table1[[#This Row],[returns]]+(1-$R$2)*Table1[[#This Row],[number of trades]])-ABS(Table1[[#This Row],[company return]]))/100</f>
        <v>0.83458810463958288</v>
      </c>
      <c r="M3272" s="7">
        <f>((Table1[[#This Row],[returns]]+(1-$S$2)*Table1[[#This Row],[number of trades]])-ABS(Table1[[#This Row],[company return]]))/100</f>
        <v>1.5470881046395828</v>
      </c>
      <c r="N3272" s="9">
        <f>Table1[[#This Row],[fastsma]]*Table1[[#This Row],[slowsma]]</f>
        <v>20</v>
      </c>
    </row>
    <row r="3273" spans="1:14" ht="15" customHeight="1" x14ac:dyDescent="0.3">
      <c r="A3273" s="1">
        <v>629</v>
      </c>
      <c r="B3273">
        <v>1</v>
      </c>
      <c r="C3273">
        <v>20</v>
      </c>
      <c r="D3273" t="s">
        <v>113</v>
      </c>
      <c r="E3273" t="s">
        <v>37</v>
      </c>
      <c r="F3273">
        <v>262.51</v>
      </c>
      <c r="G3273">
        <v>306</v>
      </c>
      <c r="H3273">
        <v>144.38902968511539</v>
      </c>
      <c r="I3273" s="7">
        <f>((Table1[[#This Row],[returns]]+(1-$O$2)*Table1[[#This Row],[number of trades]])-ABS(Table1[[#This Row],[company return]]))/100</f>
        <v>1.181209703148846</v>
      </c>
      <c r="J3273" s="7">
        <f>((Table1[[#This Row],[returns]]+(1-$P$2)*Table1[[#This Row],[number of trades]])-ABS(Table1[[#This Row],[company return]]))/100</f>
        <v>1.9462097031488461</v>
      </c>
      <c r="K3273" s="7">
        <f>((Table1[[#This Row],[returns]]+(1-$Q$2)*Table1[[#This Row],[number of trades]])-ABS(Table1[[#This Row],[company return]]))/100</f>
        <v>2.7112097031488465</v>
      </c>
      <c r="L3273" s="7">
        <f>((Table1[[#This Row],[returns]]+(1-$R$2)*Table1[[#This Row],[number of trades]])-ABS(Table1[[#This Row],[company return]]))/100</f>
        <v>3.4762097031488461</v>
      </c>
      <c r="M3273" s="7">
        <f>((Table1[[#This Row],[returns]]+(1-$S$2)*Table1[[#This Row],[number of trades]])-ABS(Table1[[#This Row],[company return]]))/100</f>
        <v>4.2412097031488463</v>
      </c>
      <c r="N3273" s="9">
        <f>Table1[[#This Row],[fastsma]]*Table1[[#This Row],[slowsma]]</f>
        <v>20</v>
      </c>
    </row>
    <row r="3274" spans="1:14" ht="15" customHeight="1" x14ac:dyDescent="0.3">
      <c r="A3274" s="1">
        <v>630</v>
      </c>
      <c r="B3274">
        <v>1</v>
      </c>
      <c r="C3274">
        <v>20</v>
      </c>
      <c r="D3274" t="s">
        <v>113</v>
      </c>
      <c r="E3274" t="s">
        <v>38</v>
      </c>
      <c r="F3274">
        <v>19.059999999999999</v>
      </c>
      <c r="G3274">
        <v>303</v>
      </c>
      <c r="H3274">
        <v>207.33828637700009</v>
      </c>
      <c r="I3274" s="7">
        <f>((Table1[[#This Row],[returns]]+(1-$O$2)*Table1[[#This Row],[number of trades]])-ABS(Table1[[#This Row],[company return]]))/100</f>
        <v>-1.8827828637700008</v>
      </c>
      <c r="J3274" s="7">
        <f>((Table1[[#This Row],[returns]]+(1-$P$2)*Table1[[#This Row],[number of trades]])-ABS(Table1[[#This Row],[company return]]))/100</f>
        <v>-1.1252828637700008</v>
      </c>
      <c r="K3274" s="7">
        <f>((Table1[[#This Row],[returns]]+(1-$Q$2)*Table1[[#This Row],[number of trades]])-ABS(Table1[[#This Row],[company return]]))/100</f>
        <v>-0.36778286377000086</v>
      </c>
      <c r="L3274" s="7">
        <f>((Table1[[#This Row],[returns]]+(1-$R$2)*Table1[[#This Row],[number of trades]])-ABS(Table1[[#This Row],[company return]]))/100</f>
        <v>0.38971713622999915</v>
      </c>
      <c r="M3274" s="7">
        <f>((Table1[[#This Row],[returns]]+(1-$S$2)*Table1[[#This Row],[number of trades]])-ABS(Table1[[#This Row],[company return]]))/100</f>
        <v>1.1472171362299992</v>
      </c>
      <c r="N3274" s="9">
        <f>Table1[[#This Row],[fastsma]]*Table1[[#This Row],[slowsma]]</f>
        <v>20</v>
      </c>
    </row>
    <row r="3275" spans="1:14" ht="15" customHeight="1" x14ac:dyDescent="0.3">
      <c r="A3275" s="1">
        <v>631</v>
      </c>
      <c r="B3275">
        <v>1</v>
      </c>
      <c r="C3275">
        <v>20</v>
      </c>
      <c r="D3275" t="s">
        <v>113</v>
      </c>
      <c r="E3275" t="s">
        <v>39</v>
      </c>
      <c r="F3275">
        <v>71.03</v>
      </c>
      <c r="G3275">
        <v>304</v>
      </c>
      <c r="H3275">
        <v>414.55893073863223</v>
      </c>
      <c r="I3275" s="7">
        <f>((Table1[[#This Row],[returns]]+(1-$O$2)*Table1[[#This Row],[number of trades]])-ABS(Table1[[#This Row],[company return]]))/100</f>
        <v>-3.4352893073863218</v>
      </c>
      <c r="J3275" s="7">
        <f>((Table1[[#This Row],[returns]]+(1-$P$2)*Table1[[#This Row],[number of trades]])-ABS(Table1[[#This Row],[company return]]))/100</f>
        <v>-2.675289307386322</v>
      </c>
      <c r="K3275" s="7">
        <f>((Table1[[#This Row],[returns]]+(1-$Q$2)*Table1[[#This Row],[number of trades]])-ABS(Table1[[#This Row],[company return]]))/100</f>
        <v>-1.9152893073863222</v>
      </c>
      <c r="L3275" s="7">
        <f>((Table1[[#This Row],[returns]]+(1-$R$2)*Table1[[#This Row],[number of trades]])-ABS(Table1[[#This Row],[company return]]))/100</f>
        <v>-1.1552893073863226</v>
      </c>
      <c r="M3275" s="7">
        <f>((Table1[[#This Row],[returns]]+(1-$S$2)*Table1[[#This Row],[number of trades]])-ABS(Table1[[#This Row],[company return]]))/100</f>
        <v>-0.39528930738632256</v>
      </c>
      <c r="N3275" s="9">
        <f>Table1[[#This Row],[fastsma]]*Table1[[#This Row],[slowsma]]</f>
        <v>20</v>
      </c>
    </row>
    <row r="3276" spans="1:14" ht="15" hidden="1" customHeight="1" x14ac:dyDescent="0.3">
      <c r="A3276" s="1"/>
      <c r="I3276" s="7"/>
      <c r="J3276" s="7"/>
      <c r="K3276" s="7"/>
      <c r="L3276" s="7"/>
      <c r="M3276" s="7"/>
      <c r="N3276" s="9"/>
    </row>
    <row r="3277" spans="1:14" ht="15" customHeight="1" x14ac:dyDescent="0.3">
      <c r="A3277" s="1">
        <v>632</v>
      </c>
      <c r="B3277">
        <v>1</v>
      </c>
      <c r="C3277">
        <v>20</v>
      </c>
      <c r="D3277" t="s">
        <v>113</v>
      </c>
      <c r="E3277" t="s">
        <v>40</v>
      </c>
      <c r="F3277">
        <v>70.02</v>
      </c>
      <c r="G3277">
        <v>312</v>
      </c>
      <c r="H3277">
        <v>63.856114196934101</v>
      </c>
      <c r="I3277" s="7">
        <f>((Table1[[#This Row],[returns]]+(1-$O$2)*Table1[[#This Row],[number of trades]])-ABS(Table1[[#This Row],[company return]]))/100</f>
        <v>6.1638858030658952E-2</v>
      </c>
      <c r="J3277" s="7">
        <f>((Table1[[#This Row],[returns]]+(1-$P$2)*Table1[[#This Row],[number of trades]])-ABS(Table1[[#This Row],[company return]]))/100</f>
        <v>0.84163885803065885</v>
      </c>
      <c r="K3277" s="7">
        <f>((Table1[[#This Row],[returns]]+(1-$Q$2)*Table1[[#This Row],[number of trades]])-ABS(Table1[[#This Row],[company return]]))/100</f>
        <v>1.6216388580306589</v>
      </c>
      <c r="L3277" s="7">
        <f>((Table1[[#This Row],[returns]]+(1-$R$2)*Table1[[#This Row],[number of trades]])-ABS(Table1[[#This Row],[company return]]))/100</f>
        <v>2.4016388580306587</v>
      </c>
      <c r="M3277" s="7">
        <f>((Table1[[#This Row],[returns]]+(1-$S$2)*Table1[[#This Row],[number of trades]])-ABS(Table1[[#This Row],[company return]]))/100</f>
        <v>3.1816388580306589</v>
      </c>
      <c r="N3277" s="9">
        <f>Table1[[#This Row],[fastsma]]*Table1[[#This Row],[slowsma]]</f>
        <v>20</v>
      </c>
    </row>
    <row r="3278" spans="1:14" ht="15" customHeight="1" x14ac:dyDescent="0.3">
      <c r="A3278" s="1">
        <v>633</v>
      </c>
      <c r="B3278">
        <v>1</v>
      </c>
      <c r="C3278">
        <v>20</v>
      </c>
      <c r="D3278" t="s">
        <v>113</v>
      </c>
      <c r="E3278" t="s">
        <v>41</v>
      </c>
      <c r="F3278">
        <v>7.0000000000000007E-2</v>
      </c>
      <c r="G3278">
        <v>299</v>
      </c>
      <c r="H3278">
        <v>73.650512575020429</v>
      </c>
      <c r="I3278" s="7">
        <f>((Table1[[#This Row],[returns]]+(1-$O$2)*Table1[[#This Row],[number of trades]])-ABS(Table1[[#This Row],[company return]]))/100</f>
        <v>-0.7358051257502044</v>
      </c>
      <c r="J3278" s="7">
        <f>((Table1[[#This Row],[returns]]+(1-$P$2)*Table1[[#This Row],[number of trades]])-ABS(Table1[[#This Row],[company return]]))/100</f>
        <v>1.1694874249795645E-2</v>
      </c>
      <c r="K3278" s="7">
        <f>((Table1[[#This Row],[returns]]+(1-$Q$2)*Table1[[#This Row],[number of trades]])-ABS(Table1[[#This Row],[company return]]))/100</f>
        <v>0.75919487424979559</v>
      </c>
      <c r="L3278" s="7">
        <f>((Table1[[#This Row],[returns]]+(1-$R$2)*Table1[[#This Row],[number of trades]])-ABS(Table1[[#This Row],[company return]]))/100</f>
        <v>1.5066948742497956</v>
      </c>
      <c r="M3278" s="7">
        <f>((Table1[[#This Row],[returns]]+(1-$S$2)*Table1[[#This Row],[number of trades]])-ABS(Table1[[#This Row],[company return]]))/100</f>
        <v>2.2541948742497957</v>
      </c>
      <c r="N3278" s="9">
        <f>Table1[[#This Row],[fastsma]]*Table1[[#This Row],[slowsma]]</f>
        <v>20</v>
      </c>
    </row>
    <row r="3279" spans="1:14" ht="15" customHeight="1" x14ac:dyDescent="0.3">
      <c r="A3279" s="1">
        <v>634</v>
      </c>
      <c r="B3279">
        <v>1</v>
      </c>
      <c r="C3279">
        <v>20</v>
      </c>
      <c r="D3279" t="s">
        <v>113</v>
      </c>
      <c r="E3279" t="s">
        <v>42</v>
      </c>
      <c r="F3279">
        <v>286.64999999999998</v>
      </c>
      <c r="G3279">
        <v>296</v>
      </c>
      <c r="H3279">
        <v>-13.859852217302221</v>
      </c>
      <c r="I3279" s="7">
        <f>((Table1[[#This Row],[returns]]+(1-$O$2)*Table1[[#This Row],[number of trades]])-ABS(Table1[[#This Row],[company return]]))/100</f>
        <v>2.7279014778269777</v>
      </c>
      <c r="J3279" s="7">
        <f>((Table1[[#This Row],[returns]]+(1-$P$2)*Table1[[#This Row],[number of trades]])-ABS(Table1[[#This Row],[company return]]))/100</f>
        <v>3.4679014778269779</v>
      </c>
      <c r="K3279" s="7">
        <f>((Table1[[#This Row],[returns]]+(1-$Q$2)*Table1[[#This Row],[number of trades]])-ABS(Table1[[#This Row],[company return]]))/100</f>
        <v>4.2079014778269777</v>
      </c>
      <c r="L3279" s="7">
        <f>((Table1[[#This Row],[returns]]+(1-$R$2)*Table1[[#This Row],[number of trades]])-ABS(Table1[[#This Row],[company return]]))/100</f>
        <v>4.9479014778269779</v>
      </c>
      <c r="M3279" s="7">
        <f>((Table1[[#This Row],[returns]]+(1-$S$2)*Table1[[#This Row],[number of trades]])-ABS(Table1[[#This Row],[company return]]))/100</f>
        <v>5.6879014778269781</v>
      </c>
      <c r="N3279" s="9">
        <f>Table1[[#This Row],[fastsma]]*Table1[[#This Row],[slowsma]]</f>
        <v>20</v>
      </c>
    </row>
    <row r="3280" spans="1:14" ht="15" customHeight="1" x14ac:dyDescent="0.3">
      <c r="A3280" s="1">
        <v>635</v>
      </c>
      <c r="B3280">
        <v>1</v>
      </c>
      <c r="C3280">
        <v>20</v>
      </c>
      <c r="D3280" t="s">
        <v>113</v>
      </c>
      <c r="E3280" t="s">
        <v>43</v>
      </c>
      <c r="F3280">
        <v>258.33999999999997</v>
      </c>
      <c r="G3280">
        <v>269</v>
      </c>
      <c r="H3280">
        <v>388.35659978514502</v>
      </c>
      <c r="I3280" s="7">
        <f>((Table1[[#This Row],[returns]]+(1-$O$2)*Table1[[#This Row],[number of trades]])-ABS(Table1[[#This Row],[company return]]))/100</f>
        <v>-1.3001659978514504</v>
      </c>
      <c r="J3280" s="7">
        <f>((Table1[[#This Row],[returns]]+(1-$P$2)*Table1[[#This Row],[number of trades]])-ABS(Table1[[#This Row],[company return]]))/100</f>
        <v>-0.6276659978514505</v>
      </c>
      <c r="K3280" s="7">
        <f>((Table1[[#This Row],[returns]]+(1-$Q$2)*Table1[[#This Row],[number of trades]])-ABS(Table1[[#This Row],[company return]]))/100</f>
        <v>4.4834002148549532E-2</v>
      </c>
      <c r="L3280" s="7">
        <f>((Table1[[#This Row],[returns]]+(1-$R$2)*Table1[[#This Row],[number of trades]])-ABS(Table1[[#This Row],[company return]]))/100</f>
        <v>0.71733400214854948</v>
      </c>
      <c r="M3280" s="7">
        <f>((Table1[[#This Row],[returns]]+(1-$S$2)*Table1[[#This Row],[number of trades]])-ABS(Table1[[#This Row],[company return]]))/100</f>
        <v>1.3898340021485489</v>
      </c>
      <c r="N3280" s="9">
        <f>Table1[[#This Row],[fastsma]]*Table1[[#This Row],[slowsma]]</f>
        <v>20</v>
      </c>
    </row>
    <row r="3281" spans="1:14" ht="15" customHeight="1" x14ac:dyDescent="0.3">
      <c r="A3281" s="1">
        <v>636</v>
      </c>
      <c r="B3281">
        <v>1</v>
      </c>
      <c r="C3281">
        <v>20</v>
      </c>
      <c r="D3281" t="s">
        <v>113</v>
      </c>
      <c r="E3281" t="s">
        <v>44</v>
      </c>
      <c r="F3281">
        <v>-48.1</v>
      </c>
      <c r="G3281">
        <v>328</v>
      </c>
      <c r="H3281">
        <v>220.1841755424409</v>
      </c>
      <c r="I3281" s="7">
        <f>((Table1[[#This Row],[returns]]+(1-$O$2)*Table1[[#This Row],[number of trades]])-ABS(Table1[[#This Row],[company return]]))/100</f>
        <v>-2.6828417554244091</v>
      </c>
      <c r="J3281" s="7">
        <f>((Table1[[#This Row],[returns]]+(1-$P$2)*Table1[[#This Row],[number of trades]])-ABS(Table1[[#This Row],[company return]]))/100</f>
        <v>-1.862841755424409</v>
      </c>
      <c r="K3281" s="7">
        <f>((Table1[[#This Row],[returns]]+(1-$Q$2)*Table1[[#This Row],[number of trades]])-ABS(Table1[[#This Row],[company return]]))/100</f>
        <v>-1.0428417554244089</v>
      </c>
      <c r="L3281" s="7">
        <f>((Table1[[#This Row],[returns]]+(1-$R$2)*Table1[[#This Row],[number of trades]])-ABS(Table1[[#This Row],[company return]]))/100</f>
        <v>-0.22284175542440893</v>
      </c>
      <c r="M3281" s="7">
        <f>((Table1[[#This Row],[returns]]+(1-$S$2)*Table1[[#This Row],[number of trades]])-ABS(Table1[[#This Row],[company return]]))/100</f>
        <v>0.59715824457559075</v>
      </c>
      <c r="N3281" s="9">
        <f>Table1[[#This Row],[fastsma]]*Table1[[#This Row],[slowsma]]</f>
        <v>20</v>
      </c>
    </row>
    <row r="3282" spans="1:14" ht="15" customHeight="1" x14ac:dyDescent="0.3">
      <c r="A3282" s="1">
        <v>637</v>
      </c>
      <c r="B3282">
        <v>1</v>
      </c>
      <c r="C3282">
        <v>20</v>
      </c>
      <c r="D3282" t="s">
        <v>113</v>
      </c>
      <c r="E3282" t="s">
        <v>45</v>
      </c>
      <c r="F3282">
        <v>245.88</v>
      </c>
      <c r="G3282">
        <v>284</v>
      </c>
      <c r="H3282">
        <v>1149.321826625094</v>
      </c>
      <c r="I3282" s="7">
        <f>((Table1[[#This Row],[returns]]+(1-$O$2)*Table1[[#This Row],[number of trades]])-ABS(Table1[[#This Row],[company return]]))/100</f>
        <v>-9.03441826625094</v>
      </c>
      <c r="J3282" s="7">
        <f>((Table1[[#This Row],[returns]]+(1-$P$2)*Table1[[#This Row],[number of trades]])-ABS(Table1[[#This Row],[company return]]))/100</f>
        <v>-8.3244182662509392</v>
      </c>
      <c r="K3282" s="7">
        <f>((Table1[[#This Row],[returns]]+(1-$Q$2)*Table1[[#This Row],[number of trades]])-ABS(Table1[[#This Row],[company return]]))/100</f>
        <v>-7.6144182662509401</v>
      </c>
      <c r="L3282" s="7">
        <f>((Table1[[#This Row],[returns]]+(1-$R$2)*Table1[[#This Row],[number of trades]])-ABS(Table1[[#This Row],[company return]]))/100</f>
        <v>-6.9044182662509401</v>
      </c>
      <c r="M3282" s="7">
        <f>((Table1[[#This Row],[returns]]+(1-$S$2)*Table1[[#This Row],[number of trades]])-ABS(Table1[[#This Row],[company return]]))/100</f>
        <v>-6.1944182662509402</v>
      </c>
      <c r="N3282" s="9">
        <f>Table1[[#This Row],[fastsma]]*Table1[[#This Row],[slowsma]]</f>
        <v>20</v>
      </c>
    </row>
    <row r="3283" spans="1:14" ht="15" customHeight="1" x14ac:dyDescent="0.3">
      <c r="A3283" s="1">
        <v>638</v>
      </c>
      <c r="B3283">
        <v>1</v>
      </c>
      <c r="C3283">
        <v>20</v>
      </c>
      <c r="D3283" t="s">
        <v>113</v>
      </c>
      <c r="E3283" t="s">
        <v>46</v>
      </c>
      <c r="F3283">
        <v>89.27</v>
      </c>
      <c r="G3283">
        <v>291</v>
      </c>
      <c r="H3283">
        <v>149.7541733331658</v>
      </c>
      <c r="I3283" s="7">
        <f>((Table1[[#This Row],[returns]]+(1-$O$2)*Table1[[#This Row],[number of trades]])-ABS(Table1[[#This Row],[company return]]))/100</f>
        <v>-0.60484173333165803</v>
      </c>
      <c r="J3283" s="7">
        <f>((Table1[[#This Row],[returns]]+(1-$P$2)*Table1[[#This Row],[number of trades]])-ABS(Table1[[#This Row],[company return]]))/100</f>
        <v>0.12265826666834187</v>
      </c>
      <c r="K3283" s="7">
        <f>((Table1[[#This Row],[returns]]+(1-$Q$2)*Table1[[#This Row],[number of trades]])-ABS(Table1[[#This Row],[company return]]))/100</f>
        <v>0.85015826666834182</v>
      </c>
      <c r="L3283" s="7">
        <f>((Table1[[#This Row],[returns]]+(1-$R$2)*Table1[[#This Row],[number of trades]])-ABS(Table1[[#This Row],[company return]]))/100</f>
        <v>1.5776582666683419</v>
      </c>
      <c r="M3283" s="7">
        <f>((Table1[[#This Row],[returns]]+(1-$S$2)*Table1[[#This Row],[number of trades]])-ABS(Table1[[#This Row],[company return]]))/100</f>
        <v>2.3051582666683417</v>
      </c>
      <c r="N3283" s="9">
        <f>Table1[[#This Row],[fastsma]]*Table1[[#This Row],[slowsma]]</f>
        <v>20</v>
      </c>
    </row>
    <row r="3284" spans="1:14" ht="15" customHeight="1" x14ac:dyDescent="0.3">
      <c r="A3284" s="1">
        <v>639</v>
      </c>
      <c r="B3284">
        <v>1</v>
      </c>
      <c r="C3284">
        <v>20</v>
      </c>
      <c r="D3284" t="s">
        <v>113</v>
      </c>
      <c r="E3284" t="s">
        <v>47</v>
      </c>
      <c r="F3284">
        <v>-83.69</v>
      </c>
      <c r="G3284">
        <v>356</v>
      </c>
      <c r="H3284">
        <v>64.683826803917881</v>
      </c>
      <c r="I3284" s="7">
        <f>((Table1[[#This Row],[returns]]+(1-$O$2)*Table1[[#This Row],[number of trades]])-ABS(Table1[[#This Row],[company return]]))/100</f>
        <v>-1.4837382680391789</v>
      </c>
      <c r="J3284" s="7">
        <f>((Table1[[#This Row],[returns]]+(1-$P$2)*Table1[[#This Row],[number of trades]])-ABS(Table1[[#This Row],[company return]]))/100</f>
        <v>-0.59373826803917884</v>
      </c>
      <c r="K3284" s="7">
        <f>((Table1[[#This Row],[returns]]+(1-$Q$2)*Table1[[#This Row],[number of trades]])-ABS(Table1[[#This Row],[company return]]))/100</f>
        <v>0.29626173196082123</v>
      </c>
      <c r="L3284" s="7">
        <f>((Table1[[#This Row],[returns]]+(1-$R$2)*Table1[[#This Row],[number of trades]])-ABS(Table1[[#This Row],[company return]]))/100</f>
        <v>1.1862617319608213</v>
      </c>
      <c r="M3284" s="7">
        <f>((Table1[[#This Row],[returns]]+(1-$S$2)*Table1[[#This Row],[number of trades]])-ABS(Table1[[#This Row],[company return]]))/100</f>
        <v>2.076261731960821</v>
      </c>
      <c r="N3284" s="9">
        <f>Table1[[#This Row],[fastsma]]*Table1[[#This Row],[slowsma]]</f>
        <v>20</v>
      </c>
    </row>
    <row r="3285" spans="1:14" ht="15" hidden="1" customHeight="1" x14ac:dyDescent="0.3">
      <c r="A3285" s="1"/>
      <c r="I3285" s="7"/>
      <c r="J3285" s="7"/>
      <c r="K3285" s="7"/>
      <c r="L3285" s="7"/>
      <c r="M3285" s="7"/>
      <c r="N3285" s="9"/>
    </row>
    <row r="3286" spans="1:14" ht="15" customHeight="1" x14ac:dyDescent="0.3">
      <c r="A3286" s="1">
        <v>640</v>
      </c>
      <c r="B3286">
        <v>1</v>
      </c>
      <c r="C3286">
        <v>20</v>
      </c>
      <c r="D3286" t="s">
        <v>113</v>
      </c>
      <c r="E3286" t="s">
        <v>48</v>
      </c>
      <c r="F3286">
        <v>718.73</v>
      </c>
      <c r="G3286">
        <v>309</v>
      </c>
      <c r="H3286">
        <v>4822.1343947640644</v>
      </c>
      <c r="I3286" s="7">
        <f>((Table1[[#This Row],[returns]]+(1-$O$2)*Table1[[#This Row],[number of trades]])-ABS(Table1[[#This Row],[company return]]))/100</f>
        <v>-41.03404394764064</v>
      </c>
      <c r="J3286" s="7">
        <f>((Table1[[#This Row],[returns]]+(1-$P$2)*Table1[[#This Row],[number of trades]])-ABS(Table1[[#This Row],[company return]]))/100</f>
        <v>-40.261543947640646</v>
      </c>
      <c r="K3286" s="7">
        <f>((Table1[[#This Row],[returns]]+(1-$Q$2)*Table1[[#This Row],[number of trades]])-ABS(Table1[[#This Row],[company return]]))/100</f>
        <v>-39.489043947640646</v>
      </c>
      <c r="L3286" s="7">
        <f>((Table1[[#This Row],[returns]]+(1-$R$2)*Table1[[#This Row],[number of trades]])-ABS(Table1[[#This Row],[company return]]))/100</f>
        <v>-38.716543947640645</v>
      </c>
      <c r="M3286" s="7">
        <f>((Table1[[#This Row],[returns]]+(1-$S$2)*Table1[[#This Row],[number of trades]])-ABS(Table1[[#This Row],[company return]]))/100</f>
        <v>-37.944043947640644</v>
      </c>
      <c r="N3286" s="9">
        <f>Table1[[#This Row],[fastsma]]*Table1[[#This Row],[slowsma]]</f>
        <v>20</v>
      </c>
    </row>
    <row r="3287" spans="1:14" ht="15" hidden="1" customHeight="1" x14ac:dyDescent="0.3">
      <c r="A3287" s="1"/>
      <c r="I3287" s="7"/>
      <c r="J3287" s="7"/>
      <c r="K3287" s="7"/>
      <c r="L3287" s="7"/>
      <c r="M3287" s="7"/>
      <c r="N3287" s="9"/>
    </row>
    <row r="3288" spans="1:14" ht="15" customHeight="1" x14ac:dyDescent="0.3">
      <c r="A3288" s="1">
        <v>641</v>
      </c>
      <c r="B3288">
        <v>1</v>
      </c>
      <c r="C3288">
        <v>20</v>
      </c>
      <c r="D3288" t="s">
        <v>113</v>
      </c>
      <c r="E3288" t="s">
        <v>49</v>
      </c>
      <c r="F3288">
        <v>55.68</v>
      </c>
      <c r="G3288">
        <v>340</v>
      </c>
      <c r="H3288">
        <v>709.30767352764428</v>
      </c>
      <c r="I3288" s="7">
        <f>((Table1[[#This Row],[returns]]+(1-$O$2)*Table1[[#This Row],[number of trades]])-ABS(Table1[[#This Row],[company return]]))/100</f>
        <v>-6.5362767352764433</v>
      </c>
      <c r="J3288" s="7">
        <f>((Table1[[#This Row],[returns]]+(1-$P$2)*Table1[[#This Row],[number of trades]])-ABS(Table1[[#This Row],[company return]]))/100</f>
        <v>-5.6862767352764418</v>
      </c>
      <c r="K3288" s="7">
        <f>((Table1[[#This Row],[returns]]+(1-$Q$2)*Table1[[#This Row],[number of trades]])-ABS(Table1[[#This Row],[company return]]))/100</f>
        <v>-4.8362767352764431</v>
      </c>
      <c r="L3288" s="7">
        <f>((Table1[[#This Row],[returns]]+(1-$R$2)*Table1[[#This Row],[number of trades]])-ABS(Table1[[#This Row],[company return]]))/100</f>
        <v>-3.9862767352764426</v>
      </c>
      <c r="M3288" s="7">
        <f>((Table1[[#This Row],[returns]]+(1-$S$2)*Table1[[#This Row],[number of trades]])-ABS(Table1[[#This Row],[company return]]))/100</f>
        <v>-3.1362767352764429</v>
      </c>
      <c r="N3288" s="9">
        <f>Table1[[#This Row],[fastsma]]*Table1[[#This Row],[slowsma]]</f>
        <v>20</v>
      </c>
    </row>
    <row r="3289" spans="1:14" ht="15" customHeight="1" x14ac:dyDescent="0.3">
      <c r="A3289" s="1">
        <v>643</v>
      </c>
      <c r="B3289">
        <v>1</v>
      </c>
      <c r="C3289">
        <v>20</v>
      </c>
      <c r="D3289" t="s">
        <v>113</v>
      </c>
      <c r="E3289" t="s">
        <v>51</v>
      </c>
      <c r="F3289">
        <v>105.83</v>
      </c>
      <c r="G3289">
        <v>280</v>
      </c>
      <c r="H3289">
        <v>356.35681263196221</v>
      </c>
      <c r="I3289" s="7">
        <f>((Table1[[#This Row],[returns]]+(1-$O$2)*Table1[[#This Row],[number of trades]])-ABS(Table1[[#This Row],[company return]]))/100</f>
        <v>-2.5052681263196224</v>
      </c>
      <c r="J3289" s="7">
        <f>((Table1[[#This Row],[returns]]+(1-$P$2)*Table1[[#This Row],[number of trades]])-ABS(Table1[[#This Row],[company return]]))/100</f>
        <v>-1.8052681263196222</v>
      </c>
      <c r="K3289" s="7">
        <f>((Table1[[#This Row],[returns]]+(1-$Q$2)*Table1[[#This Row],[number of trades]])-ABS(Table1[[#This Row],[company return]]))/100</f>
        <v>-1.1052681263196222</v>
      </c>
      <c r="L3289" s="7">
        <f>((Table1[[#This Row],[returns]]+(1-$R$2)*Table1[[#This Row],[number of trades]])-ABS(Table1[[#This Row],[company return]]))/100</f>
        <v>-0.40526812631962228</v>
      </c>
      <c r="M3289" s="7">
        <f>((Table1[[#This Row],[returns]]+(1-$S$2)*Table1[[#This Row],[number of trades]])-ABS(Table1[[#This Row],[company return]]))/100</f>
        <v>0.29473187368037768</v>
      </c>
      <c r="N3289" s="9">
        <f>Table1[[#This Row],[fastsma]]*Table1[[#This Row],[slowsma]]</f>
        <v>20</v>
      </c>
    </row>
    <row r="3290" spans="1:14" ht="15" customHeight="1" x14ac:dyDescent="0.3">
      <c r="A3290" s="1">
        <v>644</v>
      </c>
      <c r="B3290">
        <v>1</v>
      </c>
      <c r="C3290">
        <v>20</v>
      </c>
      <c r="D3290" t="s">
        <v>113</v>
      </c>
      <c r="E3290" t="s">
        <v>52</v>
      </c>
      <c r="F3290">
        <v>57.62</v>
      </c>
      <c r="G3290">
        <v>326</v>
      </c>
      <c r="H3290">
        <v>7.6900227556287684</v>
      </c>
      <c r="I3290" s="7">
        <f>((Table1[[#This Row],[returns]]+(1-$O$2)*Table1[[#This Row],[number of trades]])-ABS(Table1[[#This Row],[company return]]))/100</f>
        <v>0.49929977244371232</v>
      </c>
      <c r="J3290" s="7">
        <f>((Table1[[#This Row],[returns]]+(1-$P$2)*Table1[[#This Row],[number of trades]])-ABS(Table1[[#This Row],[company return]]))/100</f>
        <v>1.3142997724437122</v>
      </c>
      <c r="K3290" s="7">
        <f>((Table1[[#This Row],[returns]]+(1-$Q$2)*Table1[[#This Row],[number of trades]])-ABS(Table1[[#This Row],[company return]]))/100</f>
        <v>2.1292997724437122</v>
      </c>
      <c r="L3290" s="7">
        <f>((Table1[[#This Row],[returns]]+(1-$R$2)*Table1[[#This Row],[number of trades]])-ABS(Table1[[#This Row],[company return]]))/100</f>
        <v>2.9442997724437121</v>
      </c>
      <c r="M3290" s="7">
        <f>((Table1[[#This Row],[returns]]+(1-$S$2)*Table1[[#This Row],[number of trades]])-ABS(Table1[[#This Row],[company return]]))/100</f>
        <v>3.7592997724437125</v>
      </c>
      <c r="N3290" s="9">
        <f>Table1[[#This Row],[fastsma]]*Table1[[#This Row],[slowsma]]</f>
        <v>20</v>
      </c>
    </row>
    <row r="3291" spans="1:14" ht="15" customHeight="1" x14ac:dyDescent="0.3">
      <c r="A3291" s="1">
        <v>645</v>
      </c>
      <c r="B3291">
        <v>1</v>
      </c>
      <c r="C3291">
        <v>20</v>
      </c>
      <c r="D3291" t="s">
        <v>113</v>
      </c>
      <c r="E3291" t="s">
        <v>53</v>
      </c>
      <c r="F3291">
        <v>558.15</v>
      </c>
      <c r="G3291">
        <v>284</v>
      </c>
      <c r="H3291">
        <v>3214.976605232775</v>
      </c>
      <c r="I3291" s="7">
        <f>((Table1[[#This Row],[returns]]+(1-$O$2)*Table1[[#This Row],[number of trades]])-ABS(Table1[[#This Row],[company return]]))/100</f>
        <v>-26.568266052327751</v>
      </c>
      <c r="J3291" s="7">
        <f>((Table1[[#This Row],[returns]]+(1-$P$2)*Table1[[#This Row],[number of trades]])-ABS(Table1[[#This Row],[company return]]))/100</f>
        <v>-25.85826605232775</v>
      </c>
      <c r="K3291" s="7">
        <f>((Table1[[#This Row],[returns]]+(1-$Q$2)*Table1[[#This Row],[number of trades]])-ABS(Table1[[#This Row],[company return]]))/100</f>
        <v>-25.148266052327749</v>
      </c>
      <c r="L3291" s="7">
        <f>((Table1[[#This Row],[returns]]+(1-$R$2)*Table1[[#This Row],[number of trades]])-ABS(Table1[[#This Row],[company return]]))/100</f>
        <v>-24.438266052327748</v>
      </c>
      <c r="M3291" s="7">
        <f>((Table1[[#This Row],[returns]]+(1-$S$2)*Table1[[#This Row],[number of trades]])-ABS(Table1[[#This Row],[company return]]))/100</f>
        <v>-23.728266052327751</v>
      </c>
      <c r="N3291" s="9">
        <f>Table1[[#This Row],[fastsma]]*Table1[[#This Row],[slowsma]]</f>
        <v>20</v>
      </c>
    </row>
    <row r="3292" spans="1:14" ht="15" customHeight="1" x14ac:dyDescent="0.3">
      <c r="A3292" s="1">
        <v>646</v>
      </c>
      <c r="B3292">
        <v>1</v>
      </c>
      <c r="C3292">
        <v>20</v>
      </c>
      <c r="D3292" t="s">
        <v>113</v>
      </c>
      <c r="E3292" t="s">
        <v>54</v>
      </c>
      <c r="F3292">
        <v>10.8</v>
      </c>
      <c r="G3292">
        <v>347</v>
      </c>
      <c r="H3292">
        <v>217.8159221063795</v>
      </c>
      <c r="I3292" s="7">
        <f>((Table1[[#This Row],[returns]]+(1-$O$2)*Table1[[#This Row],[number of trades]])-ABS(Table1[[#This Row],[company return]]))/100</f>
        <v>-2.0701592210637951</v>
      </c>
      <c r="J3292" s="7">
        <f>((Table1[[#This Row],[returns]]+(1-$P$2)*Table1[[#This Row],[number of trades]])-ABS(Table1[[#This Row],[company return]]))/100</f>
        <v>-1.202659221063795</v>
      </c>
      <c r="K3292" s="7">
        <f>((Table1[[#This Row],[returns]]+(1-$Q$2)*Table1[[#This Row],[number of trades]])-ABS(Table1[[#This Row],[company return]]))/100</f>
        <v>-0.33515922106379492</v>
      </c>
      <c r="L3292" s="7">
        <f>((Table1[[#This Row],[returns]]+(1-$R$2)*Table1[[#This Row],[number of trades]])-ABS(Table1[[#This Row],[company return]]))/100</f>
        <v>0.53234077893620513</v>
      </c>
      <c r="M3292" s="7">
        <f>((Table1[[#This Row],[returns]]+(1-$S$2)*Table1[[#This Row],[number of trades]])-ABS(Table1[[#This Row],[company return]]))/100</f>
        <v>1.3998407789362051</v>
      </c>
      <c r="N3292" s="9">
        <f>Table1[[#This Row],[fastsma]]*Table1[[#This Row],[slowsma]]</f>
        <v>20</v>
      </c>
    </row>
    <row r="3293" spans="1:14" ht="15" customHeight="1" x14ac:dyDescent="0.3">
      <c r="A3293" s="1">
        <v>647</v>
      </c>
      <c r="B3293">
        <v>1</v>
      </c>
      <c r="C3293">
        <v>20</v>
      </c>
      <c r="D3293" t="s">
        <v>113</v>
      </c>
      <c r="E3293" t="s">
        <v>55</v>
      </c>
      <c r="F3293">
        <v>35.979999999999997</v>
      </c>
      <c r="G3293">
        <v>328</v>
      </c>
      <c r="H3293">
        <v>453.64498468727749</v>
      </c>
      <c r="I3293" s="7">
        <f>((Table1[[#This Row],[returns]]+(1-$O$2)*Table1[[#This Row],[number of trades]])-ABS(Table1[[#This Row],[company return]]))/100</f>
        <v>-4.1766498468727749</v>
      </c>
      <c r="J3293" s="7">
        <f>((Table1[[#This Row],[returns]]+(1-$P$2)*Table1[[#This Row],[number of trades]])-ABS(Table1[[#This Row],[company return]]))/100</f>
        <v>-3.3566498468727755</v>
      </c>
      <c r="K3293" s="7">
        <f>((Table1[[#This Row],[returns]]+(1-$Q$2)*Table1[[#This Row],[number of trades]])-ABS(Table1[[#This Row],[company return]]))/100</f>
        <v>-2.5366498468727752</v>
      </c>
      <c r="L3293" s="7">
        <f>((Table1[[#This Row],[returns]]+(1-$R$2)*Table1[[#This Row],[number of trades]])-ABS(Table1[[#This Row],[company return]]))/100</f>
        <v>-1.7166498468727747</v>
      </c>
      <c r="M3293" s="7">
        <f>((Table1[[#This Row],[returns]]+(1-$S$2)*Table1[[#This Row],[number of trades]])-ABS(Table1[[#This Row],[company return]]))/100</f>
        <v>-0.89664984687277471</v>
      </c>
      <c r="N3293" s="9">
        <f>Table1[[#This Row],[fastsma]]*Table1[[#This Row],[slowsma]]</f>
        <v>20</v>
      </c>
    </row>
    <row r="3294" spans="1:14" ht="15" customHeight="1" x14ac:dyDescent="0.3">
      <c r="A3294" s="1">
        <v>648</v>
      </c>
      <c r="B3294">
        <v>1</v>
      </c>
      <c r="C3294">
        <v>20</v>
      </c>
      <c r="D3294" t="s">
        <v>113</v>
      </c>
      <c r="E3294" t="s">
        <v>56</v>
      </c>
      <c r="F3294">
        <v>66.02</v>
      </c>
      <c r="G3294">
        <v>326</v>
      </c>
      <c r="H3294">
        <v>83.659493691864128</v>
      </c>
      <c r="I3294" s="7">
        <f>((Table1[[#This Row],[returns]]+(1-$O$2)*Table1[[#This Row],[number of trades]])-ABS(Table1[[#This Row],[company return]]))/100</f>
        <v>-0.17639493691864133</v>
      </c>
      <c r="J3294" s="7">
        <f>((Table1[[#This Row],[returns]]+(1-$P$2)*Table1[[#This Row],[number of trades]])-ABS(Table1[[#This Row],[company return]]))/100</f>
        <v>0.63860506308135856</v>
      </c>
      <c r="K3294" s="7">
        <f>((Table1[[#This Row],[returns]]+(1-$Q$2)*Table1[[#This Row],[number of trades]])-ABS(Table1[[#This Row],[company return]]))/100</f>
        <v>1.4536050630813586</v>
      </c>
      <c r="L3294" s="7">
        <f>((Table1[[#This Row],[returns]]+(1-$R$2)*Table1[[#This Row],[number of trades]])-ABS(Table1[[#This Row],[company return]]))/100</f>
        <v>2.2686050630813583</v>
      </c>
      <c r="M3294" s="7">
        <f>((Table1[[#This Row],[returns]]+(1-$S$2)*Table1[[#This Row],[number of trades]])-ABS(Table1[[#This Row],[company return]]))/100</f>
        <v>3.0836050630813587</v>
      </c>
      <c r="N3294" s="9">
        <f>Table1[[#This Row],[fastsma]]*Table1[[#This Row],[slowsma]]</f>
        <v>20</v>
      </c>
    </row>
    <row r="3295" spans="1:14" ht="15" customHeight="1" x14ac:dyDescent="0.3">
      <c r="A3295" s="1">
        <v>649</v>
      </c>
      <c r="B3295">
        <v>1</v>
      </c>
      <c r="C3295">
        <v>20</v>
      </c>
      <c r="D3295" t="s">
        <v>113</v>
      </c>
      <c r="E3295" t="s">
        <v>57</v>
      </c>
      <c r="F3295">
        <v>73.36</v>
      </c>
      <c r="G3295">
        <v>309</v>
      </c>
      <c r="H3295">
        <v>111.2149523454991</v>
      </c>
      <c r="I3295" s="7">
        <f>((Table1[[#This Row],[returns]]+(1-$O$2)*Table1[[#This Row],[number of trades]])-ABS(Table1[[#This Row],[company return]]))/100</f>
        <v>-0.37854952345499099</v>
      </c>
      <c r="J3295" s="7">
        <f>((Table1[[#This Row],[returns]]+(1-$P$2)*Table1[[#This Row],[number of trades]])-ABS(Table1[[#This Row],[company return]]))/100</f>
        <v>0.39395047654500914</v>
      </c>
      <c r="K3295" s="7">
        <f>((Table1[[#This Row],[returns]]+(1-$Q$2)*Table1[[#This Row],[number of trades]])-ABS(Table1[[#This Row],[company return]]))/100</f>
        <v>1.1664504765450092</v>
      </c>
      <c r="L3295" s="7">
        <f>((Table1[[#This Row],[returns]]+(1-$R$2)*Table1[[#This Row],[number of trades]])-ABS(Table1[[#This Row],[company return]]))/100</f>
        <v>1.938950476545009</v>
      </c>
      <c r="M3295" s="7">
        <f>((Table1[[#This Row],[returns]]+(1-$S$2)*Table1[[#This Row],[number of trades]])-ABS(Table1[[#This Row],[company return]]))/100</f>
        <v>2.7114504765450089</v>
      </c>
      <c r="N3295" s="9">
        <f>Table1[[#This Row],[fastsma]]*Table1[[#This Row],[slowsma]]</f>
        <v>20</v>
      </c>
    </row>
    <row r="3296" spans="1:14" ht="15" hidden="1" customHeight="1" x14ac:dyDescent="0.3">
      <c r="A3296" s="1"/>
      <c r="I3296" s="7"/>
      <c r="J3296" s="7"/>
      <c r="K3296" s="7"/>
      <c r="L3296" s="7"/>
      <c r="M3296" s="7"/>
      <c r="N3296" s="9"/>
    </row>
    <row r="3297" spans="1:14" ht="15" customHeight="1" x14ac:dyDescent="0.3">
      <c r="A3297" s="1">
        <v>650</v>
      </c>
      <c r="B3297">
        <v>1</v>
      </c>
      <c r="C3297">
        <v>20</v>
      </c>
      <c r="D3297" t="s">
        <v>113</v>
      </c>
      <c r="E3297" t="s">
        <v>58</v>
      </c>
      <c r="F3297">
        <v>181.88</v>
      </c>
      <c r="G3297">
        <v>291</v>
      </c>
      <c r="H3297">
        <v>311.95987062112818</v>
      </c>
      <c r="I3297" s="7">
        <f>((Table1[[#This Row],[returns]]+(1-$O$2)*Table1[[#This Row],[number of trades]])-ABS(Table1[[#This Row],[company return]]))/100</f>
        <v>-1.3007987062112818</v>
      </c>
      <c r="J3297" s="7">
        <f>((Table1[[#This Row],[returns]]+(1-$P$2)*Table1[[#This Row],[number of trades]])-ABS(Table1[[#This Row],[company return]]))/100</f>
        <v>-0.57329870621128176</v>
      </c>
      <c r="K3297" s="7">
        <f>((Table1[[#This Row],[returns]]+(1-$Q$2)*Table1[[#This Row],[number of trades]])-ABS(Table1[[#This Row],[company return]]))/100</f>
        <v>0.15420129378871819</v>
      </c>
      <c r="L3297" s="7">
        <f>((Table1[[#This Row],[returns]]+(1-$R$2)*Table1[[#This Row],[number of trades]])-ABS(Table1[[#This Row],[company return]]))/100</f>
        <v>0.8817012937887182</v>
      </c>
      <c r="M3297" s="7">
        <f>((Table1[[#This Row],[returns]]+(1-$S$2)*Table1[[#This Row],[number of trades]])-ABS(Table1[[#This Row],[company return]]))/100</f>
        <v>1.6092012937887181</v>
      </c>
      <c r="N3297" s="9">
        <f>Table1[[#This Row],[fastsma]]*Table1[[#This Row],[slowsma]]</f>
        <v>20</v>
      </c>
    </row>
    <row r="3298" spans="1:14" ht="15" customHeight="1" x14ac:dyDescent="0.3">
      <c r="A3298" s="1">
        <v>651</v>
      </c>
      <c r="B3298">
        <v>1</v>
      </c>
      <c r="C3298">
        <v>20</v>
      </c>
      <c r="D3298" t="s">
        <v>113</v>
      </c>
      <c r="E3298" t="s">
        <v>59</v>
      </c>
      <c r="F3298">
        <v>112.23</v>
      </c>
      <c r="G3298">
        <v>330</v>
      </c>
      <c r="H3298">
        <v>21.683316559911368</v>
      </c>
      <c r="I3298" s="7">
        <f>((Table1[[#This Row],[returns]]+(1-$O$2)*Table1[[#This Row],[number of trades]])-ABS(Table1[[#This Row],[company return]]))/100</f>
        <v>0.90546683440088627</v>
      </c>
      <c r="J3298" s="7">
        <f>((Table1[[#This Row],[returns]]+(1-$P$2)*Table1[[#This Row],[number of trades]])-ABS(Table1[[#This Row],[company return]]))/100</f>
        <v>1.7304668344008867</v>
      </c>
      <c r="K3298" s="7">
        <f>((Table1[[#This Row],[returns]]+(1-$Q$2)*Table1[[#This Row],[number of trades]])-ABS(Table1[[#This Row],[company return]]))/100</f>
        <v>2.5554668344008866</v>
      </c>
      <c r="L3298" s="7">
        <f>((Table1[[#This Row],[returns]]+(1-$R$2)*Table1[[#This Row],[number of trades]])-ABS(Table1[[#This Row],[company return]]))/100</f>
        <v>3.3804668344008864</v>
      </c>
      <c r="M3298" s="7">
        <f>((Table1[[#This Row],[returns]]+(1-$S$2)*Table1[[#This Row],[number of trades]])-ABS(Table1[[#This Row],[company return]]))/100</f>
        <v>4.2054668344008865</v>
      </c>
      <c r="N3298" s="9">
        <f>Table1[[#This Row],[fastsma]]*Table1[[#This Row],[slowsma]]</f>
        <v>20</v>
      </c>
    </row>
    <row r="3299" spans="1:14" ht="15" customHeight="1" x14ac:dyDescent="0.3">
      <c r="A3299" s="1">
        <v>652</v>
      </c>
      <c r="B3299">
        <v>1</v>
      </c>
      <c r="C3299">
        <v>20</v>
      </c>
      <c r="D3299" t="s">
        <v>113</v>
      </c>
      <c r="E3299" t="s">
        <v>60</v>
      </c>
      <c r="F3299">
        <v>72.489999999999995</v>
      </c>
      <c r="G3299">
        <v>323</v>
      </c>
      <c r="H3299">
        <v>569.48457441594576</v>
      </c>
      <c r="I3299" s="7">
        <f>((Table1[[#This Row],[returns]]+(1-$O$2)*Table1[[#This Row],[number of trades]])-ABS(Table1[[#This Row],[company return]]))/100</f>
        <v>-4.9699457441594577</v>
      </c>
      <c r="J3299" s="7">
        <f>((Table1[[#This Row],[returns]]+(1-$P$2)*Table1[[#This Row],[number of trades]])-ABS(Table1[[#This Row],[company return]]))/100</f>
        <v>-4.1624457441594576</v>
      </c>
      <c r="K3299" s="7">
        <f>((Table1[[#This Row],[returns]]+(1-$Q$2)*Table1[[#This Row],[number of trades]])-ABS(Table1[[#This Row],[company return]]))/100</f>
        <v>-3.3549457441594575</v>
      </c>
      <c r="L3299" s="7">
        <f>((Table1[[#This Row],[returns]]+(1-$R$2)*Table1[[#This Row],[number of trades]])-ABS(Table1[[#This Row],[company return]]))/100</f>
        <v>-2.5474457441594573</v>
      </c>
      <c r="M3299" s="7">
        <f>((Table1[[#This Row],[returns]]+(1-$S$2)*Table1[[#This Row],[number of trades]])-ABS(Table1[[#This Row],[company return]]))/100</f>
        <v>-1.7399457441594575</v>
      </c>
      <c r="N3299" s="9">
        <f>Table1[[#This Row],[fastsma]]*Table1[[#This Row],[slowsma]]</f>
        <v>20</v>
      </c>
    </row>
    <row r="3300" spans="1:14" ht="15" customHeight="1" x14ac:dyDescent="0.3">
      <c r="A3300" s="1">
        <v>653</v>
      </c>
      <c r="B3300">
        <v>1</v>
      </c>
      <c r="C3300">
        <v>20</v>
      </c>
      <c r="D3300" t="s">
        <v>113</v>
      </c>
      <c r="E3300" t="s">
        <v>61</v>
      </c>
      <c r="F3300">
        <v>40.32</v>
      </c>
      <c r="G3300">
        <v>342</v>
      </c>
      <c r="H3300">
        <v>64.186882015582299</v>
      </c>
      <c r="I3300" s="7">
        <f>((Table1[[#This Row],[returns]]+(1-$O$2)*Table1[[#This Row],[number of trades]])-ABS(Table1[[#This Row],[company return]]))/100</f>
        <v>-0.238668820155823</v>
      </c>
      <c r="J3300" s="7">
        <f>((Table1[[#This Row],[returns]]+(1-$P$2)*Table1[[#This Row],[number of trades]])-ABS(Table1[[#This Row],[company return]]))/100</f>
        <v>0.61633117984417696</v>
      </c>
      <c r="K3300" s="7">
        <f>((Table1[[#This Row],[returns]]+(1-$Q$2)*Table1[[#This Row],[number of trades]])-ABS(Table1[[#This Row],[company return]]))/100</f>
        <v>1.4713311798441771</v>
      </c>
      <c r="L3300" s="7">
        <f>((Table1[[#This Row],[returns]]+(1-$R$2)*Table1[[#This Row],[number of trades]])-ABS(Table1[[#This Row],[company return]]))/100</f>
        <v>2.326331179844177</v>
      </c>
      <c r="M3300" s="7">
        <f>((Table1[[#This Row],[returns]]+(1-$S$2)*Table1[[#This Row],[number of trades]])-ABS(Table1[[#This Row],[company return]]))/100</f>
        <v>3.181331179844177</v>
      </c>
      <c r="N3300" s="9">
        <f>Table1[[#This Row],[fastsma]]*Table1[[#This Row],[slowsma]]</f>
        <v>20</v>
      </c>
    </row>
    <row r="3301" spans="1:14" ht="15" customHeight="1" x14ac:dyDescent="0.3">
      <c r="A3301" s="1">
        <v>654</v>
      </c>
      <c r="B3301">
        <v>1</v>
      </c>
      <c r="C3301">
        <v>20</v>
      </c>
      <c r="D3301" t="s">
        <v>113</v>
      </c>
      <c r="E3301" t="s">
        <v>62</v>
      </c>
      <c r="F3301">
        <v>7.62</v>
      </c>
      <c r="G3301">
        <v>372</v>
      </c>
      <c r="H3301">
        <v>449.08695797445841</v>
      </c>
      <c r="I3301" s="7">
        <f>((Table1[[#This Row],[returns]]+(1-$O$2)*Table1[[#This Row],[number of trades]])-ABS(Table1[[#This Row],[company return]]))/100</f>
        <v>-4.4146695797445838</v>
      </c>
      <c r="J3301" s="7">
        <f>((Table1[[#This Row],[returns]]+(1-$P$2)*Table1[[#This Row],[number of trades]])-ABS(Table1[[#This Row],[company return]]))/100</f>
        <v>-3.4846695797445841</v>
      </c>
      <c r="K3301" s="7">
        <f>((Table1[[#This Row],[returns]]+(1-$Q$2)*Table1[[#This Row],[number of trades]])-ABS(Table1[[#This Row],[company return]]))/100</f>
        <v>-2.554669579744584</v>
      </c>
      <c r="L3301" s="7">
        <f>((Table1[[#This Row],[returns]]+(1-$R$2)*Table1[[#This Row],[number of trades]])-ABS(Table1[[#This Row],[company return]]))/100</f>
        <v>-1.624669579744584</v>
      </c>
      <c r="M3301" s="7">
        <f>((Table1[[#This Row],[returns]]+(1-$S$2)*Table1[[#This Row],[number of trades]])-ABS(Table1[[#This Row],[company return]]))/100</f>
        <v>-0.6946695797445841</v>
      </c>
      <c r="N3301" s="9">
        <f>Table1[[#This Row],[fastsma]]*Table1[[#This Row],[slowsma]]</f>
        <v>20</v>
      </c>
    </row>
    <row r="3302" spans="1:14" ht="15" customHeight="1" x14ac:dyDescent="0.3">
      <c r="A3302" s="1">
        <v>656</v>
      </c>
      <c r="B3302">
        <v>1</v>
      </c>
      <c r="C3302">
        <v>20</v>
      </c>
      <c r="D3302" t="s">
        <v>113</v>
      </c>
      <c r="E3302" t="s">
        <v>64</v>
      </c>
      <c r="F3302">
        <v>49.49</v>
      </c>
      <c r="G3302">
        <v>296</v>
      </c>
      <c r="H3302">
        <v>321.72434494255617</v>
      </c>
      <c r="I3302" s="7">
        <f>((Table1[[#This Row],[returns]]+(1-$O$2)*Table1[[#This Row],[number of trades]])-ABS(Table1[[#This Row],[company return]]))/100</f>
        <v>-2.7223434494255616</v>
      </c>
      <c r="J3302" s="7">
        <f>((Table1[[#This Row],[returns]]+(1-$P$2)*Table1[[#This Row],[number of trades]])-ABS(Table1[[#This Row],[company return]]))/100</f>
        <v>-1.9823434494255616</v>
      </c>
      <c r="K3302" s="7">
        <f>((Table1[[#This Row],[returns]]+(1-$Q$2)*Table1[[#This Row],[number of trades]])-ABS(Table1[[#This Row],[company return]]))/100</f>
        <v>-1.2423434494255616</v>
      </c>
      <c r="L3302" s="7">
        <f>((Table1[[#This Row],[returns]]+(1-$R$2)*Table1[[#This Row],[number of trades]])-ABS(Table1[[#This Row],[company return]]))/100</f>
        <v>-0.50234344942556164</v>
      </c>
      <c r="M3302" s="7">
        <f>((Table1[[#This Row],[returns]]+(1-$S$2)*Table1[[#This Row],[number of trades]])-ABS(Table1[[#This Row],[company return]]))/100</f>
        <v>0.23765655057443838</v>
      </c>
      <c r="N3302" s="9">
        <f>Table1[[#This Row],[fastsma]]*Table1[[#This Row],[slowsma]]</f>
        <v>20</v>
      </c>
    </row>
    <row r="3303" spans="1:14" ht="15" customHeight="1" x14ac:dyDescent="0.3">
      <c r="A3303" s="1">
        <v>658</v>
      </c>
      <c r="B3303">
        <v>1</v>
      </c>
      <c r="C3303">
        <v>20</v>
      </c>
      <c r="D3303" t="s">
        <v>113</v>
      </c>
      <c r="E3303" t="s">
        <v>66</v>
      </c>
      <c r="F3303">
        <v>58.95</v>
      </c>
      <c r="G3303">
        <v>302</v>
      </c>
      <c r="H3303">
        <v>88.580249163054575</v>
      </c>
      <c r="I3303" s="7">
        <f>((Table1[[#This Row],[returns]]+(1-$O$2)*Table1[[#This Row],[number of trades]])-ABS(Table1[[#This Row],[company return]]))/100</f>
        <v>-0.29630249163054573</v>
      </c>
      <c r="J3303" s="7">
        <f>((Table1[[#This Row],[returns]]+(1-$P$2)*Table1[[#This Row],[number of trades]])-ABS(Table1[[#This Row],[company return]]))/100</f>
        <v>0.45869750836945417</v>
      </c>
      <c r="K3303" s="7">
        <f>((Table1[[#This Row],[returns]]+(1-$Q$2)*Table1[[#This Row],[number of trades]])-ABS(Table1[[#This Row],[company return]]))/100</f>
        <v>1.2136975083694541</v>
      </c>
      <c r="L3303" s="7">
        <f>((Table1[[#This Row],[returns]]+(1-$R$2)*Table1[[#This Row],[number of trades]])-ABS(Table1[[#This Row],[company return]]))/100</f>
        <v>1.968697508369454</v>
      </c>
      <c r="M3303" s="7">
        <f>((Table1[[#This Row],[returns]]+(1-$S$2)*Table1[[#This Row],[number of trades]])-ABS(Table1[[#This Row],[company return]]))/100</f>
        <v>2.7236975083694541</v>
      </c>
      <c r="N3303" s="9">
        <f>Table1[[#This Row],[fastsma]]*Table1[[#This Row],[slowsma]]</f>
        <v>20</v>
      </c>
    </row>
    <row r="3304" spans="1:14" ht="15" customHeight="1" x14ac:dyDescent="0.3">
      <c r="A3304" s="1">
        <v>659</v>
      </c>
      <c r="B3304">
        <v>1</v>
      </c>
      <c r="C3304">
        <v>20</v>
      </c>
      <c r="D3304" t="s">
        <v>113</v>
      </c>
      <c r="E3304" t="s">
        <v>67</v>
      </c>
      <c r="F3304">
        <v>205.61</v>
      </c>
      <c r="G3304">
        <v>308</v>
      </c>
      <c r="H3304">
        <v>349.94900613238809</v>
      </c>
      <c r="I3304" s="7">
        <f>((Table1[[#This Row],[returns]]+(1-$O$2)*Table1[[#This Row],[number of trades]])-ABS(Table1[[#This Row],[company return]]))/100</f>
        <v>-1.4433900613238808</v>
      </c>
      <c r="J3304" s="7">
        <f>((Table1[[#This Row],[returns]]+(1-$P$2)*Table1[[#This Row],[number of trades]])-ABS(Table1[[#This Row],[company return]]))/100</f>
        <v>-0.6733900613238808</v>
      </c>
      <c r="K3304" s="7">
        <f>((Table1[[#This Row],[returns]]+(1-$Q$2)*Table1[[#This Row],[number of trades]])-ABS(Table1[[#This Row],[company return]]))/100</f>
        <v>9.6609938676119209E-2</v>
      </c>
      <c r="L3304" s="7">
        <f>((Table1[[#This Row],[returns]]+(1-$R$2)*Table1[[#This Row],[number of trades]])-ABS(Table1[[#This Row],[company return]]))/100</f>
        <v>0.86660993867611924</v>
      </c>
      <c r="M3304" s="7">
        <f>((Table1[[#This Row],[returns]]+(1-$S$2)*Table1[[#This Row],[number of trades]])-ABS(Table1[[#This Row],[company return]]))/100</f>
        <v>1.6366099386761193</v>
      </c>
      <c r="N3304" s="9">
        <f>Table1[[#This Row],[fastsma]]*Table1[[#This Row],[slowsma]]</f>
        <v>20</v>
      </c>
    </row>
    <row r="3305" spans="1:14" ht="15" customHeight="1" x14ac:dyDescent="0.3">
      <c r="A3305" s="1">
        <v>660</v>
      </c>
      <c r="B3305">
        <v>1</v>
      </c>
      <c r="C3305">
        <v>20</v>
      </c>
      <c r="D3305" t="s">
        <v>113</v>
      </c>
      <c r="E3305" t="s">
        <v>68</v>
      </c>
      <c r="F3305">
        <v>107.71</v>
      </c>
      <c r="G3305">
        <v>319</v>
      </c>
      <c r="H3305">
        <v>10.36713105302915</v>
      </c>
      <c r="I3305" s="7">
        <f>((Table1[[#This Row],[returns]]+(1-$O$2)*Table1[[#This Row],[number of trades]])-ABS(Table1[[#This Row],[company return]]))/100</f>
        <v>0.9734286894697084</v>
      </c>
      <c r="J3305" s="7">
        <f>((Table1[[#This Row],[returns]]+(1-$P$2)*Table1[[#This Row],[number of trades]])-ABS(Table1[[#This Row],[company return]]))/100</f>
        <v>1.7709286894697085</v>
      </c>
      <c r="K3305" s="7">
        <f>((Table1[[#This Row],[returns]]+(1-$Q$2)*Table1[[#This Row],[number of trades]])-ABS(Table1[[#This Row],[company return]]))/100</f>
        <v>2.5684286894697084</v>
      </c>
      <c r="L3305" s="7">
        <f>((Table1[[#This Row],[returns]]+(1-$R$2)*Table1[[#This Row],[number of trades]])-ABS(Table1[[#This Row],[company return]]))/100</f>
        <v>3.3659286894697082</v>
      </c>
      <c r="M3305" s="7">
        <f>((Table1[[#This Row],[returns]]+(1-$S$2)*Table1[[#This Row],[number of trades]])-ABS(Table1[[#This Row],[company return]]))/100</f>
        <v>4.1634286894697086</v>
      </c>
      <c r="N3305" s="9">
        <f>Table1[[#This Row],[fastsma]]*Table1[[#This Row],[slowsma]]</f>
        <v>20</v>
      </c>
    </row>
    <row r="3306" spans="1:14" ht="15" customHeight="1" x14ac:dyDescent="0.3">
      <c r="A3306" s="1">
        <v>661</v>
      </c>
      <c r="B3306">
        <v>1</v>
      </c>
      <c r="C3306">
        <v>20</v>
      </c>
      <c r="D3306" t="s">
        <v>113</v>
      </c>
      <c r="E3306" t="s">
        <v>69</v>
      </c>
      <c r="F3306">
        <v>41.74</v>
      </c>
      <c r="G3306">
        <v>289</v>
      </c>
      <c r="H3306">
        <v>7.5628376176480554</v>
      </c>
      <c r="I3306" s="7">
        <f>((Table1[[#This Row],[returns]]+(1-$O$2)*Table1[[#This Row],[number of trades]])-ABS(Table1[[#This Row],[company return]]))/100</f>
        <v>0.34177162382351944</v>
      </c>
      <c r="J3306" s="7">
        <f>((Table1[[#This Row],[returns]]+(1-$P$2)*Table1[[#This Row],[number of trades]])-ABS(Table1[[#This Row],[company return]]))/100</f>
        <v>1.0642716238235195</v>
      </c>
      <c r="K3306" s="7">
        <f>((Table1[[#This Row],[returns]]+(1-$Q$2)*Table1[[#This Row],[number of trades]])-ABS(Table1[[#This Row],[company return]]))/100</f>
        <v>1.7867716238235196</v>
      </c>
      <c r="L3306" s="7">
        <f>((Table1[[#This Row],[returns]]+(1-$R$2)*Table1[[#This Row],[number of trades]])-ABS(Table1[[#This Row],[company return]]))/100</f>
        <v>2.5092716238235195</v>
      </c>
      <c r="M3306" s="7">
        <f>((Table1[[#This Row],[returns]]+(1-$S$2)*Table1[[#This Row],[number of trades]])-ABS(Table1[[#This Row],[company return]]))/100</f>
        <v>3.2317716238235197</v>
      </c>
      <c r="N3306" s="9">
        <f>Table1[[#This Row],[fastsma]]*Table1[[#This Row],[slowsma]]</f>
        <v>20</v>
      </c>
    </row>
    <row r="3307" spans="1:14" ht="15" customHeight="1" x14ac:dyDescent="0.3">
      <c r="A3307" s="1">
        <v>662</v>
      </c>
      <c r="B3307">
        <v>1</v>
      </c>
      <c r="C3307">
        <v>20</v>
      </c>
      <c r="D3307" t="s">
        <v>113</v>
      </c>
      <c r="E3307" t="s">
        <v>70</v>
      </c>
      <c r="F3307">
        <v>59.57</v>
      </c>
      <c r="G3307">
        <v>334</v>
      </c>
      <c r="H3307">
        <v>126.56271120556239</v>
      </c>
      <c r="I3307" s="7">
        <f>((Table1[[#This Row],[returns]]+(1-$O$2)*Table1[[#This Row],[number of trades]])-ABS(Table1[[#This Row],[company return]]))/100</f>
        <v>-0.66992711205562383</v>
      </c>
      <c r="J3307" s="7">
        <f>((Table1[[#This Row],[returns]]+(1-$P$2)*Table1[[#This Row],[number of trades]])-ABS(Table1[[#This Row],[company return]]))/100</f>
        <v>0.165072887944376</v>
      </c>
      <c r="K3307" s="7">
        <f>((Table1[[#This Row],[returns]]+(1-$Q$2)*Table1[[#This Row],[number of trades]])-ABS(Table1[[#This Row],[company return]]))/100</f>
        <v>1.0000728879443761</v>
      </c>
      <c r="L3307" s="7">
        <f>((Table1[[#This Row],[returns]]+(1-$R$2)*Table1[[#This Row],[number of trades]])-ABS(Table1[[#This Row],[company return]]))/100</f>
        <v>1.8350728879443761</v>
      </c>
      <c r="M3307" s="7">
        <f>((Table1[[#This Row],[returns]]+(1-$S$2)*Table1[[#This Row],[number of trades]])-ABS(Table1[[#This Row],[company return]]))/100</f>
        <v>2.670072887944376</v>
      </c>
      <c r="N3307" s="9">
        <f>Table1[[#This Row],[fastsma]]*Table1[[#This Row],[slowsma]]</f>
        <v>20</v>
      </c>
    </row>
    <row r="3308" spans="1:14" ht="15" customHeight="1" x14ac:dyDescent="0.3">
      <c r="A3308" s="1">
        <v>663</v>
      </c>
      <c r="B3308">
        <v>1</v>
      </c>
      <c r="C3308">
        <v>20</v>
      </c>
      <c r="D3308" t="s">
        <v>113</v>
      </c>
      <c r="E3308" t="s">
        <v>71</v>
      </c>
      <c r="F3308">
        <v>147.75</v>
      </c>
      <c r="G3308">
        <v>301</v>
      </c>
      <c r="H3308">
        <v>97.982280491630632</v>
      </c>
      <c r="I3308" s="7">
        <f>((Table1[[#This Row],[returns]]+(1-$O$2)*Table1[[#This Row],[number of trades]])-ABS(Table1[[#This Row],[company return]]))/100</f>
        <v>0.49767719508369368</v>
      </c>
      <c r="J3308" s="7">
        <f>((Table1[[#This Row],[returns]]+(1-$P$2)*Table1[[#This Row],[number of trades]])-ABS(Table1[[#This Row],[company return]]))/100</f>
        <v>1.2501771950836937</v>
      </c>
      <c r="K3308" s="7">
        <f>((Table1[[#This Row],[returns]]+(1-$Q$2)*Table1[[#This Row],[number of trades]])-ABS(Table1[[#This Row],[company return]]))/100</f>
        <v>2.0026771950836935</v>
      </c>
      <c r="L3308" s="7">
        <f>((Table1[[#This Row],[returns]]+(1-$R$2)*Table1[[#This Row],[number of trades]])-ABS(Table1[[#This Row],[company return]]))/100</f>
        <v>2.7551771950836939</v>
      </c>
      <c r="M3308" s="7">
        <f>((Table1[[#This Row],[returns]]+(1-$S$2)*Table1[[#This Row],[number of trades]])-ABS(Table1[[#This Row],[company return]]))/100</f>
        <v>3.5076771950836938</v>
      </c>
      <c r="N3308" s="9">
        <f>Table1[[#This Row],[fastsma]]*Table1[[#This Row],[slowsma]]</f>
        <v>20</v>
      </c>
    </row>
    <row r="3309" spans="1:14" ht="15" customHeight="1" x14ac:dyDescent="0.3">
      <c r="A3309" s="1">
        <v>664</v>
      </c>
      <c r="B3309">
        <v>1</v>
      </c>
      <c r="C3309">
        <v>20</v>
      </c>
      <c r="D3309" t="s">
        <v>113</v>
      </c>
      <c r="E3309" t="s">
        <v>72</v>
      </c>
      <c r="F3309">
        <v>179.66</v>
      </c>
      <c r="G3309">
        <v>310</v>
      </c>
      <c r="H3309">
        <v>92.169884641198124</v>
      </c>
      <c r="I3309" s="7">
        <f>((Table1[[#This Row],[returns]]+(1-$O$2)*Table1[[#This Row],[number of trades]])-ABS(Table1[[#This Row],[company return]]))/100</f>
        <v>0.87490115358801868</v>
      </c>
      <c r="J3309" s="7">
        <f>((Table1[[#This Row],[returns]]+(1-$P$2)*Table1[[#This Row],[number of trades]])-ABS(Table1[[#This Row],[company return]]))/100</f>
        <v>1.6499011535880186</v>
      </c>
      <c r="K3309" s="7">
        <f>((Table1[[#This Row],[returns]]+(1-$Q$2)*Table1[[#This Row],[number of trades]])-ABS(Table1[[#This Row],[company return]]))/100</f>
        <v>2.4249011535880185</v>
      </c>
      <c r="L3309" s="7">
        <f>((Table1[[#This Row],[returns]]+(1-$R$2)*Table1[[#This Row],[number of trades]])-ABS(Table1[[#This Row],[company return]]))/100</f>
        <v>3.1999011535880184</v>
      </c>
      <c r="M3309" s="7">
        <f>((Table1[[#This Row],[returns]]+(1-$S$2)*Table1[[#This Row],[number of trades]])-ABS(Table1[[#This Row],[company return]]))/100</f>
        <v>3.9749011535880188</v>
      </c>
      <c r="N3309" s="9">
        <f>Table1[[#This Row],[fastsma]]*Table1[[#This Row],[slowsma]]</f>
        <v>20</v>
      </c>
    </row>
    <row r="3310" spans="1:14" ht="15" customHeight="1" x14ac:dyDescent="0.3">
      <c r="A3310" s="1">
        <v>665</v>
      </c>
      <c r="B3310">
        <v>1</v>
      </c>
      <c r="C3310">
        <v>20</v>
      </c>
      <c r="D3310" t="s">
        <v>113</v>
      </c>
      <c r="E3310" t="s">
        <v>73</v>
      </c>
      <c r="F3310">
        <v>35.51</v>
      </c>
      <c r="G3310">
        <v>314</v>
      </c>
      <c r="H3310">
        <v>225.7861492973168</v>
      </c>
      <c r="I3310" s="7">
        <f>((Table1[[#This Row],[returns]]+(1-$O$2)*Table1[[#This Row],[number of trades]])-ABS(Table1[[#This Row],[company return]]))/100</f>
        <v>-1.902761492973168</v>
      </c>
      <c r="J3310" s="7">
        <f>((Table1[[#This Row],[returns]]+(1-$P$2)*Table1[[#This Row],[number of trades]])-ABS(Table1[[#This Row],[company return]]))/100</f>
        <v>-1.1177614929731681</v>
      </c>
      <c r="K3310" s="7">
        <f>((Table1[[#This Row],[returns]]+(1-$Q$2)*Table1[[#This Row],[number of trades]])-ABS(Table1[[#This Row],[company return]]))/100</f>
        <v>-0.33276149297316804</v>
      </c>
      <c r="L3310" s="7">
        <f>((Table1[[#This Row],[returns]]+(1-$R$2)*Table1[[#This Row],[number of trades]])-ABS(Table1[[#This Row],[company return]]))/100</f>
        <v>0.45223850702683194</v>
      </c>
      <c r="M3310" s="7">
        <f>((Table1[[#This Row],[returns]]+(1-$S$2)*Table1[[#This Row],[number of trades]])-ABS(Table1[[#This Row],[company return]]))/100</f>
        <v>1.2372385070268319</v>
      </c>
      <c r="N3310" s="9">
        <f>Table1[[#This Row],[fastsma]]*Table1[[#This Row],[slowsma]]</f>
        <v>20</v>
      </c>
    </row>
    <row r="3311" spans="1:14" ht="15" customHeight="1" x14ac:dyDescent="0.3">
      <c r="A3311" s="1">
        <v>666</v>
      </c>
      <c r="B3311">
        <v>1</v>
      </c>
      <c r="C3311">
        <v>20</v>
      </c>
      <c r="D3311" t="s">
        <v>113</v>
      </c>
      <c r="E3311" t="s">
        <v>74</v>
      </c>
      <c r="F3311">
        <v>292.01</v>
      </c>
      <c r="G3311">
        <v>307</v>
      </c>
      <c r="H3311">
        <v>185.9478470941431</v>
      </c>
      <c r="I3311" s="7">
        <f>((Table1[[#This Row],[returns]]+(1-$O$2)*Table1[[#This Row],[number of trades]])-ABS(Table1[[#This Row],[company return]]))/100</f>
        <v>1.060621529058569</v>
      </c>
      <c r="J3311" s="7">
        <f>((Table1[[#This Row],[returns]]+(1-$P$2)*Table1[[#This Row],[number of trades]])-ABS(Table1[[#This Row],[company return]]))/100</f>
        <v>1.8281215290585688</v>
      </c>
      <c r="K3311" s="7">
        <f>((Table1[[#This Row],[returns]]+(1-$Q$2)*Table1[[#This Row],[number of trades]])-ABS(Table1[[#This Row],[company return]]))/100</f>
        <v>2.5956215290585694</v>
      </c>
      <c r="L3311" s="7">
        <f>((Table1[[#This Row],[returns]]+(1-$R$2)*Table1[[#This Row],[number of trades]])-ABS(Table1[[#This Row],[company return]]))/100</f>
        <v>3.363121529058569</v>
      </c>
      <c r="M3311" s="7">
        <f>((Table1[[#This Row],[returns]]+(1-$S$2)*Table1[[#This Row],[number of trades]])-ABS(Table1[[#This Row],[company return]]))/100</f>
        <v>4.1306215290585691</v>
      </c>
      <c r="N3311" s="9">
        <f>Table1[[#This Row],[fastsma]]*Table1[[#This Row],[slowsma]]</f>
        <v>20</v>
      </c>
    </row>
    <row r="3312" spans="1:14" ht="15" customHeight="1" x14ac:dyDescent="0.3">
      <c r="A3312" s="1">
        <v>667</v>
      </c>
      <c r="B3312">
        <v>1</v>
      </c>
      <c r="C3312">
        <v>20</v>
      </c>
      <c r="D3312" t="s">
        <v>113</v>
      </c>
      <c r="E3312" t="s">
        <v>75</v>
      </c>
      <c r="F3312">
        <v>137.94</v>
      </c>
      <c r="G3312">
        <v>301</v>
      </c>
      <c r="H3312">
        <v>58.606179506492708</v>
      </c>
      <c r="I3312" s="7">
        <f>((Table1[[#This Row],[returns]]+(1-$O$2)*Table1[[#This Row],[number of trades]])-ABS(Table1[[#This Row],[company return]]))/100</f>
        <v>0.7933382049350729</v>
      </c>
      <c r="J3312" s="7">
        <f>((Table1[[#This Row],[returns]]+(1-$P$2)*Table1[[#This Row],[number of trades]])-ABS(Table1[[#This Row],[company return]]))/100</f>
        <v>1.545838204935073</v>
      </c>
      <c r="K3312" s="7">
        <f>((Table1[[#This Row],[returns]]+(1-$Q$2)*Table1[[#This Row],[number of trades]])-ABS(Table1[[#This Row],[company return]]))/100</f>
        <v>2.2983382049350727</v>
      </c>
      <c r="L3312" s="7">
        <f>((Table1[[#This Row],[returns]]+(1-$R$2)*Table1[[#This Row],[number of trades]])-ABS(Table1[[#This Row],[company return]]))/100</f>
        <v>3.0508382049350731</v>
      </c>
      <c r="M3312" s="7">
        <f>((Table1[[#This Row],[returns]]+(1-$S$2)*Table1[[#This Row],[number of trades]])-ABS(Table1[[#This Row],[company return]]))/100</f>
        <v>3.803338204935073</v>
      </c>
      <c r="N3312" s="9">
        <f>Table1[[#This Row],[fastsma]]*Table1[[#This Row],[slowsma]]</f>
        <v>20</v>
      </c>
    </row>
    <row r="3313" spans="1:14" ht="15" customHeight="1" x14ac:dyDescent="0.3">
      <c r="A3313" s="1">
        <v>668</v>
      </c>
      <c r="B3313">
        <v>1</v>
      </c>
      <c r="C3313">
        <v>20</v>
      </c>
      <c r="D3313" t="s">
        <v>113</v>
      </c>
      <c r="E3313" t="s">
        <v>76</v>
      </c>
      <c r="F3313">
        <v>18.95</v>
      </c>
      <c r="G3313">
        <v>298</v>
      </c>
      <c r="H3313">
        <v>52.744742751826557</v>
      </c>
      <c r="I3313" s="7">
        <f>((Table1[[#This Row],[returns]]+(1-$O$2)*Table1[[#This Row],[number of trades]])-ABS(Table1[[#This Row],[company return]]))/100</f>
        <v>-0.33794742751826562</v>
      </c>
      <c r="J3313" s="7">
        <f>((Table1[[#This Row],[returns]]+(1-$P$2)*Table1[[#This Row],[number of trades]])-ABS(Table1[[#This Row],[company return]]))/100</f>
        <v>0.40705257248173443</v>
      </c>
      <c r="K3313" s="7">
        <f>((Table1[[#This Row],[returns]]+(1-$Q$2)*Table1[[#This Row],[number of trades]])-ABS(Table1[[#This Row],[company return]]))/100</f>
        <v>1.1520525724817343</v>
      </c>
      <c r="L3313" s="7">
        <f>((Table1[[#This Row],[returns]]+(1-$R$2)*Table1[[#This Row],[number of trades]])-ABS(Table1[[#This Row],[company return]]))/100</f>
        <v>1.8970525724817344</v>
      </c>
      <c r="M3313" s="7">
        <f>((Table1[[#This Row],[returns]]+(1-$S$2)*Table1[[#This Row],[number of trades]])-ABS(Table1[[#This Row],[company return]]))/100</f>
        <v>2.6420525724817345</v>
      </c>
      <c r="N3313" s="9">
        <f>Table1[[#This Row],[fastsma]]*Table1[[#This Row],[slowsma]]</f>
        <v>20</v>
      </c>
    </row>
    <row r="3314" spans="1:14" ht="15" customHeight="1" x14ac:dyDescent="0.3">
      <c r="A3314" s="1">
        <v>670</v>
      </c>
      <c r="B3314">
        <v>1</v>
      </c>
      <c r="C3314">
        <v>20</v>
      </c>
      <c r="D3314" t="s">
        <v>113</v>
      </c>
      <c r="E3314" t="s">
        <v>78</v>
      </c>
      <c r="F3314">
        <v>136.38</v>
      </c>
      <c r="G3314">
        <v>295</v>
      </c>
      <c r="H3314">
        <v>198.11063725897611</v>
      </c>
      <c r="I3314" s="7">
        <f>((Table1[[#This Row],[returns]]+(1-$O$2)*Table1[[#This Row],[number of trades]])-ABS(Table1[[#This Row],[company return]]))/100</f>
        <v>-0.61730637258976118</v>
      </c>
      <c r="J3314" s="7">
        <f>((Table1[[#This Row],[returns]]+(1-$P$2)*Table1[[#This Row],[number of trades]])-ABS(Table1[[#This Row],[company return]]))/100</f>
        <v>0.12019362741023883</v>
      </c>
      <c r="K3314" s="7">
        <f>((Table1[[#This Row],[returns]]+(1-$Q$2)*Table1[[#This Row],[number of trades]])-ABS(Table1[[#This Row],[company return]]))/100</f>
        <v>0.8576936274102388</v>
      </c>
      <c r="L3314" s="7">
        <f>((Table1[[#This Row],[returns]]+(1-$R$2)*Table1[[#This Row],[number of trades]])-ABS(Table1[[#This Row],[company return]]))/100</f>
        <v>1.5951936274102387</v>
      </c>
      <c r="M3314" s="7">
        <f>((Table1[[#This Row],[returns]]+(1-$S$2)*Table1[[#This Row],[number of trades]])-ABS(Table1[[#This Row],[company return]]))/100</f>
        <v>2.3326936274102388</v>
      </c>
      <c r="N3314" s="9">
        <f>Table1[[#This Row],[fastsma]]*Table1[[#This Row],[slowsma]]</f>
        <v>20</v>
      </c>
    </row>
    <row r="3315" spans="1:14" ht="15" customHeight="1" x14ac:dyDescent="0.3">
      <c r="A3315" s="1">
        <v>671</v>
      </c>
      <c r="B3315">
        <v>1</v>
      </c>
      <c r="C3315">
        <v>20</v>
      </c>
      <c r="D3315" t="s">
        <v>113</v>
      </c>
      <c r="E3315" t="s">
        <v>79</v>
      </c>
      <c r="F3315">
        <v>338.55</v>
      </c>
      <c r="G3315">
        <v>297</v>
      </c>
      <c r="H3315">
        <v>74.64956132591432</v>
      </c>
      <c r="I3315" s="7">
        <f>((Table1[[#This Row],[returns]]+(1-$O$2)*Table1[[#This Row],[number of trades]])-ABS(Table1[[#This Row],[company return]]))/100</f>
        <v>2.639004386740857</v>
      </c>
      <c r="J3315" s="7">
        <f>((Table1[[#This Row],[returns]]+(1-$P$2)*Table1[[#This Row],[number of trades]])-ABS(Table1[[#This Row],[company return]]))/100</f>
        <v>3.3815043867408572</v>
      </c>
      <c r="K3315" s="7">
        <f>((Table1[[#This Row],[returns]]+(1-$Q$2)*Table1[[#This Row],[number of trades]])-ABS(Table1[[#This Row],[company return]]))/100</f>
        <v>4.1240043867408573</v>
      </c>
      <c r="L3315" s="7">
        <f>((Table1[[#This Row],[returns]]+(1-$R$2)*Table1[[#This Row],[number of trades]])-ABS(Table1[[#This Row],[company return]]))/100</f>
        <v>4.8665043867408562</v>
      </c>
      <c r="M3315" s="7">
        <f>((Table1[[#This Row],[returns]]+(1-$S$2)*Table1[[#This Row],[number of trades]])-ABS(Table1[[#This Row],[company return]]))/100</f>
        <v>5.6090043867408568</v>
      </c>
      <c r="N3315" s="9">
        <f>Table1[[#This Row],[fastsma]]*Table1[[#This Row],[slowsma]]</f>
        <v>20</v>
      </c>
    </row>
    <row r="3316" spans="1:14" ht="15" customHeight="1" x14ac:dyDescent="0.3">
      <c r="A3316" s="1">
        <v>672</v>
      </c>
      <c r="B3316">
        <v>1</v>
      </c>
      <c r="C3316">
        <v>20</v>
      </c>
      <c r="D3316" t="s">
        <v>113</v>
      </c>
      <c r="E3316" t="s">
        <v>80</v>
      </c>
      <c r="F3316">
        <v>-91.51</v>
      </c>
      <c r="G3316">
        <v>349</v>
      </c>
      <c r="H3316">
        <v>28.197899188137342</v>
      </c>
      <c r="I3316" s="7">
        <f>((Table1[[#This Row],[returns]]+(1-$O$2)*Table1[[#This Row],[number of trades]])-ABS(Table1[[#This Row],[company return]]))/100</f>
        <v>-1.1970789918813736</v>
      </c>
      <c r="J3316" s="7">
        <f>((Table1[[#This Row],[returns]]+(1-$P$2)*Table1[[#This Row],[number of trades]])-ABS(Table1[[#This Row],[company return]]))/100</f>
        <v>-0.32457899188137346</v>
      </c>
      <c r="K3316" s="7">
        <f>((Table1[[#This Row],[returns]]+(1-$Q$2)*Table1[[#This Row],[number of trades]])-ABS(Table1[[#This Row],[company return]]))/100</f>
        <v>0.54792100811862654</v>
      </c>
      <c r="L3316" s="7">
        <f>((Table1[[#This Row],[returns]]+(1-$R$2)*Table1[[#This Row],[number of trades]])-ABS(Table1[[#This Row],[company return]]))/100</f>
        <v>1.4204210081186266</v>
      </c>
      <c r="M3316" s="7">
        <f>((Table1[[#This Row],[returns]]+(1-$S$2)*Table1[[#This Row],[number of trades]])-ABS(Table1[[#This Row],[company return]]))/100</f>
        <v>2.2929210081186269</v>
      </c>
      <c r="N3316" s="9">
        <f>Table1[[#This Row],[fastsma]]*Table1[[#This Row],[slowsma]]</f>
        <v>20</v>
      </c>
    </row>
    <row r="3317" spans="1:14" ht="15" customHeight="1" x14ac:dyDescent="0.3">
      <c r="A3317" s="1">
        <v>673</v>
      </c>
      <c r="B3317">
        <v>1</v>
      </c>
      <c r="C3317">
        <v>20</v>
      </c>
      <c r="D3317" t="s">
        <v>113</v>
      </c>
      <c r="E3317" t="s">
        <v>81</v>
      </c>
      <c r="F3317">
        <v>189.6</v>
      </c>
      <c r="G3317">
        <v>286</v>
      </c>
      <c r="H3317">
        <v>600.93321787918171</v>
      </c>
      <c r="I3317" s="7">
        <f>((Table1[[#This Row],[returns]]+(1-$O$2)*Table1[[#This Row],[number of trades]])-ABS(Table1[[#This Row],[company return]]))/100</f>
        <v>-4.1133321787918167</v>
      </c>
      <c r="J3317" s="7">
        <f>((Table1[[#This Row],[returns]]+(1-$P$2)*Table1[[#This Row],[number of trades]])-ABS(Table1[[#This Row],[company return]]))/100</f>
        <v>-3.3983321787918168</v>
      </c>
      <c r="K3317" s="7">
        <f>((Table1[[#This Row],[returns]]+(1-$Q$2)*Table1[[#This Row],[number of trades]])-ABS(Table1[[#This Row],[company return]]))/100</f>
        <v>-2.683332178791817</v>
      </c>
      <c r="L3317" s="7">
        <f>((Table1[[#This Row],[returns]]+(1-$R$2)*Table1[[#This Row],[number of trades]])-ABS(Table1[[#This Row],[company return]]))/100</f>
        <v>-1.9683321787918169</v>
      </c>
      <c r="M3317" s="7">
        <f>((Table1[[#This Row],[returns]]+(1-$S$2)*Table1[[#This Row],[number of trades]])-ABS(Table1[[#This Row],[company return]]))/100</f>
        <v>-1.2533321787918168</v>
      </c>
      <c r="N3317" s="9">
        <f>Table1[[#This Row],[fastsma]]*Table1[[#This Row],[slowsma]]</f>
        <v>20</v>
      </c>
    </row>
    <row r="3318" spans="1:14" ht="15" customHeight="1" x14ac:dyDescent="0.3">
      <c r="A3318" s="1">
        <v>675</v>
      </c>
      <c r="B3318">
        <v>1</v>
      </c>
      <c r="C3318">
        <v>20</v>
      </c>
      <c r="D3318" t="s">
        <v>113</v>
      </c>
      <c r="E3318" t="s">
        <v>83</v>
      </c>
      <c r="F3318">
        <v>123.7</v>
      </c>
      <c r="G3318">
        <v>316</v>
      </c>
      <c r="H3318">
        <v>500.58031044827601</v>
      </c>
      <c r="I3318" s="7">
        <f>((Table1[[#This Row],[returns]]+(1-$O$2)*Table1[[#This Row],[number of trades]])-ABS(Table1[[#This Row],[company return]]))/100</f>
        <v>-3.7688031044827603</v>
      </c>
      <c r="J3318" s="7">
        <f>((Table1[[#This Row],[returns]]+(1-$P$2)*Table1[[#This Row],[number of trades]])-ABS(Table1[[#This Row],[company return]]))/100</f>
        <v>-2.9788031044827603</v>
      </c>
      <c r="K3318" s="7">
        <f>((Table1[[#This Row],[returns]]+(1-$Q$2)*Table1[[#This Row],[number of trades]])-ABS(Table1[[#This Row],[company return]]))/100</f>
        <v>-2.1888031044827603</v>
      </c>
      <c r="L3318" s="7">
        <f>((Table1[[#This Row],[returns]]+(1-$R$2)*Table1[[#This Row],[number of trades]])-ABS(Table1[[#This Row],[company return]]))/100</f>
        <v>-1.3988031044827602</v>
      </c>
      <c r="M3318" s="7">
        <f>((Table1[[#This Row],[returns]]+(1-$S$2)*Table1[[#This Row],[number of trades]])-ABS(Table1[[#This Row],[company return]]))/100</f>
        <v>-0.6088031044827602</v>
      </c>
      <c r="N3318" s="9">
        <f>Table1[[#This Row],[fastsma]]*Table1[[#This Row],[slowsma]]</f>
        <v>20</v>
      </c>
    </row>
    <row r="3319" spans="1:14" ht="15" customHeight="1" x14ac:dyDescent="0.3">
      <c r="A3319" s="1">
        <v>676</v>
      </c>
      <c r="B3319">
        <v>1</v>
      </c>
      <c r="C3319">
        <v>20</v>
      </c>
      <c r="D3319" t="s">
        <v>113</v>
      </c>
      <c r="E3319" t="s">
        <v>84</v>
      </c>
      <c r="F3319">
        <v>237.87</v>
      </c>
      <c r="G3319">
        <v>281</v>
      </c>
      <c r="H3319">
        <v>215.17361411136119</v>
      </c>
      <c r="I3319" s="7">
        <f>((Table1[[#This Row],[returns]]+(1-$O$2)*Table1[[#This Row],[number of trades]])-ABS(Table1[[#This Row],[company return]]))/100</f>
        <v>0.22696385888638815</v>
      </c>
      <c r="J3319" s="7">
        <f>((Table1[[#This Row],[returns]]+(1-$P$2)*Table1[[#This Row],[number of trades]])-ABS(Table1[[#This Row],[company return]]))/100</f>
        <v>0.92946385888638816</v>
      </c>
      <c r="K3319" s="7">
        <f>((Table1[[#This Row],[returns]]+(1-$Q$2)*Table1[[#This Row],[number of trades]])-ABS(Table1[[#This Row],[company return]]))/100</f>
        <v>1.6319638588863881</v>
      </c>
      <c r="L3319" s="7">
        <f>((Table1[[#This Row],[returns]]+(1-$R$2)*Table1[[#This Row],[number of trades]])-ABS(Table1[[#This Row],[company return]]))/100</f>
        <v>2.3344638588863882</v>
      </c>
      <c r="M3319" s="7">
        <f>((Table1[[#This Row],[returns]]+(1-$S$2)*Table1[[#This Row],[number of trades]])-ABS(Table1[[#This Row],[company return]]))/100</f>
        <v>3.0369638588863883</v>
      </c>
      <c r="N3319" s="9">
        <f>Table1[[#This Row],[fastsma]]*Table1[[#This Row],[slowsma]]</f>
        <v>20</v>
      </c>
    </row>
    <row r="3320" spans="1:14" ht="15" customHeight="1" x14ac:dyDescent="0.3">
      <c r="A3320" s="1">
        <v>677</v>
      </c>
      <c r="B3320">
        <v>1</v>
      </c>
      <c r="C3320">
        <v>20</v>
      </c>
      <c r="D3320" t="s">
        <v>113</v>
      </c>
      <c r="E3320" t="s">
        <v>85</v>
      </c>
      <c r="F3320">
        <v>35.33</v>
      </c>
      <c r="G3320">
        <v>322</v>
      </c>
      <c r="H3320">
        <v>209.7150588180794</v>
      </c>
      <c r="I3320" s="7">
        <f>((Table1[[#This Row],[returns]]+(1-$O$2)*Table1[[#This Row],[number of trades]])-ABS(Table1[[#This Row],[company return]]))/100</f>
        <v>-1.7438505881807942</v>
      </c>
      <c r="J3320" s="7">
        <f>((Table1[[#This Row],[returns]]+(1-$P$2)*Table1[[#This Row],[number of trades]])-ABS(Table1[[#This Row],[company return]]))/100</f>
        <v>-0.93885058818079403</v>
      </c>
      <c r="K3320" s="7">
        <f>((Table1[[#This Row],[returns]]+(1-$Q$2)*Table1[[#This Row],[number of trades]])-ABS(Table1[[#This Row],[company return]]))/100</f>
        <v>-0.13385058818079415</v>
      </c>
      <c r="L3320" s="7">
        <f>((Table1[[#This Row],[returns]]+(1-$R$2)*Table1[[#This Row],[number of trades]])-ABS(Table1[[#This Row],[company return]]))/100</f>
        <v>0.67114941181920584</v>
      </c>
      <c r="M3320" s="7">
        <f>((Table1[[#This Row],[returns]]+(1-$S$2)*Table1[[#This Row],[number of trades]])-ABS(Table1[[#This Row],[company return]]))/100</f>
        <v>1.4761494118192058</v>
      </c>
      <c r="N3320" s="9">
        <f>Table1[[#This Row],[fastsma]]*Table1[[#This Row],[slowsma]]</f>
        <v>20</v>
      </c>
    </row>
    <row r="3321" spans="1:14" ht="15" customHeight="1" x14ac:dyDescent="0.3">
      <c r="A3321" s="1">
        <v>678</v>
      </c>
      <c r="B3321">
        <v>1</v>
      </c>
      <c r="C3321">
        <v>20</v>
      </c>
      <c r="D3321" t="s">
        <v>113</v>
      </c>
      <c r="E3321" t="s">
        <v>86</v>
      </c>
      <c r="F3321">
        <v>299.87</v>
      </c>
      <c r="G3321">
        <v>292</v>
      </c>
      <c r="H3321">
        <v>770.46047305890829</v>
      </c>
      <c r="I3321" s="7">
        <f>((Table1[[#This Row],[returns]]+(1-$O$2)*Table1[[#This Row],[number of trades]])-ABS(Table1[[#This Row],[company return]]))/100</f>
        <v>-4.7059047305890829</v>
      </c>
      <c r="J3321" s="7">
        <f>((Table1[[#This Row],[returns]]+(1-$P$2)*Table1[[#This Row],[number of trades]])-ABS(Table1[[#This Row],[company return]]))/100</f>
        <v>-3.9759047305890829</v>
      </c>
      <c r="K3321" s="7">
        <f>((Table1[[#This Row],[returns]]+(1-$Q$2)*Table1[[#This Row],[number of trades]])-ABS(Table1[[#This Row],[company return]]))/100</f>
        <v>-3.2459047305890829</v>
      </c>
      <c r="L3321" s="7">
        <f>((Table1[[#This Row],[returns]]+(1-$R$2)*Table1[[#This Row],[number of trades]])-ABS(Table1[[#This Row],[company return]]))/100</f>
        <v>-2.5159047305890829</v>
      </c>
      <c r="M3321" s="7">
        <f>((Table1[[#This Row],[returns]]+(1-$S$2)*Table1[[#This Row],[number of trades]])-ABS(Table1[[#This Row],[company return]]))/100</f>
        <v>-1.7859047305890829</v>
      </c>
      <c r="N3321" s="9">
        <f>Table1[[#This Row],[fastsma]]*Table1[[#This Row],[slowsma]]</f>
        <v>20</v>
      </c>
    </row>
    <row r="3322" spans="1:14" ht="15" customHeight="1" x14ac:dyDescent="0.3">
      <c r="A3322" s="1">
        <v>679</v>
      </c>
      <c r="B3322">
        <v>1</v>
      </c>
      <c r="C3322">
        <v>20</v>
      </c>
      <c r="D3322" t="s">
        <v>113</v>
      </c>
      <c r="E3322" t="s">
        <v>87</v>
      </c>
      <c r="F3322">
        <v>222.36</v>
      </c>
      <c r="G3322">
        <v>280</v>
      </c>
      <c r="H3322">
        <v>162.50267640792109</v>
      </c>
      <c r="I3322" s="7">
        <f>((Table1[[#This Row],[returns]]+(1-$O$2)*Table1[[#This Row],[number of trades]])-ABS(Table1[[#This Row],[company return]]))/100</f>
        <v>0.59857323592078926</v>
      </c>
      <c r="J3322" s="7">
        <f>((Table1[[#This Row],[returns]]+(1-$P$2)*Table1[[#This Row],[number of trades]])-ABS(Table1[[#This Row],[company return]]))/100</f>
        <v>1.2985732359207893</v>
      </c>
      <c r="K3322" s="7">
        <f>((Table1[[#This Row],[returns]]+(1-$Q$2)*Table1[[#This Row],[number of trades]])-ABS(Table1[[#This Row],[company return]]))/100</f>
        <v>1.9985732359207893</v>
      </c>
      <c r="L3322" s="7">
        <f>((Table1[[#This Row],[returns]]+(1-$R$2)*Table1[[#This Row],[number of trades]])-ABS(Table1[[#This Row],[company return]]))/100</f>
        <v>2.6985732359207897</v>
      </c>
      <c r="M3322" s="7">
        <f>((Table1[[#This Row],[returns]]+(1-$S$2)*Table1[[#This Row],[number of trades]])-ABS(Table1[[#This Row],[company return]]))/100</f>
        <v>3.3985732359207894</v>
      </c>
      <c r="N3322" s="9">
        <f>Table1[[#This Row],[fastsma]]*Table1[[#This Row],[slowsma]]</f>
        <v>20</v>
      </c>
    </row>
    <row r="3323" spans="1:14" ht="15" customHeight="1" x14ac:dyDescent="0.3">
      <c r="A3323" s="1">
        <v>680</v>
      </c>
      <c r="B3323">
        <v>1</v>
      </c>
      <c r="C3323">
        <v>20</v>
      </c>
      <c r="D3323" t="s">
        <v>113</v>
      </c>
      <c r="E3323" t="s">
        <v>88</v>
      </c>
      <c r="F3323">
        <v>159.24</v>
      </c>
      <c r="G3323">
        <v>327</v>
      </c>
      <c r="H3323">
        <v>622.43742095433197</v>
      </c>
      <c r="I3323" s="7">
        <f>((Table1[[#This Row],[returns]]+(1-$O$2)*Table1[[#This Row],[number of trades]])-ABS(Table1[[#This Row],[company return]]))/100</f>
        <v>-4.6319742095433192</v>
      </c>
      <c r="J3323" s="7">
        <f>((Table1[[#This Row],[returns]]+(1-$P$2)*Table1[[#This Row],[number of trades]])-ABS(Table1[[#This Row],[company return]]))/100</f>
        <v>-3.8144742095433197</v>
      </c>
      <c r="K3323" s="7">
        <f>((Table1[[#This Row],[returns]]+(1-$Q$2)*Table1[[#This Row],[number of trades]])-ABS(Table1[[#This Row],[company return]]))/100</f>
        <v>-2.9969742095433194</v>
      </c>
      <c r="L3323" s="7">
        <f>((Table1[[#This Row],[returns]]+(1-$R$2)*Table1[[#This Row],[number of trades]])-ABS(Table1[[#This Row],[company return]]))/100</f>
        <v>-2.1794742095433195</v>
      </c>
      <c r="M3323" s="7">
        <f>((Table1[[#This Row],[returns]]+(1-$S$2)*Table1[[#This Row],[number of trades]])-ABS(Table1[[#This Row],[company return]]))/100</f>
        <v>-1.3619742095433196</v>
      </c>
      <c r="N3323" s="9">
        <f>Table1[[#This Row],[fastsma]]*Table1[[#This Row],[slowsma]]</f>
        <v>20</v>
      </c>
    </row>
    <row r="3324" spans="1:14" ht="15" customHeight="1" x14ac:dyDescent="0.3">
      <c r="A3324" s="1">
        <v>681</v>
      </c>
      <c r="B3324">
        <v>1</v>
      </c>
      <c r="C3324">
        <v>20</v>
      </c>
      <c r="D3324" t="s">
        <v>113</v>
      </c>
      <c r="E3324" t="s">
        <v>89</v>
      </c>
      <c r="F3324">
        <v>34.89</v>
      </c>
      <c r="G3324">
        <v>338</v>
      </c>
      <c r="H3324">
        <v>385.01126986029129</v>
      </c>
      <c r="I3324" s="7">
        <f>((Table1[[#This Row],[returns]]+(1-$O$2)*Table1[[#This Row],[number of trades]])-ABS(Table1[[#This Row],[company return]]))/100</f>
        <v>-3.5012126986029131</v>
      </c>
      <c r="J3324" s="7">
        <f>((Table1[[#This Row],[returns]]+(1-$P$2)*Table1[[#This Row],[number of trades]])-ABS(Table1[[#This Row],[company return]]))/100</f>
        <v>-2.6562126986029129</v>
      </c>
      <c r="K3324" s="7">
        <f>((Table1[[#This Row],[returns]]+(1-$Q$2)*Table1[[#This Row],[number of trades]])-ABS(Table1[[#This Row],[company return]]))/100</f>
        <v>-1.8112126986029131</v>
      </c>
      <c r="L3324" s="7">
        <f>((Table1[[#This Row],[returns]]+(1-$R$2)*Table1[[#This Row],[number of trades]])-ABS(Table1[[#This Row],[company return]]))/100</f>
        <v>-0.96621269860291303</v>
      </c>
      <c r="M3324" s="7">
        <f>((Table1[[#This Row],[returns]]+(1-$S$2)*Table1[[#This Row],[number of trades]])-ABS(Table1[[#This Row],[company return]]))/100</f>
        <v>-0.12121269860291306</v>
      </c>
      <c r="N3324" s="9">
        <f>Table1[[#This Row],[fastsma]]*Table1[[#This Row],[slowsma]]</f>
        <v>20</v>
      </c>
    </row>
    <row r="3325" spans="1:14" ht="15" customHeight="1" x14ac:dyDescent="0.3">
      <c r="A3325" s="1">
        <v>682</v>
      </c>
      <c r="B3325">
        <v>1</v>
      </c>
      <c r="C3325">
        <v>20</v>
      </c>
      <c r="D3325" t="s">
        <v>113</v>
      </c>
      <c r="E3325" t="s">
        <v>90</v>
      </c>
      <c r="F3325">
        <v>87.49</v>
      </c>
      <c r="G3325">
        <v>288</v>
      </c>
      <c r="H3325">
        <v>149.0072929821809</v>
      </c>
      <c r="I3325" s="7">
        <f>((Table1[[#This Row],[returns]]+(1-$O$2)*Table1[[#This Row],[number of trades]])-ABS(Table1[[#This Row],[company return]]))/100</f>
        <v>-0.61517292982180904</v>
      </c>
      <c r="J3325" s="7">
        <f>((Table1[[#This Row],[returns]]+(1-$P$2)*Table1[[#This Row],[number of trades]])-ABS(Table1[[#This Row],[company return]]))/100</f>
        <v>0.1048270701781911</v>
      </c>
      <c r="K3325" s="7">
        <f>((Table1[[#This Row],[returns]]+(1-$Q$2)*Table1[[#This Row],[number of trades]])-ABS(Table1[[#This Row],[company return]]))/100</f>
        <v>0.82482707017819112</v>
      </c>
      <c r="L3325" s="7">
        <f>((Table1[[#This Row],[returns]]+(1-$R$2)*Table1[[#This Row],[number of trades]])-ABS(Table1[[#This Row],[company return]]))/100</f>
        <v>1.544827070178191</v>
      </c>
      <c r="M3325" s="7">
        <f>((Table1[[#This Row],[returns]]+(1-$S$2)*Table1[[#This Row],[number of trades]])-ABS(Table1[[#This Row],[company return]]))/100</f>
        <v>2.2648270701781912</v>
      </c>
      <c r="N3325" s="9">
        <f>Table1[[#This Row],[fastsma]]*Table1[[#This Row],[slowsma]]</f>
        <v>20</v>
      </c>
    </row>
    <row r="3326" spans="1:14" ht="15" customHeight="1" x14ac:dyDescent="0.3">
      <c r="A3326" s="1">
        <v>684</v>
      </c>
      <c r="B3326">
        <v>1</v>
      </c>
      <c r="C3326">
        <v>20</v>
      </c>
      <c r="D3326" t="s">
        <v>113</v>
      </c>
      <c r="E3326" t="s">
        <v>92</v>
      </c>
      <c r="F3326">
        <v>345.13</v>
      </c>
      <c r="G3326">
        <v>296</v>
      </c>
      <c r="H3326">
        <v>1097.5506035372939</v>
      </c>
      <c r="I3326" s="7">
        <f>((Table1[[#This Row],[returns]]+(1-$O$2)*Table1[[#This Row],[number of trades]])-ABS(Table1[[#This Row],[company return]]))/100</f>
        <v>-7.5242060353729388</v>
      </c>
      <c r="J3326" s="7">
        <f>((Table1[[#This Row],[returns]]+(1-$P$2)*Table1[[#This Row],[number of trades]])-ABS(Table1[[#This Row],[company return]]))/100</f>
        <v>-6.7842060353729394</v>
      </c>
      <c r="K3326" s="7">
        <f>((Table1[[#This Row],[returns]]+(1-$Q$2)*Table1[[#This Row],[number of trades]])-ABS(Table1[[#This Row],[company return]]))/100</f>
        <v>-6.0442060353729392</v>
      </c>
      <c r="L3326" s="7">
        <f>((Table1[[#This Row],[returns]]+(1-$R$2)*Table1[[#This Row],[number of trades]])-ABS(Table1[[#This Row],[company return]]))/100</f>
        <v>-5.304206035372939</v>
      </c>
      <c r="M3326" s="7">
        <f>((Table1[[#This Row],[returns]]+(1-$S$2)*Table1[[#This Row],[number of trades]])-ABS(Table1[[#This Row],[company return]]))/100</f>
        <v>-4.5642060353729388</v>
      </c>
      <c r="N3326" s="9">
        <f>Table1[[#This Row],[fastsma]]*Table1[[#This Row],[slowsma]]</f>
        <v>20</v>
      </c>
    </row>
    <row r="3327" spans="1:14" ht="15" customHeight="1" x14ac:dyDescent="0.3">
      <c r="A3327" s="1">
        <v>686</v>
      </c>
      <c r="B3327">
        <v>1</v>
      </c>
      <c r="C3327">
        <v>20</v>
      </c>
      <c r="D3327" t="s">
        <v>113</v>
      </c>
      <c r="E3327" t="s">
        <v>94</v>
      </c>
      <c r="F3327">
        <v>274.88</v>
      </c>
      <c r="G3327">
        <v>334</v>
      </c>
      <c r="H3327">
        <v>1736.821048640041</v>
      </c>
      <c r="I3327" s="7">
        <f>((Table1[[#This Row],[returns]]+(1-$O$2)*Table1[[#This Row],[number of trades]])-ABS(Table1[[#This Row],[company return]]))/100</f>
        <v>-14.619410486400412</v>
      </c>
      <c r="J3327" s="7">
        <f>((Table1[[#This Row],[returns]]+(1-$P$2)*Table1[[#This Row],[number of trades]])-ABS(Table1[[#This Row],[company return]]))/100</f>
        <v>-13.784410486400411</v>
      </c>
      <c r="K3327" s="7">
        <f>((Table1[[#This Row],[returns]]+(1-$Q$2)*Table1[[#This Row],[number of trades]])-ABS(Table1[[#This Row],[company return]]))/100</f>
        <v>-12.949410486400412</v>
      </c>
      <c r="L3327" s="7">
        <f>((Table1[[#This Row],[returns]]+(1-$R$2)*Table1[[#This Row],[number of trades]])-ABS(Table1[[#This Row],[company return]]))/100</f>
        <v>-12.114410486400411</v>
      </c>
      <c r="M3327" s="7">
        <f>((Table1[[#This Row],[returns]]+(1-$S$2)*Table1[[#This Row],[number of trades]])-ABS(Table1[[#This Row],[company return]]))/100</f>
        <v>-11.279410486400412</v>
      </c>
      <c r="N3327" s="9">
        <f>Table1[[#This Row],[fastsma]]*Table1[[#This Row],[slowsma]]</f>
        <v>20</v>
      </c>
    </row>
    <row r="3328" spans="1:14" ht="15" customHeight="1" x14ac:dyDescent="0.3">
      <c r="A3328" s="1">
        <v>687</v>
      </c>
      <c r="B3328">
        <v>1</v>
      </c>
      <c r="C3328">
        <v>20</v>
      </c>
      <c r="D3328" t="s">
        <v>113</v>
      </c>
      <c r="E3328" t="s">
        <v>95</v>
      </c>
      <c r="F3328">
        <v>42.36</v>
      </c>
      <c r="G3328">
        <v>315</v>
      </c>
      <c r="H3328">
        <v>260.94546231356532</v>
      </c>
      <c r="I3328" s="7">
        <f>((Table1[[#This Row],[returns]]+(1-$O$2)*Table1[[#This Row],[number of trades]])-ABS(Table1[[#This Row],[company return]]))/100</f>
        <v>-2.1858546231356528</v>
      </c>
      <c r="J3328" s="7">
        <f>((Table1[[#This Row],[returns]]+(1-$P$2)*Table1[[#This Row],[number of trades]])-ABS(Table1[[#This Row],[company return]]))/100</f>
        <v>-1.398354623135653</v>
      </c>
      <c r="K3328" s="7">
        <f>((Table1[[#This Row],[returns]]+(1-$Q$2)*Table1[[#This Row],[number of trades]])-ABS(Table1[[#This Row],[company return]]))/100</f>
        <v>-0.61085462313565297</v>
      </c>
      <c r="L3328" s="7">
        <f>((Table1[[#This Row],[returns]]+(1-$R$2)*Table1[[#This Row],[number of trades]])-ABS(Table1[[#This Row],[company return]]))/100</f>
        <v>0.17664537686434698</v>
      </c>
      <c r="M3328" s="7">
        <f>((Table1[[#This Row],[returns]]+(1-$S$2)*Table1[[#This Row],[number of trades]])-ABS(Table1[[#This Row],[company return]]))/100</f>
        <v>0.96414537686434698</v>
      </c>
      <c r="N3328" s="9">
        <f>Table1[[#This Row],[fastsma]]*Table1[[#This Row],[slowsma]]</f>
        <v>20</v>
      </c>
    </row>
    <row r="3329" spans="1:14" ht="15" customHeight="1" x14ac:dyDescent="0.3">
      <c r="A3329" s="1">
        <v>688</v>
      </c>
      <c r="B3329">
        <v>1</v>
      </c>
      <c r="C3329">
        <v>20</v>
      </c>
      <c r="D3329" t="s">
        <v>113</v>
      </c>
      <c r="E3329" t="s">
        <v>96</v>
      </c>
      <c r="F3329">
        <v>95.37</v>
      </c>
      <c r="G3329">
        <v>325</v>
      </c>
      <c r="H3329">
        <v>224.89960758151449</v>
      </c>
      <c r="I3329" s="7">
        <f>((Table1[[#This Row],[returns]]+(1-$O$2)*Table1[[#This Row],[number of trades]])-ABS(Table1[[#This Row],[company return]]))/100</f>
        <v>-1.2952960758151448</v>
      </c>
      <c r="J3329" s="7">
        <f>((Table1[[#This Row],[returns]]+(1-$P$2)*Table1[[#This Row],[number of trades]])-ABS(Table1[[#This Row],[company return]]))/100</f>
        <v>-0.48279607581514483</v>
      </c>
      <c r="K3329" s="7">
        <f>((Table1[[#This Row],[returns]]+(1-$Q$2)*Table1[[#This Row],[number of trades]])-ABS(Table1[[#This Row],[company return]]))/100</f>
        <v>0.32970392418485517</v>
      </c>
      <c r="L3329" s="7">
        <f>((Table1[[#This Row],[returns]]+(1-$R$2)*Table1[[#This Row],[number of trades]])-ABS(Table1[[#This Row],[company return]]))/100</f>
        <v>1.1422039241848552</v>
      </c>
      <c r="M3329" s="7">
        <f>((Table1[[#This Row],[returns]]+(1-$S$2)*Table1[[#This Row],[number of trades]])-ABS(Table1[[#This Row],[company return]]))/100</f>
        <v>1.9547039241848552</v>
      </c>
      <c r="N3329" s="9">
        <f>Table1[[#This Row],[fastsma]]*Table1[[#This Row],[slowsma]]</f>
        <v>20</v>
      </c>
    </row>
    <row r="3330" spans="1:14" ht="15" customHeight="1" x14ac:dyDescent="0.3">
      <c r="A3330" s="1">
        <v>689</v>
      </c>
      <c r="B3330">
        <v>1</v>
      </c>
      <c r="C3330">
        <v>20</v>
      </c>
      <c r="D3330" t="s">
        <v>113</v>
      </c>
      <c r="E3330" t="s">
        <v>97</v>
      </c>
      <c r="F3330">
        <v>142.38999999999999</v>
      </c>
      <c r="G3330">
        <v>316</v>
      </c>
      <c r="H3330">
        <v>160.13974667583011</v>
      </c>
      <c r="I3330" s="7">
        <f>((Table1[[#This Row],[returns]]+(1-$O$2)*Table1[[#This Row],[number of trades]])-ABS(Table1[[#This Row],[company return]]))/100</f>
        <v>-0.17749746675830125</v>
      </c>
      <c r="J3330" s="7">
        <f>((Table1[[#This Row],[returns]]+(1-$P$2)*Table1[[#This Row],[number of trades]])-ABS(Table1[[#This Row],[company return]]))/100</f>
        <v>0.61250253324169879</v>
      </c>
      <c r="K3330" s="7">
        <f>((Table1[[#This Row],[returns]]+(1-$Q$2)*Table1[[#This Row],[number of trades]])-ABS(Table1[[#This Row],[company return]]))/100</f>
        <v>1.4025025332416987</v>
      </c>
      <c r="L3330" s="7">
        <f>((Table1[[#This Row],[returns]]+(1-$R$2)*Table1[[#This Row],[number of trades]])-ABS(Table1[[#This Row],[company return]]))/100</f>
        <v>2.192502533241699</v>
      </c>
      <c r="M3330" s="7">
        <f>((Table1[[#This Row],[returns]]+(1-$S$2)*Table1[[#This Row],[number of trades]])-ABS(Table1[[#This Row],[company return]]))/100</f>
        <v>2.9825025332416986</v>
      </c>
      <c r="N3330" s="9">
        <f>Table1[[#This Row],[fastsma]]*Table1[[#This Row],[slowsma]]</f>
        <v>20</v>
      </c>
    </row>
    <row r="3331" spans="1:14" ht="15" customHeight="1" x14ac:dyDescent="0.3">
      <c r="A3331" s="1">
        <v>690</v>
      </c>
      <c r="B3331">
        <v>1</v>
      </c>
      <c r="C3331">
        <v>20</v>
      </c>
      <c r="D3331" t="s">
        <v>113</v>
      </c>
      <c r="E3331" t="s">
        <v>98</v>
      </c>
      <c r="F3331">
        <v>134.22999999999999</v>
      </c>
      <c r="G3331">
        <v>308</v>
      </c>
      <c r="H3331">
        <v>669.25479147782085</v>
      </c>
      <c r="I3331" s="7">
        <f>((Table1[[#This Row],[returns]]+(1-$O$2)*Table1[[#This Row],[number of trades]])-ABS(Table1[[#This Row],[company return]]))/100</f>
        <v>-5.3502479147782083</v>
      </c>
      <c r="J3331" s="7">
        <f>((Table1[[#This Row],[returns]]+(1-$P$2)*Table1[[#This Row],[number of trades]])-ABS(Table1[[#This Row],[company return]]))/100</f>
        <v>-4.5802479147782087</v>
      </c>
      <c r="K3331" s="7">
        <f>((Table1[[#This Row],[returns]]+(1-$Q$2)*Table1[[#This Row],[number of trades]])-ABS(Table1[[#This Row],[company return]]))/100</f>
        <v>-3.8102479147782082</v>
      </c>
      <c r="L3331" s="7">
        <f>((Table1[[#This Row],[returns]]+(1-$R$2)*Table1[[#This Row],[number of trades]])-ABS(Table1[[#This Row],[company return]]))/100</f>
        <v>-3.0402479147782082</v>
      </c>
      <c r="M3331" s="7">
        <f>((Table1[[#This Row],[returns]]+(1-$S$2)*Table1[[#This Row],[number of trades]])-ABS(Table1[[#This Row],[company return]]))/100</f>
        <v>-2.2702479147782082</v>
      </c>
      <c r="N3331" s="9">
        <f>Table1[[#This Row],[fastsma]]*Table1[[#This Row],[slowsma]]</f>
        <v>20</v>
      </c>
    </row>
    <row r="3332" spans="1:14" ht="15" customHeight="1" x14ac:dyDescent="0.3">
      <c r="A3332" s="1">
        <v>691</v>
      </c>
      <c r="B3332">
        <v>1</v>
      </c>
      <c r="C3332">
        <v>20</v>
      </c>
      <c r="D3332" t="s">
        <v>113</v>
      </c>
      <c r="E3332" t="s">
        <v>99</v>
      </c>
      <c r="F3332">
        <v>-37.43</v>
      </c>
      <c r="G3332">
        <v>342</v>
      </c>
      <c r="H3332">
        <v>104.75166622019169</v>
      </c>
      <c r="I3332" s="7">
        <f>((Table1[[#This Row],[returns]]+(1-$O$2)*Table1[[#This Row],[number of trades]])-ABS(Table1[[#This Row],[company return]]))/100</f>
        <v>-1.4218166622019168</v>
      </c>
      <c r="J3332" s="7">
        <f>((Table1[[#This Row],[returns]]+(1-$P$2)*Table1[[#This Row],[number of trades]])-ABS(Table1[[#This Row],[company return]]))/100</f>
        <v>-0.56681666220191695</v>
      </c>
      <c r="K3332" s="7">
        <f>((Table1[[#This Row],[returns]]+(1-$Q$2)*Table1[[#This Row],[number of trades]])-ABS(Table1[[#This Row],[company return]]))/100</f>
        <v>0.28818333779808297</v>
      </c>
      <c r="L3332" s="7">
        <f>((Table1[[#This Row],[returns]]+(1-$R$2)*Table1[[#This Row],[number of trades]])-ABS(Table1[[#This Row],[company return]]))/100</f>
        <v>1.1431833377980829</v>
      </c>
      <c r="M3332" s="7">
        <f>((Table1[[#This Row],[returns]]+(1-$S$2)*Table1[[#This Row],[number of trades]])-ABS(Table1[[#This Row],[company return]]))/100</f>
        <v>1.9981833377980831</v>
      </c>
      <c r="N3332" s="9">
        <f>Table1[[#This Row],[fastsma]]*Table1[[#This Row],[slowsma]]</f>
        <v>20</v>
      </c>
    </row>
    <row r="3333" spans="1:14" ht="15" customHeight="1" x14ac:dyDescent="0.3">
      <c r="A3333" s="1">
        <v>692</v>
      </c>
      <c r="B3333">
        <v>1</v>
      </c>
      <c r="C3333">
        <v>20</v>
      </c>
      <c r="D3333" t="s">
        <v>113</v>
      </c>
      <c r="E3333" t="s">
        <v>100</v>
      </c>
      <c r="F3333">
        <v>119.65</v>
      </c>
      <c r="G3333">
        <v>340</v>
      </c>
      <c r="H3333">
        <v>352.59688589940629</v>
      </c>
      <c r="I3333" s="7">
        <f>((Table1[[#This Row],[returns]]+(1-$O$2)*Table1[[#This Row],[number of trades]])-ABS(Table1[[#This Row],[company return]]))/100</f>
        <v>-2.3294688589940629</v>
      </c>
      <c r="J3333" s="7">
        <f>((Table1[[#This Row],[returns]]+(1-$P$2)*Table1[[#This Row],[number of trades]])-ABS(Table1[[#This Row],[company return]]))/100</f>
        <v>-1.4794688589940628</v>
      </c>
      <c r="K3333" s="7">
        <f>((Table1[[#This Row],[returns]]+(1-$Q$2)*Table1[[#This Row],[number of trades]])-ABS(Table1[[#This Row],[company return]]))/100</f>
        <v>-0.62946885899406313</v>
      </c>
      <c r="L3333" s="7">
        <f>((Table1[[#This Row],[returns]]+(1-$R$2)*Table1[[#This Row],[number of trades]])-ABS(Table1[[#This Row],[company return]]))/100</f>
        <v>0.22053114100593688</v>
      </c>
      <c r="M3333" s="7">
        <f>((Table1[[#This Row],[returns]]+(1-$S$2)*Table1[[#This Row],[number of trades]])-ABS(Table1[[#This Row],[company return]]))/100</f>
        <v>1.0705311410059368</v>
      </c>
      <c r="N3333" s="9">
        <f>Table1[[#This Row],[fastsma]]*Table1[[#This Row],[slowsma]]</f>
        <v>20</v>
      </c>
    </row>
    <row r="3334" spans="1:14" ht="15" customHeight="1" x14ac:dyDescent="0.3">
      <c r="A3334" s="1">
        <v>693</v>
      </c>
      <c r="B3334">
        <v>1</v>
      </c>
      <c r="C3334">
        <v>20</v>
      </c>
      <c r="D3334" t="s">
        <v>113</v>
      </c>
      <c r="E3334" t="s">
        <v>101</v>
      </c>
      <c r="F3334">
        <v>194.17</v>
      </c>
      <c r="G3334">
        <v>318</v>
      </c>
      <c r="H3334">
        <v>470.64041094945111</v>
      </c>
      <c r="I3334" s="7">
        <f>((Table1[[#This Row],[returns]]+(1-$O$2)*Table1[[#This Row],[number of trades]])-ABS(Table1[[#This Row],[company return]]))/100</f>
        <v>-2.7647041094945108</v>
      </c>
      <c r="J3334" s="7">
        <f>((Table1[[#This Row],[returns]]+(1-$P$2)*Table1[[#This Row],[number of trades]])-ABS(Table1[[#This Row],[company return]]))/100</f>
        <v>-1.9697041094945116</v>
      </c>
      <c r="K3334" s="7">
        <f>((Table1[[#This Row],[returns]]+(1-$Q$2)*Table1[[#This Row],[number of trades]])-ABS(Table1[[#This Row],[company return]]))/100</f>
        <v>-1.1747041094945114</v>
      </c>
      <c r="L3334" s="7">
        <f>((Table1[[#This Row],[returns]]+(1-$R$2)*Table1[[#This Row],[number of trades]])-ABS(Table1[[#This Row],[company return]]))/100</f>
        <v>-0.3797041094945115</v>
      </c>
      <c r="M3334" s="7">
        <f>((Table1[[#This Row],[returns]]+(1-$S$2)*Table1[[#This Row],[number of trades]])-ABS(Table1[[#This Row],[company return]]))/100</f>
        <v>0.41529589050548849</v>
      </c>
      <c r="N3334" s="9">
        <f>Table1[[#This Row],[fastsma]]*Table1[[#This Row],[slowsma]]</f>
        <v>20</v>
      </c>
    </row>
    <row r="3335" spans="1:14" ht="15" customHeight="1" x14ac:dyDescent="0.3">
      <c r="A3335" s="1">
        <v>695</v>
      </c>
      <c r="B3335">
        <v>1</v>
      </c>
      <c r="C3335">
        <v>20</v>
      </c>
      <c r="D3335" t="s">
        <v>113</v>
      </c>
      <c r="E3335" t="s">
        <v>103</v>
      </c>
      <c r="F3335">
        <v>76.069999999999993</v>
      </c>
      <c r="G3335">
        <v>296</v>
      </c>
      <c r="H3335">
        <v>42.085303318596729</v>
      </c>
      <c r="I3335" s="7">
        <f>((Table1[[#This Row],[returns]]+(1-$O$2)*Table1[[#This Row],[number of trades]])-ABS(Table1[[#This Row],[company return]]))/100</f>
        <v>0.33984696681403265</v>
      </c>
      <c r="J3335" s="7">
        <f>((Table1[[#This Row],[returns]]+(1-$P$2)*Table1[[#This Row],[number of trades]])-ABS(Table1[[#This Row],[company return]]))/100</f>
        <v>1.0798469668140327</v>
      </c>
      <c r="K3335" s="7">
        <f>((Table1[[#This Row],[returns]]+(1-$Q$2)*Table1[[#This Row],[number of trades]])-ABS(Table1[[#This Row],[company return]]))/100</f>
        <v>1.8198469668140325</v>
      </c>
      <c r="L3335" s="7">
        <f>((Table1[[#This Row],[returns]]+(1-$R$2)*Table1[[#This Row],[number of trades]])-ABS(Table1[[#This Row],[company return]]))/100</f>
        <v>2.5598469668140327</v>
      </c>
      <c r="M3335" s="7">
        <f>((Table1[[#This Row],[returns]]+(1-$S$2)*Table1[[#This Row],[number of trades]])-ABS(Table1[[#This Row],[company return]]))/100</f>
        <v>3.2998469668140324</v>
      </c>
      <c r="N3335" s="9">
        <f>Table1[[#This Row],[fastsma]]*Table1[[#This Row],[slowsma]]</f>
        <v>20</v>
      </c>
    </row>
    <row r="3336" spans="1:14" ht="15" customHeight="1" x14ac:dyDescent="0.3">
      <c r="A3336" s="1">
        <v>696</v>
      </c>
      <c r="B3336">
        <v>1</v>
      </c>
      <c r="C3336">
        <v>20</v>
      </c>
      <c r="D3336" t="s">
        <v>113</v>
      </c>
      <c r="E3336" t="s">
        <v>104</v>
      </c>
      <c r="F3336">
        <v>9.18</v>
      </c>
      <c r="G3336">
        <v>328</v>
      </c>
      <c r="H3336">
        <v>404.18751762539608</v>
      </c>
      <c r="I3336" s="7">
        <f>((Table1[[#This Row],[returns]]+(1-$O$2)*Table1[[#This Row],[number of trades]])-ABS(Table1[[#This Row],[company return]]))/100</f>
        <v>-3.9500751762539608</v>
      </c>
      <c r="J3336" s="7">
        <f>((Table1[[#This Row],[returns]]+(1-$P$2)*Table1[[#This Row],[number of trades]])-ABS(Table1[[#This Row],[company return]]))/100</f>
        <v>-3.1300751762539609</v>
      </c>
      <c r="K3336" s="7">
        <f>((Table1[[#This Row],[returns]]+(1-$Q$2)*Table1[[#This Row],[number of trades]])-ABS(Table1[[#This Row],[company return]]))/100</f>
        <v>-2.3100751762539606</v>
      </c>
      <c r="L3336" s="7">
        <f>((Table1[[#This Row],[returns]]+(1-$R$2)*Table1[[#This Row],[number of trades]])-ABS(Table1[[#This Row],[company return]]))/100</f>
        <v>-1.4900751762539608</v>
      </c>
      <c r="M3336" s="7">
        <f>((Table1[[#This Row],[returns]]+(1-$S$2)*Table1[[#This Row],[number of trades]])-ABS(Table1[[#This Row],[company return]]))/100</f>
        <v>-0.67007517625396074</v>
      </c>
      <c r="N3336" s="9">
        <f>Table1[[#This Row],[fastsma]]*Table1[[#This Row],[slowsma]]</f>
        <v>20</v>
      </c>
    </row>
    <row r="3337" spans="1:14" ht="15" customHeight="1" x14ac:dyDescent="0.3">
      <c r="A3337" s="1">
        <v>697</v>
      </c>
      <c r="B3337">
        <v>1</v>
      </c>
      <c r="C3337">
        <v>20</v>
      </c>
      <c r="D3337" t="s">
        <v>113</v>
      </c>
      <c r="E3337" t="s">
        <v>105</v>
      </c>
      <c r="F3337">
        <v>301.02</v>
      </c>
      <c r="G3337">
        <v>284</v>
      </c>
      <c r="H3337">
        <v>460.03703012986352</v>
      </c>
      <c r="I3337" s="7">
        <f>((Table1[[#This Row],[returns]]+(1-$O$2)*Table1[[#This Row],[number of trades]])-ABS(Table1[[#This Row],[company return]]))/100</f>
        <v>-1.5901703012986355</v>
      </c>
      <c r="J3337" s="7">
        <f>((Table1[[#This Row],[returns]]+(1-$P$2)*Table1[[#This Row],[number of trades]])-ABS(Table1[[#This Row],[company return]]))/100</f>
        <v>-0.88017030129863538</v>
      </c>
      <c r="K3337" s="7">
        <f>((Table1[[#This Row],[returns]]+(1-$Q$2)*Table1[[#This Row],[number of trades]])-ABS(Table1[[#This Row],[company return]]))/100</f>
        <v>-0.17017030129863542</v>
      </c>
      <c r="L3337" s="7">
        <f>((Table1[[#This Row],[returns]]+(1-$R$2)*Table1[[#This Row],[number of trades]])-ABS(Table1[[#This Row],[company return]]))/100</f>
        <v>0.53982969870136455</v>
      </c>
      <c r="M3337" s="7">
        <f>((Table1[[#This Row],[returns]]+(1-$S$2)*Table1[[#This Row],[number of trades]])-ABS(Table1[[#This Row],[company return]]))/100</f>
        <v>1.2498296987013646</v>
      </c>
      <c r="N3337" s="9">
        <f>Table1[[#This Row],[fastsma]]*Table1[[#This Row],[slowsma]]</f>
        <v>20</v>
      </c>
    </row>
    <row r="3338" spans="1:14" ht="15" customHeight="1" x14ac:dyDescent="0.3">
      <c r="A3338" s="1">
        <v>698</v>
      </c>
      <c r="B3338">
        <v>1</v>
      </c>
      <c r="C3338">
        <v>20</v>
      </c>
      <c r="D3338" t="s">
        <v>113</v>
      </c>
      <c r="E3338" t="s">
        <v>106</v>
      </c>
      <c r="F3338">
        <v>228.05</v>
      </c>
      <c r="G3338">
        <v>288</v>
      </c>
      <c r="H3338">
        <v>9.4793065399650676</v>
      </c>
      <c r="I3338" s="7">
        <f>((Table1[[#This Row],[returns]]+(1-$O$2)*Table1[[#This Row],[number of trades]])-ABS(Table1[[#This Row],[company return]]))/100</f>
        <v>2.1857069346003493</v>
      </c>
      <c r="J3338" s="7">
        <f>((Table1[[#This Row],[returns]]+(1-$P$2)*Table1[[#This Row],[number of trades]])-ABS(Table1[[#This Row],[company return]]))/100</f>
        <v>2.9057069346003495</v>
      </c>
      <c r="K3338" s="7">
        <f>((Table1[[#This Row],[returns]]+(1-$Q$2)*Table1[[#This Row],[number of trades]])-ABS(Table1[[#This Row],[company return]]))/100</f>
        <v>3.6257069346003492</v>
      </c>
      <c r="L3338" s="7">
        <f>((Table1[[#This Row],[returns]]+(1-$R$2)*Table1[[#This Row],[number of trades]])-ABS(Table1[[#This Row],[company return]]))/100</f>
        <v>4.345706934600349</v>
      </c>
      <c r="M3338" s="7">
        <f>((Table1[[#This Row],[returns]]+(1-$S$2)*Table1[[#This Row],[number of trades]])-ABS(Table1[[#This Row],[company return]]))/100</f>
        <v>5.0657069346003487</v>
      </c>
      <c r="N3338" s="9">
        <f>Table1[[#This Row],[fastsma]]*Table1[[#This Row],[slowsma]]</f>
        <v>20</v>
      </c>
    </row>
    <row r="3339" spans="1:14" ht="15" customHeight="1" x14ac:dyDescent="0.3">
      <c r="A3339" s="1">
        <v>699</v>
      </c>
      <c r="B3339">
        <v>1</v>
      </c>
      <c r="C3339">
        <v>20</v>
      </c>
      <c r="D3339" t="s">
        <v>113</v>
      </c>
      <c r="E3339" t="s">
        <v>107</v>
      </c>
      <c r="F3339">
        <v>130.30000000000001</v>
      </c>
      <c r="G3339">
        <v>293</v>
      </c>
      <c r="H3339">
        <v>-17.303151001227679</v>
      </c>
      <c r="I3339" s="7">
        <f>((Table1[[#This Row],[returns]]+(1-$O$2)*Table1[[#This Row],[number of trades]])-ABS(Table1[[#This Row],[company return]]))/100</f>
        <v>1.1299684899877234</v>
      </c>
      <c r="J3339" s="7">
        <f>((Table1[[#This Row],[returns]]+(1-$P$2)*Table1[[#This Row],[number of trades]])-ABS(Table1[[#This Row],[company return]]))/100</f>
        <v>1.8624684899877233</v>
      </c>
      <c r="K3339" s="7">
        <f>((Table1[[#This Row],[returns]]+(1-$Q$2)*Table1[[#This Row],[number of trades]])-ABS(Table1[[#This Row],[company return]]))/100</f>
        <v>2.5949684899877234</v>
      </c>
      <c r="L3339" s="7">
        <f>((Table1[[#This Row],[returns]]+(1-$R$2)*Table1[[#This Row],[number of trades]])-ABS(Table1[[#This Row],[company return]]))/100</f>
        <v>3.3274684899877234</v>
      </c>
      <c r="M3339" s="7">
        <f>((Table1[[#This Row],[returns]]+(1-$S$2)*Table1[[#This Row],[number of trades]])-ABS(Table1[[#This Row],[company return]]))/100</f>
        <v>4.0599684899877237</v>
      </c>
      <c r="N3339" s="9">
        <f>Table1[[#This Row],[fastsma]]*Table1[[#This Row],[slowsma]]</f>
        <v>20</v>
      </c>
    </row>
    <row r="3340" spans="1:14" ht="15" customHeight="1" x14ac:dyDescent="0.3">
      <c r="A3340" s="1">
        <v>4800</v>
      </c>
      <c r="B3340">
        <v>1</v>
      </c>
      <c r="C3340">
        <v>20</v>
      </c>
      <c r="D3340" t="s">
        <v>113</v>
      </c>
      <c r="E3340" t="s">
        <v>50</v>
      </c>
      <c r="F3340">
        <v>72.8</v>
      </c>
      <c r="G3340">
        <v>336</v>
      </c>
      <c r="H3340">
        <v>-12.826815617831601</v>
      </c>
      <c r="I3340" s="7">
        <f>((Table1[[#This Row],[returns]]+(1-$O$2)*Table1[[#This Row],[number of trades]])-ABS(Table1[[#This Row],[company return]]))/100</f>
        <v>0.59973184382168399</v>
      </c>
      <c r="J3340" s="7">
        <f>((Table1[[#This Row],[returns]]+(1-$P$2)*Table1[[#This Row],[number of trades]])-ABS(Table1[[#This Row],[company return]]))/100</f>
        <v>1.439731843821684</v>
      </c>
      <c r="K3340" s="7">
        <f>((Table1[[#This Row],[returns]]+(1-$Q$2)*Table1[[#This Row],[number of trades]])-ABS(Table1[[#This Row],[company return]]))/100</f>
        <v>2.279731843821684</v>
      </c>
      <c r="L3340" s="7">
        <f>((Table1[[#This Row],[returns]]+(1-$R$2)*Table1[[#This Row],[number of trades]])-ABS(Table1[[#This Row],[company return]]))/100</f>
        <v>3.1197318438216843</v>
      </c>
      <c r="M3340" s="7">
        <f>((Table1[[#This Row],[returns]]+(1-$S$2)*Table1[[#This Row],[number of trades]])-ABS(Table1[[#This Row],[company return]]))/100</f>
        <v>3.9597318438216842</v>
      </c>
      <c r="N3340" s="9">
        <f>Table1[[#This Row],[fastsma]]*Table1[[#This Row],[slowsma]]</f>
        <v>20</v>
      </c>
    </row>
    <row r="3341" spans="1:14" ht="15" customHeight="1" x14ac:dyDescent="0.3">
      <c r="A3341" s="1">
        <v>4801</v>
      </c>
      <c r="B3341">
        <v>1</v>
      </c>
      <c r="C3341">
        <v>20</v>
      </c>
      <c r="D3341" t="s">
        <v>113</v>
      </c>
      <c r="E3341" t="s">
        <v>63</v>
      </c>
      <c r="F3341">
        <v>86.34</v>
      </c>
      <c r="G3341">
        <v>280</v>
      </c>
      <c r="H3341">
        <v>-27.832013917004719</v>
      </c>
      <c r="I3341" s="7">
        <f>((Table1[[#This Row],[returns]]+(1-$O$2)*Table1[[#This Row],[number of trades]])-ABS(Table1[[#This Row],[company return]]))/100</f>
        <v>0.58507986082995289</v>
      </c>
      <c r="J3341" s="7">
        <f>((Table1[[#This Row],[returns]]+(1-$P$2)*Table1[[#This Row],[number of trades]])-ABS(Table1[[#This Row],[company return]]))/100</f>
        <v>1.2850798608299527</v>
      </c>
      <c r="K3341" s="7">
        <f>((Table1[[#This Row],[returns]]+(1-$Q$2)*Table1[[#This Row],[number of trades]])-ABS(Table1[[#This Row],[company return]]))/100</f>
        <v>1.9850798608299527</v>
      </c>
      <c r="L3341" s="7">
        <f>((Table1[[#This Row],[returns]]+(1-$R$2)*Table1[[#This Row],[number of trades]])-ABS(Table1[[#This Row],[company return]]))/100</f>
        <v>2.6850798608299531</v>
      </c>
      <c r="M3341" s="7">
        <f>((Table1[[#This Row],[returns]]+(1-$S$2)*Table1[[#This Row],[number of trades]])-ABS(Table1[[#This Row],[company return]]))/100</f>
        <v>3.3850798608299533</v>
      </c>
      <c r="N3341" s="9">
        <f>Table1[[#This Row],[fastsma]]*Table1[[#This Row],[slowsma]]</f>
        <v>20</v>
      </c>
    </row>
    <row r="3342" spans="1:14" ht="15" customHeight="1" x14ac:dyDescent="0.3">
      <c r="A3342" s="1">
        <v>4802</v>
      </c>
      <c r="B3342">
        <v>1</v>
      </c>
      <c r="C3342">
        <v>20</v>
      </c>
      <c r="D3342" t="s">
        <v>113</v>
      </c>
      <c r="E3342" t="s">
        <v>65</v>
      </c>
      <c r="F3342">
        <v>-59.91</v>
      </c>
      <c r="G3342">
        <v>306</v>
      </c>
      <c r="H3342">
        <v>-17.641746764250069</v>
      </c>
      <c r="I3342" s="7">
        <f>((Table1[[#This Row],[returns]]+(1-$O$2)*Table1[[#This Row],[number of trades]])-ABS(Table1[[#This Row],[company return]]))/100</f>
        <v>-0.77551746764250074</v>
      </c>
      <c r="J3342" s="7">
        <f>((Table1[[#This Row],[returns]]+(1-$P$2)*Table1[[#This Row],[number of trades]])-ABS(Table1[[#This Row],[company return]]))/100</f>
        <v>-1.0517467642500656E-2</v>
      </c>
      <c r="K3342" s="7">
        <f>((Table1[[#This Row],[returns]]+(1-$Q$2)*Table1[[#This Row],[number of trades]])-ABS(Table1[[#This Row],[company return]]))/100</f>
        <v>0.75448253235749929</v>
      </c>
      <c r="L3342" s="7">
        <f>((Table1[[#This Row],[returns]]+(1-$R$2)*Table1[[#This Row],[number of trades]])-ABS(Table1[[#This Row],[company return]]))/100</f>
        <v>1.5194825323574994</v>
      </c>
      <c r="M3342" s="7">
        <f>((Table1[[#This Row],[returns]]+(1-$S$2)*Table1[[#This Row],[number of trades]])-ABS(Table1[[#This Row],[company return]]))/100</f>
        <v>2.2844825323574995</v>
      </c>
      <c r="N3342" s="9">
        <f>Table1[[#This Row],[fastsma]]*Table1[[#This Row],[slowsma]]</f>
        <v>20</v>
      </c>
    </row>
    <row r="3343" spans="1:14" ht="15" customHeight="1" x14ac:dyDescent="0.3">
      <c r="A3343" s="1">
        <v>4803</v>
      </c>
      <c r="B3343">
        <v>1</v>
      </c>
      <c r="C3343">
        <v>20</v>
      </c>
      <c r="D3343" t="s">
        <v>113</v>
      </c>
      <c r="E3343" t="s">
        <v>77</v>
      </c>
      <c r="F3343">
        <v>-53.91</v>
      </c>
      <c r="G3343">
        <v>340</v>
      </c>
      <c r="H3343">
        <v>8.5976688314066152</v>
      </c>
      <c r="I3343" s="7">
        <f>((Table1[[#This Row],[returns]]+(1-$O$2)*Table1[[#This Row],[number of trades]])-ABS(Table1[[#This Row],[company return]]))/100</f>
        <v>-0.62507668831406615</v>
      </c>
      <c r="J3343" s="7">
        <f>((Table1[[#This Row],[returns]]+(1-$P$2)*Table1[[#This Row],[number of trades]])-ABS(Table1[[#This Row],[company return]]))/100</f>
        <v>0.22492331168593388</v>
      </c>
      <c r="K3343" s="7">
        <f>((Table1[[#This Row],[returns]]+(1-$Q$2)*Table1[[#This Row],[number of trades]])-ABS(Table1[[#This Row],[company return]]))/100</f>
        <v>1.0749233116859338</v>
      </c>
      <c r="L3343" s="7">
        <f>((Table1[[#This Row],[returns]]+(1-$R$2)*Table1[[#This Row],[number of trades]])-ABS(Table1[[#This Row],[company return]]))/100</f>
        <v>1.9249233116859339</v>
      </c>
      <c r="M3343" s="7">
        <f>((Table1[[#This Row],[returns]]+(1-$S$2)*Table1[[#This Row],[number of trades]])-ABS(Table1[[#This Row],[company return]]))/100</f>
        <v>2.7749233116859342</v>
      </c>
      <c r="N3343" s="9">
        <f>Table1[[#This Row],[fastsma]]*Table1[[#This Row],[slowsma]]</f>
        <v>20</v>
      </c>
    </row>
    <row r="3344" spans="1:14" ht="15" hidden="1" customHeight="1" x14ac:dyDescent="0.3">
      <c r="A3344" s="1"/>
      <c r="I3344" s="7"/>
      <c r="J3344" s="7"/>
      <c r="K3344" s="7"/>
      <c r="L3344" s="7"/>
      <c r="M3344" s="7"/>
      <c r="N3344" s="9"/>
    </row>
    <row r="3345" spans="1:14" ht="15" customHeight="1" x14ac:dyDescent="0.3">
      <c r="A3345" s="1">
        <v>4804</v>
      </c>
      <c r="B3345">
        <v>1</v>
      </c>
      <c r="C3345">
        <v>20</v>
      </c>
      <c r="D3345" t="s">
        <v>113</v>
      </c>
      <c r="E3345" t="s">
        <v>82</v>
      </c>
      <c r="F3345">
        <v>23.5</v>
      </c>
      <c r="G3345">
        <v>296</v>
      </c>
      <c r="H3345">
        <v>-26.76135621431046</v>
      </c>
      <c r="I3345" s="7">
        <f>((Table1[[#This Row],[returns]]+(1-$O$2)*Table1[[#This Row],[number of trades]])-ABS(Table1[[#This Row],[company return]]))/100</f>
        <v>-3.2613562143104603E-2</v>
      </c>
      <c r="J3345" s="7">
        <f>((Table1[[#This Row],[returns]]+(1-$P$2)*Table1[[#This Row],[number of trades]])-ABS(Table1[[#This Row],[company return]]))/100</f>
        <v>0.70738643785689537</v>
      </c>
      <c r="K3345" s="7">
        <f>((Table1[[#This Row],[returns]]+(1-$Q$2)*Table1[[#This Row],[number of trades]])-ABS(Table1[[#This Row],[company return]]))/100</f>
        <v>1.4473864378568952</v>
      </c>
      <c r="L3345" s="7">
        <f>((Table1[[#This Row],[returns]]+(1-$R$2)*Table1[[#This Row],[number of trades]])-ABS(Table1[[#This Row],[company return]]))/100</f>
        <v>2.1873864378568952</v>
      </c>
      <c r="M3345" s="7">
        <f>((Table1[[#This Row],[returns]]+(1-$S$2)*Table1[[#This Row],[number of trades]])-ABS(Table1[[#This Row],[company return]]))/100</f>
        <v>2.9273864378568955</v>
      </c>
      <c r="N3345" s="9">
        <f>Table1[[#This Row],[fastsma]]*Table1[[#This Row],[slowsma]]</f>
        <v>20</v>
      </c>
    </row>
    <row r="3346" spans="1:14" ht="15" customHeight="1" x14ac:dyDescent="0.3">
      <c r="A3346" s="1">
        <v>4805</v>
      </c>
      <c r="B3346">
        <v>1</v>
      </c>
      <c r="C3346">
        <v>20</v>
      </c>
      <c r="D3346" t="s">
        <v>113</v>
      </c>
      <c r="E3346" t="s">
        <v>91</v>
      </c>
      <c r="F3346">
        <v>265.41000000000003</v>
      </c>
      <c r="G3346">
        <v>304</v>
      </c>
      <c r="H3346">
        <v>-17.054950181683601</v>
      </c>
      <c r="I3346" s="7">
        <f>((Table1[[#This Row],[returns]]+(1-$O$2)*Table1[[#This Row],[number of trades]])-ABS(Table1[[#This Row],[company return]]))/100</f>
        <v>2.4835504981831642</v>
      </c>
      <c r="J3346" s="7">
        <f>((Table1[[#This Row],[returns]]+(1-$P$2)*Table1[[#This Row],[number of trades]])-ABS(Table1[[#This Row],[company return]]))/100</f>
        <v>3.2435504981831644</v>
      </c>
      <c r="K3346" s="7">
        <f>((Table1[[#This Row],[returns]]+(1-$Q$2)*Table1[[#This Row],[number of trades]])-ABS(Table1[[#This Row],[company return]]))/100</f>
        <v>4.0035504981831647</v>
      </c>
      <c r="L3346" s="7">
        <f>((Table1[[#This Row],[returns]]+(1-$R$2)*Table1[[#This Row],[number of trades]])-ABS(Table1[[#This Row],[company return]]))/100</f>
        <v>4.7635504981831644</v>
      </c>
      <c r="M3346" s="7">
        <f>((Table1[[#This Row],[returns]]+(1-$S$2)*Table1[[#This Row],[number of trades]])-ABS(Table1[[#This Row],[company return]]))/100</f>
        <v>5.5235504981831651</v>
      </c>
      <c r="N3346" s="9">
        <f>Table1[[#This Row],[fastsma]]*Table1[[#This Row],[slowsma]]</f>
        <v>20</v>
      </c>
    </row>
    <row r="3347" spans="1:14" ht="15" customHeight="1" x14ac:dyDescent="0.3">
      <c r="A3347" s="1">
        <v>4806</v>
      </c>
      <c r="B3347">
        <v>1</v>
      </c>
      <c r="C3347">
        <v>20</v>
      </c>
      <c r="D3347" t="s">
        <v>113</v>
      </c>
      <c r="E3347" t="s">
        <v>102</v>
      </c>
      <c r="F3347">
        <v>198.72</v>
      </c>
      <c r="G3347">
        <v>284</v>
      </c>
      <c r="H3347">
        <v>-34.624889391345867</v>
      </c>
      <c r="I3347" s="7">
        <f>((Table1[[#This Row],[returns]]+(1-$O$2)*Table1[[#This Row],[number of trades]])-ABS(Table1[[#This Row],[company return]]))/100</f>
        <v>1.6409511060865412</v>
      </c>
      <c r="J3347" s="7">
        <f>((Table1[[#This Row],[returns]]+(1-$P$2)*Table1[[#This Row],[number of trades]])-ABS(Table1[[#This Row],[company return]]))/100</f>
        <v>2.3509511060865416</v>
      </c>
      <c r="K3347" s="7">
        <f>((Table1[[#This Row],[returns]]+(1-$Q$2)*Table1[[#This Row],[number of trades]])-ABS(Table1[[#This Row],[company return]]))/100</f>
        <v>3.060951106086542</v>
      </c>
      <c r="L3347" s="7">
        <f>((Table1[[#This Row],[returns]]+(1-$R$2)*Table1[[#This Row],[number of trades]])-ABS(Table1[[#This Row],[company return]]))/100</f>
        <v>3.7709511060865419</v>
      </c>
      <c r="M3347" s="7">
        <f>((Table1[[#This Row],[returns]]+(1-$S$2)*Table1[[#This Row],[number of trades]])-ABS(Table1[[#This Row],[company return]]))/100</f>
        <v>4.4809511060865415</v>
      </c>
      <c r="N3347" s="9">
        <f>Table1[[#This Row],[fastsma]]*Table1[[#This Row],[slowsma]]</f>
        <v>20</v>
      </c>
    </row>
    <row r="3348" spans="1:14" ht="15" customHeight="1" x14ac:dyDescent="0.3">
      <c r="A3348" s="1">
        <v>4807</v>
      </c>
      <c r="B3348">
        <v>1</v>
      </c>
      <c r="C3348">
        <v>20</v>
      </c>
      <c r="D3348" t="s">
        <v>113</v>
      </c>
      <c r="E3348" t="s">
        <v>93</v>
      </c>
      <c r="F3348">
        <v>16.399999999999999</v>
      </c>
      <c r="G3348">
        <v>282</v>
      </c>
      <c r="H3348">
        <v>-39.247316133818522</v>
      </c>
      <c r="I3348" s="7">
        <f>((Table1[[#This Row],[returns]]+(1-$O$2)*Table1[[#This Row],[number of trades]])-ABS(Table1[[#This Row],[company return]]))/100</f>
        <v>-0.22847316133818524</v>
      </c>
      <c r="J3348" s="7">
        <f>((Table1[[#This Row],[returns]]+(1-$P$2)*Table1[[#This Row],[number of trades]])-ABS(Table1[[#This Row],[company return]]))/100</f>
        <v>0.47652683866181483</v>
      </c>
      <c r="K3348" s="7">
        <f>((Table1[[#This Row],[returns]]+(1-$Q$2)*Table1[[#This Row],[number of trades]])-ABS(Table1[[#This Row],[company return]]))/100</f>
        <v>1.181526838661815</v>
      </c>
      <c r="L3348" s="7">
        <f>((Table1[[#This Row],[returns]]+(1-$R$2)*Table1[[#This Row],[number of trades]])-ABS(Table1[[#This Row],[company return]]))/100</f>
        <v>1.8865268386618148</v>
      </c>
      <c r="M3348" s="7">
        <f>((Table1[[#This Row],[returns]]+(1-$S$2)*Table1[[#This Row],[number of trades]])-ABS(Table1[[#This Row],[company return]]))/100</f>
        <v>2.5915268386618147</v>
      </c>
      <c r="N3348" s="9">
        <f>Table1[[#This Row],[fastsma]]*Table1[[#This Row],[slowsma]]</f>
        <v>20</v>
      </c>
    </row>
    <row r="3349" spans="1:14" ht="15" customHeight="1" x14ac:dyDescent="0.3">
      <c r="A3349" s="1">
        <v>4808</v>
      </c>
      <c r="B3349">
        <v>1</v>
      </c>
      <c r="C3349">
        <v>20</v>
      </c>
      <c r="D3349" t="s">
        <v>113</v>
      </c>
      <c r="E3349" t="s">
        <v>107</v>
      </c>
      <c r="F3349">
        <v>130.30000000000001</v>
      </c>
      <c r="G3349">
        <v>293</v>
      </c>
      <c r="H3349">
        <v>-16.666666666666661</v>
      </c>
      <c r="I3349" s="7">
        <f>((Table1[[#This Row],[returns]]+(1-$O$2)*Table1[[#This Row],[number of trades]])-ABS(Table1[[#This Row],[company return]]))/100</f>
        <v>1.1363333333333336</v>
      </c>
      <c r="J3349" s="7">
        <f>((Table1[[#This Row],[returns]]+(1-$P$2)*Table1[[#This Row],[number of trades]])-ABS(Table1[[#This Row],[company return]]))/100</f>
        <v>1.8688333333333336</v>
      </c>
      <c r="K3349" s="7">
        <f>((Table1[[#This Row],[returns]]+(1-$Q$2)*Table1[[#This Row],[number of trades]])-ABS(Table1[[#This Row],[company return]]))/100</f>
        <v>2.6013333333333333</v>
      </c>
      <c r="L3349" s="7">
        <f>((Table1[[#This Row],[returns]]+(1-$R$2)*Table1[[#This Row],[number of trades]])-ABS(Table1[[#This Row],[company return]]))/100</f>
        <v>3.3338333333333332</v>
      </c>
      <c r="M3349" s="7">
        <f>((Table1[[#This Row],[returns]]+(1-$S$2)*Table1[[#This Row],[number of trades]])-ABS(Table1[[#This Row],[company return]]))/100</f>
        <v>4.0663333333333336</v>
      </c>
      <c r="N3349" s="9">
        <f>Table1[[#This Row],[fastsma]]*Table1[[#This Row],[slowsma]]</f>
        <v>20</v>
      </c>
    </row>
    <row r="3350" spans="1:14" ht="15" customHeight="1" x14ac:dyDescent="0.3">
      <c r="A3350" s="1">
        <v>4809</v>
      </c>
      <c r="B3350">
        <v>1</v>
      </c>
      <c r="C3350">
        <v>20</v>
      </c>
      <c r="D3350" t="s">
        <v>113</v>
      </c>
      <c r="E3350" t="s">
        <v>178</v>
      </c>
      <c r="F3350">
        <v>138.57</v>
      </c>
      <c r="G3350">
        <v>340</v>
      </c>
      <c r="H3350">
        <v>16.824239095052079</v>
      </c>
      <c r="I3350" s="7">
        <f>((Table1[[#This Row],[returns]]+(1-$O$2)*Table1[[#This Row],[number of trades]])-ABS(Table1[[#This Row],[company return]]))/100</f>
        <v>1.2174576090494791</v>
      </c>
      <c r="J3350" s="7">
        <f>((Table1[[#This Row],[returns]]+(1-$P$2)*Table1[[#This Row],[number of trades]])-ABS(Table1[[#This Row],[company return]]))/100</f>
        <v>2.0674576090494794</v>
      </c>
      <c r="K3350" s="7">
        <f>((Table1[[#This Row],[returns]]+(1-$Q$2)*Table1[[#This Row],[number of trades]])-ABS(Table1[[#This Row],[company return]]))/100</f>
        <v>2.9174576090494795</v>
      </c>
      <c r="L3350" s="7">
        <f>((Table1[[#This Row],[returns]]+(1-$R$2)*Table1[[#This Row],[number of trades]])-ABS(Table1[[#This Row],[company return]]))/100</f>
        <v>3.7674576090494791</v>
      </c>
      <c r="M3350" s="7">
        <f>((Table1[[#This Row],[returns]]+(1-$S$2)*Table1[[#This Row],[number of trades]])-ABS(Table1[[#This Row],[company return]]))/100</f>
        <v>4.6174576090494792</v>
      </c>
      <c r="N3350" s="9">
        <f>Table1[[#This Row],[fastsma]]*Table1[[#This Row],[slowsma]]</f>
        <v>20</v>
      </c>
    </row>
    <row r="3351" spans="1:14" ht="15" customHeight="1" x14ac:dyDescent="0.3">
      <c r="A3351" s="1">
        <v>4810</v>
      </c>
      <c r="B3351">
        <v>1</v>
      </c>
      <c r="C3351">
        <v>20</v>
      </c>
      <c r="D3351" t="s">
        <v>113</v>
      </c>
      <c r="E3351" t="s">
        <v>179</v>
      </c>
      <c r="F3351">
        <v>733.28</v>
      </c>
      <c r="G3351">
        <v>285</v>
      </c>
      <c r="H3351">
        <v>-29.081635979601099</v>
      </c>
      <c r="I3351" s="7">
        <f>((Table1[[#This Row],[returns]]+(1-$O$2)*Table1[[#This Row],[number of trades]])-ABS(Table1[[#This Row],[company return]]))/100</f>
        <v>7.0419836402039895</v>
      </c>
      <c r="J3351" s="7">
        <f>((Table1[[#This Row],[returns]]+(1-$P$2)*Table1[[#This Row],[number of trades]])-ABS(Table1[[#This Row],[company return]]))/100</f>
        <v>7.7544836402039889</v>
      </c>
      <c r="K3351" s="7">
        <f>((Table1[[#This Row],[returns]]+(1-$Q$2)*Table1[[#This Row],[number of trades]])-ABS(Table1[[#This Row],[company return]]))/100</f>
        <v>8.4669836402039884</v>
      </c>
      <c r="L3351" s="7">
        <f>((Table1[[#This Row],[returns]]+(1-$R$2)*Table1[[#This Row],[number of trades]])-ABS(Table1[[#This Row],[company return]]))/100</f>
        <v>9.1794836402039888</v>
      </c>
      <c r="M3351" s="7">
        <f>((Table1[[#This Row],[returns]]+(1-$S$2)*Table1[[#This Row],[number of trades]])-ABS(Table1[[#This Row],[company return]]))/100</f>
        <v>9.8919836402039891</v>
      </c>
      <c r="N3351" s="9">
        <f>Table1[[#This Row],[fastsma]]*Table1[[#This Row],[slowsma]]</f>
        <v>20</v>
      </c>
    </row>
    <row r="3352" spans="1:14" ht="15" customHeight="1" x14ac:dyDescent="0.3">
      <c r="A3352" s="1">
        <v>4811</v>
      </c>
      <c r="B3352">
        <v>1</v>
      </c>
      <c r="C3352">
        <v>20</v>
      </c>
      <c r="D3352" t="s">
        <v>113</v>
      </c>
      <c r="E3352" t="s">
        <v>180</v>
      </c>
      <c r="F3352">
        <v>743.55</v>
      </c>
      <c r="G3352">
        <v>305</v>
      </c>
      <c r="H3352">
        <v>-36.335565150434149</v>
      </c>
      <c r="I3352" s="7">
        <f>((Table1[[#This Row],[returns]]+(1-$O$2)*Table1[[#This Row],[number of trades]])-ABS(Table1[[#This Row],[company return]]))/100</f>
        <v>7.0721443484956579</v>
      </c>
      <c r="J3352" s="7">
        <f>((Table1[[#This Row],[returns]]+(1-$P$2)*Table1[[#This Row],[number of trades]])-ABS(Table1[[#This Row],[company return]]))/100</f>
        <v>7.8346443484956581</v>
      </c>
      <c r="K3352" s="7">
        <f>((Table1[[#This Row],[returns]]+(1-$Q$2)*Table1[[#This Row],[number of trades]])-ABS(Table1[[#This Row],[company return]]))/100</f>
        <v>8.5971443484956573</v>
      </c>
      <c r="L3352" s="7">
        <f>((Table1[[#This Row],[returns]]+(1-$R$2)*Table1[[#This Row],[number of trades]])-ABS(Table1[[#This Row],[company return]]))/100</f>
        <v>9.3596443484956584</v>
      </c>
      <c r="M3352" s="7">
        <f>((Table1[[#This Row],[returns]]+(1-$S$2)*Table1[[#This Row],[number of trades]])-ABS(Table1[[#This Row],[company return]]))/100</f>
        <v>10.122144348495658</v>
      </c>
      <c r="N3352" s="9">
        <f>Table1[[#This Row],[fastsma]]*Table1[[#This Row],[slowsma]]</f>
        <v>20</v>
      </c>
    </row>
    <row r="3353" spans="1:14" ht="15" customHeight="1" x14ac:dyDescent="0.3">
      <c r="A3353" s="1">
        <v>4812</v>
      </c>
      <c r="B3353">
        <v>1</v>
      </c>
      <c r="C3353">
        <v>20</v>
      </c>
      <c r="D3353" t="s">
        <v>113</v>
      </c>
      <c r="E3353" t="s">
        <v>181</v>
      </c>
      <c r="F3353">
        <v>117.92</v>
      </c>
      <c r="G3353">
        <v>310</v>
      </c>
      <c r="H3353">
        <v>-14.194140841626311</v>
      </c>
      <c r="I3353" s="7">
        <f>((Table1[[#This Row],[returns]]+(1-$O$2)*Table1[[#This Row],[number of trades]])-ABS(Table1[[#This Row],[company return]]))/100</f>
        <v>1.0372585915837369</v>
      </c>
      <c r="J3353" s="7">
        <f>((Table1[[#This Row],[returns]]+(1-$P$2)*Table1[[#This Row],[number of trades]])-ABS(Table1[[#This Row],[company return]]))/100</f>
        <v>1.812258591583737</v>
      </c>
      <c r="K3353" s="7">
        <f>((Table1[[#This Row],[returns]]+(1-$Q$2)*Table1[[#This Row],[number of trades]])-ABS(Table1[[#This Row],[company return]]))/100</f>
        <v>2.5872585915837369</v>
      </c>
      <c r="L3353" s="7">
        <f>((Table1[[#This Row],[returns]]+(1-$R$2)*Table1[[#This Row],[number of trades]])-ABS(Table1[[#This Row],[company return]]))/100</f>
        <v>3.3622585915837369</v>
      </c>
      <c r="M3353" s="7">
        <f>((Table1[[#This Row],[returns]]+(1-$S$2)*Table1[[#This Row],[number of trades]])-ABS(Table1[[#This Row],[company return]]))/100</f>
        <v>4.1372585915837368</v>
      </c>
      <c r="N3353" s="9">
        <f>Table1[[#This Row],[fastsma]]*Table1[[#This Row],[slowsma]]</f>
        <v>20</v>
      </c>
    </row>
    <row r="3354" spans="1:14" ht="15" customHeight="1" x14ac:dyDescent="0.3">
      <c r="A3354" s="1">
        <v>4813</v>
      </c>
      <c r="B3354">
        <v>1</v>
      </c>
      <c r="C3354">
        <v>20</v>
      </c>
      <c r="D3354" t="s">
        <v>113</v>
      </c>
      <c r="E3354" t="s">
        <v>182</v>
      </c>
      <c r="F3354">
        <v>63.76</v>
      </c>
      <c r="G3354">
        <v>318</v>
      </c>
      <c r="H3354">
        <v>-35.247116887484083</v>
      </c>
      <c r="I3354" s="7">
        <f>((Table1[[#This Row],[returns]]+(1-$O$2)*Table1[[#This Row],[number of trades]])-ABS(Table1[[#This Row],[company return]]))/100</f>
        <v>0.28512883112515913</v>
      </c>
      <c r="J3354" s="7">
        <f>((Table1[[#This Row],[returns]]+(1-$P$2)*Table1[[#This Row],[number of trades]])-ABS(Table1[[#This Row],[company return]]))/100</f>
        <v>1.0801288311251591</v>
      </c>
      <c r="K3354" s="7">
        <f>((Table1[[#This Row],[returns]]+(1-$Q$2)*Table1[[#This Row],[number of trades]])-ABS(Table1[[#This Row],[company return]]))/100</f>
        <v>1.875128831125159</v>
      </c>
      <c r="L3354" s="7">
        <f>((Table1[[#This Row],[returns]]+(1-$R$2)*Table1[[#This Row],[number of trades]])-ABS(Table1[[#This Row],[company return]]))/100</f>
        <v>2.670128831125159</v>
      </c>
      <c r="M3354" s="7">
        <f>((Table1[[#This Row],[returns]]+(1-$S$2)*Table1[[#This Row],[number of trades]])-ABS(Table1[[#This Row],[company return]]))/100</f>
        <v>3.4651288311251589</v>
      </c>
      <c r="N3354" s="9">
        <f>Table1[[#This Row],[fastsma]]*Table1[[#This Row],[slowsma]]</f>
        <v>20</v>
      </c>
    </row>
    <row r="3355" spans="1:14" ht="15" customHeight="1" x14ac:dyDescent="0.3">
      <c r="A3355" s="1">
        <v>4814</v>
      </c>
      <c r="B3355">
        <v>1</v>
      </c>
      <c r="C3355">
        <v>20</v>
      </c>
      <c r="D3355" t="s">
        <v>113</v>
      </c>
      <c r="E3355" t="s">
        <v>183</v>
      </c>
      <c r="F3355">
        <v>5.55</v>
      </c>
      <c r="G3355">
        <v>310</v>
      </c>
      <c r="H3355">
        <v>-20.348967425528912</v>
      </c>
      <c r="I3355" s="7">
        <f>((Table1[[#This Row],[returns]]+(1-$O$2)*Table1[[#This Row],[number of trades]])-ABS(Table1[[#This Row],[company return]]))/100</f>
        <v>-0.14798967425528911</v>
      </c>
      <c r="J3355" s="7">
        <f>((Table1[[#This Row],[returns]]+(1-$P$2)*Table1[[#This Row],[number of trades]])-ABS(Table1[[#This Row],[company return]]))/100</f>
        <v>0.62701032574471083</v>
      </c>
      <c r="K3355" s="7">
        <f>((Table1[[#This Row],[returns]]+(1-$Q$2)*Table1[[#This Row],[number of trades]])-ABS(Table1[[#This Row],[company return]]))/100</f>
        <v>1.402010325744711</v>
      </c>
      <c r="L3355" s="7">
        <f>((Table1[[#This Row],[returns]]+(1-$R$2)*Table1[[#This Row],[number of trades]])-ABS(Table1[[#This Row],[company return]]))/100</f>
        <v>2.1770103257447109</v>
      </c>
      <c r="M3355" s="7">
        <f>((Table1[[#This Row],[returns]]+(1-$S$2)*Table1[[#This Row],[number of trades]])-ABS(Table1[[#This Row],[company return]]))/100</f>
        <v>2.9520103257447112</v>
      </c>
      <c r="N3355" s="9">
        <f>Table1[[#This Row],[fastsma]]*Table1[[#This Row],[slowsma]]</f>
        <v>20</v>
      </c>
    </row>
    <row r="3356" spans="1:14" ht="15" customHeight="1" x14ac:dyDescent="0.3">
      <c r="A3356" s="1">
        <v>4815</v>
      </c>
      <c r="B3356">
        <v>1</v>
      </c>
      <c r="C3356">
        <v>20</v>
      </c>
      <c r="D3356" t="s">
        <v>113</v>
      </c>
      <c r="E3356" t="s">
        <v>184</v>
      </c>
      <c r="F3356">
        <v>345.43</v>
      </c>
      <c r="G3356">
        <v>298</v>
      </c>
      <c r="H3356">
        <v>-33.081235632776519</v>
      </c>
      <c r="I3356" s="7">
        <f>((Table1[[#This Row],[returns]]+(1-$O$2)*Table1[[#This Row],[number of trades]])-ABS(Table1[[#This Row],[company return]]))/100</f>
        <v>3.123487643672235</v>
      </c>
      <c r="J3356" s="7">
        <f>((Table1[[#This Row],[returns]]+(1-$P$2)*Table1[[#This Row],[number of trades]])-ABS(Table1[[#This Row],[company return]]))/100</f>
        <v>3.8684876436722351</v>
      </c>
      <c r="K3356" s="7">
        <f>((Table1[[#This Row],[returns]]+(1-$Q$2)*Table1[[#This Row],[number of trades]])-ABS(Table1[[#This Row],[company return]]))/100</f>
        <v>4.6134876436722347</v>
      </c>
      <c r="L3356" s="7">
        <f>((Table1[[#This Row],[returns]]+(1-$R$2)*Table1[[#This Row],[number of trades]])-ABS(Table1[[#This Row],[company return]]))/100</f>
        <v>5.3584876436722357</v>
      </c>
      <c r="M3356" s="7">
        <f>((Table1[[#This Row],[returns]]+(1-$S$2)*Table1[[#This Row],[number of trades]])-ABS(Table1[[#This Row],[company return]]))/100</f>
        <v>6.1034876436722358</v>
      </c>
      <c r="N3356" s="9">
        <f>Table1[[#This Row],[fastsma]]*Table1[[#This Row],[slowsma]]</f>
        <v>20</v>
      </c>
    </row>
    <row r="3357" spans="1:14" ht="15" hidden="1" customHeight="1" x14ac:dyDescent="0.3">
      <c r="A3357" s="1"/>
      <c r="I3357" s="7"/>
      <c r="J3357" s="7"/>
      <c r="K3357" s="7"/>
      <c r="L3357" s="7"/>
      <c r="M3357" s="7"/>
      <c r="N3357" s="9"/>
    </row>
    <row r="3358" spans="1:14" ht="15" customHeight="1" x14ac:dyDescent="0.3">
      <c r="A3358" s="1">
        <v>4816</v>
      </c>
      <c r="B3358">
        <v>1</v>
      </c>
      <c r="C3358">
        <v>20</v>
      </c>
      <c r="D3358" t="s">
        <v>113</v>
      </c>
      <c r="E3358" t="s">
        <v>185</v>
      </c>
      <c r="F3358">
        <v>141.1</v>
      </c>
      <c r="G3358">
        <v>260</v>
      </c>
      <c r="H3358">
        <v>-14.08016627322837</v>
      </c>
      <c r="I3358" s="7">
        <f>((Table1[[#This Row],[returns]]+(1-$O$2)*Table1[[#This Row],[number of trades]])-ABS(Table1[[#This Row],[company return]]))/100</f>
        <v>1.2701983372677161</v>
      </c>
      <c r="J3358" s="7">
        <f>((Table1[[#This Row],[returns]]+(1-$P$2)*Table1[[#This Row],[number of trades]])-ABS(Table1[[#This Row],[company return]]))/100</f>
        <v>1.9201983372677163</v>
      </c>
      <c r="K3358" s="7">
        <f>((Table1[[#This Row],[returns]]+(1-$Q$2)*Table1[[#This Row],[number of trades]])-ABS(Table1[[#This Row],[company return]]))/100</f>
        <v>2.5701983372677164</v>
      </c>
      <c r="L3358" s="7">
        <f>((Table1[[#This Row],[returns]]+(1-$R$2)*Table1[[#This Row],[number of trades]])-ABS(Table1[[#This Row],[company return]]))/100</f>
        <v>3.2201983372677163</v>
      </c>
      <c r="M3358" s="7">
        <f>((Table1[[#This Row],[returns]]+(1-$S$2)*Table1[[#This Row],[number of trades]])-ABS(Table1[[#This Row],[company return]]))/100</f>
        <v>3.8701983372677167</v>
      </c>
      <c r="N3358" s="9">
        <f>Table1[[#This Row],[fastsma]]*Table1[[#This Row],[slowsma]]</f>
        <v>20</v>
      </c>
    </row>
    <row r="3359" spans="1:14" ht="15" hidden="1" customHeight="1" x14ac:dyDescent="0.3">
      <c r="A3359" s="1"/>
      <c r="I3359" s="7"/>
      <c r="J3359" s="7"/>
      <c r="K3359" s="7"/>
      <c r="L3359" s="7"/>
      <c r="M3359" s="7"/>
      <c r="N3359" s="9"/>
    </row>
    <row r="3360" spans="1:14" ht="15" customHeight="1" x14ac:dyDescent="0.3">
      <c r="A3360" s="1">
        <v>4817</v>
      </c>
      <c r="B3360">
        <v>1</v>
      </c>
      <c r="C3360">
        <v>20</v>
      </c>
      <c r="D3360" t="s">
        <v>113</v>
      </c>
      <c r="E3360" t="s">
        <v>186</v>
      </c>
      <c r="F3360">
        <v>436.19</v>
      </c>
      <c r="G3360">
        <v>303</v>
      </c>
      <c r="H3360">
        <v>-15.35336142300959</v>
      </c>
      <c r="I3360" s="7">
        <f>((Table1[[#This Row],[returns]]+(1-$O$2)*Table1[[#This Row],[number of trades]])-ABS(Table1[[#This Row],[company return]]))/100</f>
        <v>4.2083663857699039</v>
      </c>
      <c r="J3360" s="7">
        <f>((Table1[[#This Row],[returns]]+(1-$P$2)*Table1[[#This Row],[number of trades]])-ABS(Table1[[#This Row],[company return]]))/100</f>
        <v>4.9658663857699041</v>
      </c>
      <c r="K3360" s="7">
        <f>((Table1[[#This Row],[returns]]+(1-$Q$2)*Table1[[#This Row],[number of trades]])-ABS(Table1[[#This Row],[company return]]))/100</f>
        <v>5.7233663857699044</v>
      </c>
      <c r="L3360" s="7">
        <f>((Table1[[#This Row],[returns]]+(1-$R$2)*Table1[[#This Row],[number of trades]])-ABS(Table1[[#This Row],[company return]]))/100</f>
        <v>6.4808663857699047</v>
      </c>
      <c r="M3360" s="7">
        <f>((Table1[[#This Row],[returns]]+(1-$S$2)*Table1[[#This Row],[number of trades]])-ABS(Table1[[#This Row],[company return]]))/100</f>
        <v>7.238366385769905</v>
      </c>
      <c r="N3360" s="9">
        <f>Table1[[#This Row],[fastsma]]*Table1[[#This Row],[slowsma]]</f>
        <v>20</v>
      </c>
    </row>
    <row r="3361" spans="1:14" ht="15" customHeight="1" x14ac:dyDescent="0.3">
      <c r="A3361" s="1">
        <v>4818</v>
      </c>
      <c r="B3361">
        <v>1</v>
      </c>
      <c r="C3361">
        <v>20</v>
      </c>
      <c r="D3361" t="s">
        <v>113</v>
      </c>
      <c r="E3361" t="s">
        <v>187</v>
      </c>
      <c r="F3361">
        <v>22.57</v>
      </c>
      <c r="G3361">
        <v>318</v>
      </c>
      <c r="H3361">
        <v>10.297533511218379</v>
      </c>
      <c r="I3361" s="7">
        <f>((Table1[[#This Row],[returns]]+(1-$O$2)*Table1[[#This Row],[number of trades]])-ABS(Table1[[#This Row],[company return]]))/100</f>
        <v>0.12272466488781621</v>
      </c>
      <c r="J3361" s="7">
        <f>((Table1[[#This Row],[returns]]+(1-$P$2)*Table1[[#This Row],[number of trades]])-ABS(Table1[[#This Row],[company return]]))/100</f>
        <v>0.91772466488781612</v>
      </c>
      <c r="K3361" s="7">
        <f>((Table1[[#This Row],[returns]]+(1-$Q$2)*Table1[[#This Row],[number of trades]])-ABS(Table1[[#This Row],[company return]]))/100</f>
        <v>1.7127246648878163</v>
      </c>
      <c r="L3361" s="7">
        <f>((Table1[[#This Row],[returns]]+(1-$R$2)*Table1[[#This Row],[number of trades]])-ABS(Table1[[#This Row],[company return]]))/100</f>
        <v>2.507724664887816</v>
      </c>
      <c r="M3361" s="7">
        <f>((Table1[[#This Row],[returns]]+(1-$S$2)*Table1[[#This Row],[number of trades]])-ABS(Table1[[#This Row],[company return]]))/100</f>
        <v>3.3027246648878164</v>
      </c>
      <c r="N3361" s="9">
        <f>Table1[[#This Row],[fastsma]]*Table1[[#This Row],[slowsma]]</f>
        <v>20</v>
      </c>
    </row>
    <row r="3362" spans="1:14" ht="15" customHeight="1" x14ac:dyDescent="0.3">
      <c r="A3362" s="1">
        <v>4819</v>
      </c>
      <c r="B3362">
        <v>1</v>
      </c>
      <c r="C3362">
        <v>20</v>
      </c>
      <c r="D3362" t="s">
        <v>113</v>
      </c>
      <c r="E3362" t="s">
        <v>188</v>
      </c>
      <c r="F3362">
        <v>108.37</v>
      </c>
      <c r="G3362">
        <v>304</v>
      </c>
      <c r="H3362">
        <v>1.793636128340399</v>
      </c>
      <c r="I3362" s="7">
        <f>((Table1[[#This Row],[returns]]+(1-$O$2)*Table1[[#This Row],[number of trades]])-ABS(Table1[[#This Row],[company return]]))/100</f>
        <v>1.0657636387165961</v>
      </c>
      <c r="J3362" s="7">
        <f>((Table1[[#This Row],[returns]]+(1-$P$2)*Table1[[#This Row],[number of trades]])-ABS(Table1[[#This Row],[company return]]))/100</f>
        <v>1.8257636387165959</v>
      </c>
      <c r="K3362" s="7">
        <f>((Table1[[#This Row],[returns]]+(1-$Q$2)*Table1[[#This Row],[number of trades]])-ABS(Table1[[#This Row],[company return]]))/100</f>
        <v>2.5857636387165961</v>
      </c>
      <c r="L3362" s="7">
        <f>((Table1[[#This Row],[returns]]+(1-$R$2)*Table1[[#This Row],[number of trades]])-ABS(Table1[[#This Row],[company return]]))/100</f>
        <v>3.3457636387165963</v>
      </c>
      <c r="M3362" s="7">
        <f>((Table1[[#This Row],[returns]]+(1-$S$2)*Table1[[#This Row],[number of trades]])-ABS(Table1[[#This Row],[company return]]))/100</f>
        <v>4.1057636387165966</v>
      </c>
      <c r="N3362" s="9">
        <f>Table1[[#This Row],[fastsma]]*Table1[[#This Row],[slowsma]]</f>
        <v>20</v>
      </c>
    </row>
    <row r="3363" spans="1:14" ht="15" customHeight="1" x14ac:dyDescent="0.3">
      <c r="A3363" s="1">
        <v>4820</v>
      </c>
      <c r="B3363">
        <v>1</v>
      </c>
      <c r="C3363">
        <v>20</v>
      </c>
      <c r="D3363" t="s">
        <v>113</v>
      </c>
      <c r="E3363" t="s">
        <v>189</v>
      </c>
      <c r="F3363">
        <v>270.69</v>
      </c>
      <c r="G3363">
        <v>290</v>
      </c>
      <c r="H3363">
        <v>-57.696969581372812</v>
      </c>
      <c r="I3363" s="7">
        <f>((Table1[[#This Row],[returns]]+(1-$O$2)*Table1[[#This Row],[number of trades]])-ABS(Table1[[#This Row],[company return]]))/100</f>
        <v>2.129930304186272</v>
      </c>
      <c r="J3363" s="7">
        <f>((Table1[[#This Row],[returns]]+(1-$P$2)*Table1[[#This Row],[number of trades]])-ABS(Table1[[#This Row],[company return]]))/100</f>
        <v>2.8549303041862721</v>
      </c>
      <c r="K3363" s="7">
        <f>((Table1[[#This Row],[returns]]+(1-$Q$2)*Table1[[#This Row],[number of trades]])-ABS(Table1[[#This Row],[company return]]))/100</f>
        <v>3.5799303041862718</v>
      </c>
      <c r="L3363" s="7">
        <f>((Table1[[#This Row],[returns]]+(1-$R$2)*Table1[[#This Row],[number of trades]])-ABS(Table1[[#This Row],[company return]]))/100</f>
        <v>4.3049303041862723</v>
      </c>
      <c r="M3363" s="7">
        <f>((Table1[[#This Row],[returns]]+(1-$S$2)*Table1[[#This Row],[number of trades]])-ABS(Table1[[#This Row],[company return]]))/100</f>
        <v>5.0299303041862728</v>
      </c>
      <c r="N3363" s="9">
        <f>Table1[[#This Row],[fastsma]]*Table1[[#This Row],[slowsma]]</f>
        <v>20</v>
      </c>
    </row>
    <row r="3364" spans="1:14" ht="15" customHeight="1" x14ac:dyDescent="0.3">
      <c r="A3364" s="1">
        <v>4821</v>
      </c>
      <c r="B3364">
        <v>1</v>
      </c>
      <c r="C3364">
        <v>20</v>
      </c>
      <c r="D3364" t="s">
        <v>113</v>
      </c>
      <c r="E3364" t="s">
        <v>190</v>
      </c>
      <c r="F3364">
        <v>228.4</v>
      </c>
      <c r="G3364">
        <v>317</v>
      </c>
      <c r="H3364">
        <v>9.2424263989192266</v>
      </c>
      <c r="I3364" s="7">
        <f>((Table1[[#This Row],[returns]]+(1-$O$2)*Table1[[#This Row],[number of trades]])-ABS(Table1[[#This Row],[company return]]))/100</f>
        <v>2.1915757360108077</v>
      </c>
      <c r="J3364" s="7">
        <f>((Table1[[#This Row],[returns]]+(1-$P$2)*Table1[[#This Row],[number of trades]])-ABS(Table1[[#This Row],[company return]]))/100</f>
        <v>2.9840757360108072</v>
      </c>
      <c r="K3364" s="7">
        <f>((Table1[[#This Row],[returns]]+(1-$Q$2)*Table1[[#This Row],[number of trades]])-ABS(Table1[[#This Row],[company return]]))/100</f>
        <v>3.7765757360108072</v>
      </c>
      <c r="L3364" s="7">
        <f>((Table1[[#This Row],[returns]]+(1-$R$2)*Table1[[#This Row],[number of trades]])-ABS(Table1[[#This Row],[company return]]))/100</f>
        <v>4.5690757360108076</v>
      </c>
      <c r="M3364" s="7">
        <f>((Table1[[#This Row],[returns]]+(1-$S$2)*Table1[[#This Row],[number of trades]])-ABS(Table1[[#This Row],[company return]]))/100</f>
        <v>5.3615757360108081</v>
      </c>
      <c r="N3364" s="9">
        <f>Table1[[#This Row],[fastsma]]*Table1[[#This Row],[slowsma]]</f>
        <v>20</v>
      </c>
    </row>
    <row r="3365" spans="1:14" ht="15" customHeight="1" x14ac:dyDescent="0.3">
      <c r="A3365" s="1">
        <v>4822</v>
      </c>
      <c r="B3365">
        <v>1</v>
      </c>
      <c r="C3365">
        <v>20</v>
      </c>
      <c r="D3365" t="s">
        <v>113</v>
      </c>
      <c r="E3365" t="s">
        <v>191</v>
      </c>
      <c r="F3365">
        <v>83.73</v>
      </c>
      <c r="G3365">
        <v>326</v>
      </c>
      <c r="H3365">
        <v>8.8274053073042662</v>
      </c>
      <c r="I3365" s="7">
        <f>((Table1[[#This Row],[returns]]+(1-$O$2)*Table1[[#This Row],[number of trades]])-ABS(Table1[[#This Row],[company return]]))/100</f>
        <v>0.74902594692695745</v>
      </c>
      <c r="J3365" s="7">
        <f>((Table1[[#This Row],[returns]]+(1-$P$2)*Table1[[#This Row],[number of trades]])-ABS(Table1[[#This Row],[company return]]))/100</f>
        <v>1.5640259469269575</v>
      </c>
      <c r="K3365" s="7">
        <f>((Table1[[#This Row],[returns]]+(1-$Q$2)*Table1[[#This Row],[number of trades]])-ABS(Table1[[#This Row],[company return]]))/100</f>
        <v>2.3790259469269572</v>
      </c>
      <c r="L3365" s="7">
        <f>((Table1[[#This Row],[returns]]+(1-$R$2)*Table1[[#This Row],[number of trades]])-ABS(Table1[[#This Row],[company return]]))/100</f>
        <v>3.1940259469269576</v>
      </c>
      <c r="M3365" s="7">
        <f>((Table1[[#This Row],[returns]]+(1-$S$2)*Table1[[#This Row],[number of trades]])-ABS(Table1[[#This Row],[company return]]))/100</f>
        <v>4.0090259469269576</v>
      </c>
      <c r="N3365" s="9">
        <f>Table1[[#This Row],[fastsma]]*Table1[[#This Row],[slowsma]]</f>
        <v>20</v>
      </c>
    </row>
    <row r="3366" spans="1:14" ht="15" customHeight="1" x14ac:dyDescent="0.3">
      <c r="A3366" s="1">
        <v>4823</v>
      </c>
      <c r="B3366">
        <v>1</v>
      </c>
      <c r="C3366">
        <v>20</v>
      </c>
      <c r="D3366" t="s">
        <v>113</v>
      </c>
      <c r="E3366" t="s">
        <v>192</v>
      </c>
      <c r="F3366">
        <v>-24.99</v>
      </c>
      <c r="G3366">
        <v>336</v>
      </c>
      <c r="H3366">
        <v>-18.352452563902141</v>
      </c>
      <c r="I3366" s="7">
        <f>((Table1[[#This Row],[returns]]+(1-$O$2)*Table1[[#This Row],[number of trades]])-ABS(Table1[[#This Row],[company return]]))/100</f>
        <v>-0.43342452563902145</v>
      </c>
      <c r="J3366" s="7">
        <f>((Table1[[#This Row],[returns]]+(1-$P$2)*Table1[[#This Row],[number of trades]])-ABS(Table1[[#This Row],[company return]]))/100</f>
        <v>0.40657547436097863</v>
      </c>
      <c r="K3366" s="7">
        <f>((Table1[[#This Row],[returns]]+(1-$Q$2)*Table1[[#This Row],[number of trades]])-ABS(Table1[[#This Row],[company return]]))/100</f>
        <v>1.2465754743609785</v>
      </c>
      <c r="L3366" s="7">
        <f>((Table1[[#This Row],[returns]]+(1-$R$2)*Table1[[#This Row],[number of trades]])-ABS(Table1[[#This Row],[company return]]))/100</f>
        <v>2.0865754743609783</v>
      </c>
      <c r="M3366" s="7">
        <f>((Table1[[#This Row],[returns]]+(1-$S$2)*Table1[[#This Row],[number of trades]])-ABS(Table1[[#This Row],[company return]]))/100</f>
        <v>2.9265754743609786</v>
      </c>
      <c r="N3366" s="9">
        <f>Table1[[#This Row],[fastsma]]*Table1[[#This Row],[slowsma]]</f>
        <v>20</v>
      </c>
    </row>
    <row r="3367" spans="1:14" ht="15" customHeight="1" x14ac:dyDescent="0.3">
      <c r="A3367" s="1">
        <v>4824</v>
      </c>
      <c r="B3367">
        <v>1</v>
      </c>
      <c r="C3367">
        <v>20</v>
      </c>
      <c r="D3367" t="s">
        <v>113</v>
      </c>
      <c r="E3367" t="s">
        <v>193</v>
      </c>
      <c r="F3367">
        <v>330.23</v>
      </c>
      <c r="G3367">
        <v>315</v>
      </c>
      <c r="H3367">
        <v>-22.34456966845659</v>
      </c>
      <c r="I3367" s="7">
        <f>((Table1[[#This Row],[returns]]+(1-$O$2)*Table1[[#This Row],[number of trades]])-ABS(Table1[[#This Row],[company return]]))/100</f>
        <v>3.0788543033154343</v>
      </c>
      <c r="J3367" s="7">
        <f>((Table1[[#This Row],[returns]]+(1-$P$2)*Table1[[#This Row],[number of trades]])-ABS(Table1[[#This Row],[company return]]))/100</f>
        <v>3.8663543033154344</v>
      </c>
      <c r="K3367" s="7">
        <f>((Table1[[#This Row],[returns]]+(1-$Q$2)*Table1[[#This Row],[number of trades]])-ABS(Table1[[#This Row],[company return]]))/100</f>
        <v>4.653854303315434</v>
      </c>
      <c r="L3367" s="7">
        <f>((Table1[[#This Row],[returns]]+(1-$R$2)*Table1[[#This Row],[number of trades]])-ABS(Table1[[#This Row],[company return]]))/100</f>
        <v>5.4413543033154337</v>
      </c>
      <c r="M3367" s="7">
        <f>((Table1[[#This Row],[returns]]+(1-$S$2)*Table1[[#This Row],[number of trades]])-ABS(Table1[[#This Row],[company return]]))/100</f>
        <v>6.2288543033154333</v>
      </c>
      <c r="N3367" s="9">
        <f>Table1[[#This Row],[fastsma]]*Table1[[#This Row],[slowsma]]</f>
        <v>20</v>
      </c>
    </row>
    <row r="3368" spans="1:14" ht="15" customHeight="1" x14ac:dyDescent="0.3">
      <c r="A3368" s="1">
        <v>4825</v>
      </c>
      <c r="B3368">
        <v>1</v>
      </c>
      <c r="C3368">
        <v>20</v>
      </c>
      <c r="D3368" t="s">
        <v>113</v>
      </c>
      <c r="E3368" t="s">
        <v>194</v>
      </c>
      <c r="F3368">
        <v>20.87</v>
      </c>
      <c r="G3368">
        <v>334</v>
      </c>
      <c r="H3368">
        <v>1.4558675294646879</v>
      </c>
      <c r="I3368" s="7">
        <f>((Table1[[#This Row],[returns]]+(1-$O$2)*Table1[[#This Row],[number of trades]])-ABS(Table1[[#This Row],[company return]]))/100</f>
        <v>0.19414132470535314</v>
      </c>
      <c r="J3368" s="7">
        <f>((Table1[[#This Row],[returns]]+(1-$P$2)*Table1[[#This Row],[number of trades]])-ABS(Table1[[#This Row],[company return]]))/100</f>
        <v>1.0291413247053531</v>
      </c>
      <c r="K3368" s="7">
        <f>((Table1[[#This Row],[returns]]+(1-$Q$2)*Table1[[#This Row],[number of trades]])-ABS(Table1[[#This Row],[company return]]))/100</f>
        <v>1.8641413247053533</v>
      </c>
      <c r="L3368" s="7">
        <f>((Table1[[#This Row],[returns]]+(1-$R$2)*Table1[[#This Row],[number of trades]])-ABS(Table1[[#This Row],[company return]]))/100</f>
        <v>2.6991413247053533</v>
      </c>
      <c r="M3368" s="7">
        <f>((Table1[[#This Row],[returns]]+(1-$S$2)*Table1[[#This Row],[number of trades]])-ABS(Table1[[#This Row],[company return]]))/100</f>
        <v>3.5341413247053532</v>
      </c>
      <c r="N3368" s="9">
        <f>Table1[[#This Row],[fastsma]]*Table1[[#This Row],[slowsma]]</f>
        <v>20</v>
      </c>
    </row>
    <row r="3369" spans="1:14" ht="15" customHeight="1" x14ac:dyDescent="0.3">
      <c r="A3369" s="1">
        <v>4826</v>
      </c>
      <c r="B3369">
        <v>1</v>
      </c>
      <c r="C3369">
        <v>20</v>
      </c>
      <c r="D3369" t="s">
        <v>113</v>
      </c>
      <c r="E3369" t="s">
        <v>195</v>
      </c>
      <c r="F3369">
        <v>1.71</v>
      </c>
      <c r="G3369">
        <v>345</v>
      </c>
      <c r="H3369">
        <v>-28.71067625101621</v>
      </c>
      <c r="I3369" s="7">
        <f>((Table1[[#This Row],[returns]]+(1-$O$2)*Table1[[#This Row],[number of trades]])-ABS(Table1[[#This Row],[company return]]))/100</f>
        <v>-0.27000676251016209</v>
      </c>
      <c r="J3369" s="7">
        <f>((Table1[[#This Row],[returns]]+(1-$P$2)*Table1[[#This Row],[number of trades]])-ABS(Table1[[#This Row],[company return]]))/100</f>
        <v>0.59249323748983784</v>
      </c>
      <c r="K3369" s="7">
        <f>((Table1[[#This Row],[returns]]+(1-$Q$2)*Table1[[#This Row],[number of trades]])-ABS(Table1[[#This Row],[company return]]))/100</f>
        <v>1.4549932374898378</v>
      </c>
      <c r="L3369" s="7">
        <f>((Table1[[#This Row],[returns]]+(1-$R$2)*Table1[[#This Row],[number of trades]])-ABS(Table1[[#This Row],[company return]]))/100</f>
        <v>2.3174932374898378</v>
      </c>
      <c r="M3369" s="7">
        <f>((Table1[[#This Row],[returns]]+(1-$S$2)*Table1[[#This Row],[number of trades]])-ABS(Table1[[#This Row],[company return]]))/100</f>
        <v>3.1799932374898376</v>
      </c>
      <c r="N3369" s="9">
        <f>Table1[[#This Row],[fastsma]]*Table1[[#This Row],[slowsma]]</f>
        <v>20</v>
      </c>
    </row>
    <row r="3370" spans="1:14" ht="15" customHeight="1" x14ac:dyDescent="0.3">
      <c r="A3370" s="1">
        <v>4827</v>
      </c>
      <c r="B3370">
        <v>1</v>
      </c>
      <c r="C3370">
        <v>20</v>
      </c>
      <c r="D3370" t="s">
        <v>113</v>
      </c>
      <c r="E3370" t="s">
        <v>196</v>
      </c>
      <c r="F3370">
        <v>178.43</v>
      </c>
      <c r="G3370">
        <v>334</v>
      </c>
      <c r="H3370">
        <v>-63.135290796712859</v>
      </c>
      <c r="I3370" s="7">
        <f>((Table1[[#This Row],[returns]]+(1-$O$2)*Table1[[#This Row],[number of trades]])-ABS(Table1[[#This Row],[company return]]))/100</f>
        <v>1.1529470920328715</v>
      </c>
      <c r="J3370" s="7">
        <f>((Table1[[#This Row],[returns]]+(1-$P$2)*Table1[[#This Row],[number of trades]])-ABS(Table1[[#This Row],[company return]]))/100</f>
        <v>1.9879470920328715</v>
      </c>
      <c r="K3370" s="7">
        <f>((Table1[[#This Row],[returns]]+(1-$Q$2)*Table1[[#This Row],[number of trades]])-ABS(Table1[[#This Row],[company return]]))/100</f>
        <v>2.8229470920328712</v>
      </c>
      <c r="L3370" s="7">
        <f>((Table1[[#This Row],[returns]]+(1-$R$2)*Table1[[#This Row],[number of trades]])-ABS(Table1[[#This Row],[company return]]))/100</f>
        <v>3.6579470920328716</v>
      </c>
      <c r="M3370" s="7">
        <f>((Table1[[#This Row],[returns]]+(1-$S$2)*Table1[[#This Row],[number of trades]])-ABS(Table1[[#This Row],[company return]]))/100</f>
        <v>4.492947092032872</v>
      </c>
      <c r="N3370" s="9">
        <f>Table1[[#This Row],[fastsma]]*Table1[[#This Row],[slowsma]]</f>
        <v>20</v>
      </c>
    </row>
    <row r="3371" spans="1:14" ht="15" hidden="1" customHeight="1" x14ac:dyDescent="0.3">
      <c r="A3371" s="1"/>
      <c r="I3371" s="7"/>
      <c r="J3371" s="7"/>
      <c r="K3371" s="7"/>
      <c r="L3371" s="7"/>
      <c r="M3371" s="7"/>
      <c r="N3371" s="9"/>
    </row>
    <row r="3372" spans="1:14" ht="15" customHeight="1" x14ac:dyDescent="0.3">
      <c r="A3372" s="1">
        <v>4828</v>
      </c>
      <c r="B3372">
        <v>1</v>
      </c>
      <c r="C3372">
        <v>20</v>
      </c>
      <c r="D3372" t="s">
        <v>113</v>
      </c>
      <c r="E3372" t="s">
        <v>197</v>
      </c>
      <c r="F3372">
        <v>507.99</v>
      </c>
      <c r="G3372">
        <v>300</v>
      </c>
      <c r="H3372">
        <v>-10.629373688739509</v>
      </c>
      <c r="I3372" s="7">
        <f>((Table1[[#This Row],[returns]]+(1-$O$2)*Table1[[#This Row],[number of trades]])-ABS(Table1[[#This Row],[company return]]))/100</f>
        <v>4.9736062631126048</v>
      </c>
      <c r="J3372" s="7">
        <f>((Table1[[#This Row],[returns]]+(1-$P$2)*Table1[[#This Row],[number of trades]])-ABS(Table1[[#This Row],[company return]]))/100</f>
        <v>5.7236062631126048</v>
      </c>
      <c r="K3372" s="7">
        <f>((Table1[[#This Row],[returns]]+(1-$Q$2)*Table1[[#This Row],[number of trades]])-ABS(Table1[[#This Row],[company return]]))/100</f>
        <v>6.4736062631126048</v>
      </c>
      <c r="L3372" s="7">
        <f>((Table1[[#This Row],[returns]]+(1-$R$2)*Table1[[#This Row],[number of trades]])-ABS(Table1[[#This Row],[company return]]))/100</f>
        <v>7.2236062631126048</v>
      </c>
      <c r="M3372" s="7">
        <f>((Table1[[#This Row],[returns]]+(1-$S$2)*Table1[[#This Row],[number of trades]])-ABS(Table1[[#This Row],[company return]]))/100</f>
        <v>7.9736062631126048</v>
      </c>
      <c r="N3372" s="9">
        <f>Table1[[#This Row],[fastsma]]*Table1[[#This Row],[slowsma]]</f>
        <v>20</v>
      </c>
    </row>
    <row r="3373" spans="1:14" ht="15" customHeight="1" x14ac:dyDescent="0.3">
      <c r="A3373" s="1">
        <v>4829</v>
      </c>
      <c r="B3373">
        <v>1</v>
      </c>
      <c r="C3373">
        <v>20</v>
      </c>
      <c r="D3373" t="s">
        <v>113</v>
      </c>
      <c r="E3373" t="s">
        <v>198</v>
      </c>
      <c r="F3373">
        <v>188.17</v>
      </c>
      <c r="G3373">
        <v>285</v>
      </c>
      <c r="H3373">
        <v>-43.208151168081457</v>
      </c>
      <c r="I3373" s="7">
        <f>((Table1[[#This Row],[returns]]+(1-$O$2)*Table1[[#This Row],[number of trades]])-ABS(Table1[[#This Row],[company return]]))/100</f>
        <v>1.4496184883191854</v>
      </c>
      <c r="J3373" s="7">
        <f>((Table1[[#This Row],[returns]]+(1-$P$2)*Table1[[#This Row],[number of trades]])-ABS(Table1[[#This Row],[company return]]))/100</f>
        <v>2.1621184883191851</v>
      </c>
      <c r="K3373" s="7">
        <f>((Table1[[#This Row],[returns]]+(1-$Q$2)*Table1[[#This Row],[number of trades]])-ABS(Table1[[#This Row],[company return]]))/100</f>
        <v>2.8746184883191845</v>
      </c>
      <c r="L3373" s="7">
        <f>((Table1[[#This Row],[returns]]+(1-$R$2)*Table1[[#This Row],[number of trades]])-ABS(Table1[[#This Row],[company return]]))/100</f>
        <v>3.5871184883191849</v>
      </c>
      <c r="M3373" s="7">
        <f>((Table1[[#This Row],[returns]]+(1-$S$2)*Table1[[#This Row],[number of trades]])-ABS(Table1[[#This Row],[company return]]))/100</f>
        <v>4.2996184883191848</v>
      </c>
      <c r="N3373" s="9">
        <f>Table1[[#This Row],[fastsma]]*Table1[[#This Row],[slowsma]]</f>
        <v>20</v>
      </c>
    </row>
    <row r="3374" spans="1:14" ht="15" customHeight="1" x14ac:dyDescent="0.3">
      <c r="A3374" s="1">
        <v>4830</v>
      </c>
      <c r="B3374">
        <v>1</v>
      </c>
      <c r="C3374">
        <v>20</v>
      </c>
      <c r="D3374" t="s">
        <v>113</v>
      </c>
      <c r="E3374" t="s">
        <v>199</v>
      </c>
      <c r="F3374">
        <v>125</v>
      </c>
      <c r="G3374">
        <v>334</v>
      </c>
      <c r="H3374">
        <v>-31.590598897948251</v>
      </c>
      <c r="I3374" s="7">
        <f>((Table1[[#This Row],[returns]]+(1-$O$2)*Table1[[#This Row],[number of trades]])-ABS(Table1[[#This Row],[company return]]))/100</f>
        <v>0.93409401102051748</v>
      </c>
      <c r="J3374" s="7">
        <f>((Table1[[#This Row],[returns]]+(1-$P$2)*Table1[[#This Row],[number of trades]])-ABS(Table1[[#This Row],[company return]]))/100</f>
        <v>1.7690940110205176</v>
      </c>
      <c r="K3374" s="7">
        <f>((Table1[[#This Row],[returns]]+(1-$Q$2)*Table1[[#This Row],[number of trades]])-ABS(Table1[[#This Row],[company return]]))/100</f>
        <v>2.6040940110205173</v>
      </c>
      <c r="L3374" s="7">
        <f>((Table1[[#This Row],[returns]]+(1-$R$2)*Table1[[#This Row],[number of trades]])-ABS(Table1[[#This Row],[company return]]))/100</f>
        <v>3.4390940110205173</v>
      </c>
      <c r="M3374" s="7">
        <f>((Table1[[#This Row],[returns]]+(1-$S$2)*Table1[[#This Row],[number of trades]])-ABS(Table1[[#This Row],[company return]]))/100</f>
        <v>4.2740940110205177</v>
      </c>
      <c r="N3374" s="9">
        <f>Table1[[#This Row],[fastsma]]*Table1[[#This Row],[slowsma]]</f>
        <v>20</v>
      </c>
    </row>
    <row r="3375" spans="1:14" ht="15" customHeight="1" x14ac:dyDescent="0.3">
      <c r="A3375" s="1">
        <v>4831</v>
      </c>
      <c r="B3375">
        <v>1</v>
      </c>
      <c r="C3375">
        <v>20</v>
      </c>
      <c r="D3375" t="s">
        <v>113</v>
      </c>
      <c r="E3375" t="s">
        <v>200</v>
      </c>
      <c r="F3375">
        <v>-92.13</v>
      </c>
      <c r="G3375">
        <v>308</v>
      </c>
      <c r="H3375">
        <v>-29.45175604073227</v>
      </c>
      <c r="I3375" s="7">
        <f>((Table1[[#This Row],[returns]]+(1-$O$2)*Table1[[#This Row],[number of trades]])-ABS(Table1[[#This Row],[company return]]))/100</f>
        <v>-1.2158175604073227</v>
      </c>
      <c r="J3375" s="7">
        <f>((Table1[[#This Row],[returns]]+(1-$P$2)*Table1[[#This Row],[number of trades]])-ABS(Table1[[#This Row],[company return]]))/100</f>
        <v>-0.44581756040732268</v>
      </c>
      <c r="K3375" s="7">
        <f>((Table1[[#This Row],[returns]]+(1-$Q$2)*Table1[[#This Row],[number of trades]])-ABS(Table1[[#This Row],[company return]]))/100</f>
        <v>0.32418243959267734</v>
      </c>
      <c r="L3375" s="7">
        <f>((Table1[[#This Row],[returns]]+(1-$R$2)*Table1[[#This Row],[number of trades]])-ABS(Table1[[#This Row],[company return]]))/100</f>
        <v>1.0941824395926774</v>
      </c>
      <c r="M3375" s="7">
        <f>((Table1[[#This Row],[returns]]+(1-$S$2)*Table1[[#This Row],[number of trades]])-ABS(Table1[[#This Row],[company return]]))/100</f>
        <v>1.8641824395926774</v>
      </c>
      <c r="N3375" s="9">
        <f>Table1[[#This Row],[fastsma]]*Table1[[#This Row],[slowsma]]</f>
        <v>20</v>
      </c>
    </row>
    <row r="3376" spans="1:14" ht="15" hidden="1" customHeight="1" x14ac:dyDescent="0.3">
      <c r="A3376" s="1"/>
      <c r="I3376" s="7"/>
      <c r="J3376" s="7"/>
      <c r="K3376" s="7"/>
      <c r="L3376" s="7"/>
      <c r="M3376" s="7"/>
      <c r="N3376" s="9"/>
    </row>
    <row r="3377" spans="1:14" ht="15" customHeight="1" x14ac:dyDescent="0.3">
      <c r="A3377" s="1">
        <v>4832</v>
      </c>
      <c r="B3377">
        <v>1</v>
      </c>
      <c r="C3377">
        <v>20</v>
      </c>
      <c r="D3377" t="s">
        <v>113</v>
      </c>
      <c r="E3377" t="s">
        <v>201</v>
      </c>
      <c r="F3377">
        <v>-39.950000000000003</v>
      </c>
      <c r="G3377">
        <v>308</v>
      </c>
      <c r="H3377">
        <v>0.77476129307573316</v>
      </c>
      <c r="I3377" s="7">
        <f>((Table1[[#This Row],[returns]]+(1-$O$2)*Table1[[#This Row],[number of trades]])-ABS(Table1[[#This Row],[company return]]))/100</f>
        <v>-0.4072476129307574</v>
      </c>
      <c r="J3377" s="7">
        <f>((Table1[[#This Row],[returns]]+(1-$P$2)*Table1[[#This Row],[number of trades]])-ABS(Table1[[#This Row],[company return]]))/100</f>
        <v>0.36275238706924262</v>
      </c>
      <c r="K3377" s="7">
        <f>((Table1[[#This Row],[returns]]+(1-$Q$2)*Table1[[#This Row],[number of trades]])-ABS(Table1[[#This Row],[company return]]))/100</f>
        <v>1.1327523870692426</v>
      </c>
      <c r="L3377" s="7">
        <f>((Table1[[#This Row],[returns]]+(1-$R$2)*Table1[[#This Row],[number of trades]])-ABS(Table1[[#This Row],[company return]]))/100</f>
        <v>1.9027523870692429</v>
      </c>
      <c r="M3377" s="7">
        <f>((Table1[[#This Row],[returns]]+(1-$S$2)*Table1[[#This Row],[number of trades]])-ABS(Table1[[#This Row],[company return]]))/100</f>
        <v>2.6727523870692425</v>
      </c>
      <c r="N3377" s="9">
        <f>Table1[[#This Row],[fastsma]]*Table1[[#This Row],[slowsma]]</f>
        <v>20</v>
      </c>
    </row>
    <row r="3378" spans="1:14" ht="15" customHeight="1" x14ac:dyDescent="0.3">
      <c r="A3378" s="1">
        <v>4833</v>
      </c>
      <c r="B3378">
        <v>1</v>
      </c>
      <c r="C3378">
        <v>20</v>
      </c>
      <c r="D3378" t="s">
        <v>113</v>
      </c>
      <c r="E3378" t="s">
        <v>202</v>
      </c>
      <c r="F3378">
        <v>232.72</v>
      </c>
      <c r="G3378">
        <v>301</v>
      </c>
      <c r="H3378">
        <v>-22.15255959418316</v>
      </c>
      <c r="I3378" s="7">
        <f>((Table1[[#This Row],[returns]]+(1-$O$2)*Table1[[#This Row],[number of trades]])-ABS(Table1[[#This Row],[company return]]))/100</f>
        <v>2.1056744040581687</v>
      </c>
      <c r="J3378" s="7">
        <f>((Table1[[#This Row],[returns]]+(1-$P$2)*Table1[[#This Row],[number of trades]])-ABS(Table1[[#This Row],[company return]]))/100</f>
        <v>2.8581744040581687</v>
      </c>
      <c r="K3378" s="7">
        <f>((Table1[[#This Row],[returns]]+(1-$Q$2)*Table1[[#This Row],[number of trades]])-ABS(Table1[[#This Row],[company return]]))/100</f>
        <v>3.6106744040581686</v>
      </c>
      <c r="L3378" s="7">
        <f>((Table1[[#This Row],[returns]]+(1-$R$2)*Table1[[#This Row],[number of trades]])-ABS(Table1[[#This Row],[company return]]))/100</f>
        <v>4.3631744040581681</v>
      </c>
      <c r="M3378" s="7">
        <f>((Table1[[#This Row],[returns]]+(1-$S$2)*Table1[[#This Row],[number of trades]])-ABS(Table1[[#This Row],[company return]]))/100</f>
        <v>5.1156744040581685</v>
      </c>
      <c r="N3378" s="9">
        <f>Table1[[#This Row],[fastsma]]*Table1[[#This Row],[slowsma]]</f>
        <v>20</v>
      </c>
    </row>
    <row r="3379" spans="1:14" ht="15" customHeight="1" x14ac:dyDescent="0.3">
      <c r="A3379" s="1">
        <v>4834</v>
      </c>
      <c r="B3379">
        <v>1</v>
      </c>
      <c r="C3379">
        <v>20</v>
      </c>
      <c r="D3379" t="s">
        <v>113</v>
      </c>
      <c r="E3379" t="s">
        <v>203</v>
      </c>
      <c r="F3379">
        <v>314.72000000000003</v>
      </c>
      <c r="G3379">
        <v>292</v>
      </c>
      <c r="H3379">
        <v>-57.405140101649309</v>
      </c>
      <c r="I3379" s="7">
        <f>((Table1[[#This Row],[returns]]+(1-$O$2)*Table1[[#This Row],[number of trades]])-ABS(Table1[[#This Row],[company return]]))/100</f>
        <v>2.5731485989835075</v>
      </c>
      <c r="J3379" s="7">
        <f>((Table1[[#This Row],[returns]]+(1-$P$2)*Table1[[#This Row],[number of trades]])-ABS(Table1[[#This Row],[company return]]))/100</f>
        <v>3.3031485989835074</v>
      </c>
      <c r="K3379" s="7">
        <f>((Table1[[#This Row],[returns]]+(1-$Q$2)*Table1[[#This Row],[number of trades]])-ABS(Table1[[#This Row],[company return]]))/100</f>
        <v>4.033148598983507</v>
      </c>
      <c r="L3379" s="7">
        <f>((Table1[[#This Row],[returns]]+(1-$R$2)*Table1[[#This Row],[number of trades]])-ABS(Table1[[#This Row],[company return]]))/100</f>
        <v>4.7631485989835074</v>
      </c>
      <c r="M3379" s="7">
        <f>((Table1[[#This Row],[returns]]+(1-$S$2)*Table1[[#This Row],[number of trades]])-ABS(Table1[[#This Row],[company return]]))/100</f>
        <v>5.4931485989835069</v>
      </c>
      <c r="N3379" s="9">
        <f>Table1[[#This Row],[fastsma]]*Table1[[#This Row],[slowsma]]</f>
        <v>20</v>
      </c>
    </row>
    <row r="3380" spans="1:14" ht="15" customHeight="1" x14ac:dyDescent="0.3">
      <c r="A3380" s="1">
        <v>4835</v>
      </c>
      <c r="B3380">
        <v>1</v>
      </c>
      <c r="C3380">
        <v>20</v>
      </c>
      <c r="D3380" t="s">
        <v>113</v>
      </c>
      <c r="E3380" t="s">
        <v>204</v>
      </c>
      <c r="F3380">
        <v>110.12</v>
      </c>
      <c r="G3380">
        <v>330</v>
      </c>
      <c r="H3380">
        <v>6.0857996085082844</v>
      </c>
      <c r="I3380" s="7">
        <f>((Table1[[#This Row],[returns]]+(1-$O$2)*Table1[[#This Row],[number of trades]])-ABS(Table1[[#This Row],[company return]]))/100</f>
        <v>1.0403420039149172</v>
      </c>
      <c r="J3380" s="7">
        <f>((Table1[[#This Row],[returns]]+(1-$P$2)*Table1[[#This Row],[number of trades]])-ABS(Table1[[#This Row],[company return]]))/100</f>
        <v>1.8653420039149171</v>
      </c>
      <c r="K3380" s="7">
        <f>((Table1[[#This Row],[returns]]+(1-$Q$2)*Table1[[#This Row],[number of trades]])-ABS(Table1[[#This Row],[company return]]))/100</f>
        <v>2.6903420039149171</v>
      </c>
      <c r="L3380" s="7">
        <f>((Table1[[#This Row],[returns]]+(1-$R$2)*Table1[[#This Row],[number of trades]])-ABS(Table1[[#This Row],[company return]]))/100</f>
        <v>3.5153420039149172</v>
      </c>
      <c r="M3380" s="7">
        <f>((Table1[[#This Row],[returns]]+(1-$S$2)*Table1[[#This Row],[number of trades]])-ABS(Table1[[#This Row],[company return]]))/100</f>
        <v>4.340342003914917</v>
      </c>
      <c r="N3380" s="9">
        <f>Table1[[#This Row],[fastsma]]*Table1[[#This Row],[slowsma]]</f>
        <v>20</v>
      </c>
    </row>
    <row r="3381" spans="1:14" ht="15" customHeight="1" x14ac:dyDescent="0.3">
      <c r="A3381" s="1">
        <v>4836</v>
      </c>
      <c r="B3381">
        <v>1</v>
      </c>
      <c r="C3381">
        <v>20</v>
      </c>
      <c r="D3381" t="s">
        <v>113</v>
      </c>
      <c r="E3381" t="s">
        <v>205</v>
      </c>
      <c r="F3381">
        <v>141.91</v>
      </c>
      <c r="G3381">
        <v>290</v>
      </c>
      <c r="H3381">
        <v>-24.971356005870089</v>
      </c>
      <c r="I3381" s="7">
        <f>((Table1[[#This Row],[returns]]+(1-$O$2)*Table1[[#This Row],[number of trades]])-ABS(Table1[[#This Row],[company return]]))/100</f>
        <v>1.169386439941299</v>
      </c>
      <c r="J3381" s="7">
        <f>((Table1[[#This Row],[returns]]+(1-$P$2)*Table1[[#This Row],[number of trades]])-ABS(Table1[[#This Row],[company return]]))/100</f>
        <v>1.8943864399412991</v>
      </c>
      <c r="K3381" s="7">
        <f>((Table1[[#This Row],[returns]]+(1-$Q$2)*Table1[[#This Row],[number of trades]])-ABS(Table1[[#This Row],[company return]]))/100</f>
        <v>2.6193864399412989</v>
      </c>
      <c r="L3381" s="7">
        <f>((Table1[[#This Row],[returns]]+(1-$R$2)*Table1[[#This Row],[number of trades]])-ABS(Table1[[#This Row],[company return]]))/100</f>
        <v>3.344386439941299</v>
      </c>
      <c r="M3381" s="7">
        <f>((Table1[[#This Row],[returns]]+(1-$S$2)*Table1[[#This Row],[number of trades]])-ABS(Table1[[#This Row],[company return]]))/100</f>
        <v>4.0693864399412991</v>
      </c>
      <c r="N3381" s="9">
        <f>Table1[[#This Row],[fastsma]]*Table1[[#This Row],[slowsma]]</f>
        <v>20</v>
      </c>
    </row>
    <row r="3382" spans="1:14" ht="15" customHeight="1" x14ac:dyDescent="0.3">
      <c r="A3382" s="1">
        <v>4837</v>
      </c>
      <c r="B3382">
        <v>1</v>
      </c>
      <c r="C3382">
        <v>20</v>
      </c>
      <c r="D3382" t="s">
        <v>113</v>
      </c>
      <c r="E3382" t="s">
        <v>206</v>
      </c>
      <c r="F3382">
        <v>43.73</v>
      </c>
      <c r="G3382">
        <v>301</v>
      </c>
      <c r="H3382">
        <v>-15.31399980357453</v>
      </c>
      <c r="I3382" s="7">
        <f>((Table1[[#This Row],[returns]]+(1-$O$2)*Table1[[#This Row],[number of trades]])-ABS(Table1[[#This Row],[company return]]))/100</f>
        <v>0.28416000196425467</v>
      </c>
      <c r="J3382" s="7">
        <f>((Table1[[#This Row],[returns]]+(1-$P$2)*Table1[[#This Row],[number of trades]])-ABS(Table1[[#This Row],[company return]]))/100</f>
        <v>1.0366600019642547</v>
      </c>
      <c r="K3382" s="7">
        <f>((Table1[[#This Row],[returns]]+(1-$Q$2)*Table1[[#This Row],[number of trades]])-ABS(Table1[[#This Row],[company return]]))/100</f>
        <v>1.7891600019642546</v>
      </c>
      <c r="L3382" s="7">
        <f>((Table1[[#This Row],[returns]]+(1-$R$2)*Table1[[#This Row],[number of trades]])-ABS(Table1[[#This Row],[company return]]))/100</f>
        <v>2.5416600019642548</v>
      </c>
      <c r="M3382" s="7">
        <f>((Table1[[#This Row],[returns]]+(1-$S$2)*Table1[[#This Row],[number of trades]])-ABS(Table1[[#This Row],[company return]]))/100</f>
        <v>3.2941600019642552</v>
      </c>
      <c r="N3382" s="9">
        <f>Table1[[#This Row],[fastsma]]*Table1[[#This Row],[slowsma]]</f>
        <v>20</v>
      </c>
    </row>
    <row r="3383" spans="1:14" ht="15" customHeight="1" x14ac:dyDescent="0.3">
      <c r="A3383" s="1">
        <v>4838</v>
      </c>
      <c r="B3383">
        <v>1</v>
      </c>
      <c r="C3383">
        <v>20</v>
      </c>
      <c r="D3383" t="s">
        <v>113</v>
      </c>
      <c r="E3383" t="s">
        <v>207</v>
      </c>
      <c r="F3383">
        <v>187.25</v>
      </c>
      <c r="G3383">
        <v>296</v>
      </c>
      <c r="H3383">
        <v>0.62699375637070287</v>
      </c>
      <c r="I3383" s="7">
        <f>((Table1[[#This Row],[returns]]+(1-$O$2)*Table1[[#This Row],[number of trades]])-ABS(Table1[[#This Row],[company return]]))/100</f>
        <v>1.8662300624362931</v>
      </c>
      <c r="J3383" s="7">
        <f>((Table1[[#This Row],[returns]]+(1-$P$2)*Table1[[#This Row],[number of trades]])-ABS(Table1[[#This Row],[company return]]))/100</f>
        <v>2.6062300624362926</v>
      </c>
      <c r="K3383" s="7">
        <f>((Table1[[#This Row],[returns]]+(1-$Q$2)*Table1[[#This Row],[number of trades]])-ABS(Table1[[#This Row],[company return]]))/100</f>
        <v>3.3462300624362928</v>
      </c>
      <c r="L3383" s="7">
        <f>((Table1[[#This Row],[returns]]+(1-$R$2)*Table1[[#This Row],[number of trades]])-ABS(Table1[[#This Row],[company return]]))/100</f>
        <v>4.0862300624362931</v>
      </c>
      <c r="M3383" s="7">
        <f>((Table1[[#This Row],[returns]]+(1-$S$2)*Table1[[#This Row],[number of trades]])-ABS(Table1[[#This Row],[company return]]))/100</f>
        <v>4.8262300624362924</v>
      </c>
      <c r="N3383" s="9">
        <f>Table1[[#This Row],[fastsma]]*Table1[[#This Row],[slowsma]]</f>
        <v>20</v>
      </c>
    </row>
    <row r="3384" spans="1:14" ht="15" customHeight="1" x14ac:dyDescent="0.3">
      <c r="A3384" s="1">
        <v>4839</v>
      </c>
      <c r="B3384">
        <v>1</v>
      </c>
      <c r="C3384">
        <v>20</v>
      </c>
      <c r="D3384" t="s">
        <v>113</v>
      </c>
      <c r="E3384" t="s">
        <v>208</v>
      </c>
      <c r="F3384">
        <v>313.85000000000002</v>
      </c>
      <c r="G3384">
        <v>280</v>
      </c>
      <c r="H3384">
        <v>-11.09145123005414</v>
      </c>
      <c r="I3384" s="7">
        <f>((Table1[[#This Row],[returns]]+(1-$O$2)*Table1[[#This Row],[number of trades]])-ABS(Table1[[#This Row],[company return]]))/100</f>
        <v>3.0275854876994588</v>
      </c>
      <c r="J3384" s="7">
        <f>((Table1[[#This Row],[returns]]+(1-$P$2)*Table1[[#This Row],[number of trades]])-ABS(Table1[[#This Row],[company return]]))/100</f>
        <v>3.727585487699459</v>
      </c>
      <c r="K3384" s="7">
        <f>((Table1[[#This Row],[returns]]+(1-$Q$2)*Table1[[#This Row],[number of trades]])-ABS(Table1[[#This Row],[company return]]))/100</f>
        <v>4.4275854876994591</v>
      </c>
      <c r="L3384" s="7">
        <f>((Table1[[#This Row],[returns]]+(1-$R$2)*Table1[[#This Row],[number of trades]])-ABS(Table1[[#This Row],[company return]]))/100</f>
        <v>5.1275854876994584</v>
      </c>
      <c r="M3384" s="7">
        <f>((Table1[[#This Row],[returns]]+(1-$S$2)*Table1[[#This Row],[number of trades]])-ABS(Table1[[#This Row],[company return]]))/100</f>
        <v>5.8275854876994586</v>
      </c>
      <c r="N3384" s="9">
        <f>Table1[[#This Row],[fastsma]]*Table1[[#This Row],[slowsma]]</f>
        <v>20</v>
      </c>
    </row>
    <row r="3385" spans="1:14" ht="15" hidden="1" customHeight="1" x14ac:dyDescent="0.3">
      <c r="A3385" s="1"/>
      <c r="I3385" s="7"/>
      <c r="J3385" s="7"/>
      <c r="K3385" s="7"/>
      <c r="L3385" s="7"/>
      <c r="M3385" s="7"/>
      <c r="N3385" s="9"/>
    </row>
    <row r="3386" spans="1:14" ht="15" customHeight="1" x14ac:dyDescent="0.3">
      <c r="A3386" s="1">
        <v>4840</v>
      </c>
      <c r="B3386">
        <v>1</v>
      </c>
      <c r="C3386">
        <v>20</v>
      </c>
      <c r="D3386" t="s">
        <v>113</v>
      </c>
      <c r="E3386" t="s">
        <v>209</v>
      </c>
      <c r="F3386">
        <v>125.84</v>
      </c>
      <c r="G3386">
        <v>316</v>
      </c>
      <c r="H3386">
        <v>-53.353404092680549</v>
      </c>
      <c r="I3386" s="7">
        <f>((Table1[[#This Row],[returns]]+(1-$O$2)*Table1[[#This Row],[number of trades]])-ABS(Table1[[#This Row],[company return]]))/100</f>
        <v>0.72486595907319451</v>
      </c>
      <c r="J3386" s="7">
        <f>((Table1[[#This Row],[returns]]+(1-$P$2)*Table1[[#This Row],[number of trades]])-ABS(Table1[[#This Row],[company return]]))/100</f>
        <v>1.5148659590731943</v>
      </c>
      <c r="K3386" s="7">
        <f>((Table1[[#This Row],[returns]]+(1-$Q$2)*Table1[[#This Row],[number of trades]])-ABS(Table1[[#This Row],[company return]]))/100</f>
        <v>2.304865959073195</v>
      </c>
      <c r="L3386" s="7">
        <f>((Table1[[#This Row],[returns]]+(1-$R$2)*Table1[[#This Row],[number of trades]])-ABS(Table1[[#This Row],[company return]]))/100</f>
        <v>3.0948659590731951</v>
      </c>
      <c r="M3386" s="7">
        <f>((Table1[[#This Row],[returns]]+(1-$S$2)*Table1[[#This Row],[number of trades]])-ABS(Table1[[#This Row],[company return]]))/100</f>
        <v>3.8848659590731951</v>
      </c>
      <c r="N3386" s="9">
        <f>Table1[[#This Row],[fastsma]]*Table1[[#This Row],[slowsma]]</f>
        <v>20</v>
      </c>
    </row>
    <row r="3387" spans="1:14" ht="15" hidden="1" customHeight="1" x14ac:dyDescent="0.3">
      <c r="A3387" s="1"/>
      <c r="I3387" s="7"/>
      <c r="J3387" s="7"/>
      <c r="K3387" s="7"/>
      <c r="L3387" s="7"/>
      <c r="M3387" s="7"/>
      <c r="N3387" s="9"/>
    </row>
    <row r="3388" spans="1:14" ht="15" customHeight="1" x14ac:dyDescent="0.3">
      <c r="A3388" s="1">
        <v>4841</v>
      </c>
      <c r="B3388">
        <v>1</v>
      </c>
      <c r="C3388">
        <v>20</v>
      </c>
      <c r="D3388" t="s">
        <v>113</v>
      </c>
      <c r="E3388" t="s">
        <v>210</v>
      </c>
      <c r="F3388">
        <v>-14.58</v>
      </c>
      <c r="G3388">
        <v>326</v>
      </c>
      <c r="H3388">
        <v>-21.578945882432659</v>
      </c>
      <c r="I3388" s="7">
        <f>((Table1[[#This Row],[returns]]+(1-$O$2)*Table1[[#This Row],[number of trades]])-ABS(Table1[[#This Row],[company return]]))/100</f>
        <v>-0.36158945882432664</v>
      </c>
      <c r="J3388" s="7">
        <f>((Table1[[#This Row],[returns]]+(1-$P$2)*Table1[[#This Row],[number of trades]])-ABS(Table1[[#This Row],[company return]]))/100</f>
        <v>0.45341054117567337</v>
      </c>
      <c r="K3388" s="7">
        <f>((Table1[[#This Row],[returns]]+(1-$Q$2)*Table1[[#This Row],[number of trades]])-ABS(Table1[[#This Row],[company return]]))/100</f>
        <v>1.2684105411756732</v>
      </c>
      <c r="L3388" s="7">
        <f>((Table1[[#This Row],[returns]]+(1-$R$2)*Table1[[#This Row],[number of trades]])-ABS(Table1[[#This Row],[company return]]))/100</f>
        <v>2.0834105411756734</v>
      </c>
      <c r="M3388" s="7">
        <f>((Table1[[#This Row],[returns]]+(1-$S$2)*Table1[[#This Row],[number of trades]])-ABS(Table1[[#This Row],[company return]]))/100</f>
        <v>2.8984105411756733</v>
      </c>
      <c r="N3388" s="9">
        <f>Table1[[#This Row],[fastsma]]*Table1[[#This Row],[slowsma]]</f>
        <v>20</v>
      </c>
    </row>
    <row r="3389" spans="1:14" ht="15" customHeight="1" x14ac:dyDescent="0.3">
      <c r="A3389" s="1">
        <v>4842</v>
      </c>
      <c r="B3389">
        <v>1</v>
      </c>
      <c r="C3389">
        <v>20</v>
      </c>
      <c r="D3389" t="s">
        <v>113</v>
      </c>
      <c r="E3389" t="s">
        <v>211</v>
      </c>
      <c r="F3389">
        <v>448.35</v>
      </c>
      <c r="G3389">
        <v>309</v>
      </c>
      <c r="H3389">
        <v>-68.451480148185823</v>
      </c>
      <c r="I3389" s="7">
        <f>((Table1[[#This Row],[returns]]+(1-$O$2)*Table1[[#This Row],[number of trades]])-ABS(Table1[[#This Row],[company return]]))/100</f>
        <v>3.7989851985181415</v>
      </c>
      <c r="J3389" s="7">
        <f>((Table1[[#This Row],[returns]]+(1-$P$2)*Table1[[#This Row],[number of trades]])-ABS(Table1[[#This Row],[company return]]))/100</f>
        <v>4.5714851985181415</v>
      </c>
      <c r="K3389" s="7">
        <f>((Table1[[#This Row],[returns]]+(1-$Q$2)*Table1[[#This Row],[number of trades]])-ABS(Table1[[#This Row],[company return]]))/100</f>
        <v>5.3439851985181415</v>
      </c>
      <c r="L3389" s="7">
        <f>((Table1[[#This Row],[returns]]+(1-$R$2)*Table1[[#This Row],[number of trades]])-ABS(Table1[[#This Row],[company return]]))/100</f>
        <v>6.1164851985181414</v>
      </c>
      <c r="M3389" s="7">
        <f>((Table1[[#This Row],[returns]]+(1-$S$2)*Table1[[#This Row],[number of trades]])-ABS(Table1[[#This Row],[company return]]))/100</f>
        <v>6.8889851985181414</v>
      </c>
      <c r="N3389" s="9">
        <f>Table1[[#This Row],[fastsma]]*Table1[[#This Row],[slowsma]]</f>
        <v>20</v>
      </c>
    </row>
    <row r="3390" spans="1:14" ht="15" customHeight="1" x14ac:dyDescent="0.3">
      <c r="A3390" s="1">
        <v>4843</v>
      </c>
      <c r="B3390">
        <v>1</v>
      </c>
      <c r="C3390">
        <v>20</v>
      </c>
      <c r="D3390" t="s">
        <v>113</v>
      </c>
      <c r="E3390" t="s">
        <v>212</v>
      </c>
      <c r="F3390">
        <v>271.39999999999998</v>
      </c>
      <c r="G3390">
        <v>306</v>
      </c>
      <c r="H3390">
        <v>-10.28503737349733</v>
      </c>
      <c r="I3390" s="7">
        <f>((Table1[[#This Row],[returns]]+(1-$O$2)*Table1[[#This Row],[number of trades]])-ABS(Table1[[#This Row],[company return]]))/100</f>
        <v>2.6111496262650262</v>
      </c>
      <c r="J3390" s="7">
        <f>((Table1[[#This Row],[returns]]+(1-$P$2)*Table1[[#This Row],[number of trades]])-ABS(Table1[[#This Row],[company return]]))/100</f>
        <v>3.3761496262650263</v>
      </c>
      <c r="K3390" s="7">
        <f>((Table1[[#This Row],[returns]]+(1-$Q$2)*Table1[[#This Row],[number of trades]])-ABS(Table1[[#This Row],[company return]]))/100</f>
        <v>4.141149626265026</v>
      </c>
      <c r="L3390" s="7">
        <f>((Table1[[#This Row],[returns]]+(1-$R$2)*Table1[[#This Row],[number of trades]])-ABS(Table1[[#This Row],[company return]]))/100</f>
        <v>4.9061496262650266</v>
      </c>
      <c r="M3390" s="7">
        <f>((Table1[[#This Row],[returns]]+(1-$S$2)*Table1[[#This Row],[number of trades]])-ABS(Table1[[#This Row],[company return]]))/100</f>
        <v>5.6711496262650272</v>
      </c>
      <c r="N3390" s="9">
        <f>Table1[[#This Row],[fastsma]]*Table1[[#This Row],[slowsma]]</f>
        <v>20</v>
      </c>
    </row>
    <row r="3391" spans="1:14" ht="15" customHeight="1" x14ac:dyDescent="0.3">
      <c r="A3391" s="1">
        <v>4844</v>
      </c>
      <c r="B3391">
        <v>1</v>
      </c>
      <c r="C3391">
        <v>20</v>
      </c>
      <c r="D3391" t="s">
        <v>113</v>
      </c>
      <c r="E3391" t="s">
        <v>213</v>
      </c>
      <c r="F3391">
        <v>172.96</v>
      </c>
      <c r="G3391">
        <v>314</v>
      </c>
      <c r="H3391">
        <v>-30.792682904668109</v>
      </c>
      <c r="I3391" s="7">
        <f>((Table1[[#This Row],[returns]]+(1-$O$2)*Table1[[#This Row],[number of trades]])-ABS(Table1[[#This Row],[company return]]))/100</f>
        <v>1.421673170953319</v>
      </c>
      <c r="J3391" s="7">
        <f>((Table1[[#This Row],[returns]]+(1-$P$2)*Table1[[#This Row],[number of trades]])-ABS(Table1[[#This Row],[company return]]))/100</f>
        <v>2.2066731709533189</v>
      </c>
      <c r="K3391" s="7">
        <f>((Table1[[#This Row],[returns]]+(1-$Q$2)*Table1[[#This Row],[number of trades]])-ABS(Table1[[#This Row],[company return]]))/100</f>
        <v>2.9916731709533195</v>
      </c>
      <c r="L3391" s="7">
        <f>((Table1[[#This Row],[returns]]+(1-$R$2)*Table1[[#This Row],[number of trades]])-ABS(Table1[[#This Row],[company return]]))/100</f>
        <v>3.7766731709533197</v>
      </c>
      <c r="M3391" s="7">
        <f>((Table1[[#This Row],[returns]]+(1-$S$2)*Table1[[#This Row],[number of trades]])-ABS(Table1[[#This Row],[company return]]))/100</f>
        <v>4.5616731709533198</v>
      </c>
      <c r="N3391" s="9">
        <f>Table1[[#This Row],[fastsma]]*Table1[[#This Row],[slowsma]]</f>
        <v>20</v>
      </c>
    </row>
    <row r="3392" spans="1:14" ht="15" customHeight="1" x14ac:dyDescent="0.3">
      <c r="A3392" s="1">
        <v>4845</v>
      </c>
      <c r="B3392">
        <v>1</v>
      </c>
      <c r="C3392">
        <v>20</v>
      </c>
      <c r="D3392" t="s">
        <v>113</v>
      </c>
      <c r="E3392" t="s">
        <v>214</v>
      </c>
      <c r="F3392">
        <v>243.13</v>
      </c>
      <c r="G3392">
        <v>312</v>
      </c>
      <c r="H3392">
        <v>3.7138547256379022</v>
      </c>
      <c r="I3392" s="7">
        <f>((Table1[[#This Row],[returns]]+(1-$O$2)*Table1[[#This Row],[number of trades]])-ABS(Table1[[#This Row],[company return]]))/100</f>
        <v>2.3941614527436208</v>
      </c>
      <c r="J3392" s="7">
        <f>((Table1[[#This Row],[returns]]+(1-$P$2)*Table1[[#This Row],[number of trades]])-ABS(Table1[[#This Row],[company return]]))/100</f>
        <v>3.1741614527436206</v>
      </c>
      <c r="K3392" s="7">
        <f>((Table1[[#This Row],[returns]]+(1-$Q$2)*Table1[[#This Row],[number of trades]])-ABS(Table1[[#This Row],[company return]]))/100</f>
        <v>3.9541614527436209</v>
      </c>
      <c r="L3392" s="7">
        <f>((Table1[[#This Row],[returns]]+(1-$R$2)*Table1[[#This Row],[number of trades]])-ABS(Table1[[#This Row],[company return]]))/100</f>
        <v>4.7341614527436207</v>
      </c>
      <c r="M3392" s="7">
        <f>((Table1[[#This Row],[returns]]+(1-$S$2)*Table1[[#This Row],[number of trades]])-ABS(Table1[[#This Row],[company return]]))/100</f>
        <v>5.5141614527436209</v>
      </c>
      <c r="N3392" s="9">
        <f>Table1[[#This Row],[fastsma]]*Table1[[#This Row],[slowsma]]</f>
        <v>20</v>
      </c>
    </row>
    <row r="3393" spans="1:14" ht="15" customHeight="1" x14ac:dyDescent="0.3">
      <c r="A3393" s="1">
        <v>4846</v>
      </c>
      <c r="B3393">
        <v>1</v>
      </c>
      <c r="C3393">
        <v>20</v>
      </c>
      <c r="D3393" t="s">
        <v>113</v>
      </c>
      <c r="E3393" t="s">
        <v>215</v>
      </c>
      <c r="F3393">
        <v>225.3</v>
      </c>
      <c r="G3393">
        <v>341</v>
      </c>
      <c r="H3393">
        <v>-80.645161290322577</v>
      </c>
      <c r="I3393" s="7">
        <f>((Table1[[#This Row],[returns]]+(1-$O$2)*Table1[[#This Row],[number of trades]])-ABS(Table1[[#This Row],[company return]]))/100</f>
        <v>1.4465483870967746</v>
      </c>
      <c r="J3393" s="7">
        <f>((Table1[[#This Row],[returns]]+(1-$P$2)*Table1[[#This Row],[number of trades]])-ABS(Table1[[#This Row],[company return]]))/100</f>
        <v>2.2990483870967746</v>
      </c>
      <c r="K3393" s="7">
        <f>((Table1[[#This Row],[returns]]+(1-$Q$2)*Table1[[#This Row],[number of trades]])-ABS(Table1[[#This Row],[company return]]))/100</f>
        <v>3.1515483870967747</v>
      </c>
      <c r="L3393" s="7">
        <f>((Table1[[#This Row],[returns]]+(1-$R$2)*Table1[[#This Row],[number of trades]])-ABS(Table1[[#This Row],[company return]]))/100</f>
        <v>4.0040483870967742</v>
      </c>
      <c r="M3393" s="7">
        <f>((Table1[[#This Row],[returns]]+(1-$S$2)*Table1[[#This Row],[number of trades]])-ABS(Table1[[#This Row],[company return]]))/100</f>
        <v>4.8565483870967743</v>
      </c>
      <c r="N3393" s="9">
        <f>Table1[[#This Row],[fastsma]]*Table1[[#This Row],[slowsma]]</f>
        <v>20</v>
      </c>
    </row>
    <row r="3394" spans="1:14" ht="15" customHeight="1" x14ac:dyDescent="0.3">
      <c r="A3394" s="1">
        <v>4847</v>
      </c>
      <c r="B3394">
        <v>1</v>
      </c>
      <c r="C3394">
        <v>20</v>
      </c>
      <c r="D3394" t="s">
        <v>113</v>
      </c>
      <c r="E3394" t="s">
        <v>216</v>
      </c>
      <c r="F3394">
        <v>658.19</v>
      </c>
      <c r="G3394">
        <v>286</v>
      </c>
      <c r="H3394">
        <v>-5.070529725189088</v>
      </c>
      <c r="I3394" s="7">
        <f>((Table1[[#This Row],[returns]]+(1-$O$2)*Table1[[#This Row],[number of trades]])-ABS(Table1[[#This Row],[company return]]))/100</f>
        <v>6.5311947027481096</v>
      </c>
      <c r="J3394" s="7">
        <f>((Table1[[#This Row],[returns]]+(1-$P$2)*Table1[[#This Row],[number of trades]])-ABS(Table1[[#This Row],[company return]]))/100</f>
        <v>7.2461947027481095</v>
      </c>
      <c r="K3394" s="7">
        <f>((Table1[[#This Row],[returns]]+(1-$Q$2)*Table1[[#This Row],[number of trades]])-ABS(Table1[[#This Row],[company return]]))/100</f>
        <v>7.9611947027481094</v>
      </c>
      <c r="L3394" s="7">
        <f>((Table1[[#This Row],[returns]]+(1-$R$2)*Table1[[#This Row],[number of trades]])-ABS(Table1[[#This Row],[company return]]))/100</f>
        <v>8.6761947027481092</v>
      </c>
      <c r="M3394" s="7">
        <f>((Table1[[#This Row],[returns]]+(1-$S$2)*Table1[[#This Row],[number of trades]])-ABS(Table1[[#This Row],[company return]]))/100</f>
        <v>9.3911947027481091</v>
      </c>
      <c r="N3394" s="9">
        <f>Table1[[#This Row],[fastsma]]*Table1[[#This Row],[slowsma]]</f>
        <v>20</v>
      </c>
    </row>
    <row r="3395" spans="1:14" ht="15" customHeight="1" x14ac:dyDescent="0.3">
      <c r="A3395" s="1">
        <v>4848</v>
      </c>
      <c r="B3395">
        <v>1</v>
      </c>
      <c r="C3395">
        <v>20</v>
      </c>
      <c r="D3395" t="s">
        <v>113</v>
      </c>
      <c r="E3395" t="s">
        <v>217</v>
      </c>
      <c r="F3395">
        <v>171.16</v>
      </c>
      <c r="G3395">
        <v>295</v>
      </c>
      <c r="H3395">
        <v>47.558208740258003</v>
      </c>
      <c r="I3395" s="7">
        <f>((Table1[[#This Row],[returns]]+(1-$O$2)*Table1[[#This Row],[number of trades]])-ABS(Table1[[#This Row],[company return]]))/100</f>
        <v>1.2360179125974198</v>
      </c>
      <c r="J3395" s="7">
        <f>((Table1[[#This Row],[returns]]+(1-$P$2)*Table1[[#This Row],[number of trades]])-ABS(Table1[[#This Row],[company return]]))/100</f>
        <v>1.9735179125974198</v>
      </c>
      <c r="K3395" s="7">
        <f>((Table1[[#This Row],[returns]]+(1-$Q$2)*Table1[[#This Row],[number of trades]])-ABS(Table1[[#This Row],[company return]]))/100</f>
        <v>2.7110179125974194</v>
      </c>
      <c r="L3395" s="7">
        <f>((Table1[[#This Row],[returns]]+(1-$R$2)*Table1[[#This Row],[number of trades]])-ABS(Table1[[#This Row],[company return]]))/100</f>
        <v>3.4485179125974197</v>
      </c>
      <c r="M3395" s="7">
        <f>((Table1[[#This Row],[returns]]+(1-$S$2)*Table1[[#This Row],[number of trades]])-ABS(Table1[[#This Row],[company return]]))/100</f>
        <v>4.1860179125974195</v>
      </c>
      <c r="N3395" s="9">
        <f>Table1[[#This Row],[fastsma]]*Table1[[#This Row],[slowsma]]</f>
        <v>20</v>
      </c>
    </row>
    <row r="3396" spans="1:14" ht="15" hidden="1" customHeight="1" x14ac:dyDescent="0.3">
      <c r="A3396" s="1"/>
      <c r="I3396" s="7"/>
      <c r="J3396" s="7"/>
      <c r="K3396" s="7"/>
      <c r="L3396" s="7"/>
      <c r="M3396" s="7"/>
      <c r="N3396" s="9"/>
    </row>
    <row r="3397" spans="1:14" ht="15" customHeight="1" x14ac:dyDescent="0.3">
      <c r="A3397" s="1">
        <v>4849</v>
      </c>
      <c r="B3397">
        <v>1</v>
      </c>
      <c r="C3397">
        <v>20</v>
      </c>
      <c r="D3397" t="s">
        <v>113</v>
      </c>
      <c r="E3397" t="s">
        <v>218</v>
      </c>
      <c r="F3397">
        <v>542.22</v>
      </c>
      <c r="G3397">
        <v>303</v>
      </c>
      <c r="H3397">
        <v>-51.273045037320863</v>
      </c>
      <c r="I3397" s="7">
        <f>((Table1[[#This Row],[returns]]+(1-$O$2)*Table1[[#This Row],[number of trades]])-ABS(Table1[[#This Row],[company return]]))/100</f>
        <v>4.9094695496267917</v>
      </c>
      <c r="J3397" s="7">
        <f>((Table1[[#This Row],[returns]]+(1-$P$2)*Table1[[#This Row],[number of trades]])-ABS(Table1[[#This Row],[company return]]))/100</f>
        <v>5.6669695496267911</v>
      </c>
      <c r="K3397" s="7">
        <f>((Table1[[#This Row],[returns]]+(1-$Q$2)*Table1[[#This Row],[number of trades]])-ABS(Table1[[#This Row],[company return]]))/100</f>
        <v>6.4244695496267914</v>
      </c>
      <c r="L3397" s="7">
        <f>((Table1[[#This Row],[returns]]+(1-$R$2)*Table1[[#This Row],[number of trades]])-ABS(Table1[[#This Row],[company return]]))/100</f>
        <v>7.1819695496267908</v>
      </c>
      <c r="M3397" s="7">
        <f>((Table1[[#This Row],[returns]]+(1-$S$2)*Table1[[#This Row],[number of trades]])-ABS(Table1[[#This Row],[company return]]))/100</f>
        <v>7.9394695496267911</v>
      </c>
      <c r="N3397" s="9">
        <f>Table1[[#This Row],[fastsma]]*Table1[[#This Row],[slowsma]]</f>
        <v>20</v>
      </c>
    </row>
    <row r="3398" spans="1:14" ht="15" customHeight="1" x14ac:dyDescent="0.3">
      <c r="A3398" s="1">
        <v>1400</v>
      </c>
      <c r="B3398">
        <v>2</v>
      </c>
      <c r="C3398">
        <v>20</v>
      </c>
      <c r="D3398" t="s">
        <v>121</v>
      </c>
      <c r="E3398" t="s">
        <v>8</v>
      </c>
      <c r="F3398">
        <v>364.23</v>
      </c>
      <c r="G3398">
        <v>203</v>
      </c>
      <c r="H3398">
        <v>834.86333297374779</v>
      </c>
      <c r="I3398" s="7">
        <f>((Table1[[#This Row],[returns]]+(1-$O$2)*Table1[[#This Row],[number of trades]])-ABS(Table1[[#This Row],[company return]]))/100</f>
        <v>-4.7063333297374781</v>
      </c>
      <c r="J3398" s="7">
        <f>((Table1[[#This Row],[returns]]+(1-$P$2)*Table1[[#This Row],[number of trades]])-ABS(Table1[[#This Row],[company return]]))/100</f>
        <v>-4.1988333297374778</v>
      </c>
      <c r="K3398" s="7">
        <f>((Table1[[#This Row],[returns]]+(1-$Q$2)*Table1[[#This Row],[number of trades]])-ABS(Table1[[#This Row],[company return]]))/100</f>
        <v>-3.6913333297374775</v>
      </c>
      <c r="L3398" s="7">
        <f>((Table1[[#This Row],[returns]]+(1-$R$2)*Table1[[#This Row],[number of trades]])-ABS(Table1[[#This Row],[company return]]))/100</f>
        <v>-3.1838333297374777</v>
      </c>
      <c r="M3398" s="7">
        <f>((Table1[[#This Row],[returns]]+(1-$S$2)*Table1[[#This Row],[number of trades]])-ABS(Table1[[#This Row],[company return]]))/100</f>
        <v>-2.6763333297374778</v>
      </c>
      <c r="N3398" s="9">
        <f>Table1[[#This Row],[fastsma]]*Table1[[#This Row],[slowsma]]</f>
        <v>40</v>
      </c>
    </row>
    <row r="3399" spans="1:14" ht="15" customHeight="1" x14ac:dyDescent="0.3">
      <c r="A3399" s="1">
        <v>1401</v>
      </c>
      <c r="B3399">
        <v>2</v>
      </c>
      <c r="C3399">
        <v>20</v>
      </c>
      <c r="D3399" t="s">
        <v>121</v>
      </c>
      <c r="E3399" t="s">
        <v>9</v>
      </c>
      <c r="F3399">
        <v>114.85</v>
      </c>
      <c r="G3399">
        <v>262</v>
      </c>
      <c r="H3399">
        <v>1110.3186038650399</v>
      </c>
      <c r="I3399" s="7">
        <f>((Table1[[#This Row],[returns]]+(1-$O$2)*Table1[[#This Row],[number of trades]])-ABS(Table1[[#This Row],[company return]]))/100</f>
        <v>-9.954686038650399</v>
      </c>
      <c r="J3399" s="7">
        <f>((Table1[[#This Row],[returns]]+(1-$P$2)*Table1[[#This Row],[number of trades]])-ABS(Table1[[#This Row],[company return]]))/100</f>
        <v>-9.2996860386503997</v>
      </c>
      <c r="K3399" s="7">
        <f>((Table1[[#This Row],[returns]]+(1-$Q$2)*Table1[[#This Row],[number of trades]])-ABS(Table1[[#This Row],[company return]]))/100</f>
        <v>-8.6446860386503985</v>
      </c>
      <c r="L3399" s="7">
        <f>((Table1[[#This Row],[returns]]+(1-$R$2)*Table1[[#This Row],[number of trades]])-ABS(Table1[[#This Row],[company return]]))/100</f>
        <v>-7.9896860386503992</v>
      </c>
      <c r="M3399" s="7">
        <f>((Table1[[#This Row],[returns]]+(1-$S$2)*Table1[[#This Row],[number of trades]])-ABS(Table1[[#This Row],[company return]]))/100</f>
        <v>-7.3346860386503989</v>
      </c>
      <c r="N3399" s="9">
        <f>Table1[[#This Row],[fastsma]]*Table1[[#This Row],[slowsma]]</f>
        <v>40</v>
      </c>
    </row>
    <row r="3400" spans="1:14" ht="15" customHeight="1" x14ac:dyDescent="0.3">
      <c r="A3400" s="1">
        <v>1402</v>
      </c>
      <c r="B3400">
        <v>2</v>
      </c>
      <c r="C3400">
        <v>20</v>
      </c>
      <c r="D3400" t="s">
        <v>121</v>
      </c>
      <c r="E3400" t="s">
        <v>10</v>
      </c>
      <c r="F3400">
        <v>163.86</v>
      </c>
      <c r="G3400">
        <v>246</v>
      </c>
      <c r="H3400">
        <v>584.16829912434787</v>
      </c>
      <c r="I3400" s="7">
        <f>((Table1[[#This Row],[returns]]+(1-$O$2)*Table1[[#This Row],[number of trades]])-ABS(Table1[[#This Row],[company return]]))/100</f>
        <v>-4.2030829912434786</v>
      </c>
      <c r="J3400" s="7">
        <f>((Table1[[#This Row],[returns]]+(1-$P$2)*Table1[[#This Row],[number of trades]])-ABS(Table1[[#This Row],[company return]]))/100</f>
        <v>-3.5880829912434784</v>
      </c>
      <c r="K3400" s="7">
        <f>((Table1[[#This Row],[returns]]+(1-$Q$2)*Table1[[#This Row],[number of trades]])-ABS(Table1[[#This Row],[company return]]))/100</f>
        <v>-2.9730829912434786</v>
      </c>
      <c r="L3400" s="7">
        <f>((Table1[[#This Row],[returns]]+(1-$R$2)*Table1[[#This Row],[number of trades]])-ABS(Table1[[#This Row],[company return]]))/100</f>
        <v>-2.3580829912434784</v>
      </c>
      <c r="M3400" s="7">
        <f>((Table1[[#This Row],[returns]]+(1-$S$2)*Table1[[#This Row],[number of trades]])-ABS(Table1[[#This Row],[company return]]))/100</f>
        <v>-1.7430829912434787</v>
      </c>
      <c r="N3400" s="9">
        <f>Table1[[#This Row],[fastsma]]*Table1[[#This Row],[slowsma]]</f>
        <v>40</v>
      </c>
    </row>
    <row r="3401" spans="1:14" ht="15" customHeight="1" x14ac:dyDescent="0.3">
      <c r="A3401" s="1">
        <v>1403</v>
      </c>
      <c r="B3401">
        <v>2</v>
      </c>
      <c r="C3401">
        <v>20</v>
      </c>
      <c r="D3401" t="s">
        <v>121</v>
      </c>
      <c r="E3401" t="s">
        <v>11</v>
      </c>
      <c r="F3401">
        <v>328.91</v>
      </c>
      <c r="G3401">
        <v>205</v>
      </c>
      <c r="H3401">
        <v>884.49340663454268</v>
      </c>
      <c r="I3401" s="7">
        <f>((Table1[[#This Row],[returns]]+(1-$O$2)*Table1[[#This Row],[number of trades]])-ABS(Table1[[#This Row],[company return]]))/100</f>
        <v>-5.555834066345426</v>
      </c>
      <c r="J3401" s="7">
        <f>((Table1[[#This Row],[returns]]+(1-$P$2)*Table1[[#This Row],[number of trades]])-ABS(Table1[[#This Row],[company return]]))/100</f>
        <v>-5.0433340663454267</v>
      </c>
      <c r="K3401" s="7">
        <f>((Table1[[#This Row],[returns]]+(1-$Q$2)*Table1[[#This Row],[number of trades]])-ABS(Table1[[#This Row],[company return]]))/100</f>
        <v>-4.5308340663454265</v>
      </c>
      <c r="L3401" s="7">
        <f>((Table1[[#This Row],[returns]]+(1-$R$2)*Table1[[#This Row],[number of trades]])-ABS(Table1[[#This Row],[company return]]))/100</f>
        <v>-4.0183340663454263</v>
      </c>
      <c r="M3401" s="7">
        <f>((Table1[[#This Row],[returns]]+(1-$S$2)*Table1[[#This Row],[number of trades]])-ABS(Table1[[#This Row],[company return]]))/100</f>
        <v>-3.5058340663454262</v>
      </c>
      <c r="N3401" s="9">
        <f>Table1[[#This Row],[fastsma]]*Table1[[#This Row],[slowsma]]</f>
        <v>40</v>
      </c>
    </row>
    <row r="3402" spans="1:14" ht="15" customHeight="1" x14ac:dyDescent="0.3">
      <c r="A3402" s="1">
        <v>1404</v>
      </c>
      <c r="B3402">
        <v>2</v>
      </c>
      <c r="C3402">
        <v>20</v>
      </c>
      <c r="D3402" t="s">
        <v>121</v>
      </c>
      <c r="E3402" t="s">
        <v>12</v>
      </c>
      <c r="F3402">
        <v>671.24</v>
      </c>
      <c r="G3402">
        <v>215</v>
      </c>
      <c r="H3402">
        <v>12799.99976757938</v>
      </c>
      <c r="I3402" s="7">
        <f>((Table1[[#This Row],[returns]]+(1-$O$2)*Table1[[#This Row],[number of trades]])-ABS(Table1[[#This Row],[company return]]))/100</f>
        <v>-121.2875976757938</v>
      </c>
      <c r="J3402" s="7">
        <f>((Table1[[#This Row],[returns]]+(1-$P$2)*Table1[[#This Row],[number of trades]])-ABS(Table1[[#This Row],[company return]]))/100</f>
        <v>-120.75009767579381</v>
      </c>
      <c r="K3402" s="7">
        <f>((Table1[[#This Row],[returns]]+(1-$Q$2)*Table1[[#This Row],[number of trades]])-ABS(Table1[[#This Row],[company return]]))/100</f>
        <v>-120.2125976757938</v>
      </c>
      <c r="L3402" s="7">
        <f>((Table1[[#This Row],[returns]]+(1-$R$2)*Table1[[#This Row],[number of trades]])-ABS(Table1[[#This Row],[company return]]))/100</f>
        <v>-119.67509767579381</v>
      </c>
      <c r="M3402" s="7">
        <f>((Table1[[#This Row],[returns]]+(1-$S$2)*Table1[[#This Row],[number of trades]])-ABS(Table1[[#This Row],[company return]]))/100</f>
        <v>-119.1375976757938</v>
      </c>
      <c r="N3402" s="9">
        <f>Table1[[#This Row],[fastsma]]*Table1[[#This Row],[slowsma]]</f>
        <v>40</v>
      </c>
    </row>
    <row r="3403" spans="1:14" ht="15" customHeight="1" x14ac:dyDescent="0.3">
      <c r="A3403" s="1">
        <v>1405</v>
      </c>
      <c r="B3403">
        <v>2</v>
      </c>
      <c r="C3403">
        <v>20</v>
      </c>
      <c r="D3403" t="s">
        <v>121</v>
      </c>
      <c r="E3403" t="s">
        <v>13</v>
      </c>
      <c r="F3403">
        <v>1188.27</v>
      </c>
      <c r="G3403">
        <v>202</v>
      </c>
      <c r="H3403">
        <v>10874.69036005628</v>
      </c>
      <c r="I3403" s="7">
        <f>((Table1[[#This Row],[returns]]+(1-$O$2)*Table1[[#This Row],[number of trades]])-ABS(Table1[[#This Row],[company return]]))/100</f>
        <v>-96.864203600562803</v>
      </c>
      <c r="J3403" s="7">
        <f>((Table1[[#This Row],[returns]]+(1-$P$2)*Table1[[#This Row],[number of trades]])-ABS(Table1[[#This Row],[company return]]))/100</f>
        <v>-96.359203600562793</v>
      </c>
      <c r="K3403" s="7">
        <f>((Table1[[#This Row],[returns]]+(1-$Q$2)*Table1[[#This Row],[number of trades]])-ABS(Table1[[#This Row],[company return]]))/100</f>
        <v>-95.854203600562798</v>
      </c>
      <c r="L3403" s="7">
        <f>((Table1[[#This Row],[returns]]+(1-$R$2)*Table1[[#This Row],[number of trades]])-ABS(Table1[[#This Row],[company return]]))/100</f>
        <v>-95.349203600562802</v>
      </c>
      <c r="M3403" s="7">
        <f>((Table1[[#This Row],[returns]]+(1-$S$2)*Table1[[#This Row],[number of trades]])-ABS(Table1[[#This Row],[company return]]))/100</f>
        <v>-94.844203600562793</v>
      </c>
      <c r="N3403" s="9">
        <f>Table1[[#This Row],[fastsma]]*Table1[[#This Row],[slowsma]]</f>
        <v>40</v>
      </c>
    </row>
    <row r="3404" spans="1:14" ht="15" customHeight="1" x14ac:dyDescent="0.3">
      <c r="A3404" s="1">
        <v>1406</v>
      </c>
      <c r="B3404">
        <v>2</v>
      </c>
      <c r="C3404">
        <v>20</v>
      </c>
      <c r="D3404" t="s">
        <v>121</v>
      </c>
      <c r="E3404" t="s">
        <v>14</v>
      </c>
      <c r="F3404">
        <v>51.54</v>
      </c>
      <c r="G3404">
        <v>222</v>
      </c>
      <c r="H3404">
        <v>260.93350393052992</v>
      </c>
      <c r="I3404" s="7">
        <f>((Table1[[#This Row],[returns]]+(1-$O$2)*Table1[[#This Row],[number of trades]])-ABS(Table1[[#This Row],[company return]]))/100</f>
        <v>-2.0939350393052991</v>
      </c>
      <c r="J3404" s="7">
        <f>((Table1[[#This Row],[returns]]+(1-$P$2)*Table1[[#This Row],[number of trades]])-ABS(Table1[[#This Row],[company return]]))/100</f>
        <v>-1.5389350393052994</v>
      </c>
      <c r="K3404" s="7">
        <f>((Table1[[#This Row],[returns]]+(1-$Q$2)*Table1[[#This Row],[number of trades]])-ABS(Table1[[#This Row],[company return]]))/100</f>
        <v>-0.98393503930529935</v>
      </c>
      <c r="L3404" s="7">
        <f>((Table1[[#This Row],[returns]]+(1-$R$2)*Table1[[#This Row],[number of trades]])-ABS(Table1[[#This Row],[company return]]))/100</f>
        <v>-0.4289350393052993</v>
      </c>
      <c r="M3404" s="7">
        <f>((Table1[[#This Row],[returns]]+(1-$S$2)*Table1[[#This Row],[number of trades]])-ABS(Table1[[#This Row],[company return]]))/100</f>
        <v>0.12606496069470097</v>
      </c>
      <c r="N3404" s="9">
        <f>Table1[[#This Row],[fastsma]]*Table1[[#This Row],[slowsma]]</f>
        <v>40</v>
      </c>
    </row>
    <row r="3405" spans="1:14" ht="15" customHeight="1" x14ac:dyDescent="0.3">
      <c r="A3405" s="1">
        <v>1407</v>
      </c>
      <c r="B3405">
        <v>2</v>
      </c>
      <c r="C3405">
        <v>20</v>
      </c>
      <c r="D3405" t="s">
        <v>121</v>
      </c>
      <c r="E3405" t="s">
        <v>15</v>
      </c>
      <c r="F3405">
        <v>59.91</v>
      </c>
      <c r="G3405">
        <v>220</v>
      </c>
      <c r="H3405">
        <v>267.92206861972642</v>
      </c>
      <c r="I3405" s="7">
        <f>((Table1[[#This Row],[returns]]+(1-$O$2)*Table1[[#This Row],[number of trades]])-ABS(Table1[[#This Row],[company return]]))/100</f>
        <v>-2.0801206861972643</v>
      </c>
      <c r="J3405" s="7">
        <f>((Table1[[#This Row],[returns]]+(1-$P$2)*Table1[[#This Row],[number of trades]])-ABS(Table1[[#This Row],[company return]]))/100</f>
        <v>-1.5301206861972643</v>
      </c>
      <c r="K3405" s="7">
        <f>((Table1[[#This Row],[returns]]+(1-$Q$2)*Table1[[#This Row],[number of trades]])-ABS(Table1[[#This Row],[company return]]))/100</f>
        <v>-0.98012068619726422</v>
      </c>
      <c r="L3405" s="7">
        <f>((Table1[[#This Row],[returns]]+(1-$R$2)*Table1[[#This Row],[number of trades]])-ABS(Table1[[#This Row],[company return]]))/100</f>
        <v>-0.43012068619726418</v>
      </c>
      <c r="M3405" s="7">
        <f>((Table1[[#This Row],[returns]]+(1-$S$2)*Table1[[#This Row],[number of trades]])-ABS(Table1[[#This Row],[company return]]))/100</f>
        <v>0.1198793138027355</v>
      </c>
      <c r="N3405" s="9">
        <f>Table1[[#This Row],[fastsma]]*Table1[[#This Row],[slowsma]]</f>
        <v>40</v>
      </c>
    </row>
    <row r="3406" spans="1:14" ht="15" customHeight="1" x14ac:dyDescent="0.3">
      <c r="A3406" s="1">
        <v>1408</v>
      </c>
      <c r="B3406">
        <v>2</v>
      </c>
      <c r="C3406">
        <v>20</v>
      </c>
      <c r="D3406" t="s">
        <v>121</v>
      </c>
      <c r="E3406" t="s">
        <v>16</v>
      </c>
      <c r="F3406">
        <v>300.49</v>
      </c>
      <c r="G3406">
        <v>235</v>
      </c>
      <c r="H3406">
        <v>869.00002615792414</v>
      </c>
      <c r="I3406" s="7">
        <f>((Table1[[#This Row],[returns]]+(1-$O$2)*Table1[[#This Row],[number of trades]])-ABS(Table1[[#This Row],[company return]]))/100</f>
        <v>-5.6851002615792412</v>
      </c>
      <c r="J3406" s="7">
        <f>((Table1[[#This Row],[returns]]+(1-$P$2)*Table1[[#This Row],[number of trades]])-ABS(Table1[[#This Row],[company return]]))/100</f>
        <v>-5.0976002615792417</v>
      </c>
      <c r="K3406" s="7">
        <f>((Table1[[#This Row],[returns]]+(1-$Q$2)*Table1[[#This Row],[number of trades]])-ABS(Table1[[#This Row],[company return]]))/100</f>
        <v>-4.5101002615792414</v>
      </c>
      <c r="L3406" s="7">
        <f>((Table1[[#This Row],[returns]]+(1-$R$2)*Table1[[#This Row],[number of trades]])-ABS(Table1[[#This Row],[company return]]))/100</f>
        <v>-3.9226002615792415</v>
      </c>
      <c r="M3406" s="7">
        <f>((Table1[[#This Row],[returns]]+(1-$S$2)*Table1[[#This Row],[number of trades]])-ABS(Table1[[#This Row],[company return]]))/100</f>
        <v>-3.3351002615792411</v>
      </c>
      <c r="N3406" s="9">
        <f>Table1[[#This Row],[fastsma]]*Table1[[#This Row],[slowsma]]</f>
        <v>40</v>
      </c>
    </row>
    <row r="3407" spans="1:14" ht="15" customHeight="1" x14ac:dyDescent="0.3">
      <c r="A3407" s="1">
        <v>1409</v>
      </c>
      <c r="B3407">
        <v>2</v>
      </c>
      <c r="C3407">
        <v>20</v>
      </c>
      <c r="D3407" t="s">
        <v>121</v>
      </c>
      <c r="E3407" t="s">
        <v>17</v>
      </c>
      <c r="F3407">
        <v>298.33</v>
      </c>
      <c r="G3407">
        <v>218</v>
      </c>
      <c r="H3407">
        <v>490.05525304351193</v>
      </c>
      <c r="I3407" s="7">
        <f>((Table1[[#This Row],[returns]]+(1-$O$2)*Table1[[#This Row],[number of trades]])-ABS(Table1[[#This Row],[company return]]))/100</f>
        <v>-1.9172525304351193</v>
      </c>
      <c r="J3407" s="7">
        <f>((Table1[[#This Row],[returns]]+(1-$P$2)*Table1[[#This Row],[number of trades]])-ABS(Table1[[#This Row],[company return]]))/100</f>
        <v>-1.3722525304351194</v>
      </c>
      <c r="K3407" s="7">
        <f>((Table1[[#This Row],[returns]]+(1-$Q$2)*Table1[[#This Row],[number of trades]])-ABS(Table1[[#This Row],[company return]]))/100</f>
        <v>-0.82725253043511937</v>
      </c>
      <c r="L3407" s="7">
        <f>((Table1[[#This Row],[returns]]+(1-$R$2)*Table1[[#This Row],[number of trades]])-ABS(Table1[[#This Row],[company return]]))/100</f>
        <v>-0.28225253043511939</v>
      </c>
      <c r="M3407" s="7">
        <f>((Table1[[#This Row],[returns]]+(1-$S$2)*Table1[[#This Row],[number of trades]])-ABS(Table1[[#This Row],[company return]]))/100</f>
        <v>0.26274746956488004</v>
      </c>
      <c r="N3407" s="9">
        <f>Table1[[#This Row],[fastsma]]*Table1[[#This Row],[slowsma]]</f>
        <v>40</v>
      </c>
    </row>
    <row r="3408" spans="1:14" ht="15" customHeight="1" x14ac:dyDescent="0.3">
      <c r="A3408" s="1">
        <v>1410</v>
      </c>
      <c r="B3408">
        <v>2</v>
      </c>
      <c r="C3408">
        <v>20</v>
      </c>
      <c r="D3408" t="s">
        <v>121</v>
      </c>
      <c r="E3408" t="s">
        <v>18</v>
      </c>
      <c r="F3408">
        <v>93.54</v>
      </c>
      <c r="G3408">
        <v>244</v>
      </c>
      <c r="H3408">
        <v>475.10615748782482</v>
      </c>
      <c r="I3408" s="7">
        <f>((Table1[[#This Row],[returns]]+(1-$O$2)*Table1[[#This Row],[number of trades]])-ABS(Table1[[#This Row],[company return]]))/100</f>
        <v>-3.8156615748782481</v>
      </c>
      <c r="J3408" s="7">
        <f>((Table1[[#This Row],[returns]]+(1-$P$2)*Table1[[#This Row],[number of trades]])-ABS(Table1[[#This Row],[company return]]))/100</f>
        <v>-3.2056615748782478</v>
      </c>
      <c r="K3408" s="7">
        <f>((Table1[[#This Row],[returns]]+(1-$Q$2)*Table1[[#This Row],[number of trades]])-ABS(Table1[[#This Row],[company return]]))/100</f>
        <v>-2.5956615748782479</v>
      </c>
      <c r="L3408" s="7">
        <f>((Table1[[#This Row],[returns]]+(1-$R$2)*Table1[[#This Row],[number of trades]])-ABS(Table1[[#This Row],[company return]]))/100</f>
        <v>-1.985661574878248</v>
      </c>
      <c r="M3408" s="7">
        <f>((Table1[[#This Row],[returns]]+(1-$S$2)*Table1[[#This Row],[number of trades]])-ABS(Table1[[#This Row],[company return]]))/100</f>
        <v>-1.3756615748782479</v>
      </c>
      <c r="N3408" s="9">
        <f>Table1[[#This Row],[fastsma]]*Table1[[#This Row],[slowsma]]</f>
        <v>40</v>
      </c>
    </row>
    <row r="3409" spans="1:14" ht="15" customHeight="1" x14ac:dyDescent="0.3">
      <c r="A3409" s="1">
        <v>1411</v>
      </c>
      <c r="B3409">
        <v>2</v>
      </c>
      <c r="C3409">
        <v>20</v>
      </c>
      <c r="D3409" t="s">
        <v>121</v>
      </c>
      <c r="E3409" t="s">
        <v>19</v>
      </c>
      <c r="F3409">
        <v>138.22999999999999</v>
      </c>
      <c r="G3409">
        <v>232</v>
      </c>
      <c r="H3409">
        <v>800.82506291032996</v>
      </c>
      <c r="I3409" s="7">
        <f>((Table1[[#This Row],[returns]]+(1-$O$2)*Table1[[#This Row],[number of trades]])-ABS(Table1[[#This Row],[company return]]))/100</f>
        <v>-6.6259506291032997</v>
      </c>
      <c r="J3409" s="7">
        <f>((Table1[[#This Row],[returns]]+(1-$P$2)*Table1[[#This Row],[number of trades]])-ABS(Table1[[#This Row],[company return]]))/100</f>
        <v>-6.0459506291032996</v>
      </c>
      <c r="K3409" s="7">
        <f>((Table1[[#This Row],[returns]]+(1-$Q$2)*Table1[[#This Row],[number of trades]])-ABS(Table1[[#This Row],[company return]]))/100</f>
        <v>-5.4659506291032995</v>
      </c>
      <c r="L3409" s="7">
        <f>((Table1[[#This Row],[returns]]+(1-$R$2)*Table1[[#This Row],[number of trades]])-ABS(Table1[[#This Row],[company return]]))/100</f>
        <v>-4.8859506291032995</v>
      </c>
      <c r="M3409" s="7">
        <f>((Table1[[#This Row],[returns]]+(1-$S$2)*Table1[[#This Row],[number of trades]])-ABS(Table1[[#This Row],[company return]]))/100</f>
        <v>-4.3059506291032994</v>
      </c>
      <c r="N3409" s="9">
        <f>Table1[[#This Row],[fastsma]]*Table1[[#This Row],[slowsma]]</f>
        <v>40</v>
      </c>
    </row>
    <row r="3410" spans="1:14" ht="15" customHeight="1" x14ac:dyDescent="0.3">
      <c r="A3410" s="1">
        <v>1412</v>
      </c>
      <c r="B3410">
        <v>2</v>
      </c>
      <c r="C3410">
        <v>20</v>
      </c>
      <c r="D3410" t="s">
        <v>121</v>
      </c>
      <c r="E3410" t="s">
        <v>20</v>
      </c>
      <c r="F3410">
        <v>190.92</v>
      </c>
      <c r="G3410">
        <v>216</v>
      </c>
      <c r="H3410">
        <v>19.98647676689804</v>
      </c>
      <c r="I3410" s="7">
        <f>((Table1[[#This Row],[returns]]+(1-$O$2)*Table1[[#This Row],[number of trades]])-ABS(Table1[[#This Row],[company return]]))/100</f>
        <v>1.7093352323310194</v>
      </c>
      <c r="J3410" s="7">
        <f>((Table1[[#This Row],[returns]]+(1-$P$2)*Table1[[#This Row],[number of trades]])-ABS(Table1[[#This Row],[company return]]))/100</f>
        <v>2.2493352323310192</v>
      </c>
      <c r="K3410" s="7">
        <f>((Table1[[#This Row],[returns]]+(1-$Q$2)*Table1[[#This Row],[number of trades]])-ABS(Table1[[#This Row],[company return]]))/100</f>
        <v>2.7893352323310192</v>
      </c>
      <c r="L3410" s="7">
        <f>((Table1[[#This Row],[returns]]+(1-$R$2)*Table1[[#This Row],[number of trades]])-ABS(Table1[[#This Row],[company return]]))/100</f>
        <v>3.3293352323310192</v>
      </c>
      <c r="M3410" s="7">
        <f>((Table1[[#This Row],[returns]]+(1-$S$2)*Table1[[#This Row],[number of trades]])-ABS(Table1[[#This Row],[company return]]))/100</f>
        <v>3.8693352323310193</v>
      </c>
      <c r="N3410" s="9">
        <f>Table1[[#This Row],[fastsma]]*Table1[[#This Row],[slowsma]]</f>
        <v>40</v>
      </c>
    </row>
    <row r="3411" spans="1:14" ht="15" customHeight="1" x14ac:dyDescent="0.3">
      <c r="A3411" s="1">
        <v>1413</v>
      </c>
      <c r="B3411">
        <v>2</v>
      </c>
      <c r="C3411">
        <v>20</v>
      </c>
      <c r="D3411" t="s">
        <v>121</v>
      </c>
      <c r="E3411" t="s">
        <v>21</v>
      </c>
      <c r="F3411">
        <v>188.89</v>
      </c>
      <c r="G3411">
        <v>226</v>
      </c>
      <c r="H3411">
        <v>800.26260620341759</v>
      </c>
      <c r="I3411" s="7">
        <f>((Table1[[#This Row],[returns]]+(1-$O$2)*Table1[[#This Row],[number of trades]])-ABS(Table1[[#This Row],[company return]]))/100</f>
        <v>-6.1137260620341758</v>
      </c>
      <c r="J3411" s="7">
        <f>((Table1[[#This Row],[returns]]+(1-$P$2)*Table1[[#This Row],[number of trades]])-ABS(Table1[[#This Row],[company return]]))/100</f>
        <v>-5.5487260620341763</v>
      </c>
      <c r="K3411" s="7">
        <f>((Table1[[#This Row],[returns]]+(1-$Q$2)*Table1[[#This Row],[number of trades]])-ABS(Table1[[#This Row],[company return]]))/100</f>
        <v>-4.9837260620341759</v>
      </c>
      <c r="L3411" s="7">
        <f>((Table1[[#This Row],[returns]]+(1-$R$2)*Table1[[#This Row],[number of trades]])-ABS(Table1[[#This Row],[company return]]))/100</f>
        <v>-4.4187260620341764</v>
      </c>
      <c r="M3411" s="7">
        <f>((Table1[[#This Row],[returns]]+(1-$S$2)*Table1[[#This Row],[number of trades]])-ABS(Table1[[#This Row],[company return]]))/100</f>
        <v>-3.853726062034176</v>
      </c>
      <c r="N3411" s="9">
        <f>Table1[[#This Row],[fastsma]]*Table1[[#This Row],[slowsma]]</f>
        <v>40</v>
      </c>
    </row>
    <row r="3412" spans="1:14" ht="15" customHeight="1" x14ac:dyDescent="0.3">
      <c r="A3412" s="1">
        <v>1414</v>
      </c>
      <c r="B3412">
        <v>2</v>
      </c>
      <c r="C3412">
        <v>20</v>
      </c>
      <c r="D3412" t="s">
        <v>121</v>
      </c>
      <c r="E3412" t="s">
        <v>22</v>
      </c>
      <c r="F3412">
        <v>17.46</v>
      </c>
      <c r="G3412">
        <v>224</v>
      </c>
      <c r="H3412">
        <v>126.90572247699011</v>
      </c>
      <c r="I3412" s="7">
        <f>((Table1[[#This Row],[returns]]+(1-$O$2)*Table1[[#This Row],[number of trades]])-ABS(Table1[[#This Row],[company return]]))/100</f>
        <v>-1.0944572247699011</v>
      </c>
      <c r="J3412" s="7">
        <f>((Table1[[#This Row],[returns]]+(1-$P$2)*Table1[[#This Row],[number of trades]])-ABS(Table1[[#This Row],[company return]]))/100</f>
        <v>-0.53445722476990098</v>
      </c>
      <c r="K3412" s="7">
        <f>((Table1[[#This Row],[returns]]+(1-$Q$2)*Table1[[#This Row],[number of trades]])-ABS(Table1[[#This Row],[company return]]))/100</f>
        <v>2.5542775230099009E-2</v>
      </c>
      <c r="L3412" s="7">
        <f>((Table1[[#This Row],[returns]]+(1-$R$2)*Table1[[#This Row],[number of trades]])-ABS(Table1[[#This Row],[company return]]))/100</f>
        <v>0.58554277523009901</v>
      </c>
      <c r="M3412" s="7">
        <f>((Table1[[#This Row],[returns]]+(1-$S$2)*Table1[[#This Row],[number of trades]])-ABS(Table1[[#This Row],[company return]]))/100</f>
        <v>1.1455427752300991</v>
      </c>
      <c r="N3412" s="9">
        <f>Table1[[#This Row],[fastsma]]*Table1[[#This Row],[slowsma]]</f>
        <v>40</v>
      </c>
    </row>
    <row r="3413" spans="1:14" ht="15" customHeight="1" x14ac:dyDescent="0.3">
      <c r="A3413" s="1">
        <v>1415</v>
      </c>
      <c r="B3413">
        <v>2</v>
      </c>
      <c r="C3413">
        <v>20</v>
      </c>
      <c r="D3413" t="s">
        <v>121</v>
      </c>
      <c r="E3413" t="s">
        <v>23</v>
      </c>
      <c r="F3413">
        <v>48.28</v>
      </c>
      <c r="G3413">
        <v>246</v>
      </c>
      <c r="H3413">
        <v>124.29232790750849</v>
      </c>
      <c r="I3413" s="7">
        <f>((Table1[[#This Row],[returns]]+(1-$O$2)*Table1[[#This Row],[number of trades]])-ABS(Table1[[#This Row],[company return]]))/100</f>
        <v>-0.76012327907508492</v>
      </c>
      <c r="J3413" s="7">
        <f>((Table1[[#This Row],[returns]]+(1-$P$2)*Table1[[#This Row],[number of trades]])-ABS(Table1[[#This Row],[company return]]))/100</f>
        <v>-0.14512327907508493</v>
      </c>
      <c r="K3413" s="7">
        <f>((Table1[[#This Row],[returns]]+(1-$Q$2)*Table1[[#This Row],[number of trades]])-ABS(Table1[[#This Row],[company return]]))/100</f>
        <v>0.46987672092491506</v>
      </c>
      <c r="L3413" s="7">
        <f>((Table1[[#This Row],[returns]]+(1-$R$2)*Table1[[#This Row],[number of trades]])-ABS(Table1[[#This Row],[company return]]))/100</f>
        <v>1.0848767209249151</v>
      </c>
      <c r="M3413" s="7">
        <f>((Table1[[#This Row],[returns]]+(1-$S$2)*Table1[[#This Row],[number of trades]])-ABS(Table1[[#This Row],[company return]]))/100</f>
        <v>1.699876720924915</v>
      </c>
      <c r="N3413" s="9">
        <f>Table1[[#This Row],[fastsma]]*Table1[[#This Row],[slowsma]]</f>
        <v>40</v>
      </c>
    </row>
    <row r="3414" spans="1:14" ht="15" customHeight="1" x14ac:dyDescent="0.3">
      <c r="A3414" s="1">
        <v>1416</v>
      </c>
      <c r="B3414">
        <v>2</v>
      </c>
      <c r="C3414">
        <v>20</v>
      </c>
      <c r="D3414" t="s">
        <v>121</v>
      </c>
      <c r="E3414" t="s">
        <v>24</v>
      </c>
      <c r="F3414">
        <v>135.01</v>
      </c>
      <c r="G3414">
        <v>242</v>
      </c>
      <c r="H3414">
        <v>218.0026976213492</v>
      </c>
      <c r="I3414" s="7">
        <f>((Table1[[#This Row],[returns]]+(1-$O$2)*Table1[[#This Row],[number of trades]])-ABS(Table1[[#This Row],[company return]]))/100</f>
        <v>-0.8299269762134921</v>
      </c>
      <c r="J3414" s="7">
        <f>((Table1[[#This Row],[returns]]+(1-$P$2)*Table1[[#This Row],[number of trades]])-ABS(Table1[[#This Row],[company return]]))/100</f>
        <v>-0.22492697621349209</v>
      </c>
      <c r="K3414" s="7">
        <f>((Table1[[#This Row],[returns]]+(1-$Q$2)*Table1[[#This Row],[number of trades]])-ABS(Table1[[#This Row],[company return]]))/100</f>
        <v>0.38007302378650792</v>
      </c>
      <c r="L3414" s="7">
        <f>((Table1[[#This Row],[returns]]+(1-$R$2)*Table1[[#This Row],[number of trades]])-ABS(Table1[[#This Row],[company return]]))/100</f>
        <v>0.98507302378650796</v>
      </c>
      <c r="M3414" s="7">
        <f>((Table1[[#This Row],[returns]]+(1-$S$2)*Table1[[#This Row],[number of trades]])-ABS(Table1[[#This Row],[company return]]))/100</f>
        <v>1.5900730237865079</v>
      </c>
      <c r="N3414" s="9">
        <f>Table1[[#This Row],[fastsma]]*Table1[[#This Row],[slowsma]]</f>
        <v>40</v>
      </c>
    </row>
    <row r="3415" spans="1:14" ht="15" customHeight="1" x14ac:dyDescent="0.3">
      <c r="A3415" s="1">
        <v>1417</v>
      </c>
      <c r="B3415">
        <v>2</v>
      </c>
      <c r="C3415">
        <v>20</v>
      </c>
      <c r="D3415" t="s">
        <v>121</v>
      </c>
      <c r="E3415" t="s">
        <v>25</v>
      </c>
      <c r="F3415">
        <v>172.46</v>
      </c>
      <c r="G3415">
        <v>231</v>
      </c>
      <c r="H3415">
        <v>375.13265950617517</v>
      </c>
      <c r="I3415" s="7">
        <f>((Table1[[#This Row],[returns]]+(1-$O$2)*Table1[[#This Row],[number of trades]])-ABS(Table1[[#This Row],[company return]]))/100</f>
        <v>-2.0267265950617515</v>
      </c>
      <c r="J3415" s="7">
        <f>((Table1[[#This Row],[returns]]+(1-$P$2)*Table1[[#This Row],[number of trades]])-ABS(Table1[[#This Row],[company return]]))/100</f>
        <v>-1.4492265950617516</v>
      </c>
      <c r="K3415" s="7">
        <f>((Table1[[#This Row],[returns]]+(1-$Q$2)*Table1[[#This Row],[number of trades]])-ABS(Table1[[#This Row],[company return]]))/100</f>
        <v>-0.87172659506175132</v>
      </c>
      <c r="L3415" s="7">
        <f>((Table1[[#This Row],[returns]]+(1-$R$2)*Table1[[#This Row],[number of trades]])-ABS(Table1[[#This Row],[company return]]))/100</f>
        <v>-0.29422659506175136</v>
      </c>
      <c r="M3415" s="7">
        <f>((Table1[[#This Row],[returns]]+(1-$S$2)*Table1[[#This Row],[number of trades]])-ABS(Table1[[#This Row],[company return]]))/100</f>
        <v>0.28327340493824865</v>
      </c>
      <c r="N3415" s="9">
        <f>Table1[[#This Row],[fastsma]]*Table1[[#This Row],[slowsma]]</f>
        <v>40</v>
      </c>
    </row>
    <row r="3416" spans="1:14" ht="15" customHeight="1" x14ac:dyDescent="0.3">
      <c r="A3416" s="1">
        <v>1418</v>
      </c>
      <c r="B3416">
        <v>2</v>
      </c>
      <c r="C3416">
        <v>20</v>
      </c>
      <c r="D3416" t="s">
        <v>121</v>
      </c>
      <c r="E3416" t="s">
        <v>26</v>
      </c>
      <c r="F3416">
        <v>142.4</v>
      </c>
      <c r="G3416">
        <v>228</v>
      </c>
      <c r="H3416">
        <v>627.81077032408211</v>
      </c>
      <c r="I3416" s="7">
        <f>((Table1[[#This Row],[returns]]+(1-$O$2)*Table1[[#This Row],[number of trades]])-ABS(Table1[[#This Row],[company return]]))/100</f>
        <v>-4.8541077032408211</v>
      </c>
      <c r="J3416" s="7">
        <f>((Table1[[#This Row],[returns]]+(1-$P$2)*Table1[[#This Row],[number of trades]])-ABS(Table1[[#This Row],[company return]]))/100</f>
        <v>-4.2841077032408217</v>
      </c>
      <c r="K3416" s="7">
        <f>((Table1[[#This Row],[returns]]+(1-$Q$2)*Table1[[#This Row],[number of trades]])-ABS(Table1[[#This Row],[company return]]))/100</f>
        <v>-3.7141077032408214</v>
      </c>
      <c r="L3416" s="7">
        <f>((Table1[[#This Row],[returns]]+(1-$R$2)*Table1[[#This Row],[number of trades]])-ABS(Table1[[#This Row],[company return]]))/100</f>
        <v>-3.1441077032408216</v>
      </c>
      <c r="M3416" s="7">
        <f>((Table1[[#This Row],[returns]]+(1-$S$2)*Table1[[#This Row],[number of trades]])-ABS(Table1[[#This Row],[company return]]))/100</f>
        <v>-2.5741077032408213</v>
      </c>
      <c r="N3416" s="9">
        <f>Table1[[#This Row],[fastsma]]*Table1[[#This Row],[slowsma]]</f>
        <v>40</v>
      </c>
    </row>
    <row r="3417" spans="1:14" ht="15" customHeight="1" x14ac:dyDescent="0.3">
      <c r="A3417" s="1">
        <v>1419</v>
      </c>
      <c r="B3417">
        <v>2</v>
      </c>
      <c r="C3417">
        <v>20</v>
      </c>
      <c r="D3417" t="s">
        <v>121</v>
      </c>
      <c r="E3417" t="s">
        <v>27</v>
      </c>
      <c r="F3417">
        <v>31.41</v>
      </c>
      <c r="G3417">
        <v>239</v>
      </c>
      <c r="H3417">
        <v>109.0502937520327</v>
      </c>
      <c r="I3417" s="7">
        <f>((Table1[[#This Row],[returns]]+(1-$O$2)*Table1[[#This Row],[number of trades]])-ABS(Table1[[#This Row],[company return]]))/100</f>
        <v>-0.77640293752032707</v>
      </c>
      <c r="J3417" s="7">
        <f>((Table1[[#This Row],[returns]]+(1-$P$2)*Table1[[#This Row],[number of trades]])-ABS(Table1[[#This Row],[company return]]))/100</f>
        <v>-0.17890293752032704</v>
      </c>
      <c r="K3417" s="7">
        <f>((Table1[[#This Row],[returns]]+(1-$Q$2)*Table1[[#This Row],[number of trades]])-ABS(Table1[[#This Row],[company return]]))/100</f>
        <v>0.41859706247967293</v>
      </c>
      <c r="L3417" s="7">
        <f>((Table1[[#This Row],[returns]]+(1-$R$2)*Table1[[#This Row],[number of trades]])-ABS(Table1[[#This Row],[company return]]))/100</f>
        <v>1.016097062479673</v>
      </c>
      <c r="M3417" s="7">
        <f>((Table1[[#This Row],[returns]]+(1-$S$2)*Table1[[#This Row],[number of trades]])-ABS(Table1[[#This Row],[company return]]))/100</f>
        <v>1.6135970624796732</v>
      </c>
      <c r="N3417" s="9">
        <f>Table1[[#This Row],[fastsma]]*Table1[[#This Row],[slowsma]]</f>
        <v>40</v>
      </c>
    </row>
    <row r="3418" spans="1:14" ht="15" customHeight="1" x14ac:dyDescent="0.3">
      <c r="A3418" s="1">
        <v>1420</v>
      </c>
      <c r="B3418">
        <v>2</v>
      </c>
      <c r="C3418">
        <v>20</v>
      </c>
      <c r="D3418" t="s">
        <v>121</v>
      </c>
      <c r="E3418" t="s">
        <v>28</v>
      </c>
      <c r="F3418">
        <v>354.97</v>
      </c>
      <c r="G3418">
        <v>230</v>
      </c>
      <c r="H3418">
        <v>2515.6114664122601</v>
      </c>
      <c r="I3418" s="7">
        <f>((Table1[[#This Row],[returns]]+(1-$O$2)*Table1[[#This Row],[number of trades]])-ABS(Table1[[#This Row],[company return]]))/100</f>
        <v>-21.606414664122603</v>
      </c>
      <c r="J3418" s="7">
        <f>((Table1[[#This Row],[returns]]+(1-$P$2)*Table1[[#This Row],[number of trades]])-ABS(Table1[[#This Row],[company return]]))/100</f>
        <v>-21.031414664122604</v>
      </c>
      <c r="K3418" s="7">
        <f>((Table1[[#This Row],[returns]]+(1-$Q$2)*Table1[[#This Row],[number of trades]])-ABS(Table1[[#This Row],[company return]]))/100</f>
        <v>-20.456414664122601</v>
      </c>
      <c r="L3418" s="7">
        <f>((Table1[[#This Row],[returns]]+(1-$R$2)*Table1[[#This Row],[number of trades]])-ABS(Table1[[#This Row],[company return]]))/100</f>
        <v>-19.881414664122602</v>
      </c>
      <c r="M3418" s="7">
        <f>((Table1[[#This Row],[returns]]+(1-$S$2)*Table1[[#This Row],[number of trades]])-ABS(Table1[[#This Row],[company return]]))/100</f>
        <v>-19.306414664122602</v>
      </c>
      <c r="N3418" s="9">
        <f>Table1[[#This Row],[fastsma]]*Table1[[#This Row],[slowsma]]</f>
        <v>40</v>
      </c>
    </row>
    <row r="3419" spans="1:14" ht="15" customHeight="1" x14ac:dyDescent="0.3">
      <c r="A3419" s="1">
        <v>1421</v>
      </c>
      <c r="B3419">
        <v>2</v>
      </c>
      <c r="C3419">
        <v>20</v>
      </c>
      <c r="D3419" t="s">
        <v>121</v>
      </c>
      <c r="E3419" t="s">
        <v>29</v>
      </c>
      <c r="F3419">
        <v>172.09</v>
      </c>
      <c r="G3419">
        <v>224</v>
      </c>
      <c r="H3419">
        <v>43.590900791054658</v>
      </c>
      <c r="I3419" s="7">
        <f>((Table1[[#This Row],[returns]]+(1-$O$2)*Table1[[#This Row],[number of trades]])-ABS(Table1[[#This Row],[company return]]))/100</f>
        <v>1.2849909920894536</v>
      </c>
      <c r="J3419" s="7">
        <f>((Table1[[#This Row],[returns]]+(1-$P$2)*Table1[[#This Row],[number of trades]])-ABS(Table1[[#This Row],[company return]]))/100</f>
        <v>1.8449909920894536</v>
      </c>
      <c r="K3419" s="7">
        <f>((Table1[[#This Row],[returns]]+(1-$Q$2)*Table1[[#This Row],[number of trades]])-ABS(Table1[[#This Row],[company return]]))/100</f>
        <v>2.4049909920894539</v>
      </c>
      <c r="L3419" s="7">
        <f>((Table1[[#This Row],[returns]]+(1-$R$2)*Table1[[#This Row],[number of trades]])-ABS(Table1[[#This Row],[company return]]))/100</f>
        <v>2.9649909920894539</v>
      </c>
      <c r="M3419" s="7">
        <f>((Table1[[#This Row],[returns]]+(1-$S$2)*Table1[[#This Row],[number of trades]])-ABS(Table1[[#This Row],[company return]]))/100</f>
        <v>3.524990992089454</v>
      </c>
      <c r="N3419" s="9">
        <f>Table1[[#This Row],[fastsma]]*Table1[[#This Row],[slowsma]]</f>
        <v>40</v>
      </c>
    </row>
    <row r="3420" spans="1:14" ht="15" customHeight="1" x14ac:dyDescent="0.3">
      <c r="A3420" s="1">
        <v>1422</v>
      </c>
      <c r="B3420">
        <v>2</v>
      </c>
      <c r="C3420">
        <v>20</v>
      </c>
      <c r="D3420" t="s">
        <v>121</v>
      </c>
      <c r="E3420" t="s">
        <v>30</v>
      </c>
      <c r="F3420">
        <v>176.45</v>
      </c>
      <c r="G3420">
        <v>216</v>
      </c>
      <c r="H3420">
        <v>372.71579826116391</v>
      </c>
      <c r="I3420" s="7">
        <f>((Table1[[#This Row],[returns]]+(1-$O$2)*Table1[[#This Row],[number of trades]])-ABS(Table1[[#This Row],[company return]]))/100</f>
        <v>-1.9626579826116393</v>
      </c>
      <c r="J3420" s="7">
        <f>((Table1[[#This Row],[returns]]+(1-$P$2)*Table1[[#This Row],[number of trades]])-ABS(Table1[[#This Row],[company return]]))/100</f>
        <v>-1.4226579826116392</v>
      </c>
      <c r="K3420" s="7">
        <f>((Table1[[#This Row],[returns]]+(1-$Q$2)*Table1[[#This Row],[number of trades]])-ABS(Table1[[#This Row],[company return]]))/100</f>
        <v>-0.88265798261163919</v>
      </c>
      <c r="L3420" s="7">
        <f>((Table1[[#This Row],[returns]]+(1-$R$2)*Table1[[#This Row],[number of trades]])-ABS(Table1[[#This Row],[company return]]))/100</f>
        <v>-0.34265798261163921</v>
      </c>
      <c r="M3420" s="7">
        <f>((Table1[[#This Row],[returns]]+(1-$S$2)*Table1[[#This Row],[number of trades]])-ABS(Table1[[#This Row],[company return]]))/100</f>
        <v>0.19734201738836077</v>
      </c>
      <c r="N3420" s="9">
        <f>Table1[[#This Row],[fastsma]]*Table1[[#This Row],[slowsma]]</f>
        <v>40</v>
      </c>
    </row>
    <row r="3421" spans="1:14" ht="15" customHeight="1" x14ac:dyDescent="0.3">
      <c r="A3421" s="1">
        <v>1423</v>
      </c>
      <c r="B3421">
        <v>2</v>
      </c>
      <c r="C3421">
        <v>20</v>
      </c>
      <c r="D3421" t="s">
        <v>121</v>
      </c>
      <c r="E3421" t="s">
        <v>31</v>
      </c>
      <c r="F3421">
        <v>49.6</v>
      </c>
      <c r="G3421">
        <v>250</v>
      </c>
      <c r="H3421">
        <v>236.35054748990379</v>
      </c>
      <c r="I3421" s="7">
        <f>((Table1[[#This Row],[returns]]+(1-$O$2)*Table1[[#This Row],[number of trades]])-ABS(Table1[[#This Row],[company return]]))/100</f>
        <v>-1.8675054748990378</v>
      </c>
      <c r="J3421" s="7">
        <f>((Table1[[#This Row],[returns]]+(1-$P$2)*Table1[[#This Row],[number of trades]])-ABS(Table1[[#This Row],[company return]]))/100</f>
        <v>-1.2425054748990378</v>
      </c>
      <c r="K3421" s="7">
        <f>((Table1[[#This Row],[returns]]+(1-$Q$2)*Table1[[#This Row],[number of trades]])-ABS(Table1[[#This Row],[company return]]))/100</f>
        <v>-0.61750547489903795</v>
      </c>
      <c r="L3421" s="7">
        <f>((Table1[[#This Row],[returns]]+(1-$R$2)*Table1[[#This Row],[number of trades]])-ABS(Table1[[#This Row],[company return]]))/100</f>
        <v>7.4945251009620505E-3</v>
      </c>
      <c r="M3421" s="7">
        <f>((Table1[[#This Row],[returns]]+(1-$S$2)*Table1[[#This Row],[number of trades]])-ABS(Table1[[#This Row],[company return]]))/100</f>
        <v>0.63249452510096238</v>
      </c>
      <c r="N3421" s="9">
        <f>Table1[[#This Row],[fastsma]]*Table1[[#This Row],[slowsma]]</f>
        <v>40</v>
      </c>
    </row>
    <row r="3422" spans="1:14" ht="15" customHeight="1" x14ac:dyDescent="0.3">
      <c r="A3422" s="1">
        <v>1424</v>
      </c>
      <c r="B3422">
        <v>2</v>
      </c>
      <c r="C3422">
        <v>20</v>
      </c>
      <c r="D3422" t="s">
        <v>121</v>
      </c>
      <c r="E3422" t="s">
        <v>32</v>
      </c>
      <c r="F3422">
        <v>336.23</v>
      </c>
      <c r="G3422">
        <v>210</v>
      </c>
      <c r="H3422">
        <v>1004.028201569567</v>
      </c>
      <c r="I3422" s="7">
        <f>((Table1[[#This Row],[returns]]+(1-$O$2)*Table1[[#This Row],[number of trades]])-ABS(Table1[[#This Row],[company return]]))/100</f>
        <v>-6.6779820156956706</v>
      </c>
      <c r="J3422" s="7">
        <f>((Table1[[#This Row],[returns]]+(1-$P$2)*Table1[[#This Row],[number of trades]])-ABS(Table1[[#This Row],[company return]]))/100</f>
        <v>-6.1529820156956703</v>
      </c>
      <c r="K3422" s="7">
        <f>((Table1[[#This Row],[returns]]+(1-$Q$2)*Table1[[#This Row],[number of trades]])-ABS(Table1[[#This Row],[company return]]))/100</f>
        <v>-5.6279820156956699</v>
      </c>
      <c r="L3422" s="7">
        <f>((Table1[[#This Row],[returns]]+(1-$R$2)*Table1[[#This Row],[number of trades]])-ABS(Table1[[#This Row],[company return]]))/100</f>
        <v>-5.1029820156956704</v>
      </c>
      <c r="M3422" s="7">
        <f>((Table1[[#This Row],[returns]]+(1-$S$2)*Table1[[#This Row],[number of trades]])-ABS(Table1[[#This Row],[company return]]))/100</f>
        <v>-4.5779820156956701</v>
      </c>
      <c r="N3422" s="9">
        <f>Table1[[#This Row],[fastsma]]*Table1[[#This Row],[slowsma]]</f>
        <v>40</v>
      </c>
    </row>
    <row r="3423" spans="1:14" ht="15" customHeight="1" x14ac:dyDescent="0.3">
      <c r="A3423" s="1">
        <v>1425</v>
      </c>
      <c r="B3423">
        <v>2</v>
      </c>
      <c r="C3423">
        <v>20</v>
      </c>
      <c r="D3423" t="s">
        <v>121</v>
      </c>
      <c r="E3423" t="s">
        <v>33</v>
      </c>
      <c r="F3423">
        <v>76.97</v>
      </c>
      <c r="G3423">
        <v>216</v>
      </c>
      <c r="H3423">
        <v>178.83290073766909</v>
      </c>
      <c r="I3423" s="7">
        <f>((Table1[[#This Row],[returns]]+(1-$O$2)*Table1[[#This Row],[number of trades]])-ABS(Table1[[#This Row],[company return]]))/100</f>
        <v>-1.018629007376691</v>
      </c>
      <c r="J3423" s="7">
        <f>((Table1[[#This Row],[returns]]+(1-$P$2)*Table1[[#This Row],[number of trades]])-ABS(Table1[[#This Row],[company return]]))/100</f>
        <v>-0.47862900737669095</v>
      </c>
      <c r="K3423" s="7">
        <f>((Table1[[#This Row],[returns]]+(1-$Q$2)*Table1[[#This Row],[number of trades]])-ABS(Table1[[#This Row],[company return]]))/100</f>
        <v>6.1370992623309063E-2</v>
      </c>
      <c r="L3423" s="7">
        <f>((Table1[[#This Row],[returns]]+(1-$R$2)*Table1[[#This Row],[number of trades]])-ABS(Table1[[#This Row],[company return]]))/100</f>
        <v>0.60137099262330906</v>
      </c>
      <c r="M3423" s="7">
        <f>((Table1[[#This Row],[returns]]+(1-$S$2)*Table1[[#This Row],[number of trades]])-ABS(Table1[[#This Row],[company return]]))/100</f>
        <v>1.1413709926233093</v>
      </c>
      <c r="N3423" s="9">
        <f>Table1[[#This Row],[fastsma]]*Table1[[#This Row],[slowsma]]</f>
        <v>40</v>
      </c>
    </row>
    <row r="3424" spans="1:14" ht="15" customHeight="1" x14ac:dyDescent="0.3">
      <c r="A3424" s="1">
        <v>1426</v>
      </c>
      <c r="B3424">
        <v>2</v>
      </c>
      <c r="C3424">
        <v>20</v>
      </c>
      <c r="D3424" t="s">
        <v>121</v>
      </c>
      <c r="E3424" t="s">
        <v>34</v>
      </c>
      <c r="F3424">
        <v>-22.04</v>
      </c>
      <c r="G3424">
        <v>247</v>
      </c>
      <c r="H3424">
        <v>60.771285149240903</v>
      </c>
      <c r="I3424" s="7">
        <f>((Table1[[#This Row],[returns]]+(1-$O$2)*Table1[[#This Row],[number of trades]])-ABS(Table1[[#This Row],[company return]]))/100</f>
        <v>-0.82811285149240899</v>
      </c>
      <c r="J3424" s="7">
        <f>((Table1[[#This Row],[returns]]+(1-$P$2)*Table1[[#This Row],[number of trades]])-ABS(Table1[[#This Row],[company return]]))/100</f>
        <v>-0.21061285149240902</v>
      </c>
      <c r="K3424" s="7">
        <f>((Table1[[#This Row],[returns]]+(1-$Q$2)*Table1[[#This Row],[number of trades]])-ABS(Table1[[#This Row],[company return]]))/100</f>
        <v>0.40688714850759106</v>
      </c>
      <c r="L3424" s="7">
        <f>((Table1[[#This Row],[returns]]+(1-$R$2)*Table1[[#This Row],[number of trades]])-ABS(Table1[[#This Row],[company return]]))/100</f>
        <v>1.024387148507591</v>
      </c>
      <c r="M3424" s="7">
        <f>((Table1[[#This Row],[returns]]+(1-$S$2)*Table1[[#This Row],[number of trades]])-ABS(Table1[[#This Row],[company return]]))/100</f>
        <v>1.6418871485075912</v>
      </c>
      <c r="N3424" s="9">
        <f>Table1[[#This Row],[fastsma]]*Table1[[#This Row],[slowsma]]</f>
        <v>40</v>
      </c>
    </row>
    <row r="3425" spans="1:14" ht="15" customHeight="1" x14ac:dyDescent="0.3">
      <c r="A3425" s="1">
        <v>1427</v>
      </c>
      <c r="B3425">
        <v>2</v>
      </c>
      <c r="C3425">
        <v>20</v>
      </c>
      <c r="D3425" t="s">
        <v>121</v>
      </c>
      <c r="E3425" t="s">
        <v>35</v>
      </c>
      <c r="F3425">
        <v>25.1</v>
      </c>
      <c r="G3425">
        <v>217</v>
      </c>
      <c r="H3425">
        <v>161.849110762343</v>
      </c>
      <c r="I3425" s="7">
        <f>((Table1[[#This Row],[returns]]+(1-$O$2)*Table1[[#This Row],[number of trades]])-ABS(Table1[[#This Row],[company return]]))/100</f>
        <v>-1.3674911076234302</v>
      </c>
      <c r="J3425" s="7">
        <f>((Table1[[#This Row],[returns]]+(1-$P$2)*Table1[[#This Row],[number of trades]])-ABS(Table1[[#This Row],[company return]]))/100</f>
        <v>-0.82499110762343009</v>
      </c>
      <c r="K3425" s="7">
        <f>((Table1[[#This Row],[returns]]+(1-$Q$2)*Table1[[#This Row],[number of trades]])-ABS(Table1[[#This Row],[company return]]))/100</f>
        <v>-0.2824911076234301</v>
      </c>
      <c r="L3425" s="7">
        <f>((Table1[[#This Row],[returns]]+(1-$R$2)*Table1[[#This Row],[number of trades]])-ABS(Table1[[#This Row],[company return]]))/100</f>
        <v>0.26000889237656993</v>
      </c>
      <c r="M3425" s="7">
        <f>((Table1[[#This Row],[returns]]+(1-$S$2)*Table1[[#This Row],[number of trades]])-ABS(Table1[[#This Row],[company return]]))/100</f>
        <v>0.80250889237656997</v>
      </c>
      <c r="N3425" s="9">
        <f>Table1[[#This Row],[fastsma]]*Table1[[#This Row],[slowsma]]</f>
        <v>40</v>
      </c>
    </row>
    <row r="3426" spans="1:14" ht="15" customHeight="1" x14ac:dyDescent="0.3">
      <c r="A3426" s="1">
        <v>1428</v>
      </c>
      <c r="B3426">
        <v>2</v>
      </c>
      <c r="C3426">
        <v>20</v>
      </c>
      <c r="D3426" t="s">
        <v>121</v>
      </c>
      <c r="E3426" t="s">
        <v>36</v>
      </c>
      <c r="F3426">
        <v>214.72</v>
      </c>
      <c r="G3426">
        <v>213</v>
      </c>
      <c r="H3426">
        <v>293.82118953604169</v>
      </c>
      <c r="I3426" s="7">
        <f>((Table1[[#This Row],[returns]]+(1-$O$2)*Table1[[#This Row],[number of trades]])-ABS(Table1[[#This Row],[company return]]))/100</f>
        <v>-0.79101189536041683</v>
      </c>
      <c r="J3426" s="7">
        <f>((Table1[[#This Row],[returns]]+(1-$P$2)*Table1[[#This Row],[number of trades]])-ABS(Table1[[#This Row],[company return]]))/100</f>
        <v>-0.25851189536041658</v>
      </c>
      <c r="K3426" s="7">
        <f>((Table1[[#This Row],[returns]]+(1-$Q$2)*Table1[[#This Row],[number of trades]])-ABS(Table1[[#This Row],[company return]]))/100</f>
        <v>0.2739881046395834</v>
      </c>
      <c r="L3426" s="7">
        <f>((Table1[[#This Row],[returns]]+(1-$R$2)*Table1[[#This Row],[number of trades]])-ABS(Table1[[#This Row],[company return]]))/100</f>
        <v>0.80648810463958343</v>
      </c>
      <c r="M3426" s="7">
        <f>((Table1[[#This Row],[returns]]+(1-$S$2)*Table1[[#This Row],[number of trades]])-ABS(Table1[[#This Row],[company return]]))/100</f>
        <v>1.3389881046395835</v>
      </c>
      <c r="N3426" s="9">
        <f>Table1[[#This Row],[fastsma]]*Table1[[#This Row],[slowsma]]</f>
        <v>40</v>
      </c>
    </row>
    <row r="3427" spans="1:14" ht="15" customHeight="1" x14ac:dyDescent="0.3">
      <c r="A3427" s="1">
        <v>1429</v>
      </c>
      <c r="B3427">
        <v>2</v>
      </c>
      <c r="C3427">
        <v>20</v>
      </c>
      <c r="D3427" t="s">
        <v>121</v>
      </c>
      <c r="E3427" t="s">
        <v>37</v>
      </c>
      <c r="F3427">
        <v>305.94</v>
      </c>
      <c r="G3427">
        <v>231</v>
      </c>
      <c r="H3427">
        <v>144.38902968511539</v>
      </c>
      <c r="I3427" s="7">
        <f>((Table1[[#This Row],[returns]]+(1-$O$2)*Table1[[#This Row],[number of trades]])-ABS(Table1[[#This Row],[company return]]))/100</f>
        <v>1.6155097031488461</v>
      </c>
      <c r="J3427" s="7">
        <f>((Table1[[#This Row],[returns]]+(1-$P$2)*Table1[[#This Row],[number of trades]])-ABS(Table1[[#This Row],[company return]]))/100</f>
        <v>2.1930097031488462</v>
      </c>
      <c r="K3427" s="7">
        <f>((Table1[[#This Row],[returns]]+(1-$Q$2)*Table1[[#This Row],[number of trades]])-ABS(Table1[[#This Row],[company return]]))/100</f>
        <v>2.7705097031488459</v>
      </c>
      <c r="L3427" s="7">
        <f>((Table1[[#This Row],[returns]]+(1-$R$2)*Table1[[#This Row],[number of trades]])-ABS(Table1[[#This Row],[company return]]))/100</f>
        <v>3.3480097031488456</v>
      </c>
      <c r="M3427" s="7">
        <f>((Table1[[#This Row],[returns]]+(1-$S$2)*Table1[[#This Row],[number of trades]])-ABS(Table1[[#This Row],[company return]]))/100</f>
        <v>3.9255097031488471</v>
      </c>
      <c r="N3427" s="9">
        <f>Table1[[#This Row],[fastsma]]*Table1[[#This Row],[slowsma]]</f>
        <v>40</v>
      </c>
    </row>
    <row r="3428" spans="1:14" ht="15" customHeight="1" x14ac:dyDescent="0.3">
      <c r="A3428" s="1">
        <v>1430</v>
      </c>
      <c r="B3428">
        <v>2</v>
      </c>
      <c r="C3428">
        <v>20</v>
      </c>
      <c r="D3428" t="s">
        <v>121</v>
      </c>
      <c r="E3428" t="s">
        <v>38</v>
      </c>
      <c r="F3428">
        <v>73.78</v>
      </c>
      <c r="G3428">
        <v>235</v>
      </c>
      <c r="H3428">
        <v>207.33828637700009</v>
      </c>
      <c r="I3428" s="7">
        <f>((Table1[[#This Row],[returns]]+(1-$O$2)*Table1[[#This Row],[number of trades]])-ABS(Table1[[#This Row],[company return]]))/100</f>
        <v>-1.3355828637700009</v>
      </c>
      <c r="J3428" s="7">
        <f>((Table1[[#This Row],[returns]]+(1-$P$2)*Table1[[#This Row],[number of trades]])-ABS(Table1[[#This Row],[company return]]))/100</f>
        <v>-0.74808286377000088</v>
      </c>
      <c r="K3428" s="7">
        <f>((Table1[[#This Row],[returns]]+(1-$Q$2)*Table1[[#This Row],[number of trades]])-ABS(Table1[[#This Row],[company return]]))/100</f>
        <v>-0.16058286377000086</v>
      </c>
      <c r="L3428" s="7">
        <f>((Table1[[#This Row],[returns]]+(1-$R$2)*Table1[[#This Row],[number of trades]])-ABS(Table1[[#This Row],[company return]]))/100</f>
        <v>0.42691713622999911</v>
      </c>
      <c r="M3428" s="7">
        <f>((Table1[[#This Row],[returns]]+(1-$S$2)*Table1[[#This Row],[number of trades]])-ABS(Table1[[#This Row],[company return]]))/100</f>
        <v>1.0144171362299987</v>
      </c>
      <c r="N3428" s="9">
        <f>Table1[[#This Row],[fastsma]]*Table1[[#This Row],[slowsma]]</f>
        <v>40</v>
      </c>
    </row>
    <row r="3429" spans="1:14" ht="15" customHeight="1" x14ac:dyDescent="0.3">
      <c r="A3429" s="1">
        <v>1431</v>
      </c>
      <c r="B3429">
        <v>2</v>
      </c>
      <c r="C3429">
        <v>20</v>
      </c>
      <c r="D3429" t="s">
        <v>121</v>
      </c>
      <c r="E3429" t="s">
        <v>39</v>
      </c>
      <c r="F3429">
        <v>128.46</v>
      </c>
      <c r="G3429">
        <v>212</v>
      </c>
      <c r="H3429">
        <v>414.55893073863223</v>
      </c>
      <c r="I3429" s="7">
        <f>((Table1[[#This Row],[returns]]+(1-$O$2)*Table1[[#This Row],[number of trades]])-ABS(Table1[[#This Row],[company return]]))/100</f>
        <v>-2.8609893073863226</v>
      </c>
      <c r="J3429" s="7">
        <f>((Table1[[#This Row],[returns]]+(1-$P$2)*Table1[[#This Row],[number of trades]])-ABS(Table1[[#This Row],[company return]]))/100</f>
        <v>-2.3309893073863224</v>
      </c>
      <c r="K3429" s="7">
        <f>((Table1[[#This Row],[returns]]+(1-$Q$2)*Table1[[#This Row],[number of trades]])-ABS(Table1[[#This Row],[company return]]))/100</f>
        <v>-1.8009893073863221</v>
      </c>
      <c r="L3429" s="7">
        <f>((Table1[[#This Row],[returns]]+(1-$R$2)*Table1[[#This Row],[number of trades]])-ABS(Table1[[#This Row],[company return]]))/100</f>
        <v>-1.2709893073863219</v>
      </c>
      <c r="M3429" s="7">
        <f>((Table1[[#This Row],[returns]]+(1-$S$2)*Table1[[#This Row],[number of trades]])-ABS(Table1[[#This Row],[company return]]))/100</f>
        <v>-0.74098930738632196</v>
      </c>
      <c r="N3429" s="9">
        <f>Table1[[#This Row],[fastsma]]*Table1[[#This Row],[slowsma]]</f>
        <v>40</v>
      </c>
    </row>
    <row r="3430" spans="1:14" ht="15" customHeight="1" x14ac:dyDescent="0.3">
      <c r="A3430" s="1">
        <v>1432</v>
      </c>
      <c r="B3430">
        <v>2</v>
      </c>
      <c r="C3430">
        <v>20</v>
      </c>
      <c r="D3430" t="s">
        <v>121</v>
      </c>
      <c r="E3430" t="s">
        <v>40</v>
      </c>
      <c r="F3430">
        <v>110.05</v>
      </c>
      <c r="G3430">
        <v>230</v>
      </c>
      <c r="H3430">
        <v>63.856114196934101</v>
      </c>
      <c r="I3430" s="7">
        <f>((Table1[[#This Row],[returns]]+(1-$O$2)*Table1[[#This Row],[number of trades]])-ABS(Table1[[#This Row],[company return]]))/100</f>
        <v>0.46193885803065898</v>
      </c>
      <c r="J3430" s="7">
        <f>((Table1[[#This Row],[returns]]+(1-$P$2)*Table1[[#This Row],[number of trades]])-ABS(Table1[[#This Row],[company return]]))/100</f>
        <v>1.0369388580306591</v>
      </c>
      <c r="K3430" s="7">
        <f>((Table1[[#This Row],[returns]]+(1-$Q$2)*Table1[[#This Row],[number of trades]])-ABS(Table1[[#This Row],[company return]]))/100</f>
        <v>1.6119388580306591</v>
      </c>
      <c r="L3430" s="7">
        <f>((Table1[[#This Row],[returns]]+(1-$R$2)*Table1[[#This Row],[number of trades]])-ABS(Table1[[#This Row],[company return]]))/100</f>
        <v>2.186938858030659</v>
      </c>
      <c r="M3430" s="7">
        <f>((Table1[[#This Row],[returns]]+(1-$S$2)*Table1[[#This Row],[number of trades]])-ABS(Table1[[#This Row],[company return]]))/100</f>
        <v>2.7619388580306587</v>
      </c>
      <c r="N3430" s="9">
        <f>Table1[[#This Row],[fastsma]]*Table1[[#This Row],[slowsma]]</f>
        <v>40</v>
      </c>
    </row>
    <row r="3431" spans="1:14" ht="15" customHeight="1" x14ac:dyDescent="0.3">
      <c r="A3431" s="1">
        <v>1433</v>
      </c>
      <c r="B3431">
        <v>2</v>
      </c>
      <c r="C3431">
        <v>20</v>
      </c>
      <c r="D3431" t="s">
        <v>121</v>
      </c>
      <c r="E3431" t="s">
        <v>41</v>
      </c>
      <c r="F3431">
        <v>60.69</v>
      </c>
      <c r="G3431">
        <v>204</v>
      </c>
      <c r="H3431">
        <v>73.650512575020429</v>
      </c>
      <c r="I3431" s="7">
        <f>((Table1[[#This Row],[returns]]+(1-$O$2)*Table1[[#This Row],[number of trades]])-ABS(Table1[[#This Row],[company return]]))/100</f>
        <v>-0.1296051257502043</v>
      </c>
      <c r="J3431" s="7">
        <f>((Table1[[#This Row],[returns]]+(1-$P$2)*Table1[[#This Row],[number of trades]])-ABS(Table1[[#This Row],[company return]]))/100</f>
        <v>0.38039487424979568</v>
      </c>
      <c r="K3431" s="7">
        <f>((Table1[[#This Row],[returns]]+(1-$Q$2)*Table1[[#This Row],[number of trades]])-ABS(Table1[[#This Row],[company return]]))/100</f>
        <v>0.89039487424979569</v>
      </c>
      <c r="L3431" s="7">
        <f>((Table1[[#This Row],[returns]]+(1-$R$2)*Table1[[#This Row],[number of trades]])-ABS(Table1[[#This Row],[company return]]))/100</f>
        <v>1.4003948742497956</v>
      </c>
      <c r="M3431" s="7">
        <f>((Table1[[#This Row],[returns]]+(1-$S$2)*Table1[[#This Row],[number of trades]])-ABS(Table1[[#This Row],[company return]]))/100</f>
        <v>1.9103948742497956</v>
      </c>
      <c r="N3431" s="9">
        <f>Table1[[#This Row],[fastsma]]*Table1[[#This Row],[slowsma]]</f>
        <v>40</v>
      </c>
    </row>
    <row r="3432" spans="1:14" ht="15" customHeight="1" x14ac:dyDescent="0.3">
      <c r="A3432" s="1">
        <v>1434</v>
      </c>
      <c r="B3432">
        <v>2</v>
      </c>
      <c r="C3432">
        <v>20</v>
      </c>
      <c r="D3432" t="s">
        <v>121</v>
      </c>
      <c r="E3432" t="s">
        <v>42</v>
      </c>
      <c r="F3432">
        <v>296.83999999999997</v>
      </c>
      <c r="G3432">
        <v>218</v>
      </c>
      <c r="H3432">
        <v>-13.859852217302221</v>
      </c>
      <c r="I3432" s="7">
        <f>((Table1[[#This Row],[returns]]+(1-$O$2)*Table1[[#This Row],[number of trades]])-ABS(Table1[[#This Row],[company return]]))/100</f>
        <v>2.8298014778269778</v>
      </c>
      <c r="J3432" s="7">
        <f>((Table1[[#This Row],[returns]]+(1-$P$2)*Table1[[#This Row],[number of trades]])-ABS(Table1[[#This Row],[company return]]))/100</f>
        <v>3.3748014778269777</v>
      </c>
      <c r="K3432" s="7">
        <f>((Table1[[#This Row],[returns]]+(1-$Q$2)*Table1[[#This Row],[number of trades]])-ABS(Table1[[#This Row],[company return]]))/100</f>
        <v>3.9198014778269776</v>
      </c>
      <c r="L3432" s="7">
        <f>((Table1[[#This Row],[returns]]+(1-$R$2)*Table1[[#This Row],[number of trades]])-ABS(Table1[[#This Row],[company return]]))/100</f>
        <v>4.4648014778269776</v>
      </c>
      <c r="M3432" s="7">
        <f>((Table1[[#This Row],[returns]]+(1-$S$2)*Table1[[#This Row],[number of trades]])-ABS(Table1[[#This Row],[company return]]))/100</f>
        <v>5.0098014778269775</v>
      </c>
      <c r="N3432" s="9">
        <f>Table1[[#This Row],[fastsma]]*Table1[[#This Row],[slowsma]]</f>
        <v>40</v>
      </c>
    </row>
    <row r="3433" spans="1:14" ht="15" customHeight="1" x14ac:dyDescent="0.3">
      <c r="A3433" s="1">
        <v>1435</v>
      </c>
      <c r="B3433">
        <v>2</v>
      </c>
      <c r="C3433">
        <v>20</v>
      </c>
      <c r="D3433" t="s">
        <v>121</v>
      </c>
      <c r="E3433" t="s">
        <v>43</v>
      </c>
      <c r="F3433">
        <v>301.70999999999998</v>
      </c>
      <c r="G3433">
        <v>211</v>
      </c>
      <c r="H3433">
        <v>388.35659978514502</v>
      </c>
      <c r="I3433" s="7">
        <f>((Table1[[#This Row],[returns]]+(1-$O$2)*Table1[[#This Row],[number of trades]])-ABS(Table1[[#This Row],[company return]]))/100</f>
        <v>-0.8664659978514504</v>
      </c>
      <c r="J3433" s="7">
        <f>((Table1[[#This Row],[returns]]+(1-$P$2)*Table1[[#This Row],[number of trades]])-ABS(Table1[[#This Row],[company return]]))/100</f>
        <v>-0.33896599785145043</v>
      </c>
      <c r="K3433" s="7">
        <f>((Table1[[#This Row],[returns]]+(1-$Q$2)*Table1[[#This Row],[number of trades]])-ABS(Table1[[#This Row],[company return]]))/100</f>
        <v>0.18853400214854957</v>
      </c>
      <c r="L3433" s="7">
        <f>((Table1[[#This Row],[returns]]+(1-$R$2)*Table1[[#This Row],[number of trades]])-ABS(Table1[[#This Row],[company return]]))/100</f>
        <v>0.71603400214854962</v>
      </c>
      <c r="M3433" s="7">
        <f>((Table1[[#This Row],[returns]]+(1-$S$2)*Table1[[#This Row],[number of trades]])-ABS(Table1[[#This Row],[company return]]))/100</f>
        <v>1.2435340021485501</v>
      </c>
      <c r="N3433" s="9">
        <f>Table1[[#This Row],[fastsma]]*Table1[[#This Row],[slowsma]]</f>
        <v>40</v>
      </c>
    </row>
    <row r="3434" spans="1:14" ht="15" customHeight="1" x14ac:dyDescent="0.3">
      <c r="A3434" s="1">
        <v>1436</v>
      </c>
      <c r="B3434">
        <v>2</v>
      </c>
      <c r="C3434">
        <v>20</v>
      </c>
      <c r="D3434" t="s">
        <v>121</v>
      </c>
      <c r="E3434" t="s">
        <v>44</v>
      </c>
      <c r="F3434">
        <v>50.56</v>
      </c>
      <c r="G3434">
        <v>232</v>
      </c>
      <c r="H3434">
        <v>220.1841755424409</v>
      </c>
      <c r="I3434" s="7">
        <f>((Table1[[#This Row],[returns]]+(1-$O$2)*Table1[[#This Row],[number of trades]])-ABS(Table1[[#This Row],[company return]]))/100</f>
        <v>-1.6962417554244089</v>
      </c>
      <c r="J3434" s="7">
        <f>((Table1[[#This Row],[returns]]+(1-$P$2)*Table1[[#This Row],[number of trades]])-ABS(Table1[[#This Row],[company return]]))/100</f>
        <v>-1.1162417554244088</v>
      </c>
      <c r="K3434" s="7">
        <f>((Table1[[#This Row],[returns]]+(1-$Q$2)*Table1[[#This Row],[number of trades]])-ABS(Table1[[#This Row],[company return]]))/100</f>
        <v>-0.53624175542440899</v>
      </c>
      <c r="L3434" s="7">
        <f>((Table1[[#This Row],[returns]]+(1-$R$2)*Table1[[#This Row],[number of trades]])-ABS(Table1[[#This Row],[company return]]))/100</f>
        <v>4.3758244575591049E-2</v>
      </c>
      <c r="M3434" s="7">
        <f>((Table1[[#This Row],[returns]]+(1-$S$2)*Table1[[#This Row],[number of trades]])-ABS(Table1[[#This Row],[company return]]))/100</f>
        <v>0.62375824457559104</v>
      </c>
      <c r="N3434" s="9">
        <f>Table1[[#This Row],[fastsma]]*Table1[[#This Row],[slowsma]]</f>
        <v>40</v>
      </c>
    </row>
    <row r="3435" spans="1:14" ht="15" customHeight="1" x14ac:dyDescent="0.3">
      <c r="A3435" s="1">
        <v>1437</v>
      </c>
      <c r="B3435">
        <v>2</v>
      </c>
      <c r="C3435">
        <v>20</v>
      </c>
      <c r="D3435" t="s">
        <v>121</v>
      </c>
      <c r="E3435" t="s">
        <v>45</v>
      </c>
      <c r="F3435">
        <v>318.37</v>
      </c>
      <c r="G3435">
        <v>199</v>
      </c>
      <c r="H3435">
        <v>1149.321826625094</v>
      </c>
      <c r="I3435" s="7">
        <f>((Table1[[#This Row],[returns]]+(1-$O$2)*Table1[[#This Row],[number of trades]])-ABS(Table1[[#This Row],[company return]]))/100</f>
        <v>-8.3095182662509401</v>
      </c>
      <c r="J3435" s="7">
        <f>((Table1[[#This Row],[returns]]+(1-$P$2)*Table1[[#This Row],[number of trades]])-ABS(Table1[[#This Row],[company return]]))/100</f>
        <v>-7.8120182662509396</v>
      </c>
      <c r="K3435" s="7">
        <f>((Table1[[#This Row],[returns]]+(1-$Q$2)*Table1[[#This Row],[number of trades]])-ABS(Table1[[#This Row],[company return]]))/100</f>
        <v>-7.31451826625094</v>
      </c>
      <c r="L3435" s="7">
        <f>((Table1[[#This Row],[returns]]+(1-$R$2)*Table1[[#This Row],[number of trades]])-ABS(Table1[[#This Row],[company return]]))/100</f>
        <v>-6.8170182662509395</v>
      </c>
      <c r="M3435" s="7">
        <f>((Table1[[#This Row],[returns]]+(1-$S$2)*Table1[[#This Row],[number of trades]])-ABS(Table1[[#This Row],[company return]]))/100</f>
        <v>-6.3195182662509399</v>
      </c>
      <c r="N3435" s="9">
        <f>Table1[[#This Row],[fastsma]]*Table1[[#This Row],[slowsma]]</f>
        <v>40</v>
      </c>
    </row>
    <row r="3436" spans="1:14" ht="15" customHeight="1" x14ac:dyDescent="0.3">
      <c r="A3436" s="1">
        <v>1438</v>
      </c>
      <c r="B3436">
        <v>2</v>
      </c>
      <c r="C3436">
        <v>20</v>
      </c>
      <c r="D3436" t="s">
        <v>121</v>
      </c>
      <c r="E3436" t="s">
        <v>46</v>
      </c>
      <c r="F3436">
        <v>144.05000000000001</v>
      </c>
      <c r="G3436">
        <v>221</v>
      </c>
      <c r="H3436">
        <v>149.7541733331658</v>
      </c>
      <c r="I3436" s="7">
        <f>((Table1[[#This Row],[returns]]+(1-$O$2)*Table1[[#This Row],[number of trades]])-ABS(Table1[[#This Row],[company return]]))/100</f>
        <v>-5.7041733331657837E-2</v>
      </c>
      <c r="J3436" s="7">
        <f>((Table1[[#This Row],[returns]]+(1-$P$2)*Table1[[#This Row],[number of trades]])-ABS(Table1[[#This Row],[company return]]))/100</f>
        <v>0.49545826666834214</v>
      </c>
      <c r="K3436" s="7">
        <f>((Table1[[#This Row],[returns]]+(1-$Q$2)*Table1[[#This Row],[number of trades]])-ABS(Table1[[#This Row],[company return]]))/100</f>
        <v>1.0479582666683422</v>
      </c>
      <c r="L3436" s="7">
        <f>((Table1[[#This Row],[returns]]+(1-$R$2)*Table1[[#This Row],[number of trades]])-ABS(Table1[[#This Row],[company return]]))/100</f>
        <v>1.6004582666683422</v>
      </c>
      <c r="M3436" s="7">
        <f>((Table1[[#This Row],[returns]]+(1-$S$2)*Table1[[#This Row],[number of trades]])-ABS(Table1[[#This Row],[company return]]))/100</f>
        <v>2.152958266668342</v>
      </c>
      <c r="N3436" s="9">
        <f>Table1[[#This Row],[fastsma]]*Table1[[#This Row],[slowsma]]</f>
        <v>40</v>
      </c>
    </row>
    <row r="3437" spans="1:14" ht="15" customHeight="1" x14ac:dyDescent="0.3">
      <c r="A3437" s="1">
        <v>1439</v>
      </c>
      <c r="B3437">
        <v>2</v>
      </c>
      <c r="C3437">
        <v>20</v>
      </c>
      <c r="D3437" t="s">
        <v>121</v>
      </c>
      <c r="E3437" t="s">
        <v>47</v>
      </c>
      <c r="F3437">
        <v>-19.350000000000001</v>
      </c>
      <c r="G3437">
        <v>264</v>
      </c>
      <c r="H3437">
        <v>64.683826803917881</v>
      </c>
      <c r="I3437" s="7">
        <f>((Table1[[#This Row],[returns]]+(1-$O$2)*Table1[[#This Row],[number of trades]])-ABS(Table1[[#This Row],[company return]]))/100</f>
        <v>-0.84033826803917888</v>
      </c>
      <c r="J3437" s="7">
        <f>((Table1[[#This Row],[returns]]+(1-$P$2)*Table1[[#This Row],[number of trades]])-ABS(Table1[[#This Row],[company return]]))/100</f>
        <v>-0.18033826803917882</v>
      </c>
      <c r="K3437" s="7">
        <f>((Table1[[#This Row],[returns]]+(1-$Q$2)*Table1[[#This Row],[number of trades]])-ABS(Table1[[#This Row],[company return]]))/100</f>
        <v>0.47966173196082124</v>
      </c>
      <c r="L3437" s="7">
        <f>((Table1[[#This Row],[returns]]+(1-$R$2)*Table1[[#This Row],[number of trades]])-ABS(Table1[[#This Row],[company return]]))/100</f>
        <v>1.1396617319608213</v>
      </c>
      <c r="M3437" s="7">
        <f>((Table1[[#This Row],[returns]]+(1-$S$2)*Table1[[#This Row],[number of trades]])-ABS(Table1[[#This Row],[company return]]))/100</f>
        <v>1.7996617319608215</v>
      </c>
      <c r="N3437" s="9">
        <f>Table1[[#This Row],[fastsma]]*Table1[[#This Row],[slowsma]]</f>
        <v>40</v>
      </c>
    </row>
    <row r="3438" spans="1:14" ht="15" customHeight="1" x14ac:dyDescent="0.3">
      <c r="A3438" s="1">
        <v>1440</v>
      </c>
      <c r="B3438">
        <v>2</v>
      </c>
      <c r="C3438">
        <v>20</v>
      </c>
      <c r="D3438" t="s">
        <v>121</v>
      </c>
      <c r="E3438" t="s">
        <v>48</v>
      </c>
      <c r="F3438">
        <v>749.47</v>
      </c>
      <c r="G3438">
        <v>233</v>
      </c>
      <c r="H3438">
        <v>4822.1343947640644</v>
      </c>
      <c r="I3438" s="7">
        <f>((Table1[[#This Row],[returns]]+(1-$O$2)*Table1[[#This Row],[number of trades]])-ABS(Table1[[#This Row],[company return]]))/100</f>
        <v>-40.726643947640639</v>
      </c>
      <c r="J3438" s="7">
        <f>((Table1[[#This Row],[returns]]+(1-$P$2)*Table1[[#This Row],[number of trades]])-ABS(Table1[[#This Row],[company return]]))/100</f>
        <v>-40.144143947640643</v>
      </c>
      <c r="K3438" s="7">
        <f>((Table1[[#This Row],[returns]]+(1-$Q$2)*Table1[[#This Row],[number of trades]])-ABS(Table1[[#This Row],[company return]]))/100</f>
        <v>-39.56164394764064</v>
      </c>
      <c r="L3438" s="7">
        <f>((Table1[[#This Row],[returns]]+(1-$R$2)*Table1[[#This Row],[number of trades]])-ABS(Table1[[#This Row],[company return]]))/100</f>
        <v>-38.979143947640644</v>
      </c>
      <c r="M3438" s="7">
        <f>((Table1[[#This Row],[returns]]+(1-$S$2)*Table1[[#This Row],[number of trades]])-ABS(Table1[[#This Row],[company return]]))/100</f>
        <v>-38.396643947640641</v>
      </c>
      <c r="N3438" s="9">
        <f>Table1[[#This Row],[fastsma]]*Table1[[#This Row],[slowsma]]</f>
        <v>40</v>
      </c>
    </row>
    <row r="3439" spans="1:14" ht="15" customHeight="1" x14ac:dyDescent="0.3">
      <c r="A3439" s="1">
        <v>1441</v>
      </c>
      <c r="B3439">
        <v>2</v>
      </c>
      <c r="C3439">
        <v>20</v>
      </c>
      <c r="D3439" t="s">
        <v>121</v>
      </c>
      <c r="E3439" t="s">
        <v>49</v>
      </c>
      <c r="F3439">
        <v>134.88</v>
      </c>
      <c r="G3439">
        <v>244</v>
      </c>
      <c r="H3439">
        <v>709.30767352764428</v>
      </c>
      <c r="I3439" s="7">
        <f>((Table1[[#This Row],[returns]]+(1-$O$2)*Table1[[#This Row],[number of trades]])-ABS(Table1[[#This Row],[company return]]))/100</f>
        <v>-5.7442767352764426</v>
      </c>
      <c r="J3439" s="7">
        <f>((Table1[[#This Row],[returns]]+(1-$P$2)*Table1[[#This Row],[number of trades]])-ABS(Table1[[#This Row],[company return]]))/100</f>
        <v>-5.1342767352764431</v>
      </c>
      <c r="K3439" s="7">
        <f>((Table1[[#This Row],[returns]]+(1-$Q$2)*Table1[[#This Row],[number of trades]])-ABS(Table1[[#This Row],[company return]]))/100</f>
        <v>-4.5242767352764428</v>
      </c>
      <c r="L3439" s="7">
        <f>((Table1[[#This Row],[returns]]+(1-$R$2)*Table1[[#This Row],[number of trades]])-ABS(Table1[[#This Row],[company return]]))/100</f>
        <v>-3.9142767352764429</v>
      </c>
      <c r="M3439" s="7">
        <f>((Table1[[#This Row],[returns]]+(1-$S$2)*Table1[[#This Row],[number of trades]])-ABS(Table1[[#This Row],[company return]]))/100</f>
        <v>-3.3042767352764431</v>
      </c>
      <c r="N3439" s="9">
        <f>Table1[[#This Row],[fastsma]]*Table1[[#This Row],[slowsma]]</f>
        <v>40</v>
      </c>
    </row>
    <row r="3440" spans="1:14" ht="15" customHeight="1" x14ac:dyDescent="0.3">
      <c r="A3440" s="1">
        <v>1443</v>
      </c>
      <c r="B3440">
        <v>2</v>
      </c>
      <c r="C3440">
        <v>20</v>
      </c>
      <c r="D3440" t="s">
        <v>121</v>
      </c>
      <c r="E3440" t="s">
        <v>51</v>
      </c>
      <c r="F3440">
        <v>95.41</v>
      </c>
      <c r="G3440">
        <v>224</v>
      </c>
      <c r="H3440">
        <v>356.35681263196221</v>
      </c>
      <c r="I3440" s="7">
        <f>((Table1[[#This Row],[returns]]+(1-$O$2)*Table1[[#This Row],[number of trades]])-ABS(Table1[[#This Row],[company return]]))/100</f>
        <v>-2.609468126319622</v>
      </c>
      <c r="J3440" s="7">
        <f>((Table1[[#This Row],[returns]]+(1-$P$2)*Table1[[#This Row],[number of trades]])-ABS(Table1[[#This Row],[company return]]))/100</f>
        <v>-2.0494681263196224</v>
      </c>
      <c r="K3440" s="7">
        <f>((Table1[[#This Row],[returns]]+(1-$Q$2)*Table1[[#This Row],[number of trades]])-ABS(Table1[[#This Row],[company return]]))/100</f>
        <v>-1.4894681263196221</v>
      </c>
      <c r="L3440" s="7">
        <f>((Table1[[#This Row],[returns]]+(1-$R$2)*Table1[[#This Row],[number of trades]])-ABS(Table1[[#This Row],[company return]]))/100</f>
        <v>-0.9294681263196225</v>
      </c>
      <c r="M3440" s="7">
        <f>((Table1[[#This Row],[returns]]+(1-$S$2)*Table1[[#This Row],[number of trades]])-ABS(Table1[[#This Row],[company return]]))/100</f>
        <v>-0.36946812631962245</v>
      </c>
      <c r="N3440" s="9">
        <f>Table1[[#This Row],[fastsma]]*Table1[[#This Row],[slowsma]]</f>
        <v>40</v>
      </c>
    </row>
    <row r="3441" spans="1:14" ht="15" customHeight="1" x14ac:dyDescent="0.3">
      <c r="A3441" s="1">
        <v>1444</v>
      </c>
      <c r="B3441">
        <v>2</v>
      </c>
      <c r="C3441">
        <v>20</v>
      </c>
      <c r="D3441" t="s">
        <v>121</v>
      </c>
      <c r="E3441" t="s">
        <v>52</v>
      </c>
      <c r="F3441">
        <v>117.49</v>
      </c>
      <c r="G3441">
        <v>236</v>
      </c>
      <c r="H3441">
        <v>7.6900227556287684</v>
      </c>
      <c r="I3441" s="7">
        <f>((Table1[[#This Row],[returns]]+(1-$O$2)*Table1[[#This Row],[number of trades]])-ABS(Table1[[#This Row],[company return]]))/100</f>
        <v>1.0979997724437123</v>
      </c>
      <c r="J3441" s="7">
        <f>((Table1[[#This Row],[returns]]+(1-$P$2)*Table1[[#This Row],[number of trades]])-ABS(Table1[[#This Row],[company return]]))/100</f>
        <v>1.6879997724437124</v>
      </c>
      <c r="K3441" s="7">
        <f>((Table1[[#This Row],[returns]]+(1-$Q$2)*Table1[[#This Row],[number of trades]])-ABS(Table1[[#This Row],[company return]]))/100</f>
        <v>2.2779997724437124</v>
      </c>
      <c r="L3441" s="7">
        <f>((Table1[[#This Row],[returns]]+(1-$R$2)*Table1[[#This Row],[number of trades]])-ABS(Table1[[#This Row],[company return]]))/100</f>
        <v>2.8679997724437123</v>
      </c>
      <c r="M3441" s="7">
        <f>((Table1[[#This Row],[returns]]+(1-$S$2)*Table1[[#This Row],[number of trades]])-ABS(Table1[[#This Row],[company return]]))/100</f>
        <v>3.4579997724437121</v>
      </c>
      <c r="N3441" s="9">
        <f>Table1[[#This Row],[fastsma]]*Table1[[#This Row],[slowsma]]</f>
        <v>40</v>
      </c>
    </row>
    <row r="3442" spans="1:14" ht="15" customHeight="1" x14ac:dyDescent="0.3">
      <c r="A3442" s="1">
        <v>1445</v>
      </c>
      <c r="B3442">
        <v>2</v>
      </c>
      <c r="C3442">
        <v>20</v>
      </c>
      <c r="D3442" t="s">
        <v>121</v>
      </c>
      <c r="E3442" t="s">
        <v>53</v>
      </c>
      <c r="F3442">
        <v>605.66</v>
      </c>
      <c r="G3442">
        <v>216</v>
      </c>
      <c r="H3442">
        <v>3214.976605232775</v>
      </c>
      <c r="I3442" s="7">
        <f>((Table1[[#This Row],[returns]]+(1-$O$2)*Table1[[#This Row],[number of trades]])-ABS(Table1[[#This Row],[company return]]))/100</f>
        <v>-26.093166052327753</v>
      </c>
      <c r="J3442" s="7">
        <f>((Table1[[#This Row],[returns]]+(1-$P$2)*Table1[[#This Row],[number of trades]])-ABS(Table1[[#This Row],[company return]]))/100</f>
        <v>-25.55316605232775</v>
      </c>
      <c r="K3442" s="7">
        <f>((Table1[[#This Row],[returns]]+(1-$Q$2)*Table1[[#This Row],[number of trades]])-ABS(Table1[[#This Row],[company return]]))/100</f>
        <v>-25.013166052327751</v>
      </c>
      <c r="L3442" s="7">
        <f>((Table1[[#This Row],[returns]]+(1-$R$2)*Table1[[#This Row],[number of trades]])-ABS(Table1[[#This Row],[company return]]))/100</f>
        <v>-24.473166052327752</v>
      </c>
      <c r="M3442" s="7">
        <f>((Table1[[#This Row],[returns]]+(1-$S$2)*Table1[[#This Row],[number of trades]])-ABS(Table1[[#This Row],[company return]]))/100</f>
        <v>-23.933166052327753</v>
      </c>
      <c r="N3442" s="9">
        <f>Table1[[#This Row],[fastsma]]*Table1[[#This Row],[slowsma]]</f>
        <v>40</v>
      </c>
    </row>
    <row r="3443" spans="1:14" ht="15" customHeight="1" x14ac:dyDescent="0.3">
      <c r="A3443" s="1">
        <v>1446</v>
      </c>
      <c r="B3443">
        <v>2</v>
      </c>
      <c r="C3443">
        <v>20</v>
      </c>
      <c r="D3443" t="s">
        <v>121</v>
      </c>
      <c r="E3443" t="s">
        <v>54</v>
      </c>
      <c r="F3443">
        <v>97.14</v>
      </c>
      <c r="G3443">
        <v>241</v>
      </c>
      <c r="H3443">
        <v>217.8159221063795</v>
      </c>
      <c r="I3443" s="7">
        <f>((Table1[[#This Row],[returns]]+(1-$O$2)*Table1[[#This Row],[number of trades]])-ABS(Table1[[#This Row],[company return]]))/100</f>
        <v>-1.206759221063795</v>
      </c>
      <c r="J3443" s="7">
        <f>((Table1[[#This Row],[returns]]+(1-$P$2)*Table1[[#This Row],[number of trades]])-ABS(Table1[[#This Row],[company return]]))/100</f>
        <v>-0.60425922106379515</v>
      </c>
      <c r="K3443" s="7">
        <f>((Table1[[#This Row],[returns]]+(1-$Q$2)*Table1[[#This Row],[number of trades]])-ABS(Table1[[#This Row],[company return]]))/100</f>
        <v>-1.7592210637951667E-3</v>
      </c>
      <c r="L3443" s="7">
        <f>((Table1[[#This Row],[returns]]+(1-$R$2)*Table1[[#This Row],[number of trades]])-ABS(Table1[[#This Row],[company return]]))/100</f>
        <v>0.60074077893620481</v>
      </c>
      <c r="M3443" s="7">
        <f>((Table1[[#This Row],[returns]]+(1-$S$2)*Table1[[#This Row],[number of trades]])-ABS(Table1[[#This Row],[company return]]))/100</f>
        <v>1.2032407789362047</v>
      </c>
      <c r="N3443" s="9">
        <f>Table1[[#This Row],[fastsma]]*Table1[[#This Row],[slowsma]]</f>
        <v>40</v>
      </c>
    </row>
    <row r="3444" spans="1:14" ht="15" hidden="1" customHeight="1" x14ac:dyDescent="0.3">
      <c r="A3444" s="1"/>
      <c r="I3444" s="7"/>
      <c r="J3444" s="7"/>
      <c r="K3444" s="7"/>
      <c r="L3444" s="7"/>
      <c r="M3444" s="7"/>
      <c r="N3444" s="9"/>
    </row>
    <row r="3445" spans="1:14" ht="15" customHeight="1" x14ac:dyDescent="0.3">
      <c r="A3445" s="1">
        <v>1447</v>
      </c>
      <c r="B3445">
        <v>2</v>
      </c>
      <c r="C3445">
        <v>20</v>
      </c>
      <c r="D3445" t="s">
        <v>121</v>
      </c>
      <c r="E3445" t="s">
        <v>55</v>
      </c>
      <c r="F3445">
        <v>103.38</v>
      </c>
      <c r="G3445">
        <v>236</v>
      </c>
      <c r="H3445">
        <v>453.64498468727749</v>
      </c>
      <c r="I3445" s="7">
        <f>((Table1[[#This Row],[returns]]+(1-$O$2)*Table1[[#This Row],[number of trades]])-ABS(Table1[[#This Row],[company return]]))/100</f>
        <v>-3.5026498468727749</v>
      </c>
      <c r="J3445" s="7">
        <f>((Table1[[#This Row],[returns]]+(1-$P$2)*Table1[[#This Row],[number of trades]])-ABS(Table1[[#This Row],[company return]]))/100</f>
        <v>-2.9126498468727751</v>
      </c>
      <c r="K3445" s="7">
        <f>((Table1[[#This Row],[returns]]+(1-$Q$2)*Table1[[#This Row],[number of trades]])-ABS(Table1[[#This Row],[company return]]))/100</f>
        <v>-2.3226498468727748</v>
      </c>
      <c r="L3445" s="7">
        <f>((Table1[[#This Row],[returns]]+(1-$R$2)*Table1[[#This Row],[number of trades]])-ABS(Table1[[#This Row],[company return]]))/100</f>
        <v>-1.7326498468727749</v>
      </c>
      <c r="M3445" s="7">
        <f>((Table1[[#This Row],[returns]]+(1-$S$2)*Table1[[#This Row],[number of trades]])-ABS(Table1[[#This Row],[company return]]))/100</f>
        <v>-1.1426498468727748</v>
      </c>
      <c r="N3445" s="9">
        <f>Table1[[#This Row],[fastsma]]*Table1[[#This Row],[slowsma]]</f>
        <v>40</v>
      </c>
    </row>
    <row r="3446" spans="1:14" ht="15" customHeight="1" x14ac:dyDescent="0.3">
      <c r="A3446" s="1">
        <v>1448</v>
      </c>
      <c r="B3446">
        <v>2</v>
      </c>
      <c r="C3446">
        <v>20</v>
      </c>
      <c r="D3446" t="s">
        <v>121</v>
      </c>
      <c r="E3446" t="s">
        <v>56</v>
      </c>
      <c r="F3446">
        <v>148.6</v>
      </c>
      <c r="G3446">
        <v>244</v>
      </c>
      <c r="H3446">
        <v>83.659493691864128</v>
      </c>
      <c r="I3446" s="7">
        <f>((Table1[[#This Row],[returns]]+(1-$O$2)*Table1[[#This Row],[number of trades]])-ABS(Table1[[#This Row],[company return]]))/100</f>
        <v>0.6494050630813587</v>
      </c>
      <c r="J3446" s="7">
        <f>((Table1[[#This Row],[returns]]+(1-$P$2)*Table1[[#This Row],[number of trades]])-ABS(Table1[[#This Row],[company return]]))/100</f>
        <v>1.2594050630813587</v>
      </c>
      <c r="K3446" s="7">
        <f>((Table1[[#This Row],[returns]]+(1-$Q$2)*Table1[[#This Row],[number of trades]])-ABS(Table1[[#This Row],[company return]]))/100</f>
        <v>1.869405063081359</v>
      </c>
      <c r="L3446" s="7">
        <f>((Table1[[#This Row],[returns]]+(1-$R$2)*Table1[[#This Row],[number of trades]])-ABS(Table1[[#This Row],[company return]]))/100</f>
        <v>2.4794050630813591</v>
      </c>
      <c r="M3446" s="7">
        <f>((Table1[[#This Row],[returns]]+(1-$S$2)*Table1[[#This Row],[number of trades]])-ABS(Table1[[#This Row],[company return]]))/100</f>
        <v>3.0894050630813594</v>
      </c>
      <c r="N3446" s="9">
        <f>Table1[[#This Row],[fastsma]]*Table1[[#This Row],[slowsma]]</f>
        <v>40</v>
      </c>
    </row>
    <row r="3447" spans="1:14" ht="15" customHeight="1" x14ac:dyDescent="0.3">
      <c r="A3447" s="1">
        <v>1449</v>
      </c>
      <c r="B3447">
        <v>2</v>
      </c>
      <c r="C3447">
        <v>20</v>
      </c>
      <c r="D3447" t="s">
        <v>121</v>
      </c>
      <c r="E3447" t="s">
        <v>57</v>
      </c>
      <c r="F3447">
        <v>174.41</v>
      </c>
      <c r="G3447">
        <v>205</v>
      </c>
      <c r="H3447">
        <v>111.2149523454991</v>
      </c>
      <c r="I3447" s="7">
        <f>((Table1[[#This Row],[returns]]+(1-$O$2)*Table1[[#This Row],[number of trades]])-ABS(Table1[[#This Row],[company return]]))/100</f>
        <v>0.63195047654500902</v>
      </c>
      <c r="J3447" s="7">
        <f>((Table1[[#This Row],[returns]]+(1-$P$2)*Table1[[#This Row],[number of trades]])-ABS(Table1[[#This Row],[company return]]))/100</f>
        <v>1.144450476545009</v>
      </c>
      <c r="K3447" s="7">
        <f>((Table1[[#This Row],[returns]]+(1-$Q$2)*Table1[[#This Row],[number of trades]])-ABS(Table1[[#This Row],[company return]]))/100</f>
        <v>1.6569504765450085</v>
      </c>
      <c r="L3447" s="7">
        <f>((Table1[[#This Row],[returns]]+(1-$R$2)*Table1[[#This Row],[number of trades]])-ABS(Table1[[#This Row],[company return]]))/100</f>
        <v>2.1694504765450087</v>
      </c>
      <c r="M3447" s="7">
        <f>((Table1[[#This Row],[returns]]+(1-$S$2)*Table1[[#This Row],[number of trades]])-ABS(Table1[[#This Row],[company return]]))/100</f>
        <v>2.6819504765450084</v>
      </c>
      <c r="N3447" s="9">
        <f>Table1[[#This Row],[fastsma]]*Table1[[#This Row],[slowsma]]</f>
        <v>40</v>
      </c>
    </row>
    <row r="3448" spans="1:14" ht="15" customHeight="1" x14ac:dyDescent="0.3">
      <c r="A3448" s="1">
        <v>1450</v>
      </c>
      <c r="B3448">
        <v>2</v>
      </c>
      <c r="C3448">
        <v>20</v>
      </c>
      <c r="D3448" t="s">
        <v>121</v>
      </c>
      <c r="E3448" t="s">
        <v>58</v>
      </c>
      <c r="F3448">
        <v>224.91</v>
      </c>
      <c r="G3448">
        <v>221</v>
      </c>
      <c r="H3448">
        <v>311.95987062112818</v>
      </c>
      <c r="I3448" s="7">
        <f>((Table1[[#This Row],[returns]]+(1-$O$2)*Table1[[#This Row],[number of trades]])-ABS(Table1[[#This Row],[company return]]))/100</f>
        <v>-0.87049870621128178</v>
      </c>
      <c r="J3448" s="7">
        <f>((Table1[[#This Row],[returns]]+(1-$P$2)*Table1[[#This Row],[number of trades]])-ABS(Table1[[#This Row],[company return]]))/100</f>
        <v>-0.31799870621128207</v>
      </c>
      <c r="K3448" s="7">
        <f>((Table1[[#This Row],[returns]]+(1-$Q$2)*Table1[[#This Row],[number of trades]])-ABS(Table1[[#This Row],[company return]]))/100</f>
        <v>0.23450129378871792</v>
      </c>
      <c r="L3448" s="7">
        <f>((Table1[[#This Row],[returns]]+(1-$R$2)*Table1[[#This Row],[number of trades]])-ABS(Table1[[#This Row],[company return]]))/100</f>
        <v>0.78700129378871797</v>
      </c>
      <c r="M3448" s="7">
        <f>((Table1[[#This Row],[returns]]+(1-$S$2)*Table1[[#This Row],[number of trades]])-ABS(Table1[[#This Row],[company return]]))/100</f>
        <v>1.3395012937887179</v>
      </c>
      <c r="N3448" s="9">
        <f>Table1[[#This Row],[fastsma]]*Table1[[#This Row],[slowsma]]</f>
        <v>40</v>
      </c>
    </row>
    <row r="3449" spans="1:14" ht="15" customHeight="1" x14ac:dyDescent="0.3">
      <c r="A3449" s="1">
        <v>1451</v>
      </c>
      <c r="B3449">
        <v>2</v>
      </c>
      <c r="C3449">
        <v>20</v>
      </c>
      <c r="D3449" t="s">
        <v>121</v>
      </c>
      <c r="E3449" t="s">
        <v>59</v>
      </c>
      <c r="F3449">
        <v>136.75</v>
      </c>
      <c r="G3449">
        <v>247</v>
      </c>
      <c r="H3449">
        <v>21.683316559911368</v>
      </c>
      <c r="I3449" s="7">
        <f>((Table1[[#This Row],[returns]]+(1-$O$2)*Table1[[#This Row],[number of trades]])-ABS(Table1[[#This Row],[company return]]))/100</f>
        <v>1.1506668344008864</v>
      </c>
      <c r="J3449" s="7">
        <f>((Table1[[#This Row],[returns]]+(1-$P$2)*Table1[[#This Row],[number of trades]])-ABS(Table1[[#This Row],[company return]]))/100</f>
        <v>1.7681668344008863</v>
      </c>
      <c r="K3449" s="7">
        <f>((Table1[[#This Row],[returns]]+(1-$Q$2)*Table1[[#This Row],[number of trades]])-ABS(Table1[[#This Row],[company return]]))/100</f>
        <v>2.3856668344008862</v>
      </c>
      <c r="L3449" s="7">
        <f>((Table1[[#This Row],[returns]]+(1-$R$2)*Table1[[#This Row],[number of trades]])-ABS(Table1[[#This Row],[company return]]))/100</f>
        <v>3.0031668344008864</v>
      </c>
      <c r="M3449" s="7">
        <f>((Table1[[#This Row],[returns]]+(1-$S$2)*Table1[[#This Row],[number of trades]])-ABS(Table1[[#This Row],[company return]]))/100</f>
        <v>3.6206668344008865</v>
      </c>
      <c r="N3449" s="9">
        <f>Table1[[#This Row],[fastsma]]*Table1[[#This Row],[slowsma]]</f>
        <v>40</v>
      </c>
    </row>
    <row r="3450" spans="1:14" ht="15" customHeight="1" x14ac:dyDescent="0.3">
      <c r="A3450" s="1">
        <v>1452</v>
      </c>
      <c r="B3450">
        <v>2</v>
      </c>
      <c r="C3450">
        <v>20</v>
      </c>
      <c r="D3450" t="s">
        <v>121</v>
      </c>
      <c r="E3450" t="s">
        <v>60</v>
      </c>
      <c r="F3450">
        <v>126.88</v>
      </c>
      <c r="G3450">
        <v>235</v>
      </c>
      <c r="H3450">
        <v>569.48457441594576</v>
      </c>
      <c r="I3450" s="7">
        <f>((Table1[[#This Row],[returns]]+(1-$O$2)*Table1[[#This Row],[number of trades]])-ABS(Table1[[#This Row],[company return]]))/100</f>
        <v>-4.4260457441594578</v>
      </c>
      <c r="J3450" s="7">
        <f>((Table1[[#This Row],[returns]]+(1-$P$2)*Table1[[#This Row],[number of trades]])-ABS(Table1[[#This Row],[company return]]))/100</f>
        <v>-3.8385457441594575</v>
      </c>
      <c r="K3450" s="7">
        <f>((Table1[[#This Row],[returns]]+(1-$Q$2)*Table1[[#This Row],[number of trades]])-ABS(Table1[[#This Row],[company return]]))/100</f>
        <v>-3.2510457441594576</v>
      </c>
      <c r="L3450" s="7">
        <f>((Table1[[#This Row],[returns]]+(1-$R$2)*Table1[[#This Row],[number of trades]])-ABS(Table1[[#This Row],[company return]]))/100</f>
        <v>-2.6635457441594577</v>
      </c>
      <c r="M3450" s="7">
        <f>((Table1[[#This Row],[returns]]+(1-$S$2)*Table1[[#This Row],[number of trades]])-ABS(Table1[[#This Row],[company return]]))/100</f>
        <v>-2.0760457441594578</v>
      </c>
      <c r="N3450" s="9">
        <f>Table1[[#This Row],[fastsma]]*Table1[[#This Row],[slowsma]]</f>
        <v>40</v>
      </c>
    </row>
    <row r="3451" spans="1:14" ht="15" customHeight="1" x14ac:dyDescent="0.3">
      <c r="A3451" s="1">
        <v>1453</v>
      </c>
      <c r="B3451">
        <v>2</v>
      </c>
      <c r="C3451">
        <v>20</v>
      </c>
      <c r="D3451" t="s">
        <v>121</v>
      </c>
      <c r="E3451" t="s">
        <v>61</v>
      </c>
      <c r="F3451">
        <v>131.80000000000001</v>
      </c>
      <c r="G3451">
        <v>250</v>
      </c>
      <c r="H3451">
        <v>64.186882015582299</v>
      </c>
      <c r="I3451" s="7">
        <f>((Table1[[#This Row],[returns]]+(1-$O$2)*Table1[[#This Row],[number of trades]])-ABS(Table1[[#This Row],[company return]]))/100</f>
        <v>0.67613117984417714</v>
      </c>
      <c r="J3451" s="7">
        <f>((Table1[[#This Row],[returns]]+(1-$P$2)*Table1[[#This Row],[number of trades]])-ABS(Table1[[#This Row],[company return]]))/100</f>
        <v>1.3011311798441774</v>
      </c>
      <c r="K3451" s="7">
        <f>((Table1[[#This Row],[returns]]+(1-$Q$2)*Table1[[#This Row],[number of trades]])-ABS(Table1[[#This Row],[company return]]))/100</f>
        <v>1.9261311798441774</v>
      </c>
      <c r="L3451" s="7">
        <f>((Table1[[#This Row],[returns]]+(1-$R$2)*Table1[[#This Row],[number of trades]])-ABS(Table1[[#This Row],[company return]]))/100</f>
        <v>2.5511311798441771</v>
      </c>
      <c r="M3451" s="7">
        <f>((Table1[[#This Row],[returns]]+(1-$S$2)*Table1[[#This Row],[number of trades]])-ABS(Table1[[#This Row],[company return]]))/100</f>
        <v>3.1761311798441771</v>
      </c>
      <c r="N3451" s="9">
        <f>Table1[[#This Row],[fastsma]]*Table1[[#This Row],[slowsma]]</f>
        <v>40</v>
      </c>
    </row>
    <row r="3452" spans="1:14" ht="15" customHeight="1" x14ac:dyDescent="0.3">
      <c r="A3452" s="1">
        <v>1454</v>
      </c>
      <c r="B3452">
        <v>2</v>
      </c>
      <c r="C3452">
        <v>20</v>
      </c>
      <c r="D3452" t="s">
        <v>121</v>
      </c>
      <c r="E3452" t="s">
        <v>62</v>
      </c>
      <c r="F3452">
        <v>79.38</v>
      </c>
      <c r="G3452">
        <v>260</v>
      </c>
      <c r="H3452">
        <v>449.08695797445841</v>
      </c>
      <c r="I3452" s="7">
        <f>((Table1[[#This Row],[returns]]+(1-$O$2)*Table1[[#This Row],[number of trades]])-ABS(Table1[[#This Row],[company return]]))/100</f>
        <v>-3.6970695797445843</v>
      </c>
      <c r="J3452" s="7">
        <f>((Table1[[#This Row],[returns]]+(1-$P$2)*Table1[[#This Row],[number of trades]])-ABS(Table1[[#This Row],[company return]]))/100</f>
        <v>-3.0470695797445844</v>
      </c>
      <c r="K3452" s="7">
        <f>((Table1[[#This Row],[returns]]+(1-$Q$2)*Table1[[#This Row],[number of trades]])-ABS(Table1[[#This Row],[company return]]))/100</f>
        <v>-2.397069579744584</v>
      </c>
      <c r="L3452" s="7">
        <f>((Table1[[#This Row],[returns]]+(1-$R$2)*Table1[[#This Row],[number of trades]])-ABS(Table1[[#This Row],[company return]]))/100</f>
        <v>-1.7470695797445841</v>
      </c>
      <c r="M3452" s="7">
        <f>((Table1[[#This Row],[returns]]+(1-$S$2)*Table1[[#This Row],[number of trades]])-ABS(Table1[[#This Row],[company return]]))/100</f>
        <v>-1.0970695797445842</v>
      </c>
      <c r="N3452" s="9">
        <f>Table1[[#This Row],[fastsma]]*Table1[[#This Row],[slowsma]]</f>
        <v>40</v>
      </c>
    </row>
    <row r="3453" spans="1:14" ht="15" customHeight="1" x14ac:dyDescent="0.3">
      <c r="A3453" s="1">
        <v>1456</v>
      </c>
      <c r="B3453">
        <v>2</v>
      </c>
      <c r="C3453">
        <v>20</v>
      </c>
      <c r="D3453" t="s">
        <v>121</v>
      </c>
      <c r="E3453" t="s">
        <v>64</v>
      </c>
      <c r="F3453">
        <v>127.49</v>
      </c>
      <c r="G3453">
        <v>224</v>
      </c>
      <c r="H3453">
        <v>321.72434494255617</v>
      </c>
      <c r="I3453" s="7">
        <f>((Table1[[#This Row],[returns]]+(1-$O$2)*Table1[[#This Row],[number of trades]])-ABS(Table1[[#This Row],[company return]]))/100</f>
        <v>-1.9423434494255616</v>
      </c>
      <c r="J3453" s="7">
        <f>((Table1[[#This Row],[returns]]+(1-$P$2)*Table1[[#This Row],[number of trades]])-ABS(Table1[[#This Row],[company return]]))/100</f>
        <v>-1.3823434494255615</v>
      </c>
      <c r="K3453" s="7">
        <f>((Table1[[#This Row],[returns]]+(1-$Q$2)*Table1[[#This Row],[number of trades]])-ABS(Table1[[#This Row],[company return]]))/100</f>
        <v>-0.82234344942556159</v>
      </c>
      <c r="L3453" s="7">
        <f>((Table1[[#This Row],[returns]]+(1-$R$2)*Table1[[#This Row],[number of trades]])-ABS(Table1[[#This Row],[company return]]))/100</f>
        <v>-0.26234344942556165</v>
      </c>
      <c r="M3453" s="7">
        <f>((Table1[[#This Row],[returns]]+(1-$S$2)*Table1[[#This Row],[number of trades]])-ABS(Table1[[#This Row],[company return]]))/100</f>
        <v>0.29765655057443835</v>
      </c>
      <c r="N3453" s="9">
        <f>Table1[[#This Row],[fastsma]]*Table1[[#This Row],[slowsma]]</f>
        <v>40</v>
      </c>
    </row>
    <row r="3454" spans="1:14" ht="15" customHeight="1" x14ac:dyDescent="0.3">
      <c r="A3454" s="1">
        <v>1458</v>
      </c>
      <c r="B3454">
        <v>2</v>
      </c>
      <c r="C3454">
        <v>20</v>
      </c>
      <c r="D3454" t="s">
        <v>121</v>
      </c>
      <c r="E3454" t="s">
        <v>66</v>
      </c>
      <c r="F3454">
        <v>128.81</v>
      </c>
      <c r="G3454">
        <v>218</v>
      </c>
      <c r="H3454">
        <v>88.580249163054575</v>
      </c>
      <c r="I3454" s="7">
        <f>((Table1[[#This Row],[returns]]+(1-$O$2)*Table1[[#This Row],[number of trades]])-ABS(Table1[[#This Row],[company return]]))/100</f>
        <v>0.40229750836945427</v>
      </c>
      <c r="J3454" s="7">
        <f>((Table1[[#This Row],[returns]]+(1-$P$2)*Table1[[#This Row],[number of trades]])-ABS(Table1[[#This Row],[company return]]))/100</f>
        <v>0.94729750836945426</v>
      </c>
      <c r="K3454" s="7">
        <f>((Table1[[#This Row],[returns]]+(1-$Q$2)*Table1[[#This Row],[number of trades]])-ABS(Table1[[#This Row],[company return]]))/100</f>
        <v>1.4922975083694541</v>
      </c>
      <c r="L3454" s="7">
        <f>((Table1[[#This Row],[returns]]+(1-$R$2)*Table1[[#This Row],[number of trades]])-ABS(Table1[[#This Row],[company return]]))/100</f>
        <v>2.0372975083694542</v>
      </c>
      <c r="M3454" s="7">
        <f>((Table1[[#This Row],[returns]]+(1-$S$2)*Table1[[#This Row],[number of trades]])-ABS(Table1[[#This Row],[company return]]))/100</f>
        <v>2.5822975083694542</v>
      </c>
      <c r="N3454" s="9">
        <f>Table1[[#This Row],[fastsma]]*Table1[[#This Row],[slowsma]]</f>
        <v>40</v>
      </c>
    </row>
    <row r="3455" spans="1:14" ht="15" customHeight="1" x14ac:dyDescent="0.3">
      <c r="A3455" s="1">
        <v>1459</v>
      </c>
      <c r="B3455">
        <v>2</v>
      </c>
      <c r="C3455">
        <v>20</v>
      </c>
      <c r="D3455" t="s">
        <v>121</v>
      </c>
      <c r="E3455" t="s">
        <v>67</v>
      </c>
      <c r="F3455">
        <v>261.58999999999997</v>
      </c>
      <c r="G3455">
        <v>234</v>
      </c>
      <c r="H3455">
        <v>349.94900613238809</v>
      </c>
      <c r="I3455" s="7">
        <f>((Table1[[#This Row],[returns]]+(1-$O$2)*Table1[[#This Row],[number of trades]])-ABS(Table1[[#This Row],[company return]]))/100</f>
        <v>-0.88359006132388118</v>
      </c>
      <c r="J3455" s="7">
        <f>((Table1[[#This Row],[returns]]+(1-$P$2)*Table1[[#This Row],[number of trades]])-ABS(Table1[[#This Row],[company return]]))/100</f>
        <v>-0.29859006132388116</v>
      </c>
      <c r="K3455" s="7">
        <f>((Table1[[#This Row],[returns]]+(1-$Q$2)*Table1[[#This Row],[number of trades]])-ABS(Table1[[#This Row],[company return]]))/100</f>
        <v>0.2864099386761188</v>
      </c>
      <c r="L3455" s="7">
        <f>((Table1[[#This Row],[returns]]+(1-$R$2)*Table1[[#This Row],[number of trades]])-ABS(Table1[[#This Row],[company return]]))/100</f>
        <v>0.87140993867611882</v>
      </c>
      <c r="M3455" s="7">
        <f>((Table1[[#This Row],[returns]]+(1-$S$2)*Table1[[#This Row],[number of trades]])-ABS(Table1[[#This Row],[company return]]))/100</f>
        <v>1.4564099386761189</v>
      </c>
      <c r="N3455" s="9">
        <f>Table1[[#This Row],[fastsma]]*Table1[[#This Row],[slowsma]]</f>
        <v>40</v>
      </c>
    </row>
    <row r="3456" spans="1:14" ht="15" customHeight="1" x14ac:dyDescent="0.3">
      <c r="A3456" s="1">
        <v>1460</v>
      </c>
      <c r="B3456">
        <v>2</v>
      </c>
      <c r="C3456">
        <v>20</v>
      </c>
      <c r="D3456" t="s">
        <v>121</v>
      </c>
      <c r="E3456" t="s">
        <v>68</v>
      </c>
      <c r="F3456">
        <v>171.6</v>
      </c>
      <c r="G3456">
        <v>229</v>
      </c>
      <c r="H3456">
        <v>10.36713105302915</v>
      </c>
      <c r="I3456" s="7">
        <f>((Table1[[#This Row],[returns]]+(1-$O$2)*Table1[[#This Row],[number of trades]])-ABS(Table1[[#This Row],[company return]]))/100</f>
        <v>1.6123286894697086</v>
      </c>
      <c r="J3456" s="7">
        <f>((Table1[[#This Row],[returns]]+(1-$P$2)*Table1[[#This Row],[number of trades]])-ABS(Table1[[#This Row],[company return]]))/100</f>
        <v>2.1848286894697084</v>
      </c>
      <c r="K3456" s="7">
        <f>((Table1[[#This Row],[returns]]+(1-$Q$2)*Table1[[#This Row],[number of trades]])-ABS(Table1[[#This Row],[company return]]))/100</f>
        <v>2.7573286894697087</v>
      </c>
      <c r="L3456" s="7">
        <f>((Table1[[#This Row],[returns]]+(1-$R$2)*Table1[[#This Row],[number of trades]])-ABS(Table1[[#This Row],[company return]]))/100</f>
        <v>3.3298286894697089</v>
      </c>
      <c r="M3456" s="7">
        <f>((Table1[[#This Row],[returns]]+(1-$S$2)*Table1[[#This Row],[number of trades]])-ABS(Table1[[#This Row],[company return]]))/100</f>
        <v>3.9023286894697087</v>
      </c>
      <c r="N3456" s="9">
        <f>Table1[[#This Row],[fastsma]]*Table1[[#This Row],[slowsma]]</f>
        <v>40</v>
      </c>
    </row>
    <row r="3457" spans="1:14" ht="15" hidden="1" customHeight="1" x14ac:dyDescent="0.3">
      <c r="A3457" s="1"/>
      <c r="I3457" s="7"/>
      <c r="J3457" s="7"/>
      <c r="K3457" s="7"/>
      <c r="L3457" s="7"/>
      <c r="M3457" s="7"/>
      <c r="N3457" s="9"/>
    </row>
    <row r="3458" spans="1:14" ht="15" customHeight="1" x14ac:dyDescent="0.3">
      <c r="A3458" s="1">
        <v>1461</v>
      </c>
      <c r="B3458">
        <v>2</v>
      </c>
      <c r="C3458">
        <v>20</v>
      </c>
      <c r="D3458" t="s">
        <v>121</v>
      </c>
      <c r="E3458" t="s">
        <v>69</v>
      </c>
      <c r="F3458">
        <v>73.37</v>
      </c>
      <c r="G3458">
        <v>221</v>
      </c>
      <c r="H3458">
        <v>7.5628376176480554</v>
      </c>
      <c r="I3458" s="7">
        <f>((Table1[[#This Row],[returns]]+(1-$O$2)*Table1[[#This Row],[number of trades]])-ABS(Table1[[#This Row],[company return]]))/100</f>
        <v>0.65807162382351947</v>
      </c>
      <c r="J3458" s="7">
        <f>((Table1[[#This Row],[returns]]+(1-$P$2)*Table1[[#This Row],[number of trades]])-ABS(Table1[[#This Row],[company return]]))/100</f>
        <v>1.2105716238235196</v>
      </c>
      <c r="K3458" s="7">
        <f>((Table1[[#This Row],[returns]]+(1-$Q$2)*Table1[[#This Row],[number of trades]])-ABS(Table1[[#This Row],[company return]]))/100</f>
        <v>1.7630716238235196</v>
      </c>
      <c r="L3458" s="7">
        <f>((Table1[[#This Row],[returns]]+(1-$R$2)*Table1[[#This Row],[number of trades]])-ABS(Table1[[#This Row],[company return]]))/100</f>
        <v>2.3155716238235193</v>
      </c>
      <c r="M3458" s="7">
        <f>((Table1[[#This Row],[returns]]+(1-$S$2)*Table1[[#This Row],[number of trades]])-ABS(Table1[[#This Row],[company return]]))/100</f>
        <v>2.8680716238235195</v>
      </c>
      <c r="N3458" s="9">
        <f>Table1[[#This Row],[fastsma]]*Table1[[#This Row],[slowsma]]</f>
        <v>40</v>
      </c>
    </row>
    <row r="3459" spans="1:14" ht="15" hidden="1" customHeight="1" x14ac:dyDescent="0.3">
      <c r="A3459" s="1"/>
      <c r="I3459" s="7"/>
      <c r="J3459" s="7"/>
      <c r="K3459" s="7"/>
      <c r="L3459" s="7"/>
      <c r="M3459" s="7"/>
      <c r="N3459" s="9"/>
    </row>
    <row r="3460" spans="1:14" ht="15" customHeight="1" x14ac:dyDescent="0.3">
      <c r="A3460" s="1">
        <v>1462</v>
      </c>
      <c r="B3460">
        <v>2</v>
      </c>
      <c r="C3460">
        <v>20</v>
      </c>
      <c r="D3460" t="s">
        <v>121</v>
      </c>
      <c r="E3460" t="s">
        <v>70</v>
      </c>
      <c r="F3460">
        <v>123.03</v>
      </c>
      <c r="G3460">
        <v>242</v>
      </c>
      <c r="H3460">
        <v>126.56271120556239</v>
      </c>
      <c r="I3460" s="7">
        <f>((Table1[[#This Row],[returns]]+(1-$O$2)*Table1[[#This Row],[number of trades]])-ABS(Table1[[#This Row],[company return]]))/100</f>
        <v>-3.532711205562393E-2</v>
      </c>
      <c r="J3460" s="7">
        <f>((Table1[[#This Row],[returns]]+(1-$P$2)*Table1[[#This Row],[number of trades]])-ABS(Table1[[#This Row],[company return]]))/100</f>
        <v>0.56967288794437609</v>
      </c>
      <c r="K3460" s="7">
        <f>((Table1[[#This Row],[returns]]+(1-$Q$2)*Table1[[#This Row],[number of trades]])-ABS(Table1[[#This Row],[company return]]))/100</f>
        <v>1.174672887944376</v>
      </c>
      <c r="L3460" s="7">
        <f>((Table1[[#This Row],[returns]]+(1-$R$2)*Table1[[#This Row],[number of trades]])-ABS(Table1[[#This Row],[company return]]))/100</f>
        <v>1.7796728879443759</v>
      </c>
      <c r="M3460" s="7">
        <f>((Table1[[#This Row],[returns]]+(1-$S$2)*Table1[[#This Row],[number of trades]])-ABS(Table1[[#This Row],[company return]]))/100</f>
        <v>2.3846728879443759</v>
      </c>
      <c r="N3460" s="9">
        <f>Table1[[#This Row],[fastsma]]*Table1[[#This Row],[slowsma]]</f>
        <v>40</v>
      </c>
    </row>
    <row r="3461" spans="1:14" ht="15" customHeight="1" x14ac:dyDescent="0.3">
      <c r="A3461" s="1">
        <v>1463</v>
      </c>
      <c r="B3461">
        <v>2</v>
      </c>
      <c r="C3461">
        <v>20</v>
      </c>
      <c r="D3461" t="s">
        <v>121</v>
      </c>
      <c r="E3461" t="s">
        <v>71</v>
      </c>
      <c r="F3461">
        <v>176.73</v>
      </c>
      <c r="G3461">
        <v>235</v>
      </c>
      <c r="H3461">
        <v>97.982280491630632</v>
      </c>
      <c r="I3461" s="7">
        <f>((Table1[[#This Row],[returns]]+(1-$O$2)*Table1[[#This Row],[number of trades]])-ABS(Table1[[#This Row],[company return]]))/100</f>
        <v>0.78747719508369363</v>
      </c>
      <c r="J3461" s="7">
        <f>((Table1[[#This Row],[returns]]+(1-$P$2)*Table1[[#This Row],[number of trades]])-ABS(Table1[[#This Row],[company return]]))/100</f>
        <v>1.3749771950836935</v>
      </c>
      <c r="K3461" s="7">
        <f>((Table1[[#This Row],[returns]]+(1-$Q$2)*Table1[[#This Row],[number of trades]])-ABS(Table1[[#This Row],[company return]]))/100</f>
        <v>1.9624771950836939</v>
      </c>
      <c r="L3461" s="7">
        <f>((Table1[[#This Row],[returns]]+(1-$R$2)*Table1[[#This Row],[number of trades]])-ABS(Table1[[#This Row],[company return]]))/100</f>
        <v>2.5499771950836938</v>
      </c>
      <c r="M3461" s="7">
        <f>((Table1[[#This Row],[returns]]+(1-$S$2)*Table1[[#This Row],[number of trades]])-ABS(Table1[[#This Row],[company return]]))/100</f>
        <v>3.1374771950836942</v>
      </c>
      <c r="N3461" s="9">
        <f>Table1[[#This Row],[fastsma]]*Table1[[#This Row],[slowsma]]</f>
        <v>40</v>
      </c>
    </row>
    <row r="3462" spans="1:14" ht="15" customHeight="1" x14ac:dyDescent="0.3">
      <c r="A3462" s="1">
        <v>1464</v>
      </c>
      <c r="B3462">
        <v>2</v>
      </c>
      <c r="C3462">
        <v>20</v>
      </c>
      <c r="D3462" t="s">
        <v>121</v>
      </c>
      <c r="E3462" t="s">
        <v>72</v>
      </c>
      <c r="F3462">
        <v>223.38</v>
      </c>
      <c r="G3462">
        <v>236</v>
      </c>
      <c r="H3462">
        <v>92.169884641198124</v>
      </c>
      <c r="I3462" s="7">
        <f>((Table1[[#This Row],[returns]]+(1-$O$2)*Table1[[#This Row],[number of trades]])-ABS(Table1[[#This Row],[company return]]))/100</f>
        <v>1.3121011535880189</v>
      </c>
      <c r="J3462" s="7">
        <f>((Table1[[#This Row],[returns]]+(1-$P$2)*Table1[[#This Row],[number of trades]])-ABS(Table1[[#This Row],[company return]]))/100</f>
        <v>1.9021011535880188</v>
      </c>
      <c r="K3462" s="7">
        <f>((Table1[[#This Row],[returns]]+(1-$Q$2)*Table1[[#This Row],[number of trades]])-ABS(Table1[[#This Row],[company return]]))/100</f>
        <v>2.4921011535880186</v>
      </c>
      <c r="L3462" s="7">
        <f>((Table1[[#This Row],[returns]]+(1-$R$2)*Table1[[#This Row],[number of trades]])-ABS(Table1[[#This Row],[company return]]))/100</f>
        <v>3.0821011535880189</v>
      </c>
      <c r="M3462" s="7">
        <f>((Table1[[#This Row],[returns]]+(1-$S$2)*Table1[[#This Row],[number of trades]])-ABS(Table1[[#This Row],[company return]]))/100</f>
        <v>3.6721011535880188</v>
      </c>
      <c r="N3462" s="9">
        <f>Table1[[#This Row],[fastsma]]*Table1[[#This Row],[slowsma]]</f>
        <v>40</v>
      </c>
    </row>
    <row r="3463" spans="1:14" ht="15" customHeight="1" x14ac:dyDescent="0.3">
      <c r="A3463" s="1">
        <v>1465</v>
      </c>
      <c r="B3463">
        <v>2</v>
      </c>
      <c r="C3463">
        <v>20</v>
      </c>
      <c r="D3463" t="s">
        <v>121</v>
      </c>
      <c r="E3463" t="s">
        <v>73</v>
      </c>
      <c r="F3463">
        <v>63.28</v>
      </c>
      <c r="G3463">
        <v>250</v>
      </c>
      <c r="H3463">
        <v>225.7861492973168</v>
      </c>
      <c r="I3463" s="7">
        <f>((Table1[[#This Row],[returns]]+(1-$O$2)*Table1[[#This Row],[number of trades]])-ABS(Table1[[#This Row],[company return]]))/100</f>
        <v>-1.6250614929731679</v>
      </c>
      <c r="J3463" s="7">
        <f>((Table1[[#This Row],[returns]]+(1-$P$2)*Table1[[#This Row],[number of trades]])-ABS(Table1[[#This Row],[company return]]))/100</f>
        <v>-1.0000614929731679</v>
      </c>
      <c r="K3463" s="7">
        <f>((Table1[[#This Row],[returns]]+(1-$Q$2)*Table1[[#This Row],[number of trades]])-ABS(Table1[[#This Row],[company return]]))/100</f>
        <v>-0.37506149297316793</v>
      </c>
      <c r="L3463" s="7">
        <f>((Table1[[#This Row],[returns]]+(1-$R$2)*Table1[[#This Row],[number of trades]])-ABS(Table1[[#This Row],[company return]]))/100</f>
        <v>0.24993850702683204</v>
      </c>
      <c r="M3463" s="7">
        <f>((Table1[[#This Row],[returns]]+(1-$S$2)*Table1[[#This Row],[number of trades]])-ABS(Table1[[#This Row],[company return]]))/100</f>
        <v>0.87493850702683174</v>
      </c>
      <c r="N3463" s="9">
        <f>Table1[[#This Row],[fastsma]]*Table1[[#This Row],[slowsma]]</f>
        <v>40</v>
      </c>
    </row>
    <row r="3464" spans="1:14" ht="15" customHeight="1" x14ac:dyDescent="0.3">
      <c r="A3464" s="1">
        <v>1466</v>
      </c>
      <c r="B3464">
        <v>2</v>
      </c>
      <c r="C3464">
        <v>20</v>
      </c>
      <c r="D3464" t="s">
        <v>121</v>
      </c>
      <c r="E3464" t="s">
        <v>74</v>
      </c>
      <c r="F3464">
        <v>351.05</v>
      </c>
      <c r="G3464">
        <v>225</v>
      </c>
      <c r="H3464">
        <v>185.9478470941431</v>
      </c>
      <c r="I3464" s="7">
        <f>((Table1[[#This Row],[returns]]+(1-$O$2)*Table1[[#This Row],[number of trades]])-ABS(Table1[[#This Row],[company return]]))/100</f>
        <v>1.651021529058569</v>
      </c>
      <c r="J3464" s="7">
        <f>((Table1[[#This Row],[returns]]+(1-$P$2)*Table1[[#This Row],[number of trades]])-ABS(Table1[[#This Row],[company return]]))/100</f>
        <v>2.213521529058569</v>
      </c>
      <c r="K3464" s="7">
        <f>((Table1[[#This Row],[returns]]+(1-$Q$2)*Table1[[#This Row],[number of trades]])-ABS(Table1[[#This Row],[company return]]))/100</f>
        <v>2.776021529058569</v>
      </c>
      <c r="L3464" s="7">
        <f>((Table1[[#This Row],[returns]]+(1-$R$2)*Table1[[#This Row],[number of trades]])-ABS(Table1[[#This Row],[company return]]))/100</f>
        <v>3.338521529058569</v>
      </c>
      <c r="M3464" s="7">
        <f>((Table1[[#This Row],[returns]]+(1-$S$2)*Table1[[#This Row],[number of trades]])-ABS(Table1[[#This Row],[company return]]))/100</f>
        <v>3.901021529058569</v>
      </c>
      <c r="N3464" s="9">
        <f>Table1[[#This Row],[fastsma]]*Table1[[#This Row],[slowsma]]</f>
        <v>40</v>
      </c>
    </row>
    <row r="3465" spans="1:14" ht="15" customHeight="1" x14ac:dyDescent="0.3">
      <c r="A3465" s="1">
        <v>1467</v>
      </c>
      <c r="B3465">
        <v>2</v>
      </c>
      <c r="C3465">
        <v>20</v>
      </c>
      <c r="D3465" t="s">
        <v>121</v>
      </c>
      <c r="E3465" t="s">
        <v>75</v>
      </c>
      <c r="F3465">
        <v>187.9</v>
      </c>
      <c r="G3465">
        <v>223</v>
      </c>
      <c r="H3465">
        <v>58.606179506492708</v>
      </c>
      <c r="I3465" s="7">
        <f>((Table1[[#This Row],[returns]]+(1-$O$2)*Table1[[#This Row],[number of trades]])-ABS(Table1[[#This Row],[company return]]))/100</f>
        <v>1.2929382049350731</v>
      </c>
      <c r="J3465" s="7">
        <f>((Table1[[#This Row],[returns]]+(1-$P$2)*Table1[[#This Row],[number of trades]])-ABS(Table1[[#This Row],[company return]]))/100</f>
        <v>1.8504382049350729</v>
      </c>
      <c r="K3465" s="7">
        <f>((Table1[[#This Row],[returns]]+(1-$Q$2)*Table1[[#This Row],[number of trades]])-ABS(Table1[[#This Row],[company return]]))/100</f>
        <v>2.4079382049350726</v>
      </c>
      <c r="L3465" s="7">
        <f>((Table1[[#This Row],[returns]]+(1-$R$2)*Table1[[#This Row],[number of trades]])-ABS(Table1[[#This Row],[company return]]))/100</f>
        <v>2.9654382049350727</v>
      </c>
      <c r="M3465" s="7">
        <f>((Table1[[#This Row],[returns]]+(1-$S$2)*Table1[[#This Row],[number of trades]])-ABS(Table1[[#This Row],[company return]]))/100</f>
        <v>3.5229382049350728</v>
      </c>
      <c r="N3465" s="9">
        <f>Table1[[#This Row],[fastsma]]*Table1[[#This Row],[slowsma]]</f>
        <v>40</v>
      </c>
    </row>
    <row r="3466" spans="1:14" ht="15" customHeight="1" x14ac:dyDescent="0.3">
      <c r="A3466" s="1">
        <v>1468</v>
      </c>
      <c r="B3466">
        <v>2</v>
      </c>
      <c r="C3466">
        <v>20</v>
      </c>
      <c r="D3466" t="s">
        <v>121</v>
      </c>
      <c r="E3466" t="s">
        <v>76</v>
      </c>
      <c r="F3466">
        <v>55.63</v>
      </c>
      <c r="G3466">
        <v>238</v>
      </c>
      <c r="H3466">
        <v>52.744742751826557</v>
      </c>
      <c r="I3466" s="7">
        <f>((Table1[[#This Row],[returns]]+(1-$O$2)*Table1[[#This Row],[number of trades]])-ABS(Table1[[#This Row],[company return]]))/100</f>
        <v>2.8852572481734454E-2</v>
      </c>
      <c r="J3466" s="7">
        <f>((Table1[[#This Row],[returns]]+(1-$P$2)*Table1[[#This Row],[number of trades]])-ABS(Table1[[#This Row],[company return]]))/100</f>
        <v>0.62385257248173442</v>
      </c>
      <c r="K3466" s="7">
        <f>((Table1[[#This Row],[returns]]+(1-$Q$2)*Table1[[#This Row],[number of trades]])-ABS(Table1[[#This Row],[company return]]))/100</f>
        <v>1.2188525724817345</v>
      </c>
      <c r="L3466" s="7">
        <f>((Table1[[#This Row],[returns]]+(1-$R$2)*Table1[[#This Row],[number of trades]])-ABS(Table1[[#This Row],[company return]]))/100</f>
        <v>1.8138525724817345</v>
      </c>
      <c r="M3466" s="7">
        <f>((Table1[[#This Row],[returns]]+(1-$S$2)*Table1[[#This Row],[number of trades]])-ABS(Table1[[#This Row],[company return]]))/100</f>
        <v>2.4088525724817345</v>
      </c>
      <c r="N3466" s="9">
        <f>Table1[[#This Row],[fastsma]]*Table1[[#This Row],[slowsma]]</f>
        <v>40</v>
      </c>
    </row>
    <row r="3467" spans="1:14" ht="15" customHeight="1" x14ac:dyDescent="0.3">
      <c r="A3467" s="1">
        <v>1470</v>
      </c>
      <c r="B3467">
        <v>2</v>
      </c>
      <c r="C3467">
        <v>20</v>
      </c>
      <c r="D3467" t="s">
        <v>121</v>
      </c>
      <c r="E3467" t="s">
        <v>78</v>
      </c>
      <c r="F3467">
        <v>182.34</v>
      </c>
      <c r="G3467">
        <v>233</v>
      </c>
      <c r="H3467">
        <v>198.11063725897611</v>
      </c>
      <c r="I3467" s="7">
        <f>((Table1[[#This Row],[returns]]+(1-$O$2)*Table1[[#This Row],[number of trades]])-ABS(Table1[[#This Row],[company return]]))/100</f>
        <v>-0.15770637258976108</v>
      </c>
      <c r="J3467" s="7">
        <f>((Table1[[#This Row],[returns]]+(1-$P$2)*Table1[[#This Row],[number of trades]])-ABS(Table1[[#This Row],[company return]]))/100</f>
        <v>0.42479362741023891</v>
      </c>
      <c r="K3467" s="7">
        <f>((Table1[[#This Row],[returns]]+(1-$Q$2)*Table1[[#This Row],[number of trades]])-ABS(Table1[[#This Row],[company return]]))/100</f>
        <v>1.0072936274102391</v>
      </c>
      <c r="L3467" s="7">
        <f>((Table1[[#This Row],[returns]]+(1-$R$2)*Table1[[#This Row],[number of trades]])-ABS(Table1[[#This Row],[company return]]))/100</f>
        <v>1.5897936274102391</v>
      </c>
      <c r="M3467" s="7">
        <f>((Table1[[#This Row],[returns]]+(1-$S$2)*Table1[[#This Row],[number of trades]])-ABS(Table1[[#This Row],[company return]]))/100</f>
        <v>2.1722936274102391</v>
      </c>
      <c r="N3467" s="9">
        <f>Table1[[#This Row],[fastsma]]*Table1[[#This Row],[slowsma]]</f>
        <v>40</v>
      </c>
    </row>
    <row r="3468" spans="1:14" ht="15" customHeight="1" x14ac:dyDescent="0.3">
      <c r="A3468" s="1">
        <v>1471</v>
      </c>
      <c r="B3468">
        <v>2</v>
      </c>
      <c r="C3468">
        <v>20</v>
      </c>
      <c r="D3468" t="s">
        <v>121</v>
      </c>
      <c r="E3468" t="s">
        <v>79</v>
      </c>
      <c r="F3468">
        <v>355.46</v>
      </c>
      <c r="G3468">
        <v>213</v>
      </c>
      <c r="H3468">
        <v>74.64956132591432</v>
      </c>
      <c r="I3468" s="7">
        <f>((Table1[[#This Row],[returns]]+(1-$O$2)*Table1[[#This Row],[number of trades]])-ABS(Table1[[#This Row],[company return]]))/100</f>
        <v>2.8081043867408568</v>
      </c>
      <c r="J3468" s="7">
        <f>((Table1[[#This Row],[returns]]+(1-$P$2)*Table1[[#This Row],[number of trades]])-ABS(Table1[[#This Row],[company return]]))/100</f>
        <v>3.3406043867408566</v>
      </c>
      <c r="K3468" s="7">
        <f>((Table1[[#This Row],[returns]]+(1-$Q$2)*Table1[[#This Row],[number of trades]])-ABS(Table1[[#This Row],[company return]]))/100</f>
        <v>3.8731043867408568</v>
      </c>
      <c r="L3468" s="7">
        <f>((Table1[[#This Row],[returns]]+(1-$R$2)*Table1[[#This Row],[number of trades]])-ABS(Table1[[#This Row],[company return]]))/100</f>
        <v>4.4056043867408574</v>
      </c>
      <c r="M3468" s="7">
        <f>((Table1[[#This Row],[returns]]+(1-$S$2)*Table1[[#This Row],[number of trades]])-ABS(Table1[[#This Row],[company return]]))/100</f>
        <v>4.9381043867408572</v>
      </c>
      <c r="N3468" s="9">
        <f>Table1[[#This Row],[fastsma]]*Table1[[#This Row],[slowsma]]</f>
        <v>40</v>
      </c>
    </row>
    <row r="3469" spans="1:14" ht="15" customHeight="1" x14ac:dyDescent="0.3">
      <c r="A3469" s="1">
        <v>1472</v>
      </c>
      <c r="B3469">
        <v>2</v>
      </c>
      <c r="C3469">
        <v>20</v>
      </c>
      <c r="D3469" t="s">
        <v>121</v>
      </c>
      <c r="E3469" t="s">
        <v>80</v>
      </c>
      <c r="F3469">
        <v>-14.74</v>
      </c>
      <c r="G3469">
        <v>259</v>
      </c>
      <c r="H3469">
        <v>28.197899188137342</v>
      </c>
      <c r="I3469" s="7">
        <f>((Table1[[#This Row],[returns]]+(1-$O$2)*Table1[[#This Row],[number of trades]])-ABS(Table1[[#This Row],[company return]]))/100</f>
        <v>-0.42937899188137346</v>
      </c>
      <c r="J3469" s="7">
        <f>((Table1[[#This Row],[returns]]+(1-$P$2)*Table1[[#This Row],[number of trades]])-ABS(Table1[[#This Row],[company return]]))/100</f>
        <v>0.21812100811862656</v>
      </c>
      <c r="K3469" s="7">
        <f>((Table1[[#This Row],[returns]]+(1-$Q$2)*Table1[[#This Row],[number of trades]])-ABS(Table1[[#This Row],[company return]]))/100</f>
        <v>0.86562100811862663</v>
      </c>
      <c r="L3469" s="7">
        <f>((Table1[[#This Row],[returns]]+(1-$R$2)*Table1[[#This Row],[number of trades]])-ABS(Table1[[#This Row],[company return]]))/100</f>
        <v>1.5131210081186266</v>
      </c>
      <c r="M3469" s="7">
        <f>((Table1[[#This Row],[returns]]+(1-$S$2)*Table1[[#This Row],[number of trades]])-ABS(Table1[[#This Row],[company return]]))/100</f>
        <v>2.1606210081186266</v>
      </c>
      <c r="N3469" s="9">
        <f>Table1[[#This Row],[fastsma]]*Table1[[#This Row],[slowsma]]</f>
        <v>40</v>
      </c>
    </row>
    <row r="3470" spans="1:14" ht="15" customHeight="1" x14ac:dyDescent="0.3">
      <c r="A3470" s="1">
        <v>1473</v>
      </c>
      <c r="B3470">
        <v>2</v>
      </c>
      <c r="C3470">
        <v>20</v>
      </c>
      <c r="D3470" t="s">
        <v>121</v>
      </c>
      <c r="E3470" t="s">
        <v>81</v>
      </c>
      <c r="F3470">
        <v>281.58999999999997</v>
      </c>
      <c r="G3470">
        <v>202</v>
      </c>
      <c r="H3470">
        <v>600.93321787918171</v>
      </c>
      <c r="I3470" s="7">
        <f>((Table1[[#This Row],[returns]]+(1-$O$2)*Table1[[#This Row],[number of trades]])-ABS(Table1[[#This Row],[company return]]))/100</f>
        <v>-3.1934321787918174</v>
      </c>
      <c r="J3470" s="7">
        <f>((Table1[[#This Row],[returns]]+(1-$P$2)*Table1[[#This Row],[number of trades]])-ABS(Table1[[#This Row],[company return]]))/100</f>
        <v>-2.6884321787918175</v>
      </c>
      <c r="K3470" s="7">
        <f>((Table1[[#This Row],[returns]]+(1-$Q$2)*Table1[[#This Row],[number of trades]])-ABS(Table1[[#This Row],[company return]]))/100</f>
        <v>-2.1834321787918172</v>
      </c>
      <c r="L3470" s="7">
        <f>((Table1[[#This Row],[returns]]+(1-$R$2)*Table1[[#This Row],[number of trades]])-ABS(Table1[[#This Row],[company return]]))/100</f>
        <v>-1.6784321787918173</v>
      </c>
      <c r="M3470" s="7">
        <f>((Table1[[#This Row],[returns]]+(1-$S$2)*Table1[[#This Row],[number of trades]])-ABS(Table1[[#This Row],[company return]]))/100</f>
        <v>-1.1734321787918174</v>
      </c>
      <c r="N3470" s="9">
        <f>Table1[[#This Row],[fastsma]]*Table1[[#This Row],[slowsma]]</f>
        <v>40</v>
      </c>
    </row>
    <row r="3471" spans="1:14" ht="15" hidden="1" customHeight="1" x14ac:dyDescent="0.3">
      <c r="A3471" s="1"/>
      <c r="I3471" s="7"/>
      <c r="J3471" s="7"/>
      <c r="K3471" s="7"/>
      <c r="L3471" s="7"/>
      <c r="M3471" s="7"/>
      <c r="N3471" s="9"/>
    </row>
    <row r="3472" spans="1:14" ht="15" customHeight="1" x14ac:dyDescent="0.3">
      <c r="A3472" s="1">
        <v>1475</v>
      </c>
      <c r="B3472">
        <v>2</v>
      </c>
      <c r="C3472">
        <v>20</v>
      </c>
      <c r="D3472" t="s">
        <v>121</v>
      </c>
      <c r="E3472" t="s">
        <v>83</v>
      </c>
      <c r="F3472">
        <v>202.85</v>
      </c>
      <c r="G3472">
        <v>234</v>
      </c>
      <c r="H3472">
        <v>500.58031044827601</v>
      </c>
      <c r="I3472" s="7">
        <f>((Table1[[#This Row],[returns]]+(1-$O$2)*Table1[[#This Row],[number of trades]])-ABS(Table1[[#This Row],[company return]]))/100</f>
        <v>-2.9773031044827598</v>
      </c>
      <c r="J3472" s="7">
        <f>((Table1[[#This Row],[returns]]+(1-$P$2)*Table1[[#This Row],[number of trades]])-ABS(Table1[[#This Row],[company return]]))/100</f>
        <v>-2.3923031044827598</v>
      </c>
      <c r="K3472" s="7">
        <f>((Table1[[#This Row],[returns]]+(1-$Q$2)*Table1[[#This Row],[number of trades]])-ABS(Table1[[#This Row],[company return]]))/100</f>
        <v>-1.8073031044827599</v>
      </c>
      <c r="L3472" s="7">
        <f>((Table1[[#This Row],[returns]]+(1-$R$2)*Table1[[#This Row],[number of trades]])-ABS(Table1[[#This Row],[company return]]))/100</f>
        <v>-1.2223031044827599</v>
      </c>
      <c r="M3472" s="7">
        <f>((Table1[[#This Row],[returns]]+(1-$S$2)*Table1[[#This Row],[number of trades]])-ABS(Table1[[#This Row],[company return]]))/100</f>
        <v>-0.63730310448275984</v>
      </c>
      <c r="N3472" s="9">
        <f>Table1[[#This Row],[fastsma]]*Table1[[#This Row],[slowsma]]</f>
        <v>40</v>
      </c>
    </row>
    <row r="3473" spans="1:14" ht="15" customHeight="1" x14ac:dyDescent="0.3">
      <c r="A3473" s="1">
        <v>1476</v>
      </c>
      <c r="B3473">
        <v>2</v>
      </c>
      <c r="C3473">
        <v>20</v>
      </c>
      <c r="D3473" t="s">
        <v>121</v>
      </c>
      <c r="E3473" t="s">
        <v>84</v>
      </c>
      <c r="F3473">
        <v>279.83999999999997</v>
      </c>
      <c r="G3473">
        <v>215</v>
      </c>
      <c r="H3473">
        <v>215.17361411136119</v>
      </c>
      <c r="I3473" s="7">
        <f>((Table1[[#This Row],[returns]]+(1-$O$2)*Table1[[#This Row],[number of trades]])-ABS(Table1[[#This Row],[company return]]))/100</f>
        <v>0.64666385888638789</v>
      </c>
      <c r="J3473" s="7">
        <f>((Table1[[#This Row],[returns]]+(1-$P$2)*Table1[[#This Row],[number of trades]])-ABS(Table1[[#This Row],[company return]]))/100</f>
        <v>1.1841638588863879</v>
      </c>
      <c r="K3473" s="7">
        <f>((Table1[[#This Row],[returns]]+(1-$Q$2)*Table1[[#This Row],[number of trades]])-ABS(Table1[[#This Row],[company return]]))/100</f>
        <v>1.721663858886388</v>
      </c>
      <c r="L3473" s="7">
        <f>((Table1[[#This Row],[returns]]+(1-$R$2)*Table1[[#This Row],[number of trades]])-ABS(Table1[[#This Row],[company return]]))/100</f>
        <v>2.2591638588863878</v>
      </c>
      <c r="M3473" s="7">
        <f>((Table1[[#This Row],[returns]]+(1-$S$2)*Table1[[#This Row],[number of trades]])-ABS(Table1[[#This Row],[company return]]))/100</f>
        <v>2.7966638588863879</v>
      </c>
      <c r="N3473" s="9">
        <f>Table1[[#This Row],[fastsma]]*Table1[[#This Row],[slowsma]]</f>
        <v>40</v>
      </c>
    </row>
    <row r="3474" spans="1:14" ht="15" customHeight="1" x14ac:dyDescent="0.3">
      <c r="A3474" s="1">
        <v>1477</v>
      </c>
      <c r="B3474">
        <v>2</v>
      </c>
      <c r="C3474">
        <v>20</v>
      </c>
      <c r="D3474" t="s">
        <v>121</v>
      </c>
      <c r="E3474" t="s">
        <v>85</v>
      </c>
      <c r="F3474">
        <v>89.07</v>
      </c>
      <c r="G3474">
        <v>248</v>
      </c>
      <c r="H3474">
        <v>209.7150588180794</v>
      </c>
      <c r="I3474" s="7">
        <f>((Table1[[#This Row],[returns]]+(1-$O$2)*Table1[[#This Row],[number of trades]])-ABS(Table1[[#This Row],[company return]]))/100</f>
        <v>-1.2064505881807941</v>
      </c>
      <c r="J3474" s="7">
        <f>((Table1[[#This Row],[returns]]+(1-$P$2)*Table1[[#This Row],[number of trades]])-ABS(Table1[[#This Row],[company return]]))/100</f>
        <v>-0.5864505881807941</v>
      </c>
      <c r="K3474" s="7">
        <f>((Table1[[#This Row],[returns]]+(1-$Q$2)*Table1[[#This Row],[number of trades]])-ABS(Table1[[#This Row],[company return]]))/100</f>
        <v>3.354941181920594E-2</v>
      </c>
      <c r="L3474" s="7">
        <f>((Table1[[#This Row],[returns]]+(1-$R$2)*Table1[[#This Row],[number of trades]])-ABS(Table1[[#This Row],[company return]]))/100</f>
        <v>0.65354941181920589</v>
      </c>
      <c r="M3474" s="7">
        <f>((Table1[[#This Row],[returns]]+(1-$S$2)*Table1[[#This Row],[number of trades]])-ABS(Table1[[#This Row],[company return]]))/100</f>
        <v>1.2735494118192059</v>
      </c>
      <c r="N3474" s="9">
        <f>Table1[[#This Row],[fastsma]]*Table1[[#This Row],[slowsma]]</f>
        <v>40</v>
      </c>
    </row>
    <row r="3475" spans="1:14" ht="15" customHeight="1" x14ac:dyDescent="0.3">
      <c r="A3475" s="1">
        <v>1478</v>
      </c>
      <c r="B3475">
        <v>2</v>
      </c>
      <c r="C3475">
        <v>20</v>
      </c>
      <c r="D3475" t="s">
        <v>121</v>
      </c>
      <c r="E3475" t="s">
        <v>86</v>
      </c>
      <c r="F3475">
        <v>331.73</v>
      </c>
      <c r="G3475">
        <v>230</v>
      </c>
      <c r="H3475">
        <v>770.46047305890829</v>
      </c>
      <c r="I3475" s="7">
        <f>((Table1[[#This Row],[returns]]+(1-$O$2)*Table1[[#This Row],[number of trades]])-ABS(Table1[[#This Row],[company return]]))/100</f>
        <v>-4.3873047305890829</v>
      </c>
      <c r="J3475" s="7">
        <f>((Table1[[#This Row],[returns]]+(1-$P$2)*Table1[[#This Row],[number of trades]])-ABS(Table1[[#This Row],[company return]]))/100</f>
        <v>-3.8123047305890827</v>
      </c>
      <c r="K3475" s="7">
        <f>((Table1[[#This Row],[returns]]+(1-$Q$2)*Table1[[#This Row],[number of trades]])-ABS(Table1[[#This Row],[company return]]))/100</f>
        <v>-3.2373047305890825</v>
      </c>
      <c r="L3475" s="7">
        <f>((Table1[[#This Row],[returns]]+(1-$R$2)*Table1[[#This Row],[number of trades]])-ABS(Table1[[#This Row],[company return]]))/100</f>
        <v>-2.6623047305890828</v>
      </c>
      <c r="M3475" s="7">
        <f>((Table1[[#This Row],[returns]]+(1-$S$2)*Table1[[#This Row],[number of trades]])-ABS(Table1[[#This Row],[company return]]))/100</f>
        <v>-2.0873047305890826</v>
      </c>
      <c r="N3475" s="9">
        <f>Table1[[#This Row],[fastsma]]*Table1[[#This Row],[slowsma]]</f>
        <v>40</v>
      </c>
    </row>
    <row r="3476" spans="1:14" ht="15" hidden="1" customHeight="1" x14ac:dyDescent="0.3">
      <c r="A3476" s="1"/>
      <c r="I3476" s="7"/>
      <c r="J3476" s="7"/>
      <c r="K3476" s="7"/>
      <c r="L3476" s="7"/>
      <c r="M3476" s="7"/>
      <c r="N3476" s="9"/>
    </row>
    <row r="3477" spans="1:14" ht="15" customHeight="1" x14ac:dyDescent="0.3">
      <c r="A3477" s="1">
        <v>1479</v>
      </c>
      <c r="B3477">
        <v>2</v>
      </c>
      <c r="C3477">
        <v>20</v>
      </c>
      <c r="D3477" t="s">
        <v>121</v>
      </c>
      <c r="E3477" t="s">
        <v>87</v>
      </c>
      <c r="F3477">
        <v>249.56</v>
      </c>
      <c r="G3477">
        <v>208</v>
      </c>
      <c r="H3477">
        <v>162.50267640792109</v>
      </c>
      <c r="I3477" s="7">
        <f>((Table1[[#This Row],[returns]]+(1-$O$2)*Table1[[#This Row],[number of trades]])-ABS(Table1[[#This Row],[company return]]))/100</f>
        <v>0.87057323592078917</v>
      </c>
      <c r="J3477" s="7">
        <f>((Table1[[#This Row],[returns]]+(1-$P$2)*Table1[[#This Row],[number of trades]])-ABS(Table1[[#This Row],[company return]]))/100</f>
        <v>1.3905732359207892</v>
      </c>
      <c r="K3477" s="7">
        <f>((Table1[[#This Row],[returns]]+(1-$Q$2)*Table1[[#This Row],[number of trades]])-ABS(Table1[[#This Row],[company return]]))/100</f>
        <v>1.9105732359207892</v>
      </c>
      <c r="L3477" s="7">
        <f>((Table1[[#This Row],[returns]]+(1-$R$2)*Table1[[#This Row],[number of trades]])-ABS(Table1[[#This Row],[company return]]))/100</f>
        <v>2.430573235920789</v>
      </c>
      <c r="M3477" s="7">
        <f>((Table1[[#This Row],[returns]]+(1-$S$2)*Table1[[#This Row],[number of trades]])-ABS(Table1[[#This Row],[company return]]))/100</f>
        <v>2.950573235920789</v>
      </c>
      <c r="N3477" s="9">
        <f>Table1[[#This Row],[fastsma]]*Table1[[#This Row],[slowsma]]</f>
        <v>40</v>
      </c>
    </row>
    <row r="3478" spans="1:14" ht="15" customHeight="1" x14ac:dyDescent="0.3">
      <c r="A3478" s="1">
        <v>1480</v>
      </c>
      <c r="B3478">
        <v>2</v>
      </c>
      <c r="C3478">
        <v>20</v>
      </c>
      <c r="D3478" t="s">
        <v>121</v>
      </c>
      <c r="E3478" t="s">
        <v>88</v>
      </c>
      <c r="F3478">
        <v>201.3</v>
      </c>
      <c r="G3478">
        <v>255</v>
      </c>
      <c r="H3478">
        <v>622.43742095433197</v>
      </c>
      <c r="I3478" s="7">
        <f>((Table1[[#This Row],[returns]]+(1-$O$2)*Table1[[#This Row],[number of trades]])-ABS(Table1[[#This Row],[company return]]))/100</f>
        <v>-4.2113742095433198</v>
      </c>
      <c r="J3478" s="7">
        <f>((Table1[[#This Row],[returns]]+(1-$P$2)*Table1[[#This Row],[number of trades]])-ABS(Table1[[#This Row],[company return]]))/100</f>
        <v>-3.5738742095433196</v>
      </c>
      <c r="K3478" s="7">
        <f>((Table1[[#This Row],[returns]]+(1-$Q$2)*Table1[[#This Row],[number of trades]])-ABS(Table1[[#This Row],[company return]]))/100</f>
        <v>-2.9363742095433194</v>
      </c>
      <c r="L3478" s="7">
        <f>((Table1[[#This Row],[returns]]+(1-$R$2)*Table1[[#This Row],[number of trades]])-ABS(Table1[[#This Row],[company return]]))/100</f>
        <v>-2.2988742095433197</v>
      </c>
      <c r="M3478" s="7">
        <f>((Table1[[#This Row],[returns]]+(1-$S$2)*Table1[[#This Row],[number of trades]])-ABS(Table1[[#This Row],[company return]]))/100</f>
        <v>-1.6613742095433195</v>
      </c>
      <c r="N3478" s="9">
        <f>Table1[[#This Row],[fastsma]]*Table1[[#This Row],[slowsma]]</f>
        <v>40</v>
      </c>
    </row>
    <row r="3479" spans="1:14" ht="15" customHeight="1" x14ac:dyDescent="0.3">
      <c r="A3479" s="1">
        <v>1481</v>
      </c>
      <c r="B3479">
        <v>2</v>
      </c>
      <c r="C3479">
        <v>20</v>
      </c>
      <c r="D3479" t="s">
        <v>121</v>
      </c>
      <c r="E3479" t="s">
        <v>89</v>
      </c>
      <c r="F3479">
        <v>116.76</v>
      </c>
      <c r="G3479">
        <v>235</v>
      </c>
      <c r="H3479">
        <v>385.01126986029129</v>
      </c>
      <c r="I3479" s="7">
        <f>((Table1[[#This Row],[returns]]+(1-$O$2)*Table1[[#This Row],[number of trades]])-ABS(Table1[[#This Row],[company return]]))/100</f>
        <v>-2.6825126986029129</v>
      </c>
      <c r="J3479" s="7">
        <f>((Table1[[#This Row],[returns]]+(1-$P$2)*Table1[[#This Row],[number of trades]])-ABS(Table1[[#This Row],[company return]]))/100</f>
        <v>-2.0950126986029129</v>
      </c>
      <c r="K3479" s="7">
        <f>((Table1[[#This Row],[returns]]+(1-$Q$2)*Table1[[#This Row],[number of trades]])-ABS(Table1[[#This Row],[company return]]))/100</f>
        <v>-1.507512698602913</v>
      </c>
      <c r="L3479" s="7">
        <f>((Table1[[#This Row],[returns]]+(1-$R$2)*Table1[[#This Row],[number of trades]])-ABS(Table1[[#This Row],[company return]]))/100</f>
        <v>-0.92001269860291301</v>
      </c>
      <c r="M3479" s="7">
        <f>((Table1[[#This Row],[returns]]+(1-$S$2)*Table1[[#This Row],[number of trades]])-ABS(Table1[[#This Row],[company return]]))/100</f>
        <v>-0.33251269860291299</v>
      </c>
      <c r="N3479" s="9">
        <f>Table1[[#This Row],[fastsma]]*Table1[[#This Row],[slowsma]]</f>
        <v>40</v>
      </c>
    </row>
    <row r="3480" spans="1:14" ht="15" customHeight="1" x14ac:dyDescent="0.3">
      <c r="A3480" s="1">
        <v>1482</v>
      </c>
      <c r="B3480">
        <v>2</v>
      </c>
      <c r="C3480">
        <v>20</v>
      </c>
      <c r="D3480" t="s">
        <v>121</v>
      </c>
      <c r="E3480" t="s">
        <v>90</v>
      </c>
      <c r="F3480">
        <v>128.57</v>
      </c>
      <c r="G3480">
        <v>215</v>
      </c>
      <c r="H3480">
        <v>149.0072929821809</v>
      </c>
      <c r="I3480" s="7">
        <f>((Table1[[#This Row],[returns]]+(1-$O$2)*Table1[[#This Row],[number of trades]])-ABS(Table1[[#This Row],[company return]]))/100</f>
        <v>-0.20437292982180907</v>
      </c>
      <c r="J3480" s="7">
        <f>((Table1[[#This Row],[returns]]+(1-$P$2)*Table1[[#This Row],[number of trades]])-ABS(Table1[[#This Row],[company return]]))/100</f>
        <v>0.33312707017819093</v>
      </c>
      <c r="K3480" s="7">
        <f>((Table1[[#This Row],[returns]]+(1-$Q$2)*Table1[[#This Row],[number of trades]])-ABS(Table1[[#This Row],[company return]]))/100</f>
        <v>0.87062707017819096</v>
      </c>
      <c r="L3480" s="7">
        <f>((Table1[[#This Row],[returns]]+(1-$R$2)*Table1[[#This Row],[number of trades]])-ABS(Table1[[#This Row],[company return]]))/100</f>
        <v>1.4081270701781909</v>
      </c>
      <c r="M3480" s="7">
        <f>((Table1[[#This Row],[returns]]+(1-$S$2)*Table1[[#This Row],[number of trades]])-ABS(Table1[[#This Row],[company return]]))/100</f>
        <v>1.945627070178191</v>
      </c>
      <c r="N3480" s="9">
        <f>Table1[[#This Row],[fastsma]]*Table1[[#This Row],[slowsma]]</f>
        <v>40</v>
      </c>
    </row>
    <row r="3481" spans="1:14" ht="15" customHeight="1" x14ac:dyDescent="0.3">
      <c r="A3481" s="1">
        <v>1484</v>
      </c>
      <c r="B3481">
        <v>2</v>
      </c>
      <c r="C3481">
        <v>20</v>
      </c>
      <c r="D3481" t="s">
        <v>121</v>
      </c>
      <c r="E3481" t="s">
        <v>92</v>
      </c>
      <c r="F3481">
        <v>389.89</v>
      </c>
      <c r="G3481">
        <v>216</v>
      </c>
      <c r="H3481">
        <v>1097.5506035372939</v>
      </c>
      <c r="I3481" s="7">
        <f>((Table1[[#This Row],[returns]]+(1-$O$2)*Table1[[#This Row],[number of trades]])-ABS(Table1[[#This Row],[company return]]))/100</f>
        <v>-7.0766060353729392</v>
      </c>
      <c r="J3481" s="7">
        <f>((Table1[[#This Row],[returns]]+(1-$P$2)*Table1[[#This Row],[number of trades]])-ABS(Table1[[#This Row],[company return]]))/100</f>
        <v>-6.5366060353729392</v>
      </c>
      <c r="K3481" s="7">
        <f>((Table1[[#This Row],[returns]]+(1-$Q$2)*Table1[[#This Row],[number of trades]])-ABS(Table1[[#This Row],[company return]]))/100</f>
        <v>-5.9966060353729391</v>
      </c>
      <c r="L3481" s="7">
        <f>((Table1[[#This Row],[returns]]+(1-$R$2)*Table1[[#This Row],[number of trades]])-ABS(Table1[[#This Row],[company return]]))/100</f>
        <v>-5.4566060353729391</v>
      </c>
      <c r="M3481" s="7">
        <f>((Table1[[#This Row],[returns]]+(1-$S$2)*Table1[[#This Row],[number of trades]])-ABS(Table1[[#This Row],[company return]]))/100</f>
        <v>-4.9166060353729391</v>
      </c>
      <c r="N3481" s="9">
        <f>Table1[[#This Row],[fastsma]]*Table1[[#This Row],[slowsma]]</f>
        <v>40</v>
      </c>
    </row>
    <row r="3482" spans="1:14" ht="15" customHeight="1" x14ac:dyDescent="0.3">
      <c r="A3482" s="1">
        <v>1486</v>
      </c>
      <c r="B3482">
        <v>2</v>
      </c>
      <c r="C3482">
        <v>20</v>
      </c>
      <c r="D3482" t="s">
        <v>121</v>
      </c>
      <c r="E3482" t="s">
        <v>94</v>
      </c>
      <c r="F3482">
        <v>400.54</v>
      </c>
      <c r="G3482">
        <v>223</v>
      </c>
      <c r="H3482">
        <v>1736.821048640041</v>
      </c>
      <c r="I3482" s="7">
        <f>((Table1[[#This Row],[returns]]+(1-$O$2)*Table1[[#This Row],[number of trades]])-ABS(Table1[[#This Row],[company return]]))/100</f>
        <v>-13.362810486400411</v>
      </c>
      <c r="J3482" s="7">
        <f>((Table1[[#This Row],[returns]]+(1-$P$2)*Table1[[#This Row],[number of trades]])-ABS(Table1[[#This Row],[company return]]))/100</f>
        <v>-12.80531048640041</v>
      </c>
      <c r="K3482" s="7">
        <f>((Table1[[#This Row],[returns]]+(1-$Q$2)*Table1[[#This Row],[number of trades]])-ABS(Table1[[#This Row],[company return]]))/100</f>
        <v>-12.247810486400411</v>
      </c>
      <c r="L3482" s="7">
        <f>((Table1[[#This Row],[returns]]+(1-$R$2)*Table1[[#This Row],[number of trades]])-ABS(Table1[[#This Row],[company return]]))/100</f>
        <v>-11.69031048640041</v>
      </c>
      <c r="M3482" s="7">
        <f>((Table1[[#This Row],[returns]]+(1-$S$2)*Table1[[#This Row],[number of trades]])-ABS(Table1[[#This Row],[company return]]))/100</f>
        <v>-11.132810486400411</v>
      </c>
      <c r="N3482" s="9">
        <f>Table1[[#This Row],[fastsma]]*Table1[[#This Row],[slowsma]]</f>
        <v>40</v>
      </c>
    </row>
    <row r="3483" spans="1:14" ht="15" customHeight="1" x14ac:dyDescent="0.3">
      <c r="A3483" s="1">
        <v>1487</v>
      </c>
      <c r="B3483">
        <v>2</v>
      </c>
      <c r="C3483">
        <v>20</v>
      </c>
      <c r="D3483" t="s">
        <v>121</v>
      </c>
      <c r="E3483" t="s">
        <v>95</v>
      </c>
      <c r="F3483">
        <v>121.63</v>
      </c>
      <c r="G3483">
        <v>234</v>
      </c>
      <c r="H3483">
        <v>260.94546231356532</v>
      </c>
      <c r="I3483" s="7">
        <f>((Table1[[#This Row],[returns]]+(1-$O$2)*Table1[[#This Row],[number of trades]])-ABS(Table1[[#This Row],[company return]]))/100</f>
        <v>-1.3931546231356533</v>
      </c>
      <c r="J3483" s="7">
        <f>((Table1[[#This Row],[returns]]+(1-$P$2)*Table1[[#This Row],[number of trades]])-ABS(Table1[[#This Row],[company return]]))/100</f>
        <v>-0.80815462313565323</v>
      </c>
      <c r="K3483" s="7">
        <f>((Table1[[#This Row],[returns]]+(1-$Q$2)*Table1[[#This Row],[number of trades]])-ABS(Table1[[#This Row],[company return]]))/100</f>
        <v>-0.22315462313565321</v>
      </c>
      <c r="L3483" s="7">
        <f>((Table1[[#This Row],[returns]]+(1-$R$2)*Table1[[#This Row],[number of trades]])-ABS(Table1[[#This Row],[company return]]))/100</f>
        <v>0.36184537686434681</v>
      </c>
      <c r="M3483" s="7">
        <f>((Table1[[#This Row],[returns]]+(1-$S$2)*Table1[[#This Row],[number of trades]])-ABS(Table1[[#This Row],[company return]]))/100</f>
        <v>0.94684537686434678</v>
      </c>
      <c r="N3483" s="9">
        <f>Table1[[#This Row],[fastsma]]*Table1[[#This Row],[slowsma]]</f>
        <v>40</v>
      </c>
    </row>
    <row r="3484" spans="1:14" ht="15" customHeight="1" x14ac:dyDescent="0.3">
      <c r="A3484" s="1">
        <v>1488</v>
      </c>
      <c r="B3484">
        <v>2</v>
      </c>
      <c r="C3484">
        <v>20</v>
      </c>
      <c r="D3484" t="s">
        <v>121</v>
      </c>
      <c r="E3484" t="s">
        <v>96</v>
      </c>
      <c r="F3484">
        <v>135.34</v>
      </c>
      <c r="G3484">
        <v>235</v>
      </c>
      <c r="H3484">
        <v>224.89960758151449</v>
      </c>
      <c r="I3484" s="7">
        <f>((Table1[[#This Row],[returns]]+(1-$O$2)*Table1[[#This Row],[number of trades]])-ABS(Table1[[#This Row],[company return]]))/100</f>
        <v>-0.89559607581514489</v>
      </c>
      <c r="J3484" s="7">
        <f>((Table1[[#This Row],[returns]]+(1-$P$2)*Table1[[#This Row],[number of trades]])-ABS(Table1[[#This Row],[company return]]))/100</f>
        <v>-0.30809607581514487</v>
      </c>
      <c r="K3484" s="7">
        <f>((Table1[[#This Row],[returns]]+(1-$Q$2)*Table1[[#This Row],[number of trades]])-ABS(Table1[[#This Row],[company return]]))/100</f>
        <v>0.27940392418485516</v>
      </c>
      <c r="L3484" s="7">
        <f>((Table1[[#This Row],[returns]]+(1-$R$2)*Table1[[#This Row],[number of trades]])-ABS(Table1[[#This Row],[company return]]))/100</f>
        <v>0.8669039241848554</v>
      </c>
      <c r="M3484" s="7">
        <f>((Table1[[#This Row],[returns]]+(1-$S$2)*Table1[[#This Row],[number of trades]])-ABS(Table1[[#This Row],[company return]]))/100</f>
        <v>1.4544039241848554</v>
      </c>
      <c r="N3484" s="9">
        <f>Table1[[#This Row],[fastsma]]*Table1[[#This Row],[slowsma]]</f>
        <v>40</v>
      </c>
    </row>
    <row r="3485" spans="1:14" ht="15" hidden="1" customHeight="1" x14ac:dyDescent="0.3">
      <c r="A3485" s="1"/>
      <c r="I3485" s="7"/>
      <c r="J3485" s="7"/>
      <c r="K3485" s="7"/>
      <c r="L3485" s="7"/>
      <c r="M3485" s="7"/>
      <c r="N3485" s="9"/>
    </row>
    <row r="3486" spans="1:14" ht="15" customHeight="1" x14ac:dyDescent="0.3">
      <c r="A3486" s="1">
        <v>1489</v>
      </c>
      <c r="B3486">
        <v>2</v>
      </c>
      <c r="C3486">
        <v>20</v>
      </c>
      <c r="D3486" t="s">
        <v>121</v>
      </c>
      <c r="E3486" t="s">
        <v>97</v>
      </c>
      <c r="F3486">
        <v>196.37</v>
      </c>
      <c r="G3486">
        <v>234</v>
      </c>
      <c r="H3486">
        <v>160.13974667583011</v>
      </c>
      <c r="I3486" s="7">
        <f>((Table1[[#This Row],[returns]]+(1-$O$2)*Table1[[#This Row],[number of trades]])-ABS(Table1[[#This Row],[company return]]))/100</f>
        <v>0.36230253324169892</v>
      </c>
      <c r="J3486" s="7">
        <f>((Table1[[#This Row],[returns]]+(1-$P$2)*Table1[[#This Row],[number of trades]])-ABS(Table1[[#This Row],[company return]]))/100</f>
        <v>0.94730253324169889</v>
      </c>
      <c r="K3486" s="7">
        <f>((Table1[[#This Row],[returns]]+(1-$Q$2)*Table1[[#This Row],[number of trades]])-ABS(Table1[[#This Row],[company return]]))/100</f>
        <v>1.5323025332416988</v>
      </c>
      <c r="L3486" s="7">
        <f>((Table1[[#This Row],[returns]]+(1-$R$2)*Table1[[#This Row],[number of trades]])-ABS(Table1[[#This Row],[company return]]))/100</f>
        <v>2.1173025332416988</v>
      </c>
      <c r="M3486" s="7">
        <f>((Table1[[#This Row],[returns]]+(1-$S$2)*Table1[[#This Row],[number of trades]])-ABS(Table1[[#This Row],[company return]]))/100</f>
        <v>2.7023025332416988</v>
      </c>
      <c r="N3486" s="9">
        <f>Table1[[#This Row],[fastsma]]*Table1[[#This Row],[slowsma]]</f>
        <v>40</v>
      </c>
    </row>
    <row r="3487" spans="1:14" ht="15" hidden="1" customHeight="1" x14ac:dyDescent="0.3">
      <c r="A3487" s="1"/>
      <c r="I3487" s="7"/>
      <c r="J3487" s="7"/>
      <c r="K3487" s="7"/>
      <c r="L3487" s="7"/>
      <c r="M3487" s="7"/>
      <c r="N3487" s="9"/>
    </row>
    <row r="3488" spans="1:14" ht="15" customHeight="1" x14ac:dyDescent="0.3">
      <c r="A3488" s="1">
        <v>1490</v>
      </c>
      <c r="B3488">
        <v>2</v>
      </c>
      <c r="C3488">
        <v>20</v>
      </c>
      <c r="D3488" t="s">
        <v>121</v>
      </c>
      <c r="E3488" t="s">
        <v>98</v>
      </c>
      <c r="F3488">
        <v>174.99</v>
      </c>
      <c r="G3488">
        <v>230</v>
      </c>
      <c r="H3488">
        <v>669.25479147782085</v>
      </c>
      <c r="I3488" s="7">
        <f>((Table1[[#This Row],[returns]]+(1-$O$2)*Table1[[#This Row],[number of trades]])-ABS(Table1[[#This Row],[company return]]))/100</f>
        <v>-4.9426479147782088</v>
      </c>
      <c r="J3488" s="7">
        <f>((Table1[[#This Row],[returns]]+(1-$P$2)*Table1[[#This Row],[number of trades]])-ABS(Table1[[#This Row],[company return]]))/100</f>
        <v>-4.3676479147782086</v>
      </c>
      <c r="K3488" s="7">
        <f>((Table1[[#This Row],[returns]]+(1-$Q$2)*Table1[[#This Row],[number of trades]])-ABS(Table1[[#This Row],[company return]]))/100</f>
        <v>-3.7926479147782084</v>
      </c>
      <c r="L3488" s="7">
        <f>((Table1[[#This Row],[returns]]+(1-$R$2)*Table1[[#This Row],[number of trades]])-ABS(Table1[[#This Row],[company return]]))/100</f>
        <v>-3.2176479147782082</v>
      </c>
      <c r="M3488" s="7">
        <f>((Table1[[#This Row],[returns]]+(1-$S$2)*Table1[[#This Row],[number of trades]])-ABS(Table1[[#This Row],[company return]]))/100</f>
        <v>-2.6426479147782085</v>
      </c>
      <c r="N3488" s="9">
        <f>Table1[[#This Row],[fastsma]]*Table1[[#This Row],[slowsma]]</f>
        <v>40</v>
      </c>
    </row>
    <row r="3489" spans="1:14" ht="15" customHeight="1" x14ac:dyDescent="0.3">
      <c r="A3489" s="1">
        <v>1491</v>
      </c>
      <c r="B3489">
        <v>2</v>
      </c>
      <c r="C3489">
        <v>20</v>
      </c>
      <c r="D3489" t="s">
        <v>121</v>
      </c>
      <c r="E3489" t="s">
        <v>99</v>
      </c>
      <c r="F3489">
        <v>57.83</v>
      </c>
      <c r="G3489">
        <v>249</v>
      </c>
      <c r="H3489">
        <v>104.75166622019169</v>
      </c>
      <c r="I3489" s="7">
        <f>((Table1[[#This Row],[returns]]+(1-$O$2)*Table1[[#This Row],[number of trades]])-ABS(Table1[[#This Row],[company return]]))/100</f>
        <v>-0.46921666220191693</v>
      </c>
      <c r="J3489" s="7">
        <f>((Table1[[#This Row],[returns]]+(1-$P$2)*Table1[[#This Row],[number of trades]])-ABS(Table1[[#This Row],[company return]]))/100</f>
        <v>0.15328333779808304</v>
      </c>
      <c r="K3489" s="7">
        <f>((Table1[[#This Row],[returns]]+(1-$Q$2)*Table1[[#This Row],[number of trades]])-ABS(Table1[[#This Row],[company return]]))/100</f>
        <v>0.77578333779808295</v>
      </c>
      <c r="L3489" s="7">
        <f>((Table1[[#This Row],[returns]]+(1-$R$2)*Table1[[#This Row],[number of trades]])-ABS(Table1[[#This Row],[company return]]))/100</f>
        <v>1.398283337798083</v>
      </c>
      <c r="M3489" s="7">
        <f>((Table1[[#This Row],[returns]]+(1-$S$2)*Table1[[#This Row],[number of trades]])-ABS(Table1[[#This Row],[company return]]))/100</f>
        <v>2.0207833377980831</v>
      </c>
      <c r="N3489" s="9">
        <f>Table1[[#This Row],[fastsma]]*Table1[[#This Row],[slowsma]]</f>
        <v>40</v>
      </c>
    </row>
    <row r="3490" spans="1:14" ht="15" customHeight="1" x14ac:dyDescent="0.3">
      <c r="A3490" s="1">
        <v>1492</v>
      </c>
      <c r="B3490">
        <v>2</v>
      </c>
      <c r="C3490">
        <v>20</v>
      </c>
      <c r="D3490" t="s">
        <v>121</v>
      </c>
      <c r="E3490" t="s">
        <v>100</v>
      </c>
      <c r="F3490">
        <v>184</v>
      </c>
      <c r="G3490">
        <v>242</v>
      </c>
      <c r="H3490">
        <v>352.59688589940629</v>
      </c>
      <c r="I3490" s="7">
        <f>((Table1[[#This Row],[returns]]+(1-$O$2)*Table1[[#This Row],[number of trades]])-ABS(Table1[[#This Row],[company return]]))/100</f>
        <v>-1.6859688589940629</v>
      </c>
      <c r="J3490" s="7">
        <f>((Table1[[#This Row],[returns]]+(1-$P$2)*Table1[[#This Row],[number of trades]])-ABS(Table1[[#This Row],[company return]]))/100</f>
        <v>-1.0809688589940629</v>
      </c>
      <c r="K3490" s="7">
        <f>((Table1[[#This Row],[returns]]+(1-$Q$2)*Table1[[#This Row],[number of trades]])-ABS(Table1[[#This Row],[company return]]))/100</f>
        <v>-0.47596885899406288</v>
      </c>
      <c r="L3490" s="7">
        <f>((Table1[[#This Row],[returns]]+(1-$R$2)*Table1[[#This Row],[number of trades]])-ABS(Table1[[#This Row],[company return]]))/100</f>
        <v>0.12903114100593713</v>
      </c>
      <c r="M3490" s="7">
        <f>((Table1[[#This Row],[returns]]+(1-$S$2)*Table1[[#This Row],[number of trades]])-ABS(Table1[[#This Row],[company return]]))/100</f>
        <v>0.73403114100593714</v>
      </c>
      <c r="N3490" s="9">
        <f>Table1[[#This Row],[fastsma]]*Table1[[#This Row],[slowsma]]</f>
        <v>40</v>
      </c>
    </row>
    <row r="3491" spans="1:14" ht="15" customHeight="1" x14ac:dyDescent="0.3">
      <c r="A3491" s="1">
        <v>1493</v>
      </c>
      <c r="B3491">
        <v>2</v>
      </c>
      <c r="C3491">
        <v>20</v>
      </c>
      <c r="D3491" t="s">
        <v>121</v>
      </c>
      <c r="E3491" t="s">
        <v>101</v>
      </c>
      <c r="F3491">
        <v>327.88</v>
      </c>
      <c r="G3491">
        <v>224</v>
      </c>
      <c r="H3491">
        <v>470.64041094945111</v>
      </c>
      <c r="I3491" s="7">
        <f>((Table1[[#This Row],[returns]]+(1-$O$2)*Table1[[#This Row],[number of trades]])-ABS(Table1[[#This Row],[company return]]))/100</f>
        <v>-1.4276041094945111</v>
      </c>
      <c r="J3491" s="7">
        <f>((Table1[[#This Row],[returns]]+(1-$P$2)*Table1[[#This Row],[number of trades]])-ABS(Table1[[#This Row],[company return]]))/100</f>
        <v>-0.86760410949451117</v>
      </c>
      <c r="K3491" s="7">
        <f>((Table1[[#This Row],[returns]]+(1-$Q$2)*Table1[[#This Row],[number of trades]])-ABS(Table1[[#This Row],[company return]]))/100</f>
        <v>-0.30760410949451111</v>
      </c>
      <c r="L3491" s="7">
        <f>((Table1[[#This Row],[returns]]+(1-$R$2)*Table1[[#This Row],[number of trades]])-ABS(Table1[[#This Row],[company return]]))/100</f>
        <v>0.25239589050548888</v>
      </c>
      <c r="M3491" s="7">
        <f>((Table1[[#This Row],[returns]]+(1-$S$2)*Table1[[#This Row],[number of trades]])-ABS(Table1[[#This Row],[company return]]))/100</f>
        <v>0.81239589050548888</v>
      </c>
      <c r="N3491" s="9">
        <f>Table1[[#This Row],[fastsma]]*Table1[[#This Row],[slowsma]]</f>
        <v>40</v>
      </c>
    </row>
    <row r="3492" spans="1:14" ht="15" customHeight="1" x14ac:dyDescent="0.3">
      <c r="A3492" s="1">
        <v>1495</v>
      </c>
      <c r="B3492">
        <v>2</v>
      </c>
      <c r="C3492">
        <v>20</v>
      </c>
      <c r="D3492" t="s">
        <v>121</v>
      </c>
      <c r="E3492" t="s">
        <v>103</v>
      </c>
      <c r="F3492">
        <v>125.64</v>
      </c>
      <c r="G3492">
        <v>204</v>
      </c>
      <c r="H3492">
        <v>42.085303318596729</v>
      </c>
      <c r="I3492" s="7">
        <f>((Table1[[#This Row],[returns]]+(1-$O$2)*Table1[[#This Row],[number of trades]])-ABS(Table1[[#This Row],[company return]]))/100</f>
        <v>0.83554696681403273</v>
      </c>
      <c r="J3492" s="7">
        <f>((Table1[[#This Row],[returns]]+(1-$P$2)*Table1[[#This Row],[number of trades]])-ABS(Table1[[#This Row],[company return]]))/100</f>
        <v>1.3455469668140325</v>
      </c>
      <c r="K3492" s="7">
        <f>((Table1[[#This Row],[returns]]+(1-$Q$2)*Table1[[#This Row],[number of trades]])-ABS(Table1[[#This Row],[company return]]))/100</f>
        <v>1.8555469668140325</v>
      </c>
      <c r="L3492" s="7">
        <f>((Table1[[#This Row],[returns]]+(1-$R$2)*Table1[[#This Row],[number of trades]])-ABS(Table1[[#This Row],[company return]]))/100</f>
        <v>2.3655469668140325</v>
      </c>
      <c r="M3492" s="7">
        <f>((Table1[[#This Row],[returns]]+(1-$S$2)*Table1[[#This Row],[number of trades]])-ABS(Table1[[#This Row],[company return]]))/100</f>
        <v>2.8755469668140323</v>
      </c>
      <c r="N3492" s="9">
        <f>Table1[[#This Row],[fastsma]]*Table1[[#This Row],[slowsma]]</f>
        <v>40</v>
      </c>
    </row>
    <row r="3493" spans="1:14" ht="15" customHeight="1" x14ac:dyDescent="0.3">
      <c r="A3493" s="1">
        <v>1496</v>
      </c>
      <c r="B3493">
        <v>2</v>
      </c>
      <c r="C3493">
        <v>20</v>
      </c>
      <c r="D3493" t="s">
        <v>121</v>
      </c>
      <c r="E3493" t="s">
        <v>104</v>
      </c>
      <c r="F3493">
        <v>44.69</v>
      </c>
      <c r="G3493">
        <v>248</v>
      </c>
      <c r="H3493">
        <v>404.18751762539608</v>
      </c>
      <c r="I3493" s="7">
        <f>((Table1[[#This Row],[returns]]+(1-$O$2)*Table1[[#This Row],[number of trades]])-ABS(Table1[[#This Row],[company return]]))/100</f>
        <v>-3.594975176253961</v>
      </c>
      <c r="J3493" s="7">
        <f>((Table1[[#This Row],[returns]]+(1-$P$2)*Table1[[#This Row],[number of trades]])-ABS(Table1[[#This Row],[company return]]))/100</f>
        <v>-2.9749751762539609</v>
      </c>
      <c r="K3493" s="7">
        <f>((Table1[[#This Row],[returns]]+(1-$Q$2)*Table1[[#This Row],[number of trades]])-ABS(Table1[[#This Row],[company return]]))/100</f>
        <v>-2.3549751762539608</v>
      </c>
      <c r="L3493" s="7">
        <f>((Table1[[#This Row],[returns]]+(1-$R$2)*Table1[[#This Row],[number of trades]])-ABS(Table1[[#This Row],[company return]]))/100</f>
        <v>-1.7349751762539609</v>
      </c>
      <c r="M3493" s="7">
        <f>((Table1[[#This Row],[returns]]+(1-$S$2)*Table1[[#This Row],[number of trades]])-ABS(Table1[[#This Row],[company return]]))/100</f>
        <v>-1.1149751762539608</v>
      </c>
      <c r="N3493" s="9">
        <f>Table1[[#This Row],[fastsma]]*Table1[[#This Row],[slowsma]]</f>
        <v>40</v>
      </c>
    </row>
    <row r="3494" spans="1:14" ht="15" customHeight="1" x14ac:dyDescent="0.3">
      <c r="A3494" s="1">
        <v>1497</v>
      </c>
      <c r="B3494">
        <v>2</v>
      </c>
      <c r="C3494">
        <v>20</v>
      </c>
      <c r="D3494" t="s">
        <v>121</v>
      </c>
      <c r="E3494" t="s">
        <v>105</v>
      </c>
      <c r="F3494">
        <v>334.83</v>
      </c>
      <c r="G3494">
        <v>218</v>
      </c>
      <c r="H3494">
        <v>460.03703012986352</v>
      </c>
      <c r="I3494" s="7">
        <f>((Table1[[#This Row],[returns]]+(1-$O$2)*Table1[[#This Row],[number of trades]])-ABS(Table1[[#This Row],[company return]]))/100</f>
        <v>-1.2520703012986354</v>
      </c>
      <c r="J3494" s="7">
        <f>((Table1[[#This Row],[returns]]+(1-$P$2)*Table1[[#This Row],[number of trades]])-ABS(Table1[[#This Row],[company return]]))/100</f>
        <v>-0.70707030129863535</v>
      </c>
      <c r="K3494" s="7">
        <f>((Table1[[#This Row],[returns]]+(1-$Q$2)*Table1[[#This Row],[number of trades]])-ABS(Table1[[#This Row],[company return]]))/100</f>
        <v>-0.16207030129863539</v>
      </c>
      <c r="L3494" s="7">
        <f>((Table1[[#This Row],[returns]]+(1-$R$2)*Table1[[#This Row],[number of trades]])-ABS(Table1[[#This Row],[company return]]))/100</f>
        <v>0.38292969870136462</v>
      </c>
      <c r="M3494" s="7">
        <f>((Table1[[#This Row],[returns]]+(1-$S$2)*Table1[[#This Row],[number of trades]])-ABS(Table1[[#This Row],[company return]]))/100</f>
        <v>0.92792969870136399</v>
      </c>
      <c r="N3494" s="9">
        <f>Table1[[#This Row],[fastsma]]*Table1[[#This Row],[slowsma]]</f>
        <v>40</v>
      </c>
    </row>
    <row r="3495" spans="1:14" ht="15" customHeight="1" x14ac:dyDescent="0.3">
      <c r="A3495" s="1">
        <v>1498</v>
      </c>
      <c r="B3495">
        <v>2</v>
      </c>
      <c r="C3495">
        <v>20</v>
      </c>
      <c r="D3495" t="s">
        <v>121</v>
      </c>
      <c r="E3495" t="s">
        <v>106</v>
      </c>
      <c r="F3495">
        <v>231.9</v>
      </c>
      <c r="G3495">
        <v>221</v>
      </c>
      <c r="H3495">
        <v>9.4793065399650676</v>
      </c>
      <c r="I3495" s="7">
        <f>((Table1[[#This Row],[returns]]+(1-$O$2)*Table1[[#This Row],[number of trades]])-ABS(Table1[[#This Row],[company return]]))/100</f>
        <v>2.2242069346003492</v>
      </c>
      <c r="J3495" s="7">
        <f>((Table1[[#This Row],[returns]]+(1-$P$2)*Table1[[#This Row],[number of trades]])-ABS(Table1[[#This Row],[company return]]))/100</f>
        <v>2.776706934600349</v>
      </c>
      <c r="K3495" s="7">
        <f>((Table1[[#This Row],[returns]]+(1-$Q$2)*Table1[[#This Row],[number of trades]])-ABS(Table1[[#This Row],[company return]]))/100</f>
        <v>3.3292069346003488</v>
      </c>
      <c r="L3495" s="7">
        <f>((Table1[[#This Row],[returns]]+(1-$R$2)*Table1[[#This Row],[number of trades]])-ABS(Table1[[#This Row],[company return]]))/100</f>
        <v>3.881706934600349</v>
      </c>
      <c r="M3495" s="7">
        <f>((Table1[[#This Row],[returns]]+(1-$S$2)*Table1[[#This Row],[number of trades]])-ABS(Table1[[#This Row],[company return]]))/100</f>
        <v>4.4342069346003488</v>
      </c>
      <c r="N3495" s="9">
        <f>Table1[[#This Row],[fastsma]]*Table1[[#This Row],[slowsma]]</f>
        <v>40</v>
      </c>
    </row>
    <row r="3496" spans="1:14" ht="15" hidden="1" customHeight="1" x14ac:dyDescent="0.3">
      <c r="A3496" s="1"/>
      <c r="I3496" s="7"/>
      <c r="J3496" s="7"/>
      <c r="K3496" s="7"/>
      <c r="L3496" s="7"/>
      <c r="M3496" s="7"/>
      <c r="N3496" s="9"/>
    </row>
    <row r="3497" spans="1:14" ht="15" customHeight="1" x14ac:dyDescent="0.3">
      <c r="A3497" s="1">
        <v>1499</v>
      </c>
      <c r="B3497">
        <v>2</v>
      </c>
      <c r="C3497">
        <v>20</v>
      </c>
      <c r="D3497" t="s">
        <v>121</v>
      </c>
      <c r="E3497" t="s">
        <v>107</v>
      </c>
      <c r="F3497">
        <v>190.97</v>
      </c>
      <c r="G3497">
        <v>229</v>
      </c>
      <c r="H3497">
        <v>-17.303151001227679</v>
      </c>
      <c r="I3497" s="7">
        <f>((Table1[[#This Row],[returns]]+(1-$O$2)*Table1[[#This Row],[number of trades]])-ABS(Table1[[#This Row],[company return]]))/100</f>
        <v>1.7366684899877232</v>
      </c>
      <c r="J3497" s="7">
        <f>((Table1[[#This Row],[returns]]+(1-$P$2)*Table1[[#This Row],[number of trades]])-ABS(Table1[[#This Row],[company return]]))/100</f>
        <v>2.3091684899877229</v>
      </c>
      <c r="K3497" s="7">
        <f>((Table1[[#This Row],[returns]]+(1-$Q$2)*Table1[[#This Row],[number of trades]])-ABS(Table1[[#This Row],[company return]]))/100</f>
        <v>2.8816684899877236</v>
      </c>
      <c r="L3497" s="7">
        <f>((Table1[[#This Row],[returns]]+(1-$R$2)*Table1[[#This Row],[number of trades]])-ABS(Table1[[#This Row],[company return]]))/100</f>
        <v>3.4541684899877239</v>
      </c>
      <c r="M3497" s="7">
        <f>((Table1[[#This Row],[returns]]+(1-$S$2)*Table1[[#This Row],[number of trades]])-ABS(Table1[[#This Row],[company return]]))/100</f>
        <v>4.0266684899877241</v>
      </c>
      <c r="N3497" s="9">
        <f>Table1[[#This Row],[fastsma]]*Table1[[#This Row],[slowsma]]</f>
        <v>40</v>
      </c>
    </row>
    <row r="3498" spans="1:14" ht="15" customHeight="1" x14ac:dyDescent="0.3">
      <c r="A3498" s="1">
        <v>5150</v>
      </c>
      <c r="B3498">
        <v>2</v>
      </c>
      <c r="C3498">
        <v>20</v>
      </c>
      <c r="D3498" t="s">
        <v>121</v>
      </c>
      <c r="E3498" t="s">
        <v>50</v>
      </c>
      <c r="F3498">
        <v>155.97</v>
      </c>
      <c r="G3498">
        <v>230</v>
      </c>
      <c r="H3498">
        <v>-12.826815617831601</v>
      </c>
      <c r="I3498" s="7">
        <f>((Table1[[#This Row],[returns]]+(1-$O$2)*Table1[[#This Row],[number of trades]])-ABS(Table1[[#This Row],[company return]]))/100</f>
        <v>1.4314318438216838</v>
      </c>
      <c r="J3498" s="7">
        <f>((Table1[[#This Row],[returns]]+(1-$P$2)*Table1[[#This Row],[number of trades]])-ABS(Table1[[#This Row],[company return]]))/100</f>
        <v>2.0064318438216837</v>
      </c>
      <c r="K3498" s="7">
        <f>((Table1[[#This Row],[returns]]+(1-$Q$2)*Table1[[#This Row],[number of trades]])-ABS(Table1[[#This Row],[company return]]))/100</f>
        <v>2.5814318438216843</v>
      </c>
      <c r="L3498" s="7">
        <f>((Table1[[#This Row],[returns]]+(1-$R$2)*Table1[[#This Row],[number of trades]])-ABS(Table1[[#This Row],[company return]]))/100</f>
        <v>3.1564318438216845</v>
      </c>
      <c r="M3498" s="7">
        <f>((Table1[[#This Row],[returns]]+(1-$S$2)*Table1[[#This Row],[number of trades]])-ABS(Table1[[#This Row],[company return]]))/100</f>
        <v>3.7314318438216842</v>
      </c>
      <c r="N3498" s="9">
        <f>Table1[[#This Row],[fastsma]]*Table1[[#This Row],[slowsma]]</f>
        <v>40</v>
      </c>
    </row>
    <row r="3499" spans="1:14" ht="15" customHeight="1" x14ac:dyDescent="0.3">
      <c r="A3499" s="1">
        <v>5151</v>
      </c>
      <c r="B3499">
        <v>2</v>
      </c>
      <c r="C3499">
        <v>20</v>
      </c>
      <c r="D3499" t="s">
        <v>121</v>
      </c>
      <c r="E3499" t="s">
        <v>63</v>
      </c>
      <c r="F3499">
        <v>134.47999999999999</v>
      </c>
      <c r="G3499">
        <v>222</v>
      </c>
      <c r="H3499">
        <v>-27.832013917004719</v>
      </c>
      <c r="I3499" s="7">
        <f>((Table1[[#This Row],[returns]]+(1-$O$2)*Table1[[#This Row],[number of trades]])-ABS(Table1[[#This Row],[company return]]))/100</f>
        <v>1.0664798608299528</v>
      </c>
      <c r="J3499" s="7">
        <f>((Table1[[#This Row],[returns]]+(1-$P$2)*Table1[[#This Row],[number of trades]])-ABS(Table1[[#This Row],[company return]]))/100</f>
        <v>1.6214798608299525</v>
      </c>
      <c r="K3499" s="7">
        <f>((Table1[[#This Row],[returns]]+(1-$Q$2)*Table1[[#This Row],[number of trades]])-ABS(Table1[[#This Row],[company return]]))/100</f>
        <v>2.1764798608299527</v>
      </c>
      <c r="L3499" s="7">
        <f>((Table1[[#This Row],[returns]]+(1-$R$2)*Table1[[#This Row],[number of trades]])-ABS(Table1[[#This Row],[company return]]))/100</f>
        <v>2.7314798608299533</v>
      </c>
      <c r="M3499" s="7">
        <f>((Table1[[#This Row],[returns]]+(1-$S$2)*Table1[[#This Row],[number of trades]])-ABS(Table1[[#This Row],[company return]]))/100</f>
        <v>3.286479860829953</v>
      </c>
      <c r="N3499" s="9">
        <f>Table1[[#This Row],[fastsma]]*Table1[[#This Row],[slowsma]]</f>
        <v>40</v>
      </c>
    </row>
    <row r="3500" spans="1:14" ht="15" customHeight="1" x14ac:dyDescent="0.3">
      <c r="A3500" s="1">
        <v>5152</v>
      </c>
      <c r="B3500">
        <v>2</v>
      </c>
      <c r="C3500">
        <v>20</v>
      </c>
      <c r="D3500" t="s">
        <v>121</v>
      </c>
      <c r="E3500" t="s">
        <v>65</v>
      </c>
      <c r="F3500">
        <v>-29.12</v>
      </c>
      <c r="G3500">
        <v>240</v>
      </c>
      <c r="H3500">
        <v>-17.641746764250069</v>
      </c>
      <c r="I3500" s="7">
        <f>((Table1[[#This Row],[returns]]+(1-$O$2)*Table1[[#This Row],[number of trades]])-ABS(Table1[[#This Row],[company return]]))/100</f>
        <v>-0.46761746764250067</v>
      </c>
      <c r="J3500" s="7">
        <f>((Table1[[#This Row],[returns]]+(1-$P$2)*Table1[[#This Row],[number of trades]])-ABS(Table1[[#This Row],[company return]]))/100</f>
        <v>0.13238253235749931</v>
      </c>
      <c r="K3500" s="7">
        <f>((Table1[[#This Row],[returns]]+(1-$Q$2)*Table1[[#This Row],[number of trades]])-ABS(Table1[[#This Row],[company return]]))/100</f>
        <v>0.73238253235749928</v>
      </c>
      <c r="L3500" s="7">
        <f>((Table1[[#This Row],[returns]]+(1-$R$2)*Table1[[#This Row],[number of trades]])-ABS(Table1[[#This Row],[company return]]))/100</f>
        <v>1.3323825323574994</v>
      </c>
      <c r="M3500" s="7">
        <f>((Table1[[#This Row],[returns]]+(1-$S$2)*Table1[[#This Row],[number of trades]])-ABS(Table1[[#This Row],[company return]]))/100</f>
        <v>1.9323825323574995</v>
      </c>
      <c r="N3500" s="9">
        <f>Table1[[#This Row],[fastsma]]*Table1[[#This Row],[slowsma]]</f>
        <v>40</v>
      </c>
    </row>
    <row r="3501" spans="1:14" ht="15" customHeight="1" x14ac:dyDescent="0.3">
      <c r="A3501" s="1">
        <v>5153</v>
      </c>
      <c r="B3501">
        <v>2</v>
      </c>
      <c r="C3501">
        <v>20</v>
      </c>
      <c r="D3501" t="s">
        <v>121</v>
      </c>
      <c r="E3501" t="s">
        <v>77</v>
      </c>
      <c r="F3501">
        <v>-13.52</v>
      </c>
      <c r="G3501">
        <v>248</v>
      </c>
      <c r="H3501">
        <v>8.5976688314066152</v>
      </c>
      <c r="I3501" s="7">
        <f>((Table1[[#This Row],[returns]]+(1-$O$2)*Table1[[#This Row],[number of trades]])-ABS(Table1[[#This Row],[company return]]))/100</f>
        <v>-0.22117668831406614</v>
      </c>
      <c r="J3501" s="7">
        <f>((Table1[[#This Row],[returns]]+(1-$P$2)*Table1[[#This Row],[number of trades]])-ABS(Table1[[#This Row],[company return]]))/100</f>
        <v>0.39882331168593388</v>
      </c>
      <c r="K3501" s="7">
        <f>((Table1[[#This Row],[returns]]+(1-$Q$2)*Table1[[#This Row],[number of trades]])-ABS(Table1[[#This Row],[company return]]))/100</f>
        <v>1.018823311685934</v>
      </c>
      <c r="L3501" s="7">
        <f>((Table1[[#This Row],[returns]]+(1-$R$2)*Table1[[#This Row],[number of trades]])-ABS(Table1[[#This Row],[company return]]))/100</f>
        <v>1.6388233116859336</v>
      </c>
      <c r="M3501" s="7">
        <f>((Table1[[#This Row],[returns]]+(1-$S$2)*Table1[[#This Row],[number of trades]])-ABS(Table1[[#This Row],[company return]]))/100</f>
        <v>2.2588233116859335</v>
      </c>
      <c r="N3501" s="9">
        <f>Table1[[#This Row],[fastsma]]*Table1[[#This Row],[slowsma]]</f>
        <v>40</v>
      </c>
    </row>
    <row r="3502" spans="1:14" ht="15" customHeight="1" x14ac:dyDescent="0.3">
      <c r="A3502" s="1">
        <v>5154</v>
      </c>
      <c r="B3502">
        <v>2</v>
      </c>
      <c r="C3502">
        <v>20</v>
      </c>
      <c r="D3502" t="s">
        <v>121</v>
      </c>
      <c r="E3502" t="s">
        <v>82</v>
      </c>
      <c r="F3502">
        <v>68.239999999999995</v>
      </c>
      <c r="G3502">
        <v>212</v>
      </c>
      <c r="H3502">
        <v>-26.76135621431046</v>
      </c>
      <c r="I3502" s="7">
        <f>((Table1[[#This Row],[returns]]+(1-$O$2)*Table1[[#This Row],[number of trades]])-ABS(Table1[[#This Row],[company return]]))/100</f>
        <v>0.41478643785689534</v>
      </c>
      <c r="J3502" s="7">
        <f>((Table1[[#This Row],[returns]]+(1-$P$2)*Table1[[#This Row],[number of trades]])-ABS(Table1[[#This Row],[company return]]))/100</f>
        <v>0.94478643785689542</v>
      </c>
      <c r="K3502" s="7">
        <f>((Table1[[#This Row],[returns]]+(1-$Q$2)*Table1[[#This Row],[number of trades]])-ABS(Table1[[#This Row],[company return]]))/100</f>
        <v>1.4747864378568953</v>
      </c>
      <c r="L3502" s="7">
        <f>((Table1[[#This Row],[returns]]+(1-$R$2)*Table1[[#This Row],[number of trades]])-ABS(Table1[[#This Row],[company return]]))/100</f>
        <v>2.0047864378568954</v>
      </c>
      <c r="M3502" s="7">
        <f>((Table1[[#This Row],[returns]]+(1-$S$2)*Table1[[#This Row],[number of trades]])-ABS(Table1[[#This Row],[company return]]))/100</f>
        <v>2.5347864378568956</v>
      </c>
      <c r="N3502" s="9">
        <f>Table1[[#This Row],[fastsma]]*Table1[[#This Row],[slowsma]]</f>
        <v>40</v>
      </c>
    </row>
    <row r="3503" spans="1:14" ht="15" customHeight="1" x14ac:dyDescent="0.3">
      <c r="A3503" s="1">
        <v>5155</v>
      </c>
      <c r="B3503">
        <v>2</v>
      </c>
      <c r="C3503">
        <v>20</v>
      </c>
      <c r="D3503" t="s">
        <v>121</v>
      </c>
      <c r="E3503" t="s">
        <v>91</v>
      </c>
      <c r="F3503">
        <v>312.39999999999998</v>
      </c>
      <c r="G3503">
        <v>232</v>
      </c>
      <c r="H3503">
        <v>-17.054950181683601</v>
      </c>
      <c r="I3503" s="7">
        <f>((Table1[[#This Row],[returns]]+(1-$O$2)*Table1[[#This Row],[number of trades]])-ABS(Table1[[#This Row],[company return]]))/100</f>
        <v>2.9534504981831642</v>
      </c>
      <c r="J3503" s="7">
        <f>((Table1[[#This Row],[returns]]+(1-$P$2)*Table1[[#This Row],[number of trades]])-ABS(Table1[[#This Row],[company return]]))/100</f>
        <v>3.5334504981831638</v>
      </c>
      <c r="K3503" s="7">
        <f>((Table1[[#This Row],[returns]]+(1-$Q$2)*Table1[[#This Row],[number of trades]])-ABS(Table1[[#This Row],[company return]]))/100</f>
        <v>4.1134504981831643</v>
      </c>
      <c r="L3503" s="7">
        <f>((Table1[[#This Row],[returns]]+(1-$R$2)*Table1[[#This Row],[number of trades]])-ABS(Table1[[#This Row],[company return]]))/100</f>
        <v>4.6934504981831644</v>
      </c>
      <c r="M3503" s="7">
        <f>((Table1[[#This Row],[returns]]+(1-$S$2)*Table1[[#This Row],[number of trades]])-ABS(Table1[[#This Row],[company return]]))/100</f>
        <v>5.2734504981831636</v>
      </c>
      <c r="N3503" s="9">
        <f>Table1[[#This Row],[fastsma]]*Table1[[#This Row],[slowsma]]</f>
        <v>40</v>
      </c>
    </row>
    <row r="3504" spans="1:14" ht="15" customHeight="1" x14ac:dyDescent="0.3">
      <c r="A3504" s="1">
        <v>5156</v>
      </c>
      <c r="B3504">
        <v>2</v>
      </c>
      <c r="C3504">
        <v>20</v>
      </c>
      <c r="D3504" t="s">
        <v>121</v>
      </c>
      <c r="E3504" t="s">
        <v>102</v>
      </c>
      <c r="F3504">
        <v>231.78</v>
      </c>
      <c r="G3504">
        <v>220</v>
      </c>
      <c r="H3504">
        <v>-34.624889391345867</v>
      </c>
      <c r="I3504" s="7">
        <f>((Table1[[#This Row],[returns]]+(1-$O$2)*Table1[[#This Row],[number of trades]])-ABS(Table1[[#This Row],[company return]]))/100</f>
        <v>1.9715511060865412</v>
      </c>
      <c r="J3504" s="7">
        <f>((Table1[[#This Row],[returns]]+(1-$P$2)*Table1[[#This Row],[number of trades]])-ABS(Table1[[#This Row],[company return]]))/100</f>
        <v>2.521551106086541</v>
      </c>
      <c r="K3504" s="7">
        <f>((Table1[[#This Row],[returns]]+(1-$Q$2)*Table1[[#This Row],[number of trades]])-ABS(Table1[[#This Row],[company return]]))/100</f>
        <v>3.0715511060865412</v>
      </c>
      <c r="L3504" s="7">
        <f>((Table1[[#This Row],[returns]]+(1-$R$2)*Table1[[#This Row],[number of trades]])-ABS(Table1[[#This Row],[company return]]))/100</f>
        <v>3.6215511060865411</v>
      </c>
      <c r="M3504" s="7">
        <f>((Table1[[#This Row],[returns]]+(1-$S$2)*Table1[[#This Row],[number of trades]])-ABS(Table1[[#This Row],[company return]]))/100</f>
        <v>4.1715511060865413</v>
      </c>
      <c r="N3504" s="9">
        <f>Table1[[#This Row],[fastsma]]*Table1[[#This Row],[slowsma]]</f>
        <v>40</v>
      </c>
    </row>
    <row r="3505" spans="1:14" ht="15" customHeight="1" x14ac:dyDescent="0.3">
      <c r="A3505" s="1">
        <v>5157</v>
      </c>
      <c r="B3505">
        <v>2</v>
      </c>
      <c r="C3505">
        <v>20</v>
      </c>
      <c r="D3505" t="s">
        <v>121</v>
      </c>
      <c r="E3505" t="s">
        <v>93</v>
      </c>
      <c r="F3505">
        <v>24.79</v>
      </c>
      <c r="G3505">
        <v>222</v>
      </c>
      <c r="H3505">
        <v>-39.247316133818522</v>
      </c>
      <c r="I3505" s="7">
        <f>((Table1[[#This Row],[returns]]+(1-$O$2)*Table1[[#This Row],[number of trades]])-ABS(Table1[[#This Row],[company return]]))/100</f>
        <v>-0.14457316133818524</v>
      </c>
      <c r="J3505" s="7">
        <f>((Table1[[#This Row],[returns]]+(1-$P$2)*Table1[[#This Row],[number of trades]])-ABS(Table1[[#This Row],[company return]]))/100</f>
        <v>0.41042683866181467</v>
      </c>
      <c r="K3505" s="7">
        <f>((Table1[[#This Row],[returns]]+(1-$Q$2)*Table1[[#This Row],[number of trades]])-ABS(Table1[[#This Row],[company return]]))/100</f>
        <v>0.96542683866181478</v>
      </c>
      <c r="L3505" s="7">
        <f>((Table1[[#This Row],[returns]]+(1-$R$2)*Table1[[#This Row],[number of trades]])-ABS(Table1[[#This Row],[company return]]))/100</f>
        <v>1.5204268386618147</v>
      </c>
      <c r="M3505" s="7">
        <f>((Table1[[#This Row],[returns]]+(1-$S$2)*Table1[[#This Row],[number of trades]])-ABS(Table1[[#This Row],[company return]]))/100</f>
        <v>2.0754268386618149</v>
      </c>
      <c r="N3505" s="9">
        <f>Table1[[#This Row],[fastsma]]*Table1[[#This Row],[slowsma]]</f>
        <v>40</v>
      </c>
    </row>
    <row r="3506" spans="1:14" ht="15" customHeight="1" x14ac:dyDescent="0.3">
      <c r="A3506" s="1">
        <v>5158</v>
      </c>
      <c r="B3506">
        <v>2</v>
      </c>
      <c r="C3506">
        <v>20</v>
      </c>
      <c r="D3506" t="s">
        <v>121</v>
      </c>
      <c r="E3506" t="s">
        <v>107</v>
      </c>
      <c r="F3506">
        <v>190.97</v>
      </c>
      <c r="G3506">
        <v>229</v>
      </c>
      <c r="H3506">
        <v>-16.666666666666661</v>
      </c>
      <c r="I3506" s="7">
        <f>((Table1[[#This Row],[returns]]+(1-$O$2)*Table1[[#This Row],[number of trades]])-ABS(Table1[[#This Row],[company return]]))/100</f>
        <v>1.7430333333333334</v>
      </c>
      <c r="J3506" s="7">
        <f>((Table1[[#This Row],[returns]]+(1-$P$2)*Table1[[#This Row],[number of trades]])-ABS(Table1[[#This Row],[company return]]))/100</f>
        <v>2.3155333333333332</v>
      </c>
      <c r="K3506" s="7">
        <f>((Table1[[#This Row],[returns]]+(1-$Q$2)*Table1[[#This Row],[number of trades]])-ABS(Table1[[#This Row],[company return]]))/100</f>
        <v>2.8880333333333335</v>
      </c>
      <c r="L3506" s="7">
        <f>((Table1[[#This Row],[returns]]+(1-$R$2)*Table1[[#This Row],[number of trades]])-ABS(Table1[[#This Row],[company return]]))/100</f>
        <v>3.4605333333333332</v>
      </c>
      <c r="M3506" s="7">
        <f>((Table1[[#This Row],[returns]]+(1-$S$2)*Table1[[#This Row],[number of trades]])-ABS(Table1[[#This Row],[company return]]))/100</f>
        <v>4.033033333333333</v>
      </c>
      <c r="N3506" s="9">
        <f>Table1[[#This Row],[fastsma]]*Table1[[#This Row],[slowsma]]</f>
        <v>40</v>
      </c>
    </row>
    <row r="3507" spans="1:14" ht="15" customHeight="1" x14ac:dyDescent="0.3">
      <c r="A3507" s="1">
        <v>5159</v>
      </c>
      <c r="B3507">
        <v>2</v>
      </c>
      <c r="C3507">
        <v>20</v>
      </c>
      <c r="D3507" t="s">
        <v>121</v>
      </c>
      <c r="E3507" t="s">
        <v>178</v>
      </c>
      <c r="F3507">
        <v>242</v>
      </c>
      <c r="G3507">
        <v>266</v>
      </c>
      <c r="H3507">
        <v>16.824239095052079</v>
      </c>
      <c r="I3507" s="7">
        <f>((Table1[[#This Row],[returns]]+(1-$O$2)*Table1[[#This Row],[number of trades]])-ABS(Table1[[#This Row],[company return]]))/100</f>
        <v>2.2517576090494793</v>
      </c>
      <c r="J3507" s="7">
        <f>((Table1[[#This Row],[returns]]+(1-$P$2)*Table1[[#This Row],[number of trades]])-ABS(Table1[[#This Row],[company return]]))/100</f>
        <v>2.9167576090494793</v>
      </c>
      <c r="K3507" s="7">
        <f>((Table1[[#This Row],[returns]]+(1-$Q$2)*Table1[[#This Row],[number of trades]])-ABS(Table1[[#This Row],[company return]]))/100</f>
        <v>3.5817576090494794</v>
      </c>
      <c r="L3507" s="7">
        <f>((Table1[[#This Row],[returns]]+(1-$R$2)*Table1[[#This Row],[number of trades]])-ABS(Table1[[#This Row],[company return]]))/100</f>
        <v>4.246757609049479</v>
      </c>
      <c r="M3507" s="7">
        <f>((Table1[[#This Row],[returns]]+(1-$S$2)*Table1[[#This Row],[number of trades]])-ABS(Table1[[#This Row],[company return]]))/100</f>
        <v>4.911757609049479</v>
      </c>
      <c r="N3507" s="9">
        <f>Table1[[#This Row],[fastsma]]*Table1[[#This Row],[slowsma]]</f>
        <v>40</v>
      </c>
    </row>
    <row r="3508" spans="1:14" ht="15" customHeight="1" x14ac:dyDescent="0.3">
      <c r="A3508" s="1">
        <v>5160</v>
      </c>
      <c r="B3508">
        <v>2</v>
      </c>
      <c r="C3508">
        <v>20</v>
      </c>
      <c r="D3508" t="s">
        <v>121</v>
      </c>
      <c r="E3508" t="s">
        <v>179</v>
      </c>
      <c r="F3508">
        <v>746.31</v>
      </c>
      <c r="G3508">
        <v>227</v>
      </c>
      <c r="H3508">
        <v>-29.081635979601099</v>
      </c>
      <c r="I3508" s="7">
        <f>((Table1[[#This Row],[returns]]+(1-$O$2)*Table1[[#This Row],[number of trades]])-ABS(Table1[[#This Row],[company return]]))/100</f>
        <v>7.1722836402039887</v>
      </c>
      <c r="J3508" s="7">
        <f>((Table1[[#This Row],[returns]]+(1-$P$2)*Table1[[#This Row],[number of trades]])-ABS(Table1[[#This Row],[company return]]))/100</f>
        <v>7.7397836402039886</v>
      </c>
      <c r="K3508" s="7">
        <f>((Table1[[#This Row],[returns]]+(1-$Q$2)*Table1[[#This Row],[number of trades]])-ABS(Table1[[#This Row],[company return]]))/100</f>
        <v>8.3072836402039893</v>
      </c>
      <c r="L3508" s="7">
        <f>((Table1[[#This Row],[returns]]+(1-$R$2)*Table1[[#This Row],[number of trades]])-ABS(Table1[[#This Row],[company return]]))/100</f>
        <v>8.8747836402039884</v>
      </c>
      <c r="M3508" s="7">
        <f>((Table1[[#This Row],[returns]]+(1-$S$2)*Table1[[#This Row],[number of trades]])-ABS(Table1[[#This Row],[company return]]))/100</f>
        <v>9.4422836402039891</v>
      </c>
      <c r="N3508" s="9">
        <f>Table1[[#This Row],[fastsma]]*Table1[[#This Row],[slowsma]]</f>
        <v>40</v>
      </c>
    </row>
    <row r="3509" spans="1:14" ht="15" customHeight="1" x14ac:dyDescent="0.3">
      <c r="A3509" s="1">
        <v>5161</v>
      </c>
      <c r="B3509">
        <v>2</v>
      </c>
      <c r="C3509">
        <v>20</v>
      </c>
      <c r="D3509" t="s">
        <v>121</v>
      </c>
      <c r="E3509" t="s">
        <v>180</v>
      </c>
      <c r="F3509">
        <v>820.84</v>
      </c>
      <c r="G3509">
        <v>221</v>
      </c>
      <c r="H3509">
        <v>-36.335565150434149</v>
      </c>
      <c r="I3509" s="7">
        <f>((Table1[[#This Row],[returns]]+(1-$O$2)*Table1[[#This Row],[number of trades]])-ABS(Table1[[#This Row],[company return]]))/100</f>
        <v>7.8450443484956587</v>
      </c>
      <c r="J3509" s="7">
        <f>((Table1[[#This Row],[returns]]+(1-$P$2)*Table1[[#This Row],[number of trades]])-ABS(Table1[[#This Row],[company return]]))/100</f>
        <v>8.3975443484956589</v>
      </c>
      <c r="K3509" s="7">
        <f>((Table1[[#This Row],[returns]]+(1-$Q$2)*Table1[[#This Row],[number of trades]])-ABS(Table1[[#This Row],[company return]]))/100</f>
        <v>8.9500443484956591</v>
      </c>
      <c r="L3509" s="7">
        <f>((Table1[[#This Row],[returns]]+(1-$R$2)*Table1[[#This Row],[number of trades]])-ABS(Table1[[#This Row],[company return]]))/100</f>
        <v>9.5025443484956593</v>
      </c>
      <c r="M3509" s="7">
        <f>((Table1[[#This Row],[returns]]+(1-$S$2)*Table1[[#This Row],[number of trades]])-ABS(Table1[[#This Row],[company return]]))/100</f>
        <v>10.05504434849566</v>
      </c>
      <c r="N3509" s="9">
        <f>Table1[[#This Row],[fastsma]]*Table1[[#This Row],[slowsma]]</f>
        <v>40</v>
      </c>
    </row>
    <row r="3510" spans="1:14" ht="15" customHeight="1" x14ac:dyDescent="0.3">
      <c r="A3510" s="1">
        <v>5162</v>
      </c>
      <c r="B3510">
        <v>2</v>
      </c>
      <c r="C3510">
        <v>20</v>
      </c>
      <c r="D3510" t="s">
        <v>121</v>
      </c>
      <c r="E3510" t="s">
        <v>181</v>
      </c>
      <c r="F3510">
        <v>164.19</v>
      </c>
      <c r="G3510">
        <v>227</v>
      </c>
      <c r="H3510">
        <v>-14.194140841626311</v>
      </c>
      <c r="I3510" s="7">
        <f>((Table1[[#This Row],[returns]]+(1-$O$2)*Table1[[#This Row],[number of trades]])-ABS(Table1[[#This Row],[company return]]))/100</f>
        <v>1.499958591583737</v>
      </c>
      <c r="J3510" s="7">
        <f>((Table1[[#This Row],[returns]]+(1-$P$2)*Table1[[#This Row],[number of trades]])-ABS(Table1[[#This Row],[company return]]))/100</f>
        <v>2.0674585915837369</v>
      </c>
      <c r="K3510" s="7">
        <f>((Table1[[#This Row],[returns]]+(1-$Q$2)*Table1[[#This Row],[number of trades]])-ABS(Table1[[#This Row],[company return]]))/100</f>
        <v>2.6349585915837368</v>
      </c>
      <c r="L3510" s="7">
        <f>((Table1[[#This Row],[returns]]+(1-$R$2)*Table1[[#This Row],[number of trades]])-ABS(Table1[[#This Row],[company return]]))/100</f>
        <v>3.2024585915837367</v>
      </c>
      <c r="M3510" s="7">
        <f>((Table1[[#This Row],[returns]]+(1-$S$2)*Table1[[#This Row],[number of trades]])-ABS(Table1[[#This Row],[company return]]))/100</f>
        <v>3.7699585915837366</v>
      </c>
      <c r="N3510" s="9">
        <f>Table1[[#This Row],[fastsma]]*Table1[[#This Row],[slowsma]]</f>
        <v>40</v>
      </c>
    </row>
    <row r="3511" spans="1:14" ht="15" customHeight="1" x14ac:dyDescent="0.3">
      <c r="A3511" s="1">
        <v>5163</v>
      </c>
      <c r="B3511">
        <v>2</v>
      </c>
      <c r="C3511">
        <v>20</v>
      </c>
      <c r="D3511" t="s">
        <v>121</v>
      </c>
      <c r="E3511" t="s">
        <v>182</v>
      </c>
      <c r="F3511">
        <v>120.58</v>
      </c>
      <c r="G3511">
        <v>236</v>
      </c>
      <c r="H3511">
        <v>-35.247116887484083</v>
      </c>
      <c r="I3511" s="7">
        <f>((Table1[[#This Row],[returns]]+(1-$O$2)*Table1[[#This Row],[number of trades]])-ABS(Table1[[#This Row],[company return]]))/100</f>
        <v>0.85332883112515912</v>
      </c>
      <c r="J3511" s="7">
        <f>((Table1[[#This Row],[returns]]+(1-$P$2)*Table1[[#This Row],[number of trades]])-ABS(Table1[[#This Row],[company return]]))/100</f>
        <v>1.4433288311251591</v>
      </c>
      <c r="K3511" s="7">
        <f>((Table1[[#This Row],[returns]]+(1-$Q$2)*Table1[[#This Row],[number of trades]])-ABS(Table1[[#This Row],[company return]]))/100</f>
        <v>2.0333288311251589</v>
      </c>
      <c r="L3511" s="7">
        <f>((Table1[[#This Row],[returns]]+(1-$R$2)*Table1[[#This Row],[number of trades]])-ABS(Table1[[#This Row],[company return]]))/100</f>
        <v>2.6233288311251588</v>
      </c>
      <c r="M3511" s="7">
        <f>((Table1[[#This Row],[returns]]+(1-$S$2)*Table1[[#This Row],[number of trades]])-ABS(Table1[[#This Row],[company return]]))/100</f>
        <v>3.2133288311251591</v>
      </c>
      <c r="N3511" s="9">
        <f>Table1[[#This Row],[fastsma]]*Table1[[#This Row],[slowsma]]</f>
        <v>40</v>
      </c>
    </row>
    <row r="3512" spans="1:14" ht="15" customHeight="1" x14ac:dyDescent="0.3">
      <c r="A3512" s="1">
        <v>5164</v>
      </c>
      <c r="B3512">
        <v>2</v>
      </c>
      <c r="C3512">
        <v>20</v>
      </c>
      <c r="D3512" t="s">
        <v>121</v>
      </c>
      <c r="E3512" t="s">
        <v>183</v>
      </c>
      <c r="F3512">
        <v>63.07</v>
      </c>
      <c r="G3512">
        <v>242</v>
      </c>
      <c r="H3512">
        <v>-20.348967425528912</v>
      </c>
      <c r="I3512" s="7">
        <f>((Table1[[#This Row],[returns]]+(1-$O$2)*Table1[[#This Row],[number of trades]])-ABS(Table1[[#This Row],[company return]]))/100</f>
        <v>0.42721032574471091</v>
      </c>
      <c r="J3512" s="7">
        <f>((Table1[[#This Row],[returns]]+(1-$P$2)*Table1[[#This Row],[number of trades]])-ABS(Table1[[#This Row],[company return]]))/100</f>
        <v>1.0322103257447108</v>
      </c>
      <c r="K3512" s="7">
        <f>((Table1[[#This Row],[returns]]+(1-$Q$2)*Table1[[#This Row],[number of trades]])-ABS(Table1[[#This Row],[company return]]))/100</f>
        <v>1.6372103257447108</v>
      </c>
      <c r="L3512" s="7">
        <f>((Table1[[#This Row],[returns]]+(1-$R$2)*Table1[[#This Row],[number of trades]])-ABS(Table1[[#This Row],[company return]]))/100</f>
        <v>2.2422103257447108</v>
      </c>
      <c r="M3512" s="7">
        <f>((Table1[[#This Row],[returns]]+(1-$S$2)*Table1[[#This Row],[number of trades]])-ABS(Table1[[#This Row],[company return]]))/100</f>
        <v>2.8472103257447112</v>
      </c>
      <c r="N3512" s="9">
        <f>Table1[[#This Row],[fastsma]]*Table1[[#This Row],[slowsma]]</f>
        <v>40</v>
      </c>
    </row>
    <row r="3513" spans="1:14" ht="15" customHeight="1" x14ac:dyDescent="0.3">
      <c r="A3513" s="1">
        <v>5165</v>
      </c>
      <c r="B3513">
        <v>2</v>
      </c>
      <c r="C3513">
        <v>20</v>
      </c>
      <c r="D3513" t="s">
        <v>121</v>
      </c>
      <c r="E3513" t="s">
        <v>184</v>
      </c>
      <c r="F3513">
        <v>404.33</v>
      </c>
      <c r="G3513">
        <v>224</v>
      </c>
      <c r="H3513">
        <v>-33.081235632776519</v>
      </c>
      <c r="I3513" s="7">
        <f>((Table1[[#This Row],[returns]]+(1-$O$2)*Table1[[#This Row],[number of trades]])-ABS(Table1[[#This Row],[company return]]))/100</f>
        <v>3.7124876436722349</v>
      </c>
      <c r="J3513" s="7">
        <f>((Table1[[#This Row],[returns]]+(1-$P$2)*Table1[[#This Row],[number of trades]])-ABS(Table1[[#This Row],[company return]]))/100</f>
        <v>4.2724876436722345</v>
      </c>
      <c r="K3513" s="7">
        <f>((Table1[[#This Row],[returns]]+(1-$Q$2)*Table1[[#This Row],[number of trades]])-ABS(Table1[[#This Row],[company return]]))/100</f>
        <v>4.8324876436722342</v>
      </c>
      <c r="L3513" s="7">
        <f>((Table1[[#This Row],[returns]]+(1-$R$2)*Table1[[#This Row],[number of trades]])-ABS(Table1[[#This Row],[company return]]))/100</f>
        <v>5.3924876436722347</v>
      </c>
      <c r="M3513" s="7">
        <f>((Table1[[#This Row],[returns]]+(1-$S$2)*Table1[[#This Row],[number of trades]])-ABS(Table1[[#This Row],[company return]]))/100</f>
        <v>5.9524876436722343</v>
      </c>
      <c r="N3513" s="9">
        <f>Table1[[#This Row],[fastsma]]*Table1[[#This Row],[slowsma]]</f>
        <v>40</v>
      </c>
    </row>
    <row r="3514" spans="1:14" ht="15" customHeight="1" x14ac:dyDescent="0.3">
      <c r="A3514" s="1">
        <v>5166</v>
      </c>
      <c r="B3514">
        <v>2</v>
      </c>
      <c r="C3514">
        <v>20</v>
      </c>
      <c r="D3514" t="s">
        <v>121</v>
      </c>
      <c r="E3514" t="s">
        <v>185</v>
      </c>
      <c r="F3514">
        <v>174.23</v>
      </c>
      <c r="G3514">
        <v>198</v>
      </c>
      <c r="H3514">
        <v>-14.08016627322837</v>
      </c>
      <c r="I3514" s="7">
        <f>((Table1[[#This Row],[returns]]+(1-$O$2)*Table1[[#This Row],[number of trades]])-ABS(Table1[[#This Row],[company return]]))/100</f>
        <v>1.6014983372677163</v>
      </c>
      <c r="J3514" s="7">
        <f>((Table1[[#This Row],[returns]]+(1-$P$2)*Table1[[#This Row],[number of trades]])-ABS(Table1[[#This Row],[company return]]))/100</f>
        <v>2.0964983372677164</v>
      </c>
      <c r="K3514" s="7">
        <f>((Table1[[#This Row],[returns]]+(1-$Q$2)*Table1[[#This Row],[number of trades]])-ABS(Table1[[#This Row],[company return]]))/100</f>
        <v>2.5914983372677165</v>
      </c>
      <c r="L3514" s="7">
        <f>((Table1[[#This Row],[returns]]+(1-$R$2)*Table1[[#This Row],[number of trades]])-ABS(Table1[[#This Row],[company return]]))/100</f>
        <v>3.0864983372677166</v>
      </c>
      <c r="M3514" s="7">
        <f>((Table1[[#This Row],[returns]]+(1-$S$2)*Table1[[#This Row],[number of trades]])-ABS(Table1[[#This Row],[company return]]))/100</f>
        <v>3.5814983372677163</v>
      </c>
      <c r="N3514" s="9">
        <f>Table1[[#This Row],[fastsma]]*Table1[[#This Row],[slowsma]]</f>
        <v>40</v>
      </c>
    </row>
    <row r="3515" spans="1:14" ht="15" customHeight="1" x14ac:dyDescent="0.3">
      <c r="A3515" s="1">
        <v>5167</v>
      </c>
      <c r="B3515">
        <v>2</v>
      </c>
      <c r="C3515">
        <v>20</v>
      </c>
      <c r="D3515" t="s">
        <v>121</v>
      </c>
      <c r="E3515" t="s">
        <v>186</v>
      </c>
      <c r="F3515">
        <v>443.11</v>
      </c>
      <c r="G3515">
        <v>233</v>
      </c>
      <c r="H3515">
        <v>-15.35336142300959</v>
      </c>
      <c r="I3515" s="7">
        <f>((Table1[[#This Row],[returns]]+(1-$O$2)*Table1[[#This Row],[number of trades]])-ABS(Table1[[#This Row],[company return]]))/100</f>
        <v>4.2775663857699042</v>
      </c>
      <c r="J3515" s="7">
        <f>((Table1[[#This Row],[returns]]+(1-$P$2)*Table1[[#This Row],[number of trades]])-ABS(Table1[[#This Row],[company return]]))/100</f>
        <v>4.8600663857699047</v>
      </c>
      <c r="K3515" s="7">
        <f>((Table1[[#This Row],[returns]]+(1-$Q$2)*Table1[[#This Row],[number of trades]])-ABS(Table1[[#This Row],[company return]]))/100</f>
        <v>5.4425663857699043</v>
      </c>
      <c r="L3515" s="7">
        <f>((Table1[[#This Row],[returns]]+(1-$R$2)*Table1[[#This Row],[number of trades]])-ABS(Table1[[#This Row],[company return]]))/100</f>
        <v>6.0250663857699047</v>
      </c>
      <c r="M3515" s="7">
        <f>((Table1[[#This Row],[returns]]+(1-$S$2)*Table1[[#This Row],[number of trades]])-ABS(Table1[[#This Row],[company return]]))/100</f>
        <v>6.6075663857699043</v>
      </c>
      <c r="N3515" s="9">
        <f>Table1[[#This Row],[fastsma]]*Table1[[#This Row],[slowsma]]</f>
        <v>40</v>
      </c>
    </row>
    <row r="3516" spans="1:14" ht="15" customHeight="1" x14ac:dyDescent="0.3">
      <c r="A3516" s="1">
        <v>5168</v>
      </c>
      <c r="B3516">
        <v>2</v>
      </c>
      <c r="C3516">
        <v>20</v>
      </c>
      <c r="D3516" t="s">
        <v>121</v>
      </c>
      <c r="E3516" t="s">
        <v>187</v>
      </c>
      <c r="F3516">
        <v>87.52</v>
      </c>
      <c r="G3516">
        <v>228</v>
      </c>
      <c r="H3516">
        <v>10.297533511218379</v>
      </c>
      <c r="I3516" s="7">
        <f>((Table1[[#This Row],[returns]]+(1-$O$2)*Table1[[#This Row],[number of trades]])-ABS(Table1[[#This Row],[company return]]))/100</f>
        <v>0.77222466488781616</v>
      </c>
      <c r="J3516" s="7">
        <f>((Table1[[#This Row],[returns]]+(1-$P$2)*Table1[[#This Row],[number of trades]])-ABS(Table1[[#This Row],[company return]]))/100</f>
        <v>1.342224664887816</v>
      </c>
      <c r="K3516" s="7">
        <f>((Table1[[#This Row],[returns]]+(1-$Q$2)*Table1[[#This Row],[number of trades]])-ABS(Table1[[#This Row],[company return]]))/100</f>
        <v>1.9122246648878161</v>
      </c>
      <c r="L3516" s="7">
        <f>((Table1[[#This Row],[returns]]+(1-$R$2)*Table1[[#This Row],[number of trades]])-ABS(Table1[[#This Row],[company return]]))/100</f>
        <v>2.4822246648878159</v>
      </c>
      <c r="M3516" s="7">
        <f>((Table1[[#This Row],[returns]]+(1-$S$2)*Table1[[#This Row],[number of trades]])-ABS(Table1[[#This Row],[company return]]))/100</f>
        <v>3.0522246648878162</v>
      </c>
      <c r="N3516" s="9">
        <f>Table1[[#This Row],[fastsma]]*Table1[[#This Row],[slowsma]]</f>
        <v>40</v>
      </c>
    </row>
    <row r="3517" spans="1:14" ht="15" customHeight="1" x14ac:dyDescent="0.3">
      <c r="A3517" s="1">
        <v>5169</v>
      </c>
      <c r="B3517">
        <v>2</v>
      </c>
      <c r="C3517">
        <v>20</v>
      </c>
      <c r="D3517" t="s">
        <v>121</v>
      </c>
      <c r="E3517" t="s">
        <v>188</v>
      </c>
      <c r="F3517">
        <v>158.13</v>
      </c>
      <c r="G3517">
        <v>218</v>
      </c>
      <c r="H3517">
        <v>1.793636128340399</v>
      </c>
      <c r="I3517" s="7">
        <f>((Table1[[#This Row],[returns]]+(1-$O$2)*Table1[[#This Row],[number of trades]])-ABS(Table1[[#This Row],[company return]]))/100</f>
        <v>1.5633636387165959</v>
      </c>
      <c r="J3517" s="7">
        <f>((Table1[[#This Row],[returns]]+(1-$P$2)*Table1[[#This Row],[number of trades]])-ABS(Table1[[#This Row],[company return]]))/100</f>
        <v>2.1083636387165958</v>
      </c>
      <c r="K3517" s="7">
        <f>((Table1[[#This Row],[returns]]+(1-$Q$2)*Table1[[#This Row],[number of trades]])-ABS(Table1[[#This Row],[company return]]))/100</f>
        <v>2.6533636387165962</v>
      </c>
      <c r="L3517" s="7">
        <f>((Table1[[#This Row],[returns]]+(1-$R$2)*Table1[[#This Row],[number of trades]])-ABS(Table1[[#This Row],[company return]]))/100</f>
        <v>3.1983636387165961</v>
      </c>
      <c r="M3517" s="7">
        <f>((Table1[[#This Row],[returns]]+(1-$S$2)*Table1[[#This Row],[number of trades]])-ABS(Table1[[#This Row],[company return]]))/100</f>
        <v>3.7433636387165961</v>
      </c>
      <c r="N3517" s="9">
        <f>Table1[[#This Row],[fastsma]]*Table1[[#This Row],[slowsma]]</f>
        <v>40</v>
      </c>
    </row>
    <row r="3518" spans="1:14" ht="15" customHeight="1" x14ac:dyDescent="0.3">
      <c r="A3518" s="1">
        <v>5170</v>
      </c>
      <c r="B3518">
        <v>2</v>
      </c>
      <c r="C3518">
        <v>20</v>
      </c>
      <c r="D3518" t="s">
        <v>121</v>
      </c>
      <c r="E3518" t="s">
        <v>189</v>
      </c>
      <c r="F3518">
        <v>267.29000000000002</v>
      </c>
      <c r="G3518">
        <v>229</v>
      </c>
      <c r="H3518">
        <v>-57.696969581372812</v>
      </c>
      <c r="I3518" s="7">
        <f>((Table1[[#This Row],[returns]]+(1-$O$2)*Table1[[#This Row],[number of trades]])-ABS(Table1[[#This Row],[company return]]))/100</f>
        <v>2.0959303041862722</v>
      </c>
      <c r="J3518" s="7">
        <f>((Table1[[#This Row],[returns]]+(1-$P$2)*Table1[[#This Row],[number of trades]])-ABS(Table1[[#This Row],[company return]]))/100</f>
        <v>2.668430304186272</v>
      </c>
      <c r="K3518" s="7">
        <f>((Table1[[#This Row],[returns]]+(1-$Q$2)*Table1[[#This Row],[number of trades]])-ABS(Table1[[#This Row],[company return]]))/100</f>
        <v>3.2409303041862723</v>
      </c>
      <c r="L3518" s="7">
        <f>((Table1[[#This Row],[returns]]+(1-$R$2)*Table1[[#This Row],[number of trades]])-ABS(Table1[[#This Row],[company return]]))/100</f>
        <v>3.813430304186272</v>
      </c>
      <c r="M3518" s="7">
        <f>((Table1[[#This Row],[returns]]+(1-$S$2)*Table1[[#This Row],[number of trades]])-ABS(Table1[[#This Row],[company return]]))/100</f>
        <v>4.3859303041862718</v>
      </c>
      <c r="N3518" s="9">
        <f>Table1[[#This Row],[fastsma]]*Table1[[#This Row],[slowsma]]</f>
        <v>40</v>
      </c>
    </row>
    <row r="3519" spans="1:14" ht="15" customHeight="1" x14ac:dyDescent="0.3">
      <c r="A3519" s="1">
        <v>5171</v>
      </c>
      <c r="B3519">
        <v>2</v>
      </c>
      <c r="C3519">
        <v>20</v>
      </c>
      <c r="D3519" t="s">
        <v>121</v>
      </c>
      <c r="E3519" t="s">
        <v>190</v>
      </c>
      <c r="F3519">
        <v>274.89</v>
      </c>
      <c r="G3519">
        <v>225</v>
      </c>
      <c r="H3519">
        <v>9.2424263989192266</v>
      </c>
      <c r="I3519" s="7">
        <f>((Table1[[#This Row],[returns]]+(1-$O$2)*Table1[[#This Row],[number of trades]])-ABS(Table1[[#This Row],[company return]]))/100</f>
        <v>2.6564757360108073</v>
      </c>
      <c r="J3519" s="7">
        <f>((Table1[[#This Row],[returns]]+(1-$P$2)*Table1[[#This Row],[number of trades]])-ABS(Table1[[#This Row],[company return]]))/100</f>
        <v>3.2189757360108073</v>
      </c>
      <c r="K3519" s="7">
        <f>((Table1[[#This Row],[returns]]+(1-$Q$2)*Table1[[#This Row],[number of trades]])-ABS(Table1[[#This Row],[company return]]))/100</f>
        <v>3.7814757360108073</v>
      </c>
      <c r="L3519" s="7">
        <f>((Table1[[#This Row],[returns]]+(1-$R$2)*Table1[[#This Row],[number of trades]])-ABS(Table1[[#This Row],[company return]]))/100</f>
        <v>4.3439757360108073</v>
      </c>
      <c r="M3519" s="7">
        <f>((Table1[[#This Row],[returns]]+(1-$S$2)*Table1[[#This Row],[number of trades]])-ABS(Table1[[#This Row],[company return]]))/100</f>
        <v>4.9064757360108073</v>
      </c>
      <c r="N3519" s="9">
        <f>Table1[[#This Row],[fastsma]]*Table1[[#This Row],[slowsma]]</f>
        <v>40</v>
      </c>
    </row>
    <row r="3520" spans="1:14" ht="15" customHeight="1" x14ac:dyDescent="0.3">
      <c r="A3520" s="1">
        <v>5172</v>
      </c>
      <c r="B3520">
        <v>2</v>
      </c>
      <c r="C3520">
        <v>20</v>
      </c>
      <c r="D3520" t="s">
        <v>121</v>
      </c>
      <c r="E3520" t="s">
        <v>191</v>
      </c>
      <c r="F3520">
        <v>147.22999999999999</v>
      </c>
      <c r="G3520">
        <v>244</v>
      </c>
      <c r="H3520">
        <v>8.8274053073042662</v>
      </c>
      <c r="I3520" s="7">
        <f>((Table1[[#This Row],[returns]]+(1-$O$2)*Table1[[#This Row],[number of trades]])-ABS(Table1[[#This Row],[company return]]))/100</f>
        <v>1.3840259469269571</v>
      </c>
      <c r="J3520" s="7">
        <f>((Table1[[#This Row],[returns]]+(1-$P$2)*Table1[[#This Row],[number of trades]])-ABS(Table1[[#This Row],[company return]]))/100</f>
        <v>1.9940259469269572</v>
      </c>
      <c r="K3520" s="7">
        <f>((Table1[[#This Row],[returns]]+(1-$Q$2)*Table1[[#This Row],[number of trades]])-ABS(Table1[[#This Row],[company return]]))/100</f>
        <v>2.6040259469269573</v>
      </c>
      <c r="L3520" s="7">
        <f>((Table1[[#This Row],[returns]]+(1-$R$2)*Table1[[#This Row],[number of trades]])-ABS(Table1[[#This Row],[company return]]))/100</f>
        <v>3.2140259469269576</v>
      </c>
      <c r="M3520" s="7">
        <f>((Table1[[#This Row],[returns]]+(1-$S$2)*Table1[[#This Row],[number of trades]])-ABS(Table1[[#This Row],[company return]]))/100</f>
        <v>3.8240259469269575</v>
      </c>
      <c r="N3520" s="9">
        <f>Table1[[#This Row],[fastsma]]*Table1[[#This Row],[slowsma]]</f>
        <v>40</v>
      </c>
    </row>
    <row r="3521" spans="1:14" ht="15" customHeight="1" x14ac:dyDescent="0.3">
      <c r="A3521" s="1">
        <v>5173</v>
      </c>
      <c r="B3521">
        <v>2</v>
      </c>
      <c r="C3521">
        <v>20</v>
      </c>
      <c r="D3521" t="s">
        <v>121</v>
      </c>
      <c r="E3521" t="s">
        <v>192</v>
      </c>
      <c r="F3521">
        <v>3.77</v>
      </c>
      <c r="G3521">
        <v>266</v>
      </c>
      <c r="H3521">
        <v>-18.352452563902141</v>
      </c>
      <c r="I3521" s="7">
        <f>((Table1[[#This Row],[returns]]+(1-$O$2)*Table1[[#This Row],[number of trades]])-ABS(Table1[[#This Row],[company return]]))/100</f>
        <v>-0.1458245256390214</v>
      </c>
      <c r="J3521" s="7">
        <f>((Table1[[#This Row],[returns]]+(1-$P$2)*Table1[[#This Row],[number of trades]])-ABS(Table1[[#This Row],[company return]]))/100</f>
        <v>0.51917547436097855</v>
      </c>
      <c r="K3521" s="7">
        <f>((Table1[[#This Row],[returns]]+(1-$Q$2)*Table1[[#This Row],[number of trades]])-ABS(Table1[[#This Row],[company return]]))/100</f>
        <v>1.1841754743609787</v>
      </c>
      <c r="L3521" s="7">
        <f>((Table1[[#This Row],[returns]]+(1-$R$2)*Table1[[#This Row],[number of trades]])-ABS(Table1[[#This Row],[company return]]))/100</f>
        <v>1.8491754743609787</v>
      </c>
      <c r="M3521" s="7">
        <f>((Table1[[#This Row],[returns]]+(1-$S$2)*Table1[[#This Row],[number of trades]])-ABS(Table1[[#This Row],[company return]]))/100</f>
        <v>2.5141754743609783</v>
      </c>
      <c r="N3521" s="9">
        <f>Table1[[#This Row],[fastsma]]*Table1[[#This Row],[slowsma]]</f>
        <v>40</v>
      </c>
    </row>
    <row r="3522" spans="1:14" ht="15" customHeight="1" x14ac:dyDescent="0.3">
      <c r="A3522" s="1">
        <v>5174</v>
      </c>
      <c r="B3522">
        <v>2</v>
      </c>
      <c r="C3522">
        <v>20</v>
      </c>
      <c r="D3522" t="s">
        <v>121</v>
      </c>
      <c r="E3522" t="s">
        <v>193</v>
      </c>
      <c r="F3522">
        <v>413.02</v>
      </c>
      <c r="G3522">
        <v>229</v>
      </c>
      <c r="H3522">
        <v>-22.34456966845659</v>
      </c>
      <c r="I3522" s="7">
        <f>((Table1[[#This Row],[returns]]+(1-$O$2)*Table1[[#This Row],[number of trades]])-ABS(Table1[[#This Row],[company return]]))/100</f>
        <v>3.9067543033154339</v>
      </c>
      <c r="J3522" s="7">
        <f>((Table1[[#This Row],[returns]]+(1-$P$2)*Table1[[#This Row],[number of trades]])-ABS(Table1[[#This Row],[company return]]))/100</f>
        <v>4.4792543033154342</v>
      </c>
      <c r="K3522" s="7">
        <f>((Table1[[#This Row],[returns]]+(1-$Q$2)*Table1[[#This Row],[number of trades]])-ABS(Table1[[#This Row],[company return]]))/100</f>
        <v>5.051754303315434</v>
      </c>
      <c r="L3522" s="7">
        <f>((Table1[[#This Row],[returns]]+(1-$R$2)*Table1[[#This Row],[number of trades]])-ABS(Table1[[#This Row],[company return]]))/100</f>
        <v>5.6242543033154337</v>
      </c>
      <c r="M3522" s="7">
        <f>((Table1[[#This Row],[returns]]+(1-$S$2)*Table1[[#This Row],[number of trades]])-ABS(Table1[[#This Row],[company return]]))/100</f>
        <v>6.1967543033154335</v>
      </c>
      <c r="N3522" s="9">
        <f>Table1[[#This Row],[fastsma]]*Table1[[#This Row],[slowsma]]</f>
        <v>40</v>
      </c>
    </row>
    <row r="3523" spans="1:14" ht="15" customHeight="1" x14ac:dyDescent="0.3">
      <c r="A3523" s="1">
        <v>5175</v>
      </c>
      <c r="B3523">
        <v>2</v>
      </c>
      <c r="C3523">
        <v>20</v>
      </c>
      <c r="D3523" t="s">
        <v>121</v>
      </c>
      <c r="E3523" t="s">
        <v>194</v>
      </c>
      <c r="F3523">
        <v>109.05</v>
      </c>
      <c r="G3523">
        <v>238</v>
      </c>
      <c r="H3523">
        <v>1.4558675294646879</v>
      </c>
      <c r="I3523" s="7">
        <f>((Table1[[#This Row],[returns]]+(1-$O$2)*Table1[[#This Row],[number of trades]])-ABS(Table1[[#This Row],[company return]]))/100</f>
        <v>1.0759413247053531</v>
      </c>
      <c r="J3523" s="7">
        <f>((Table1[[#This Row],[returns]]+(1-$P$2)*Table1[[#This Row],[number of trades]])-ABS(Table1[[#This Row],[company return]]))/100</f>
        <v>1.6709413247053533</v>
      </c>
      <c r="K3523" s="7">
        <f>((Table1[[#This Row],[returns]]+(1-$Q$2)*Table1[[#This Row],[number of trades]])-ABS(Table1[[#This Row],[company return]]))/100</f>
        <v>2.2659413247053535</v>
      </c>
      <c r="L3523" s="7">
        <f>((Table1[[#This Row],[returns]]+(1-$R$2)*Table1[[#This Row],[number of trades]])-ABS(Table1[[#This Row],[company return]]))/100</f>
        <v>2.8609413247053532</v>
      </c>
      <c r="M3523" s="7">
        <f>((Table1[[#This Row],[returns]]+(1-$S$2)*Table1[[#This Row],[number of trades]])-ABS(Table1[[#This Row],[company return]]))/100</f>
        <v>3.4559413247053534</v>
      </c>
      <c r="N3523" s="9">
        <f>Table1[[#This Row],[fastsma]]*Table1[[#This Row],[slowsma]]</f>
        <v>40</v>
      </c>
    </row>
    <row r="3524" spans="1:14" ht="15" customHeight="1" x14ac:dyDescent="0.3">
      <c r="A3524" s="1">
        <v>5176</v>
      </c>
      <c r="B3524">
        <v>2</v>
      </c>
      <c r="C3524">
        <v>20</v>
      </c>
      <c r="D3524" t="s">
        <v>121</v>
      </c>
      <c r="E3524" t="s">
        <v>195</v>
      </c>
      <c r="F3524">
        <v>69.38</v>
      </c>
      <c r="G3524">
        <v>239</v>
      </c>
      <c r="H3524">
        <v>-28.71067625101621</v>
      </c>
      <c r="I3524" s="7">
        <f>((Table1[[#This Row],[returns]]+(1-$O$2)*Table1[[#This Row],[number of trades]])-ABS(Table1[[#This Row],[company return]]))/100</f>
        <v>0.40669323748983788</v>
      </c>
      <c r="J3524" s="7">
        <f>((Table1[[#This Row],[returns]]+(1-$P$2)*Table1[[#This Row],[number of trades]])-ABS(Table1[[#This Row],[company return]]))/100</f>
        <v>1.0041932374898379</v>
      </c>
      <c r="K3524" s="7">
        <f>((Table1[[#This Row],[returns]]+(1-$Q$2)*Table1[[#This Row],[number of trades]])-ABS(Table1[[#This Row],[company return]]))/100</f>
        <v>1.6016932374898381</v>
      </c>
      <c r="L3524" s="7">
        <f>((Table1[[#This Row],[returns]]+(1-$R$2)*Table1[[#This Row],[number of trades]])-ABS(Table1[[#This Row],[company return]]))/100</f>
        <v>2.1991932374898382</v>
      </c>
      <c r="M3524" s="7">
        <f>((Table1[[#This Row],[returns]]+(1-$S$2)*Table1[[#This Row],[number of trades]])-ABS(Table1[[#This Row],[company return]]))/100</f>
        <v>2.7966932374898379</v>
      </c>
      <c r="N3524" s="9">
        <f>Table1[[#This Row],[fastsma]]*Table1[[#This Row],[slowsma]]</f>
        <v>40</v>
      </c>
    </row>
    <row r="3525" spans="1:14" ht="15" customHeight="1" x14ac:dyDescent="0.3">
      <c r="A3525" s="1">
        <v>5177</v>
      </c>
      <c r="B3525">
        <v>2</v>
      </c>
      <c r="C3525">
        <v>20</v>
      </c>
      <c r="D3525" t="s">
        <v>121</v>
      </c>
      <c r="E3525" t="s">
        <v>196</v>
      </c>
      <c r="F3525">
        <v>249.76</v>
      </c>
      <c r="G3525">
        <v>241</v>
      </c>
      <c r="H3525">
        <v>-63.135290796712859</v>
      </c>
      <c r="I3525" s="7">
        <f>((Table1[[#This Row],[returns]]+(1-$O$2)*Table1[[#This Row],[number of trades]])-ABS(Table1[[#This Row],[company return]]))/100</f>
        <v>1.8662470920328713</v>
      </c>
      <c r="J3525" s="7">
        <f>((Table1[[#This Row],[returns]]+(1-$P$2)*Table1[[#This Row],[number of trades]])-ABS(Table1[[#This Row],[company return]]))/100</f>
        <v>2.4687470920328711</v>
      </c>
      <c r="K3525" s="7">
        <f>((Table1[[#This Row],[returns]]+(1-$Q$2)*Table1[[#This Row],[number of trades]])-ABS(Table1[[#This Row],[company return]]))/100</f>
        <v>3.0712470920328712</v>
      </c>
      <c r="L3525" s="7">
        <f>((Table1[[#This Row],[returns]]+(1-$R$2)*Table1[[#This Row],[number of trades]])-ABS(Table1[[#This Row],[company return]]))/100</f>
        <v>3.6737470920328712</v>
      </c>
      <c r="M3525" s="7">
        <f>((Table1[[#This Row],[returns]]+(1-$S$2)*Table1[[#This Row],[number of trades]])-ABS(Table1[[#This Row],[company return]]))/100</f>
        <v>4.2762470920328717</v>
      </c>
      <c r="N3525" s="9">
        <f>Table1[[#This Row],[fastsma]]*Table1[[#This Row],[slowsma]]</f>
        <v>40</v>
      </c>
    </row>
    <row r="3526" spans="1:14" ht="15" customHeight="1" x14ac:dyDescent="0.3">
      <c r="A3526" s="1">
        <v>5178</v>
      </c>
      <c r="B3526">
        <v>2</v>
      </c>
      <c r="C3526">
        <v>20</v>
      </c>
      <c r="D3526" t="s">
        <v>121</v>
      </c>
      <c r="E3526" t="s">
        <v>197</v>
      </c>
      <c r="F3526">
        <v>527.89</v>
      </c>
      <c r="G3526">
        <v>219</v>
      </c>
      <c r="H3526">
        <v>-10.629373688739509</v>
      </c>
      <c r="I3526" s="7">
        <f>((Table1[[#This Row],[returns]]+(1-$O$2)*Table1[[#This Row],[number of trades]])-ABS(Table1[[#This Row],[company return]]))/100</f>
        <v>5.1726062631126046</v>
      </c>
      <c r="J3526" s="7">
        <f>((Table1[[#This Row],[returns]]+(1-$P$2)*Table1[[#This Row],[number of trades]])-ABS(Table1[[#This Row],[company return]]))/100</f>
        <v>5.7201062631126049</v>
      </c>
      <c r="K3526" s="7">
        <f>((Table1[[#This Row],[returns]]+(1-$Q$2)*Table1[[#This Row],[number of trades]])-ABS(Table1[[#This Row],[company return]]))/100</f>
        <v>6.2676062631126044</v>
      </c>
      <c r="L3526" s="7">
        <f>((Table1[[#This Row],[returns]]+(1-$R$2)*Table1[[#This Row],[number of trades]])-ABS(Table1[[#This Row],[company return]]))/100</f>
        <v>6.8151062631126047</v>
      </c>
      <c r="M3526" s="7">
        <f>((Table1[[#This Row],[returns]]+(1-$S$2)*Table1[[#This Row],[number of trades]])-ABS(Table1[[#This Row],[company return]]))/100</f>
        <v>7.362606263112605</v>
      </c>
      <c r="N3526" s="9">
        <f>Table1[[#This Row],[fastsma]]*Table1[[#This Row],[slowsma]]</f>
        <v>40</v>
      </c>
    </row>
    <row r="3527" spans="1:14" ht="15" customHeight="1" x14ac:dyDescent="0.3">
      <c r="A3527" s="1">
        <v>5179</v>
      </c>
      <c r="B3527">
        <v>2</v>
      </c>
      <c r="C3527">
        <v>20</v>
      </c>
      <c r="D3527" t="s">
        <v>121</v>
      </c>
      <c r="E3527" t="s">
        <v>198</v>
      </c>
      <c r="F3527">
        <v>227</v>
      </c>
      <c r="G3527">
        <v>205</v>
      </c>
      <c r="H3527">
        <v>-43.208151168081457</v>
      </c>
      <c r="I3527" s="7">
        <f>((Table1[[#This Row],[returns]]+(1-$O$2)*Table1[[#This Row],[number of trades]])-ABS(Table1[[#This Row],[company return]]))/100</f>
        <v>1.8379184883191855</v>
      </c>
      <c r="J3527" s="7">
        <f>((Table1[[#This Row],[returns]]+(1-$P$2)*Table1[[#This Row],[number of trades]])-ABS(Table1[[#This Row],[company return]]))/100</f>
        <v>2.3504184883191854</v>
      </c>
      <c r="K3527" s="7">
        <f>((Table1[[#This Row],[returns]]+(1-$Q$2)*Table1[[#This Row],[number of trades]])-ABS(Table1[[#This Row],[company return]]))/100</f>
        <v>2.8629184883191852</v>
      </c>
      <c r="L3527" s="7">
        <f>((Table1[[#This Row],[returns]]+(1-$R$2)*Table1[[#This Row],[number of trades]])-ABS(Table1[[#This Row],[company return]]))/100</f>
        <v>3.3754184883191853</v>
      </c>
      <c r="M3527" s="7">
        <f>((Table1[[#This Row],[returns]]+(1-$S$2)*Table1[[#This Row],[number of trades]])-ABS(Table1[[#This Row],[company return]]))/100</f>
        <v>3.8879184883191851</v>
      </c>
      <c r="N3527" s="9">
        <f>Table1[[#This Row],[fastsma]]*Table1[[#This Row],[slowsma]]</f>
        <v>40</v>
      </c>
    </row>
    <row r="3528" spans="1:14" ht="15" customHeight="1" x14ac:dyDescent="0.3">
      <c r="A3528" s="1">
        <v>5180</v>
      </c>
      <c r="B3528">
        <v>2</v>
      </c>
      <c r="C3528">
        <v>20</v>
      </c>
      <c r="D3528" t="s">
        <v>121</v>
      </c>
      <c r="E3528" t="s">
        <v>199</v>
      </c>
      <c r="F3528">
        <v>173.86</v>
      </c>
      <c r="G3528">
        <v>251</v>
      </c>
      <c r="H3528">
        <v>-31.590598897948251</v>
      </c>
      <c r="I3528" s="7">
        <f>((Table1[[#This Row],[returns]]+(1-$O$2)*Table1[[#This Row],[number of trades]])-ABS(Table1[[#This Row],[company return]]))/100</f>
        <v>1.4226940110205177</v>
      </c>
      <c r="J3528" s="7">
        <f>((Table1[[#This Row],[returns]]+(1-$P$2)*Table1[[#This Row],[number of trades]])-ABS(Table1[[#This Row],[company return]]))/100</f>
        <v>2.0501940110205177</v>
      </c>
      <c r="K3528" s="7">
        <f>((Table1[[#This Row],[returns]]+(1-$Q$2)*Table1[[#This Row],[number of trades]])-ABS(Table1[[#This Row],[company return]]))/100</f>
        <v>2.6776940110205176</v>
      </c>
      <c r="L3528" s="7">
        <f>((Table1[[#This Row],[returns]]+(1-$R$2)*Table1[[#This Row],[number of trades]])-ABS(Table1[[#This Row],[company return]]))/100</f>
        <v>3.3051940110205176</v>
      </c>
      <c r="M3528" s="7">
        <f>((Table1[[#This Row],[returns]]+(1-$S$2)*Table1[[#This Row],[number of trades]])-ABS(Table1[[#This Row],[company return]]))/100</f>
        <v>3.9326940110205175</v>
      </c>
      <c r="N3528" s="9">
        <f>Table1[[#This Row],[fastsma]]*Table1[[#This Row],[slowsma]]</f>
        <v>40</v>
      </c>
    </row>
    <row r="3529" spans="1:14" ht="15" customHeight="1" x14ac:dyDescent="0.3">
      <c r="A3529" s="1">
        <v>5181</v>
      </c>
      <c r="B3529">
        <v>2</v>
      </c>
      <c r="C3529">
        <v>20</v>
      </c>
      <c r="D3529" t="s">
        <v>121</v>
      </c>
      <c r="E3529" t="s">
        <v>200</v>
      </c>
      <c r="F3529">
        <v>-40.06</v>
      </c>
      <c r="G3529">
        <v>232</v>
      </c>
      <c r="H3529">
        <v>-29.45175604073227</v>
      </c>
      <c r="I3529" s="7">
        <f>((Table1[[#This Row],[returns]]+(1-$O$2)*Table1[[#This Row],[number of trades]])-ABS(Table1[[#This Row],[company return]]))/100</f>
        <v>-0.69511756040732275</v>
      </c>
      <c r="J3529" s="7">
        <f>((Table1[[#This Row],[returns]]+(1-$P$2)*Table1[[#This Row],[number of trades]])-ABS(Table1[[#This Row],[company return]]))/100</f>
        <v>-0.11511756040732272</v>
      </c>
      <c r="K3529" s="7">
        <f>((Table1[[#This Row],[returns]]+(1-$Q$2)*Table1[[#This Row],[number of trades]])-ABS(Table1[[#This Row],[company return]]))/100</f>
        <v>0.46488243959267728</v>
      </c>
      <c r="L3529" s="7">
        <f>((Table1[[#This Row],[returns]]+(1-$R$2)*Table1[[#This Row],[number of trades]])-ABS(Table1[[#This Row],[company return]]))/100</f>
        <v>1.0448824395926772</v>
      </c>
      <c r="M3529" s="7">
        <f>((Table1[[#This Row],[returns]]+(1-$S$2)*Table1[[#This Row],[number of trades]])-ABS(Table1[[#This Row],[company return]]))/100</f>
        <v>1.6248824395926773</v>
      </c>
      <c r="N3529" s="9">
        <f>Table1[[#This Row],[fastsma]]*Table1[[#This Row],[slowsma]]</f>
        <v>40</v>
      </c>
    </row>
    <row r="3530" spans="1:14" ht="15" customHeight="1" x14ac:dyDescent="0.3">
      <c r="A3530" s="1">
        <v>5182</v>
      </c>
      <c r="B3530">
        <v>2</v>
      </c>
      <c r="C3530">
        <v>20</v>
      </c>
      <c r="D3530" t="s">
        <v>121</v>
      </c>
      <c r="E3530" t="s">
        <v>201</v>
      </c>
      <c r="F3530">
        <v>19.75</v>
      </c>
      <c r="G3530">
        <v>218</v>
      </c>
      <c r="H3530">
        <v>0.77476129307573316</v>
      </c>
      <c r="I3530" s="7">
        <f>((Table1[[#This Row],[returns]]+(1-$O$2)*Table1[[#This Row],[number of trades]])-ABS(Table1[[#This Row],[company return]]))/100</f>
        <v>0.18975238706924266</v>
      </c>
      <c r="J3530" s="7">
        <f>((Table1[[#This Row],[returns]]+(1-$P$2)*Table1[[#This Row],[number of trades]])-ABS(Table1[[#This Row],[company return]]))/100</f>
        <v>0.73475238706924273</v>
      </c>
      <c r="K3530" s="7">
        <f>((Table1[[#This Row],[returns]]+(1-$Q$2)*Table1[[#This Row],[number of trades]])-ABS(Table1[[#This Row],[company return]]))/100</f>
        <v>1.2797523870692427</v>
      </c>
      <c r="L3530" s="7">
        <f>((Table1[[#This Row],[returns]]+(1-$R$2)*Table1[[#This Row],[number of trades]])-ABS(Table1[[#This Row],[company return]]))/100</f>
        <v>1.8247523870692428</v>
      </c>
      <c r="M3530" s="7">
        <f>((Table1[[#This Row],[returns]]+(1-$S$2)*Table1[[#This Row],[number of trades]])-ABS(Table1[[#This Row],[company return]]))/100</f>
        <v>2.3697523870692425</v>
      </c>
      <c r="N3530" s="9">
        <f>Table1[[#This Row],[fastsma]]*Table1[[#This Row],[slowsma]]</f>
        <v>40</v>
      </c>
    </row>
    <row r="3531" spans="1:14" ht="15" customHeight="1" x14ac:dyDescent="0.3">
      <c r="A3531" s="1">
        <v>5183</v>
      </c>
      <c r="B3531">
        <v>2</v>
      </c>
      <c r="C3531">
        <v>20</v>
      </c>
      <c r="D3531" t="s">
        <v>121</v>
      </c>
      <c r="E3531" t="s">
        <v>202</v>
      </c>
      <c r="F3531">
        <v>242.89</v>
      </c>
      <c r="G3531">
        <v>231</v>
      </c>
      <c r="H3531">
        <v>-22.15255959418316</v>
      </c>
      <c r="I3531" s="7">
        <f>((Table1[[#This Row],[returns]]+(1-$O$2)*Table1[[#This Row],[number of trades]])-ABS(Table1[[#This Row],[company return]]))/100</f>
        <v>2.207374404058168</v>
      </c>
      <c r="J3531" s="7">
        <f>((Table1[[#This Row],[returns]]+(1-$P$2)*Table1[[#This Row],[number of trades]])-ABS(Table1[[#This Row],[company return]]))/100</f>
        <v>2.7848744040581681</v>
      </c>
      <c r="K3531" s="7">
        <f>((Table1[[#This Row],[returns]]+(1-$Q$2)*Table1[[#This Row],[number of trades]])-ABS(Table1[[#This Row],[company return]]))/100</f>
        <v>3.3623744040581682</v>
      </c>
      <c r="L3531" s="7">
        <f>((Table1[[#This Row],[returns]]+(1-$R$2)*Table1[[#This Row],[number of trades]])-ABS(Table1[[#This Row],[company return]]))/100</f>
        <v>3.9398744040581679</v>
      </c>
      <c r="M3531" s="7">
        <f>((Table1[[#This Row],[returns]]+(1-$S$2)*Table1[[#This Row],[number of trades]])-ABS(Table1[[#This Row],[company return]]))/100</f>
        <v>4.5173744040581685</v>
      </c>
      <c r="N3531" s="9">
        <f>Table1[[#This Row],[fastsma]]*Table1[[#This Row],[slowsma]]</f>
        <v>40</v>
      </c>
    </row>
    <row r="3532" spans="1:14" ht="15" customHeight="1" x14ac:dyDescent="0.3">
      <c r="A3532" s="1">
        <v>5184</v>
      </c>
      <c r="B3532">
        <v>2</v>
      </c>
      <c r="C3532">
        <v>20</v>
      </c>
      <c r="D3532" t="s">
        <v>121</v>
      </c>
      <c r="E3532" t="s">
        <v>203</v>
      </c>
      <c r="F3532">
        <v>326.67</v>
      </c>
      <c r="G3532">
        <v>232</v>
      </c>
      <c r="H3532">
        <v>-57.405140101649309</v>
      </c>
      <c r="I3532" s="7">
        <f>((Table1[[#This Row],[returns]]+(1-$O$2)*Table1[[#This Row],[number of trades]])-ABS(Table1[[#This Row],[company return]]))/100</f>
        <v>2.6926485989835074</v>
      </c>
      <c r="J3532" s="7">
        <f>((Table1[[#This Row],[returns]]+(1-$P$2)*Table1[[#This Row],[number of trades]])-ABS(Table1[[#This Row],[company return]]))/100</f>
        <v>3.272648598983507</v>
      </c>
      <c r="K3532" s="7">
        <f>((Table1[[#This Row],[returns]]+(1-$Q$2)*Table1[[#This Row],[number of trades]])-ABS(Table1[[#This Row],[company return]]))/100</f>
        <v>3.8526485989835071</v>
      </c>
      <c r="L3532" s="7">
        <f>((Table1[[#This Row],[returns]]+(1-$R$2)*Table1[[#This Row],[number of trades]])-ABS(Table1[[#This Row],[company return]]))/100</f>
        <v>4.4326485989835076</v>
      </c>
      <c r="M3532" s="7">
        <f>((Table1[[#This Row],[returns]]+(1-$S$2)*Table1[[#This Row],[number of trades]])-ABS(Table1[[#This Row],[company return]]))/100</f>
        <v>5.0126485989835077</v>
      </c>
      <c r="N3532" s="9">
        <f>Table1[[#This Row],[fastsma]]*Table1[[#This Row],[slowsma]]</f>
        <v>40</v>
      </c>
    </row>
    <row r="3533" spans="1:14" ht="15" customHeight="1" x14ac:dyDescent="0.3">
      <c r="A3533" s="1">
        <v>5185</v>
      </c>
      <c r="B3533">
        <v>2</v>
      </c>
      <c r="C3533">
        <v>20</v>
      </c>
      <c r="D3533" t="s">
        <v>121</v>
      </c>
      <c r="E3533" t="s">
        <v>204</v>
      </c>
      <c r="F3533">
        <v>162.30000000000001</v>
      </c>
      <c r="G3533">
        <v>248</v>
      </c>
      <c r="H3533">
        <v>6.0857996085082844</v>
      </c>
      <c r="I3533" s="7">
        <f>((Table1[[#This Row],[returns]]+(1-$O$2)*Table1[[#This Row],[number of trades]])-ABS(Table1[[#This Row],[company return]]))/100</f>
        <v>1.5621420039149172</v>
      </c>
      <c r="J3533" s="7">
        <f>((Table1[[#This Row],[returns]]+(1-$P$2)*Table1[[#This Row],[number of trades]])-ABS(Table1[[#This Row],[company return]]))/100</f>
        <v>2.1821420039149171</v>
      </c>
      <c r="K3533" s="7">
        <f>((Table1[[#This Row],[returns]]+(1-$Q$2)*Table1[[#This Row],[number of trades]])-ABS(Table1[[#This Row],[company return]]))/100</f>
        <v>2.8021420039149172</v>
      </c>
      <c r="L3533" s="7">
        <f>((Table1[[#This Row],[returns]]+(1-$R$2)*Table1[[#This Row],[number of trades]])-ABS(Table1[[#This Row],[company return]]))/100</f>
        <v>3.4221420039149173</v>
      </c>
      <c r="M3533" s="7">
        <f>((Table1[[#This Row],[returns]]+(1-$S$2)*Table1[[#This Row],[number of trades]])-ABS(Table1[[#This Row],[company return]]))/100</f>
        <v>4.0421420039149174</v>
      </c>
      <c r="N3533" s="9">
        <f>Table1[[#This Row],[fastsma]]*Table1[[#This Row],[slowsma]]</f>
        <v>40</v>
      </c>
    </row>
    <row r="3534" spans="1:14" ht="15" customHeight="1" x14ac:dyDescent="0.3">
      <c r="A3534" s="1">
        <v>5186</v>
      </c>
      <c r="B3534">
        <v>2</v>
      </c>
      <c r="C3534">
        <v>20</v>
      </c>
      <c r="D3534" t="s">
        <v>121</v>
      </c>
      <c r="E3534" t="s">
        <v>205</v>
      </c>
      <c r="F3534">
        <v>193.87</v>
      </c>
      <c r="G3534">
        <v>220</v>
      </c>
      <c r="H3534">
        <v>-24.971356005870089</v>
      </c>
      <c r="I3534" s="7">
        <f>((Table1[[#This Row],[returns]]+(1-$O$2)*Table1[[#This Row],[number of trades]])-ABS(Table1[[#This Row],[company return]]))/100</f>
        <v>1.688986439941299</v>
      </c>
      <c r="J3534" s="7">
        <f>((Table1[[#This Row],[returns]]+(1-$P$2)*Table1[[#This Row],[number of trades]])-ABS(Table1[[#This Row],[company return]]))/100</f>
        <v>2.2389864399412991</v>
      </c>
      <c r="K3534" s="7">
        <f>((Table1[[#This Row],[returns]]+(1-$Q$2)*Table1[[#This Row],[number of trades]])-ABS(Table1[[#This Row],[company return]]))/100</f>
        <v>2.7889864399412994</v>
      </c>
      <c r="L3534" s="7">
        <f>((Table1[[#This Row],[returns]]+(1-$R$2)*Table1[[#This Row],[number of trades]])-ABS(Table1[[#This Row],[company return]]))/100</f>
        <v>3.3389864399412996</v>
      </c>
      <c r="M3534" s="7">
        <f>((Table1[[#This Row],[returns]]+(1-$S$2)*Table1[[#This Row],[number of trades]])-ABS(Table1[[#This Row],[company return]]))/100</f>
        <v>3.8889864399412994</v>
      </c>
      <c r="N3534" s="9">
        <f>Table1[[#This Row],[fastsma]]*Table1[[#This Row],[slowsma]]</f>
        <v>40</v>
      </c>
    </row>
    <row r="3535" spans="1:14" ht="15" customHeight="1" x14ac:dyDescent="0.3">
      <c r="A3535" s="1">
        <v>5187</v>
      </c>
      <c r="B3535">
        <v>2</v>
      </c>
      <c r="C3535">
        <v>20</v>
      </c>
      <c r="D3535" t="s">
        <v>121</v>
      </c>
      <c r="E3535" t="s">
        <v>206</v>
      </c>
      <c r="F3535">
        <v>81.430000000000007</v>
      </c>
      <c r="G3535">
        <v>213</v>
      </c>
      <c r="H3535">
        <v>-15.31399980357453</v>
      </c>
      <c r="I3535" s="7">
        <f>((Table1[[#This Row],[returns]]+(1-$O$2)*Table1[[#This Row],[number of trades]])-ABS(Table1[[#This Row],[company return]]))/100</f>
        <v>0.66116000196425473</v>
      </c>
      <c r="J3535" s="7">
        <f>((Table1[[#This Row],[returns]]+(1-$P$2)*Table1[[#This Row],[number of trades]])-ABS(Table1[[#This Row],[company return]]))/100</f>
        <v>1.1936600019642547</v>
      </c>
      <c r="K3535" s="7">
        <f>((Table1[[#This Row],[returns]]+(1-$Q$2)*Table1[[#This Row],[number of trades]])-ABS(Table1[[#This Row],[company return]]))/100</f>
        <v>1.7261600019642549</v>
      </c>
      <c r="L3535" s="7">
        <f>((Table1[[#This Row],[returns]]+(1-$R$2)*Table1[[#This Row],[number of trades]])-ABS(Table1[[#This Row],[company return]]))/100</f>
        <v>2.2586600019642549</v>
      </c>
      <c r="M3535" s="7">
        <f>((Table1[[#This Row],[returns]]+(1-$S$2)*Table1[[#This Row],[number of trades]])-ABS(Table1[[#This Row],[company return]]))/100</f>
        <v>2.7911600019642551</v>
      </c>
      <c r="N3535" s="9">
        <f>Table1[[#This Row],[fastsma]]*Table1[[#This Row],[slowsma]]</f>
        <v>40</v>
      </c>
    </row>
    <row r="3536" spans="1:14" ht="15" customHeight="1" x14ac:dyDescent="0.3">
      <c r="A3536" s="1">
        <v>5188</v>
      </c>
      <c r="B3536">
        <v>2</v>
      </c>
      <c r="C3536">
        <v>20</v>
      </c>
      <c r="D3536" t="s">
        <v>121</v>
      </c>
      <c r="E3536" t="s">
        <v>207</v>
      </c>
      <c r="F3536">
        <v>213.68</v>
      </c>
      <c r="G3536">
        <v>242</v>
      </c>
      <c r="H3536">
        <v>0.62699375637070287</v>
      </c>
      <c r="I3536" s="7">
        <f>((Table1[[#This Row],[returns]]+(1-$O$2)*Table1[[#This Row],[number of trades]])-ABS(Table1[[#This Row],[company return]]))/100</f>
        <v>2.1305300624362933</v>
      </c>
      <c r="J3536" s="7">
        <f>((Table1[[#This Row],[returns]]+(1-$P$2)*Table1[[#This Row],[number of trades]])-ABS(Table1[[#This Row],[company return]]))/100</f>
        <v>2.7355300624362928</v>
      </c>
      <c r="K3536" s="7">
        <f>((Table1[[#This Row],[returns]]+(1-$Q$2)*Table1[[#This Row],[number of trades]])-ABS(Table1[[#This Row],[company return]]))/100</f>
        <v>3.3405300624362928</v>
      </c>
      <c r="L3536" s="7">
        <f>((Table1[[#This Row],[returns]]+(1-$R$2)*Table1[[#This Row],[number of trades]])-ABS(Table1[[#This Row],[company return]]))/100</f>
        <v>3.9455300624362928</v>
      </c>
      <c r="M3536" s="7">
        <f>((Table1[[#This Row],[returns]]+(1-$S$2)*Table1[[#This Row],[number of trades]])-ABS(Table1[[#This Row],[company return]]))/100</f>
        <v>4.5505300624362928</v>
      </c>
      <c r="N3536" s="9">
        <f>Table1[[#This Row],[fastsma]]*Table1[[#This Row],[slowsma]]</f>
        <v>40</v>
      </c>
    </row>
    <row r="3537" spans="1:14" ht="15" customHeight="1" x14ac:dyDescent="0.3">
      <c r="A3537" s="1">
        <v>5189</v>
      </c>
      <c r="B3537">
        <v>2</v>
      </c>
      <c r="C3537">
        <v>20</v>
      </c>
      <c r="D3537" t="s">
        <v>121</v>
      </c>
      <c r="E3537" t="s">
        <v>208</v>
      </c>
      <c r="F3537">
        <v>335.96</v>
      </c>
      <c r="G3537">
        <v>208</v>
      </c>
      <c r="H3537">
        <v>-11.09145123005414</v>
      </c>
      <c r="I3537" s="7">
        <f>((Table1[[#This Row],[returns]]+(1-$O$2)*Table1[[#This Row],[number of trades]])-ABS(Table1[[#This Row],[company return]]))/100</f>
        <v>3.2486854876994586</v>
      </c>
      <c r="J3537" s="7">
        <f>((Table1[[#This Row],[returns]]+(1-$P$2)*Table1[[#This Row],[number of trades]])-ABS(Table1[[#This Row],[company return]]))/100</f>
        <v>3.7686854876994587</v>
      </c>
      <c r="K3537" s="7">
        <f>((Table1[[#This Row],[returns]]+(1-$Q$2)*Table1[[#This Row],[number of trades]])-ABS(Table1[[#This Row],[company return]]))/100</f>
        <v>4.2886854876994587</v>
      </c>
      <c r="L3537" s="7">
        <f>((Table1[[#This Row],[returns]]+(1-$R$2)*Table1[[#This Row],[number of trades]])-ABS(Table1[[#This Row],[company return]]))/100</f>
        <v>4.8086854876994582</v>
      </c>
      <c r="M3537" s="7">
        <f>((Table1[[#This Row],[returns]]+(1-$S$2)*Table1[[#This Row],[number of trades]])-ABS(Table1[[#This Row],[company return]]))/100</f>
        <v>5.3286854876994587</v>
      </c>
      <c r="N3537" s="9">
        <f>Table1[[#This Row],[fastsma]]*Table1[[#This Row],[slowsma]]</f>
        <v>40</v>
      </c>
    </row>
    <row r="3538" spans="1:14" ht="15" customHeight="1" x14ac:dyDescent="0.3">
      <c r="A3538" s="1">
        <v>5190</v>
      </c>
      <c r="B3538">
        <v>2</v>
      </c>
      <c r="C3538">
        <v>20</v>
      </c>
      <c r="D3538" t="s">
        <v>121</v>
      </c>
      <c r="E3538" t="s">
        <v>209</v>
      </c>
      <c r="F3538">
        <v>217.44</v>
      </c>
      <c r="G3538">
        <v>216</v>
      </c>
      <c r="H3538">
        <v>-53.353404092680549</v>
      </c>
      <c r="I3538" s="7">
        <f>((Table1[[#This Row],[returns]]+(1-$O$2)*Table1[[#This Row],[number of trades]])-ABS(Table1[[#This Row],[company return]]))/100</f>
        <v>1.6408659590731947</v>
      </c>
      <c r="J3538" s="7">
        <f>((Table1[[#This Row],[returns]]+(1-$P$2)*Table1[[#This Row],[number of trades]])-ABS(Table1[[#This Row],[company return]]))/100</f>
        <v>2.1808659590731945</v>
      </c>
      <c r="K3538" s="7">
        <f>((Table1[[#This Row],[returns]]+(1-$Q$2)*Table1[[#This Row],[number of trades]])-ABS(Table1[[#This Row],[company return]]))/100</f>
        <v>2.7208659590731945</v>
      </c>
      <c r="L3538" s="7">
        <f>((Table1[[#This Row],[returns]]+(1-$R$2)*Table1[[#This Row],[number of trades]])-ABS(Table1[[#This Row],[company return]]))/100</f>
        <v>3.2608659590731945</v>
      </c>
      <c r="M3538" s="7">
        <f>((Table1[[#This Row],[returns]]+(1-$S$2)*Table1[[#This Row],[number of trades]])-ABS(Table1[[#This Row],[company return]]))/100</f>
        <v>3.8008659590731946</v>
      </c>
      <c r="N3538" s="9">
        <f>Table1[[#This Row],[fastsma]]*Table1[[#This Row],[slowsma]]</f>
        <v>40</v>
      </c>
    </row>
    <row r="3539" spans="1:14" ht="15" customHeight="1" x14ac:dyDescent="0.3">
      <c r="A3539" s="1">
        <v>5191</v>
      </c>
      <c r="B3539">
        <v>2</v>
      </c>
      <c r="C3539">
        <v>20</v>
      </c>
      <c r="D3539" t="s">
        <v>121</v>
      </c>
      <c r="E3539" t="s">
        <v>210</v>
      </c>
      <c r="F3539">
        <v>64.17</v>
      </c>
      <c r="G3539">
        <v>237</v>
      </c>
      <c r="H3539">
        <v>-21.578945882432659</v>
      </c>
      <c r="I3539" s="7">
        <f>((Table1[[#This Row],[returns]]+(1-$O$2)*Table1[[#This Row],[number of trades]])-ABS(Table1[[#This Row],[company return]]))/100</f>
        <v>0.4259105411756734</v>
      </c>
      <c r="J3539" s="7">
        <f>((Table1[[#This Row],[returns]]+(1-$P$2)*Table1[[#This Row],[number of trades]])-ABS(Table1[[#This Row],[company return]]))/100</f>
        <v>1.0184105411756734</v>
      </c>
      <c r="K3539" s="7">
        <f>((Table1[[#This Row],[returns]]+(1-$Q$2)*Table1[[#This Row],[number of trades]])-ABS(Table1[[#This Row],[company return]]))/100</f>
        <v>1.6109105411756734</v>
      </c>
      <c r="L3539" s="7">
        <f>((Table1[[#This Row],[returns]]+(1-$R$2)*Table1[[#This Row],[number of trades]])-ABS(Table1[[#This Row],[company return]]))/100</f>
        <v>2.2034105411756735</v>
      </c>
      <c r="M3539" s="7">
        <f>((Table1[[#This Row],[returns]]+(1-$S$2)*Table1[[#This Row],[number of trades]])-ABS(Table1[[#This Row],[company return]]))/100</f>
        <v>2.7959105411756737</v>
      </c>
      <c r="N3539" s="9">
        <f>Table1[[#This Row],[fastsma]]*Table1[[#This Row],[slowsma]]</f>
        <v>40</v>
      </c>
    </row>
    <row r="3540" spans="1:14" ht="15" customHeight="1" x14ac:dyDescent="0.3">
      <c r="A3540" s="1">
        <v>5192</v>
      </c>
      <c r="B3540">
        <v>2</v>
      </c>
      <c r="C3540">
        <v>20</v>
      </c>
      <c r="D3540" t="s">
        <v>121</v>
      </c>
      <c r="E3540" t="s">
        <v>211</v>
      </c>
      <c r="F3540">
        <v>515</v>
      </c>
      <c r="G3540">
        <v>203</v>
      </c>
      <c r="H3540">
        <v>-68.451480148185823</v>
      </c>
      <c r="I3540" s="7">
        <f>((Table1[[#This Row],[returns]]+(1-$O$2)*Table1[[#This Row],[number of trades]])-ABS(Table1[[#This Row],[company return]]))/100</f>
        <v>4.4654851985181416</v>
      </c>
      <c r="J3540" s="7">
        <f>((Table1[[#This Row],[returns]]+(1-$P$2)*Table1[[#This Row],[number of trades]])-ABS(Table1[[#This Row],[company return]]))/100</f>
        <v>4.9729851985181419</v>
      </c>
      <c r="K3540" s="7">
        <f>((Table1[[#This Row],[returns]]+(1-$Q$2)*Table1[[#This Row],[number of trades]])-ABS(Table1[[#This Row],[company return]]))/100</f>
        <v>5.4804851985181413</v>
      </c>
      <c r="L3540" s="7">
        <f>((Table1[[#This Row],[returns]]+(1-$R$2)*Table1[[#This Row],[number of trades]])-ABS(Table1[[#This Row],[company return]]))/100</f>
        <v>5.9879851985181416</v>
      </c>
      <c r="M3540" s="7">
        <f>((Table1[[#This Row],[returns]]+(1-$S$2)*Table1[[#This Row],[number of trades]])-ABS(Table1[[#This Row],[company return]]))/100</f>
        <v>6.4954851985181419</v>
      </c>
      <c r="N3540" s="9">
        <f>Table1[[#This Row],[fastsma]]*Table1[[#This Row],[slowsma]]</f>
        <v>40</v>
      </c>
    </row>
    <row r="3541" spans="1:14" ht="15" customHeight="1" x14ac:dyDescent="0.3">
      <c r="A3541" s="1">
        <v>5193</v>
      </c>
      <c r="B3541">
        <v>2</v>
      </c>
      <c r="C3541">
        <v>20</v>
      </c>
      <c r="D3541" t="s">
        <v>121</v>
      </c>
      <c r="E3541" t="s">
        <v>212</v>
      </c>
      <c r="F3541">
        <v>315.08</v>
      </c>
      <c r="G3541">
        <v>214</v>
      </c>
      <c r="H3541">
        <v>-10.28503737349733</v>
      </c>
      <c r="I3541" s="7">
        <f>((Table1[[#This Row],[returns]]+(1-$O$2)*Table1[[#This Row],[number of trades]])-ABS(Table1[[#This Row],[company return]]))/100</f>
        <v>3.0479496262650265</v>
      </c>
      <c r="J3541" s="7">
        <f>((Table1[[#This Row],[returns]]+(1-$P$2)*Table1[[#This Row],[number of trades]])-ABS(Table1[[#This Row],[company return]]))/100</f>
        <v>3.5829496262650262</v>
      </c>
      <c r="K3541" s="7">
        <f>((Table1[[#This Row],[returns]]+(1-$Q$2)*Table1[[#This Row],[number of trades]])-ABS(Table1[[#This Row],[company return]]))/100</f>
        <v>4.1179496262650268</v>
      </c>
      <c r="L3541" s="7">
        <f>((Table1[[#This Row],[returns]]+(1-$R$2)*Table1[[#This Row],[number of trades]])-ABS(Table1[[#This Row],[company return]]))/100</f>
        <v>4.6529496262650261</v>
      </c>
      <c r="M3541" s="7">
        <f>((Table1[[#This Row],[returns]]+(1-$S$2)*Table1[[#This Row],[number of trades]])-ABS(Table1[[#This Row],[company return]]))/100</f>
        <v>5.1879496262650262</v>
      </c>
      <c r="N3541" s="9">
        <f>Table1[[#This Row],[fastsma]]*Table1[[#This Row],[slowsma]]</f>
        <v>40</v>
      </c>
    </row>
    <row r="3542" spans="1:14" ht="15" customHeight="1" x14ac:dyDescent="0.3">
      <c r="A3542" s="1">
        <v>5194</v>
      </c>
      <c r="B3542">
        <v>2</v>
      </c>
      <c r="C3542">
        <v>20</v>
      </c>
      <c r="D3542" t="s">
        <v>121</v>
      </c>
      <c r="E3542" t="s">
        <v>213</v>
      </c>
      <c r="F3542">
        <v>227.6</v>
      </c>
      <c r="G3542">
        <v>228</v>
      </c>
      <c r="H3542">
        <v>-30.792682904668109</v>
      </c>
      <c r="I3542" s="7">
        <f>((Table1[[#This Row],[returns]]+(1-$O$2)*Table1[[#This Row],[number of trades]])-ABS(Table1[[#This Row],[company return]]))/100</f>
        <v>1.9680731709533188</v>
      </c>
      <c r="J3542" s="7">
        <f>((Table1[[#This Row],[returns]]+(1-$P$2)*Table1[[#This Row],[number of trades]])-ABS(Table1[[#This Row],[company return]]))/100</f>
        <v>2.5380731709533193</v>
      </c>
      <c r="K3542" s="7">
        <f>((Table1[[#This Row],[returns]]+(1-$Q$2)*Table1[[#This Row],[number of trades]])-ABS(Table1[[#This Row],[company return]]))/100</f>
        <v>3.1080731709533196</v>
      </c>
      <c r="L3542" s="7">
        <f>((Table1[[#This Row],[returns]]+(1-$R$2)*Table1[[#This Row],[number of trades]])-ABS(Table1[[#This Row],[company return]]))/100</f>
        <v>3.6780731709533194</v>
      </c>
      <c r="M3542" s="7">
        <f>((Table1[[#This Row],[returns]]+(1-$S$2)*Table1[[#This Row],[number of trades]])-ABS(Table1[[#This Row],[company return]]))/100</f>
        <v>4.2480731709533197</v>
      </c>
      <c r="N3542" s="9">
        <f>Table1[[#This Row],[fastsma]]*Table1[[#This Row],[slowsma]]</f>
        <v>40</v>
      </c>
    </row>
    <row r="3543" spans="1:14" ht="15" customHeight="1" x14ac:dyDescent="0.3">
      <c r="A3543" s="1">
        <v>5195</v>
      </c>
      <c r="B3543">
        <v>2</v>
      </c>
      <c r="C3543">
        <v>20</v>
      </c>
      <c r="D3543" t="s">
        <v>121</v>
      </c>
      <c r="E3543" t="s">
        <v>214</v>
      </c>
      <c r="F3543">
        <v>298.36</v>
      </c>
      <c r="G3543">
        <v>223</v>
      </c>
      <c r="H3543">
        <v>3.7138547256379022</v>
      </c>
      <c r="I3543" s="7">
        <f>((Table1[[#This Row],[returns]]+(1-$O$2)*Table1[[#This Row],[number of trades]])-ABS(Table1[[#This Row],[company return]]))/100</f>
        <v>2.946461452743621</v>
      </c>
      <c r="J3543" s="7">
        <f>((Table1[[#This Row],[returns]]+(1-$P$2)*Table1[[#This Row],[number of trades]])-ABS(Table1[[#This Row],[company return]]))/100</f>
        <v>3.5039614527436207</v>
      </c>
      <c r="K3543" s="7">
        <f>((Table1[[#This Row],[returns]]+(1-$Q$2)*Table1[[#This Row],[number of trades]])-ABS(Table1[[#This Row],[company return]]))/100</f>
        <v>4.0614614527436208</v>
      </c>
      <c r="L3543" s="7">
        <f>((Table1[[#This Row],[returns]]+(1-$R$2)*Table1[[#This Row],[number of trades]])-ABS(Table1[[#This Row],[company return]]))/100</f>
        <v>4.6189614527436209</v>
      </c>
      <c r="M3543" s="7">
        <f>((Table1[[#This Row],[returns]]+(1-$S$2)*Table1[[#This Row],[number of trades]])-ABS(Table1[[#This Row],[company return]]))/100</f>
        <v>5.176461452743621</v>
      </c>
      <c r="N3543" s="9">
        <f>Table1[[#This Row],[fastsma]]*Table1[[#This Row],[slowsma]]</f>
        <v>40</v>
      </c>
    </row>
    <row r="3544" spans="1:14" ht="15" hidden="1" customHeight="1" x14ac:dyDescent="0.3">
      <c r="A3544" s="1"/>
      <c r="I3544" s="7"/>
      <c r="J3544" s="7"/>
      <c r="K3544" s="7"/>
      <c r="L3544" s="7"/>
      <c r="M3544" s="7"/>
      <c r="N3544" s="9"/>
    </row>
    <row r="3545" spans="1:14" ht="15" customHeight="1" x14ac:dyDescent="0.3">
      <c r="A3545" s="1">
        <v>5196</v>
      </c>
      <c r="B3545">
        <v>2</v>
      </c>
      <c r="C3545">
        <v>20</v>
      </c>
      <c r="D3545" t="s">
        <v>121</v>
      </c>
      <c r="E3545" t="s">
        <v>215</v>
      </c>
      <c r="F3545">
        <v>374.44</v>
      </c>
      <c r="G3545">
        <v>263</v>
      </c>
      <c r="H3545">
        <v>-80.645161290322577</v>
      </c>
      <c r="I3545" s="7">
        <f>((Table1[[#This Row],[returns]]+(1-$O$2)*Table1[[#This Row],[number of trades]])-ABS(Table1[[#This Row],[company return]]))/100</f>
        <v>2.9379483870967742</v>
      </c>
      <c r="J3545" s="7">
        <f>((Table1[[#This Row],[returns]]+(1-$P$2)*Table1[[#This Row],[number of trades]])-ABS(Table1[[#This Row],[company return]]))/100</f>
        <v>3.5954483870967744</v>
      </c>
      <c r="K3545" s="7">
        <f>((Table1[[#This Row],[returns]]+(1-$Q$2)*Table1[[#This Row],[number of trades]])-ABS(Table1[[#This Row],[company return]]))/100</f>
        <v>4.2529483870967741</v>
      </c>
      <c r="L3545" s="7">
        <f>((Table1[[#This Row],[returns]]+(1-$R$2)*Table1[[#This Row],[number of trades]])-ABS(Table1[[#This Row],[company return]]))/100</f>
        <v>4.9104483870967748</v>
      </c>
      <c r="M3545" s="7">
        <f>((Table1[[#This Row],[returns]]+(1-$S$2)*Table1[[#This Row],[number of trades]])-ABS(Table1[[#This Row],[company return]]))/100</f>
        <v>5.5679483870967745</v>
      </c>
      <c r="N3545" s="9">
        <f>Table1[[#This Row],[fastsma]]*Table1[[#This Row],[slowsma]]</f>
        <v>40</v>
      </c>
    </row>
    <row r="3546" spans="1:14" ht="15" customHeight="1" x14ac:dyDescent="0.3">
      <c r="A3546" s="1">
        <v>5197</v>
      </c>
      <c r="B3546">
        <v>2</v>
      </c>
      <c r="C3546">
        <v>20</v>
      </c>
      <c r="D3546" t="s">
        <v>121</v>
      </c>
      <c r="E3546" t="s">
        <v>216</v>
      </c>
      <c r="F3546">
        <v>680.65</v>
      </c>
      <c r="G3546">
        <v>214</v>
      </c>
      <c r="H3546">
        <v>-5.070529725189088</v>
      </c>
      <c r="I3546" s="7">
        <f>((Table1[[#This Row],[returns]]+(1-$O$2)*Table1[[#This Row],[number of trades]])-ABS(Table1[[#This Row],[company return]]))/100</f>
        <v>6.7557947027481084</v>
      </c>
      <c r="J3546" s="7">
        <f>((Table1[[#This Row],[returns]]+(1-$P$2)*Table1[[#This Row],[number of trades]])-ABS(Table1[[#This Row],[company return]]))/100</f>
        <v>7.2907947027481086</v>
      </c>
      <c r="K3546" s="7">
        <f>((Table1[[#This Row],[returns]]+(1-$Q$2)*Table1[[#This Row],[number of trades]])-ABS(Table1[[#This Row],[company return]]))/100</f>
        <v>7.8257947027481087</v>
      </c>
      <c r="L3546" s="7">
        <f>((Table1[[#This Row],[returns]]+(1-$R$2)*Table1[[#This Row],[number of trades]])-ABS(Table1[[#This Row],[company return]]))/100</f>
        <v>8.3607947027481089</v>
      </c>
      <c r="M3546" s="7">
        <f>((Table1[[#This Row],[returns]]+(1-$S$2)*Table1[[#This Row],[number of trades]])-ABS(Table1[[#This Row],[company return]]))/100</f>
        <v>8.895794702748109</v>
      </c>
      <c r="N3546" s="9">
        <f>Table1[[#This Row],[fastsma]]*Table1[[#This Row],[slowsma]]</f>
        <v>40</v>
      </c>
    </row>
    <row r="3547" spans="1:14" ht="15" customHeight="1" x14ac:dyDescent="0.3">
      <c r="A3547" s="1">
        <v>5198</v>
      </c>
      <c r="B3547">
        <v>2</v>
      </c>
      <c r="C3547">
        <v>20</v>
      </c>
      <c r="D3547" t="s">
        <v>121</v>
      </c>
      <c r="E3547" t="s">
        <v>217</v>
      </c>
      <c r="F3547">
        <v>210.7</v>
      </c>
      <c r="G3547">
        <v>225</v>
      </c>
      <c r="H3547">
        <v>47.558208740258003</v>
      </c>
      <c r="I3547" s="7">
        <f>((Table1[[#This Row],[returns]]+(1-$O$2)*Table1[[#This Row],[number of trades]])-ABS(Table1[[#This Row],[company return]]))/100</f>
        <v>1.6314179125974198</v>
      </c>
      <c r="J3547" s="7">
        <f>((Table1[[#This Row],[returns]]+(1-$P$2)*Table1[[#This Row],[number of trades]])-ABS(Table1[[#This Row],[company return]]))/100</f>
        <v>2.1939179125974198</v>
      </c>
      <c r="K3547" s="7">
        <f>((Table1[[#This Row],[returns]]+(1-$Q$2)*Table1[[#This Row],[number of trades]])-ABS(Table1[[#This Row],[company return]]))/100</f>
        <v>2.7564179125974198</v>
      </c>
      <c r="L3547" s="7">
        <f>((Table1[[#This Row],[returns]]+(1-$R$2)*Table1[[#This Row],[number of trades]])-ABS(Table1[[#This Row],[company return]]))/100</f>
        <v>3.3189179125974198</v>
      </c>
      <c r="M3547" s="7">
        <f>((Table1[[#This Row],[returns]]+(1-$S$2)*Table1[[#This Row],[number of trades]])-ABS(Table1[[#This Row],[company return]]))/100</f>
        <v>3.8814179125974198</v>
      </c>
      <c r="N3547" s="9">
        <f>Table1[[#This Row],[fastsma]]*Table1[[#This Row],[slowsma]]</f>
        <v>40</v>
      </c>
    </row>
    <row r="3548" spans="1:14" ht="15" customHeight="1" x14ac:dyDescent="0.3">
      <c r="A3548" s="1">
        <v>5199</v>
      </c>
      <c r="B3548">
        <v>2</v>
      </c>
      <c r="C3548">
        <v>20</v>
      </c>
      <c r="D3548" t="s">
        <v>121</v>
      </c>
      <c r="E3548" t="s">
        <v>218</v>
      </c>
      <c r="F3548">
        <v>584.09</v>
      </c>
      <c r="G3548">
        <v>220</v>
      </c>
      <c r="H3548">
        <v>-51.273045037320863</v>
      </c>
      <c r="I3548" s="7">
        <f>((Table1[[#This Row],[returns]]+(1-$O$2)*Table1[[#This Row],[number of trades]])-ABS(Table1[[#This Row],[company return]]))/100</f>
        <v>5.3281695496267911</v>
      </c>
      <c r="J3548" s="7">
        <f>((Table1[[#This Row],[returns]]+(1-$P$2)*Table1[[#This Row],[number of trades]])-ABS(Table1[[#This Row],[company return]]))/100</f>
        <v>5.8781695496267909</v>
      </c>
      <c r="K3548" s="7">
        <f>((Table1[[#This Row],[returns]]+(1-$Q$2)*Table1[[#This Row],[number of trades]])-ABS(Table1[[#This Row],[company return]]))/100</f>
        <v>6.4281695496267908</v>
      </c>
      <c r="L3548" s="7">
        <f>((Table1[[#This Row],[returns]]+(1-$R$2)*Table1[[#This Row],[number of trades]])-ABS(Table1[[#This Row],[company return]]))/100</f>
        <v>6.9781695496267915</v>
      </c>
      <c r="M3548" s="7">
        <f>((Table1[[#This Row],[returns]]+(1-$S$2)*Table1[[#This Row],[number of trades]])-ABS(Table1[[#This Row],[company return]]))/100</f>
        <v>7.5281695496267913</v>
      </c>
      <c r="N3548" s="9">
        <f>Table1[[#This Row],[fastsma]]*Table1[[#This Row],[slowsma]]</f>
        <v>40</v>
      </c>
    </row>
    <row r="3549" spans="1:14" ht="15" customHeight="1" x14ac:dyDescent="0.3">
      <c r="A3549" s="1">
        <v>2100</v>
      </c>
      <c r="B3549">
        <v>3</v>
      </c>
      <c r="C3549">
        <v>20</v>
      </c>
      <c r="D3549" t="s">
        <v>128</v>
      </c>
      <c r="E3549" t="s">
        <v>8</v>
      </c>
      <c r="F3549">
        <v>404.97</v>
      </c>
      <c r="G3549">
        <v>167</v>
      </c>
      <c r="H3549">
        <v>834.86333297374779</v>
      </c>
      <c r="I3549" s="7">
        <f>((Table1[[#This Row],[returns]]+(1-$O$2)*Table1[[#This Row],[number of trades]])-ABS(Table1[[#This Row],[company return]]))/100</f>
        <v>-4.2989333297374772</v>
      </c>
      <c r="J3549" s="7">
        <f>((Table1[[#This Row],[returns]]+(1-$P$2)*Table1[[#This Row],[number of trades]])-ABS(Table1[[#This Row],[company return]]))/100</f>
        <v>-3.8814333297374777</v>
      </c>
      <c r="K3549" s="7">
        <f>((Table1[[#This Row],[returns]]+(1-$Q$2)*Table1[[#This Row],[number of trades]])-ABS(Table1[[#This Row],[company return]]))/100</f>
        <v>-3.4639333297374777</v>
      </c>
      <c r="L3549" s="7">
        <f>((Table1[[#This Row],[returns]]+(1-$R$2)*Table1[[#This Row],[number of trades]])-ABS(Table1[[#This Row],[company return]]))/100</f>
        <v>-3.0464333297374777</v>
      </c>
      <c r="M3549" s="7">
        <f>((Table1[[#This Row],[returns]]+(1-$S$2)*Table1[[#This Row],[number of trades]])-ABS(Table1[[#This Row],[company return]]))/100</f>
        <v>-2.6289333297374777</v>
      </c>
      <c r="N3549" s="9">
        <f>Table1[[#This Row],[fastsma]]*Table1[[#This Row],[slowsma]]</f>
        <v>60</v>
      </c>
    </row>
    <row r="3550" spans="1:14" ht="15" customHeight="1" x14ac:dyDescent="0.3">
      <c r="A3550" s="1">
        <v>2101</v>
      </c>
      <c r="B3550">
        <v>3</v>
      </c>
      <c r="C3550">
        <v>20</v>
      </c>
      <c r="D3550" t="s">
        <v>128</v>
      </c>
      <c r="E3550" t="s">
        <v>9</v>
      </c>
      <c r="F3550">
        <v>153.47</v>
      </c>
      <c r="G3550">
        <v>202</v>
      </c>
      <c r="H3550">
        <v>1110.3186038650399</v>
      </c>
      <c r="I3550" s="7">
        <f>((Table1[[#This Row],[returns]]+(1-$O$2)*Table1[[#This Row],[number of trades]])-ABS(Table1[[#This Row],[company return]]))/100</f>
        <v>-9.5684860386503985</v>
      </c>
      <c r="J3550" s="7">
        <f>((Table1[[#This Row],[returns]]+(1-$P$2)*Table1[[#This Row],[number of trades]])-ABS(Table1[[#This Row],[company return]]))/100</f>
        <v>-9.0634860386503995</v>
      </c>
      <c r="K3550" s="7">
        <f>((Table1[[#This Row],[returns]]+(1-$Q$2)*Table1[[#This Row],[number of trades]])-ABS(Table1[[#This Row],[company return]]))/100</f>
        <v>-8.5584860386503987</v>
      </c>
      <c r="L3550" s="7">
        <f>((Table1[[#This Row],[returns]]+(1-$R$2)*Table1[[#This Row],[number of trades]])-ABS(Table1[[#This Row],[company return]]))/100</f>
        <v>-8.0534860386503979</v>
      </c>
      <c r="M3550" s="7">
        <f>((Table1[[#This Row],[returns]]+(1-$S$2)*Table1[[#This Row],[number of trades]])-ABS(Table1[[#This Row],[company return]]))/100</f>
        <v>-7.5484860386503989</v>
      </c>
      <c r="N3550" s="9">
        <f>Table1[[#This Row],[fastsma]]*Table1[[#This Row],[slowsma]]</f>
        <v>60</v>
      </c>
    </row>
    <row r="3551" spans="1:14" ht="15" customHeight="1" x14ac:dyDescent="0.3">
      <c r="A3551" s="1">
        <v>2102</v>
      </c>
      <c r="B3551">
        <v>3</v>
      </c>
      <c r="C3551">
        <v>20</v>
      </c>
      <c r="D3551" t="s">
        <v>128</v>
      </c>
      <c r="E3551" t="s">
        <v>10</v>
      </c>
      <c r="F3551">
        <v>187.03</v>
      </c>
      <c r="G3551">
        <v>205</v>
      </c>
      <c r="H3551">
        <v>584.16829912434787</v>
      </c>
      <c r="I3551" s="7">
        <f>((Table1[[#This Row],[returns]]+(1-$O$2)*Table1[[#This Row],[number of trades]])-ABS(Table1[[#This Row],[company return]]))/100</f>
        <v>-3.971382991243479</v>
      </c>
      <c r="J3551" s="7">
        <f>((Table1[[#This Row],[returns]]+(1-$P$2)*Table1[[#This Row],[number of trades]])-ABS(Table1[[#This Row],[company return]]))/100</f>
        <v>-3.4588829912434789</v>
      </c>
      <c r="K3551" s="7">
        <f>((Table1[[#This Row],[returns]]+(1-$Q$2)*Table1[[#This Row],[number of trades]])-ABS(Table1[[#This Row],[company return]]))/100</f>
        <v>-2.9463829912434791</v>
      </c>
      <c r="L3551" s="7">
        <f>((Table1[[#This Row],[returns]]+(1-$R$2)*Table1[[#This Row],[number of trades]])-ABS(Table1[[#This Row],[company return]]))/100</f>
        <v>-2.433882991243479</v>
      </c>
      <c r="M3551" s="7">
        <f>((Table1[[#This Row],[returns]]+(1-$S$2)*Table1[[#This Row],[number of trades]])-ABS(Table1[[#This Row],[company return]]))/100</f>
        <v>-1.921382991243479</v>
      </c>
      <c r="N3551" s="9">
        <f>Table1[[#This Row],[fastsma]]*Table1[[#This Row],[slowsma]]</f>
        <v>60</v>
      </c>
    </row>
    <row r="3552" spans="1:14" ht="15" customHeight="1" x14ac:dyDescent="0.3">
      <c r="A3552" s="1">
        <v>2103</v>
      </c>
      <c r="B3552">
        <v>3</v>
      </c>
      <c r="C3552">
        <v>20</v>
      </c>
      <c r="D3552" t="s">
        <v>128</v>
      </c>
      <c r="E3552" t="s">
        <v>11</v>
      </c>
      <c r="F3552">
        <v>322.45999999999998</v>
      </c>
      <c r="G3552">
        <v>181</v>
      </c>
      <c r="H3552">
        <v>884.49340663454268</v>
      </c>
      <c r="I3552" s="7">
        <f>((Table1[[#This Row],[returns]]+(1-$O$2)*Table1[[#This Row],[number of trades]])-ABS(Table1[[#This Row],[company return]]))/100</f>
        <v>-5.6203340663454266</v>
      </c>
      <c r="J3552" s="7">
        <f>((Table1[[#This Row],[returns]]+(1-$P$2)*Table1[[#This Row],[number of trades]])-ABS(Table1[[#This Row],[company return]]))/100</f>
        <v>-5.1678340663454261</v>
      </c>
      <c r="K3552" s="7">
        <f>((Table1[[#This Row],[returns]]+(1-$Q$2)*Table1[[#This Row],[number of trades]])-ABS(Table1[[#This Row],[company return]]))/100</f>
        <v>-4.7153340663454273</v>
      </c>
      <c r="L3552" s="7">
        <f>((Table1[[#This Row],[returns]]+(1-$R$2)*Table1[[#This Row],[number of trades]])-ABS(Table1[[#This Row],[company return]]))/100</f>
        <v>-4.2628340663454267</v>
      </c>
      <c r="M3552" s="7">
        <f>((Table1[[#This Row],[returns]]+(1-$S$2)*Table1[[#This Row],[number of trades]])-ABS(Table1[[#This Row],[company return]]))/100</f>
        <v>-3.810334066345427</v>
      </c>
      <c r="N3552" s="9">
        <f>Table1[[#This Row],[fastsma]]*Table1[[#This Row],[slowsma]]</f>
        <v>60</v>
      </c>
    </row>
    <row r="3553" spans="1:14" ht="15" customHeight="1" x14ac:dyDescent="0.3">
      <c r="A3553" s="1">
        <v>2104</v>
      </c>
      <c r="B3553">
        <v>3</v>
      </c>
      <c r="C3553">
        <v>20</v>
      </c>
      <c r="D3553" t="s">
        <v>128</v>
      </c>
      <c r="E3553" t="s">
        <v>12</v>
      </c>
      <c r="F3553">
        <v>697.75</v>
      </c>
      <c r="G3553">
        <v>191</v>
      </c>
      <c r="H3553">
        <v>12799.99976757938</v>
      </c>
      <c r="I3553" s="7">
        <f>((Table1[[#This Row],[returns]]+(1-$O$2)*Table1[[#This Row],[number of trades]])-ABS(Table1[[#This Row],[company return]]))/100</f>
        <v>-121.0224976757938</v>
      </c>
      <c r="J3553" s="7">
        <f>((Table1[[#This Row],[returns]]+(1-$P$2)*Table1[[#This Row],[number of trades]])-ABS(Table1[[#This Row],[company return]]))/100</f>
        <v>-120.54499767579381</v>
      </c>
      <c r="K3553" s="7">
        <f>((Table1[[#This Row],[returns]]+(1-$Q$2)*Table1[[#This Row],[number of trades]])-ABS(Table1[[#This Row],[company return]]))/100</f>
        <v>-120.0674976757938</v>
      </c>
      <c r="L3553" s="7">
        <f>((Table1[[#This Row],[returns]]+(1-$R$2)*Table1[[#This Row],[number of trades]])-ABS(Table1[[#This Row],[company return]]))/100</f>
        <v>-119.5899976757938</v>
      </c>
      <c r="M3553" s="7">
        <f>((Table1[[#This Row],[returns]]+(1-$S$2)*Table1[[#This Row],[number of trades]])-ABS(Table1[[#This Row],[company return]]))/100</f>
        <v>-119.1124976757938</v>
      </c>
      <c r="N3553" s="9">
        <f>Table1[[#This Row],[fastsma]]*Table1[[#This Row],[slowsma]]</f>
        <v>60</v>
      </c>
    </row>
    <row r="3554" spans="1:14" ht="15" customHeight="1" x14ac:dyDescent="0.3">
      <c r="A3554" s="1">
        <v>2105</v>
      </c>
      <c r="B3554">
        <v>3</v>
      </c>
      <c r="C3554">
        <v>20</v>
      </c>
      <c r="D3554" t="s">
        <v>128</v>
      </c>
      <c r="E3554" t="s">
        <v>13</v>
      </c>
      <c r="F3554">
        <v>1213.18</v>
      </c>
      <c r="G3554">
        <v>174</v>
      </c>
      <c r="H3554">
        <v>10874.69036005628</v>
      </c>
      <c r="I3554" s="7">
        <f>((Table1[[#This Row],[returns]]+(1-$O$2)*Table1[[#This Row],[number of trades]])-ABS(Table1[[#This Row],[company return]]))/100</f>
        <v>-96.615103600562804</v>
      </c>
      <c r="J3554" s="7">
        <f>((Table1[[#This Row],[returns]]+(1-$P$2)*Table1[[#This Row],[number of trades]])-ABS(Table1[[#This Row],[company return]]))/100</f>
        <v>-96.180103600562802</v>
      </c>
      <c r="K3554" s="7">
        <f>((Table1[[#This Row],[returns]]+(1-$Q$2)*Table1[[#This Row],[number of trades]])-ABS(Table1[[#This Row],[company return]]))/100</f>
        <v>-95.7451036005628</v>
      </c>
      <c r="L3554" s="7">
        <f>((Table1[[#This Row],[returns]]+(1-$R$2)*Table1[[#This Row],[number of trades]])-ABS(Table1[[#This Row],[company return]]))/100</f>
        <v>-95.310103600562798</v>
      </c>
      <c r="M3554" s="7">
        <f>((Table1[[#This Row],[returns]]+(1-$S$2)*Table1[[#This Row],[number of trades]])-ABS(Table1[[#This Row],[company return]]))/100</f>
        <v>-94.875103600562795</v>
      </c>
      <c r="N3554" s="9">
        <f>Table1[[#This Row],[fastsma]]*Table1[[#This Row],[slowsma]]</f>
        <v>60</v>
      </c>
    </row>
    <row r="3555" spans="1:14" ht="15" customHeight="1" x14ac:dyDescent="0.3">
      <c r="A3555" s="1">
        <v>2106</v>
      </c>
      <c r="B3555">
        <v>3</v>
      </c>
      <c r="C3555">
        <v>20</v>
      </c>
      <c r="D3555" t="s">
        <v>128</v>
      </c>
      <c r="E3555" t="s">
        <v>14</v>
      </c>
      <c r="F3555">
        <v>68.73</v>
      </c>
      <c r="G3555">
        <v>198</v>
      </c>
      <c r="H3555">
        <v>260.93350393052992</v>
      </c>
      <c r="I3555" s="7">
        <f>((Table1[[#This Row],[returns]]+(1-$O$2)*Table1[[#This Row],[number of trades]])-ABS(Table1[[#This Row],[company return]]))/100</f>
        <v>-1.922035039305299</v>
      </c>
      <c r="J3555" s="7">
        <f>((Table1[[#This Row],[returns]]+(1-$P$2)*Table1[[#This Row],[number of trades]])-ABS(Table1[[#This Row],[company return]]))/100</f>
        <v>-1.4270350393052991</v>
      </c>
      <c r="K3555" s="7">
        <f>((Table1[[#This Row],[returns]]+(1-$Q$2)*Table1[[#This Row],[number of trades]])-ABS(Table1[[#This Row],[company return]]))/100</f>
        <v>-0.93203503930529907</v>
      </c>
      <c r="L3555" s="7">
        <f>((Table1[[#This Row],[returns]]+(1-$R$2)*Table1[[#This Row],[number of trades]])-ABS(Table1[[#This Row],[company return]]))/100</f>
        <v>-0.43703503930529908</v>
      </c>
      <c r="M3555" s="7">
        <f>((Table1[[#This Row],[returns]]+(1-$S$2)*Table1[[#This Row],[number of trades]])-ABS(Table1[[#This Row],[company return]]))/100</f>
        <v>5.7964960694700945E-2</v>
      </c>
      <c r="N3555" s="9">
        <f>Table1[[#This Row],[fastsma]]*Table1[[#This Row],[slowsma]]</f>
        <v>60</v>
      </c>
    </row>
    <row r="3556" spans="1:14" ht="15" customHeight="1" x14ac:dyDescent="0.3">
      <c r="A3556" s="1">
        <v>2107</v>
      </c>
      <c r="B3556">
        <v>3</v>
      </c>
      <c r="C3556">
        <v>20</v>
      </c>
      <c r="D3556" t="s">
        <v>128</v>
      </c>
      <c r="E3556" t="s">
        <v>15</v>
      </c>
      <c r="F3556">
        <v>73.48</v>
      </c>
      <c r="G3556">
        <v>194</v>
      </c>
      <c r="H3556">
        <v>267.92206861972642</v>
      </c>
      <c r="I3556" s="7">
        <f>((Table1[[#This Row],[returns]]+(1-$O$2)*Table1[[#This Row],[number of trades]])-ABS(Table1[[#This Row],[company return]]))/100</f>
        <v>-1.9444206861972639</v>
      </c>
      <c r="J3556" s="7">
        <f>((Table1[[#This Row],[returns]]+(1-$P$2)*Table1[[#This Row],[number of trades]])-ABS(Table1[[#This Row],[company return]]))/100</f>
        <v>-1.4594206861972641</v>
      </c>
      <c r="K3556" s="7">
        <f>((Table1[[#This Row],[returns]]+(1-$Q$2)*Table1[[#This Row],[number of trades]])-ABS(Table1[[#This Row],[company return]]))/100</f>
        <v>-0.97442068619726396</v>
      </c>
      <c r="L3556" s="7">
        <f>((Table1[[#This Row],[returns]]+(1-$R$2)*Table1[[#This Row],[number of trades]])-ABS(Table1[[#This Row],[company return]]))/100</f>
        <v>-0.48942068619726398</v>
      </c>
      <c r="M3556" s="7">
        <f>((Table1[[#This Row],[returns]]+(1-$S$2)*Table1[[#This Row],[number of trades]])-ABS(Table1[[#This Row],[company return]]))/100</f>
        <v>-4.4206861972639899E-3</v>
      </c>
      <c r="N3556" s="9">
        <f>Table1[[#This Row],[fastsma]]*Table1[[#This Row],[slowsma]]</f>
        <v>60</v>
      </c>
    </row>
    <row r="3557" spans="1:14" ht="15" hidden="1" customHeight="1" x14ac:dyDescent="0.3">
      <c r="A3557" s="1"/>
      <c r="I3557" s="7"/>
      <c r="J3557" s="7"/>
      <c r="K3557" s="7"/>
      <c r="L3557" s="7"/>
      <c r="M3557" s="7"/>
      <c r="N3557" s="9"/>
    </row>
    <row r="3558" spans="1:14" ht="15" customHeight="1" x14ac:dyDescent="0.3">
      <c r="A3558" s="1">
        <v>2108</v>
      </c>
      <c r="B3558">
        <v>3</v>
      </c>
      <c r="C3558">
        <v>20</v>
      </c>
      <c r="D3558" t="s">
        <v>128</v>
      </c>
      <c r="E3558" t="s">
        <v>16</v>
      </c>
      <c r="F3558">
        <v>372.14</v>
      </c>
      <c r="G3558">
        <v>190</v>
      </c>
      <c r="H3558">
        <v>869.00002615792414</v>
      </c>
      <c r="I3558" s="7">
        <f>((Table1[[#This Row],[returns]]+(1-$O$2)*Table1[[#This Row],[number of trades]])-ABS(Table1[[#This Row],[company return]]))/100</f>
        <v>-4.9686002615792413</v>
      </c>
      <c r="J3558" s="7">
        <f>((Table1[[#This Row],[returns]]+(1-$P$2)*Table1[[#This Row],[number of trades]])-ABS(Table1[[#This Row],[company return]]))/100</f>
        <v>-4.4936002615792416</v>
      </c>
      <c r="K3558" s="7">
        <f>((Table1[[#This Row],[returns]]+(1-$Q$2)*Table1[[#This Row],[number of trades]])-ABS(Table1[[#This Row],[company return]]))/100</f>
        <v>-4.0186002615792411</v>
      </c>
      <c r="L3558" s="7">
        <f>((Table1[[#This Row],[returns]]+(1-$R$2)*Table1[[#This Row],[number of trades]])-ABS(Table1[[#This Row],[company return]]))/100</f>
        <v>-3.5436002615792415</v>
      </c>
      <c r="M3558" s="7">
        <f>((Table1[[#This Row],[returns]]+(1-$S$2)*Table1[[#This Row],[number of trades]])-ABS(Table1[[#This Row],[company return]]))/100</f>
        <v>-3.0686002615792414</v>
      </c>
      <c r="N3558" s="9">
        <f>Table1[[#This Row],[fastsma]]*Table1[[#This Row],[slowsma]]</f>
        <v>60</v>
      </c>
    </row>
    <row r="3559" spans="1:14" ht="15" hidden="1" customHeight="1" x14ac:dyDescent="0.3">
      <c r="A3559" s="1"/>
      <c r="I3559" s="7"/>
      <c r="J3559" s="7"/>
      <c r="K3559" s="7"/>
      <c r="L3559" s="7"/>
      <c r="M3559" s="7"/>
      <c r="N3559" s="9"/>
    </row>
    <row r="3560" spans="1:14" ht="15" customHeight="1" x14ac:dyDescent="0.3">
      <c r="A3560" s="1">
        <v>2109</v>
      </c>
      <c r="B3560">
        <v>3</v>
      </c>
      <c r="C3560">
        <v>20</v>
      </c>
      <c r="D3560" t="s">
        <v>128</v>
      </c>
      <c r="E3560" t="s">
        <v>17</v>
      </c>
      <c r="F3560">
        <v>295.41000000000003</v>
      </c>
      <c r="G3560">
        <v>181</v>
      </c>
      <c r="H3560">
        <v>490.05525304351193</v>
      </c>
      <c r="I3560" s="7">
        <f>((Table1[[#This Row],[returns]]+(1-$O$2)*Table1[[#This Row],[number of trades]])-ABS(Table1[[#This Row],[company return]]))/100</f>
        <v>-1.946452530435119</v>
      </c>
      <c r="J3560" s="7">
        <f>((Table1[[#This Row],[returns]]+(1-$P$2)*Table1[[#This Row],[number of trades]])-ABS(Table1[[#This Row],[company return]]))/100</f>
        <v>-1.4939525304351191</v>
      </c>
      <c r="K3560" s="7">
        <f>((Table1[[#This Row],[returns]]+(1-$Q$2)*Table1[[#This Row],[number of trades]])-ABS(Table1[[#This Row],[company return]]))/100</f>
        <v>-1.041452530435119</v>
      </c>
      <c r="L3560" s="7">
        <f>((Table1[[#This Row],[returns]]+(1-$R$2)*Table1[[#This Row],[number of trades]])-ABS(Table1[[#This Row],[company return]]))/100</f>
        <v>-0.58895253043511897</v>
      </c>
      <c r="M3560" s="7">
        <f>((Table1[[#This Row],[returns]]+(1-$S$2)*Table1[[#This Row],[number of trades]])-ABS(Table1[[#This Row],[company return]]))/100</f>
        <v>-0.13645253043511901</v>
      </c>
      <c r="N3560" s="9">
        <f>Table1[[#This Row],[fastsma]]*Table1[[#This Row],[slowsma]]</f>
        <v>60</v>
      </c>
    </row>
    <row r="3561" spans="1:14" ht="15" customHeight="1" x14ac:dyDescent="0.3">
      <c r="A3561" s="1">
        <v>2110</v>
      </c>
      <c r="B3561">
        <v>3</v>
      </c>
      <c r="C3561">
        <v>20</v>
      </c>
      <c r="D3561" t="s">
        <v>128</v>
      </c>
      <c r="E3561" t="s">
        <v>18</v>
      </c>
      <c r="F3561">
        <v>89.31</v>
      </c>
      <c r="G3561">
        <v>214</v>
      </c>
      <c r="H3561">
        <v>475.10615748782482</v>
      </c>
      <c r="I3561" s="7">
        <f>((Table1[[#This Row],[returns]]+(1-$O$2)*Table1[[#This Row],[number of trades]])-ABS(Table1[[#This Row],[company return]]))/100</f>
        <v>-3.8579615748782481</v>
      </c>
      <c r="J3561" s="7">
        <f>((Table1[[#This Row],[returns]]+(1-$P$2)*Table1[[#This Row],[number of trades]])-ABS(Table1[[#This Row],[company return]]))/100</f>
        <v>-3.3229615748782479</v>
      </c>
      <c r="K3561" s="7">
        <f>((Table1[[#This Row],[returns]]+(1-$Q$2)*Table1[[#This Row],[number of trades]])-ABS(Table1[[#This Row],[company return]]))/100</f>
        <v>-2.7879615748782482</v>
      </c>
      <c r="L3561" s="7">
        <f>((Table1[[#This Row],[returns]]+(1-$R$2)*Table1[[#This Row],[number of trades]])-ABS(Table1[[#This Row],[company return]]))/100</f>
        <v>-2.2529615748782481</v>
      </c>
      <c r="M3561" s="7">
        <f>((Table1[[#This Row],[returns]]+(1-$S$2)*Table1[[#This Row],[number of trades]])-ABS(Table1[[#This Row],[company return]]))/100</f>
        <v>-1.7179615748782482</v>
      </c>
      <c r="N3561" s="9">
        <f>Table1[[#This Row],[fastsma]]*Table1[[#This Row],[slowsma]]</f>
        <v>60</v>
      </c>
    </row>
    <row r="3562" spans="1:14" ht="15" customHeight="1" x14ac:dyDescent="0.3">
      <c r="A3562" s="1">
        <v>2111</v>
      </c>
      <c r="B3562">
        <v>3</v>
      </c>
      <c r="C3562">
        <v>20</v>
      </c>
      <c r="D3562" t="s">
        <v>128</v>
      </c>
      <c r="E3562" t="s">
        <v>19</v>
      </c>
      <c r="F3562">
        <v>169.27</v>
      </c>
      <c r="G3562">
        <v>202</v>
      </c>
      <c r="H3562">
        <v>800.82506291032996</v>
      </c>
      <c r="I3562" s="7">
        <f>((Table1[[#This Row],[returns]]+(1-$O$2)*Table1[[#This Row],[number of trades]])-ABS(Table1[[#This Row],[company return]]))/100</f>
        <v>-6.3155506291033001</v>
      </c>
      <c r="J3562" s="7">
        <f>((Table1[[#This Row],[returns]]+(1-$P$2)*Table1[[#This Row],[number of trades]])-ABS(Table1[[#This Row],[company return]]))/100</f>
        <v>-5.8105506291033002</v>
      </c>
      <c r="K3562" s="7">
        <f>((Table1[[#This Row],[returns]]+(1-$Q$2)*Table1[[#This Row],[number of trades]])-ABS(Table1[[#This Row],[company return]]))/100</f>
        <v>-5.3055506291032994</v>
      </c>
      <c r="L3562" s="7">
        <f>((Table1[[#This Row],[returns]]+(1-$R$2)*Table1[[#This Row],[number of trades]])-ABS(Table1[[#This Row],[company return]]))/100</f>
        <v>-4.8005506291032995</v>
      </c>
      <c r="M3562" s="7">
        <f>((Table1[[#This Row],[returns]]+(1-$S$2)*Table1[[#This Row],[number of trades]])-ABS(Table1[[#This Row],[company return]]))/100</f>
        <v>-4.2955506291032997</v>
      </c>
      <c r="N3562" s="9">
        <f>Table1[[#This Row],[fastsma]]*Table1[[#This Row],[slowsma]]</f>
        <v>60</v>
      </c>
    </row>
    <row r="3563" spans="1:14" ht="15" customHeight="1" x14ac:dyDescent="0.3">
      <c r="A3563" s="1">
        <v>2112</v>
      </c>
      <c r="B3563">
        <v>3</v>
      </c>
      <c r="C3563">
        <v>20</v>
      </c>
      <c r="D3563" t="s">
        <v>128</v>
      </c>
      <c r="E3563" t="s">
        <v>20</v>
      </c>
      <c r="F3563">
        <v>230.29</v>
      </c>
      <c r="G3563">
        <v>188</v>
      </c>
      <c r="H3563">
        <v>19.98647676689804</v>
      </c>
      <c r="I3563" s="7">
        <f>((Table1[[#This Row],[returns]]+(1-$O$2)*Table1[[#This Row],[number of trades]])-ABS(Table1[[#This Row],[company return]]))/100</f>
        <v>2.1030352323310195</v>
      </c>
      <c r="J3563" s="7">
        <f>((Table1[[#This Row],[returns]]+(1-$P$2)*Table1[[#This Row],[number of trades]])-ABS(Table1[[#This Row],[company return]]))/100</f>
        <v>2.5730352323310193</v>
      </c>
      <c r="K3563" s="7">
        <f>((Table1[[#This Row],[returns]]+(1-$Q$2)*Table1[[#This Row],[number of trades]])-ABS(Table1[[#This Row],[company return]]))/100</f>
        <v>3.0430352323310195</v>
      </c>
      <c r="L3563" s="7">
        <f>((Table1[[#This Row],[returns]]+(1-$R$2)*Table1[[#This Row],[number of trades]])-ABS(Table1[[#This Row],[company return]]))/100</f>
        <v>3.5130352323310192</v>
      </c>
      <c r="M3563" s="7">
        <f>((Table1[[#This Row],[returns]]+(1-$S$2)*Table1[[#This Row],[number of trades]])-ABS(Table1[[#This Row],[company return]]))/100</f>
        <v>3.9830352323310194</v>
      </c>
      <c r="N3563" s="9">
        <f>Table1[[#This Row],[fastsma]]*Table1[[#This Row],[slowsma]]</f>
        <v>60</v>
      </c>
    </row>
    <row r="3564" spans="1:14" ht="15" customHeight="1" x14ac:dyDescent="0.3">
      <c r="A3564" s="1">
        <v>2113</v>
      </c>
      <c r="B3564">
        <v>3</v>
      </c>
      <c r="C3564">
        <v>20</v>
      </c>
      <c r="D3564" t="s">
        <v>128</v>
      </c>
      <c r="E3564" t="s">
        <v>21</v>
      </c>
      <c r="F3564">
        <v>207.51</v>
      </c>
      <c r="G3564">
        <v>190</v>
      </c>
      <c r="H3564">
        <v>800.26260620341759</v>
      </c>
      <c r="I3564" s="7">
        <f>((Table1[[#This Row],[returns]]+(1-$O$2)*Table1[[#This Row],[number of trades]])-ABS(Table1[[#This Row],[company return]]))/100</f>
        <v>-5.9275260620341763</v>
      </c>
      <c r="J3564" s="7">
        <f>((Table1[[#This Row],[returns]]+(1-$P$2)*Table1[[#This Row],[number of trades]])-ABS(Table1[[#This Row],[company return]]))/100</f>
        <v>-5.4525260620341758</v>
      </c>
      <c r="K3564" s="7">
        <f>((Table1[[#This Row],[returns]]+(1-$Q$2)*Table1[[#This Row],[number of trades]])-ABS(Table1[[#This Row],[company return]]))/100</f>
        <v>-4.9775260620341761</v>
      </c>
      <c r="L3564" s="7">
        <f>((Table1[[#This Row],[returns]]+(1-$R$2)*Table1[[#This Row],[number of trades]])-ABS(Table1[[#This Row],[company return]]))/100</f>
        <v>-4.5025260620341756</v>
      </c>
      <c r="M3564" s="7">
        <f>((Table1[[#This Row],[returns]]+(1-$S$2)*Table1[[#This Row],[number of trades]])-ABS(Table1[[#This Row],[company return]]))/100</f>
        <v>-4.027526062034176</v>
      </c>
      <c r="N3564" s="9">
        <f>Table1[[#This Row],[fastsma]]*Table1[[#This Row],[slowsma]]</f>
        <v>60</v>
      </c>
    </row>
    <row r="3565" spans="1:14" ht="15" customHeight="1" x14ac:dyDescent="0.3">
      <c r="A3565" s="1">
        <v>2114</v>
      </c>
      <c r="B3565">
        <v>3</v>
      </c>
      <c r="C3565">
        <v>20</v>
      </c>
      <c r="D3565" t="s">
        <v>128</v>
      </c>
      <c r="E3565" t="s">
        <v>22</v>
      </c>
      <c r="F3565">
        <v>36.700000000000003</v>
      </c>
      <c r="G3565">
        <v>204</v>
      </c>
      <c r="H3565">
        <v>126.90572247699011</v>
      </c>
      <c r="I3565" s="7">
        <f>((Table1[[#This Row],[returns]]+(1-$O$2)*Table1[[#This Row],[number of trades]])-ABS(Table1[[#This Row],[company return]]))/100</f>
        <v>-0.90205722476990102</v>
      </c>
      <c r="J3565" s="7">
        <f>((Table1[[#This Row],[returns]]+(1-$P$2)*Table1[[#This Row],[number of trades]])-ABS(Table1[[#This Row],[company return]]))/100</f>
        <v>-0.39205722476990101</v>
      </c>
      <c r="K3565" s="7">
        <f>((Table1[[#This Row],[returns]]+(1-$Q$2)*Table1[[#This Row],[number of trades]])-ABS(Table1[[#This Row],[company return]]))/100</f>
        <v>0.11794277523009881</v>
      </c>
      <c r="L3565" s="7">
        <f>((Table1[[#This Row],[returns]]+(1-$R$2)*Table1[[#This Row],[number of trades]])-ABS(Table1[[#This Row],[company return]]))/100</f>
        <v>0.62794277523009878</v>
      </c>
      <c r="M3565" s="7">
        <f>((Table1[[#This Row],[returns]]+(1-$S$2)*Table1[[#This Row],[number of trades]])-ABS(Table1[[#This Row],[company return]]))/100</f>
        <v>1.1379427752300988</v>
      </c>
      <c r="N3565" s="9">
        <f>Table1[[#This Row],[fastsma]]*Table1[[#This Row],[slowsma]]</f>
        <v>60</v>
      </c>
    </row>
    <row r="3566" spans="1:14" ht="15" customHeight="1" x14ac:dyDescent="0.3">
      <c r="A3566" s="1">
        <v>2115</v>
      </c>
      <c r="B3566">
        <v>3</v>
      </c>
      <c r="C3566">
        <v>20</v>
      </c>
      <c r="D3566" t="s">
        <v>128</v>
      </c>
      <c r="E3566" t="s">
        <v>23</v>
      </c>
      <c r="F3566">
        <v>94.61</v>
      </c>
      <c r="G3566">
        <v>202</v>
      </c>
      <c r="H3566">
        <v>124.29232790750849</v>
      </c>
      <c r="I3566" s="7">
        <f>((Table1[[#This Row],[returns]]+(1-$O$2)*Table1[[#This Row],[number of trades]])-ABS(Table1[[#This Row],[company return]]))/100</f>
        <v>-0.29682327907508493</v>
      </c>
      <c r="J3566" s="7">
        <f>((Table1[[#This Row],[returns]]+(1-$P$2)*Table1[[#This Row],[number of trades]])-ABS(Table1[[#This Row],[company return]]))/100</f>
        <v>0.20817672092491521</v>
      </c>
      <c r="K3566" s="7">
        <f>((Table1[[#This Row],[returns]]+(1-$Q$2)*Table1[[#This Row],[number of trades]])-ABS(Table1[[#This Row],[company return]]))/100</f>
        <v>0.71317672092491524</v>
      </c>
      <c r="L3566" s="7">
        <f>((Table1[[#This Row],[returns]]+(1-$R$2)*Table1[[#This Row],[number of trades]])-ABS(Table1[[#This Row],[company return]]))/100</f>
        <v>1.2181767209249152</v>
      </c>
      <c r="M3566" s="7">
        <f>((Table1[[#This Row],[returns]]+(1-$S$2)*Table1[[#This Row],[number of trades]])-ABS(Table1[[#This Row],[company return]]))/100</f>
        <v>1.7231767209249154</v>
      </c>
      <c r="N3566" s="9">
        <f>Table1[[#This Row],[fastsma]]*Table1[[#This Row],[slowsma]]</f>
        <v>60</v>
      </c>
    </row>
    <row r="3567" spans="1:14" ht="15" customHeight="1" x14ac:dyDescent="0.3">
      <c r="A3567" s="1">
        <v>2116</v>
      </c>
      <c r="B3567">
        <v>3</v>
      </c>
      <c r="C3567">
        <v>20</v>
      </c>
      <c r="D3567" t="s">
        <v>128</v>
      </c>
      <c r="E3567" t="s">
        <v>24</v>
      </c>
      <c r="F3567">
        <v>143.36000000000001</v>
      </c>
      <c r="G3567">
        <v>212</v>
      </c>
      <c r="H3567">
        <v>218.0026976213492</v>
      </c>
      <c r="I3567" s="7">
        <f>((Table1[[#This Row],[returns]]+(1-$O$2)*Table1[[#This Row],[number of trades]])-ABS(Table1[[#This Row],[company return]]))/100</f>
        <v>-0.74642697621349186</v>
      </c>
      <c r="J3567" s="7">
        <f>((Table1[[#This Row],[returns]]+(1-$P$2)*Table1[[#This Row],[number of trades]])-ABS(Table1[[#This Row],[company return]]))/100</f>
        <v>-0.21642697621349186</v>
      </c>
      <c r="K3567" s="7">
        <f>((Table1[[#This Row],[returns]]+(1-$Q$2)*Table1[[#This Row],[number of trades]])-ABS(Table1[[#This Row],[company return]]))/100</f>
        <v>0.31357302378650814</v>
      </c>
      <c r="L3567" s="7">
        <f>((Table1[[#This Row],[returns]]+(1-$R$2)*Table1[[#This Row],[number of trades]])-ABS(Table1[[#This Row],[company return]]))/100</f>
        <v>0.84357302378650811</v>
      </c>
      <c r="M3567" s="7">
        <f>((Table1[[#This Row],[returns]]+(1-$S$2)*Table1[[#This Row],[number of trades]])-ABS(Table1[[#This Row],[company return]]))/100</f>
        <v>1.3735730237865083</v>
      </c>
      <c r="N3567" s="9">
        <f>Table1[[#This Row],[fastsma]]*Table1[[#This Row],[slowsma]]</f>
        <v>60</v>
      </c>
    </row>
    <row r="3568" spans="1:14" ht="15" customHeight="1" x14ac:dyDescent="0.3">
      <c r="A3568" s="1">
        <v>2117</v>
      </c>
      <c r="B3568">
        <v>3</v>
      </c>
      <c r="C3568">
        <v>20</v>
      </c>
      <c r="D3568" t="s">
        <v>128</v>
      </c>
      <c r="E3568" t="s">
        <v>25</v>
      </c>
      <c r="F3568">
        <v>169.48</v>
      </c>
      <c r="G3568">
        <v>203</v>
      </c>
      <c r="H3568">
        <v>375.13265950617517</v>
      </c>
      <c r="I3568" s="7">
        <f>((Table1[[#This Row],[returns]]+(1-$O$2)*Table1[[#This Row],[number of trades]])-ABS(Table1[[#This Row],[company return]]))/100</f>
        <v>-2.0565265950617517</v>
      </c>
      <c r="J3568" s="7">
        <f>((Table1[[#This Row],[returns]]+(1-$P$2)*Table1[[#This Row],[number of trades]])-ABS(Table1[[#This Row],[company return]]))/100</f>
        <v>-1.5490265950617519</v>
      </c>
      <c r="K3568" s="7">
        <f>((Table1[[#This Row],[returns]]+(1-$Q$2)*Table1[[#This Row],[number of trades]])-ABS(Table1[[#This Row],[company return]]))/100</f>
        <v>-1.0415265950617516</v>
      </c>
      <c r="L3568" s="7">
        <f>((Table1[[#This Row],[returns]]+(1-$R$2)*Table1[[#This Row],[number of trades]])-ABS(Table1[[#This Row],[company return]]))/100</f>
        <v>-0.53402659506175154</v>
      </c>
      <c r="M3568" s="7">
        <f>((Table1[[#This Row],[returns]]+(1-$S$2)*Table1[[#This Row],[number of trades]])-ABS(Table1[[#This Row],[company return]]))/100</f>
        <v>-2.6526595061751548E-2</v>
      </c>
      <c r="N3568" s="9">
        <f>Table1[[#This Row],[fastsma]]*Table1[[#This Row],[slowsma]]</f>
        <v>60</v>
      </c>
    </row>
    <row r="3569" spans="1:14" ht="15" customHeight="1" x14ac:dyDescent="0.3">
      <c r="A3569" s="1">
        <v>2118</v>
      </c>
      <c r="B3569">
        <v>3</v>
      </c>
      <c r="C3569">
        <v>20</v>
      </c>
      <c r="D3569" t="s">
        <v>128</v>
      </c>
      <c r="E3569" t="s">
        <v>26</v>
      </c>
      <c r="F3569">
        <v>176.29</v>
      </c>
      <c r="G3569">
        <v>188</v>
      </c>
      <c r="H3569">
        <v>627.81077032408211</v>
      </c>
      <c r="I3569" s="7">
        <f>((Table1[[#This Row],[returns]]+(1-$O$2)*Table1[[#This Row],[number of trades]])-ABS(Table1[[#This Row],[company return]]))/100</f>
        <v>-4.5152077032408213</v>
      </c>
      <c r="J3569" s="7">
        <f>((Table1[[#This Row],[returns]]+(1-$P$2)*Table1[[#This Row],[number of trades]])-ABS(Table1[[#This Row],[company return]]))/100</f>
        <v>-4.0452077032408216</v>
      </c>
      <c r="K3569" s="7">
        <f>((Table1[[#This Row],[returns]]+(1-$Q$2)*Table1[[#This Row],[number of trades]])-ABS(Table1[[#This Row],[company return]]))/100</f>
        <v>-3.5752077032408214</v>
      </c>
      <c r="L3569" s="7">
        <f>((Table1[[#This Row],[returns]]+(1-$R$2)*Table1[[#This Row],[number of trades]])-ABS(Table1[[#This Row],[company return]]))/100</f>
        <v>-3.1052077032408216</v>
      </c>
      <c r="M3569" s="7">
        <f>((Table1[[#This Row],[returns]]+(1-$S$2)*Table1[[#This Row],[number of trades]])-ABS(Table1[[#This Row],[company return]]))/100</f>
        <v>-2.6352077032408214</v>
      </c>
      <c r="N3569" s="9">
        <f>Table1[[#This Row],[fastsma]]*Table1[[#This Row],[slowsma]]</f>
        <v>60</v>
      </c>
    </row>
    <row r="3570" spans="1:14" ht="15" customHeight="1" x14ac:dyDescent="0.3">
      <c r="A3570" s="1">
        <v>2119</v>
      </c>
      <c r="B3570">
        <v>3</v>
      </c>
      <c r="C3570">
        <v>20</v>
      </c>
      <c r="D3570" t="s">
        <v>128</v>
      </c>
      <c r="E3570" t="s">
        <v>27</v>
      </c>
      <c r="F3570">
        <v>81.47</v>
      </c>
      <c r="G3570">
        <v>197</v>
      </c>
      <c r="H3570">
        <v>109.0502937520327</v>
      </c>
      <c r="I3570" s="7">
        <f>((Table1[[#This Row],[returns]]+(1-$O$2)*Table1[[#This Row],[number of trades]])-ABS(Table1[[#This Row],[company return]]))/100</f>
        <v>-0.27580293752032703</v>
      </c>
      <c r="J3570" s="7">
        <f>((Table1[[#This Row],[returns]]+(1-$P$2)*Table1[[#This Row],[number of trades]])-ABS(Table1[[#This Row],[company return]]))/100</f>
        <v>0.21669706247967299</v>
      </c>
      <c r="K3570" s="7">
        <f>((Table1[[#This Row],[returns]]+(1-$Q$2)*Table1[[#This Row],[number of trades]])-ABS(Table1[[#This Row],[company return]]))/100</f>
        <v>0.70919706247967296</v>
      </c>
      <c r="L3570" s="7">
        <f>((Table1[[#This Row],[returns]]+(1-$R$2)*Table1[[#This Row],[number of trades]])-ABS(Table1[[#This Row],[company return]]))/100</f>
        <v>1.201697062479673</v>
      </c>
      <c r="M3570" s="7">
        <f>((Table1[[#This Row],[returns]]+(1-$S$2)*Table1[[#This Row],[number of trades]])-ABS(Table1[[#This Row],[company return]]))/100</f>
        <v>1.6941970624796732</v>
      </c>
      <c r="N3570" s="9">
        <f>Table1[[#This Row],[fastsma]]*Table1[[#This Row],[slowsma]]</f>
        <v>60</v>
      </c>
    </row>
    <row r="3571" spans="1:14" ht="15" hidden="1" customHeight="1" x14ac:dyDescent="0.3">
      <c r="A3571" s="1"/>
      <c r="I3571" s="7"/>
      <c r="J3571" s="7"/>
      <c r="K3571" s="7"/>
      <c r="L3571" s="7"/>
      <c r="M3571" s="7"/>
      <c r="N3571" s="9"/>
    </row>
    <row r="3572" spans="1:14" ht="15" customHeight="1" x14ac:dyDescent="0.3">
      <c r="A3572" s="1">
        <v>2120</v>
      </c>
      <c r="B3572">
        <v>3</v>
      </c>
      <c r="C3572">
        <v>20</v>
      </c>
      <c r="D3572" t="s">
        <v>128</v>
      </c>
      <c r="E3572" t="s">
        <v>28</v>
      </c>
      <c r="F3572">
        <v>347.96</v>
      </c>
      <c r="G3572">
        <v>190</v>
      </c>
      <c r="H3572">
        <v>2515.6114664122601</v>
      </c>
      <c r="I3572" s="7">
        <f>((Table1[[#This Row],[returns]]+(1-$O$2)*Table1[[#This Row],[number of trades]])-ABS(Table1[[#This Row],[company return]]))/100</f>
        <v>-21.6765146641226</v>
      </c>
      <c r="J3572" s="7">
        <f>((Table1[[#This Row],[returns]]+(1-$P$2)*Table1[[#This Row],[number of trades]])-ABS(Table1[[#This Row],[company return]]))/100</f>
        <v>-21.201514664122602</v>
      </c>
      <c r="K3572" s="7">
        <f>((Table1[[#This Row],[returns]]+(1-$Q$2)*Table1[[#This Row],[number of trades]])-ABS(Table1[[#This Row],[company return]]))/100</f>
        <v>-20.7265146641226</v>
      </c>
      <c r="L3572" s="7">
        <f>((Table1[[#This Row],[returns]]+(1-$R$2)*Table1[[#This Row],[number of trades]])-ABS(Table1[[#This Row],[company return]]))/100</f>
        <v>-20.251514664122602</v>
      </c>
      <c r="M3572" s="7">
        <f>((Table1[[#This Row],[returns]]+(1-$S$2)*Table1[[#This Row],[number of trades]])-ABS(Table1[[#This Row],[company return]]))/100</f>
        <v>-19.776514664122601</v>
      </c>
      <c r="N3572" s="9">
        <f>Table1[[#This Row],[fastsma]]*Table1[[#This Row],[slowsma]]</f>
        <v>60</v>
      </c>
    </row>
    <row r="3573" spans="1:14" ht="15" customHeight="1" x14ac:dyDescent="0.3">
      <c r="A3573" s="1">
        <v>2121</v>
      </c>
      <c r="B3573">
        <v>3</v>
      </c>
      <c r="C3573">
        <v>20</v>
      </c>
      <c r="D3573" t="s">
        <v>128</v>
      </c>
      <c r="E3573" t="s">
        <v>29</v>
      </c>
      <c r="F3573">
        <v>179.1</v>
      </c>
      <c r="G3573">
        <v>200</v>
      </c>
      <c r="H3573">
        <v>43.590900791054658</v>
      </c>
      <c r="I3573" s="7">
        <f>((Table1[[#This Row],[returns]]+(1-$O$2)*Table1[[#This Row],[number of trades]])-ABS(Table1[[#This Row],[company return]]))/100</f>
        <v>1.3550909920894534</v>
      </c>
      <c r="J3573" s="7">
        <f>((Table1[[#This Row],[returns]]+(1-$P$2)*Table1[[#This Row],[number of trades]])-ABS(Table1[[#This Row],[company return]]))/100</f>
        <v>1.8550909920894534</v>
      </c>
      <c r="K3573" s="7">
        <f>((Table1[[#This Row],[returns]]+(1-$Q$2)*Table1[[#This Row],[number of trades]])-ABS(Table1[[#This Row],[company return]]))/100</f>
        <v>2.3550909920894538</v>
      </c>
      <c r="L3573" s="7">
        <f>((Table1[[#This Row],[returns]]+(1-$R$2)*Table1[[#This Row],[number of trades]])-ABS(Table1[[#This Row],[company return]]))/100</f>
        <v>2.8550909920894538</v>
      </c>
      <c r="M3573" s="7">
        <f>((Table1[[#This Row],[returns]]+(1-$S$2)*Table1[[#This Row],[number of trades]])-ABS(Table1[[#This Row],[company return]]))/100</f>
        <v>3.3550909920894538</v>
      </c>
      <c r="N3573" s="9">
        <f>Table1[[#This Row],[fastsma]]*Table1[[#This Row],[slowsma]]</f>
        <v>60</v>
      </c>
    </row>
    <row r="3574" spans="1:14" ht="15" customHeight="1" x14ac:dyDescent="0.3">
      <c r="A3574" s="1">
        <v>2122</v>
      </c>
      <c r="B3574">
        <v>3</v>
      </c>
      <c r="C3574">
        <v>20</v>
      </c>
      <c r="D3574" t="s">
        <v>128</v>
      </c>
      <c r="E3574" t="s">
        <v>30</v>
      </c>
      <c r="F3574">
        <v>194.55</v>
      </c>
      <c r="G3574">
        <v>192</v>
      </c>
      <c r="H3574">
        <v>372.71579826116391</v>
      </c>
      <c r="I3574" s="7">
        <f>((Table1[[#This Row],[returns]]+(1-$O$2)*Table1[[#This Row],[number of trades]])-ABS(Table1[[#This Row],[company return]]))/100</f>
        <v>-1.781657982611639</v>
      </c>
      <c r="J3574" s="7">
        <f>((Table1[[#This Row],[returns]]+(1-$P$2)*Table1[[#This Row],[number of trades]])-ABS(Table1[[#This Row],[company return]]))/100</f>
        <v>-1.301657982611639</v>
      </c>
      <c r="K3574" s="7">
        <f>((Table1[[#This Row],[returns]]+(1-$Q$2)*Table1[[#This Row],[number of trades]])-ABS(Table1[[#This Row],[company return]]))/100</f>
        <v>-0.82165798261163903</v>
      </c>
      <c r="L3574" s="7">
        <f>((Table1[[#This Row],[returns]]+(1-$R$2)*Table1[[#This Row],[number of trades]])-ABS(Table1[[#This Row],[company return]]))/100</f>
        <v>-0.34165798261163899</v>
      </c>
      <c r="M3574" s="7">
        <f>((Table1[[#This Row],[returns]]+(1-$S$2)*Table1[[#This Row],[number of trades]])-ABS(Table1[[#This Row],[company return]]))/100</f>
        <v>0.13834201738836099</v>
      </c>
      <c r="N3574" s="9">
        <f>Table1[[#This Row],[fastsma]]*Table1[[#This Row],[slowsma]]</f>
        <v>60</v>
      </c>
    </row>
    <row r="3575" spans="1:14" ht="15" customHeight="1" x14ac:dyDescent="0.3">
      <c r="A3575" s="1">
        <v>2123</v>
      </c>
      <c r="B3575">
        <v>3</v>
      </c>
      <c r="C3575">
        <v>20</v>
      </c>
      <c r="D3575" t="s">
        <v>128</v>
      </c>
      <c r="E3575" t="s">
        <v>31</v>
      </c>
      <c r="F3575">
        <v>95.01</v>
      </c>
      <c r="G3575">
        <v>210</v>
      </c>
      <c r="H3575">
        <v>236.35054748990379</v>
      </c>
      <c r="I3575" s="7">
        <f>((Table1[[#This Row],[returns]]+(1-$O$2)*Table1[[#This Row],[number of trades]])-ABS(Table1[[#This Row],[company return]]))/100</f>
        <v>-1.4134054748990377</v>
      </c>
      <c r="J3575" s="7">
        <f>((Table1[[#This Row],[returns]]+(1-$P$2)*Table1[[#This Row],[number of trades]])-ABS(Table1[[#This Row],[company return]]))/100</f>
        <v>-0.88840547489903798</v>
      </c>
      <c r="K3575" s="7">
        <f>((Table1[[#This Row],[returns]]+(1-$Q$2)*Table1[[#This Row],[number of trades]])-ABS(Table1[[#This Row],[company return]]))/100</f>
        <v>-0.36340547489903796</v>
      </c>
      <c r="L3575" s="7">
        <f>((Table1[[#This Row],[returns]]+(1-$R$2)*Table1[[#This Row],[number of trades]])-ABS(Table1[[#This Row],[company return]]))/100</f>
        <v>0.16159452510096201</v>
      </c>
      <c r="M3575" s="7">
        <f>((Table1[[#This Row],[returns]]+(1-$S$2)*Table1[[#This Row],[number of trades]])-ABS(Table1[[#This Row],[company return]]))/100</f>
        <v>0.68659452510096197</v>
      </c>
      <c r="N3575" s="9">
        <f>Table1[[#This Row],[fastsma]]*Table1[[#This Row],[slowsma]]</f>
        <v>60</v>
      </c>
    </row>
    <row r="3576" spans="1:14" ht="15" hidden="1" customHeight="1" x14ac:dyDescent="0.3">
      <c r="A3576" s="1"/>
      <c r="I3576" s="7"/>
      <c r="J3576" s="7"/>
      <c r="K3576" s="7"/>
      <c r="L3576" s="7"/>
      <c r="M3576" s="7"/>
      <c r="N3576" s="9"/>
    </row>
    <row r="3577" spans="1:14" ht="15" customHeight="1" x14ac:dyDescent="0.3">
      <c r="A3577" s="1">
        <v>2124</v>
      </c>
      <c r="B3577">
        <v>3</v>
      </c>
      <c r="C3577">
        <v>20</v>
      </c>
      <c r="D3577" t="s">
        <v>128</v>
      </c>
      <c r="E3577" t="s">
        <v>32</v>
      </c>
      <c r="F3577">
        <v>312.48</v>
      </c>
      <c r="G3577">
        <v>178</v>
      </c>
      <c r="H3577">
        <v>1004.028201569567</v>
      </c>
      <c r="I3577" s="7">
        <f>((Table1[[#This Row],[returns]]+(1-$O$2)*Table1[[#This Row],[number of trades]])-ABS(Table1[[#This Row],[company return]]))/100</f>
        <v>-6.9154820156956704</v>
      </c>
      <c r="J3577" s="7">
        <f>((Table1[[#This Row],[returns]]+(1-$P$2)*Table1[[#This Row],[number of trades]])-ABS(Table1[[#This Row],[company return]]))/100</f>
        <v>-6.4704820156956702</v>
      </c>
      <c r="K3577" s="7">
        <f>((Table1[[#This Row],[returns]]+(1-$Q$2)*Table1[[#This Row],[number of trades]])-ABS(Table1[[#This Row],[company return]]))/100</f>
        <v>-6.0254820156956699</v>
      </c>
      <c r="L3577" s="7">
        <f>((Table1[[#This Row],[returns]]+(1-$R$2)*Table1[[#This Row],[number of trades]])-ABS(Table1[[#This Row],[company return]]))/100</f>
        <v>-5.5804820156956705</v>
      </c>
      <c r="M3577" s="7">
        <f>((Table1[[#This Row],[returns]]+(1-$S$2)*Table1[[#This Row],[number of trades]])-ABS(Table1[[#This Row],[company return]]))/100</f>
        <v>-5.1354820156956702</v>
      </c>
      <c r="N3577" s="9">
        <f>Table1[[#This Row],[fastsma]]*Table1[[#This Row],[slowsma]]</f>
        <v>60</v>
      </c>
    </row>
    <row r="3578" spans="1:14" ht="15" customHeight="1" x14ac:dyDescent="0.3">
      <c r="A3578" s="1">
        <v>2125</v>
      </c>
      <c r="B3578">
        <v>3</v>
      </c>
      <c r="C3578">
        <v>20</v>
      </c>
      <c r="D3578" t="s">
        <v>128</v>
      </c>
      <c r="E3578" t="s">
        <v>33</v>
      </c>
      <c r="F3578">
        <v>91.18</v>
      </c>
      <c r="G3578">
        <v>185</v>
      </c>
      <c r="H3578">
        <v>178.83290073766909</v>
      </c>
      <c r="I3578" s="7">
        <f>((Table1[[#This Row],[returns]]+(1-$O$2)*Table1[[#This Row],[number of trades]])-ABS(Table1[[#This Row],[company return]]))/100</f>
        <v>-0.87652900737669082</v>
      </c>
      <c r="J3578" s="7">
        <f>((Table1[[#This Row],[returns]]+(1-$P$2)*Table1[[#This Row],[number of trades]])-ABS(Table1[[#This Row],[company return]]))/100</f>
        <v>-0.41402900737669085</v>
      </c>
      <c r="K3578" s="7">
        <f>((Table1[[#This Row],[returns]]+(1-$Q$2)*Table1[[#This Row],[number of trades]])-ABS(Table1[[#This Row],[company return]]))/100</f>
        <v>4.8470992623309145E-2</v>
      </c>
      <c r="L3578" s="7">
        <f>((Table1[[#This Row],[returns]]+(1-$R$2)*Table1[[#This Row],[number of trades]])-ABS(Table1[[#This Row],[company return]]))/100</f>
        <v>0.51097099262330914</v>
      </c>
      <c r="M3578" s="7">
        <f>((Table1[[#This Row],[returns]]+(1-$S$2)*Table1[[#This Row],[number of trades]])-ABS(Table1[[#This Row],[company return]]))/100</f>
        <v>0.97347099262330916</v>
      </c>
      <c r="N3578" s="9">
        <f>Table1[[#This Row],[fastsma]]*Table1[[#This Row],[slowsma]]</f>
        <v>60</v>
      </c>
    </row>
    <row r="3579" spans="1:14" ht="15" customHeight="1" x14ac:dyDescent="0.3">
      <c r="A3579" s="1">
        <v>2126</v>
      </c>
      <c r="B3579">
        <v>3</v>
      </c>
      <c r="C3579">
        <v>20</v>
      </c>
      <c r="D3579" t="s">
        <v>128</v>
      </c>
      <c r="E3579" t="s">
        <v>34</v>
      </c>
      <c r="F3579">
        <v>14.77</v>
      </c>
      <c r="G3579">
        <v>201</v>
      </c>
      <c r="H3579">
        <v>60.771285149240903</v>
      </c>
      <c r="I3579" s="7">
        <f>((Table1[[#This Row],[returns]]+(1-$O$2)*Table1[[#This Row],[number of trades]])-ABS(Table1[[#This Row],[company return]]))/100</f>
        <v>-0.460012851492409</v>
      </c>
      <c r="J3579" s="7">
        <f>((Table1[[#This Row],[returns]]+(1-$P$2)*Table1[[#This Row],[number of trades]])-ABS(Table1[[#This Row],[company return]]))/100</f>
        <v>4.248714850759093E-2</v>
      </c>
      <c r="K3579" s="7">
        <f>((Table1[[#This Row],[returns]]+(1-$Q$2)*Table1[[#This Row],[number of trades]])-ABS(Table1[[#This Row],[company return]]))/100</f>
        <v>0.54498714850759089</v>
      </c>
      <c r="L3579" s="7">
        <f>((Table1[[#This Row],[returns]]+(1-$R$2)*Table1[[#This Row],[number of trades]])-ABS(Table1[[#This Row],[company return]]))/100</f>
        <v>1.0474871485075912</v>
      </c>
      <c r="M3579" s="7">
        <f>((Table1[[#This Row],[returns]]+(1-$S$2)*Table1[[#This Row],[number of trades]])-ABS(Table1[[#This Row],[company return]]))/100</f>
        <v>1.5499871485075911</v>
      </c>
      <c r="N3579" s="9">
        <f>Table1[[#This Row],[fastsma]]*Table1[[#This Row],[slowsma]]</f>
        <v>60</v>
      </c>
    </row>
    <row r="3580" spans="1:14" ht="15" customHeight="1" x14ac:dyDescent="0.3">
      <c r="A3580" s="1">
        <v>2127</v>
      </c>
      <c r="B3580">
        <v>3</v>
      </c>
      <c r="C3580">
        <v>20</v>
      </c>
      <c r="D3580" t="s">
        <v>128</v>
      </c>
      <c r="E3580" t="s">
        <v>35</v>
      </c>
      <c r="F3580">
        <v>32.44</v>
      </c>
      <c r="G3580">
        <v>195</v>
      </c>
      <c r="H3580">
        <v>161.849110762343</v>
      </c>
      <c r="I3580" s="7">
        <f>((Table1[[#This Row],[returns]]+(1-$O$2)*Table1[[#This Row],[number of trades]])-ABS(Table1[[#This Row],[company return]]))/100</f>
        <v>-1.29409110762343</v>
      </c>
      <c r="J3580" s="7">
        <f>((Table1[[#This Row],[returns]]+(1-$P$2)*Table1[[#This Row],[number of trades]])-ABS(Table1[[#This Row],[company return]]))/100</f>
        <v>-0.80659110762343</v>
      </c>
      <c r="K3580" s="7">
        <f>((Table1[[#This Row],[returns]]+(1-$Q$2)*Table1[[#This Row],[number of trades]])-ABS(Table1[[#This Row],[company return]]))/100</f>
        <v>-0.31909110762343007</v>
      </c>
      <c r="L3580" s="7">
        <f>((Table1[[#This Row],[returns]]+(1-$R$2)*Table1[[#This Row],[number of trades]])-ABS(Table1[[#This Row],[company return]]))/100</f>
        <v>0.16840889237656995</v>
      </c>
      <c r="M3580" s="7">
        <f>((Table1[[#This Row],[returns]]+(1-$S$2)*Table1[[#This Row],[number of trades]])-ABS(Table1[[#This Row],[company return]]))/100</f>
        <v>0.65590889237656991</v>
      </c>
      <c r="N3580" s="9">
        <f>Table1[[#This Row],[fastsma]]*Table1[[#This Row],[slowsma]]</f>
        <v>60</v>
      </c>
    </row>
    <row r="3581" spans="1:14" ht="15" customHeight="1" x14ac:dyDescent="0.3">
      <c r="A3581" s="1">
        <v>2128</v>
      </c>
      <c r="B3581">
        <v>3</v>
      </c>
      <c r="C3581">
        <v>20</v>
      </c>
      <c r="D3581" t="s">
        <v>128</v>
      </c>
      <c r="E3581" t="s">
        <v>36</v>
      </c>
      <c r="F3581">
        <v>213.86</v>
      </c>
      <c r="G3581">
        <v>173</v>
      </c>
      <c r="H3581">
        <v>293.82118953604169</v>
      </c>
      <c r="I3581" s="7">
        <f>((Table1[[#This Row],[returns]]+(1-$O$2)*Table1[[#This Row],[number of trades]])-ABS(Table1[[#This Row],[company return]]))/100</f>
        <v>-0.79961189536041677</v>
      </c>
      <c r="J3581" s="7">
        <f>((Table1[[#This Row],[returns]]+(1-$P$2)*Table1[[#This Row],[number of trades]])-ABS(Table1[[#This Row],[company return]]))/100</f>
        <v>-0.36711189536041672</v>
      </c>
      <c r="K3581" s="7">
        <f>((Table1[[#This Row],[returns]]+(1-$Q$2)*Table1[[#This Row],[number of trades]])-ABS(Table1[[#This Row],[company return]]))/100</f>
        <v>6.5388104639583278E-2</v>
      </c>
      <c r="L3581" s="7">
        <f>((Table1[[#This Row],[returns]]+(1-$R$2)*Table1[[#This Row],[number of trades]])-ABS(Table1[[#This Row],[company return]]))/100</f>
        <v>0.49788810463958327</v>
      </c>
      <c r="M3581" s="7">
        <f>((Table1[[#This Row],[returns]]+(1-$S$2)*Table1[[#This Row],[number of trades]])-ABS(Table1[[#This Row],[company return]]))/100</f>
        <v>0.93038810463958332</v>
      </c>
      <c r="N3581" s="9">
        <f>Table1[[#This Row],[fastsma]]*Table1[[#This Row],[slowsma]]</f>
        <v>60</v>
      </c>
    </row>
    <row r="3582" spans="1:14" ht="15" customHeight="1" x14ac:dyDescent="0.3">
      <c r="A3582" s="1">
        <v>2129</v>
      </c>
      <c r="B3582">
        <v>3</v>
      </c>
      <c r="C3582">
        <v>20</v>
      </c>
      <c r="D3582" t="s">
        <v>128</v>
      </c>
      <c r="E3582" t="s">
        <v>37</v>
      </c>
      <c r="F3582">
        <v>322.23</v>
      </c>
      <c r="G3582">
        <v>193</v>
      </c>
      <c r="H3582">
        <v>144.38902968511539</v>
      </c>
      <c r="I3582" s="7">
        <f>((Table1[[#This Row],[returns]]+(1-$O$2)*Table1[[#This Row],[number of trades]])-ABS(Table1[[#This Row],[company return]]))/100</f>
        <v>1.7784097031488464</v>
      </c>
      <c r="J3582" s="7">
        <f>((Table1[[#This Row],[returns]]+(1-$P$2)*Table1[[#This Row],[number of trades]])-ABS(Table1[[#This Row],[company return]]))/100</f>
        <v>2.2609097031488461</v>
      </c>
      <c r="K3582" s="7">
        <f>((Table1[[#This Row],[returns]]+(1-$Q$2)*Table1[[#This Row],[number of trades]])-ABS(Table1[[#This Row],[company return]]))/100</f>
        <v>2.7434097031488465</v>
      </c>
      <c r="L3582" s="7">
        <f>((Table1[[#This Row],[returns]]+(1-$R$2)*Table1[[#This Row],[number of trades]])-ABS(Table1[[#This Row],[company return]]))/100</f>
        <v>3.2259097031488464</v>
      </c>
      <c r="M3582" s="7">
        <f>((Table1[[#This Row],[returns]]+(1-$S$2)*Table1[[#This Row],[number of trades]])-ABS(Table1[[#This Row],[company return]]))/100</f>
        <v>3.7084097031488468</v>
      </c>
      <c r="N3582" s="9">
        <f>Table1[[#This Row],[fastsma]]*Table1[[#This Row],[slowsma]]</f>
        <v>60</v>
      </c>
    </row>
    <row r="3583" spans="1:14" ht="15" customHeight="1" x14ac:dyDescent="0.3">
      <c r="A3583" s="1">
        <v>2130</v>
      </c>
      <c r="B3583">
        <v>3</v>
      </c>
      <c r="C3583">
        <v>20</v>
      </c>
      <c r="D3583" t="s">
        <v>128</v>
      </c>
      <c r="E3583" t="s">
        <v>38</v>
      </c>
      <c r="F3583">
        <v>92.04</v>
      </c>
      <c r="G3583">
        <v>207</v>
      </c>
      <c r="H3583">
        <v>207.33828637700009</v>
      </c>
      <c r="I3583" s="7">
        <f>((Table1[[#This Row],[returns]]+(1-$O$2)*Table1[[#This Row],[number of trades]])-ABS(Table1[[#This Row],[company return]]))/100</f>
        <v>-1.1529828637700008</v>
      </c>
      <c r="J3583" s="7">
        <f>((Table1[[#This Row],[returns]]+(1-$P$2)*Table1[[#This Row],[number of trades]])-ABS(Table1[[#This Row],[company return]]))/100</f>
        <v>-0.63548286377000063</v>
      </c>
      <c r="K3583" s="7">
        <f>((Table1[[#This Row],[returns]]+(1-$Q$2)*Table1[[#This Row],[number of trades]])-ABS(Table1[[#This Row],[company return]]))/100</f>
        <v>-0.11798286377000068</v>
      </c>
      <c r="L3583" s="7">
        <f>((Table1[[#This Row],[returns]]+(1-$R$2)*Table1[[#This Row],[number of trades]])-ABS(Table1[[#This Row],[company return]]))/100</f>
        <v>0.39951713622999935</v>
      </c>
      <c r="M3583" s="7">
        <f>((Table1[[#This Row],[returns]]+(1-$S$2)*Table1[[#This Row],[number of trades]])-ABS(Table1[[#This Row],[company return]]))/100</f>
        <v>0.91701713622999936</v>
      </c>
      <c r="N3583" s="9">
        <f>Table1[[#This Row],[fastsma]]*Table1[[#This Row],[slowsma]]</f>
        <v>60</v>
      </c>
    </row>
    <row r="3584" spans="1:14" ht="15" customHeight="1" x14ac:dyDescent="0.3">
      <c r="A3584" s="1">
        <v>2131</v>
      </c>
      <c r="B3584">
        <v>3</v>
      </c>
      <c r="C3584">
        <v>20</v>
      </c>
      <c r="D3584" t="s">
        <v>128</v>
      </c>
      <c r="E3584" t="s">
        <v>39</v>
      </c>
      <c r="F3584">
        <v>178.02</v>
      </c>
      <c r="G3584">
        <v>168</v>
      </c>
      <c r="H3584">
        <v>414.55893073863223</v>
      </c>
      <c r="I3584" s="7">
        <f>((Table1[[#This Row],[returns]]+(1-$O$2)*Table1[[#This Row],[number of trades]])-ABS(Table1[[#This Row],[company return]]))/100</f>
        <v>-2.3653893073863221</v>
      </c>
      <c r="J3584" s="7">
        <f>((Table1[[#This Row],[returns]]+(1-$P$2)*Table1[[#This Row],[number of trades]])-ABS(Table1[[#This Row],[company return]]))/100</f>
        <v>-1.9453893073863222</v>
      </c>
      <c r="K3584" s="7">
        <f>((Table1[[#This Row],[returns]]+(1-$Q$2)*Table1[[#This Row],[number of trades]])-ABS(Table1[[#This Row],[company return]]))/100</f>
        <v>-1.5253893073863225</v>
      </c>
      <c r="L3584" s="7">
        <f>((Table1[[#This Row],[returns]]+(1-$R$2)*Table1[[#This Row],[number of trades]])-ABS(Table1[[#This Row],[company return]]))/100</f>
        <v>-1.1053893073863224</v>
      </c>
      <c r="M3584" s="7">
        <f>((Table1[[#This Row],[returns]]+(1-$S$2)*Table1[[#This Row],[number of trades]])-ABS(Table1[[#This Row],[company return]]))/100</f>
        <v>-0.68538930738632242</v>
      </c>
      <c r="N3584" s="9">
        <f>Table1[[#This Row],[fastsma]]*Table1[[#This Row],[slowsma]]</f>
        <v>60</v>
      </c>
    </row>
    <row r="3585" spans="1:14" ht="15" hidden="1" customHeight="1" x14ac:dyDescent="0.3">
      <c r="A3585" s="1"/>
      <c r="I3585" s="7"/>
      <c r="J3585" s="7"/>
      <c r="K3585" s="7"/>
      <c r="L3585" s="7"/>
      <c r="M3585" s="7"/>
      <c r="N3585" s="9"/>
    </row>
    <row r="3586" spans="1:14" ht="15" customHeight="1" x14ac:dyDescent="0.3">
      <c r="A3586" s="1">
        <v>2132</v>
      </c>
      <c r="B3586">
        <v>3</v>
      </c>
      <c r="C3586">
        <v>20</v>
      </c>
      <c r="D3586" t="s">
        <v>128</v>
      </c>
      <c r="E3586" t="s">
        <v>40</v>
      </c>
      <c r="F3586">
        <v>132.88999999999999</v>
      </c>
      <c r="G3586">
        <v>198</v>
      </c>
      <c r="H3586">
        <v>63.856114196934101</v>
      </c>
      <c r="I3586" s="7">
        <f>((Table1[[#This Row],[returns]]+(1-$O$2)*Table1[[#This Row],[number of trades]])-ABS(Table1[[#This Row],[company return]]))/100</f>
        <v>0.69033885803065886</v>
      </c>
      <c r="J3586" s="7">
        <f>((Table1[[#This Row],[returns]]+(1-$P$2)*Table1[[#This Row],[number of trades]])-ABS(Table1[[#This Row],[company return]]))/100</f>
        <v>1.1853388580306587</v>
      </c>
      <c r="K3586" s="7">
        <f>((Table1[[#This Row],[returns]]+(1-$Q$2)*Table1[[#This Row],[number of trades]])-ABS(Table1[[#This Row],[company return]]))/100</f>
        <v>1.6803388580306589</v>
      </c>
      <c r="L3586" s="7">
        <f>((Table1[[#This Row],[returns]]+(1-$R$2)*Table1[[#This Row],[number of trades]])-ABS(Table1[[#This Row],[company return]]))/100</f>
        <v>2.175338858030659</v>
      </c>
      <c r="M3586" s="7">
        <f>((Table1[[#This Row],[returns]]+(1-$S$2)*Table1[[#This Row],[number of trades]])-ABS(Table1[[#This Row],[company return]]))/100</f>
        <v>2.6703388580306591</v>
      </c>
      <c r="N3586" s="9">
        <f>Table1[[#This Row],[fastsma]]*Table1[[#This Row],[slowsma]]</f>
        <v>60</v>
      </c>
    </row>
    <row r="3587" spans="1:14" ht="15" hidden="1" customHeight="1" x14ac:dyDescent="0.3">
      <c r="A3587" s="1"/>
      <c r="I3587" s="7"/>
      <c r="J3587" s="7"/>
      <c r="K3587" s="7"/>
      <c r="L3587" s="7"/>
      <c r="M3587" s="7"/>
      <c r="N3587" s="9"/>
    </row>
    <row r="3588" spans="1:14" ht="15" customHeight="1" x14ac:dyDescent="0.3">
      <c r="A3588" s="1">
        <v>2133</v>
      </c>
      <c r="B3588">
        <v>3</v>
      </c>
      <c r="C3588">
        <v>20</v>
      </c>
      <c r="D3588" t="s">
        <v>128</v>
      </c>
      <c r="E3588" t="s">
        <v>41</v>
      </c>
      <c r="F3588">
        <v>55.37</v>
      </c>
      <c r="G3588">
        <v>192</v>
      </c>
      <c r="H3588">
        <v>73.650512575020429</v>
      </c>
      <c r="I3588" s="7">
        <f>((Table1[[#This Row],[returns]]+(1-$O$2)*Table1[[#This Row],[number of trades]])-ABS(Table1[[#This Row],[company return]]))/100</f>
        <v>-0.1828051257502043</v>
      </c>
      <c r="J3588" s="7">
        <f>((Table1[[#This Row],[returns]]+(1-$P$2)*Table1[[#This Row],[number of trades]])-ABS(Table1[[#This Row],[company return]]))/100</f>
        <v>0.29719487424979574</v>
      </c>
      <c r="K3588" s="7">
        <f>((Table1[[#This Row],[returns]]+(1-$Q$2)*Table1[[#This Row],[number of trades]])-ABS(Table1[[#This Row],[company return]]))/100</f>
        <v>0.77719487424979572</v>
      </c>
      <c r="L3588" s="7">
        <f>((Table1[[#This Row],[returns]]+(1-$R$2)*Table1[[#This Row],[number of trades]])-ABS(Table1[[#This Row],[company return]]))/100</f>
        <v>1.2571948742497958</v>
      </c>
      <c r="M3588" s="7">
        <f>((Table1[[#This Row],[returns]]+(1-$S$2)*Table1[[#This Row],[number of trades]])-ABS(Table1[[#This Row],[company return]]))/100</f>
        <v>1.7371948742497958</v>
      </c>
      <c r="N3588" s="9">
        <f>Table1[[#This Row],[fastsma]]*Table1[[#This Row],[slowsma]]</f>
        <v>60</v>
      </c>
    </row>
    <row r="3589" spans="1:14" ht="15" customHeight="1" x14ac:dyDescent="0.3">
      <c r="A3589" s="1">
        <v>2134</v>
      </c>
      <c r="B3589">
        <v>3</v>
      </c>
      <c r="C3589">
        <v>20</v>
      </c>
      <c r="D3589" t="s">
        <v>128</v>
      </c>
      <c r="E3589" t="s">
        <v>42</v>
      </c>
      <c r="F3589">
        <v>275.69</v>
      </c>
      <c r="G3589">
        <v>190</v>
      </c>
      <c r="H3589">
        <v>-13.859852217302221</v>
      </c>
      <c r="I3589" s="7">
        <f>((Table1[[#This Row],[returns]]+(1-$O$2)*Table1[[#This Row],[number of trades]])-ABS(Table1[[#This Row],[company return]]))/100</f>
        <v>2.6183014778269778</v>
      </c>
      <c r="J3589" s="7">
        <f>((Table1[[#This Row],[returns]]+(1-$P$2)*Table1[[#This Row],[number of trades]])-ABS(Table1[[#This Row],[company return]]))/100</f>
        <v>3.0933014778269778</v>
      </c>
      <c r="K3589" s="7">
        <f>((Table1[[#This Row],[returns]]+(1-$Q$2)*Table1[[#This Row],[number of trades]])-ABS(Table1[[#This Row],[company return]]))/100</f>
        <v>3.5683014778269779</v>
      </c>
      <c r="L3589" s="7">
        <f>((Table1[[#This Row],[returns]]+(1-$R$2)*Table1[[#This Row],[number of trades]])-ABS(Table1[[#This Row],[company return]]))/100</f>
        <v>4.0433014778269776</v>
      </c>
      <c r="M3589" s="7">
        <f>((Table1[[#This Row],[returns]]+(1-$S$2)*Table1[[#This Row],[number of trades]])-ABS(Table1[[#This Row],[company return]]))/100</f>
        <v>4.5183014778269781</v>
      </c>
      <c r="N3589" s="9">
        <f>Table1[[#This Row],[fastsma]]*Table1[[#This Row],[slowsma]]</f>
        <v>60</v>
      </c>
    </row>
    <row r="3590" spans="1:14" ht="15" customHeight="1" x14ac:dyDescent="0.3">
      <c r="A3590" s="1">
        <v>2135</v>
      </c>
      <c r="B3590">
        <v>3</v>
      </c>
      <c r="C3590">
        <v>20</v>
      </c>
      <c r="D3590" t="s">
        <v>128</v>
      </c>
      <c r="E3590" t="s">
        <v>43</v>
      </c>
      <c r="F3590">
        <v>303.66000000000003</v>
      </c>
      <c r="G3590">
        <v>198</v>
      </c>
      <c r="H3590">
        <v>388.35659978514502</v>
      </c>
      <c r="I3590" s="7">
        <f>((Table1[[#This Row],[returns]]+(1-$O$2)*Table1[[#This Row],[number of trades]])-ABS(Table1[[#This Row],[company return]]))/100</f>
        <v>-0.84696599785144999</v>
      </c>
      <c r="J3590" s="7">
        <f>((Table1[[#This Row],[returns]]+(1-$P$2)*Table1[[#This Row],[number of trades]])-ABS(Table1[[#This Row],[company return]]))/100</f>
        <v>-0.35196599785145</v>
      </c>
      <c r="K3590" s="7">
        <f>((Table1[[#This Row],[returns]]+(1-$Q$2)*Table1[[#This Row],[number of trades]])-ABS(Table1[[#This Row],[company return]]))/100</f>
        <v>0.14303400214855003</v>
      </c>
      <c r="L3590" s="7">
        <f>((Table1[[#This Row],[returns]]+(1-$R$2)*Table1[[#This Row],[number of trades]])-ABS(Table1[[#This Row],[company return]]))/100</f>
        <v>0.63803400214854999</v>
      </c>
      <c r="M3590" s="7">
        <f>((Table1[[#This Row],[returns]]+(1-$S$2)*Table1[[#This Row],[number of trades]])-ABS(Table1[[#This Row],[company return]]))/100</f>
        <v>1.1330340021485501</v>
      </c>
      <c r="N3590" s="9">
        <f>Table1[[#This Row],[fastsma]]*Table1[[#This Row],[slowsma]]</f>
        <v>60</v>
      </c>
    </row>
    <row r="3591" spans="1:14" ht="15" customHeight="1" x14ac:dyDescent="0.3">
      <c r="A3591" s="1">
        <v>2136</v>
      </c>
      <c r="B3591">
        <v>3</v>
      </c>
      <c r="C3591">
        <v>20</v>
      </c>
      <c r="D3591" t="s">
        <v>128</v>
      </c>
      <c r="E3591" t="s">
        <v>44</v>
      </c>
      <c r="F3591">
        <v>54.03</v>
      </c>
      <c r="G3591">
        <v>205</v>
      </c>
      <c r="H3591">
        <v>220.1841755424409</v>
      </c>
      <c r="I3591" s="7">
        <f>((Table1[[#This Row],[returns]]+(1-$O$2)*Table1[[#This Row],[number of trades]])-ABS(Table1[[#This Row],[company return]]))/100</f>
        <v>-1.661541755424409</v>
      </c>
      <c r="J3591" s="7">
        <f>((Table1[[#This Row],[returns]]+(1-$P$2)*Table1[[#This Row],[number of trades]])-ABS(Table1[[#This Row],[company return]]))/100</f>
        <v>-1.149041755424409</v>
      </c>
      <c r="K3591" s="7">
        <f>((Table1[[#This Row],[returns]]+(1-$Q$2)*Table1[[#This Row],[number of trades]])-ABS(Table1[[#This Row],[company return]]))/100</f>
        <v>-0.63654175542440894</v>
      </c>
      <c r="L3591" s="7">
        <f>((Table1[[#This Row],[returns]]+(1-$R$2)*Table1[[#This Row],[number of trades]])-ABS(Table1[[#This Row],[company return]]))/100</f>
        <v>-0.12404175542440896</v>
      </c>
      <c r="M3591" s="7">
        <f>((Table1[[#This Row],[returns]]+(1-$S$2)*Table1[[#This Row],[number of trades]])-ABS(Table1[[#This Row],[company return]]))/100</f>
        <v>0.38845824457559075</v>
      </c>
      <c r="N3591" s="9">
        <f>Table1[[#This Row],[fastsma]]*Table1[[#This Row],[slowsma]]</f>
        <v>60</v>
      </c>
    </row>
    <row r="3592" spans="1:14" ht="15" customHeight="1" x14ac:dyDescent="0.3">
      <c r="A3592" s="1">
        <v>2137</v>
      </c>
      <c r="B3592">
        <v>3</v>
      </c>
      <c r="C3592">
        <v>20</v>
      </c>
      <c r="D3592" t="s">
        <v>128</v>
      </c>
      <c r="E3592" t="s">
        <v>45</v>
      </c>
      <c r="F3592">
        <v>346.55</v>
      </c>
      <c r="G3592">
        <v>175</v>
      </c>
      <c r="H3592">
        <v>1149.321826625094</v>
      </c>
      <c r="I3592" s="7">
        <f>((Table1[[#This Row],[returns]]+(1-$O$2)*Table1[[#This Row],[number of trades]])-ABS(Table1[[#This Row],[company return]]))/100</f>
        <v>-8.0277182662509396</v>
      </c>
      <c r="J3592" s="7">
        <f>((Table1[[#This Row],[returns]]+(1-$P$2)*Table1[[#This Row],[number of trades]])-ABS(Table1[[#This Row],[company return]]))/100</f>
        <v>-7.5902182662509405</v>
      </c>
      <c r="K3592" s="7">
        <f>((Table1[[#This Row],[returns]]+(1-$Q$2)*Table1[[#This Row],[number of trades]])-ABS(Table1[[#This Row],[company return]]))/100</f>
        <v>-7.1527182662509405</v>
      </c>
      <c r="L3592" s="7">
        <f>((Table1[[#This Row],[returns]]+(1-$R$2)*Table1[[#This Row],[number of trades]])-ABS(Table1[[#This Row],[company return]]))/100</f>
        <v>-6.7152182662509405</v>
      </c>
      <c r="M3592" s="7">
        <f>((Table1[[#This Row],[returns]]+(1-$S$2)*Table1[[#This Row],[number of trades]])-ABS(Table1[[#This Row],[company return]]))/100</f>
        <v>-6.2777182662509405</v>
      </c>
      <c r="N3592" s="9">
        <f>Table1[[#This Row],[fastsma]]*Table1[[#This Row],[slowsma]]</f>
        <v>60</v>
      </c>
    </row>
    <row r="3593" spans="1:14" ht="15" customHeight="1" x14ac:dyDescent="0.3">
      <c r="A3593" s="1">
        <v>2138</v>
      </c>
      <c r="B3593">
        <v>3</v>
      </c>
      <c r="C3593">
        <v>20</v>
      </c>
      <c r="D3593" t="s">
        <v>128</v>
      </c>
      <c r="E3593" t="s">
        <v>46</v>
      </c>
      <c r="F3593">
        <v>176.2</v>
      </c>
      <c r="G3593">
        <v>175</v>
      </c>
      <c r="H3593">
        <v>149.7541733331658</v>
      </c>
      <c r="I3593" s="7">
        <f>((Table1[[#This Row],[returns]]+(1-$O$2)*Table1[[#This Row],[number of trades]])-ABS(Table1[[#This Row],[company return]]))/100</f>
        <v>0.26445826666834193</v>
      </c>
      <c r="J3593" s="7">
        <f>((Table1[[#This Row],[returns]]+(1-$P$2)*Table1[[#This Row],[number of trades]])-ABS(Table1[[#This Row],[company return]]))/100</f>
        <v>0.70195826666834193</v>
      </c>
      <c r="K3593" s="7">
        <f>((Table1[[#This Row],[returns]]+(1-$Q$2)*Table1[[#This Row],[number of trades]])-ABS(Table1[[#This Row],[company return]]))/100</f>
        <v>1.1394582666683419</v>
      </c>
      <c r="L3593" s="7">
        <f>((Table1[[#This Row],[returns]]+(1-$R$2)*Table1[[#This Row],[number of trades]])-ABS(Table1[[#This Row],[company return]]))/100</f>
        <v>1.5769582666683419</v>
      </c>
      <c r="M3593" s="7">
        <f>((Table1[[#This Row],[returns]]+(1-$S$2)*Table1[[#This Row],[number of trades]])-ABS(Table1[[#This Row],[company return]]))/100</f>
        <v>2.0144582666683419</v>
      </c>
      <c r="N3593" s="9">
        <f>Table1[[#This Row],[fastsma]]*Table1[[#This Row],[slowsma]]</f>
        <v>60</v>
      </c>
    </row>
    <row r="3594" spans="1:14" ht="15" customHeight="1" x14ac:dyDescent="0.3">
      <c r="A3594" s="1">
        <v>2139</v>
      </c>
      <c r="B3594">
        <v>3</v>
      </c>
      <c r="C3594">
        <v>20</v>
      </c>
      <c r="D3594" t="s">
        <v>128</v>
      </c>
      <c r="E3594" t="s">
        <v>47</v>
      </c>
      <c r="F3594">
        <v>10.52</v>
      </c>
      <c r="G3594">
        <v>220</v>
      </c>
      <c r="H3594">
        <v>64.683826803917881</v>
      </c>
      <c r="I3594" s="7">
        <f>((Table1[[#This Row],[returns]]+(1-$O$2)*Table1[[#This Row],[number of trades]])-ABS(Table1[[#This Row],[company return]]))/100</f>
        <v>-0.54163826803917881</v>
      </c>
      <c r="J3594" s="7">
        <f>((Table1[[#This Row],[returns]]+(1-$P$2)*Table1[[#This Row],[number of trades]])-ABS(Table1[[#This Row],[company return]]))/100</f>
        <v>8.3617319608211456E-3</v>
      </c>
      <c r="K3594" s="7">
        <f>((Table1[[#This Row],[returns]]+(1-$Q$2)*Table1[[#This Row],[number of trades]])-ABS(Table1[[#This Row],[company return]]))/100</f>
        <v>0.55836173196082117</v>
      </c>
      <c r="L3594" s="7">
        <f>((Table1[[#This Row],[returns]]+(1-$R$2)*Table1[[#This Row],[number of trades]])-ABS(Table1[[#This Row],[company return]]))/100</f>
        <v>1.1083617319608212</v>
      </c>
      <c r="M3594" s="7">
        <f>((Table1[[#This Row],[returns]]+(1-$S$2)*Table1[[#This Row],[number of trades]])-ABS(Table1[[#This Row],[company return]]))/100</f>
        <v>1.6583617319608215</v>
      </c>
      <c r="N3594" s="9">
        <f>Table1[[#This Row],[fastsma]]*Table1[[#This Row],[slowsma]]</f>
        <v>60</v>
      </c>
    </row>
    <row r="3595" spans="1:14" ht="15" customHeight="1" x14ac:dyDescent="0.3">
      <c r="A3595" s="1">
        <v>2140</v>
      </c>
      <c r="B3595">
        <v>3</v>
      </c>
      <c r="C3595">
        <v>20</v>
      </c>
      <c r="D3595" t="s">
        <v>128</v>
      </c>
      <c r="E3595" t="s">
        <v>48</v>
      </c>
      <c r="F3595">
        <v>732.78</v>
      </c>
      <c r="G3595">
        <v>203</v>
      </c>
      <c r="H3595">
        <v>4822.1343947640644</v>
      </c>
      <c r="I3595" s="7">
        <f>((Table1[[#This Row],[returns]]+(1-$O$2)*Table1[[#This Row],[number of trades]])-ABS(Table1[[#This Row],[company return]]))/100</f>
        <v>-40.893543947640644</v>
      </c>
      <c r="J3595" s="7">
        <f>((Table1[[#This Row],[returns]]+(1-$P$2)*Table1[[#This Row],[number of trades]])-ABS(Table1[[#This Row],[company return]]))/100</f>
        <v>-40.386043947640644</v>
      </c>
      <c r="K3595" s="7">
        <f>((Table1[[#This Row],[returns]]+(1-$Q$2)*Table1[[#This Row],[number of trades]])-ABS(Table1[[#This Row],[company return]]))/100</f>
        <v>-39.878543947640644</v>
      </c>
      <c r="L3595" s="7">
        <f>((Table1[[#This Row],[returns]]+(1-$R$2)*Table1[[#This Row],[number of trades]])-ABS(Table1[[#This Row],[company return]]))/100</f>
        <v>-39.371043947640644</v>
      </c>
      <c r="M3595" s="7">
        <f>((Table1[[#This Row],[returns]]+(1-$S$2)*Table1[[#This Row],[number of trades]])-ABS(Table1[[#This Row],[company return]]))/100</f>
        <v>-38.863543947640643</v>
      </c>
      <c r="N3595" s="9">
        <f>Table1[[#This Row],[fastsma]]*Table1[[#This Row],[slowsma]]</f>
        <v>60</v>
      </c>
    </row>
    <row r="3596" spans="1:14" ht="15" hidden="1" customHeight="1" x14ac:dyDescent="0.3">
      <c r="A3596" s="1"/>
      <c r="I3596" s="7"/>
      <c r="J3596" s="7"/>
      <c r="K3596" s="7"/>
      <c r="L3596" s="7"/>
      <c r="M3596" s="7"/>
      <c r="N3596" s="9"/>
    </row>
    <row r="3597" spans="1:14" ht="15" customHeight="1" x14ac:dyDescent="0.3">
      <c r="A3597" s="1">
        <v>2141</v>
      </c>
      <c r="B3597">
        <v>3</v>
      </c>
      <c r="C3597">
        <v>20</v>
      </c>
      <c r="D3597" t="s">
        <v>128</v>
      </c>
      <c r="E3597" t="s">
        <v>49</v>
      </c>
      <c r="F3597">
        <v>149.24</v>
      </c>
      <c r="G3597">
        <v>202</v>
      </c>
      <c r="H3597">
        <v>709.30767352764428</v>
      </c>
      <c r="I3597" s="7">
        <f>((Table1[[#This Row],[returns]]+(1-$O$2)*Table1[[#This Row],[number of trades]])-ABS(Table1[[#This Row],[company return]]))/100</f>
        <v>-5.6006767352764424</v>
      </c>
      <c r="J3597" s="7">
        <f>((Table1[[#This Row],[returns]]+(1-$P$2)*Table1[[#This Row],[number of trades]])-ABS(Table1[[#This Row],[company return]]))/100</f>
        <v>-5.0956767352764425</v>
      </c>
      <c r="K3597" s="7">
        <f>((Table1[[#This Row],[returns]]+(1-$Q$2)*Table1[[#This Row],[number of trades]])-ABS(Table1[[#This Row],[company return]]))/100</f>
        <v>-4.5906767352764426</v>
      </c>
      <c r="L3597" s="7">
        <f>((Table1[[#This Row],[returns]]+(1-$R$2)*Table1[[#This Row],[number of trades]])-ABS(Table1[[#This Row],[company return]]))/100</f>
        <v>-4.0856767352764427</v>
      </c>
      <c r="M3597" s="7">
        <f>((Table1[[#This Row],[returns]]+(1-$S$2)*Table1[[#This Row],[number of trades]])-ABS(Table1[[#This Row],[company return]]))/100</f>
        <v>-3.5806767352764428</v>
      </c>
      <c r="N3597" s="9">
        <f>Table1[[#This Row],[fastsma]]*Table1[[#This Row],[slowsma]]</f>
        <v>60</v>
      </c>
    </row>
    <row r="3598" spans="1:14" ht="15" customHeight="1" x14ac:dyDescent="0.3">
      <c r="A3598" s="1">
        <v>2143</v>
      </c>
      <c r="B3598">
        <v>3</v>
      </c>
      <c r="C3598">
        <v>20</v>
      </c>
      <c r="D3598" t="s">
        <v>128</v>
      </c>
      <c r="E3598" t="s">
        <v>51</v>
      </c>
      <c r="F3598">
        <v>128.13999999999999</v>
      </c>
      <c r="G3598">
        <v>190</v>
      </c>
      <c r="H3598">
        <v>356.35681263196221</v>
      </c>
      <c r="I3598" s="7">
        <f>((Table1[[#This Row],[returns]]+(1-$O$2)*Table1[[#This Row],[number of trades]])-ABS(Table1[[#This Row],[company return]]))/100</f>
        <v>-2.2821681263196223</v>
      </c>
      <c r="J3598" s="7">
        <f>((Table1[[#This Row],[returns]]+(1-$P$2)*Table1[[#This Row],[number of trades]])-ABS(Table1[[#This Row],[company return]]))/100</f>
        <v>-1.8071681263196222</v>
      </c>
      <c r="K3598" s="7">
        <f>((Table1[[#This Row],[returns]]+(1-$Q$2)*Table1[[#This Row],[number of trades]])-ABS(Table1[[#This Row],[company return]]))/100</f>
        <v>-1.3321681263196223</v>
      </c>
      <c r="L3598" s="7">
        <f>((Table1[[#This Row],[returns]]+(1-$R$2)*Table1[[#This Row],[number of trades]])-ABS(Table1[[#This Row],[company return]]))/100</f>
        <v>-0.85716812631962225</v>
      </c>
      <c r="M3598" s="7">
        <f>((Table1[[#This Row],[returns]]+(1-$S$2)*Table1[[#This Row],[number of trades]])-ABS(Table1[[#This Row],[company return]]))/100</f>
        <v>-0.38216812631962227</v>
      </c>
      <c r="N3598" s="9">
        <f>Table1[[#This Row],[fastsma]]*Table1[[#This Row],[slowsma]]</f>
        <v>60</v>
      </c>
    </row>
    <row r="3599" spans="1:14" ht="15" customHeight="1" x14ac:dyDescent="0.3">
      <c r="A3599" s="1">
        <v>2144</v>
      </c>
      <c r="B3599">
        <v>3</v>
      </c>
      <c r="C3599">
        <v>20</v>
      </c>
      <c r="D3599" t="s">
        <v>128</v>
      </c>
      <c r="E3599" t="s">
        <v>52</v>
      </c>
      <c r="F3599">
        <v>172.02</v>
      </c>
      <c r="G3599">
        <v>206</v>
      </c>
      <c r="H3599">
        <v>7.6900227556287684</v>
      </c>
      <c r="I3599" s="7">
        <f>((Table1[[#This Row],[returns]]+(1-$O$2)*Table1[[#This Row],[number of trades]])-ABS(Table1[[#This Row],[company return]]))/100</f>
        <v>1.6432997724437124</v>
      </c>
      <c r="J3599" s="7">
        <f>((Table1[[#This Row],[returns]]+(1-$P$2)*Table1[[#This Row],[number of trades]])-ABS(Table1[[#This Row],[company return]]))/100</f>
        <v>2.1582997724437125</v>
      </c>
      <c r="K3599" s="7">
        <f>((Table1[[#This Row],[returns]]+(1-$Q$2)*Table1[[#This Row],[number of trades]])-ABS(Table1[[#This Row],[company return]]))/100</f>
        <v>2.6732997724437122</v>
      </c>
      <c r="L3599" s="7">
        <f>((Table1[[#This Row],[returns]]+(1-$R$2)*Table1[[#This Row],[number of trades]])-ABS(Table1[[#This Row],[company return]]))/100</f>
        <v>3.1882997724437119</v>
      </c>
      <c r="M3599" s="7">
        <f>((Table1[[#This Row],[returns]]+(1-$S$2)*Table1[[#This Row],[number of trades]])-ABS(Table1[[#This Row],[company return]]))/100</f>
        <v>3.703299772443712</v>
      </c>
      <c r="N3599" s="9">
        <f>Table1[[#This Row],[fastsma]]*Table1[[#This Row],[slowsma]]</f>
        <v>60</v>
      </c>
    </row>
    <row r="3600" spans="1:14" ht="15" customHeight="1" x14ac:dyDescent="0.3">
      <c r="A3600" s="1">
        <v>2145</v>
      </c>
      <c r="B3600">
        <v>3</v>
      </c>
      <c r="C3600">
        <v>20</v>
      </c>
      <c r="D3600" t="s">
        <v>128</v>
      </c>
      <c r="E3600" t="s">
        <v>53</v>
      </c>
      <c r="F3600">
        <v>644.15</v>
      </c>
      <c r="G3600">
        <v>186</v>
      </c>
      <c r="H3600">
        <v>3214.976605232775</v>
      </c>
      <c r="I3600" s="7">
        <f>((Table1[[#This Row],[returns]]+(1-$O$2)*Table1[[#This Row],[number of trades]])-ABS(Table1[[#This Row],[company return]]))/100</f>
        <v>-25.708266052327748</v>
      </c>
      <c r="J3600" s="7">
        <f>((Table1[[#This Row],[returns]]+(1-$P$2)*Table1[[#This Row],[number of trades]])-ABS(Table1[[#This Row],[company return]]))/100</f>
        <v>-25.243266052327748</v>
      </c>
      <c r="K3600" s="7">
        <f>((Table1[[#This Row],[returns]]+(1-$Q$2)*Table1[[#This Row],[number of trades]])-ABS(Table1[[#This Row],[company return]]))/100</f>
        <v>-24.778266052327748</v>
      </c>
      <c r="L3600" s="7">
        <f>((Table1[[#This Row],[returns]]+(1-$R$2)*Table1[[#This Row],[number of trades]])-ABS(Table1[[#This Row],[company return]]))/100</f>
        <v>-24.313266052327748</v>
      </c>
      <c r="M3600" s="7">
        <f>((Table1[[#This Row],[returns]]+(1-$S$2)*Table1[[#This Row],[number of trades]])-ABS(Table1[[#This Row],[company return]]))/100</f>
        <v>-23.848266052327748</v>
      </c>
      <c r="N3600" s="9">
        <f>Table1[[#This Row],[fastsma]]*Table1[[#This Row],[slowsma]]</f>
        <v>60</v>
      </c>
    </row>
    <row r="3601" spans="1:14" ht="15" customHeight="1" x14ac:dyDescent="0.3">
      <c r="A3601" s="1">
        <v>2146</v>
      </c>
      <c r="B3601">
        <v>3</v>
      </c>
      <c r="C3601">
        <v>20</v>
      </c>
      <c r="D3601" t="s">
        <v>128</v>
      </c>
      <c r="E3601" t="s">
        <v>54</v>
      </c>
      <c r="F3601">
        <v>119.07</v>
      </c>
      <c r="G3601">
        <v>195</v>
      </c>
      <c r="H3601">
        <v>217.8159221063795</v>
      </c>
      <c r="I3601" s="7">
        <f>((Table1[[#This Row],[returns]]+(1-$O$2)*Table1[[#This Row],[number of trades]])-ABS(Table1[[#This Row],[company return]]))/100</f>
        <v>-0.98745922106379513</v>
      </c>
      <c r="J3601" s="7">
        <f>((Table1[[#This Row],[returns]]+(1-$P$2)*Table1[[#This Row],[number of trades]])-ABS(Table1[[#This Row],[company return]]))/100</f>
        <v>-0.49995922106379509</v>
      </c>
      <c r="K3601" s="7">
        <f>((Table1[[#This Row],[returns]]+(1-$Q$2)*Table1[[#This Row],[number of trades]])-ABS(Table1[[#This Row],[company return]]))/100</f>
        <v>-1.2459221063795099E-2</v>
      </c>
      <c r="L3601" s="7">
        <f>((Table1[[#This Row],[returns]]+(1-$R$2)*Table1[[#This Row],[number of trades]])-ABS(Table1[[#This Row],[company return]]))/100</f>
        <v>0.47504077893620489</v>
      </c>
      <c r="M3601" s="7">
        <f>((Table1[[#This Row],[returns]]+(1-$S$2)*Table1[[#This Row],[number of trades]])-ABS(Table1[[#This Row],[company return]]))/100</f>
        <v>0.96254077893620493</v>
      </c>
      <c r="N3601" s="9">
        <f>Table1[[#This Row],[fastsma]]*Table1[[#This Row],[slowsma]]</f>
        <v>60</v>
      </c>
    </row>
    <row r="3602" spans="1:14" ht="15" customHeight="1" x14ac:dyDescent="0.3">
      <c r="A3602" s="1">
        <v>2147</v>
      </c>
      <c r="B3602">
        <v>3</v>
      </c>
      <c r="C3602">
        <v>20</v>
      </c>
      <c r="D3602" t="s">
        <v>128</v>
      </c>
      <c r="E3602" t="s">
        <v>55</v>
      </c>
      <c r="F3602">
        <v>114.66</v>
      </c>
      <c r="G3602">
        <v>210</v>
      </c>
      <c r="H3602">
        <v>453.64498468727749</v>
      </c>
      <c r="I3602" s="7">
        <f>((Table1[[#This Row],[returns]]+(1-$O$2)*Table1[[#This Row],[number of trades]])-ABS(Table1[[#This Row],[company return]]))/100</f>
        <v>-3.3898498468727745</v>
      </c>
      <c r="J3602" s="7">
        <f>((Table1[[#This Row],[returns]]+(1-$P$2)*Table1[[#This Row],[number of trades]])-ABS(Table1[[#This Row],[company return]]))/100</f>
        <v>-2.8648498468727746</v>
      </c>
      <c r="K3602" s="7">
        <f>((Table1[[#This Row],[returns]]+(1-$Q$2)*Table1[[#This Row],[number of trades]])-ABS(Table1[[#This Row],[company return]]))/100</f>
        <v>-2.3398498468727751</v>
      </c>
      <c r="L3602" s="7">
        <f>((Table1[[#This Row],[returns]]+(1-$R$2)*Table1[[#This Row],[number of trades]])-ABS(Table1[[#This Row],[company return]]))/100</f>
        <v>-1.8148498468727752</v>
      </c>
      <c r="M3602" s="7">
        <f>((Table1[[#This Row],[returns]]+(1-$S$2)*Table1[[#This Row],[number of trades]])-ABS(Table1[[#This Row],[company return]]))/100</f>
        <v>-1.2898498468727753</v>
      </c>
      <c r="N3602" s="9">
        <f>Table1[[#This Row],[fastsma]]*Table1[[#This Row],[slowsma]]</f>
        <v>60</v>
      </c>
    </row>
    <row r="3603" spans="1:14" ht="15" customHeight="1" x14ac:dyDescent="0.3">
      <c r="A3603" s="1">
        <v>2148</v>
      </c>
      <c r="B3603">
        <v>3</v>
      </c>
      <c r="C3603">
        <v>20</v>
      </c>
      <c r="D3603" t="s">
        <v>128</v>
      </c>
      <c r="E3603" t="s">
        <v>56</v>
      </c>
      <c r="F3603">
        <v>180.95</v>
      </c>
      <c r="G3603">
        <v>205</v>
      </c>
      <c r="H3603">
        <v>83.659493691864128</v>
      </c>
      <c r="I3603" s="7">
        <f>((Table1[[#This Row],[returns]]+(1-$O$2)*Table1[[#This Row],[number of trades]])-ABS(Table1[[#This Row],[company return]]))/100</f>
        <v>0.9729050630813586</v>
      </c>
      <c r="J3603" s="7">
        <f>((Table1[[#This Row],[returns]]+(1-$P$2)*Table1[[#This Row],[number of trades]])-ABS(Table1[[#This Row],[company return]]))/100</f>
        <v>1.4854050630813587</v>
      </c>
      <c r="K3603" s="7">
        <f>((Table1[[#This Row],[returns]]+(1-$Q$2)*Table1[[#This Row],[number of trades]])-ABS(Table1[[#This Row],[company return]]))/100</f>
        <v>1.9979050630813586</v>
      </c>
      <c r="L3603" s="7">
        <f>((Table1[[#This Row],[returns]]+(1-$R$2)*Table1[[#This Row],[number of trades]])-ABS(Table1[[#This Row],[company return]]))/100</f>
        <v>2.5104050630813588</v>
      </c>
      <c r="M3603" s="7">
        <f>((Table1[[#This Row],[returns]]+(1-$S$2)*Table1[[#This Row],[number of trades]])-ABS(Table1[[#This Row],[company return]]))/100</f>
        <v>3.0229050630813585</v>
      </c>
      <c r="N3603" s="9">
        <f>Table1[[#This Row],[fastsma]]*Table1[[#This Row],[slowsma]]</f>
        <v>60</v>
      </c>
    </row>
    <row r="3604" spans="1:14" ht="15" customHeight="1" x14ac:dyDescent="0.3">
      <c r="A3604" s="1">
        <v>2149</v>
      </c>
      <c r="B3604">
        <v>3</v>
      </c>
      <c r="C3604">
        <v>20</v>
      </c>
      <c r="D3604" t="s">
        <v>128</v>
      </c>
      <c r="E3604" t="s">
        <v>57</v>
      </c>
      <c r="F3604">
        <v>181.83</v>
      </c>
      <c r="G3604">
        <v>179</v>
      </c>
      <c r="H3604">
        <v>111.2149523454991</v>
      </c>
      <c r="I3604" s="7">
        <f>((Table1[[#This Row],[returns]]+(1-$O$2)*Table1[[#This Row],[number of trades]])-ABS(Table1[[#This Row],[company return]]))/100</f>
        <v>0.70615047654500918</v>
      </c>
      <c r="J3604" s="7">
        <f>((Table1[[#This Row],[returns]]+(1-$P$2)*Table1[[#This Row],[number of trades]])-ABS(Table1[[#This Row],[company return]]))/100</f>
        <v>1.1536504765450091</v>
      </c>
      <c r="K3604" s="7">
        <f>((Table1[[#This Row],[returns]]+(1-$Q$2)*Table1[[#This Row],[number of trades]])-ABS(Table1[[#This Row],[company return]]))/100</f>
        <v>1.6011504765450093</v>
      </c>
      <c r="L3604" s="7">
        <f>((Table1[[#This Row],[returns]]+(1-$R$2)*Table1[[#This Row],[number of trades]])-ABS(Table1[[#This Row],[company return]]))/100</f>
        <v>2.0486504765450091</v>
      </c>
      <c r="M3604" s="7">
        <f>((Table1[[#This Row],[returns]]+(1-$S$2)*Table1[[#This Row],[number of trades]])-ABS(Table1[[#This Row],[company return]]))/100</f>
        <v>2.4961504765450093</v>
      </c>
      <c r="N3604" s="9">
        <f>Table1[[#This Row],[fastsma]]*Table1[[#This Row],[slowsma]]</f>
        <v>60</v>
      </c>
    </row>
    <row r="3605" spans="1:14" ht="15" customHeight="1" x14ac:dyDescent="0.3">
      <c r="A3605" s="1">
        <v>2150</v>
      </c>
      <c r="B3605">
        <v>3</v>
      </c>
      <c r="C3605">
        <v>20</v>
      </c>
      <c r="D3605" t="s">
        <v>128</v>
      </c>
      <c r="E3605" t="s">
        <v>58</v>
      </c>
      <c r="F3605">
        <v>256.72000000000003</v>
      </c>
      <c r="G3605">
        <v>181</v>
      </c>
      <c r="H3605">
        <v>311.95987062112818</v>
      </c>
      <c r="I3605" s="7">
        <f>((Table1[[#This Row],[returns]]+(1-$O$2)*Table1[[#This Row],[number of trades]])-ABS(Table1[[#This Row],[company return]]))/100</f>
        <v>-0.55239870621128151</v>
      </c>
      <c r="J3605" s="7">
        <f>((Table1[[#This Row],[returns]]+(1-$P$2)*Table1[[#This Row],[number of trades]])-ABS(Table1[[#This Row],[company return]]))/100</f>
        <v>-9.9898706211281482E-2</v>
      </c>
      <c r="K3605" s="7">
        <f>((Table1[[#This Row],[returns]]+(1-$Q$2)*Table1[[#This Row],[number of trades]])-ABS(Table1[[#This Row],[company return]]))/100</f>
        <v>0.35260129378871852</v>
      </c>
      <c r="L3605" s="7">
        <f>((Table1[[#This Row],[returns]]+(1-$R$2)*Table1[[#This Row],[number of trades]])-ABS(Table1[[#This Row],[company return]]))/100</f>
        <v>0.80510129378871853</v>
      </c>
      <c r="M3605" s="7">
        <f>((Table1[[#This Row],[returns]]+(1-$S$2)*Table1[[#This Row],[number of trades]])-ABS(Table1[[#This Row],[company return]]))/100</f>
        <v>1.2576012937887184</v>
      </c>
      <c r="N3605" s="9">
        <f>Table1[[#This Row],[fastsma]]*Table1[[#This Row],[slowsma]]</f>
        <v>60</v>
      </c>
    </row>
    <row r="3606" spans="1:14" ht="15" customHeight="1" x14ac:dyDescent="0.3">
      <c r="A3606" s="1">
        <v>2151</v>
      </c>
      <c r="B3606">
        <v>3</v>
      </c>
      <c r="C3606">
        <v>20</v>
      </c>
      <c r="D3606" t="s">
        <v>128</v>
      </c>
      <c r="E3606" t="s">
        <v>59</v>
      </c>
      <c r="F3606">
        <v>128.94</v>
      </c>
      <c r="G3606">
        <v>213</v>
      </c>
      <c r="H3606">
        <v>21.683316559911368</v>
      </c>
      <c r="I3606" s="7">
        <f>((Table1[[#This Row],[returns]]+(1-$O$2)*Table1[[#This Row],[number of trades]])-ABS(Table1[[#This Row],[company return]]))/100</f>
        <v>1.0725668344008863</v>
      </c>
      <c r="J3606" s="7">
        <f>((Table1[[#This Row],[returns]]+(1-$P$2)*Table1[[#This Row],[number of trades]])-ABS(Table1[[#This Row],[company return]]))/100</f>
        <v>1.6050668344008863</v>
      </c>
      <c r="K3606" s="7">
        <f>((Table1[[#This Row],[returns]]+(1-$Q$2)*Table1[[#This Row],[number of trades]])-ABS(Table1[[#This Row],[company return]]))/100</f>
        <v>2.1375668344008862</v>
      </c>
      <c r="L3606" s="7">
        <f>((Table1[[#This Row],[returns]]+(1-$R$2)*Table1[[#This Row],[number of trades]])-ABS(Table1[[#This Row],[company return]]))/100</f>
        <v>2.6700668344008864</v>
      </c>
      <c r="M3606" s="7">
        <f>((Table1[[#This Row],[returns]]+(1-$S$2)*Table1[[#This Row],[number of trades]])-ABS(Table1[[#This Row],[company return]]))/100</f>
        <v>3.2025668344008862</v>
      </c>
      <c r="N3606" s="9">
        <f>Table1[[#This Row],[fastsma]]*Table1[[#This Row],[slowsma]]</f>
        <v>60</v>
      </c>
    </row>
    <row r="3607" spans="1:14" ht="15" customHeight="1" x14ac:dyDescent="0.3">
      <c r="A3607" s="1">
        <v>2152</v>
      </c>
      <c r="B3607">
        <v>3</v>
      </c>
      <c r="C3607">
        <v>20</v>
      </c>
      <c r="D3607" t="s">
        <v>128</v>
      </c>
      <c r="E3607" t="s">
        <v>60</v>
      </c>
      <c r="F3607">
        <v>161.94999999999999</v>
      </c>
      <c r="G3607">
        <v>203</v>
      </c>
      <c r="H3607">
        <v>569.48457441594576</v>
      </c>
      <c r="I3607" s="7">
        <f>((Table1[[#This Row],[returns]]+(1-$O$2)*Table1[[#This Row],[number of trades]])-ABS(Table1[[#This Row],[company return]]))/100</f>
        <v>-4.0753457441594581</v>
      </c>
      <c r="J3607" s="7">
        <f>((Table1[[#This Row],[returns]]+(1-$P$2)*Table1[[#This Row],[number of trades]])-ABS(Table1[[#This Row],[company return]]))/100</f>
        <v>-3.5678457441594578</v>
      </c>
      <c r="K3607" s="7">
        <f>((Table1[[#This Row],[returns]]+(1-$Q$2)*Table1[[#This Row],[number of trades]])-ABS(Table1[[#This Row],[company return]]))/100</f>
        <v>-3.0603457441594575</v>
      </c>
      <c r="L3607" s="7">
        <f>((Table1[[#This Row],[returns]]+(1-$R$2)*Table1[[#This Row],[number of trades]])-ABS(Table1[[#This Row],[company return]]))/100</f>
        <v>-2.5528457441594576</v>
      </c>
      <c r="M3607" s="7">
        <f>((Table1[[#This Row],[returns]]+(1-$S$2)*Table1[[#This Row],[number of trades]])-ABS(Table1[[#This Row],[company return]]))/100</f>
        <v>-2.0453457441594578</v>
      </c>
      <c r="N3607" s="9">
        <f>Table1[[#This Row],[fastsma]]*Table1[[#This Row],[slowsma]]</f>
        <v>60</v>
      </c>
    </row>
    <row r="3608" spans="1:14" ht="15" customHeight="1" x14ac:dyDescent="0.3">
      <c r="A3608" s="1">
        <v>2153</v>
      </c>
      <c r="B3608">
        <v>3</v>
      </c>
      <c r="C3608">
        <v>20</v>
      </c>
      <c r="D3608" t="s">
        <v>128</v>
      </c>
      <c r="E3608" t="s">
        <v>61</v>
      </c>
      <c r="F3608">
        <v>172.59</v>
      </c>
      <c r="G3608">
        <v>212</v>
      </c>
      <c r="H3608">
        <v>64.186882015582299</v>
      </c>
      <c r="I3608" s="7">
        <f>((Table1[[#This Row],[returns]]+(1-$O$2)*Table1[[#This Row],[number of trades]])-ABS(Table1[[#This Row],[company return]]))/100</f>
        <v>1.0840311798441771</v>
      </c>
      <c r="J3608" s="7">
        <f>((Table1[[#This Row],[returns]]+(1-$P$2)*Table1[[#This Row],[number of trades]])-ABS(Table1[[#This Row],[company return]]))/100</f>
        <v>1.6140311798441769</v>
      </c>
      <c r="K3608" s="7">
        <f>((Table1[[#This Row],[returns]]+(1-$Q$2)*Table1[[#This Row],[number of trades]])-ABS(Table1[[#This Row],[company return]]))/100</f>
        <v>2.1440311798441773</v>
      </c>
      <c r="L3608" s="7">
        <f>((Table1[[#This Row],[returns]]+(1-$R$2)*Table1[[#This Row],[number of trades]])-ABS(Table1[[#This Row],[company return]]))/100</f>
        <v>2.6740311798441776</v>
      </c>
      <c r="M3608" s="7">
        <f>((Table1[[#This Row],[returns]]+(1-$S$2)*Table1[[#This Row],[number of trades]])-ABS(Table1[[#This Row],[company return]]))/100</f>
        <v>3.2040311798441774</v>
      </c>
      <c r="N3608" s="9">
        <f>Table1[[#This Row],[fastsma]]*Table1[[#This Row],[slowsma]]</f>
        <v>60</v>
      </c>
    </row>
    <row r="3609" spans="1:14" ht="15" customHeight="1" x14ac:dyDescent="0.3">
      <c r="A3609" s="1">
        <v>2154</v>
      </c>
      <c r="B3609">
        <v>3</v>
      </c>
      <c r="C3609">
        <v>20</v>
      </c>
      <c r="D3609" t="s">
        <v>128</v>
      </c>
      <c r="E3609" t="s">
        <v>62</v>
      </c>
      <c r="F3609">
        <v>128.1</v>
      </c>
      <c r="G3609">
        <v>204</v>
      </c>
      <c r="H3609">
        <v>449.08695797445841</v>
      </c>
      <c r="I3609" s="7">
        <f>((Table1[[#This Row],[returns]]+(1-$O$2)*Table1[[#This Row],[number of trades]])-ABS(Table1[[#This Row],[company return]]))/100</f>
        <v>-3.2098695797445838</v>
      </c>
      <c r="J3609" s="7">
        <f>((Table1[[#This Row],[returns]]+(1-$P$2)*Table1[[#This Row],[number of trades]])-ABS(Table1[[#This Row],[company return]]))/100</f>
        <v>-2.699869579744584</v>
      </c>
      <c r="K3609" s="7">
        <f>((Table1[[#This Row],[returns]]+(1-$Q$2)*Table1[[#This Row],[number of trades]])-ABS(Table1[[#This Row],[company return]]))/100</f>
        <v>-2.1898695797445842</v>
      </c>
      <c r="L3609" s="7">
        <f>((Table1[[#This Row],[returns]]+(1-$R$2)*Table1[[#This Row],[number of trades]])-ABS(Table1[[#This Row],[company return]]))/100</f>
        <v>-1.679869579744584</v>
      </c>
      <c r="M3609" s="7">
        <f>((Table1[[#This Row],[returns]]+(1-$S$2)*Table1[[#This Row],[number of trades]])-ABS(Table1[[#This Row],[company return]]))/100</f>
        <v>-1.1698695797445839</v>
      </c>
      <c r="N3609" s="9">
        <f>Table1[[#This Row],[fastsma]]*Table1[[#This Row],[slowsma]]</f>
        <v>60</v>
      </c>
    </row>
    <row r="3610" spans="1:14" ht="15" customHeight="1" x14ac:dyDescent="0.3">
      <c r="A3610" s="1">
        <v>2156</v>
      </c>
      <c r="B3610">
        <v>3</v>
      </c>
      <c r="C3610">
        <v>20</v>
      </c>
      <c r="D3610" t="s">
        <v>128</v>
      </c>
      <c r="E3610" t="s">
        <v>64</v>
      </c>
      <c r="F3610">
        <v>158.33000000000001</v>
      </c>
      <c r="G3610">
        <v>182</v>
      </c>
      <c r="H3610">
        <v>321.72434494255617</v>
      </c>
      <c r="I3610" s="7">
        <f>((Table1[[#This Row],[returns]]+(1-$O$2)*Table1[[#This Row],[number of trades]])-ABS(Table1[[#This Row],[company return]]))/100</f>
        <v>-1.6339434494255616</v>
      </c>
      <c r="J3610" s="7">
        <f>((Table1[[#This Row],[returns]]+(1-$P$2)*Table1[[#This Row],[number of trades]])-ABS(Table1[[#This Row],[company return]]))/100</f>
        <v>-1.1789434494255615</v>
      </c>
      <c r="K3610" s="7">
        <f>((Table1[[#This Row],[returns]]+(1-$Q$2)*Table1[[#This Row],[number of trades]])-ABS(Table1[[#This Row],[company return]]))/100</f>
        <v>-0.72394344942556155</v>
      </c>
      <c r="L3610" s="7">
        <f>((Table1[[#This Row],[returns]]+(1-$R$2)*Table1[[#This Row],[number of trades]])-ABS(Table1[[#This Row],[company return]]))/100</f>
        <v>-0.26894344942556131</v>
      </c>
      <c r="M3610" s="7">
        <f>((Table1[[#This Row],[returns]]+(1-$S$2)*Table1[[#This Row],[number of trades]])-ABS(Table1[[#This Row],[company return]]))/100</f>
        <v>0.18605655057443868</v>
      </c>
      <c r="N3610" s="9">
        <f>Table1[[#This Row],[fastsma]]*Table1[[#This Row],[slowsma]]</f>
        <v>60</v>
      </c>
    </row>
    <row r="3611" spans="1:14" ht="15" customHeight="1" x14ac:dyDescent="0.3">
      <c r="A3611" s="1">
        <v>2158</v>
      </c>
      <c r="B3611">
        <v>3</v>
      </c>
      <c r="C3611">
        <v>20</v>
      </c>
      <c r="D3611" t="s">
        <v>128</v>
      </c>
      <c r="E3611" t="s">
        <v>66</v>
      </c>
      <c r="F3611">
        <v>156.24</v>
      </c>
      <c r="G3611">
        <v>178</v>
      </c>
      <c r="H3611">
        <v>88.580249163054575</v>
      </c>
      <c r="I3611" s="7">
        <f>((Table1[[#This Row],[returns]]+(1-$O$2)*Table1[[#This Row],[number of trades]])-ABS(Table1[[#This Row],[company return]]))/100</f>
        <v>0.67659750836945431</v>
      </c>
      <c r="J3611" s="7">
        <f>((Table1[[#This Row],[returns]]+(1-$P$2)*Table1[[#This Row],[number of trades]])-ABS(Table1[[#This Row],[company return]]))/100</f>
        <v>1.1215975083694543</v>
      </c>
      <c r="K3611" s="7">
        <f>((Table1[[#This Row],[returns]]+(1-$Q$2)*Table1[[#This Row],[number of trades]])-ABS(Table1[[#This Row],[company return]]))/100</f>
        <v>1.5665975083694541</v>
      </c>
      <c r="L3611" s="7">
        <f>((Table1[[#This Row],[returns]]+(1-$R$2)*Table1[[#This Row],[number of trades]])-ABS(Table1[[#This Row],[company return]]))/100</f>
        <v>2.0115975083694542</v>
      </c>
      <c r="M3611" s="7">
        <f>((Table1[[#This Row],[returns]]+(1-$S$2)*Table1[[#This Row],[number of trades]])-ABS(Table1[[#This Row],[company return]]))/100</f>
        <v>2.456597508369454</v>
      </c>
      <c r="N3611" s="9">
        <f>Table1[[#This Row],[fastsma]]*Table1[[#This Row],[slowsma]]</f>
        <v>60</v>
      </c>
    </row>
    <row r="3612" spans="1:14" ht="15" customHeight="1" x14ac:dyDescent="0.3">
      <c r="A3612" s="1">
        <v>2159</v>
      </c>
      <c r="B3612">
        <v>3</v>
      </c>
      <c r="C3612">
        <v>20</v>
      </c>
      <c r="D3612" t="s">
        <v>128</v>
      </c>
      <c r="E3612" t="s">
        <v>67</v>
      </c>
      <c r="F3612">
        <v>251.45</v>
      </c>
      <c r="G3612">
        <v>190</v>
      </c>
      <c r="H3612">
        <v>349.94900613238809</v>
      </c>
      <c r="I3612" s="7">
        <f>((Table1[[#This Row],[returns]]+(1-$O$2)*Table1[[#This Row],[number of trades]])-ABS(Table1[[#This Row],[company return]]))/100</f>
        <v>-0.98499006132388101</v>
      </c>
      <c r="J3612" s="7">
        <f>((Table1[[#This Row],[returns]]+(1-$P$2)*Table1[[#This Row],[number of trades]])-ABS(Table1[[#This Row],[company return]]))/100</f>
        <v>-0.50999006132388103</v>
      </c>
      <c r="K3612" s="7">
        <f>((Table1[[#This Row],[returns]]+(1-$Q$2)*Table1[[#This Row],[number of trades]])-ABS(Table1[[#This Row],[company return]]))/100</f>
        <v>-3.4990061323881036E-2</v>
      </c>
      <c r="L3612" s="7">
        <f>((Table1[[#This Row],[returns]]+(1-$R$2)*Table1[[#This Row],[number of trades]])-ABS(Table1[[#This Row],[company return]]))/100</f>
        <v>0.44000993867611898</v>
      </c>
      <c r="M3612" s="7">
        <f>((Table1[[#This Row],[returns]]+(1-$S$2)*Table1[[#This Row],[number of trades]])-ABS(Table1[[#This Row],[company return]]))/100</f>
        <v>0.91500993867611902</v>
      </c>
      <c r="N3612" s="9">
        <f>Table1[[#This Row],[fastsma]]*Table1[[#This Row],[slowsma]]</f>
        <v>60</v>
      </c>
    </row>
    <row r="3613" spans="1:14" ht="15" customHeight="1" x14ac:dyDescent="0.3">
      <c r="A3613" s="1">
        <v>2160</v>
      </c>
      <c r="B3613">
        <v>3</v>
      </c>
      <c r="C3613">
        <v>20</v>
      </c>
      <c r="D3613" t="s">
        <v>128</v>
      </c>
      <c r="E3613" t="s">
        <v>68</v>
      </c>
      <c r="F3613">
        <v>188.82</v>
      </c>
      <c r="G3613">
        <v>199</v>
      </c>
      <c r="H3613">
        <v>10.36713105302915</v>
      </c>
      <c r="I3613" s="7">
        <f>((Table1[[#This Row],[returns]]+(1-$O$2)*Table1[[#This Row],[number of trades]])-ABS(Table1[[#This Row],[company return]]))/100</f>
        <v>1.7845286894697086</v>
      </c>
      <c r="J3613" s="7">
        <f>((Table1[[#This Row],[returns]]+(1-$P$2)*Table1[[#This Row],[number of trades]])-ABS(Table1[[#This Row],[company return]]))/100</f>
        <v>2.2820286894697084</v>
      </c>
      <c r="K3613" s="7">
        <f>((Table1[[#This Row],[returns]]+(1-$Q$2)*Table1[[#This Row],[number of trades]])-ABS(Table1[[#This Row],[company return]]))/100</f>
        <v>2.7795286894697084</v>
      </c>
      <c r="L3613" s="7">
        <f>((Table1[[#This Row],[returns]]+(1-$R$2)*Table1[[#This Row],[number of trades]])-ABS(Table1[[#This Row],[company return]]))/100</f>
        <v>3.2770286894697085</v>
      </c>
      <c r="M3613" s="7">
        <f>((Table1[[#This Row],[returns]]+(1-$S$2)*Table1[[#This Row],[number of trades]])-ABS(Table1[[#This Row],[company return]]))/100</f>
        <v>3.7745286894697085</v>
      </c>
      <c r="N3613" s="9">
        <f>Table1[[#This Row],[fastsma]]*Table1[[#This Row],[slowsma]]</f>
        <v>60</v>
      </c>
    </row>
    <row r="3614" spans="1:14" ht="15" customHeight="1" x14ac:dyDescent="0.3">
      <c r="A3614" s="1">
        <v>2161</v>
      </c>
      <c r="B3614">
        <v>3</v>
      </c>
      <c r="C3614">
        <v>20</v>
      </c>
      <c r="D3614" t="s">
        <v>128</v>
      </c>
      <c r="E3614" t="s">
        <v>69</v>
      </c>
      <c r="F3614">
        <v>76.209999999999994</v>
      </c>
      <c r="G3614">
        <v>203</v>
      </c>
      <c r="H3614">
        <v>7.5628376176480554</v>
      </c>
      <c r="I3614" s="7">
        <f>((Table1[[#This Row],[returns]]+(1-$O$2)*Table1[[#This Row],[number of trades]])-ABS(Table1[[#This Row],[company return]]))/100</f>
        <v>0.68647162382351934</v>
      </c>
      <c r="J3614" s="7">
        <f>((Table1[[#This Row],[returns]]+(1-$P$2)*Table1[[#This Row],[number of trades]])-ABS(Table1[[#This Row],[company return]]))/100</f>
        <v>1.1939716238235194</v>
      </c>
      <c r="K3614" s="7">
        <f>((Table1[[#This Row],[returns]]+(1-$Q$2)*Table1[[#This Row],[number of trades]])-ABS(Table1[[#This Row],[company return]]))/100</f>
        <v>1.7014716238235192</v>
      </c>
      <c r="L3614" s="7">
        <f>((Table1[[#This Row],[returns]]+(1-$R$2)*Table1[[#This Row],[number of trades]])-ABS(Table1[[#This Row],[company return]]))/100</f>
        <v>2.2089716238235191</v>
      </c>
      <c r="M3614" s="7">
        <f>((Table1[[#This Row],[returns]]+(1-$S$2)*Table1[[#This Row],[number of trades]])-ABS(Table1[[#This Row],[company return]]))/100</f>
        <v>2.7164716238235194</v>
      </c>
      <c r="N3614" s="9">
        <f>Table1[[#This Row],[fastsma]]*Table1[[#This Row],[slowsma]]</f>
        <v>60</v>
      </c>
    </row>
    <row r="3615" spans="1:14" ht="15" customHeight="1" x14ac:dyDescent="0.3">
      <c r="A3615" s="1">
        <v>2162</v>
      </c>
      <c r="B3615">
        <v>3</v>
      </c>
      <c r="C3615">
        <v>20</v>
      </c>
      <c r="D3615" t="s">
        <v>128</v>
      </c>
      <c r="E3615" t="s">
        <v>70</v>
      </c>
      <c r="F3615">
        <v>152.69999999999999</v>
      </c>
      <c r="G3615">
        <v>188</v>
      </c>
      <c r="H3615">
        <v>126.56271120556239</v>
      </c>
      <c r="I3615" s="7">
        <f>((Table1[[#This Row],[returns]]+(1-$O$2)*Table1[[#This Row],[number of trades]])-ABS(Table1[[#This Row],[company return]]))/100</f>
        <v>0.26137288794437596</v>
      </c>
      <c r="J3615" s="7">
        <f>((Table1[[#This Row],[returns]]+(1-$P$2)*Table1[[#This Row],[number of trades]])-ABS(Table1[[#This Row],[company return]]))/100</f>
        <v>0.73137288794437594</v>
      </c>
      <c r="K3615" s="7">
        <f>((Table1[[#This Row],[returns]]+(1-$Q$2)*Table1[[#This Row],[number of trades]])-ABS(Table1[[#This Row],[company return]]))/100</f>
        <v>1.2013728879443759</v>
      </c>
      <c r="L3615" s="7">
        <f>((Table1[[#This Row],[returns]]+(1-$R$2)*Table1[[#This Row],[number of trades]])-ABS(Table1[[#This Row],[company return]]))/100</f>
        <v>1.6713728879443761</v>
      </c>
      <c r="M3615" s="7">
        <f>((Table1[[#This Row],[returns]]+(1-$S$2)*Table1[[#This Row],[number of trades]])-ABS(Table1[[#This Row],[company return]]))/100</f>
        <v>2.1413728879443763</v>
      </c>
      <c r="N3615" s="9">
        <f>Table1[[#This Row],[fastsma]]*Table1[[#This Row],[slowsma]]</f>
        <v>60</v>
      </c>
    </row>
    <row r="3616" spans="1:14" ht="15" customHeight="1" x14ac:dyDescent="0.3">
      <c r="A3616" s="1">
        <v>2163</v>
      </c>
      <c r="B3616">
        <v>3</v>
      </c>
      <c r="C3616">
        <v>20</v>
      </c>
      <c r="D3616" t="s">
        <v>128</v>
      </c>
      <c r="E3616" t="s">
        <v>71</v>
      </c>
      <c r="F3616">
        <v>182.83</v>
      </c>
      <c r="G3616">
        <v>198</v>
      </c>
      <c r="H3616">
        <v>97.982280491630632</v>
      </c>
      <c r="I3616" s="7">
        <f>((Table1[[#This Row],[returns]]+(1-$O$2)*Table1[[#This Row],[number of trades]])-ABS(Table1[[#This Row],[company return]]))/100</f>
        <v>0.84847719508369379</v>
      </c>
      <c r="J3616" s="7">
        <f>((Table1[[#This Row],[returns]]+(1-$P$2)*Table1[[#This Row],[number of trades]])-ABS(Table1[[#This Row],[company return]]))/100</f>
        <v>1.3434771950836939</v>
      </c>
      <c r="K3616" s="7">
        <f>((Table1[[#This Row],[returns]]+(1-$Q$2)*Table1[[#This Row],[number of trades]])-ABS(Table1[[#This Row],[company return]]))/100</f>
        <v>1.838477195083694</v>
      </c>
      <c r="L3616" s="7">
        <f>((Table1[[#This Row],[returns]]+(1-$R$2)*Table1[[#This Row],[number of trades]])-ABS(Table1[[#This Row],[company return]]))/100</f>
        <v>2.3334771950836939</v>
      </c>
      <c r="M3616" s="7">
        <f>((Table1[[#This Row],[returns]]+(1-$S$2)*Table1[[#This Row],[number of trades]])-ABS(Table1[[#This Row],[company return]]))/100</f>
        <v>2.8284771950836944</v>
      </c>
      <c r="N3616" s="9">
        <f>Table1[[#This Row],[fastsma]]*Table1[[#This Row],[slowsma]]</f>
        <v>60</v>
      </c>
    </row>
    <row r="3617" spans="1:14" ht="15" customHeight="1" x14ac:dyDescent="0.3">
      <c r="A3617" s="1">
        <v>2164</v>
      </c>
      <c r="B3617">
        <v>3</v>
      </c>
      <c r="C3617">
        <v>20</v>
      </c>
      <c r="D3617" t="s">
        <v>128</v>
      </c>
      <c r="E3617" t="s">
        <v>72</v>
      </c>
      <c r="F3617">
        <v>234.62</v>
      </c>
      <c r="G3617">
        <v>204</v>
      </c>
      <c r="H3617">
        <v>92.169884641198124</v>
      </c>
      <c r="I3617" s="7">
        <f>((Table1[[#This Row],[returns]]+(1-$O$2)*Table1[[#This Row],[number of trades]])-ABS(Table1[[#This Row],[company return]]))/100</f>
        <v>1.424501153588019</v>
      </c>
      <c r="J3617" s="7">
        <f>((Table1[[#This Row],[returns]]+(1-$P$2)*Table1[[#This Row],[number of trades]])-ABS(Table1[[#This Row],[company return]]))/100</f>
        <v>1.934501153588019</v>
      </c>
      <c r="K3617" s="7">
        <f>((Table1[[#This Row],[returns]]+(1-$Q$2)*Table1[[#This Row],[number of trades]])-ABS(Table1[[#This Row],[company return]]))/100</f>
        <v>2.444501153588019</v>
      </c>
      <c r="L3617" s="7">
        <f>((Table1[[#This Row],[returns]]+(1-$R$2)*Table1[[#This Row],[number of trades]])-ABS(Table1[[#This Row],[company return]]))/100</f>
        <v>2.9545011535880188</v>
      </c>
      <c r="M3617" s="7">
        <f>((Table1[[#This Row],[returns]]+(1-$S$2)*Table1[[#This Row],[number of trades]])-ABS(Table1[[#This Row],[company return]]))/100</f>
        <v>3.464501153588019</v>
      </c>
      <c r="N3617" s="9">
        <f>Table1[[#This Row],[fastsma]]*Table1[[#This Row],[slowsma]]</f>
        <v>60</v>
      </c>
    </row>
    <row r="3618" spans="1:14" ht="15" customHeight="1" x14ac:dyDescent="0.3">
      <c r="A3618" s="1">
        <v>2165</v>
      </c>
      <c r="B3618">
        <v>3</v>
      </c>
      <c r="C3618">
        <v>20</v>
      </c>
      <c r="D3618" t="s">
        <v>128</v>
      </c>
      <c r="E3618" t="s">
        <v>73</v>
      </c>
      <c r="F3618">
        <v>75.08</v>
      </c>
      <c r="G3618">
        <v>218</v>
      </c>
      <c r="H3618">
        <v>225.7861492973168</v>
      </c>
      <c r="I3618" s="7">
        <f>((Table1[[#This Row],[returns]]+(1-$O$2)*Table1[[#This Row],[number of trades]])-ABS(Table1[[#This Row],[company return]]))/100</f>
        <v>-1.507061492973168</v>
      </c>
      <c r="J3618" s="7">
        <f>((Table1[[#This Row],[returns]]+(1-$P$2)*Table1[[#This Row],[number of trades]])-ABS(Table1[[#This Row],[company return]]))/100</f>
        <v>-0.96206149297316812</v>
      </c>
      <c r="K3618" s="7">
        <f>((Table1[[#This Row],[returns]]+(1-$Q$2)*Table1[[#This Row],[number of trades]])-ABS(Table1[[#This Row],[company return]]))/100</f>
        <v>-0.41706149297316814</v>
      </c>
      <c r="L3618" s="7">
        <f>((Table1[[#This Row],[returns]]+(1-$R$2)*Table1[[#This Row],[number of trades]])-ABS(Table1[[#This Row],[company return]]))/100</f>
        <v>0.12793850702683188</v>
      </c>
      <c r="M3618" s="7">
        <f>((Table1[[#This Row],[returns]]+(1-$S$2)*Table1[[#This Row],[number of trades]])-ABS(Table1[[#This Row],[company return]]))/100</f>
        <v>0.67293850702683189</v>
      </c>
      <c r="N3618" s="9">
        <f>Table1[[#This Row],[fastsma]]*Table1[[#This Row],[slowsma]]</f>
        <v>60</v>
      </c>
    </row>
    <row r="3619" spans="1:14" ht="15" customHeight="1" x14ac:dyDescent="0.3">
      <c r="A3619" s="1">
        <v>2166</v>
      </c>
      <c r="B3619">
        <v>3</v>
      </c>
      <c r="C3619">
        <v>20</v>
      </c>
      <c r="D3619" t="s">
        <v>128</v>
      </c>
      <c r="E3619" t="s">
        <v>74</v>
      </c>
      <c r="F3619">
        <v>359.45</v>
      </c>
      <c r="G3619">
        <v>179</v>
      </c>
      <c r="H3619">
        <v>185.9478470941431</v>
      </c>
      <c r="I3619" s="7">
        <f>((Table1[[#This Row],[returns]]+(1-$O$2)*Table1[[#This Row],[number of trades]])-ABS(Table1[[#This Row],[company return]]))/100</f>
        <v>1.7350215290585689</v>
      </c>
      <c r="J3619" s="7">
        <f>((Table1[[#This Row],[returns]]+(1-$P$2)*Table1[[#This Row],[number of trades]])-ABS(Table1[[#This Row],[company return]]))/100</f>
        <v>2.1825215290585689</v>
      </c>
      <c r="K3619" s="7">
        <f>((Table1[[#This Row],[returns]]+(1-$Q$2)*Table1[[#This Row],[number of trades]])-ABS(Table1[[#This Row],[company return]]))/100</f>
        <v>2.6300215290585687</v>
      </c>
      <c r="L3619" s="7">
        <f>((Table1[[#This Row],[returns]]+(1-$R$2)*Table1[[#This Row],[number of trades]])-ABS(Table1[[#This Row],[company return]]))/100</f>
        <v>3.0775215290585685</v>
      </c>
      <c r="M3619" s="7">
        <f>((Table1[[#This Row],[returns]]+(1-$S$2)*Table1[[#This Row],[number of trades]])-ABS(Table1[[#This Row],[company return]]))/100</f>
        <v>3.5250215290585696</v>
      </c>
      <c r="N3619" s="9">
        <f>Table1[[#This Row],[fastsma]]*Table1[[#This Row],[slowsma]]</f>
        <v>60</v>
      </c>
    </row>
    <row r="3620" spans="1:14" ht="15" customHeight="1" x14ac:dyDescent="0.3">
      <c r="A3620" s="1">
        <v>2167</v>
      </c>
      <c r="B3620">
        <v>3</v>
      </c>
      <c r="C3620">
        <v>20</v>
      </c>
      <c r="D3620" t="s">
        <v>128</v>
      </c>
      <c r="E3620" t="s">
        <v>75</v>
      </c>
      <c r="F3620">
        <v>203.54</v>
      </c>
      <c r="G3620">
        <v>197</v>
      </c>
      <c r="H3620">
        <v>58.606179506492708</v>
      </c>
      <c r="I3620" s="7">
        <f>((Table1[[#This Row],[returns]]+(1-$O$2)*Table1[[#This Row],[number of trades]])-ABS(Table1[[#This Row],[company return]]))/100</f>
        <v>1.4493382049350729</v>
      </c>
      <c r="J3620" s="7">
        <f>((Table1[[#This Row],[returns]]+(1-$P$2)*Table1[[#This Row],[number of trades]])-ABS(Table1[[#This Row],[company return]]))/100</f>
        <v>1.9418382049350729</v>
      </c>
      <c r="K3620" s="7">
        <f>((Table1[[#This Row],[returns]]+(1-$Q$2)*Table1[[#This Row],[number of trades]])-ABS(Table1[[#This Row],[company return]]))/100</f>
        <v>2.4343382049350724</v>
      </c>
      <c r="L3620" s="7">
        <f>((Table1[[#This Row],[returns]]+(1-$R$2)*Table1[[#This Row],[number of trades]])-ABS(Table1[[#This Row],[company return]]))/100</f>
        <v>2.9268382049350725</v>
      </c>
      <c r="M3620" s="7">
        <f>((Table1[[#This Row],[returns]]+(1-$S$2)*Table1[[#This Row],[number of trades]])-ABS(Table1[[#This Row],[company return]]))/100</f>
        <v>3.4193382049350727</v>
      </c>
      <c r="N3620" s="9">
        <f>Table1[[#This Row],[fastsma]]*Table1[[#This Row],[slowsma]]</f>
        <v>60</v>
      </c>
    </row>
    <row r="3621" spans="1:14" ht="15" customHeight="1" x14ac:dyDescent="0.3">
      <c r="A3621" s="1">
        <v>2168</v>
      </c>
      <c r="B3621">
        <v>3</v>
      </c>
      <c r="C3621">
        <v>20</v>
      </c>
      <c r="D3621" t="s">
        <v>128</v>
      </c>
      <c r="E3621" t="s">
        <v>76</v>
      </c>
      <c r="F3621">
        <v>97.46</v>
      </c>
      <c r="G3621">
        <v>190</v>
      </c>
      <c r="H3621">
        <v>52.744742751826557</v>
      </c>
      <c r="I3621" s="7">
        <f>((Table1[[#This Row],[returns]]+(1-$O$2)*Table1[[#This Row],[number of trades]])-ABS(Table1[[#This Row],[company return]]))/100</f>
        <v>0.44715257248173435</v>
      </c>
      <c r="J3621" s="7">
        <f>((Table1[[#This Row],[returns]]+(1-$P$2)*Table1[[#This Row],[number of trades]])-ABS(Table1[[#This Row],[company return]]))/100</f>
        <v>0.92215257248173432</v>
      </c>
      <c r="K3621" s="7">
        <f>((Table1[[#This Row],[returns]]+(1-$Q$2)*Table1[[#This Row],[number of trades]])-ABS(Table1[[#This Row],[company return]]))/100</f>
        <v>1.3971525724817342</v>
      </c>
      <c r="L3621" s="7">
        <f>((Table1[[#This Row],[returns]]+(1-$R$2)*Table1[[#This Row],[number of trades]])-ABS(Table1[[#This Row],[company return]]))/100</f>
        <v>1.8721525724817343</v>
      </c>
      <c r="M3621" s="7">
        <f>((Table1[[#This Row],[returns]]+(1-$S$2)*Table1[[#This Row],[number of trades]])-ABS(Table1[[#This Row],[company return]]))/100</f>
        <v>2.3471525724817344</v>
      </c>
      <c r="N3621" s="9">
        <f>Table1[[#This Row],[fastsma]]*Table1[[#This Row],[slowsma]]</f>
        <v>60</v>
      </c>
    </row>
    <row r="3622" spans="1:14" ht="15" customHeight="1" x14ac:dyDescent="0.3">
      <c r="A3622" s="1">
        <v>2170</v>
      </c>
      <c r="B3622">
        <v>3</v>
      </c>
      <c r="C3622">
        <v>20</v>
      </c>
      <c r="D3622" t="s">
        <v>128</v>
      </c>
      <c r="E3622" t="s">
        <v>78</v>
      </c>
      <c r="F3622">
        <v>163.95</v>
      </c>
      <c r="G3622">
        <v>195</v>
      </c>
      <c r="H3622">
        <v>198.11063725897611</v>
      </c>
      <c r="I3622" s="7">
        <f>((Table1[[#This Row],[returns]]+(1-$O$2)*Table1[[#This Row],[number of trades]])-ABS(Table1[[#This Row],[company return]]))/100</f>
        <v>-0.34160637258976123</v>
      </c>
      <c r="J3622" s="7">
        <f>((Table1[[#This Row],[returns]]+(1-$P$2)*Table1[[#This Row],[number of trades]])-ABS(Table1[[#This Row],[company return]]))/100</f>
        <v>0.14589362741023876</v>
      </c>
      <c r="K3622" s="7">
        <f>((Table1[[#This Row],[returns]]+(1-$Q$2)*Table1[[#This Row],[number of trades]])-ABS(Table1[[#This Row],[company return]]))/100</f>
        <v>0.63339362741023875</v>
      </c>
      <c r="L3622" s="7">
        <f>((Table1[[#This Row],[returns]]+(1-$R$2)*Table1[[#This Row],[number of trades]])-ABS(Table1[[#This Row],[company return]]))/100</f>
        <v>1.1208936274102388</v>
      </c>
      <c r="M3622" s="7">
        <f>((Table1[[#This Row],[returns]]+(1-$S$2)*Table1[[#This Row],[number of trades]])-ABS(Table1[[#This Row],[company return]]))/100</f>
        <v>1.6083936274102388</v>
      </c>
      <c r="N3622" s="9">
        <f>Table1[[#This Row],[fastsma]]*Table1[[#This Row],[slowsma]]</f>
        <v>60</v>
      </c>
    </row>
    <row r="3623" spans="1:14" ht="15" customHeight="1" x14ac:dyDescent="0.3">
      <c r="A3623" s="1">
        <v>2171</v>
      </c>
      <c r="B3623">
        <v>3</v>
      </c>
      <c r="C3623">
        <v>20</v>
      </c>
      <c r="D3623" t="s">
        <v>128</v>
      </c>
      <c r="E3623" t="s">
        <v>79</v>
      </c>
      <c r="F3623">
        <v>410.26</v>
      </c>
      <c r="G3623">
        <v>175</v>
      </c>
      <c r="H3623">
        <v>74.64956132591432</v>
      </c>
      <c r="I3623" s="7">
        <f>((Table1[[#This Row],[returns]]+(1-$O$2)*Table1[[#This Row],[number of trades]])-ABS(Table1[[#This Row],[company return]]))/100</f>
        <v>3.3561043867408569</v>
      </c>
      <c r="J3623" s="7">
        <f>((Table1[[#This Row],[returns]]+(1-$P$2)*Table1[[#This Row],[number of trades]])-ABS(Table1[[#This Row],[company return]]))/100</f>
        <v>3.7936043867408569</v>
      </c>
      <c r="K3623" s="7">
        <f>((Table1[[#This Row],[returns]]+(1-$Q$2)*Table1[[#This Row],[number of trades]])-ABS(Table1[[#This Row],[company return]]))/100</f>
        <v>4.2311043867408564</v>
      </c>
      <c r="L3623" s="7">
        <f>((Table1[[#This Row],[returns]]+(1-$R$2)*Table1[[#This Row],[number of trades]])-ABS(Table1[[#This Row],[company return]]))/100</f>
        <v>4.6686043867408564</v>
      </c>
      <c r="M3623" s="7">
        <f>((Table1[[#This Row],[returns]]+(1-$S$2)*Table1[[#This Row],[number of trades]])-ABS(Table1[[#This Row],[company return]]))/100</f>
        <v>5.1061043867408564</v>
      </c>
      <c r="N3623" s="9">
        <f>Table1[[#This Row],[fastsma]]*Table1[[#This Row],[slowsma]]</f>
        <v>60</v>
      </c>
    </row>
    <row r="3624" spans="1:14" ht="15" customHeight="1" x14ac:dyDescent="0.3">
      <c r="A3624" s="1">
        <v>2172</v>
      </c>
      <c r="B3624">
        <v>3</v>
      </c>
      <c r="C3624">
        <v>20</v>
      </c>
      <c r="D3624" t="s">
        <v>128</v>
      </c>
      <c r="E3624" t="s">
        <v>80</v>
      </c>
      <c r="F3624">
        <v>13.09</v>
      </c>
      <c r="G3624">
        <v>225</v>
      </c>
      <c r="H3624">
        <v>28.197899188137342</v>
      </c>
      <c r="I3624" s="7">
        <f>((Table1[[#This Row],[returns]]+(1-$O$2)*Table1[[#This Row],[number of trades]])-ABS(Table1[[#This Row],[company return]]))/100</f>
        <v>-0.15107899188137341</v>
      </c>
      <c r="J3624" s="7">
        <f>((Table1[[#This Row],[returns]]+(1-$P$2)*Table1[[#This Row],[number of trades]])-ABS(Table1[[#This Row],[company return]]))/100</f>
        <v>0.41142100811862664</v>
      </c>
      <c r="K3624" s="7">
        <f>((Table1[[#This Row],[returns]]+(1-$Q$2)*Table1[[#This Row],[number of trades]])-ABS(Table1[[#This Row],[company return]]))/100</f>
        <v>0.97392100811862659</v>
      </c>
      <c r="L3624" s="7">
        <f>((Table1[[#This Row],[returns]]+(1-$R$2)*Table1[[#This Row],[number of trades]])-ABS(Table1[[#This Row],[company return]]))/100</f>
        <v>1.5364210081186267</v>
      </c>
      <c r="M3624" s="7">
        <f>((Table1[[#This Row],[returns]]+(1-$S$2)*Table1[[#This Row],[number of trades]])-ABS(Table1[[#This Row],[company return]]))/100</f>
        <v>2.0989210081186265</v>
      </c>
      <c r="N3624" s="9">
        <f>Table1[[#This Row],[fastsma]]*Table1[[#This Row],[slowsma]]</f>
        <v>60</v>
      </c>
    </row>
    <row r="3625" spans="1:14" ht="15" customHeight="1" x14ac:dyDescent="0.3">
      <c r="A3625" s="1">
        <v>2173</v>
      </c>
      <c r="B3625">
        <v>3</v>
      </c>
      <c r="C3625">
        <v>20</v>
      </c>
      <c r="D3625" t="s">
        <v>128</v>
      </c>
      <c r="E3625" t="s">
        <v>81</v>
      </c>
      <c r="F3625">
        <v>304.01</v>
      </c>
      <c r="G3625">
        <v>166</v>
      </c>
      <c r="H3625">
        <v>600.93321787918171</v>
      </c>
      <c r="I3625" s="7">
        <f>((Table1[[#This Row],[returns]]+(1-$O$2)*Table1[[#This Row],[number of trades]])-ABS(Table1[[#This Row],[company return]]))/100</f>
        <v>-2.9692321787918172</v>
      </c>
      <c r="J3625" s="7">
        <f>((Table1[[#This Row],[returns]]+(1-$P$2)*Table1[[#This Row],[number of trades]])-ABS(Table1[[#This Row],[company return]]))/100</f>
        <v>-2.5542321787918172</v>
      </c>
      <c r="K3625" s="7">
        <f>((Table1[[#This Row],[returns]]+(1-$Q$2)*Table1[[#This Row],[number of trades]])-ABS(Table1[[#This Row],[company return]]))/100</f>
        <v>-2.1392321787918172</v>
      </c>
      <c r="L3625" s="7">
        <f>((Table1[[#This Row],[returns]]+(1-$R$2)*Table1[[#This Row],[number of trades]])-ABS(Table1[[#This Row],[company return]]))/100</f>
        <v>-1.7242321787918171</v>
      </c>
      <c r="M3625" s="7">
        <f>((Table1[[#This Row],[returns]]+(1-$S$2)*Table1[[#This Row],[number of trades]])-ABS(Table1[[#This Row],[company return]]))/100</f>
        <v>-1.3092321787918173</v>
      </c>
      <c r="N3625" s="9">
        <f>Table1[[#This Row],[fastsma]]*Table1[[#This Row],[slowsma]]</f>
        <v>60</v>
      </c>
    </row>
    <row r="3626" spans="1:14" ht="15" customHeight="1" x14ac:dyDescent="0.3">
      <c r="A3626" s="1">
        <v>2175</v>
      </c>
      <c r="B3626">
        <v>3</v>
      </c>
      <c r="C3626">
        <v>20</v>
      </c>
      <c r="D3626" t="s">
        <v>128</v>
      </c>
      <c r="E3626" t="s">
        <v>83</v>
      </c>
      <c r="F3626">
        <v>222.01</v>
      </c>
      <c r="G3626">
        <v>196</v>
      </c>
      <c r="H3626">
        <v>500.58031044827601</v>
      </c>
      <c r="I3626" s="7">
        <f>((Table1[[#This Row],[returns]]+(1-$O$2)*Table1[[#This Row],[number of trades]])-ABS(Table1[[#This Row],[company return]]))/100</f>
        <v>-2.78570310448276</v>
      </c>
      <c r="J3626" s="7">
        <f>((Table1[[#This Row],[returns]]+(1-$P$2)*Table1[[#This Row],[number of trades]])-ABS(Table1[[#This Row],[company return]]))/100</f>
        <v>-2.2957031044827603</v>
      </c>
      <c r="K3626" s="7">
        <f>((Table1[[#This Row],[returns]]+(1-$Q$2)*Table1[[#This Row],[number of trades]])-ABS(Table1[[#This Row],[company return]]))/100</f>
        <v>-1.8057031044827603</v>
      </c>
      <c r="L3626" s="7">
        <f>((Table1[[#This Row],[returns]]+(1-$R$2)*Table1[[#This Row],[number of trades]])-ABS(Table1[[#This Row],[company return]]))/100</f>
        <v>-1.3157031044827603</v>
      </c>
      <c r="M3626" s="7">
        <f>((Table1[[#This Row],[returns]]+(1-$S$2)*Table1[[#This Row],[number of trades]])-ABS(Table1[[#This Row],[company return]]))/100</f>
        <v>-0.82570310448276019</v>
      </c>
      <c r="N3626" s="9">
        <f>Table1[[#This Row],[fastsma]]*Table1[[#This Row],[slowsma]]</f>
        <v>60</v>
      </c>
    </row>
    <row r="3627" spans="1:14" ht="15" customHeight="1" x14ac:dyDescent="0.3">
      <c r="A3627" s="1">
        <v>2176</v>
      </c>
      <c r="B3627">
        <v>3</v>
      </c>
      <c r="C3627">
        <v>20</v>
      </c>
      <c r="D3627" t="s">
        <v>128</v>
      </c>
      <c r="E3627" t="s">
        <v>84</v>
      </c>
      <c r="F3627">
        <v>290.94</v>
      </c>
      <c r="G3627">
        <v>183</v>
      </c>
      <c r="H3627">
        <v>215.17361411136119</v>
      </c>
      <c r="I3627" s="7">
        <f>((Table1[[#This Row],[returns]]+(1-$O$2)*Table1[[#This Row],[number of trades]])-ABS(Table1[[#This Row],[company return]]))/100</f>
        <v>0.7576638588863881</v>
      </c>
      <c r="J3627" s="7">
        <f>((Table1[[#This Row],[returns]]+(1-$P$2)*Table1[[#This Row],[number of trades]])-ABS(Table1[[#This Row],[company return]]))/100</f>
        <v>1.215163858886388</v>
      </c>
      <c r="K3627" s="7">
        <f>((Table1[[#This Row],[returns]]+(1-$Q$2)*Table1[[#This Row],[number of trades]])-ABS(Table1[[#This Row],[company return]]))/100</f>
        <v>1.672663858886388</v>
      </c>
      <c r="L3627" s="7">
        <f>((Table1[[#This Row],[returns]]+(1-$R$2)*Table1[[#This Row],[number of trades]])-ABS(Table1[[#This Row],[company return]]))/100</f>
        <v>2.1301638588863883</v>
      </c>
      <c r="M3627" s="7">
        <f>((Table1[[#This Row],[returns]]+(1-$S$2)*Table1[[#This Row],[number of trades]])-ABS(Table1[[#This Row],[company return]]))/100</f>
        <v>2.5876638588863883</v>
      </c>
      <c r="N3627" s="9">
        <f>Table1[[#This Row],[fastsma]]*Table1[[#This Row],[slowsma]]</f>
        <v>60</v>
      </c>
    </row>
    <row r="3628" spans="1:14" ht="15" customHeight="1" x14ac:dyDescent="0.3">
      <c r="A3628" s="1">
        <v>2177</v>
      </c>
      <c r="B3628">
        <v>3</v>
      </c>
      <c r="C3628">
        <v>20</v>
      </c>
      <c r="D3628" t="s">
        <v>128</v>
      </c>
      <c r="E3628" t="s">
        <v>85</v>
      </c>
      <c r="F3628">
        <v>124.79</v>
      </c>
      <c r="G3628">
        <v>209</v>
      </c>
      <c r="H3628">
        <v>209.7150588180794</v>
      </c>
      <c r="I3628" s="7">
        <f>((Table1[[#This Row],[returns]]+(1-$O$2)*Table1[[#This Row],[number of trades]])-ABS(Table1[[#This Row],[company return]]))/100</f>
        <v>-0.84925058818079391</v>
      </c>
      <c r="J3628" s="7">
        <f>((Table1[[#This Row],[returns]]+(1-$P$2)*Table1[[#This Row],[number of trades]])-ABS(Table1[[#This Row],[company return]]))/100</f>
        <v>-0.32675058818079378</v>
      </c>
      <c r="K3628" s="7">
        <f>((Table1[[#This Row],[returns]]+(1-$Q$2)*Table1[[#This Row],[number of trades]])-ABS(Table1[[#This Row],[company return]]))/100</f>
        <v>0.19574941181920621</v>
      </c>
      <c r="L3628" s="7">
        <f>((Table1[[#This Row],[returns]]+(1-$R$2)*Table1[[#This Row],[number of trades]])-ABS(Table1[[#This Row],[company return]]))/100</f>
        <v>0.71824941181920621</v>
      </c>
      <c r="M3628" s="7">
        <f>((Table1[[#This Row],[returns]]+(1-$S$2)*Table1[[#This Row],[number of trades]])-ABS(Table1[[#This Row],[company return]]))/100</f>
        <v>1.2407494118192062</v>
      </c>
      <c r="N3628" s="9">
        <f>Table1[[#This Row],[fastsma]]*Table1[[#This Row],[slowsma]]</f>
        <v>60</v>
      </c>
    </row>
    <row r="3629" spans="1:14" ht="15" customHeight="1" x14ac:dyDescent="0.3">
      <c r="A3629" s="1">
        <v>2178</v>
      </c>
      <c r="B3629">
        <v>3</v>
      </c>
      <c r="C3629">
        <v>20</v>
      </c>
      <c r="D3629" t="s">
        <v>128</v>
      </c>
      <c r="E3629" t="s">
        <v>86</v>
      </c>
      <c r="F3629">
        <v>326.75</v>
      </c>
      <c r="G3629">
        <v>194</v>
      </c>
      <c r="H3629">
        <v>770.46047305890829</v>
      </c>
      <c r="I3629" s="7">
        <f>((Table1[[#This Row],[returns]]+(1-$O$2)*Table1[[#This Row],[number of trades]])-ABS(Table1[[#This Row],[company return]]))/100</f>
        <v>-4.4371047305890832</v>
      </c>
      <c r="J3629" s="7">
        <f>((Table1[[#This Row],[returns]]+(1-$P$2)*Table1[[#This Row],[number of trades]])-ABS(Table1[[#This Row],[company return]]))/100</f>
        <v>-3.9521047305890828</v>
      </c>
      <c r="K3629" s="7">
        <f>((Table1[[#This Row],[returns]]+(1-$Q$2)*Table1[[#This Row],[number of trades]])-ABS(Table1[[#This Row],[company return]]))/100</f>
        <v>-3.467104730589083</v>
      </c>
      <c r="L3629" s="7">
        <f>((Table1[[#This Row],[returns]]+(1-$R$2)*Table1[[#This Row],[number of trades]])-ABS(Table1[[#This Row],[company return]]))/100</f>
        <v>-2.9821047305890831</v>
      </c>
      <c r="M3629" s="7">
        <f>((Table1[[#This Row],[returns]]+(1-$S$2)*Table1[[#This Row],[number of trades]])-ABS(Table1[[#This Row],[company return]]))/100</f>
        <v>-2.4971047305890828</v>
      </c>
      <c r="N3629" s="9">
        <f>Table1[[#This Row],[fastsma]]*Table1[[#This Row],[slowsma]]</f>
        <v>60</v>
      </c>
    </row>
    <row r="3630" spans="1:14" ht="15" customHeight="1" x14ac:dyDescent="0.3">
      <c r="A3630" s="1">
        <v>2179</v>
      </c>
      <c r="B3630">
        <v>3</v>
      </c>
      <c r="C3630">
        <v>20</v>
      </c>
      <c r="D3630" t="s">
        <v>128</v>
      </c>
      <c r="E3630" t="s">
        <v>87</v>
      </c>
      <c r="F3630">
        <v>282.23</v>
      </c>
      <c r="G3630">
        <v>180</v>
      </c>
      <c r="H3630">
        <v>162.50267640792109</v>
      </c>
      <c r="I3630" s="7">
        <f>((Table1[[#This Row],[returns]]+(1-$O$2)*Table1[[#This Row],[number of trades]])-ABS(Table1[[#This Row],[company return]]))/100</f>
        <v>1.1972732359207894</v>
      </c>
      <c r="J3630" s="7">
        <f>((Table1[[#This Row],[returns]]+(1-$P$2)*Table1[[#This Row],[number of trades]])-ABS(Table1[[#This Row],[company return]]))/100</f>
        <v>1.6472732359207893</v>
      </c>
      <c r="K3630" s="7">
        <f>((Table1[[#This Row],[returns]]+(1-$Q$2)*Table1[[#This Row],[number of trades]])-ABS(Table1[[#This Row],[company return]]))/100</f>
        <v>2.0972732359207895</v>
      </c>
      <c r="L3630" s="7">
        <f>((Table1[[#This Row],[returns]]+(1-$R$2)*Table1[[#This Row],[number of trades]])-ABS(Table1[[#This Row],[company return]]))/100</f>
        <v>2.5472732359207892</v>
      </c>
      <c r="M3630" s="7">
        <f>((Table1[[#This Row],[returns]]+(1-$S$2)*Table1[[#This Row],[number of trades]])-ABS(Table1[[#This Row],[company return]]))/100</f>
        <v>2.9972732359207894</v>
      </c>
      <c r="N3630" s="9">
        <f>Table1[[#This Row],[fastsma]]*Table1[[#This Row],[slowsma]]</f>
        <v>60</v>
      </c>
    </row>
    <row r="3631" spans="1:14" ht="15" customHeight="1" x14ac:dyDescent="0.3">
      <c r="A3631" s="1">
        <v>2180</v>
      </c>
      <c r="B3631">
        <v>3</v>
      </c>
      <c r="C3631">
        <v>20</v>
      </c>
      <c r="D3631" t="s">
        <v>128</v>
      </c>
      <c r="E3631" t="s">
        <v>88</v>
      </c>
      <c r="F3631">
        <v>250.78</v>
      </c>
      <c r="G3631">
        <v>203</v>
      </c>
      <c r="H3631">
        <v>622.43742095433197</v>
      </c>
      <c r="I3631" s="7">
        <f>((Table1[[#This Row],[returns]]+(1-$O$2)*Table1[[#This Row],[number of trades]])-ABS(Table1[[#This Row],[company return]]))/100</f>
        <v>-3.7165742095433201</v>
      </c>
      <c r="J3631" s="7">
        <f>((Table1[[#This Row],[returns]]+(1-$P$2)*Table1[[#This Row],[number of trades]])-ABS(Table1[[#This Row],[company return]]))/100</f>
        <v>-3.2090742095433198</v>
      </c>
      <c r="K3631" s="7">
        <f>((Table1[[#This Row],[returns]]+(1-$Q$2)*Table1[[#This Row],[number of trades]])-ABS(Table1[[#This Row],[company return]]))/100</f>
        <v>-2.7015742095433199</v>
      </c>
      <c r="L3631" s="7">
        <f>((Table1[[#This Row],[returns]]+(1-$R$2)*Table1[[#This Row],[number of trades]])-ABS(Table1[[#This Row],[company return]]))/100</f>
        <v>-2.1940742095433201</v>
      </c>
      <c r="M3631" s="7">
        <f>((Table1[[#This Row],[returns]]+(1-$S$2)*Table1[[#This Row],[number of trades]])-ABS(Table1[[#This Row],[company return]]))/100</f>
        <v>-1.68657420954332</v>
      </c>
      <c r="N3631" s="9">
        <f>Table1[[#This Row],[fastsma]]*Table1[[#This Row],[slowsma]]</f>
        <v>60</v>
      </c>
    </row>
    <row r="3632" spans="1:14" ht="15" customHeight="1" x14ac:dyDescent="0.3">
      <c r="A3632" s="1">
        <v>2181</v>
      </c>
      <c r="B3632">
        <v>3</v>
      </c>
      <c r="C3632">
        <v>20</v>
      </c>
      <c r="D3632" t="s">
        <v>128</v>
      </c>
      <c r="E3632" t="s">
        <v>89</v>
      </c>
      <c r="F3632">
        <v>125.23</v>
      </c>
      <c r="G3632">
        <v>201</v>
      </c>
      <c r="H3632">
        <v>385.01126986029129</v>
      </c>
      <c r="I3632" s="7">
        <f>((Table1[[#This Row],[returns]]+(1-$O$2)*Table1[[#This Row],[number of trades]])-ABS(Table1[[#This Row],[company return]]))/100</f>
        <v>-2.5978126986029126</v>
      </c>
      <c r="J3632" s="7">
        <f>((Table1[[#This Row],[returns]]+(1-$P$2)*Table1[[#This Row],[number of trades]])-ABS(Table1[[#This Row],[company return]]))/100</f>
        <v>-2.0953126986029127</v>
      </c>
      <c r="K3632" s="7">
        <f>((Table1[[#This Row],[returns]]+(1-$Q$2)*Table1[[#This Row],[number of trades]])-ABS(Table1[[#This Row],[company return]]))/100</f>
        <v>-1.5928126986029127</v>
      </c>
      <c r="L3632" s="7">
        <f>((Table1[[#This Row],[returns]]+(1-$R$2)*Table1[[#This Row],[number of trades]])-ABS(Table1[[#This Row],[company return]]))/100</f>
        <v>-1.0903126986029128</v>
      </c>
      <c r="M3632" s="7">
        <f>((Table1[[#This Row],[returns]]+(1-$S$2)*Table1[[#This Row],[number of trades]])-ABS(Table1[[#This Row],[company return]]))/100</f>
        <v>-0.58781269860291274</v>
      </c>
      <c r="N3632" s="9">
        <f>Table1[[#This Row],[fastsma]]*Table1[[#This Row],[slowsma]]</f>
        <v>60</v>
      </c>
    </row>
    <row r="3633" spans="1:14" ht="15" customHeight="1" x14ac:dyDescent="0.3">
      <c r="A3633" s="1">
        <v>2182</v>
      </c>
      <c r="B3633">
        <v>3</v>
      </c>
      <c r="C3633">
        <v>20</v>
      </c>
      <c r="D3633" t="s">
        <v>128</v>
      </c>
      <c r="E3633" t="s">
        <v>90</v>
      </c>
      <c r="F3633">
        <v>182.38</v>
      </c>
      <c r="G3633">
        <v>181</v>
      </c>
      <c r="H3633">
        <v>149.0072929821809</v>
      </c>
      <c r="I3633" s="7">
        <f>((Table1[[#This Row],[returns]]+(1-$O$2)*Table1[[#This Row],[number of trades]])-ABS(Table1[[#This Row],[company return]]))/100</f>
        <v>0.33372707017819098</v>
      </c>
      <c r="J3633" s="7">
        <f>((Table1[[#This Row],[returns]]+(1-$P$2)*Table1[[#This Row],[number of trades]])-ABS(Table1[[#This Row],[company return]]))/100</f>
        <v>0.78622707017819093</v>
      </c>
      <c r="K3633" s="7">
        <f>((Table1[[#This Row],[returns]]+(1-$Q$2)*Table1[[#This Row],[number of trades]])-ABS(Table1[[#This Row],[company return]]))/100</f>
        <v>1.2387270701781909</v>
      </c>
      <c r="L3633" s="7">
        <f>((Table1[[#This Row],[returns]]+(1-$R$2)*Table1[[#This Row],[number of trades]])-ABS(Table1[[#This Row],[company return]]))/100</f>
        <v>1.6912270701781908</v>
      </c>
      <c r="M3633" s="7">
        <f>((Table1[[#This Row],[returns]]+(1-$S$2)*Table1[[#This Row],[number of trades]])-ABS(Table1[[#This Row],[company return]]))/100</f>
        <v>2.143727070178191</v>
      </c>
      <c r="N3633" s="9">
        <f>Table1[[#This Row],[fastsma]]*Table1[[#This Row],[slowsma]]</f>
        <v>60</v>
      </c>
    </row>
    <row r="3634" spans="1:14" ht="15" customHeight="1" x14ac:dyDescent="0.3">
      <c r="A3634" s="1">
        <v>2184</v>
      </c>
      <c r="B3634">
        <v>3</v>
      </c>
      <c r="C3634">
        <v>20</v>
      </c>
      <c r="D3634" t="s">
        <v>128</v>
      </c>
      <c r="E3634" t="s">
        <v>92</v>
      </c>
      <c r="F3634">
        <v>377.22</v>
      </c>
      <c r="G3634">
        <v>184</v>
      </c>
      <c r="H3634">
        <v>1097.5506035372939</v>
      </c>
      <c r="I3634" s="7">
        <f>((Table1[[#This Row],[returns]]+(1-$O$2)*Table1[[#This Row],[number of trades]])-ABS(Table1[[#This Row],[company return]]))/100</f>
        <v>-7.2033060353729388</v>
      </c>
      <c r="J3634" s="7">
        <f>((Table1[[#This Row],[returns]]+(1-$P$2)*Table1[[#This Row],[number of trades]])-ABS(Table1[[#This Row],[company return]]))/100</f>
        <v>-6.7433060353729388</v>
      </c>
      <c r="K3634" s="7">
        <f>((Table1[[#This Row],[returns]]+(1-$Q$2)*Table1[[#This Row],[number of trades]])-ABS(Table1[[#This Row],[company return]]))/100</f>
        <v>-6.2833060353729389</v>
      </c>
      <c r="L3634" s="7">
        <f>((Table1[[#This Row],[returns]]+(1-$R$2)*Table1[[#This Row],[number of trades]])-ABS(Table1[[#This Row],[company return]]))/100</f>
        <v>-5.8233060353729389</v>
      </c>
      <c r="M3634" s="7">
        <f>((Table1[[#This Row],[returns]]+(1-$S$2)*Table1[[#This Row],[number of trades]])-ABS(Table1[[#This Row],[company return]]))/100</f>
        <v>-5.3633060353729389</v>
      </c>
      <c r="N3634" s="9">
        <f>Table1[[#This Row],[fastsma]]*Table1[[#This Row],[slowsma]]</f>
        <v>60</v>
      </c>
    </row>
    <row r="3635" spans="1:14" ht="15" customHeight="1" x14ac:dyDescent="0.3">
      <c r="A3635" s="1">
        <v>2186</v>
      </c>
      <c r="B3635">
        <v>3</v>
      </c>
      <c r="C3635">
        <v>20</v>
      </c>
      <c r="D3635" t="s">
        <v>128</v>
      </c>
      <c r="E3635" t="s">
        <v>94</v>
      </c>
      <c r="F3635">
        <v>381.22</v>
      </c>
      <c r="G3635">
        <v>202</v>
      </c>
      <c r="H3635">
        <v>1736.821048640041</v>
      </c>
      <c r="I3635" s="7">
        <f>((Table1[[#This Row],[returns]]+(1-$O$2)*Table1[[#This Row],[number of trades]])-ABS(Table1[[#This Row],[company return]]))/100</f>
        <v>-13.55601048640041</v>
      </c>
      <c r="J3635" s="7">
        <f>((Table1[[#This Row],[returns]]+(1-$P$2)*Table1[[#This Row],[number of trades]])-ABS(Table1[[#This Row],[company return]]))/100</f>
        <v>-13.05101048640041</v>
      </c>
      <c r="K3635" s="7">
        <f>((Table1[[#This Row],[returns]]+(1-$Q$2)*Table1[[#This Row],[number of trades]])-ABS(Table1[[#This Row],[company return]]))/100</f>
        <v>-12.54601048640041</v>
      </c>
      <c r="L3635" s="7">
        <f>((Table1[[#This Row],[returns]]+(1-$R$2)*Table1[[#This Row],[number of trades]])-ABS(Table1[[#This Row],[company return]]))/100</f>
        <v>-12.04101048640041</v>
      </c>
      <c r="M3635" s="7">
        <f>((Table1[[#This Row],[returns]]+(1-$S$2)*Table1[[#This Row],[number of trades]])-ABS(Table1[[#This Row],[company return]]))/100</f>
        <v>-11.536010486400409</v>
      </c>
      <c r="N3635" s="9">
        <f>Table1[[#This Row],[fastsma]]*Table1[[#This Row],[slowsma]]</f>
        <v>60</v>
      </c>
    </row>
    <row r="3636" spans="1:14" ht="15" customHeight="1" x14ac:dyDescent="0.3">
      <c r="A3636" s="1">
        <v>2187</v>
      </c>
      <c r="B3636">
        <v>3</v>
      </c>
      <c r="C3636">
        <v>20</v>
      </c>
      <c r="D3636" t="s">
        <v>128</v>
      </c>
      <c r="E3636" t="s">
        <v>95</v>
      </c>
      <c r="F3636">
        <v>144.99</v>
      </c>
      <c r="G3636">
        <v>199</v>
      </c>
      <c r="H3636">
        <v>260.94546231356532</v>
      </c>
      <c r="I3636" s="7">
        <f>((Table1[[#This Row],[returns]]+(1-$O$2)*Table1[[#This Row],[number of trades]])-ABS(Table1[[#This Row],[company return]]))/100</f>
        <v>-1.1595546231356531</v>
      </c>
      <c r="J3636" s="7">
        <f>((Table1[[#This Row],[returns]]+(1-$P$2)*Table1[[#This Row],[number of trades]])-ABS(Table1[[#This Row],[company return]]))/100</f>
        <v>-0.66205462313565311</v>
      </c>
      <c r="K3636" s="7">
        <f>((Table1[[#This Row],[returns]]+(1-$Q$2)*Table1[[#This Row],[number of trades]])-ABS(Table1[[#This Row],[company return]]))/100</f>
        <v>-0.16455462313565306</v>
      </c>
      <c r="L3636" s="7">
        <f>((Table1[[#This Row],[returns]]+(1-$R$2)*Table1[[#This Row],[number of trades]])-ABS(Table1[[#This Row],[company return]]))/100</f>
        <v>0.33294537686434694</v>
      </c>
      <c r="M3636" s="7">
        <f>((Table1[[#This Row],[returns]]+(1-$S$2)*Table1[[#This Row],[number of trades]])-ABS(Table1[[#This Row],[company return]]))/100</f>
        <v>0.83044537686434694</v>
      </c>
      <c r="N3636" s="9">
        <f>Table1[[#This Row],[fastsma]]*Table1[[#This Row],[slowsma]]</f>
        <v>60</v>
      </c>
    </row>
    <row r="3637" spans="1:14" ht="15" customHeight="1" x14ac:dyDescent="0.3">
      <c r="A3637" s="1">
        <v>2188</v>
      </c>
      <c r="B3637">
        <v>3</v>
      </c>
      <c r="C3637">
        <v>20</v>
      </c>
      <c r="D3637" t="s">
        <v>128</v>
      </c>
      <c r="E3637" t="s">
        <v>96</v>
      </c>
      <c r="F3637">
        <v>155.61000000000001</v>
      </c>
      <c r="G3637">
        <v>207</v>
      </c>
      <c r="H3637">
        <v>224.89960758151449</v>
      </c>
      <c r="I3637" s="7">
        <f>((Table1[[#This Row],[returns]]+(1-$O$2)*Table1[[#This Row],[number of trades]])-ABS(Table1[[#This Row],[company return]]))/100</f>
        <v>-0.69289607581514479</v>
      </c>
      <c r="J3637" s="7">
        <f>((Table1[[#This Row],[returns]]+(1-$P$2)*Table1[[#This Row],[number of trades]])-ABS(Table1[[#This Row],[company return]]))/100</f>
        <v>-0.17539607581514474</v>
      </c>
      <c r="K3637" s="7">
        <f>((Table1[[#This Row],[returns]]+(1-$Q$2)*Table1[[#This Row],[number of trades]])-ABS(Table1[[#This Row],[company return]]))/100</f>
        <v>0.34210392418485525</v>
      </c>
      <c r="L3637" s="7">
        <f>((Table1[[#This Row],[returns]]+(1-$R$2)*Table1[[#This Row],[number of trades]])-ABS(Table1[[#This Row],[company return]]))/100</f>
        <v>0.85960392418485521</v>
      </c>
      <c r="M3637" s="7">
        <f>((Table1[[#This Row],[returns]]+(1-$S$2)*Table1[[#This Row],[number of trades]])-ABS(Table1[[#This Row],[company return]]))/100</f>
        <v>1.3771039241848553</v>
      </c>
      <c r="N3637" s="9">
        <f>Table1[[#This Row],[fastsma]]*Table1[[#This Row],[slowsma]]</f>
        <v>60</v>
      </c>
    </row>
    <row r="3638" spans="1:14" ht="15" customHeight="1" x14ac:dyDescent="0.3">
      <c r="A3638" s="1">
        <v>2189</v>
      </c>
      <c r="B3638">
        <v>3</v>
      </c>
      <c r="C3638">
        <v>20</v>
      </c>
      <c r="D3638" t="s">
        <v>128</v>
      </c>
      <c r="E3638" t="s">
        <v>97</v>
      </c>
      <c r="F3638">
        <v>217.3</v>
      </c>
      <c r="G3638">
        <v>208</v>
      </c>
      <c r="H3638">
        <v>160.13974667583011</v>
      </c>
      <c r="I3638" s="7">
        <f>((Table1[[#This Row],[returns]]+(1-$O$2)*Table1[[#This Row],[number of trades]])-ABS(Table1[[#This Row],[company return]]))/100</f>
        <v>0.57160253324169896</v>
      </c>
      <c r="J3638" s="7">
        <f>((Table1[[#This Row],[returns]]+(1-$P$2)*Table1[[#This Row],[number of trades]])-ABS(Table1[[#This Row],[company return]]))/100</f>
        <v>1.091602533241699</v>
      </c>
      <c r="K3638" s="7">
        <f>((Table1[[#This Row],[returns]]+(1-$Q$2)*Table1[[#This Row],[number of trades]])-ABS(Table1[[#This Row],[company return]]))/100</f>
        <v>1.611602533241699</v>
      </c>
      <c r="L3638" s="7">
        <f>((Table1[[#This Row],[returns]]+(1-$R$2)*Table1[[#This Row],[number of trades]])-ABS(Table1[[#This Row],[company return]]))/100</f>
        <v>2.1316025332416988</v>
      </c>
      <c r="M3638" s="7">
        <f>((Table1[[#This Row],[returns]]+(1-$S$2)*Table1[[#This Row],[number of trades]])-ABS(Table1[[#This Row],[company return]]))/100</f>
        <v>2.6516025332416988</v>
      </c>
      <c r="N3638" s="9">
        <f>Table1[[#This Row],[fastsma]]*Table1[[#This Row],[slowsma]]</f>
        <v>60</v>
      </c>
    </row>
    <row r="3639" spans="1:14" ht="15" customHeight="1" x14ac:dyDescent="0.3">
      <c r="A3639" s="1">
        <v>2190</v>
      </c>
      <c r="B3639">
        <v>3</v>
      </c>
      <c r="C3639">
        <v>20</v>
      </c>
      <c r="D3639" t="s">
        <v>128</v>
      </c>
      <c r="E3639" t="s">
        <v>98</v>
      </c>
      <c r="F3639">
        <v>205.19</v>
      </c>
      <c r="G3639">
        <v>184</v>
      </c>
      <c r="H3639">
        <v>669.25479147782085</v>
      </c>
      <c r="I3639" s="7">
        <f>((Table1[[#This Row],[returns]]+(1-$O$2)*Table1[[#This Row],[number of trades]])-ABS(Table1[[#This Row],[company return]]))/100</f>
        <v>-4.6406479147782083</v>
      </c>
      <c r="J3639" s="7">
        <f>((Table1[[#This Row],[returns]]+(1-$P$2)*Table1[[#This Row],[number of trades]])-ABS(Table1[[#This Row],[company return]]))/100</f>
        <v>-4.1806479147782083</v>
      </c>
      <c r="K3639" s="7">
        <f>((Table1[[#This Row],[returns]]+(1-$Q$2)*Table1[[#This Row],[number of trades]])-ABS(Table1[[#This Row],[company return]]))/100</f>
        <v>-3.7206479147782083</v>
      </c>
      <c r="L3639" s="7">
        <f>((Table1[[#This Row],[returns]]+(1-$R$2)*Table1[[#This Row],[number of trades]])-ABS(Table1[[#This Row],[company return]]))/100</f>
        <v>-3.2606479147782084</v>
      </c>
      <c r="M3639" s="7">
        <f>((Table1[[#This Row],[returns]]+(1-$S$2)*Table1[[#This Row],[number of trades]])-ABS(Table1[[#This Row],[company return]]))/100</f>
        <v>-2.8006479147782084</v>
      </c>
      <c r="N3639" s="9">
        <f>Table1[[#This Row],[fastsma]]*Table1[[#This Row],[slowsma]]</f>
        <v>60</v>
      </c>
    </row>
    <row r="3640" spans="1:14" ht="15" customHeight="1" x14ac:dyDescent="0.3">
      <c r="A3640" s="1">
        <v>2191</v>
      </c>
      <c r="B3640">
        <v>3</v>
      </c>
      <c r="C3640">
        <v>20</v>
      </c>
      <c r="D3640" t="s">
        <v>128</v>
      </c>
      <c r="E3640" t="s">
        <v>99</v>
      </c>
      <c r="F3640">
        <v>92.96</v>
      </c>
      <c r="G3640">
        <v>205</v>
      </c>
      <c r="H3640">
        <v>104.75166622019169</v>
      </c>
      <c r="I3640" s="7">
        <f>((Table1[[#This Row],[returns]]+(1-$O$2)*Table1[[#This Row],[number of trades]])-ABS(Table1[[#This Row],[company return]]))/100</f>
        <v>-0.117916662201917</v>
      </c>
      <c r="J3640" s="7">
        <f>((Table1[[#This Row],[returns]]+(1-$P$2)*Table1[[#This Row],[number of trades]])-ABS(Table1[[#This Row],[company return]]))/100</f>
        <v>0.39458333779808286</v>
      </c>
      <c r="K3640" s="7">
        <f>((Table1[[#This Row],[returns]]+(1-$Q$2)*Table1[[#This Row],[number of trades]])-ABS(Table1[[#This Row],[company return]]))/100</f>
        <v>0.90708333779808281</v>
      </c>
      <c r="L3640" s="7">
        <f>((Table1[[#This Row],[returns]]+(1-$R$2)*Table1[[#This Row],[number of trades]])-ABS(Table1[[#This Row],[company return]]))/100</f>
        <v>1.4195833377980831</v>
      </c>
      <c r="M3640" s="7">
        <f>((Table1[[#This Row],[returns]]+(1-$S$2)*Table1[[#This Row],[number of trades]])-ABS(Table1[[#This Row],[company return]]))/100</f>
        <v>1.9320833377980831</v>
      </c>
      <c r="N3640" s="9">
        <f>Table1[[#This Row],[fastsma]]*Table1[[#This Row],[slowsma]]</f>
        <v>60</v>
      </c>
    </row>
    <row r="3641" spans="1:14" ht="15" customHeight="1" x14ac:dyDescent="0.3">
      <c r="A3641" s="1">
        <v>2192</v>
      </c>
      <c r="B3641">
        <v>3</v>
      </c>
      <c r="C3641">
        <v>20</v>
      </c>
      <c r="D3641" t="s">
        <v>128</v>
      </c>
      <c r="E3641" t="s">
        <v>100</v>
      </c>
      <c r="F3641">
        <v>212.62</v>
      </c>
      <c r="G3641">
        <v>210</v>
      </c>
      <c r="H3641">
        <v>352.59688589940629</v>
      </c>
      <c r="I3641" s="7">
        <f>((Table1[[#This Row],[returns]]+(1-$O$2)*Table1[[#This Row],[number of trades]])-ABS(Table1[[#This Row],[company return]]))/100</f>
        <v>-1.3997688589940629</v>
      </c>
      <c r="J3641" s="7">
        <f>((Table1[[#This Row],[returns]]+(1-$P$2)*Table1[[#This Row],[number of trades]])-ABS(Table1[[#This Row],[company return]]))/100</f>
        <v>-0.87476885899406287</v>
      </c>
      <c r="K3641" s="7">
        <f>((Table1[[#This Row],[returns]]+(1-$Q$2)*Table1[[#This Row],[number of trades]])-ABS(Table1[[#This Row],[company return]]))/100</f>
        <v>-0.34976885899406285</v>
      </c>
      <c r="L3641" s="7">
        <f>((Table1[[#This Row],[returns]]+(1-$R$2)*Table1[[#This Row],[number of trades]])-ABS(Table1[[#This Row],[company return]]))/100</f>
        <v>0.17523114100593717</v>
      </c>
      <c r="M3641" s="7">
        <f>((Table1[[#This Row],[returns]]+(1-$S$2)*Table1[[#This Row],[number of trades]])-ABS(Table1[[#This Row],[company return]]))/100</f>
        <v>0.7002311410059372</v>
      </c>
      <c r="N3641" s="9">
        <f>Table1[[#This Row],[fastsma]]*Table1[[#This Row],[slowsma]]</f>
        <v>60</v>
      </c>
    </row>
    <row r="3642" spans="1:14" ht="15" customHeight="1" x14ac:dyDescent="0.3">
      <c r="A3642" s="1">
        <v>2193</v>
      </c>
      <c r="B3642">
        <v>3</v>
      </c>
      <c r="C3642">
        <v>20</v>
      </c>
      <c r="D3642" t="s">
        <v>128</v>
      </c>
      <c r="E3642" t="s">
        <v>101</v>
      </c>
      <c r="F3642">
        <v>324.66000000000003</v>
      </c>
      <c r="G3642">
        <v>192</v>
      </c>
      <c r="H3642">
        <v>470.64041094945111</v>
      </c>
      <c r="I3642" s="7">
        <f>((Table1[[#This Row],[returns]]+(1-$O$2)*Table1[[#This Row],[number of trades]])-ABS(Table1[[#This Row],[company return]]))/100</f>
        <v>-1.4598041094945109</v>
      </c>
      <c r="J3642" s="7">
        <f>((Table1[[#This Row],[returns]]+(1-$P$2)*Table1[[#This Row],[number of trades]])-ABS(Table1[[#This Row],[company return]]))/100</f>
        <v>-0.9798041094945108</v>
      </c>
      <c r="K3642" s="7">
        <f>((Table1[[#This Row],[returns]]+(1-$Q$2)*Table1[[#This Row],[number of trades]])-ABS(Table1[[#This Row],[company return]]))/100</f>
        <v>-0.49980410949451082</v>
      </c>
      <c r="L3642" s="7">
        <f>((Table1[[#This Row],[returns]]+(1-$R$2)*Table1[[#This Row],[number of trades]])-ABS(Table1[[#This Row],[company return]]))/100</f>
        <v>-1.9804109494510839E-2</v>
      </c>
      <c r="M3642" s="7">
        <f>((Table1[[#This Row],[returns]]+(1-$S$2)*Table1[[#This Row],[number of trades]])-ABS(Table1[[#This Row],[company return]]))/100</f>
        <v>0.4601958905054897</v>
      </c>
      <c r="N3642" s="9">
        <f>Table1[[#This Row],[fastsma]]*Table1[[#This Row],[slowsma]]</f>
        <v>60</v>
      </c>
    </row>
    <row r="3643" spans="1:14" ht="15" customHeight="1" x14ac:dyDescent="0.3">
      <c r="A3643" s="1">
        <v>2195</v>
      </c>
      <c r="B3643">
        <v>3</v>
      </c>
      <c r="C3643">
        <v>20</v>
      </c>
      <c r="D3643" t="s">
        <v>128</v>
      </c>
      <c r="E3643" t="s">
        <v>103</v>
      </c>
      <c r="F3643">
        <v>134.91999999999999</v>
      </c>
      <c r="G3643">
        <v>190</v>
      </c>
      <c r="H3643">
        <v>42.085303318596729</v>
      </c>
      <c r="I3643" s="7">
        <f>((Table1[[#This Row],[returns]]+(1-$O$2)*Table1[[#This Row],[number of trades]])-ABS(Table1[[#This Row],[company return]]))/100</f>
        <v>0.92834696681403261</v>
      </c>
      <c r="J3643" s="7">
        <f>((Table1[[#This Row],[returns]]+(1-$P$2)*Table1[[#This Row],[number of trades]])-ABS(Table1[[#This Row],[company return]]))/100</f>
        <v>1.4033469668140328</v>
      </c>
      <c r="K3643" s="7">
        <f>((Table1[[#This Row],[returns]]+(1-$Q$2)*Table1[[#This Row],[number of trades]])-ABS(Table1[[#This Row],[company return]]))/100</f>
        <v>1.8783469668140327</v>
      </c>
      <c r="L3643" s="7">
        <f>((Table1[[#This Row],[returns]]+(1-$R$2)*Table1[[#This Row],[number of trades]])-ABS(Table1[[#This Row],[company return]]))/100</f>
        <v>2.3533469668140321</v>
      </c>
      <c r="M3643" s="7">
        <f>((Table1[[#This Row],[returns]]+(1-$S$2)*Table1[[#This Row],[number of trades]])-ABS(Table1[[#This Row],[company return]]))/100</f>
        <v>2.8283469668140322</v>
      </c>
      <c r="N3643" s="9">
        <f>Table1[[#This Row],[fastsma]]*Table1[[#This Row],[slowsma]]</f>
        <v>60</v>
      </c>
    </row>
    <row r="3644" spans="1:14" ht="15" hidden="1" customHeight="1" x14ac:dyDescent="0.3">
      <c r="A3644" s="1"/>
      <c r="I3644" s="7"/>
      <c r="J3644" s="7"/>
      <c r="K3644" s="7"/>
      <c r="L3644" s="7"/>
      <c r="M3644" s="7"/>
      <c r="N3644" s="9"/>
    </row>
    <row r="3645" spans="1:14" ht="15" customHeight="1" x14ac:dyDescent="0.3">
      <c r="A3645" s="1">
        <v>2196</v>
      </c>
      <c r="B3645">
        <v>3</v>
      </c>
      <c r="C3645">
        <v>20</v>
      </c>
      <c r="D3645" t="s">
        <v>128</v>
      </c>
      <c r="E3645" t="s">
        <v>104</v>
      </c>
      <c r="F3645">
        <v>57.07</v>
      </c>
      <c r="G3645">
        <v>230</v>
      </c>
      <c r="H3645">
        <v>404.18751762539608</v>
      </c>
      <c r="I3645" s="7">
        <f>((Table1[[#This Row],[returns]]+(1-$O$2)*Table1[[#This Row],[number of trades]])-ABS(Table1[[#This Row],[company return]]))/100</f>
        <v>-3.4711751762539609</v>
      </c>
      <c r="J3645" s="7">
        <f>((Table1[[#This Row],[returns]]+(1-$P$2)*Table1[[#This Row],[number of trades]])-ABS(Table1[[#This Row],[company return]]))/100</f>
        <v>-2.8961751762539607</v>
      </c>
      <c r="K3645" s="7">
        <f>((Table1[[#This Row],[returns]]+(1-$Q$2)*Table1[[#This Row],[number of trades]])-ABS(Table1[[#This Row],[company return]]))/100</f>
        <v>-2.321175176253961</v>
      </c>
      <c r="L3645" s="7">
        <f>((Table1[[#This Row],[returns]]+(1-$R$2)*Table1[[#This Row],[number of trades]])-ABS(Table1[[#This Row],[company return]]))/100</f>
        <v>-1.7461751762539608</v>
      </c>
      <c r="M3645" s="7">
        <f>((Table1[[#This Row],[returns]]+(1-$S$2)*Table1[[#This Row],[number of trades]])-ABS(Table1[[#This Row],[company return]]))/100</f>
        <v>-1.1711751762539608</v>
      </c>
      <c r="N3645" s="9">
        <f>Table1[[#This Row],[fastsma]]*Table1[[#This Row],[slowsma]]</f>
        <v>60</v>
      </c>
    </row>
    <row r="3646" spans="1:14" ht="15" customHeight="1" x14ac:dyDescent="0.3">
      <c r="A3646" s="1">
        <v>2197</v>
      </c>
      <c r="B3646">
        <v>3</v>
      </c>
      <c r="C3646">
        <v>20</v>
      </c>
      <c r="D3646" t="s">
        <v>128</v>
      </c>
      <c r="E3646" t="s">
        <v>105</v>
      </c>
      <c r="F3646">
        <v>310.88</v>
      </c>
      <c r="G3646">
        <v>196</v>
      </c>
      <c r="H3646">
        <v>460.03703012986352</v>
      </c>
      <c r="I3646" s="7">
        <f>((Table1[[#This Row],[returns]]+(1-$O$2)*Table1[[#This Row],[number of trades]])-ABS(Table1[[#This Row],[company return]]))/100</f>
        <v>-1.4915703012986352</v>
      </c>
      <c r="J3646" s="7">
        <f>((Table1[[#This Row],[returns]]+(1-$P$2)*Table1[[#This Row],[number of trades]])-ABS(Table1[[#This Row],[company return]]))/100</f>
        <v>-1.0015703012986352</v>
      </c>
      <c r="K3646" s="7">
        <f>((Table1[[#This Row],[returns]]+(1-$Q$2)*Table1[[#This Row],[number of trades]])-ABS(Table1[[#This Row],[company return]]))/100</f>
        <v>-0.51157030129863523</v>
      </c>
      <c r="L3646" s="7">
        <f>((Table1[[#This Row],[returns]]+(1-$R$2)*Table1[[#This Row],[number of trades]])-ABS(Table1[[#This Row],[company return]]))/100</f>
        <v>-2.1570301298635287E-2</v>
      </c>
      <c r="M3646" s="7">
        <f>((Table1[[#This Row],[returns]]+(1-$S$2)*Table1[[#This Row],[number of trades]])-ABS(Table1[[#This Row],[company return]]))/100</f>
        <v>0.46842969870136469</v>
      </c>
      <c r="N3646" s="9">
        <f>Table1[[#This Row],[fastsma]]*Table1[[#This Row],[slowsma]]</f>
        <v>60</v>
      </c>
    </row>
    <row r="3647" spans="1:14" ht="15" customHeight="1" x14ac:dyDescent="0.3">
      <c r="A3647" s="1">
        <v>2198</v>
      </c>
      <c r="B3647">
        <v>3</v>
      </c>
      <c r="C3647">
        <v>20</v>
      </c>
      <c r="D3647" t="s">
        <v>128</v>
      </c>
      <c r="E3647" t="s">
        <v>106</v>
      </c>
      <c r="F3647">
        <v>251.68</v>
      </c>
      <c r="G3647">
        <v>184</v>
      </c>
      <c r="H3647">
        <v>9.4793065399650676</v>
      </c>
      <c r="I3647" s="7">
        <f>((Table1[[#This Row],[returns]]+(1-$O$2)*Table1[[#This Row],[number of trades]])-ABS(Table1[[#This Row],[company return]]))/100</f>
        <v>2.4220069346003492</v>
      </c>
      <c r="J3647" s="7">
        <f>((Table1[[#This Row],[returns]]+(1-$P$2)*Table1[[#This Row],[number of trades]])-ABS(Table1[[#This Row],[company return]]))/100</f>
        <v>2.8820069346003492</v>
      </c>
      <c r="K3647" s="7">
        <f>((Table1[[#This Row],[returns]]+(1-$Q$2)*Table1[[#This Row],[number of trades]])-ABS(Table1[[#This Row],[company return]]))/100</f>
        <v>3.3420069346003491</v>
      </c>
      <c r="L3647" s="7">
        <f>((Table1[[#This Row],[returns]]+(1-$R$2)*Table1[[#This Row],[number of trades]])-ABS(Table1[[#This Row],[company return]]))/100</f>
        <v>3.8020069346003491</v>
      </c>
      <c r="M3647" s="7">
        <f>((Table1[[#This Row],[returns]]+(1-$S$2)*Table1[[#This Row],[number of trades]])-ABS(Table1[[#This Row],[company return]]))/100</f>
        <v>4.2620069346003495</v>
      </c>
      <c r="N3647" s="9">
        <f>Table1[[#This Row],[fastsma]]*Table1[[#This Row],[slowsma]]</f>
        <v>60</v>
      </c>
    </row>
    <row r="3648" spans="1:14" ht="15" customHeight="1" x14ac:dyDescent="0.3">
      <c r="A3648" s="1">
        <v>2199</v>
      </c>
      <c r="B3648">
        <v>3</v>
      </c>
      <c r="C3648">
        <v>20</v>
      </c>
      <c r="D3648" t="s">
        <v>128</v>
      </c>
      <c r="E3648" t="s">
        <v>107</v>
      </c>
      <c r="F3648">
        <v>266.24</v>
      </c>
      <c r="G3648">
        <v>177</v>
      </c>
      <c r="H3648">
        <v>-17.303151001227679</v>
      </c>
      <c r="I3648" s="7">
        <f>((Table1[[#This Row],[returns]]+(1-$O$2)*Table1[[#This Row],[number of trades]])-ABS(Table1[[#This Row],[company return]]))/100</f>
        <v>2.4893684899877231</v>
      </c>
      <c r="J3648" s="7">
        <f>((Table1[[#This Row],[returns]]+(1-$P$2)*Table1[[#This Row],[number of trades]])-ABS(Table1[[#This Row],[company return]]))/100</f>
        <v>2.9318684899877234</v>
      </c>
      <c r="K3648" s="7">
        <f>((Table1[[#This Row],[returns]]+(1-$Q$2)*Table1[[#This Row],[number of trades]])-ABS(Table1[[#This Row],[company return]]))/100</f>
        <v>3.3743684899877233</v>
      </c>
      <c r="L3648" s="7">
        <f>((Table1[[#This Row],[returns]]+(1-$R$2)*Table1[[#This Row],[number of trades]])-ABS(Table1[[#This Row],[company return]]))/100</f>
        <v>3.8168684899877237</v>
      </c>
      <c r="M3648" s="7">
        <f>((Table1[[#This Row],[returns]]+(1-$S$2)*Table1[[#This Row],[number of trades]])-ABS(Table1[[#This Row],[company return]]))/100</f>
        <v>4.2593684899877235</v>
      </c>
      <c r="N3648" s="9">
        <f>Table1[[#This Row],[fastsma]]*Table1[[#This Row],[slowsma]]</f>
        <v>60</v>
      </c>
    </row>
    <row r="3649" spans="1:14" ht="15" customHeight="1" x14ac:dyDescent="0.3">
      <c r="A3649" s="1">
        <v>5450</v>
      </c>
      <c r="B3649">
        <v>3</v>
      </c>
      <c r="C3649">
        <v>20</v>
      </c>
      <c r="D3649" t="s">
        <v>128</v>
      </c>
      <c r="E3649" t="s">
        <v>50</v>
      </c>
      <c r="F3649">
        <v>192.39</v>
      </c>
      <c r="G3649">
        <v>190</v>
      </c>
      <c r="H3649">
        <v>-12.826815617831601</v>
      </c>
      <c r="I3649" s="7">
        <f>((Table1[[#This Row],[returns]]+(1-$O$2)*Table1[[#This Row],[number of trades]])-ABS(Table1[[#This Row],[company return]]))/100</f>
        <v>1.7956318438216838</v>
      </c>
      <c r="J3649" s="7">
        <f>((Table1[[#This Row],[returns]]+(1-$P$2)*Table1[[#This Row],[number of trades]])-ABS(Table1[[#This Row],[company return]]))/100</f>
        <v>2.2706318438216839</v>
      </c>
      <c r="K3649" s="7">
        <f>((Table1[[#This Row],[returns]]+(1-$Q$2)*Table1[[#This Row],[number of trades]])-ABS(Table1[[#This Row],[company return]]))/100</f>
        <v>2.745631843821684</v>
      </c>
      <c r="L3649" s="7">
        <f>((Table1[[#This Row],[returns]]+(1-$R$2)*Table1[[#This Row],[number of trades]])-ABS(Table1[[#This Row],[company return]]))/100</f>
        <v>3.2206318438216841</v>
      </c>
      <c r="M3649" s="7">
        <f>((Table1[[#This Row],[returns]]+(1-$S$2)*Table1[[#This Row],[number of trades]])-ABS(Table1[[#This Row],[company return]]))/100</f>
        <v>3.6956318438216842</v>
      </c>
      <c r="N3649" s="9">
        <f>Table1[[#This Row],[fastsma]]*Table1[[#This Row],[slowsma]]</f>
        <v>60</v>
      </c>
    </row>
    <row r="3650" spans="1:14" ht="15" customHeight="1" x14ac:dyDescent="0.3">
      <c r="A3650" s="1">
        <v>5451</v>
      </c>
      <c r="B3650">
        <v>3</v>
      </c>
      <c r="C3650">
        <v>20</v>
      </c>
      <c r="D3650" t="s">
        <v>128</v>
      </c>
      <c r="E3650" t="s">
        <v>63</v>
      </c>
      <c r="F3650">
        <v>153</v>
      </c>
      <c r="G3650">
        <v>192</v>
      </c>
      <c r="H3650">
        <v>-27.832013917004719</v>
      </c>
      <c r="I3650" s="7">
        <f>((Table1[[#This Row],[returns]]+(1-$O$2)*Table1[[#This Row],[number of trades]])-ABS(Table1[[#This Row],[company return]]))/100</f>
        <v>1.2516798608299529</v>
      </c>
      <c r="J3650" s="7">
        <f>((Table1[[#This Row],[returns]]+(1-$P$2)*Table1[[#This Row],[number of trades]])-ABS(Table1[[#This Row],[company return]]))/100</f>
        <v>1.7316798608299526</v>
      </c>
      <c r="K3650" s="7">
        <f>((Table1[[#This Row],[returns]]+(1-$Q$2)*Table1[[#This Row],[number of trades]])-ABS(Table1[[#This Row],[company return]]))/100</f>
        <v>2.2116798608299528</v>
      </c>
      <c r="L3650" s="7">
        <f>((Table1[[#This Row],[returns]]+(1-$R$2)*Table1[[#This Row],[number of trades]])-ABS(Table1[[#This Row],[company return]]))/100</f>
        <v>2.6916798608299528</v>
      </c>
      <c r="M3650" s="7">
        <f>((Table1[[#This Row],[returns]]+(1-$S$2)*Table1[[#This Row],[number of trades]])-ABS(Table1[[#This Row],[company return]]))/100</f>
        <v>3.1716798608299528</v>
      </c>
      <c r="N3650" s="9">
        <f>Table1[[#This Row],[fastsma]]*Table1[[#This Row],[slowsma]]</f>
        <v>60</v>
      </c>
    </row>
    <row r="3651" spans="1:14" ht="15" customHeight="1" x14ac:dyDescent="0.3">
      <c r="A3651" s="1">
        <v>5452</v>
      </c>
      <c r="B3651">
        <v>3</v>
      </c>
      <c r="C3651">
        <v>20</v>
      </c>
      <c r="D3651" t="s">
        <v>128</v>
      </c>
      <c r="E3651" t="s">
        <v>65</v>
      </c>
      <c r="F3651">
        <v>15.56</v>
      </c>
      <c r="G3651">
        <v>196</v>
      </c>
      <c r="H3651">
        <v>-17.641746764250069</v>
      </c>
      <c r="I3651" s="7">
        <f>((Table1[[#This Row],[returns]]+(1-$O$2)*Table1[[#This Row],[number of trades]])-ABS(Table1[[#This Row],[company return]]))/100</f>
        <v>-2.0817467642500684E-2</v>
      </c>
      <c r="J3651" s="7">
        <f>((Table1[[#This Row],[returns]]+(1-$P$2)*Table1[[#This Row],[number of trades]])-ABS(Table1[[#This Row],[company return]]))/100</f>
        <v>0.46918253235749929</v>
      </c>
      <c r="K3651" s="7">
        <f>((Table1[[#This Row],[returns]]+(1-$Q$2)*Table1[[#This Row],[number of trades]])-ABS(Table1[[#This Row],[company return]]))/100</f>
        <v>0.95918253235749928</v>
      </c>
      <c r="L3651" s="7">
        <f>((Table1[[#This Row],[returns]]+(1-$R$2)*Table1[[#This Row],[number of trades]])-ABS(Table1[[#This Row],[company return]]))/100</f>
        <v>1.4491825323574994</v>
      </c>
      <c r="M3651" s="7">
        <f>((Table1[[#This Row],[returns]]+(1-$S$2)*Table1[[#This Row],[number of trades]])-ABS(Table1[[#This Row],[company return]]))/100</f>
        <v>1.9391825323574994</v>
      </c>
      <c r="N3651" s="9">
        <f>Table1[[#This Row],[fastsma]]*Table1[[#This Row],[slowsma]]</f>
        <v>60</v>
      </c>
    </row>
    <row r="3652" spans="1:14" ht="15" customHeight="1" x14ac:dyDescent="0.3">
      <c r="A3652" s="1">
        <v>5453</v>
      </c>
      <c r="B3652">
        <v>3</v>
      </c>
      <c r="C3652">
        <v>20</v>
      </c>
      <c r="D3652" t="s">
        <v>128</v>
      </c>
      <c r="E3652" t="s">
        <v>77</v>
      </c>
      <c r="F3652">
        <v>24.46</v>
      </c>
      <c r="G3652">
        <v>207</v>
      </c>
      <c r="H3652">
        <v>8.5976688314066152</v>
      </c>
      <c r="I3652" s="7">
        <f>((Table1[[#This Row],[returns]]+(1-$O$2)*Table1[[#This Row],[number of trades]])-ABS(Table1[[#This Row],[company return]]))/100</f>
        <v>0.15862331168593385</v>
      </c>
      <c r="J3652" s="7">
        <f>((Table1[[#This Row],[returns]]+(1-$P$2)*Table1[[#This Row],[number of trades]])-ABS(Table1[[#This Row],[company return]]))/100</f>
        <v>0.67612331168593387</v>
      </c>
      <c r="K3652" s="7">
        <f>((Table1[[#This Row],[returns]]+(1-$Q$2)*Table1[[#This Row],[number of trades]])-ABS(Table1[[#This Row],[company return]]))/100</f>
        <v>1.1936233116859338</v>
      </c>
      <c r="L3652" s="7">
        <f>((Table1[[#This Row],[returns]]+(1-$R$2)*Table1[[#This Row],[number of trades]])-ABS(Table1[[#This Row],[company return]]))/100</f>
        <v>1.7111233116859339</v>
      </c>
      <c r="M3652" s="7">
        <f>((Table1[[#This Row],[returns]]+(1-$S$2)*Table1[[#This Row],[number of trades]])-ABS(Table1[[#This Row],[company return]]))/100</f>
        <v>2.2286233116859337</v>
      </c>
      <c r="N3652" s="9">
        <f>Table1[[#This Row],[fastsma]]*Table1[[#This Row],[slowsma]]</f>
        <v>60</v>
      </c>
    </row>
    <row r="3653" spans="1:14" ht="15" customHeight="1" x14ac:dyDescent="0.3">
      <c r="A3653" s="1">
        <v>5454</v>
      </c>
      <c r="B3653">
        <v>3</v>
      </c>
      <c r="C3653">
        <v>20</v>
      </c>
      <c r="D3653" t="s">
        <v>128</v>
      </c>
      <c r="E3653" t="s">
        <v>82</v>
      </c>
      <c r="F3653">
        <v>102.44</v>
      </c>
      <c r="G3653">
        <v>178</v>
      </c>
      <c r="H3653">
        <v>-26.76135621431046</v>
      </c>
      <c r="I3653" s="7">
        <f>((Table1[[#This Row],[returns]]+(1-$O$2)*Table1[[#This Row],[number of trades]])-ABS(Table1[[#This Row],[company return]]))/100</f>
        <v>0.75678643785689526</v>
      </c>
      <c r="J3653" s="7">
        <f>((Table1[[#This Row],[returns]]+(1-$P$2)*Table1[[#This Row],[number of trades]])-ABS(Table1[[#This Row],[company return]]))/100</f>
        <v>1.2017864378568952</v>
      </c>
      <c r="K3653" s="7">
        <f>((Table1[[#This Row],[returns]]+(1-$Q$2)*Table1[[#This Row],[number of trades]])-ABS(Table1[[#This Row],[company return]]))/100</f>
        <v>1.6467864378568953</v>
      </c>
      <c r="L3653" s="7">
        <f>((Table1[[#This Row],[returns]]+(1-$R$2)*Table1[[#This Row],[number of trades]])-ABS(Table1[[#This Row],[company return]]))/100</f>
        <v>2.0917864378568951</v>
      </c>
      <c r="M3653" s="7">
        <f>((Table1[[#This Row],[returns]]+(1-$S$2)*Table1[[#This Row],[number of trades]])-ABS(Table1[[#This Row],[company return]]))/100</f>
        <v>2.5367864378568954</v>
      </c>
      <c r="N3653" s="9">
        <f>Table1[[#This Row],[fastsma]]*Table1[[#This Row],[slowsma]]</f>
        <v>60</v>
      </c>
    </row>
    <row r="3654" spans="1:14" ht="15" customHeight="1" x14ac:dyDescent="0.3">
      <c r="A3654" s="1">
        <v>5455</v>
      </c>
      <c r="B3654">
        <v>3</v>
      </c>
      <c r="C3654">
        <v>20</v>
      </c>
      <c r="D3654" t="s">
        <v>128</v>
      </c>
      <c r="E3654" t="s">
        <v>91</v>
      </c>
      <c r="F3654">
        <v>321.58</v>
      </c>
      <c r="G3654">
        <v>204</v>
      </c>
      <c r="H3654">
        <v>-17.054950181683601</v>
      </c>
      <c r="I3654" s="7">
        <f>((Table1[[#This Row],[returns]]+(1-$O$2)*Table1[[#This Row],[number of trades]])-ABS(Table1[[#This Row],[company return]]))/100</f>
        <v>3.0452504981831638</v>
      </c>
      <c r="J3654" s="7">
        <f>((Table1[[#This Row],[returns]]+(1-$P$2)*Table1[[#This Row],[number of trades]])-ABS(Table1[[#This Row],[company return]]))/100</f>
        <v>3.5552504981831641</v>
      </c>
      <c r="K3654" s="7">
        <f>((Table1[[#This Row],[returns]]+(1-$Q$2)*Table1[[#This Row],[number of trades]])-ABS(Table1[[#This Row],[company return]]))/100</f>
        <v>4.0652504981831639</v>
      </c>
      <c r="L3654" s="7">
        <f>((Table1[[#This Row],[returns]]+(1-$R$2)*Table1[[#This Row],[number of trades]])-ABS(Table1[[#This Row],[company return]]))/100</f>
        <v>4.5752504981831636</v>
      </c>
      <c r="M3654" s="7">
        <f>((Table1[[#This Row],[returns]]+(1-$S$2)*Table1[[#This Row],[number of trades]])-ABS(Table1[[#This Row],[company return]]))/100</f>
        <v>5.0852504981831634</v>
      </c>
      <c r="N3654" s="9">
        <f>Table1[[#This Row],[fastsma]]*Table1[[#This Row],[slowsma]]</f>
        <v>60</v>
      </c>
    </row>
    <row r="3655" spans="1:14" ht="15" customHeight="1" x14ac:dyDescent="0.3">
      <c r="A3655" s="1">
        <v>5456</v>
      </c>
      <c r="B3655">
        <v>3</v>
      </c>
      <c r="C3655">
        <v>20</v>
      </c>
      <c r="D3655" t="s">
        <v>128</v>
      </c>
      <c r="E3655" t="s">
        <v>102</v>
      </c>
      <c r="F3655">
        <v>242.78</v>
      </c>
      <c r="G3655">
        <v>180</v>
      </c>
      <c r="H3655">
        <v>-34.624889391345867</v>
      </c>
      <c r="I3655" s="7">
        <f>((Table1[[#This Row],[returns]]+(1-$O$2)*Table1[[#This Row],[number of trades]])-ABS(Table1[[#This Row],[company return]]))/100</f>
        <v>2.0815511060865415</v>
      </c>
      <c r="J3655" s="7">
        <f>((Table1[[#This Row],[returns]]+(1-$P$2)*Table1[[#This Row],[number of trades]])-ABS(Table1[[#This Row],[company return]]))/100</f>
        <v>2.5315511060865408</v>
      </c>
      <c r="K3655" s="7">
        <f>((Table1[[#This Row],[returns]]+(1-$Q$2)*Table1[[#This Row],[number of trades]])-ABS(Table1[[#This Row],[company return]]))/100</f>
        <v>2.9815511060865414</v>
      </c>
      <c r="L3655" s="7">
        <f>((Table1[[#This Row],[returns]]+(1-$R$2)*Table1[[#This Row],[number of trades]])-ABS(Table1[[#This Row],[company return]]))/100</f>
        <v>3.4315511060865411</v>
      </c>
      <c r="M3655" s="7">
        <f>((Table1[[#This Row],[returns]]+(1-$S$2)*Table1[[#This Row],[number of trades]])-ABS(Table1[[#This Row],[company return]]))/100</f>
        <v>3.8815511060865413</v>
      </c>
      <c r="N3655" s="9">
        <f>Table1[[#This Row],[fastsma]]*Table1[[#This Row],[slowsma]]</f>
        <v>60</v>
      </c>
    </row>
    <row r="3656" spans="1:14" ht="15" customHeight="1" x14ac:dyDescent="0.3">
      <c r="A3656" s="1">
        <v>5457</v>
      </c>
      <c r="B3656">
        <v>3</v>
      </c>
      <c r="C3656">
        <v>20</v>
      </c>
      <c r="D3656" t="s">
        <v>128</v>
      </c>
      <c r="E3656" t="s">
        <v>93</v>
      </c>
      <c r="F3656">
        <v>51.2</v>
      </c>
      <c r="G3656">
        <v>196</v>
      </c>
      <c r="H3656">
        <v>-39.247316133818522</v>
      </c>
      <c r="I3656" s="7">
        <f>((Table1[[#This Row],[returns]]+(1-$O$2)*Table1[[#This Row],[number of trades]])-ABS(Table1[[#This Row],[company return]]))/100</f>
        <v>0.11952683866181481</v>
      </c>
      <c r="J3656" s="7">
        <f>((Table1[[#This Row],[returns]]+(1-$P$2)*Table1[[#This Row],[number of trades]])-ABS(Table1[[#This Row],[company return]]))/100</f>
        <v>0.60952683866181478</v>
      </c>
      <c r="K3656" s="7">
        <f>((Table1[[#This Row],[returns]]+(1-$Q$2)*Table1[[#This Row],[number of trades]])-ABS(Table1[[#This Row],[company return]]))/100</f>
        <v>1.0995268386618147</v>
      </c>
      <c r="L3656" s="7">
        <f>((Table1[[#This Row],[returns]]+(1-$R$2)*Table1[[#This Row],[number of trades]])-ABS(Table1[[#This Row],[company return]]))/100</f>
        <v>1.5895268386618147</v>
      </c>
      <c r="M3656" s="7">
        <f>((Table1[[#This Row],[returns]]+(1-$S$2)*Table1[[#This Row],[number of trades]])-ABS(Table1[[#This Row],[company return]]))/100</f>
        <v>2.0795268386618146</v>
      </c>
      <c r="N3656" s="9">
        <f>Table1[[#This Row],[fastsma]]*Table1[[#This Row],[slowsma]]</f>
        <v>60</v>
      </c>
    </row>
    <row r="3657" spans="1:14" ht="15" hidden="1" customHeight="1" x14ac:dyDescent="0.3">
      <c r="A3657" s="1"/>
      <c r="I3657" s="7"/>
      <c r="J3657" s="7"/>
      <c r="K3657" s="7"/>
      <c r="L3657" s="7"/>
      <c r="M3657" s="7"/>
      <c r="N3657" s="9"/>
    </row>
    <row r="3658" spans="1:14" ht="15" customHeight="1" x14ac:dyDescent="0.3">
      <c r="A3658" s="1">
        <v>5458</v>
      </c>
      <c r="B3658">
        <v>3</v>
      </c>
      <c r="C3658">
        <v>20</v>
      </c>
      <c r="D3658" t="s">
        <v>128</v>
      </c>
      <c r="E3658" t="s">
        <v>107</v>
      </c>
      <c r="F3658">
        <v>266.24</v>
      </c>
      <c r="G3658">
        <v>177</v>
      </c>
      <c r="H3658">
        <v>-16.666666666666661</v>
      </c>
      <c r="I3658" s="7">
        <f>((Table1[[#This Row],[returns]]+(1-$O$2)*Table1[[#This Row],[number of trades]])-ABS(Table1[[#This Row],[company return]]))/100</f>
        <v>2.4957333333333334</v>
      </c>
      <c r="J3658" s="7">
        <f>((Table1[[#This Row],[returns]]+(1-$P$2)*Table1[[#This Row],[number of trades]])-ABS(Table1[[#This Row],[company return]]))/100</f>
        <v>2.9382333333333333</v>
      </c>
      <c r="K3658" s="7">
        <f>((Table1[[#This Row],[returns]]+(1-$Q$2)*Table1[[#This Row],[number of trades]])-ABS(Table1[[#This Row],[company return]]))/100</f>
        <v>3.3807333333333331</v>
      </c>
      <c r="L3658" s="7">
        <f>((Table1[[#This Row],[returns]]+(1-$R$2)*Table1[[#This Row],[number of trades]])-ABS(Table1[[#This Row],[company return]]))/100</f>
        <v>3.823233333333333</v>
      </c>
      <c r="M3658" s="7">
        <f>((Table1[[#This Row],[returns]]+(1-$S$2)*Table1[[#This Row],[number of trades]])-ABS(Table1[[#This Row],[company return]]))/100</f>
        <v>4.2657333333333334</v>
      </c>
      <c r="N3658" s="9">
        <f>Table1[[#This Row],[fastsma]]*Table1[[#This Row],[slowsma]]</f>
        <v>60</v>
      </c>
    </row>
    <row r="3659" spans="1:14" ht="15" hidden="1" customHeight="1" x14ac:dyDescent="0.3">
      <c r="A3659" s="1"/>
      <c r="I3659" s="7"/>
      <c r="J3659" s="7"/>
      <c r="K3659" s="7"/>
      <c r="L3659" s="7"/>
      <c r="M3659" s="7"/>
      <c r="N3659" s="9"/>
    </row>
    <row r="3660" spans="1:14" ht="15" customHeight="1" x14ac:dyDescent="0.3">
      <c r="A3660" s="1">
        <v>5459</v>
      </c>
      <c r="B3660">
        <v>3</v>
      </c>
      <c r="C3660">
        <v>20</v>
      </c>
      <c r="D3660" t="s">
        <v>128</v>
      </c>
      <c r="E3660" t="s">
        <v>178</v>
      </c>
      <c r="F3660">
        <v>257.42</v>
      </c>
      <c r="G3660">
        <v>212</v>
      </c>
      <c r="H3660">
        <v>16.824239095052079</v>
      </c>
      <c r="I3660" s="7">
        <f>((Table1[[#This Row],[returns]]+(1-$O$2)*Table1[[#This Row],[number of trades]])-ABS(Table1[[#This Row],[company return]]))/100</f>
        <v>2.4059576090494796</v>
      </c>
      <c r="J3660" s="7">
        <f>((Table1[[#This Row],[returns]]+(1-$P$2)*Table1[[#This Row],[number of trades]])-ABS(Table1[[#This Row],[company return]]))/100</f>
        <v>2.9359576090494794</v>
      </c>
      <c r="K3660" s="7">
        <f>((Table1[[#This Row],[returns]]+(1-$Q$2)*Table1[[#This Row],[number of trades]])-ABS(Table1[[#This Row],[company return]]))/100</f>
        <v>3.4659576090494797</v>
      </c>
      <c r="L3660" s="7">
        <f>((Table1[[#This Row],[returns]]+(1-$R$2)*Table1[[#This Row],[number of trades]])-ABS(Table1[[#This Row],[company return]]))/100</f>
        <v>3.9959576090494795</v>
      </c>
      <c r="M3660" s="7">
        <f>((Table1[[#This Row],[returns]]+(1-$S$2)*Table1[[#This Row],[number of trades]])-ABS(Table1[[#This Row],[company return]]))/100</f>
        <v>4.5259576090494793</v>
      </c>
      <c r="N3660" s="9">
        <f>Table1[[#This Row],[fastsma]]*Table1[[#This Row],[slowsma]]</f>
        <v>60</v>
      </c>
    </row>
    <row r="3661" spans="1:14" ht="15" customHeight="1" x14ac:dyDescent="0.3">
      <c r="A3661" s="1">
        <v>5460</v>
      </c>
      <c r="B3661">
        <v>3</v>
      </c>
      <c r="C3661">
        <v>20</v>
      </c>
      <c r="D3661" t="s">
        <v>128</v>
      </c>
      <c r="E3661" t="s">
        <v>179</v>
      </c>
      <c r="F3661">
        <v>700.91</v>
      </c>
      <c r="G3661">
        <v>193</v>
      </c>
      <c r="H3661">
        <v>-29.081635979601099</v>
      </c>
      <c r="I3661" s="7">
        <f>((Table1[[#This Row],[returns]]+(1-$O$2)*Table1[[#This Row],[number of trades]])-ABS(Table1[[#This Row],[company return]]))/100</f>
        <v>6.7182836402039889</v>
      </c>
      <c r="J3661" s="7">
        <f>((Table1[[#This Row],[returns]]+(1-$P$2)*Table1[[#This Row],[number of trades]])-ABS(Table1[[#This Row],[company return]]))/100</f>
        <v>7.2007836402039889</v>
      </c>
      <c r="K3661" s="7">
        <f>((Table1[[#This Row],[returns]]+(1-$Q$2)*Table1[[#This Row],[number of trades]])-ABS(Table1[[#This Row],[company return]]))/100</f>
        <v>7.6832836402039888</v>
      </c>
      <c r="L3661" s="7">
        <f>((Table1[[#This Row],[returns]]+(1-$R$2)*Table1[[#This Row],[number of trades]])-ABS(Table1[[#This Row],[company return]]))/100</f>
        <v>8.1657836402039887</v>
      </c>
      <c r="M3661" s="7">
        <f>((Table1[[#This Row],[returns]]+(1-$S$2)*Table1[[#This Row],[number of trades]])-ABS(Table1[[#This Row],[company return]]))/100</f>
        <v>8.6482836402039887</v>
      </c>
      <c r="N3661" s="9">
        <f>Table1[[#This Row],[fastsma]]*Table1[[#This Row],[slowsma]]</f>
        <v>60</v>
      </c>
    </row>
    <row r="3662" spans="1:14" ht="15" customHeight="1" x14ac:dyDescent="0.3">
      <c r="A3662" s="1">
        <v>5461</v>
      </c>
      <c r="B3662">
        <v>3</v>
      </c>
      <c r="C3662">
        <v>20</v>
      </c>
      <c r="D3662" t="s">
        <v>128</v>
      </c>
      <c r="E3662" t="s">
        <v>180</v>
      </c>
      <c r="F3662">
        <v>788.1</v>
      </c>
      <c r="G3662">
        <v>181</v>
      </c>
      <c r="H3662">
        <v>-36.335565150434149</v>
      </c>
      <c r="I3662" s="7">
        <f>((Table1[[#This Row],[returns]]+(1-$O$2)*Table1[[#This Row],[number of trades]])-ABS(Table1[[#This Row],[company return]]))/100</f>
        <v>7.5176443484956588</v>
      </c>
      <c r="J3662" s="7">
        <f>((Table1[[#This Row],[returns]]+(1-$P$2)*Table1[[#This Row],[number of trades]])-ABS(Table1[[#This Row],[company return]]))/100</f>
        <v>7.9701443484956584</v>
      </c>
      <c r="K3662" s="7">
        <f>((Table1[[#This Row],[returns]]+(1-$Q$2)*Table1[[#This Row],[number of trades]])-ABS(Table1[[#This Row],[company return]]))/100</f>
        <v>8.422644348495659</v>
      </c>
      <c r="L3662" s="7">
        <f>((Table1[[#This Row],[returns]]+(1-$R$2)*Table1[[#This Row],[number of trades]])-ABS(Table1[[#This Row],[company return]]))/100</f>
        <v>8.8751443484956596</v>
      </c>
      <c r="M3662" s="7">
        <f>((Table1[[#This Row],[returns]]+(1-$S$2)*Table1[[#This Row],[number of trades]])-ABS(Table1[[#This Row],[company return]]))/100</f>
        <v>9.3276443484956584</v>
      </c>
      <c r="N3662" s="9">
        <f>Table1[[#This Row],[fastsma]]*Table1[[#This Row],[slowsma]]</f>
        <v>60</v>
      </c>
    </row>
    <row r="3663" spans="1:14" ht="15" customHeight="1" x14ac:dyDescent="0.3">
      <c r="A3663" s="1">
        <v>5462</v>
      </c>
      <c r="B3663">
        <v>3</v>
      </c>
      <c r="C3663">
        <v>20</v>
      </c>
      <c r="D3663" t="s">
        <v>128</v>
      </c>
      <c r="E3663" t="s">
        <v>181</v>
      </c>
      <c r="F3663">
        <v>186.37</v>
      </c>
      <c r="G3663">
        <v>203</v>
      </c>
      <c r="H3663">
        <v>-14.194140841626311</v>
      </c>
      <c r="I3663" s="7">
        <f>((Table1[[#This Row],[returns]]+(1-$O$2)*Table1[[#This Row],[number of trades]])-ABS(Table1[[#This Row],[company return]]))/100</f>
        <v>1.721758591583737</v>
      </c>
      <c r="J3663" s="7">
        <f>((Table1[[#This Row],[returns]]+(1-$P$2)*Table1[[#This Row],[number of trades]])-ABS(Table1[[#This Row],[company return]]))/100</f>
        <v>2.2292585915837368</v>
      </c>
      <c r="K3663" s="7">
        <f>((Table1[[#This Row],[returns]]+(1-$Q$2)*Table1[[#This Row],[number of trades]])-ABS(Table1[[#This Row],[company return]]))/100</f>
        <v>2.7367585915837367</v>
      </c>
      <c r="L3663" s="7">
        <f>((Table1[[#This Row],[returns]]+(1-$R$2)*Table1[[#This Row],[number of trades]])-ABS(Table1[[#This Row],[company return]]))/100</f>
        <v>3.2442585915837365</v>
      </c>
      <c r="M3663" s="7">
        <f>((Table1[[#This Row],[returns]]+(1-$S$2)*Table1[[#This Row],[number of trades]])-ABS(Table1[[#This Row],[company return]]))/100</f>
        <v>3.7517585915837368</v>
      </c>
      <c r="N3663" s="9">
        <f>Table1[[#This Row],[fastsma]]*Table1[[#This Row],[slowsma]]</f>
        <v>60</v>
      </c>
    </row>
    <row r="3664" spans="1:14" ht="15" customHeight="1" x14ac:dyDescent="0.3">
      <c r="A3664" s="1">
        <v>5463</v>
      </c>
      <c r="B3664">
        <v>3</v>
      </c>
      <c r="C3664">
        <v>20</v>
      </c>
      <c r="D3664" t="s">
        <v>128</v>
      </c>
      <c r="E3664" t="s">
        <v>182</v>
      </c>
      <c r="F3664">
        <v>125.11</v>
      </c>
      <c r="G3664">
        <v>192</v>
      </c>
      <c r="H3664">
        <v>-35.247116887484083</v>
      </c>
      <c r="I3664" s="7">
        <f>((Table1[[#This Row],[returns]]+(1-$O$2)*Table1[[#This Row],[number of trades]])-ABS(Table1[[#This Row],[company return]]))/100</f>
        <v>0.89862883112515912</v>
      </c>
      <c r="J3664" s="7">
        <f>((Table1[[#This Row],[returns]]+(1-$P$2)*Table1[[#This Row],[number of trades]])-ABS(Table1[[#This Row],[company return]]))/100</f>
        <v>1.3786288311251593</v>
      </c>
      <c r="K3664" s="7">
        <f>((Table1[[#This Row],[returns]]+(1-$Q$2)*Table1[[#This Row],[number of trades]])-ABS(Table1[[#This Row],[company return]]))/100</f>
        <v>1.8586288311251593</v>
      </c>
      <c r="L3664" s="7">
        <f>((Table1[[#This Row],[returns]]+(1-$R$2)*Table1[[#This Row],[number of trades]])-ABS(Table1[[#This Row],[company return]]))/100</f>
        <v>2.3386288311251593</v>
      </c>
      <c r="M3664" s="7">
        <f>((Table1[[#This Row],[returns]]+(1-$S$2)*Table1[[#This Row],[number of trades]])-ABS(Table1[[#This Row],[company return]]))/100</f>
        <v>2.8186288311251593</v>
      </c>
      <c r="N3664" s="9">
        <f>Table1[[#This Row],[fastsma]]*Table1[[#This Row],[slowsma]]</f>
        <v>60</v>
      </c>
    </row>
    <row r="3665" spans="1:14" ht="15" customHeight="1" x14ac:dyDescent="0.3">
      <c r="A3665" s="1">
        <v>5464</v>
      </c>
      <c r="B3665">
        <v>3</v>
      </c>
      <c r="C3665">
        <v>20</v>
      </c>
      <c r="D3665" t="s">
        <v>128</v>
      </c>
      <c r="E3665" t="s">
        <v>183</v>
      </c>
      <c r="F3665">
        <v>88.1</v>
      </c>
      <c r="G3665">
        <v>210</v>
      </c>
      <c r="H3665">
        <v>-20.348967425528912</v>
      </c>
      <c r="I3665" s="7">
        <f>((Table1[[#This Row],[returns]]+(1-$O$2)*Table1[[#This Row],[number of trades]])-ABS(Table1[[#This Row],[company return]]))/100</f>
        <v>0.67751032574471082</v>
      </c>
      <c r="J3665" s="7">
        <f>((Table1[[#This Row],[returns]]+(1-$P$2)*Table1[[#This Row],[number of trades]])-ABS(Table1[[#This Row],[company return]]))/100</f>
        <v>1.2025103257447107</v>
      </c>
      <c r="K3665" s="7">
        <f>((Table1[[#This Row],[returns]]+(1-$Q$2)*Table1[[#This Row],[number of trades]])-ABS(Table1[[#This Row],[company return]]))/100</f>
        <v>1.7275103257447109</v>
      </c>
      <c r="L3665" s="7">
        <f>((Table1[[#This Row],[returns]]+(1-$R$2)*Table1[[#This Row],[number of trades]])-ABS(Table1[[#This Row],[company return]]))/100</f>
        <v>2.2525103257447108</v>
      </c>
      <c r="M3665" s="7">
        <f>((Table1[[#This Row],[returns]]+(1-$S$2)*Table1[[#This Row],[number of trades]])-ABS(Table1[[#This Row],[company return]]))/100</f>
        <v>2.7775103257447107</v>
      </c>
      <c r="N3665" s="9">
        <f>Table1[[#This Row],[fastsma]]*Table1[[#This Row],[slowsma]]</f>
        <v>60</v>
      </c>
    </row>
    <row r="3666" spans="1:14" ht="15" customHeight="1" x14ac:dyDescent="0.3">
      <c r="A3666" s="1">
        <v>5465</v>
      </c>
      <c r="B3666">
        <v>3</v>
      </c>
      <c r="C3666">
        <v>20</v>
      </c>
      <c r="D3666" t="s">
        <v>128</v>
      </c>
      <c r="E3666" t="s">
        <v>184</v>
      </c>
      <c r="F3666">
        <v>376.49</v>
      </c>
      <c r="G3666">
        <v>200</v>
      </c>
      <c r="H3666">
        <v>-33.081235632776519</v>
      </c>
      <c r="I3666" s="7">
        <f>((Table1[[#This Row],[returns]]+(1-$O$2)*Table1[[#This Row],[number of trades]])-ABS(Table1[[#This Row],[company return]]))/100</f>
        <v>3.434087643672235</v>
      </c>
      <c r="J3666" s="7">
        <f>((Table1[[#This Row],[returns]]+(1-$P$2)*Table1[[#This Row],[number of trades]])-ABS(Table1[[#This Row],[company return]]))/100</f>
        <v>3.934087643672235</v>
      </c>
      <c r="K3666" s="7">
        <f>((Table1[[#This Row],[returns]]+(1-$Q$2)*Table1[[#This Row],[number of trades]])-ABS(Table1[[#This Row],[company return]]))/100</f>
        <v>4.4340876436722354</v>
      </c>
      <c r="L3666" s="7">
        <f>((Table1[[#This Row],[returns]]+(1-$R$2)*Table1[[#This Row],[number of trades]])-ABS(Table1[[#This Row],[company return]]))/100</f>
        <v>4.9340876436722354</v>
      </c>
      <c r="M3666" s="7">
        <f>((Table1[[#This Row],[returns]]+(1-$S$2)*Table1[[#This Row],[number of trades]])-ABS(Table1[[#This Row],[company return]]))/100</f>
        <v>5.4340876436722354</v>
      </c>
      <c r="N3666" s="9">
        <f>Table1[[#This Row],[fastsma]]*Table1[[#This Row],[slowsma]]</f>
        <v>60</v>
      </c>
    </row>
    <row r="3667" spans="1:14" ht="15" customHeight="1" x14ac:dyDescent="0.3">
      <c r="A3667" s="1">
        <v>5466</v>
      </c>
      <c r="B3667">
        <v>3</v>
      </c>
      <c r="C3667">
        <v>20</v>
      </c>
      <c r="D3667" t="s">
        <v>128</v>
      </c>
      <c r="E3667" t="s">
        <v>185</v>
      </c>
      <c r="F3667">
        <v>150.88999999999999</v>
      </c>
      <c r="G3667">
        <v>170</v>
      </c>
      <c r="H3667">
        <v>-14.08016627322837</v>
      </c>
      <c r="I3667" s="7">
        <f>((Table1[[#This Row],[returns]]+(1-$O$2)*Table1[[#This Row],[number of trades]])-ABS(Table1[[#This Row],[company return]]))/100</f>
        <v>1.3680983372677162</v>
      </c>
      <c r="J3667" s="7">
        <f>((Table1[[#This Row],[returns]]+(1-$P$2)*Table1[[#This Row],[number of trades]])-ABS(Table1[[#This Row],[company return]]))/100</f>
        <v>1.7930983372677161</v>
      </c>
      <c r="K3667" s="7">
        <f>((Table1[[#This Row],[returns]]+(1-$Q$2)*Table1[[#This Row],[number of trades]])-ABS(Table1[[#This Row],[company return]]))/100</f>
        <v>2.2180983372677163</v>
      </c>
      <c r="L3667" s="7">
        <f>((Table1[[#This Row],[returns]]+(1-$R$2)*Table1[[#This Row],[number of trades]])-ABS(Table1[[#This Row],[company return]]))/100</f>
        <v>2.6430983372677161</v>
      </c>
      <c r="M3667" s="7">
        <f>((Table1[[#This Row],[returns]]+(1-$S$2)*Table1[[#This Row],[number of trades]])-ABS(Table1[[#This Row],[company return]]))/100</f>
        <v>3.068098337267716</v>
      </c>
      <c r="N3667" s="9">
        <f>Table1[[#This Row],[fastsma]]*Table1[[#This Row],[slowsma]]</f>
        <v>60</v>
      </c>
    </row>
    <row r="3668" spans="1:14" ht="15" customHeight="1" x14ac:dyDescent="0.3">
      <c r="A3668" s="1">
        <v>5467</v>
      </c>
      <c r="B3668">
        <v>3</v>
      </c>
      <c r="C3668">
        <v>20</v>
      </c>
      <c r="D3668" t="s">
        <v>128</v>
      </c>
      <c r="E3668" t="s">
        <v>186</v>
      </c>
      <c r="F3668">
        <v>468.04</v>
      </c>
      <c r="G3668">
        <v>199</v>
      </c>
      <c r="H3668">
        <v>-15.35336142300959</v>
      </c>
      <c r="I3668" s="7">
        <f>((Table1[[#This Row],[returns]]+(1-$O$2)*Table1[[#This Row],[number of trades]])-ABS(Table1[[#This Row],[company return]]))/100</f>
        <v>4.5268663857699041</v>
      </c>
      <c r="J3668" s="7">
        <f>((Table1[[#This Row],[returns]]+(1-$P$2)*Table1[[#This Row],[number of trades]])-ABS(Table1[[#This Row],[company return]]))/100</f>
        <v>5.0243663857699037</v>
      </c>
      <c r="K3668" s="7">
        <f>((Table1[[#This Row],[returns]]+(1-$Q$2)*Table1[[#This Row],[number of trades]])-ABS(Table1[[#This Row],[company return]]))/100</f>
        <v>5.5218663857699042</v>
      </c>
      <c r="L3668" s="7">
        <f>((Table1[[#This Row],[returns]]+(1-$R$2)*Table1[[#This Row],[number of trades]])-ABS(Table1[[#This Row],[company return]]))/100</f>
        <v>6.0193663857699038</v>
      </c>
      <c r="M3668" s="7">
        <f>((Table1[[#This Row],[returns]]+(1-$S$2)*Table1[[#This Row],[number of trades]])-ABS(Table1[[#This Row],[company return]]))/100</f>
        <v>6.5168663857699043</v>
      </c>
      <c r="N3668" s="9">
        <f>Table1[[#This Row],[fastsma]]*Table1[[#This Row],[slowsma]]</f>
        <v>60</v>
      </c>
    </row>
    <row r="3669" spans="1:14" ht="15" customHeight="1" x14ac:dyDescent="0.3">
      <c r="A3669" s="1">
        <v>5468</v>
      </c>
      <c r="B3669">
        <v>3</v>
      </c>
      <c r="C3669">
        <v>20</v>
      </c>
      <c r="D3669" t="s">
        <v>128</v>
      </c>
      <c r="E3669" t="s">
        <v>187</v>
      </c>
      <c r="F3669">
        <v>84.09</v>
      </c>
      <c r="G3669">
        <v>196</v>
      </c>
      <c r="H3669">
        <v>10.297533511218379</v>
      </c>
      <c r="I3669" s="7">
        <f>((Table1[[#This Row],[returns]]+(1-$O$2)*Table1[[#This Row],[number of trades]])-ABS(Table1[[#This Row],[company return]]))/100</f>
        <v>0.73792466488781627</v>
      </c>
      <c r="J3669" s="7">
        <f>((Table1[[#This Row],[returns]]+(1-$P$2)*Table1[[#This Row],[number of trades]])-ABS(Table1[[#This Row],[company return]]))/100</f>
        <v>1.2279246648878164</v>
      </c>
      <c r="K3669" s="7">
        <f>((Table1[[#This Row],[returns]]+(1-$Q$2)*Table1[[#This Row],[number of trades]])-ABS(Table1[[#This Row],[company return]]))/100</f>
        <v>1.7179246648878164</v>
      </c>
      <c r="L3669" s="7">
        <f>((Table1[[#This Row],[returns]]+(1-$R$2)*Table1[[#This Row],[number of trades]])-ABS(Table1[[#This Row],[company return]]))/100</f>
        <v>2.2079246648878161</v>
      </c>
      <c r="M3669" s="7">
        <f>((Table1[[#This Row],[returns]]+(1-$S$2)*Table1[[#This Row],[number of trades]])-ABS(Table1[[#This Row],[company return]]))/100</f>
        <v>2.6979246648878163</v>
      </c>
      <c r="N3669" s="9">
        <f>Table1[[#This Row],[fastsma]]*Table1[[#This Row],[slowsma]]</f>
        <v>60</v>
      </c>
    </row>
    <row r="3670" spans="1:14" ht="15" customHeight="1" x14ac:dyDescent="0.3">
      <c r="A3670" s="1">
        <v>5469</v>
      </c>
      <c r="B3670">
        <v>3</v>
      </c>
      <c r="C3670">
        <v>20</v>
      </c>
      <c r="D3670" t="s">
        <v>128</v>
      </c>
      <c r="E3670" t="s">
        <v>188</v>
      </c>
      <c r="F3670">
        <v>162.53</v>
      </c>
      <c r="G3670">
        <v>198</v>
      </c>
      <c r="H3670">
        <v>1.793636128340399</v>
      </c>
      <c r="I3670" s="7">
        <f>((Table1[[#This Row],[returns]]+(1-$O$2)*Table1[[#This Row],[number of trades]])-ABS(Table1[[#This Row],[company return]]))/100</f>
        <v>1.6073636387165959</v>
      </c>
      <c r="J3670" s="7">
        <f>((Table1[[#This Row],[returns]]+(1-$P$2)*Table1[[#This Row],[number of trades]])-ABS(Table1[[#This Row],[company return]]))/100</f>
        <v>2.102363638716596</v>
      </c>
      <c r="K3670" s="7">
        <f>((Table1[[#This Row],[returns]]+(1-$Q$2)*Table1[[#This Row],[number of trades]])-ABS(Table1[[#This Row],[company return]]))/100</f>
        <v>2.5973636387165957</v>
      </c>
      <c r="L3670" s="7">
        <f>((Table1[[#This Row],[returns]]+(1-$R$2)*Table1[[#This Row],[number of trades]])-ABS(Table1[[#This Row],[company return]]))/100</f>
        <v>3.0923636387165958</v>
      </c>
      <c r="M3670" s="7">
        <f>((Table1[[#This Row],[returns]]+(1-$S$2)*Table1[[#This Row],[number of trades]])-ABS(Table1[[#This Row],[company return]]))/100</f>
        <v>3.5873636387165959</v>
      </c>
      <c r="N3670" s="9">
        <f>Table1[[#This Row],[fastsma]]*Table1[[#This Row],[slowsma]]</f>
        <v>60</v>
      </c>
    </row>
    <row r="3671" spans="1:14" ht="15" hidden="1" customHeight="1" x14ac:dyDescent="0.3">
      <c r="A3671" s="1"/>
      <c r="I3671" s="7"/>
      <c r="J3671" s="7"/>
      <c r="K3671" s="7"/>
      <c r="L3671" s="7"/>
      <c r="M3671" s="7"/>
      <c r="N3671" s="9"/>
    </row>
    <row r="3672" spans="1:14" ht="15" customHeight="1" x14ac:dyDescent="0.3">
      <c r="A3672" s="1">
        <v>5470</v>
      </c>
      <c r="B3672">
        <v>3</v>
      </c>
      <c r="C3672">
        <v>20</v>
      </c>
      <c r="D3672" t="s">
        <v>128</v>
      </c>
      <c r="E3672" t="s">
        <v>189</v>
      </c>
      <c r="F3672">
        <v>295.19</v>
      </c>
      <c r="G3672">
        <v>199</v>
      </c>
      <c r="H3672">
        <v>-57.696969581372812</v>
      </c>
      <c r="I3672" s="7">
        <f>((Table1[[#This Row],[returns]]+(1-$O$2)*Table1[[#This Row],[number of trades]])-ABS(Table1[[#This Row],[company return]]))/100</f>
        <v>2.3749303041862722</v>
      </c>
      <c r="J3672" s="7">
        <f>((Table1[[#This Row],[returns]]+(1-$P$2)*Table1[[#This Row],[number of trades]])-ABS(Table1[[#This Row],[company return]]))/100</f>
        <v>2.8724303041862722</v>
      </c>
      <c r="K3672" s="7">
        <f>((Table1[[#This Row],[returns]]+(1-$Q$2)*Table1[[#This Row],[number of trades]])-ABS(Table1[[#This Row],[company return]]))/100</f>
        <v>3.3699303041862718</v>
      </c>
      <c r="L3672" s="7">
        <f>((Table1[[#This Row],[returns]]+(1-$R$2)*Table1[[#This Row],[number of trades]])-ABS(Table1[[#This Row],[company return]]))/100</f>
        <v>3.8674303041862719</v>
      </c>
      <c r="M3672" s="7">
        <f>((Table1[[#This Row],[returns]]+(1-$S$2)*Table1[[#This Row],[number of trades]])-ABS(Table1[[#This Row],[company return]]))/100</f>
        <v>4.3649303041862719</v>
      </c>
      <c r="N3672" s="9">
        <f>Table1[[#This Row],[fastsma]]*Table1[[#This Row],[slowsma]]</f>
        <v>60</v>
      </c>
    </row>
    <row r="3673" spans="1:14" ht="15" customHeight="1" x14ac:dyDescent="0.3">
      <c r="A3673" s="1">
        <v>5471</v>
      </c>
      <c r="B3673">
        <v>3</v>
      </c>
      <c r="C3673">
        <v>20</v>
      </c>
      <c r="D3673" t="s">
        <v>128</v>
      </c>
      <c r="E3673" t="s">
        <v>190</v>
      </c>
      <c r="F3673">
        <v>294</v>
      </c>
      <c r="G3673">
        <v>195</v>
      </c>
      <c r="H3673">
        <v>9.2424263989192266</v>
      </c>
      <c r="I3673" s="7">
        <f>((Table1[[#This Row],[returns]]+(1-$O$2)*Table1[[#This Row],[number of trades]])-ABS(Table1[[#This Row],[company return]]))/100</f>
        <v>2.8475757360108078</v>
      </c>
      <c r="J3673" s="7">
        <f>((Table1[[#This Row],[returns]]+(1-$P$2)*Table1[[#This Row],[number of trades]])-ABS(Table1[[#This Row],[company return]]))/100</f>
        <v>3.3350757360108076</v>
      </c>
      <c r="K3673" s="7">
        <f>((Table1[[#This Row],[returns]]+(1-$Q$2)*Table1[[#This Row],[number of trades]])-ABS(Table1[[#This Row],[company return]]))/100</f>
        <v>3.8225757360108075</v>
      </c>
      <c r="L3673" s="7">
        <f>((Table1[[#This Row],[returns]]+(1-$R$2)*Table1[[#This Row],[number of trades]])-ABS(Table1[[#This Row],[company return]]))/100</f>
        <v>4.3100757360108073</v>
      </c>
      <c r="M3673" s="7">
        <f>((Table1[[#This Row],[returns]]+(1-$S$2)*Table1[[#This Row],[number of trades]])-ABS(Table1[[#This Row],[company return]]))/100</f>
        <v>4.797575736010808</v>
      </c>
      <c r="N3673" s="9">
        <f>Table1[[#This Row],[fastsma]]*Table1[[#This Row],[slowsma]]</f>
        <v>60</v>
      </c>
    </row>
    <row r="3674" spans="1:14" ht="15" customHeight="1" x14ac:dyDescent="0.3">
      <c r="A3674" s="1">
        <v>5472</v>
      </c>
      <c r="B3674">
        <v>3</v>
      </c>
      <c r="C3674">
        <v>20</v>
      </c>
      <c r="D3674" t="s">
        <v>128</v>
      </c>
      <c r="E3674" t="s">
        <v>191</v>
      </c>
      <c r="F3674">
        <v>157.07</v>
      </c>
      <c r="G3674">
        <v>209</v>
      </c>
      <c r="H3674">
        <v>8.8274053073042662</v>
      </c>
      <c r="I3674" s="7">
        <f>((Table1[[#This Row],[returns]]+(1-$O$2)*Table1[[#This Row],[number of trades]])-ABS(Table1[[#This Row],[company return]]))/100</f>
        <v>1.4824259469269572</v>
      </c>
      <c r="J3674" s="7">
        <f>((Table1[[#This Row],[returns]]+(1-$P$2)*Table1[[#This Row],[number of trades]])-ABS(Table1[[#This Row],[company return]]))/100</f>
        <v>2.0049259469269574</v>
      </c>
      <c r="K3674" s="7">
        <f>((Table1[[#This Row],[returns]]+(1-$Q$2)*Table1[[#This Row],[number of trades]])-ABS(Table1[[#This Row],[company return]]))/100</f>
        <v>2.5274259469269573</v>
      </c>
      <c r="L3674" s="7">
        <f>((Table1[[#This Row],[returns]]+(1-$R$2)*Table1[[#This Row],[number of trades]])-ABS(Table1[[#This Row],[company return]]))/100</f>
        <v>3.0499259469269573</v>
      </c>
      <c r="M3674" s="7">
        <f>((Table1[[#This Row],[returns]]+(1-$S$2)*Table1[[#This Row],[number of trades]])-ABS(Table1[[#This Row],[company return]]))/100</f>
        <v>3.5724259469269573</v>
      </c>
      <c r="N3674" s="9">
        <f>Table1[[#This Row],[fastsma]]*Table1[[#This Row],[slowsma]]</f>
        <v>60</v>
      </c>
    </row>
    <row r="3675" spans="1:14" ht="15" customHeight="1" x14ac:dyDescent="0.3">
      <c r="A3675" s="1">
        <v>5473</v>
      </c>
      <c r="B3675">
        <v>3</v>
      </c>
      <c r="C3675">
        <v>20</v>
      </c>
      <c r="D3675" t="s">
        <v>128</v>
      </c>
      <c r="E3675" t="s">
        <v>192</v>
      </c>
      <c r="F3675">
        <v>38.33</v>
      </c>
      <c r="G3675">
        <v>224</v>
      </c>
      <c r="H3675">
        <v>-18.352452563902141</v>
      </c>
      <c r="I3675" s="7">
        <f>((Table1[[#This Row],[returns]]+(1-$O$2)*Table1[[#This Row],[number of trades]])-ABS(Table1[[#This Row],[company return]]))/100</f>
        <v>0.19977547436097859</v>
      </c>
      <c r="J3675" s="7">
        <f>((Table1[[#This Row],[returns]]+(1-$P$2)*Table1[[#This Row],[number of trades]])-ABS(Table1[[#This Row],[company return]]))/100</f>
        <v>0.7597754743609787</v>
      </c>
      <c r="K3675" s="7">
        <f>((Table1[[#This Row],[returns]]+(1-$Q$2)*Table1[[#This Row],[number of trades]])-ABS(Table1[[#This Row],[company return]]))/100</f>
        <v>1.3197754743609784</v>
      </c>
      <c r="L3675" s="7">
        <f>((Table1[[#This Row],[returns]]+(1-$R$2)*Table1[[#This Row],[number of trades]])-ABS(Table1[[#This Row],[company return]]))/100</f>
        <v>1.8797754743609785</v>
      </c>
      <c r="M3675" s="7">
        <f>((Table1[[#This Row],[returns]]+(1-$S$2)*Table1[[#This Row],[number of trades]])-ABS(Table1[[#This Row],[company return]]))/100</f>
        <v>2.4397754743609785</v>
      </c>
      <c r="N3675" s="9">
        <f>Table1[[#This Row],[fastsma]]*Table1[[#This Row],[slowsma]]</f>
        <v>60</v>
      </c>
    </row>
    <row r="3676" spans="1:14" ht="15" hidden="1" customHeight="1" x14ac:dyDescent="0.3">
      <c r="A3676" s="1"/>
      <c r="I3676" s="7"/>
      <c r="J3676" s="7"/>
      <c r="K3676" s="7"/>
      <c r="L3676" s="7"/>
      <c r="M3676" s="7"/>
      <c r="N3676" s="9"/>
    </row>
    <row r="3677" spans="1:14" ht="15" customHeight="1" x14ac:dyDescent="0.3">
      <c r="A3677" s="1">
        <v>5474</v>
      </c>
      <c r="B3677">
        <v>3</v>
      </c>
      <c r="C3677">
        <v>20</v>
      </c>
      <c r="D3677" t="s">
        <v>128</v>
      </c>
      <c r="E3677" t="s">
        <v>193</v>
      </c>
      <c r="F3677">
        <v>418.52</v>
      </c>
      <c r="G3677">
        <v>199</v>
      </c>
      <c r="H3677">
        <v>-22.34456966845659</v>
      </c>
      <c r="I3677" s="7">
        <f>((Table1[[#This Row],[returns]]+(1-$O$2)*Table1[[#This Row],[number of trades]])-ABS(Table1[[#This Row],[company return]]))/100</f>
        <v>3.9617543033154341</v>
      </c>
      <c r="J3677" s="7">
        <f>((Table1[[#This Row],[returns]]+(1-$P$2)*Table1[[#This Row],[number of trades]])-ABS(Table1[[#This Row],[company return]]))/100</f>
        <v>4.4592543033154337</v>
      </c>
      <c r="K3677" s="7">
        <f>((Table1[[#This Row],[returns]]+(1-$Q$2)*Table1[[#This Row],[number of trades]])-ABS(Table1[[#This Row],[company return]]))/100</f>
        <v>4.9567543033154342</v>
      </c>
      <c r="L3677" s="7">
        <f>((Table1[[#This Row],[returns]]+(1-$R$2)*Table1[[#This Row],[number of trades]])-ABS(Table1[[#This Row],[company return]]))/100</f>
        <v>5.4542543033154338</v>
      </c>
      <c r="M3677" s="7">
        <f>((Table1[[#This Row],[returns]]+(1-$S$2)*Table1[[#This Row],[number of trades]])-ABS(Table1[[#This Row],[company return]]))/100</f>
        <v>5.9517543033154334</v>
      </c>
      <c r="N3677" s="9">
        <f>Table1[[#This Row],[fastsma]]*Table1[[#This Row],[slowsma]]</f>
        <v>60</v>
      </c>
    </row>
    <row r="3678" spans="1:14" ht="15" customHeight="1" x14ac:dyDescent="0.3">
      <c r="A3678" s="1">
        <v>5475</v>
      </c>
      <c r="B3678">
        <v>3</v>
      </c>
      <c r="C3678">
        <v>20</v>
      </c>
      <c r="D3678" t="s">
        <v>128</v>
      </c>
      <c r="E3678" t="s">
        <v>194</v>
      </c>
      <c r="F3678">
        <v>129.38</v>
      </c>
      <c r="G3678">
        <v>202</v>
      </c>
      <c r="H3678">
        <v>1.4558675294646879</v>
      </c>
      <c r="I3678" s="7">
        <f>((Table1[[#This Row],[returns]]+(1-$O$2)*Table1[[#This Row],[number of trades]])-ABS(Table1[[#This Row],[company return]]))/100</f>
        <v>1.2792413247053531</v>
      </c>
      <c r="J3678" s="7">
        <f>((Table1[[#This Row],[returns]]+(1-$P$2)*Table1[[#This Row],[number of trades]])-ABS(Table1[[#This Row],[company return]]))/100</f>
        <v>1.784241324705353</v>
      </c>
      <c r="K3678" s="7">
        <f>((Table1[[#This Row],[returns]]+(1-$Q$2)*Table1[[#This Row],[number of trades]])-ABS(Table1[[#This Row],[company return]]))/100</f>
        <v>2.2892413247053529</v>
      </c>
      <c r="L3678" s="7">
        <f>((Table1[[#This Row],[returns]]+(1-$R$2)*Table1[[#This Row],[number of trades]])-ABS(Table1[[#This Row],[company return]]))/100</f>
        <v>2.7942413247053532</v>
      </c>
      <c r="M3678" s="7">
        <f>((Table1[[#This Row],[returns]]+(1-$S$2)*Table1[[#This Row],[number of trades]])-ABS(Table1[[#This Row],[company return]]))/100</f>
        <v>3.2992413247053531</v>
      </c>
      <c r="N3678" s="9">
        <f>Table1[[#This Row],[fastsma]]*Table1[[#This Row],[slowsma]]</f>
        <v>60</v>
      </c>
    </row>
    <row r="3679" spans="1:14" ht="15" customHeight="1" x14ac:dyDescent="0.3">
      <c r="A3679" s="1">
        <v>5476</v>
      </c>
      <c r="B3679">
        <v>3</v>
      </c>
      <c r="C3679">
        <v>20</v>
      </c>
      <c r="D3679" t="s">
        <v>128</v>
      </c>
      <c r="E3679" t="s">
        <v>195</v>
      </c>
      <c r="F3679">
        <v>114.22</v>
      </c>
      <c r="G3679">
        <v>195</v>
      </c>
      <c r="H3679">
        <v>-28.71067625101621</v>
      </c>
      <c r="I3679" s="7">
        <f>((Table1[[#This Row],[returns]]+(1-$O$2)*Table1[[#This Row],[number of trades]])-ABS(Table1[[#This Row],[company return]]))/100</f>
        <v>0.8550932374898379</v>
      </c>
      <c r="J3679" s="7">
        <f>((Table1[[#This Row],[returns]]+(1-$P$2)*Table1[[#This Row],[number of trades]])-ABS(Table1[[#This Row],[company return]]))/100</f>
        <v>1.3425932374898377</v>
      </c>
      <c r="K3679" s="7">
        <f>((Table1[[#This Row],[returns]]+(1-$Q$2)*Table1[[#This Row],[number of trades]])-ABS(Table1[[#This Row],[company return]]))/100</f>
        <v>1.8300932374898378</v>
      </c>
      <c r="L3679" s="7">
        <f>((Table1[[#This Row],[returns]]+(1-$R$2)*Table1[[#This Row],[number of trades]])-ABS(Table1[[#This Row],[company return]]))/100</f>
        <v>2.3175932374898385</v>
      </c>
      <c r="M3679" s="7">
        <f>((Table1[[#This Row],[returns]]+(1-$S$2)*Table1[[#This Row],[number of trades]])-ABS(Table1[[#This Row],[company return]]))/100</f>
        <v>2.8050932374898383</v>
      </c>
      <c r="N3679" s="9">
        <f>Table1[[#This Row],[fastsma]]*Table1[[#This Row],[slowsma]]</f>
        <v>60</v>
      </c>
    </row>
    <row r="3680" spans="1:14" ht="15" customHeight="1" x14ac:dyDescent="0.3">
      <c r="A3680" s="1">
        <v>5477</v>
      </c>
      <c r="B3680">
        <v>3</v>
      </c>
      <c r="C3680">
        <v>20</v>
      </c>
      <c r="D3680" t="s">
        <v>128</v>
      </c>
      <c r="E3680" t="s">
        <v>196</v>
      </c>
      <c r="F3680">
        <v>269</v>
      </c>
      <c r="G3680">
        <v>204</v>
      </c>
      <c r="H3680">
        <v>-63.135290796712859</v>
      </c>
      <c r="I3680" s="7">
        <f>((Table1[[#This Row],[returns]]+(1-$O$2)*Table1[[#This Row],[number of trades]])-ABS(Table1[[#This Row],[company return]]))/100</f>
        <v>2.0586470920328712</v>
      </c>
      <c r="J3680" s="7">
        <f>((Table1[[#This Row],[returns]]+(1-$P$2)*Table1[[#This Row],[number of trades]])-ABS(Table1[[#This Row],[company return]]))/100</f>
        <v>2.5686470920328714</v>
      </c>
      <c r="K3680" s="7">
        <f>((Table1[[#This Row],[returns]]+(1-$Q$2)*Table1[[#This Row],[number of trades]])-ABS(Table1[[#This Row],[company return]]))/100</f>
        <v>3.0786470920328712</v>
      </c>
      <c r="L3680" s="7">
        <f>((Table1[[#This Row],[returns]]+(1-$R$2)*Table1[[#This Row],[number of trades]])-ABS(Table1[[#This Row],[company return]]))/100</f>
        <v>3.5886470920328715</v>
      </c>
      <c r="M3680" s="7">
        <f>((Table1[[#This Row],[returns]]+(1-$S$2)*Table1[[#This Row],[number of trades]])-ABS(Table1[[#This Row],[company return]]))/100</f>
        <v>4.0986470920328717</v>
      </c>
      <c r="N3680" s="9">
        <f>Table1[[#This Row],[fastsma]]*Table1[[#This Row],[slowsma]]</f>
        <v>60</v>
      </c>
    </row>
    <row r="3681" spans="1:14" ht="15" customHeight="1" x14ac:dyDescent="0.3">
      <c r="A3681" s="1">
        <v>5478</v>
      </c>
      <c r="B3681">
        <v>3</v>
      </c>
      <c r="C3681">
        <v>20</v>
      </c>
      <c r="D3681" t="s">
        <v>128</v>
      </c>
      <c r="E3681" t="s">
        <v>197</v>
      </c>
      <c r="F3681">
        <v>522.75</v>
      </c>
      <c r="G3681">
        <v>197</v>
      </c>
      <c r="H3681">
        <v>-10.629373688739509</v>
      </c>
      <c r="I3681" s="7">
        <f>((Table1[[#This Row],[returns]]+(1-$O$2)*Table1[[#This Row],[number of trades]])-ABS(Table1[[#This Row],[company return]]))/100</f>
        <v>5.1212062631126045</v>
      </c>
      <c r="J3681" s="7">
        <f>((Table1[[#This Row],[returns]]+(1-$P$2)*Table1[[#This Row],[number of trades]])-ABS(Table1[[#This Row],[company return]]))/100</f>
        <v>5.6137062631126051</v>
      </c>
      <c r="K3681" s="7">
        <f>((Table1[[#This Row],[returns]]+(1-$Q$2)*Table1[[#This Row],[number of trades]])-ABS(Table1[[#This Row],[company return]]))/100</f>
        <v>6.1062062631126048</v>
      </c>
      <c r="L3681" s="7">
        <f>((Table1[[#This Row],[returns]]+(1-$R$2)*Table1[[#This Row],[number of trades]])-ABS(Table1[[#This Row],[company return]]))/100</f>
        <v>6.5987062631126046</v>
      </c>
      <c r="M3681" s="7">
        <f>((Table1[[#This Row],[returns]]+(1-$S$2)*Table1[[#This Row],[number of trades]])-ABS(Table1[[#This Row],[company return]]))/100</f>
        <v>7.0912062631126052</v>
      </c>
      <c r="N3681" s="9">
        <f>Table1[[#This Row],[fastsma]]*Table1[[#This Row],[slowsma]]</f>
        <v>60</v>
      </c>
    </row>
    <row r="3682" spans="1:14" ht="15" customHeight="1" x14ac:dyDescent="0.3">
      <c r="A3682" s="1">
        <v>5479</v>
      </c>
      <c r="B3682">
        <v>3</v>
      </c>
      <c r="C3682">
        <v>20</v>
      </c>
      <c r="D3682" t="s">
        <v>128</v>
      </c>
      <c r="E3682" t="s">
        <v>198</v>
      </c>
      <c r="F3682">
        <v>227.34</v>
      </c>
      <c r="G3682">
        <v>183</v>
      </c>
      <c r="H3682">
        <v>-43.208151168081457</v>
      </c>
      <c r="I3682" s="7">
        <f>((Table1[[#This Row],[returns]]+(1-$O$2)*Table1[[#This Row],[number of trades]])-ABS(Table1[[#This Row],[company return]]))/100</f>
        <v>1.8413184883191855</v>
      </c>
      <c r="J3682" s="7">
        <f>((Table1[[#This Row],[returns]]+(1-$P$2)*Table1[[#This Row],[number of trades]])-ABS(Table1[[#This Row],[company return]]))/100</f>
        <v>2.2988184883191858</v>
      </c>
      <c r="K3682" s="7">
        <f>((Table1[[#This Row],[returns]]+(1-$Q$2)*Table1[[#This Row],[number of trades]])-ABS(Table1[[#This Row],[company return]]))/100</f>
        <v>2.7563184883191854</v>
      </c>
      <c r="L3682" s="7">
        <f>((Table1[[#This Row],[returns]]+(1-$R$2)*Table1[[#This Row],[number of trades]])-ABS(Table1[[#This Row],[company return]]))/100</f>
        <v>3.2138184883191854</v>
      </c>
      <c r="M3682" s="7">
        <f>((Table1[[#This Row],[returns]]+(1-$S$2)*Table1[[#This Row],[number of trades]])-ABS(Table1[[#This Row],[company return]]))/100</f>
        <v>3.6713184883191854</v>
      </c>
      <c r="N3682" s="9">
        <f>Table1[[#This Row],[fastsma]]*Table1[[#This Row],[slowsma]]</f>
        <v>60</v>
      </c>
    </row>
    <row r="3683" spans="1:14" ht="15" customHeight="1" x14ac:dyDescent="0.3">
      <c r="A3683" s="1">
        <v>5480</v>
      </c>
      <c r="B3683">
        <v>3</v>
      </c>
      <c r="C3683">
        <v>20</v>
      </c>
      <c r="D3683" t="s">
        <v>128</v>
      </c>
      <c r="E3683" t="s">
        <v>199</v>
      </c>
      <c r="F3683">
        <v>225.73</v>
      </c>
      <c r="G3683">
        <v>210</v>
      </c>
      <c r="H3683">
        <v>-31.590598897948251</v>
      </c>
      <c r="I3683" s="7">
        <f>((Table1[[#This Row],[returns]]+(1-$O$2)*Table1[[#This Row],[number of trades]])-ABS(Table1[[#This Row],[company return]]))/100</f>
        <v>1.9413940110205175</v>
      </c>
      <c r="J3683" s="7">
        <f>((Table1[[#This Row],[returns]]+(1-$P$2)*Table1[[#This Row],[number of trades]])-ABS(Table1[[#This Row],[company return]]))/100</f>
        <v>2.4663940110205176</v>
      </c>
      <c r="K3683" s="7">
        <f>((Table1[[#This Row],[returns]]+(1-$Q$2)*Table1[[#This Row],[number of trades]])-ABS(Table1[[#This Row],[company return]]))/100</f>
        <v>2.9913940110205175</v>
      </c>
      <c r="L3683" s="7">
        <f>((Table1[[#This Row],[returns]]+(1-$R$2)*Table1[[#This Row],[number of trades]])-ABS(Table1[[#This Row],[company return]]))/100</f>
        <v>3.5163940110205174</v>
      </c>
      <c r="M3683" s="7">
        <f>((Table1[[#This Row],[returns]]+(1-$S$2)*Table1[[#This Row],[number of trades]])-ABS(Table1[[#This Row],[company return]]))/100</f>
        <v>4.0413940110205173</v>
      </c>
      <c r="N3683" s="9">
        <f>Table1[[#This Row],[fastsma]]*Table1[[#This Row],[slowsma]]</f>
        <v>60</v>
      </c>
    </row>
    <row r="3684" spans="1:14" ht="15" customHeight="1" x14ac:dyDescent="0.3">
      <c r="A3684" s="1">
        <v>5481</v>
      </c>
      <c r="B3684">
        <v>3</v>
      </c>
      <c r="C3684">
        <v>20</v>
      </c>
      <c r="D3684" t="s">
        <v>128</v>
      </c>
      <c r="E3684" t="s">
        <v>200</v>
      </c>
      <c r="F3684">
        <v>-24.12</v>
      </c>
      <c r="G3684">
        <v>206</v>
      </c>
      <c r="H3684">
        <v>-29.45175604073227</v>
      </c>
      <c r="I3684" s="7">
        <f>((Table1[[#This Row],[returns]]+(1-$O$2)*Table1[[#This Row],[number of trades]])-ABS(Table1[[#This Row],[company return]]))/100</f>
        <v>-0.53571756040732266</v>
      </c>
      <c r="J3684" s="7">
        <f>((Table1[[#This Row],[returns]]+(1-$P$2)*Table1[[#This Row],[number of trades]])-ABS(Table1[[#This Row],[company return]]))/100</f>
        <v>-2.0717560407322713E-2</v>
      </c>
      <c r="K3684" s="7">
        <f>((Table1[[#This Row],[returns]]+(1-$Q$2)*Table1[[#This Row],[number of trades]])-ABS(Table1[[#This Row],[company return]]))/100</f>
        <v>0.49428243959267726</v>
      </c>
      <c r="L3684" s="7">
        <f>((Table1[[#This Row],[returns]]+(1-$R$2)*Table1[[#This Row],[number of trades]])-ABS(Table1[[#This Row],[company return]]))/100</f>
        <v>1.0092824395926772</v>
      </c>
      <c r="M3684" s="7">
        <f>((Table1[[#This Row],[returns]]+(1-$S$2)*Table1[[#This Row],[number of trades]])-ABS(Table1[[#This Row],[company return]]))/100</f>
        <v>1.5242824395926773</v>
      </c>
      <c r="N3684" s="9">
        <f>Table1[[#This Row],[fastsma]]*Table1[[#This Row],[slowsma]]</f>
        <v>60</v>
      </c>
    </row>
    <row r="3685" spans="1:14" ht="15" hidden="1" customHeight="1" x14ac:dyDescent="0.3">
      <c r="A3685" s="1"/>
      <c r="I3685" s="7"/>
      <c r="J3685" s="7"/>
      <c r="K3685" s="7"/>
      <c r="L3685" s="7"/>
      <c r="M3685" s="7"/>
      <c r="N3685" s="9"/>
    </row>
    <row r="3686" spans="1:14" ht="15" customHeight="1" x14ac:dyDescent="0.3">
      <c r="A3686" s="1">
        <v>5482</v>
      </c>
      <c r="B3686">
        <v>3</v>
      </c>
      <c r="C3686">
        <v>20</v>
      </c>
      <c r="D3686" t="s">
        <v>128</v>
      </c>
      <c r="E3686" t="s">
        <v>201</v>
      </c>
      <c r="F3686">
        <v>33.42</v>
      </c>
      <c r="G3686">
        <v>200</v>
      </c>
      <c r="H3686">
        <v>0.77476129307573316</v>
      </c>
      <c r="I3686" s="7">
        <f>((Table1[[#This Row],[returns]]+(1-$O$2)*Table1[[#This Row],[number of trades]])-ABS(Table1[[#This Row],[company return]]))/100</f>
        <v>0.32645238706924268</v>
      </c>
      <c r="J3686" s="7">
        <f>((Table1[[#This Row],[returns]]+(1-$P$2)*Table1[[#This Row],[number of trades]])-ABS(Table1[[#This Row],[company return]]))/100</f>
        <v>0.82645238706924273</v>
      </c>
      <c r="K3686" s="7">
        <f>((Table1[[#This Row],[returns]]+(1-$Q$2)*Table1[[#This Row],[number of trades]])-ABS(Table1[[#This Row],[company return]]))/100</f>
        <v>1.3264523870692428</v>
      </c>
      <c r="L3686" s="7">
        <f>((Table1[[#This Row],[returns]]+(1-$R$2)*Table1[[#This Row],[number of trades]])-ABS(Table1[[#This Row],[company return]]))/100</f>
        <v>1.8264523870692428</v>
      </c>
      <c r="M3686" s="7">
        <f>((Table1[[#This Row],[returns]]+(1-$S$2)*Table1[[#This Row],[number of trades]])-ABS(Table1[[#This Row],[company return]]))/100</f>
        <v>2.3264523870692431</v>
      </c>
      <c r="N3686" s="9">
        <f>Table1[[#This Row],[fastsma]]*Table1[[#This Row],[slowsma]]</f>
        <v>60</v>
      </c>
    </row>
    <row r="3687" spans="1:14" ht="15" hidden="1" customHeight="1" x14ac:dyDescent="0.3">
      <c r="A3687" s="1"/>
      <c r="I3687" s="7"/>
      <c r="J3687" s="7"/>
      <c r="K3687" s="7"/>
      <c r="L3687" s="7"/>
      <c r="M3687" s="7"/>
      <c r="N3687" s="9"/>
    </row>
    <row r="3688" spans="1:14" ht="15" customHeight="1" x14ac:dyDescent="0.3">
      <c r="A3688" s="1">
        <v>5483</v>
      </c>
      <c r="B3688">
        <v>3</v>
      </c>
      <c r="C3688">
        <v>20</v>
      </c>
      <c r="D3688" t="s">
        <v>128</v>
      </c>
      <c r="E3688" t="s">
        <v>202</v>
      </c>
      <c r="F3688">
        <v>248.51</v>
      </c>
      <c r="G3688">
        <v>207</v>
      </c>
      <c r="H3688">
        <v>-22.15255959418316</v>
      </c>
      <c r="I3688" s="7">
        <f>((Table1[[#This Row],[returns]]+(1-$O$2)*Table1[[#This Row],[number of trades]])-ABS(Table1[[#This Row],[company return]]))/100</f>
        <v>2.263574404058168</v>
      </c>
      <c r="J3688" s="7">
        <f>((Table1[[#This Row],[returns]]+(1-$P$2)*Table1[[#This Row],[number of trades]])-ABS(Table1[[#This Row],[company return]]))/100</f>
        <v>2.7810744040581681</v>
      </c>
      <c r="K3688" s="7">
        <f>((Table1[[#This Row],[returns]]+(1-$Q$2)*Table1[[#This Row],[number of trades]])-ABS(Table1[[#This Row],[company return]]))/100</f>
        <v>3.2985744040581682</v>
      </c>
      <c r="L3688" s="7">
        <f>((Table1[[#This Row],[returns]]+(1-$R$2)*Table1[[#This Row],[number of trades]])-ABS(Table1[[#This Row],[company return]]))/100</f>
        <v>3.8160744040581682</v>
      </c>
      <c r="M3688" s="7">
        <f>((Table1[[#This Row],[returns]]+(1-$S$2)*Table1[[#This Row],[number of trades]])-ABS(Table1[[#This Row],[company return]]))/100</f>
        <v>4.3335744040581679</v>
      </c>
      <c r="N3688" s="9">
        <f>Table1[[#This Row],[fastsma]]*Table1[[#This Row],[slowsma]]</f>
        <v>60</v>
      </c>
    </row>
    <row r="3689" spans="1:14" ht="15" customHeight="1" x14ac:dyDescent="0.3">
      <c r="A3689" s="1">
        <v>5484</v>
      </c>
      <c r="B3689">
        <v>3</v>
      </c>
      <c r="C3689">
        <v>20</v>
      </c>
      <c r="D3689" t="s">
        <v>128</v>
      </c>
      <c r="E3689" t="s">
        <v>203</v>
      </c>
      <c r="F3689">
        <v>342.26</v>
      </c>
      <c r="G3689">
        <v>206</v>
      </c>
      <c r="H3689">
        <v>-57.405140101649309</v>
      </c>
      <c r="I3689" s="7">
        <f>((Table1[[#This Row],[returns]]+(1-$O$2)*Table1[[#This Row],[number of trades]])-ABS(Table1[[#This Row],[company return]]))/100</f>
        <v>2.8485485989835069</v>
      </c>
      <c r="J3689" s="7">
        <f>((Table1[[#This Row],[returns]]+(1-$P$2)*Table1[[#This Row],[number of trades]])-ABS(Table1[[#This Row],[company return]]))/100</f>
        <v>3.363548598983507</v>
      </c>
      <c r="K3689" s="7">
        <f>((Table1[[#This Row],[returns]]+(1-$Q$2)*Table1[[#This Row],[number of trades]])-ABS(Table1[[#This Row],[company return]]))/100</f>
        <v>3.8785485989835071</v>
      </c>
      <c r="L3689" s="7">
        <f>((Table1[[#This Row],[returns]]+(1-$R$2)*Table1[[#This Row],[number of trades]])-ABS(Table1[[#This Row],[company return]]))/100</f>
        <v>4.3935485989835072</v>
      </c>
      <c r="M3689" s="7">
        <f>((Table1[[#This Row],[returns]]+(1-$S$2)*Table1[[#This Row],[number of trades]])-ABS(Table1[[#This Row],[company return]]))/100</f>
        <v>4.9085485989835069</v>
      </c>
      <c r="N3689" s="9">
        <f>Table1[[#This Row],[fastsma]]*Table1[[#This Row],[slowsma]]</f>
        <v>60</v>
      </c>
    </row>
    <row r="3690" spans="1:14" ht="15" customHeight="1" x14ac:dyDescent="0.3">
      <c r="A3690" s="1">
        <v>5485</v>
      </c>
      <c r="B3690">
        <v>3</v>
      </c>
      <c r="C3690">
        <v>20</v>
      </c>
      <c r="D3690" t="s">
        <v>128</v>
      </c>
      <c r="E3690" t="s">
        <v>204</v>
      </c>
      <c r="F3690">
        <v>209.11</v>
      </c>
      <c r="G3690">
        <v>192</v>
      </c>
      <c r="H3690">
        <v>6.0857996085082844</v>
      </c>
      <c r="I3690" s="7">
        <f>((Table1[[#This Row],[returns]]+(1-$O$2)*Table1[[#This Row],[number of trades]])-ABS(Table1[[#This Row],[company return]]))/100</f>
        <v>2.0302420039149172</v>
      </c>
      <c r="J3690" s="7">
        <f>((Table1[[#This Row],[returns]]+(1-$P$2)*Table1[[#This Row],[number of trades]])-ABS(Table1[[#This Row],[company return]]))/100</f>
        <v>2.5102420039149171</v>
      </c>
      <c r="K3690" s="7">
        <f>((Table1[[#This Row],[returns]]+(1-$Q$2)*Table1[[#This Row],[number of trades]])-ABS(Table1[[#This Row],[company return]]))/100</f>
        <v>2.9902420039149171</v>
      </c>
      <c r="L3690" s="7">
        <f>((Table1[[#This Row],[returns]]+(1-$R$2)*Table1[[#This Row],[number of trades]])-ABS(Table1[[#This Row],[company return]]))/100</f>
        <v>3.4702420039149171</v>
      </c>
      <c r="M3690" s="7">
        <f>((Table1[[#This Row],[returns]]+(1-$S$2)*Table1[[#This Row],[number of trades]])-ABS(Table1[[#This Row],[company return]]))/100</f>
        <v>3.9502420039149171</v>
      </c>
      <c r="N3690" s="9">
        <f>Table1[[#This Row],[fastsma]]*Table1[[#This Row],[slowsma]]</f>
        <v>60</v>
      </c>
    </row>
    <row r="3691" spans="1:14" ht="15" customHeight="1" x14ac:dyDescent="0.3">
      <c r="A3691" s="1">
        <v>5486</v>
      </c>
      <c r="B3691">
        <v>3</v>
      </c>
      <c r="C3691">
        <v>20</v>
      </c>
      <c r="D3691" t="s">
        <v>128</v>
      </c>
      <c r="E3691" t="s">
        <v>205</v>
      </c>
      <c r="F3691">
        <v>233.8</v>
      </c>
      <c r="G3691">
        <v>182</v>
      </c>
      <c r="H3691">
        <v>-24.971356005870089</v>
      </c>
      <c r="I3691" s="7">
        <f>((Table1[[#This Row],[returns]]+(1-$O$2)*Table1[[#This Row],[number of trades]])-ABS(Table1[[#This Row],[company return]]))/100</f>
        <v>2.088286439941299</v>
      </c>
      <c r="J3691" s="7">
        <f>((Table1[[#This Row],[returns]]+(1-$P$2)*Table1[[#This Row],[number of trades]])-ABS(Table1[[#This Row],[company return]]))/100</f>
        <v>2.5432864399412991</v>
      </c>
      <c r="K3691" s="7">
        <f>((Table1[[#This Row],[returns]]+(1-$Q$2)*Table1[[#This Row],[number of trades]])-ABS(Table1[[#This Row],[company return]]))/100</f>
        <v>2.9982864399412996</v>
      </c>
      <c r="L3691" s="7">
        <f>((Table1[[#This Row],[returns]]+(1-$R$2)*Table1[[#This Row],[number of trades]])-ABS(Table1[[#This Row],[company return]]))/100</f>
        <v>3.4532864399412997</v>
      </c>
      <c r="M3691" s="7">
        <f>((Table1[[#This Row],[returns]]+(1-$S$2)*Table1[[#This Row],[number of trades]])-ABS(Table1[[#This Row],[company return]]))/100</f>
        <v>3.9082864399412993</v>
      </c>
      <c r="N3691" s="9">
        <f>Table1[[#This Row],[fastsma]]*Table1[[#This Row],[slowsma]]</f>
        <v>60</v>
      </c>
    </row>
    <row r="3692" spans="1:14" ht="15" customHeight="1" x14ac:dyDescent="0.3">
      <c r="A3692" s="1">
        <v>5487</v>
      </c>
      <c r="B3692">
        <v>3</v>
      </c>
      <c r="C3692">
        <v>20</v>
      </c>
      <c r="D3692" t="s">
        <v>128</v>
      </c>
      <c r="E3692" t="s">
        <v>206</v>
      </c>
      <c r="F3692">
        <v>137.97</v>
      </c>
      <c r="G3692">
        <v>191</v>
      </c>
      <c r="H3692">
        <v>-15.31399980357453</v>
      </c>
      <c r="I3692" s="7">
        <f>((Table1[[#This Row],[returns]]+(1-$O$2)*Table1[[#This Row],[number of trades]])-ABS(Table1[[#This Row],[company return]]))/100</f>
        <v>1.2265600019642546</v>
      </c>
      <c r="J3692" s="7">
        <f>((Table1[[#This Row],[returns]]+(1-$P$2)*Table1[[#This Row],[number of trades]])-ABS(Table1[[#This Row],[company return]]))/100</f>
        <v>1.7040600019642549</v>
      </c>
      <c r="K3692" s="7">
        <f>((Table1[[#This Row],[returns]]+(1-$Q$2)*Table1[[#This Row],[number of trades]])-ABS(Table1[[#This Row],[company return]]))/100</f>
        <v>2.1815600019642547</v>
      </c>
      <c r="L3692" s="7">
        <f>((Table1[[#This Row],[returns]]+(1-$R$2)*Table1[[#This Row],[number of trades]])-ABS(Table1[[#This Row],[company return]]))/100</f>
        <v>2.6590600019642552</v>
      </c>
      <c r="M3692" s="7">
        <f>((Table1[[#This Row],[returns]]+(1-$S$2)*Table1[[#This Row],[number of trades]])-ABS(Table1[[#This Row],[company return]]))/100</f>
        <v>3.1365600019642552</v>
      </c>
      <c r="N3692" s="9">
        <f>Table1[[#This Row],[fastsma]]*Table1[[#This Row],[slowsma]]</f>
        <v>60</v>
      </c>
    </row>
    <row r="3693" spans="1:14" ht="15" customHeight="1" x14ac:dyDescent="0.3">
      <c r="A3693" s="1">
        <v>5488</v>
      </c>
      <c r="B3693">
        <v>3</v>
      </c>
      <c r="C3693">
        <v>20</v>
      </c>
      <c r="D3693" t="s">
        <v>128</v>
      </c>
      <c r="E3693" t="s">
        <v>207</v>
      </c>
      <c r="F3693">
        <v>244.6</v>
      </c>
      <c r="G3693">
        <v>202</v>
      </c>
      <c r="H3693">
        <v>0.62699375637070287</v>
      </c>
      <c r="I3693" s="7">
        <f>((Table1[[#This Row],[returns]]+(1-$O$2)*Table1[[#This Row],[number of trades]])-ABS(Table1[[#This Row],[company return]]))/100</f>
        <v>2.439730062436293</v>
      </c>
      <c r="J3693" s="7">
        <f>((Table1[[#This Row],[returns]]+(1-$P$2)*Table1[[#This Row],[number of trades]])-ABS(Table1[[#This Row],[company return]]))/100</f>
        <v>2.9447300624362929</v>
      </c>
      <c r="K3693" s="7">
        <f>((Table1[[#This Row],[returns]]+(1-$Q$2)*Table1[[#This Row],[number of trades]])-ABS(Table1[[#This Row],[company return]]))/100</f>
        <v>3.4497300624362932</v>
      </c>
      <c r="L3693" s="7">
        <f>((Table1[[#This Row],[returns]]+(1-$R$2)*Table1[[#This Row],[number of trades]])-ABS(Table1[[#This Row],[company return]]))/100</f>
        <v>3.9547300624362931</v>
      </c>
      <c r="M3693" s="7">
        <f>((Table1[[#This Row],[returns]]+(1-$S$2)*Table1[[#This Row],[number of trades]])-ABS(Table1[[#This Row],[company return]]))/100</f>
        <v>4.459730062436293</v>
      </c>
      <c r="N3693" s="9">
        <f>Table1[[#This Row],[fastsma]]*Table1[[#This Row],[slowsma]]</f>
        <v>60</v>
      </c>
    </row>
    <row r="3694" spans="1:14" ht="15" customHeight="1" x14ac:dyDescent="0.3">
      <c r="A3694" s="1">
        <v>5489</v>
      </c>
      <c r="B3694">
        <v>3</v>
      </c>
      <c r="C3694">
        <v>20</v>
      </c>
      <c r="D3694" t="s">
        <v>128</v>
      </c>
      <c r="E3694" t="s">
        <v>208</v>
      </c>
      <c r="F3694">
        <v>360.04</v>
      </c>
      <c r="G3694">
        <v>172</v>
      </c>
      <c r="H3694">
        <v>-11.09145123005414</v>
      </c>
      <c r="I3694" s="7">
        <f>((Table1[[#This Row],[returns]]+(1-$O$2)*Table1[[#This Row],[number of trades]])-ABS(Table1[[#This Row],[company return]]))/100</f>
        <v>3.4894854876994588</v>
      </c>
      <c r="J3694" s="7">
        <f>((Table1[[#This Row],[returns]]+(1-$P$2)*Table1[[#This Row],[number of trades]])-ABS(Table1[[#This Row],[company return]]))/100</f>
        <v>3.9194854876994589</v>
      </c>
      <c r="K3694" s="7">
        <f>((Table1[[#This Row],[returns]]+(1-$Q$2)*Table1[[#This Row],[number of trades]])-ABS(Table1[[#This Row],[company return]]))/100</f>
        <v>4.3494854876994591</v>
      </c>
      <c r="L3694" s="7">
        <f>((Table1[[#This Row],[returns]]+(1-$R$2)*Table1[[#This Row],[number of trades]])-ABS(Table1[[#This Row],[company return]]))/100</f>
        <v>4.7794854876994588</v>
      </c>
      <c r="M3694" s="7">
        <f>((Table1[[#This Row],[returns]]+(1-$S$2)*Table1[[#This Row],[number of trades]])-ABS(Table1[[#This Row],[company return]]))/100</f>
        <v>5.2094854876994576</v>
      </c>
      <c r="N3694" s="9">
        <f>Table1[[#This Row],[fastsma]]*Table1[[#This Row],[slowsma]]</f>
        <v>60</v>
      </c>
    </row>
    <row r="3695" spans="1:14" ht="15" customHeight="1" x14ac:dyDescent="0.3">
      <c r="A3695" s="1">
        <v>5490</v>
      </c>
      <c r="B3695">
        <v>3</v>
      </c>
      <c r="C3695">
        <v>20</v>
      </c>
      <c r="D3695" t="s">
        <v>128</v>
      </c>
      <c r="E3695" t="s">
        <v>209</v>
      </c>
      <c r="F3695">
        <v>240.56</v>
      </c>
      <c r="G3695">
        <v>182</v>
      </c>
      <c r="H3695">
        <v>-53.353404092680549</v>
      </c>
      <c r="I3695" s="7">
        <f>((Table1[[#This Row],[returns]]+(1-$O$2)*Table1[[#This Row],[number of trades]])-ABS(Table1[[#This Row],[company return]]))/100</f>
        <v>1.8720659590731947</v>
      </c>
      <c r="J3695" s="7">
        <f>((Table1[[#This Row],[returns]]+(1-$P$2)*Table1[[#This Row],[number of trades]])-ABS(Table1[[#This Row],[company return]]))/100</f>
        <v>2.3270659590731948</v>
      </c>
      <c r="K3695" s="7">
        <f>((Table1[[#This Row],[returns]]+(1-$Q$2)*Table1[[#This Row],[number of trades]])-ABS(Table1[[#This Row],[company return]]))/100</f>
        <v>2.7820659590731949</v>
      </c>
      <c r="L3695" s="7">
        <f>((Table1[[#This Row],[returns]]+(1-$R$2)*Table1[[#This Row],[number of trades]])-ABS(Table1[[#This Row],[company return]]))/100</f>
        <v>3.2370659590731945</v>
      </c>
      <c r="M3695" s="7">
        <f>((Table1[[#This Row],[returns]]+(1-$S$2)*Table1[[#This Row],[number of trades]])-ABS(Table1[[#This Row],[company return]]))/100</f>
        <v>3.6920659590731946</v>
      </c>
      <c r="N3695" s="9">
        <f>Table1[[#This Row],[fastsma]]*Table1[[#This Row],[slowsma]]</f>
        <v>60</v>
      </c>
    </row>
    <row r="3696" spans="1:14" ht="15" hidden="1" customHeight="1" x14ac:dyDescent="0.3">
      <c r="A3696" s="1"/>
      <c r="I3696" s="7"/>
      <c r="J3696" s="7"/>
      <c r="K3696" s="7"/>
      <c r="L3696" s="7"/>
      <c r="M3696" s="7"/>
      <c r="N3696" s="9"/>
    </row>
    <row r="3697" spans="1:14" ht="15" customHeight="1" x14ac:dyDescent="0.3">
      <c r="A3697" s="1">
        <v>5491</v>
      </c>
      <c r="B3697">
        <v>3</v>
      </c>
      <c r="C3697">
        <v>20</v>
      </c>
      <c r="D3697" t="s">
        <v>128</v>
      </c>
      <c r="E3697" t="s">
        <v>210</v>
      </c>
      <c r="F3697">
        <v>64.5</v>
      </c>
      <c r="G3697">
        <v>214</v>
      </c>
      <c r="H3697">
        <v>-21.578945882432659</v>
      </c>
      <c r="I3697" s="7">
        <f>((Table1[[#This Row],[returns]]+(1-$O$2)*Table1[[#This Row],[number of trades]])-ABS(Table1[[#This Row],[company return]]))/100</f>
        <v>0.42921054117567337</v>
      </c>
      <c r="J3697" s="7">
        <f>((Table1[[#This Row],[returns]]+(1-$P$2)*Table1[[#This Row],[number of trades]])-ABS(Table1[[#This Row],[company return]]))/100</f>
        <v>0.9642105411756734</v>
      </c>
      <c r="K3697" s="7">
        <f>((Table1[[#This Row],[returns]]+(1-$Q$2)*Table1[[#This Row],[number of trades]])-ABS(Table1[[#This Row],[company return]]))/100</f>
        <v>1.4992105411756733</v>
      </c>
      <c r="L3697" s="7">
        <f>((Table1[[#This Row],[returns]]+(1-$R$2)*Table1[[#This Row],[number of trades]])-ABS(Table1[[#This Row],[company return]]))/100</f>
        <v>2.0342105411756735</v>
      </c>
      <c r="M3697" s="7">
        <f>((Table1[[#This Row],[returns]]+(1-$S$2)*Table1[[#This Row],[number of trades]])-ABS(Table1[[#This Row],[company return]]))/100</f>
        <v>2.5692105411756732</v>
      </c>
      <c r="N3697" s="9">
        <f>Table1[[#This Row],[fastsma]]*Table1[[#This Row],[slowsma]]</f>
        <v>60</v>
      </c>
    </row>
    <row r="3698" spans="1:14" ht="15" customHeight="1" x14ac:dyDescent="0.3">
      <c r="A3698" s="1">
        <v>5492</v>
      </c>
      <c r="B3698">
        <v>3</v>
      </c>
      <c r="C3698">
        <v>20</v>
      </c>
      <c r="D3698" t="s">
        <v>128</v>
      </c>
      <c r="E3698" t="s">
        <v>211</v>
      </c>
      <c r="F3698">
        <v>466.23</v>
      </c>
      <c r="G3698">
        <v>179</v>
      </c>
      <c r="H3698">
        <v>-68.451480148185823</v>
      </c>
      <c r="I3698" s="7">
        <f>((Table1[[#This Row],[returns]]+(1-$O$2)*Table1[[#This Row],[number of trades]])-ABS(Table1[[#This Row],[company return]]))/100</f>
        <v>3.9777851985181418</v>
      </c>
      <c r="J3698" s="7">
        <f>((Table1[[#This Row],[returns]]+(1-$P$2)*Table1[[#This Row],[number of trades]])-ABS(Table1[[#This Row],[company return]]))/100</f>
        <v>4.4252851985181421</v>
      </c>
      <c r="K3698" s="7">
        <f>((Table1[[#This Row],[returns]]+(1-$Q$2)*Table1[[#This Row],[number of trades]])-ABS(Table1[[#This Row],[company return]]))/100</f>
        <v>4.8727851985181418</v>
      </c>
      <c r="L3698" s="7">
        <f>((Table1[[#This Row],[returns]]+(1-$R$2)*Table1[[#This Row],[number of trades]])-ABS(Table1[[#This Row],[company return]]))/100</f>
        <v>5.3202851985181416</v>
      </c>
      <c r="M3698" s="7">
        <f>((Table1[[#This Row],[returns]]+(1-$S$2)*Table1[[#This Row],[number of trades]])-ABS(Table1[[#This Row],[company return]]))/100</f>
        <v>5.7677851985181414</v>
      </c>
      <c r="N3698" s="9">
        <f>Table1[[#This Row],[fastsma]]*Table1[[#This Row],[slowsma]]</f>
        <v>60</v>
      </c>
    </row>
    <row r="3699" spans="1:14" ht="15" customHeight="1" x14ac:dyDescent="0.3">
      <c r="A3699" s="1">
        <v>5493</v>
      </c>
      <c r="B3699">
        <v>3</v>
      </c>
      <c r="C3699">
        <v>20</v>
      </c>
      <c r="D3699" t="s">
        <v>128</v>
      </c>
      <c r="E3699" t="s">
        <v>212</v>
      </c>
      <c r="F3699">
        <v>338.18</v>
      </c>
      <c r="G3699">
        <v>192</v>
      </c>
      <c r="H3699">
        <v>-10.28503737349733</v>
      </c>
      <c r="I3699" s="7">
        <f>((Table1[[#This Row],[returns]]+(1-$O$2)*Table1[[#This Row],[number of trades]])-ABS(Table1[[#This Row],[company return]]))/100</f>
        <v>3.2789496262650264</v>
      </c>
      <c r="J3699" s="7">
        <f>((Table1[[#This Row],[returns]]+(1-$P$2)*Table1[[#This Row],[number of trades]])-ABS(Table1[[#This Row],[company return]]))/100</f>
        <v>3.7589496262650268</v>
      </c>
      <c r="K3699" s="7">
        <f>((Table1[[#This Row],[returns]]+(1-$Q$2)*Table1[[#This Row],[number of trades]])-ABS(Table1[[#This Row],[company return]]))/100</f>
        <v>4.2389496262650264</v>
      </c>
      <c r="L3699" s="7">
        <f>((Table1[[#This Row],[returns]]+(1-$R$2)*Table1[[#This Row],[number of trades]])-ABS(Table1[[#This Row],[company return]]))/100</f>
        <v>4.7189496262650268</v>
      </c>
      <c r="M3699" s="7">
        <f>((Table1[[#This Row],[returns]]+(1-$S$2)*Table1[[#This Row],[number of trades]])-ABS(Table1[[#This Row],[company return]]))/100</f>
        <v>5.1989496262650281</v>
      </c>
      <c r="N3699" s="9">
        <f>Table1[[#This Row],[fastsma]]*Table1[[#This Row],[slowsma]]</f>
        <v>60</v>
      </c>
    </row>
    <row r="3700" spans="1:14" ht="15" customHeight="1" x14ac:dyDescent="0.3">
      <c r="A3700" s="1">
        <v>5494</v>
      </c>
      <c r="B3700">
        <v>3</v>
      </c>
      <c r="C3700">
        <v>20</v>
      </c>
      <c r="D3700" t="s">
        <v>128</v>
      </c>
      <c r="E3700" t="s">
        <v>213</v>
      </c>
      <c r="F3700">
        <v>235.16</v>
      </c>
      <c r="G3700">
        <v>201</v>
      </c>
      <c r="H3700">
        <v>-30.792682904668109</v>
      </c>
      <c r="I3700" s="7">
        <f>((Table1[[#This Row],[returns]]+(1-$O$2)*Table1[[#This Row],[number of trades]])-ABS(Table1[[#This Row],[company return]]))/100</f>
        <v>2.0436731709533187</v>
      </c>
      <c r="J3700" s="7">
        <f>((Table1[[#This Row],[returns]]+(1-$P$2)*Table1[[#This Row],[number of trades]])-ABS(Table1[[#This Row],[company return]]))/100</f>
        <v>2.5461731709533186</v>
      </c>
      <c r="K3700" s="7">
        <f>((Table1[[#This Row],[returns]]+(1-$Q$2)*Table1[[#This Row],[number of trades]])-ABS(Table1[[#This Row],[company return]]))/100</f>
        <v>3.048673170953319</v>
      </c>
      <c r="L3700" s="7">
        <f>((Table1[[#This Row],[returns]]+(1-$R$2)*Table1[[#This Row],[number of trades]])-ABS(Table1[[#This Row],[company return]]))/100</f>
        <v>3.551173170953319</v>
      </c>
      <c r="M3700" s="7">
        <f>((Table1[[#This Row],[returns]]+(1-$S$2)*Table1[[#This Row],[number of trades]])-ABS(Table1[[#This Row],[company return]]))/100</f>
        <v>4.0536731709533189</v>
      </c>
      <c r="N3700" s="9">
        <f>Table1[[#This Row],[fastsma]]*Table1[[#This Row],[slowsma]]</f>
        <v>60</v>
      </c>
    </row>
    <row r="3701" spans="1:14" ht="15" customHeight="1" x14ac:dyDescent="0.3">
      <c r="A3701" s="1">
        <v>5495</v>
      </c>
      <c r="B3701">
        <v>3</v>
      </c>
      <c r="C3701">
        <v>20</v>
      </c>
      <c r="D3701" t="s">
        <v>128</v>
      </c>
      <c r="E3701" t="s">
        <v>214</v>
      </c>
      <c r="F3701">
        <v>294.68</v>
      </c>
      <c r="G3701">
        <v>184</v>
      </c>
      <c r="H3701">
        <v>3.7138547256379022</v>
      </c>
      <c r="I3701" s="7">
        <f>((Table1[[#This Row],[returns]]+(1-$O$2)*Table1[[#This Row],[number of trades]])-ABS(Table1[[#This Row],[company return]]))/100</f>
        <v>2.9096614527436206</v>
      </c>
      <c r="J3701" s="7">
        <f>((Table1[[#This Row],[returns]]+(1-$P$2)*Table1[[#This Row],[number of trades]])-ABS(Table1[[#This Row],[company return]]))/100</f>
        <v>3.3696614527436206</v>
      </c>
      <c r="K3701" s="7">
        <f>((Table1[[#This Row],[returns]]+(1-$Q$2)*Table1[[#This Row],[number of trades]])-ABS(Table1[[#This Row],[company return]]))/100</f>
        <v>3.8296614527436206</v>
      </c>
      <c r="L3701" s="7">
        <f>((Table1[[#This Row],[returns]]+(1-$R$2)*Table1[[#This Row],[number of trades]])-ABS(Table1[[#This Row],[company return]]))/100</f>
        <v>4.289661452743621</v>
      </c>
      <c r="M3701" s="7">
        <f>((Table1[[#This Row],[returns]]+(1-$S$2)*Table1[[#This Row],[number of trades]])-ABS(Table1[[#This Row],[company return]]))/100</f>
        <v>4.7496614527436209</v>
      </c>
      <c r="N3701" s="9">
        <f>Table1[[#This Row],[fastsma]]*Table1[[#This Row],[slowsma]]</f>
        <v>60</v>
      </c>
    </row>
    <row r="3702" spans="1:14" ht="15" customHeight="1" x14ac:dyDescent="0.3">
      <c r="A3702" s="1">
        <v>5496</v>
      </c>
      <c r="B3702">
        <v>3</v>
      </c>
      <c r="C3702">
        <v>20</v>
      </c>
      <c r="D3702" t="s">
        <v>128</v>
      </c>
      <c r="E3702" t="s">
        <v>215</v>
      </c>
      <c r="F3702">
        <v>339.48</v>
      </c>
      <c r="G3702">
        <v>213</v>
      </c>
      <c r="H3702">
        <v>-80.645161290322577</v>
      </c>
      <c r="I3702" s="7">
        <f>((Table1[[#This Row],[returns]]+(1-$O$2)*Table1[[#This Row],[number of trades]])-ABS(Table1[[#This Row],[company return]]))/100</f>
        <v>2.5883483870967745</v>
      </c>
      <c r="J3702" s="7">
        <f>((Table1[[#This Row],[returns]]+(1-$P$2)*Table1[[#This Row],[number of trades]])-ABS(Table1[[#This Row],[company return]]))/100</f>
        <v>3.1208483870967747</v>
      </c>
      <c r="K3702" s="7">
        <f>((Table1[[#This Row],[returns]]+(1-$Q$2)*Table1[[#This Row],[number of trades]])-ABS(Table1[[#This Row],[company return]]))/100</f>
        <v>3.6533483870967745</v>
      </c>
      <c r="L3702" s="7">
        <f>((Table1[[#This Row],[returns]]+(1-$R$2)*Table1[[#This Row],[number of trades]])-ABS(Table1[[#This Row],[company return]]))/100</f>
        <v>4.1858483870967742</v>
      </c>
      <c r="M3702" s="7">
        <f>((Table1[[#This Row],[returns]]+(1-$S$2)*Table1[[#This Row],[number of trades]])-ABS(Table1[[#This Row],[company return]]))/100</f>
        <v>4.7183483870967748</v>
      </c>
      <c r="N3702" s="9">
        <f>Table1[[#This Row],[fastsma]]*Table1[[#This Row],[slowsma]]</f>
        <v>60</v>
      </c>
    </row>
    <row r="3703" spans="1:14" ht="15" customHeight="1" x14ac:dyDescent="0.3">
      <c r="A3703" s="1">
        <v>5497</v>
      </c>
      <c r="B3703">
        <v>3</v>
      </c>
      <c r="C3703">
        <v>20</v>
      </c>
      <c r="D3703" t="s">
        <v>128</v>
      </c>
      <c r="E3703" t="s">
        <v>216</v>
      </c>
      <c r="F3703">
        <v>713.3</v>
      </c>
      <c r="G3703">
        <v>192</v>
      </c>
      <c r="H3703">
        <v>-5.070529725189088</v>
      </c>
      <c r="I3703" s="7">
        <f>((Table1[[#This Row],[returns]]+(1-$O$2)*Table1[[#This Row],[number of trades]])-ABS(Table1[[#This Row],[company return]]))/100</f>
        <v>7.0822947027481087</v>
      </c>
      <c r="J3703" s="7">
        <f>((Table1[[#This Row],[returns]]+(1-$P$2)*Table1[[#This Row],[number of trades]])-ABS(Table1[[#This Row],[company return]]))/100</f>
        <v>7.5622947027481082</v>
      </c>
      <c r="K3703" s="7">
        <f>((Table1[[#This Row],[returns]]+(1-$Q$2)*Table1[[#This Row],[number of trades]])-ABS(Table1[[#This Row],[company return]]))/100</f>
        <v>8.0422947027481086</v>
      </c>
      <c r="L3703" s="7">
        <f>((Table1[[#This Row],[returns]]+(1-$R$2)*Table1[[#This Row],[number of trades]])-ABS(Table1[[#This Row],[company return]]))/100</f>
        <v>8.5222947027481091</v>
      </c>
      <c r="M3703" s="7">
        <f>((Table1[[#This Row],[returns]]+(1-$S$2)*Table1[[#This Row],[number of trades]])-ABS(Table1[[#This Row],[company return]]))/100</f>
        <v>9.0022947027481095</v>
      </c>
      <c r="N3703" s="9">
        <f>Table1[[#This Row],[fastsma]]*Table1[[#This Row],[slowsma]]</f>
        <v>60</v>
      </c>
    </row>
    <row r="3704" spans="1:14" ht="15" customHeight="1" x14ac:dyDescent="0.3">
      <c r="A3704" s="1">
        <v>5498</v>
      </c>
      <c r="B3704">
        <v>3</v>
      </c>
      <c r="C3704">
        <v>20</v>
      </c>
      <c r="D3704" t="s">
        <v>128</v>
      </c>
      <c r="E3704" t="s">
        <v>217</v>
      </c>
      <c r="F3704">
        <v>259.72000000000003</v>
      </c>
      <c r="G3704">
        <v>193</v>
      </c>
      <c r="H3704">
        <v>47.558208740258003</v>
      </c>
      <c r="I3704" s="7">
        <f>((Table1[[#This Row],[returns]]+(1-$O$2)*Table1[[#This Row],[number of trades]])-ABS(Table1[[#This Row],[company return]]))/100</f>
        <v>2.1216179125974204</v>
      </c>
      <c r="J3704" s="7">
        <f>((Table1[[#This Row],[returns]]+(1-$P$2)*Table1[[#This Row],[number of trades]])-ABS(Table1[[#This Row],[company return]]))/100</f>
        <v>2.6041179125974203</v>
      </c>
      <c r="K3704" s="7">
        <f>((Table1[[#This Row],[returns]]+(1-$Q$2)*Table1[[#This Row],[number of trades]])-ABS(Table1[[#This Row],[company return]]))/100</f>
        <v>3.0866179125974202</v>
      </c>
      <c r="L3704" s="7">
        <f>((Table1[[#This Row],[returns]]+(1-$R$2)*Table1[[#This Row],[number of trades]])-ABS(Table1[[#This Row],[company return]]))/100</f>
        <v>3.5691179125974202</v>
      </c>
      <c r="M3704" s="7">
        <f>((Table1[[#This Row],[returns]]+(1-$S$2)*Table1[[#This Row],[number of trades]])-ABS(Table1[[#This Row],[company return]]))/100</f>
        <v>4.0516179125974201</v>
      </c>
      <c r="N3704" s="9">
        <f>Table1[[#This Row],[fastsma]]*Table1[[#This Row],[slowsma]]</f>
        <v>60</v>
      </c>
    </row>
    <row r="3705" spans="1:14" ht="15" customHeight="1" x14ac:dyDescent="0.3">
      <c r="A3705" s="1">
        <v>5499</v>
      </c>
      <c r="B3705">
        <v>3</v>
      </c>
      <c r="C3705">
        <v>20</v>
      </c>
      <c r="D3705" t="s">
        <v>128</v>
      </c>
      <c r="E3705" t="s">
        <v>218</v>
      </c>
      <c r="F3705">
        <v>547.75</v>
      </c>
      <c r="G3705">
        <v>198</v>
      </c>
      <c r="H3705">
        <v>-51.273045037320863</v>
      </c>
      <c r="I3705" s="7">
        <f>((Table1[[#This Row],[returns]]+(1-$O$2)*Table1[[#This Row],[number of trades]])-ABS(Table1[[#This Row],[company return]]))/100</f>
        <v>4.9647695496267916</v>
      </c>
      <c r="J3705" s="7">
        <f>((Table1[[#This Row],[returns]]+(1-$P$2)*Table1[[#This Row],[number of trades]])-ABS(Table1[[#This Row],[company return]]))/100</f>
        <v>5.4597695496267908</v>
      </c>
      <c r="K3705" s="7">
        <f>((Table1[[#This Row],[returns]]+(1-$Q$2)*Table1[[#This Row],[number of trades]])-ABS(Table1[[#This Row],[company return]]))/100</f>
        <v>5.9547695496267909</v>
      </c>
      <c r="L3705" s="7">
        <f>((Table1[[#This Row],[returns]]+(1-$R$2)*Table1[[#This Row],[number of trades]])-ABS(Table1[[#This Row],[company return]]))/100</f>
        <v>6.4497695496267911</v>
      </c>
      <c r="M3705" s="7">
        <f>((Table1[[#This Row],[returns]]+(1-$S$2)*Table1[[#This Row],[number of trades]])-ABS(Table1[[#This Row],[company return]]))/100</f>
        <v>6.9447695496267912</v>
      </c>
      <c r="N3705" s="9">
        <f>Table1[[#This Row],[fastsma]]*Table1[[#This Row],[slowsma]]</f>
        <v>60</v>
      </c>
    </row>
    <row r="3706" spans="1:14" ht="15" customHeight="1" x14ac:dyDescent="0.3">
      <c r="A3706" s="1">
        <v>2700</v>
      </c>
      <c r="B3706">
        <v>5</v>
      </c>
      <c r="C3706">
        <v>20</v>
      </c>
      <c r="D3706" t="s">
        <v>134</v>
      </c>
      <c r="E3706" t="s">
        <v>8</v>
      </c>
      <c r="F3706">
        <v>377.66</v>
      </c>
      <c r="G3706">
        <v>139</v>
      </c>
      <c r="H3706">
        <v>834.86333297374779</v>
      </c>
      <c r="I3706" s="7">
        <f>((Table1[[#This Row],[returns]]+(1-$O$2)*Table1[[#This Row],[number of trades]])-ABS(Table1[[#This Row],[company return]]))/100</f>
        <v>-4.5720333297374776</v>
      </c>
      <c r="J3706" s="7">
        <f>((Table1[[#This Row],[returns]]+(1-$P$2)*Table1[[#This Row],[number of trades]])-ABS(Table1[[#This Row],[company return]]))/100</f>
        <v>-4.2245333297374774</v>
      </c>
      <c r="K3706" s="7">
        <f>((Table1[[#This Row],[returns]]+(1-$Q$2)*Table1[[#This Row],[number of trades]])-ABS(Table1[[#This Row],[company return]]))/100</f>
        <v>-3.8770333297374777</v>
      </c>
      <c r="L3706" s="7">
        <f>((Table1[[#This Row],[returns]]+(1-$R$2)*Table1[[#This Row],[number of trades]])-ABS(Table1[[#This Row],[company return]]))/100</f>
        <v>-3.5295333297374776</v>
      </c>
      <c r="M3706" s="7">
        <f>((Table1[[#This Row],[returns]]+(1-$S$2)*Table1[[#This Row],[number of trades]])-ABS(Table1[[#This Row],[company return]]))/100</f>
        <v>-3.182033329737477</v>
      </c>
      <c r="N3706" s="9">
        <f>Table1[[#This Row],[fastsma]]*Table1[[#This Row],[slowsma]]</f>
        <v>100</v>
      </c>
    </row>
    <row r="3707" spans="1:14" ht="15" customHeight="1" x14ac:dyDescent="0.3">
      <c r="A3707" s="1">
        <v>2701</v>
      </c>
      <c r="B3707">
        <v>5</v>
      </c>
      <c r="C3707">
        <v>20</v>
      </c>
      <c r="D3707" t="s">
        <v>134</v>
      </c>
      <c r="E3707" t="s">
        <v>9</v>
      </c>
      <c r="F3707">
        <v>165.79</v>
      </c>
      <c r="G3707">
        <v>170</v>
      </c>
      <c r="H3707">
        <v>1110.3186038650399</v>
      </c>
      <c r="I3707" s="7">
        <f>((Table1[[#This Row],[returns]]+(1-$O$2)*Table1[[#This Row],[number of trades]])-ABS(Table1[[#This Row],[company return]]))/100</f>
        <v>-9.4452860386503996</v>
      </c>
      <c r="J3707" s="7">
        <f>((Table1[[#This Row],[returns]]+(1-$P$2)*Table1[[#This Row],[number of trades]])-ABS(Table1[[#This Row],[company return]]))/100</f>
        <v>-9.0202860386503989</v>
      </c>
      <c r="K3707" s="7">
        <f>((Table1[[#This Row],[returns]]+(1-$Q$2)*Table1[[#This Row],[number of trades]])-ABS(Table1[[#This Row],[company return]]))/100</f>
        <v>-8.5952860386504</v>
      </c>
      <c r="L3707" s="7">
        <f>((Table1[[#This Row],[returns]]+(1-$R$2)*Table1[[#This Row],[number of trades]])-ABS(Table1[[#This Row],[company return]]))/100</f>
        <v>-8.1702860386503993</v>
      </c>
      <c r="M3707" s="7">
        <f>((Table1[[#This Row],[returns]]+(1-$S$2)*Table1[[#This Row],[number of trades]])-ABS(Table1[[#This Row],[company return]]))/100</f>
        <v>-7.7452860386503994</v>
      </c>
      <c r="N3707" s="9">
        <f>Table1[[#This Row],[fastsma]]*Table1[[#This Row],[slowsma]]</f>
        <v>100</v>
      </c>
    </row>
    <row r="3708" spans="1:14" ht="15" customHeight="1" x14ac:dyDescent="0.3">
      <c r="A3708" s="1">
        <v>2702</v>
      </c>
      <c r="B3708">
        <v>5</v>
      </c>
      <c r="C3708">
        <v>20</v>
      </c>
      <c r="D3708" t="s">
        <v>134</v>
      </c>
      <c r="E3708" t="s">
        <v>10</v>
      </c>
      <c r="F3708">
        <v>189.96</v>
      </c>
      <c r="G3708">
        <v>165</v>
      </c>
      <c r="H3708">
        <v>584.16829912434787</v>
      </c>
      <c r="I3708" s="7">
        <f>((Table1[[#This Row],[returns]]+(1-$O$2)*Table1[[#This Row],[number of trades]])-ABS(Table1[[#This Row],[company return]]))/100</f>
        <v>-3.9420829912434785</v>
      </c>
      <c r="J3708" s="7">
        <f>((Table1[[#This Row],[returns]]+(1-$P$2)*Table1[[#This Row],[number of trades]])-ABS(Table1[[#This Row],[company return]]))/100</f>
        <v>-3.5295829912434784</v>
      </c>
      <c r="K3708" s="7">
        <f>((Table1[[#This Row],[returns]]+(1-$Q$2)*Table1[[#This Row],[number of trades]])-ABS(Table1[[#This Row],[company return]]))/100</f>
        <v>-3.1170829912434783</v>
      </c>
      <c r="L3708" s="7">
        <f>((Table1[[#This Row],[returns]]+(1-$R$2)*Table1[[#This Row],[number of trades]])-ABS(Table1[[#This Row],[company return]]))/100</f>
        <v>-2.7045829912434782</v>
      </c>
      <c r="M3708" s="7">
        <f>((Table1[[#This Row],[returns]]+(1-$S$2)*Table1[[#This Row],[number of trades]])-ABS(Table1[[#This Row],[company return]]))/100</f>
        <v>-2.2920829912434781</v>
      </c>
      <c r="N3708" s="9">
        <f>Table1[[#This Row],[fastsma]]*Table1[[#This Row],[slowsma]]</f>
        <v>100</v>
      </c>
    </row>
    <row r="3709" spans="1:14" ht="15" customHeight="1" x14ac:dyDescent="0.3">
      <c r="A3709" s="1">
        <v>2703</v>
      </c>
      <c r="B3709">
        <v>5</v>
      </c>
      <c r="C3709">
        <v>20</v>
      </c>
      <c r="D3709" t="s">
        <v>134</v>
      </c>
      <c r="E3709" t="s">
        <v>11</v>
      </c>
      <c r="F3709">
        <v>314.8</v>
      </c>
      <c r="G3709">
        <v>157</v>
      </c>
      <c r="H3709">
        <v>884.49340663454268</v>
      </c>
      <c r="I3709" s="7">
        <f>((Table1[[#This Row],[returns]]+(1-$O$2)*Table1[[#This Row],[number of trades]])-ABS(Table1[[#This Row],[company return]]))/100</f>
        <v>-5.6969340663454275</v>
      </c>
      <c r="J3709" s="7">
        <f>((Table1[[#This Row],[returns]]+(1-$P$2)*Table1[[#This Row],[number of trades]])-ABS(Table1[[#This Row],[company return]]))/100</f>
        <v>-5.3044340663454275</v>
      </c>
      <c r="K3709" s="7">
        <f>((Table1[[#This Row],[returns]]+(1-$Q$2)*Table1[[#This Row],[number of trades]])-ABS(Table1[[#This Row],[company return]]))/100</f>
        <v>-4.9119340663454265</v>
      </c>
      <c r="L3709" s="7">
        <f>((Table1[[#This Row],[returns]]+(1-$R$2)*Table1[[#This Row],[number of trades]])-ABS(Table1[[#This Row],[company return]]))/100</f>
        <v>-4.5194340663454264</v>
      </c>
      <c r="M3709" s="7">
        <f>((Table1[[#This Row],[returns]]+(1-$S$2)*Table1[[#This Row],[number of trades]])-ABS(Table1[[#This Row],[company return]]))/100</f>
        <v>-4.1269340663454264</v>
      </c>
      <c r="N3709" s="9">
        <f>Table1[[#This Row],[fastsma]]*Table1[[#This Row],[slowsma]]</f>
        <v>100</v>
      </c>
    </row>
    <row r="3710" spans="1:14" ht="15" customHeight="1" x14ac:dyDescent="0.3">
      <c r="A3710" s="1">
        <v>2704</v>
      </c>
      <c r="B3710">
        <v>5</v>
      </c>
      <c r="C3710">
        <v>20</v>
      </c>
      <c r="D3710" t="s">
        <v>134</v>
      </c>
      <c r="E3710" t="s">
        <v>12</v>
      </c>
      <c r="F3710">
        <v>701.28</v>
      </c>
      <c r="G3710">
        <v>160</v>
      </c>
      <c r="H3710">
        <v>12799.99976757938</v>
      </c>
      <c r="I3710" s="7">
        <f>((Table1[[#This Row],[returns]]+(1-$O$2)*Table1[[#This Row],[number of trades]])-ABS(Table1[[#This Row],[company return]]))/100</f>
        <v>-120.98719767579379</v>
      </c>
      <c r="J3710" s="7">
        <f>((Table1[[#This Row],[returns]]+(1-$P$2)*Table1[[#This Row],[number of trades]])-ABS(Table1[[#This Row],[company return]]))/100</f>
        <v>-120.58719767579379</v>
      </c>
      <c r="K3710" s="7">
        <f>((Table1[[#This Row],[returns]]+(1-$Q$2)*Table1[[#This Row],[number of trades]])-ABS(Table1[[#This Row],[company return]]))/100</f>
        <v>-120.1871976757938</v>
      </c>
      <c r="L3710" s="7">
        <f>((Table1[[#This Row],[returns]]+(1-$R$2)*Table1[[#This Row],[number of trades]])-ABS(Table1[[#This Row],[company return]]))/100</f>
        <v>-119.78719767579379</v>
      </c>
      <c r="M3710" s="7">
        <f>((Table1[[#This Row],[returns]]+(1-$S$2)*Table1[[#This Row],[number of trades]])-ABS(Table1[[#This Row],[company return]]))/100</f>
        <v>-119.3871976757938</v>
      </c>
      <c r="N3710" s="9">
        <f>Table1[[#This Row],[fastsma]]*Table1[[#This Row],[slowsma]]</f>
        <v>100</v>
      </c>
    </row>
    <row r="3711" spans="1:14" ht="15" customHeight="1" x14ac:dyDescent="0.3">
      <c r="A3711" s="1">
        <v>2705</v>
      </c>
      <c r="B3711">
        <v>5</v>
      </c>
      <c r="C3711">
        <v>20</v>
      </c>
      <c r="D3711" t="s">
        <v>134</v>
      </c>
      <c r="E3711" t="s">
        <v>13</v>
      </c>
      <c r="F3711">
        <v>1235.8</v>
      </c>
      <c r="G3711">
        <v>154</v>
      </c>
      <c r="H3711">
        <v>10874.69036005628</v>
      </c>
      <c r="I3711" s="7">
        <f>((Table1[[#This Row],[returns]]+(1-$O$2)*Table1[[#This Row],[number of trades]])-ABS(Table1[[#This Row],[company return]]))/100</f>
        <v>-96.388903600562813</v>
      </c>
      <c r="J3711" s="7">
        <f>((Table1[[#This Row],[returns]]+(1-$P$2)*Table1[[#This Row],[number of trades]])-ABS(Table1[[#This Row],[company return]]))/100</f>
        <v>-96.003903600562808</v>
      </c>
      <c r="K3711" s="7">
        <f>((Table1[[#This Row],[returns]]+(1-$Q$2)*Table1[[#This Row],[number of trades]])-ABS(Table1[[#This Row],[company return]]))/100</f>
        <v>-95.618903600562803</v>
      </c>
      <c r="L3711" s="7">
        <f>((Table1[[#This Row],[returns]]+(1-$R$2)*Table1[[#This Row],[number of trades]])-ABS(Table1[[#This Row],[company return]]))/100</f>
        <v>-95.233903600562812</v>
      </c>
      <c r="M3711" s="7">
        <f>((Table1[[#This Row],[returns]]+(1-$S$2)*Table1[[#This Row],[number of trades]])-ABS(Table1[[#This Row],[company return]]))/100</f>
        <v>-94.848903600562807</v>
      </c>
      <c r="N3711" s="9">
        <f>Table1[[#This Row],[fastsma]]*Table1[[#This Row],[slowsma]]</f>
        <v>100</v>
      </c>
    </row>
    <row r="3712" spans="1:14" ht="15" customHeight="1" x14ac:dyDescent="0.3">
      <c r="A3712" s="1">
        <v>2706</v>
      </c>
      <c r="B3712">
        <v>5</v>
      </c>
      <c r="C3712">
        <v>20</v>
      </c>
      <c r="D3712" t="s">
        <v>134</v>
      </c>
      <c r="E3712" t="s">
        <v>14</v>
      </c>
      <c r="F3712">
        <v>105.08</v>
      </c>
      <c r="G3712">
        <v>176</v>
      </c>
      <c r="H3712">
        <v>260.93350393052992</v>
      </c>
      <c r="I3712" s="7">
        <f>((Table1[[#This Row],[returns]]+(1-$O$2)*Table1[[#This Row],[number of trades]])-ABS(Table1[[#This Row],[company return]]))/100</f>
        <v>-1.5585350393052995</v>
      </c>
      <c r="J3712" s="7">
        <f>((Table1[[#This Row],[returns]]+(1-$P$2)*Table1[[#This Row],[number of trades]])-ABS(Table1[[#This Row],[company return]]))/100</f>
        <v>-1.1185350393052993</v>
      </c>
      <c r="K3712" s="7">
        <f>((Table1[[#This Row],[returns]]+(1-$Q$2)*Table1[[#This Row],[number of trades]])-ABS(Table1[[#This Row],[company return]]))/100</f>
        <v>-0.67853503930529935</v>
      </c>
      <c r="L3712" s="7">
        <f>((Table1[[#This Row],[returns]]+(1-$R$2)*Table1[[#This Row],[number of trades]])-ABS(Table1[[#This Row],[company return]]))/100</f>
        <v>-0.2385350393052994</v>
      </c>
      <c r="M3712" s="7">
        <f>((Table1[[#This Row],[returns]]+(1-$S$2)*Table1[[#This Row],[number of trades]])-ABS(Table1[[#This Row],[company return]]))/100</f>
        <v>0.2014649606947006</v>
      </c>
      <c r="N3712" s="9">
        <f>Table1[[#This Row],[fastsma]]*Table1[[#This Row],[slowsma]]</f>
        <v>100</v>
      </c>
    </row>
    <row r="3713" spans="1:14" ht="15" customHeight="1" x14ac:dyDescent="0.3">
      <c r="A3713" s="1">
        <v>2707</v>
      </c>
      <c r="B3713">
        <v>5</v>
      </c>
      <c r="C3713">
        <v>20</v>
      </c>
      <c r="D3713" t="s">
        <v>134</v>
      </c>
      <c r="E3713" t="s">
        <v>15</v>
      </c>
      <c r="F3713">
        <v>125.13</v>
      </c>
      <c r="G3713">
        <v>170</v>
      </c>
      <c r="H3713">
        <v>267.92206861972642</v>
      </c>
      <c r="I3713" s="7">
        <f>((Table1[[#This Row],[returns]]+(1-$O$2)*Table1[[#This Row],[number of trades]])-ABS(Table1[[#This Row],[company return]]))/100</f>
        <v>-1.4279206861972642</v>
      </c>
      <c r="J3713" s="7">
        <f>((Table1[[#This Row],[returns]]+(1-$P$2)*Table1[[#This Row],[number of trades]])-ABS(Table1[[#This Row],[company return]]))/100</f>
        <v>-1.0029206861972642</v>
      </c>
      <c r="K3713" s="7">
        <f>((Table1[[#This Row],[returns]]+(1-$Q$2)*Table1[[#This Row],[number of trades]])-ABS(Table1[[#This Row],[company return]]))/100</f>
        <v>-0.57792068619726422</v>
      </c>
      <c r="L3713" s="7">
        <f>((Table1[[#This Row],[returns]]+(1-$R$2)*Table1[[#This Row],[number of trades]])-ABS(Table1[[#This Row],[company return]]))/100</f>
        <v>-0.15292068619726421</v>
      </c>
      <c r="M3713" s="7">
        <f>((Table1[[#This Row],[returns]]+(1-$S$2)*Table1[[#This Row],[number of trades]])-ABS(Table1[[#This Row],[company return]]))/100</f>
        <v>0.27207931380273576</v>
      </c>
      <c r="N3713" s="9">
        <f>Table1[[#This Row],[fastsma]]*Table1[[#This Row],[slowsma]]</f>
        <v>100</v>
      </c>
    </row>
    <row r="3714" spans="1:14" ht="15" customHeight="1" x14ac:dyDescent="0.3">
      <c r="A3714" s="1">
        <v>2708</v>
      </c>
      <c r="B3714">
        <v>5</v>
      </c>
      <c r="C3714">
        <v>20</v>
      </c>
      <c r="D3714" t="s">
        <v>134</v>
      </c>
      <c r="E3714" t="s">
        <v>16</v>
      </c>
      <c r="F3714">
        <v>436.15</v>
      </c>
      <c r="G3714">
        <v>168</v>
      </c>
      <c r="H3714">
        <v>869.00002615792414</v>
      </c>
      <c r="I3714" s="7">
        <f>((Table1[[#This Row],[returns]]+(1-$O$2)*Table1[[#This Row],[number of trades]])-ABS(Table1[[#This Row],[company return]]))/100</f>
        <v>-4.3285002615792418</v>
      </c>
      <c r="J3714" s="7">
        <f>((Table1[[#This Row],[returns]]+(1-$P$2)*Table1[[#This Row],[number of trades]])-ABS(Table1[[#This Row],[company return]]))/100</f>
        <v>-3.9085002615792415</v>
      </c>
      <c r="K3714" s="7">
        <f>((Table1[[#This Row],[returns]]+(1-$Q$2)*Table1[[#This Row],[number of trades]])-ABS(Table1[[#This Row],[company return]]))/100</f>
        <v>-3.4885002615792415</v>
      </c>
      <c r="L3714" s="7">
        <f>((Table1[[#This Row],[returns]]+(1-$R$2)*Table1[[#This Row],[number of trades]])-ABS(Table1[[#This Row],[company return]]))/100</f>
        <v>-3.0685002615792416</v>
      </c>
      <c r="M3714" s="7">
        <f>((Table1[[#This Row],[returns]]+(1-$S$2)*Table1[[#This Row],[number of trades]])-ABS(Table1[[#This Row],[company return]]))/100</f>
        <v>-2.6485002615792417</v>
      </c>
      <c r="N3714" s="9">
        <f>Table1[[#This Row],[fastsma]]*Table1[[#This Row],[slowsma]]</f>
        <v>100</v>
      </c>
    </row>
    <row r="3715" spans="1:14" ht="15" customHeight="1" x14ac:dyDescent="0.3">
      <c r="A3715" s="1">
        <v>2709</v>
      </c>
      <c r="B3715">
        <v>5</v>
      </c>
      <c r="C3715">
        <v>20</v>
      </c>
      <c r="D3715" t="s">
        <v>134</v>
      </c>
      <c r="E3715" t="s">
        <v>17</v>
      </c>
      <c r="F3715">
        <v>298.49</v>
      </c>
      <c r="G3715">
        <v>161</v>
      </c>
      <c r="H3715">
        <v>490.05525304351193</v>
      </c>
      <c r="I3715" s="7">
        <f>((Table1[[#This Row],[returns]]+(1-$O$2)*Table1[[#This Row],[number of trades]])-ABS(Table1[[#This Row],[company return]]))/100</f>
        <v>-1.9156525304351191</v>
      </c>
      <c r="J3715" s="7">
        <f>((Table1[[#This Row],[returns]]+(1-$P$2)*Table1[[#This Row],[number of trades]])-ABS(Table1[[#This Row],[company return]]))/100</f>
        <v>-1.5131525304351192</v>
      </c>
      <c r="K3715" s="7">
        <f>((Table1[[#This Row],[returns]]+(1-$Q$2)*Table1[[#This Row],[number of trades]])-ABS(Table1[[#This Row],[company return]]))/100</f>
        <v>-1.1106525304351191</v>
      </c>
      <c r="L3715" s="7">
        <f>((Table1[[#This Row],[returns]]+(1-$R$2)*Table1[[#This Row],[number of trades]])-ABS(Table1[[#This Row],[company return]]))/100</f>
        <v>-0.70815253043511917</v>
      </c>
      <c r="M3715" s="7">
        <f>((Table1[[#This Row],[returns]]+(1-$S$2)*Table1[[#This Row],[number of trades]])-ABS(Table1[[#This Row],[company return]]))/100</f>
        <v>-0.30565253043511914</v>
      </c>
      <c r="N3715" s="9">
        <f>Table1[[#This Row],[fastsma]]*Table1[[#This Row],[slowsma]]</f>
        <v>100</v>
      </c>
    </row>
    <row r="3716" spans="1:14" ht="15" customHeight="1" x14ac:dyDescent="0.3">
      <c r="A3716" s="1">
        <v>2710</v>
      </c>
      <c r="B3716">
        <v>5</v>
      </c>
      <c r="C3716">
        <v>20</v>
      </c>
      <c r="D3716" t="s">
        <v>134</v>
      </c>
      <c r="E3716" t="s">
        <v>18</v>
      </c>
      <c r="F3716">
        <v>102.26</v>
      </c>
      <c r="G3716">
        <v>176</v>
      </c>
      <c r="H3716">
        <v>475.10615748782482</v>
      </c>
      <c r="I3716" s="7">
        <f>((Table1[[#This Row],[returns]]+(1-$O$2)*Table1[[#This Row],[number of trades]])-ABS(Table1[[#This Row],[company return]]))/100</f>
        <v>-3.7284615748782484</v>
      </c>
      <c r="J3716" s="7">
        <f>((Table1[[#This Row],[returns]]+(1-$P$2)*Table1[[#This Row],[number of trades]])-ABS(Table1[[#This Row],[company return]]))/100</f>
        <v>-3.2884615748782484</v>
      </c>
      <c r="K3716" s="7">
        <f>((Table1[[#This Row],[returns]]+(1-$Q$2)*Table1[[#This Row],[number of trades]])-ABS(Table1[[#This Row],[company return]]))/100</f>
        <v>-2.8484615748782485</v>
      </c>
      <c r="L3716" s="7">
        <f>((Table1[[#This Row],[returns]]+(1-$R$2)*Table1[[#This Row],[number of trades]])-ABS(Table1[[#This Row],[company return]]))/100</f>
        <v>-2.4084615748782481</v>
      </c>
      <c r="M3716" s="7">
        <f>((Table1[[#This Row],[returns]]+(1-$S$2)*Table1[[#This Row],[number of trades]])-ABS(Table1[[#This Row],[company return]]))/100</f>
        <v>-1.9684615748782484</v>
      </c>
      <c r="N3716" s="9">
        <f>Table1[[#This Row],[fastsma]]*Table1[[#This Row],[slowsma]]</f>
        <v>100</v>
      </c>
    </row>
    <row r="3717" spans="1:14" ht="15" customHeight="1" x14ac:dyDescent="0.3">
      <c r="A3717" s="1">
        <v>2711</v>
      </c>
      <c r="B3717">
        <v>5</v>
      </c>
      <c r="C3717">
        <v>20</v>
      </c>
      <c r="D3717" t="s">
        <v>134</v>
      </c>
      <c r="E3717" t="s">
        <v>19</v>
      </c>
      <c r="F3717">
        <v>179.51</v>
      </c>
      <c r="G3717">
        <v>168</v>
      </c>
      <c r="H3717">
        <v>800.82506291032996</v>
      </c>
      <c r="I3717" s="7">
        <f>((Table1[[#This Row],[returns]]+(1-$O$2)*Table1[[#This Row],[number of trades]])-ABS(Table1[[#This Row],[company return]]))/100</f>
        <v>-6.2131506291032998</v>
      </c>
      <c r="J3717" s="7">
        <f>((Table1[[#This Row],[returns]]+(1-$P$2)*Table1[[#This Row],[number of trades]])-ABS(Table1[[#This Row],[company return]]))/100</f>
        <v>-5.7931506291032999</v>
      </c>
      <c r="K3717" s="7">
        <f>((Table1[[#This Row],[returns]]+(1-$Q$2)*Table1[[#This Row],[number of trades]])-ABS(Table1[[#This Row],[company return]]))/100</f>
        <v>-5.3731506291033</v>
      </c>
      <c r="L3717" s="7">
        <f>((Table1[[#This Row],[returns]]+(1-$R$2)*Table1[[#This Row],[number of trades]])-ABS(Table1[[#This Row],[company return]]))/100</f>
        <v>-4.9531506291033001</v>
      </c>
      <c r="M3717" s="7">
        <f>((Table1[[#This Row],[returns]]+(1-$S$2)*Table1[[#This Row],[number of trades]])-ABS(Table1[[#This Row],[company return]]))/100</f>
        <v>-4.5331506291033001</v>
      </c>
      <c r="N3717" s="9">
        <f>Table1[[#This Row],[fastsma]]*Table1[[#This Row],[slowsma]]</f>
        <v>100</v>
      </c>
    </row>
    <row r="3718" spans="1:14" ht="15" customHeight="1" x14ac:dyDescent="0.3">
      <c r="A3718" s="1">
        <v>2712</v>
      </c>
      <c r="B3718">
        <v>5</v>
      </c>
      <c r="C3718">
        <v>20</v>
      </c>
      <c r="D3718" t="s">
        <v>134</v>
      </c>
      <c r="E3718" t="s">
        <v>20</v>
      </c>
      <c r="F3718">
        <v>198.51</v>
      </c>
      <c r="G3718">
        <v>163</v>
      </c>
      <c r="H3718">
        <v>19.98647676689804</v>
      </c>
      <c r="I3718" s="7">
        <f>((Table1[[#This Row],[returns]]+(1-$O$2)*Table1[[#This Row],[number of trades]])-ABS(Table1[[#This Row],[company return]]))/100</f>
        <v>1.7852352323310194</v>
      </c>
      <c r="J3718" s="7">
        <f>((Table1[[#This Row],[returns]]+(1-$P$2)*Table1[[#This Row],[number of trades]])-ABS(Table1[[#This Row],[company return]]))/100</f>
        <v>2.1927352323310192</v>
      </c>
      <c r="K3718" s="7">
        <f>((Table1[[#This Row],[returns]]+(1-$Q$2)*Table1[[#This Row],[number of trades]])-ABS(Table1[[#This Row],[company return]]))/100</f>
        <v>2.6002352323310198</v>
      </c>
      <c r="L3718" s="7">
        <f>((Table1[[#This Row],[returns]]+(1-$R$2)*Table1[[#This Row],[number of trades]])-ABS(Table1[[#This Row],[company return]]))/100</f>
        <v>3.0077352323310196</v>
      </c>
      <c r="M3718" s="7">
        <f>((Table1[[#This Row],[returns]]+(1-$S$2)*Table1[[#This Row],[number of trades]])-ABS(Table1[[#This Row],[company return]]))/100</f>
        <v>3.4152352323310198</v>
      </c>
      <c r="N3718" s="9">
        <f>Table1[[#This Row],[fastsma]]*Table1[[#This Row],[slowsma]]</f>
        <v>100</v>
      </c>
    </row>
    <row r="3719" spans="1:14" ht="15" customHeight="1" x14ac:dyDescent="0.3">
      <c r="A3719" s="1">
        <v>2713</v>
      </c>
      <c r="B3719">
        <v>5</v>
      </c>
      <c r="C3719">
        <v>20</v>
      </c>
      <c r="D3719" t="s">
        <v>134</v>
      </c>
      <c r="E3719" t="s">
        <v>21</v>
      </c>
      <c r="F3719">
        <v>231.86</v>
      </c>
      <c r="G3719">
        <v>166</v>
      </c>
      <c r="H3719">
        <v>800.26260620341759</v>
      </c>
      <c r="I3719" s="7">
        <f>((Table1[[#This Row],[returns]]+(1-$O$2)*Table1[[#This Row],[number of trades]])-ABS(Table1[[#This Row],[company return]]))/100</f>
        <v>-5.6840260620341754</v>
      </c>
      <c r="J3719" s="7">
        <f>((Table1[[#This Row],[returns]]+(1-$P$2)*Table1[[#This Row],[number of trades]])-ABS(Table1[[#This Row],[company return]]))/100</f>
        <v>-5.2690260620341753</v>
      </c>
      <c r="K3719" s="7">
        <f>((Table1[[#This Row],[returns]]+(1-$Q$2)*Table1[[#This Row],[number of trades]])-ABS(Table1[[#This Row],[company return]]))/100</f>
        <v>-4.8540260620341762</v>
      </c>
      <c r="L3719" s="7">
        <f>((Table1[[#This Row],[returns]]+(1-$R$2)*Table1[[#This Row],[number of trades]])-ABS(Table1[[#This Row],[company return]]))/100</f>
        <v>-4.4390260620341762</v>
      </c>
      <c r="M3719" s="7">
        <f>((Table1[[#This Row],[returns]]+(1-$S$2)*Table1[[#This Row],[number of trades]])-ABS(Table1[[#This Row],[company return]]))/100</f>
        <v>-4.0240260620341761</v>
      </c>
      <c r="N3719" s="9">
        <f>Table1[[#This Row],[fastsma]]*Table1[[#This Row],[slowsma]]</f>
        <v>100</v>
      </c>
    </row>
    <row r="3720" spans="1:14" ht="15" customHeight="1" x14ac:dyDescent="0.3">
      <c r="A3720" s="1">
        <v>2714</v>
      </c>
      <c r="B3720">
        <v>5</v>
      </c>
      <c r="C3720">
        <v>20</v>
      </c>
      <c r="D3720" t="s">
        <v>134</v>
      </c>
      <c r="E3720" t="s">
        <v>22</v>
      </c>
      <c r="F3720">
        <v>70.39</v>
      </c>
      <c r="G3720">
        <v>156</v>
      </c>
      <c r="H3720">
        <v>126.90572247699011</v>
      </c>
      <c r="I3720" s="7">
        <f>((Table1[[#This Row],[returns]]+(1-$O$2)*Table1[[#This Row],[number of trades]])-ABS(Table1[[#This Row],[company return]]))/100</f>
        <v>-0.56515722476990105</v>
      </c>
      <c r="J3720" s="7">
        <f>((Table1[[#This Row],[returns]]+(1-$P$2)*Table1[[#This Row],[number of trades]])-ABS(Table1[[#This Row],[company return]]))/100</f>
        <v>-0.17515722476990106</v>
      </c>
      <c r="K3720" s="7">
        <f>((Table1[[#This Row],[returns]]+(1-$Q$2)*Table1[[#This Row],[number of trades]])-ABS(Table1[[#This Row],[company return]]))/100</f>
        <v>0.21484277523009879</v>
      </c>
      <c r="L3720" s="7">
        <f>((Table1[[#This Row],[returns]]+(1-$R$2)*Table1[[#This Row],[number of trades]])-ABS(Table1[[#This Row],[company return]]))/100</f>
        <v>0.60484277523009877</v>
      </c>
      <c r="M3720" s="7">
        <f>((Table1[[#This Row],[returns]]+(1-$S$2)*Table1[[#This Row],[number of trades]])-ABS(Table1[[#This Row],[company return]]))/100</f>
        <v>0.99484277523009879</v>
      </c>
      <c r="N3720" s="9">
        <f>Table1[[#This Row],[fastsma]]*Table1[[#This Row],[slowsma]]</f>
        <v>100</v>
      </c>
    </row>
    <row r="3721" spans="1:14" ht="15" customHeight="1" x14ac:dyDescent="0.3">
      <c r="A3721" s="1">
        <v>2715</v>
      </c>
      <c r="B3721">
        <v>5</v>
      </c>
      <c r="C3721">
        <v>20</v>
      </c>
      <c r="D3721" t="s">
        <v>134</v>
      </c>
      <c r="E3721" t="s">
        <v>23</v>
      </c>
      <c r="F3721">
        <v>96.09</v>
      </c>
      <c r="G3721">
        <v>164</v>
      </c>
      <c r="H3721">
        <v>124.29232790750849</v>
      </c>
      <c r="I3721" s="7">
        <f>((Table1[[#This Row],[returns]]+(1-$O$2)*Table1[[#This Row],[number of trades]])-ABS(Table1[[#This Row],[company return]]))/100</f>
        <v>-0.2820232790750849</v>
      </c>
      <c r="J3721" s="7">
        <f>((Table1[[#This Row],[returns]]+(1-$P$2)*Table1[[#This Row],[number of trades]])-ABS(Table1[[#This Row],[company return]]))/100</f>
        <v>0.1279767209249151</v>
      </c>
      <c r="K3721" s="7">
        <f>((Table1[[#This Row],[returns]]+(1-$Q$2)*Table1[[#This Row],[number of trades]])-ABS(Table1[[#This Row],[company return]]))/100</f>
        <v>0.53797672092491511</v>
      </c>
      <c r="L3721" s="7">
        <f>((Table1[[#This Row],[returns]]+(1-$R$2)*Table1[[#This Row],[number of trades]])-ABS(Table1[[#This Row],[company return]]))/100</f>
        <v>0.94797672092491514</v>
      </c>
      <c r="M3721" s="7">
        <f>((Table1[[#This Row],[returns]]+(1-$S$2)*Table1[[#This Row],[number of trades]])-ABS(Table1[[#This Row],[company return]]))/100</f>
        <v>1.3579767209249156</v>
      </c>
      <c r="N3721" s="9">
        <f>Table1[[#This Row],[fastsma]]*Table1[[#This Row],[slowsma]]</f>
        <v>100</v>
      </c>
    </row>
    <row r="3722" spans="1:14" ht="15" customHeight="1" x14ac:dyDescent="0.3">
      <c r="A3722" s="1">
        <v>2716</v>
      </c>
      <c r="B3722">
        <v>5</v>
      </c>
      <c r="C3722">
        <v>20</v>
      </c>
      <c r="D3722" t="s">
        <v>134</v>
      </c>
      <c r="E3722" t="s">
        <v>24</v>
      </c>
      <c r="F3722">
        <v>123.21</v>
      </c>
      <c r="G3722">
        <v>173</v>
      </c>
      <c r="H3722">
        <v>218.0026976213492</v>
      </c>
      <c r="I3722" s="7">
        <f>((Table1[[#This Row],[returns]]+(1-$O$2)*Table1[[#This Row],[number of trades]])-ABS(Table1[[#This Row],[company return]]))/100</f>
        <v>-0.94792697621349209</v>
      </c>
      <c r="J3722" s="7">
        <f>((Table1[[#This Row],[returns]]+(1-$P$2)*Table1[[#This Row],[number of trades]])-ABS(Table1[[#This Row],[company return]]))/100</f>
        <v>-0.51542697621349221</v>
      </c>
      <c r="K3722" s="7">
        <f>((Table1[[#This Row],[returns]]+(1-$Q$2)*Table1[[#This Row],[number of trades]])-ABS(Table1[[#This Row],[company return]]))/100</f>
        <v>-8.2926976213492196E-2</v>
      </c>
      <c r="L3722" s="7">
        <f>((Table1[[#This Row],[returns]]+(1-$R$2)*Table1[[#This Row],[number of trades]])-ABS(Table1[[#This Row],[company return]]))/100</f>
        <v>0.34957302378650779</v>
      </c>
      <c r="M3722" s="7">
        <f>((Table1[[#This Row],[returns]]+(1-$S$2)*Table1[[#This Row],[number of trades]])-ABS(Table1[[#This Row],[company return]]))/100</f>
        <v>0.78207302378650778</v>
      </c>
      <c r="N3722" s="9">
        <f>Table1[[#This Row],[fastsma]]*Table1[[#This Row],[slowsma]]</f>
        <v>100</v>
      </c>
    </row>
    <row r="3723" spans="1:14" ht="15" customHeight="1" x14ac:dyDescent="0.3">
      <c r="A3723" s="1">
        <v>2717</v>
      </c>
      <c r="B3723">
        <v>5</v>
      </c>
      <c r="C3723">
        <v>20</v>
      </c>
      <c r="D3723" t="s">
        <v>134</v>
      </c>
      <c r="E3723" t="s">
        <v>25</v>
      </c>
      <c r="F3723">
        <v>141.22999999999999</v>
      </c>
      <c r="G3723">
        <v>169</v>
      </c>
      <c r="H3723">
        <v>375.13265950617517</v>
      </c>
      <c r="I3723" s="7">
        <f>((Table1[[#This Row],[returns]]+(1-$O$2)*Table1[[#This Row],[number of trades]])-ABS(Table1[[#This Row],[company return]]))/100</f>
        <v>-2.3390265950617519</v>
      </c>
      <c r="J3723" s="7">
        <f>((Table1[[#This Row],[returns]]+(1-$P$2)*Table1[[#This Row],[number of trades]])-ABS(Table1[[#This Row],[company return]]))/100</f>
        <v>-1.9165265950617518</v>
      </c>
      <c r="K3723" s="7">
        <f>((Table1[[#This Row],[returns]]+(1-$Q$2)*Table1[[#This Row],[number of trades]])-ABS(Table1[[#This Row],[company return]]))/100</f>
        <v>-1.4940265950617517</v>
      </c>
      <c r="L3723" s="7">
        <f>((Table1[[#This Row],[returns]]+(1-$R$2)*Table1[[#This Row],[number of trades]])-ABS(Table1[[#This Row],[company return]]))/100</f>
        <v>-1.0715265950617516</v>
      </c>
      <c r="M3723" s="7">
        <f>((Table1[[#This Row],[returns]]+(1-$S$2)*Table1[[#This Row],[number of trades]])-ABS(Table1[[#This Row],[company return]]))/100</f>
        <v>-0.64902659506175153</v>
      </c>
      <c r="N3723" s="9">
        <f>Table1[[#This Row],[fastsma]]*Table1[[#This Row],[slowsma]]</f>
        <v>100</v>
      </c>
    </row>
    <row r="3724" spans="1:14" ht="15" customHeight="1" x14ac:dyDescent="0.3">
      <c r="A3724" s="1">
        <v>2718</v>
      </c>
      <c r="B3724">
        <v>5</v>
      </c>
      <c r="C3724">
        <v>20</v>
      </c>
      <c r="D3724" t="s">
        <v>134</v>
      </c>
      <c r="E3724" t="s">
        <v>26</v>
      </c>
      <c r="F3724">
        <v>205.27</v>
      </c>
      <c r="G3724">
        <v>160</v>
      </c>
      <c r="H3724">
        <v>627.81077032408211</v>
      </c>
      <c r="I3724" s="7">
        <f>((Table1[[#This Row],[returns]]+(1-$O$2)*Table1[[#This Row],[number of trades]])-ABS(Table1[[#This Row],[company return]]))/100</f>
        <v>-4.2254077032408217</v>
      </c>
      <c r="J3724" s="7">
        <f>((Table1[[#This Row],[returns]]+(1-$P$2)*Table1[[#This Row],[number of trades]])-ABS(Table1[[#This Row],[company return]]))/100</f>
        <v>-3.8254077032408214</v>
      </c>
      <c r="K3724" s="7">
        <f>((Table1[[#This Row],[returns]]+(1-$Q$2)*Table1[[#This Row],[number of trades]])-ABS(Table1[[#This Row],[company return]]))/100</f>
        <v>-3.4254077032408214</v>
      </c>
      <c r="L3724" s="7">
        <f>((Table1[[#This Row],[returns]]+(1-$R$2)*Table1[[#This Row],[number of trades]])-ABS(Table1[[#This Row],[company return]]))/100</f>
        <v>-3.0254077032408215</v>
      </c>
      <c r="M3724" s="7">
        <f>((Table1[[#This Row],[returns]]+(1-$S$2)*Table1[[#This Row],[number of trades]])-ABS(Table1[[#This Row],[company return]]))/100</f>
        <v>-2.6254077032408212</v>
      </c>
      <c r="N3724" s="9">
        <f>Table1[[#This Row],[fastsma]]*Table1[[#This Row],[slowsma]]</f>
        <v>100</v>
      </c>
    </row>
    <row r="3725" spans="1:14" ht="15" customHeight="1" x14ac:dyDescent="0.3">
      <c r="A3725" s="1">
        <v>2719</v>
      </c>
      <c r="B3725">
        <v>5</v>
      </c>
      <c r="C3725">
        <v>20</v>
      </c>
      <c r="D3725" t="s">
        <v>134</v>
      </c>
      <c r="E3725" t="s">
        <v>27</v>
      </c>
      <c r="F3725">
        <v>114.79</v>
      </c>
      <c r="G3725">
        <v>161</v>
      </c>
      <c r="H3725">
        <v>109.0502937520327</v>
      </c>
      <c r="I3725" s="7">
        <f>((Table1[[#This Row],[returns]]+(1-$O$2)*Table1[[#This Row],[number of trades]])-ABS(Table1[[#This Row],[company return]]))/100</f>
        <v>5.739706247967305E-2</v>
      </c>
      <c r="J3725" s="7">
        <f>((Table1[[#This Row],[returns]]+(1-$P$2)*Table1[[#This Row],[number of trades]])-ABS(Table1[[#This Row],[company return]]))/100</f>
        <v>0.45989706247967321</v>
      </c>
      <c r="K3725" s="7">
        <f>((Table1[[#This Row],[returns]]+(1-$Q$2)*Table1[[#This Row],[number of trades]])-ABS(Table1[[#This Row],[company return]]))/100</f>
        <v>0.86239706247967318</v>
      </c>
      <c r="L3725" s="7">
        <f>((Table1[[#This Row],[returns]]+(1-$R$2)*Table1[[#This Row],[number of trades]])-ABS(Table1[[#This Row],[company return]]))/100</f>
        <v>1.2648970624796732</v>
      </c>
      <c r="M3725" s="7">
        <f>((Table1[[#This Row],[returns]]+(1-$S$2)*Table1[[#This Row],[number of trades]])-ABS(Table1[[#This Row],[company return]]))/100</f>
        <v>1.6673970624796732</v>
      </c>
      <c r="N3725" s="9">
        <f>Table1[[#This Row],[fastsma]]*Table1[[#This Row],[slowsma]]</f>
        <v>100</v>
      </c>
    </row>
    <row r="3726" spans="1:14" ht="15" customHeight="1" x14ac:dyDescent="0.3">
      <c r="A3726" s="1">
        <v>2720</v>
      </c>
      <c r="B3726">
        <v>5</v>
      </c>
      <c r="C3726">
        <v>20</v>
      </c>
      <c r="D3726" t="s">
        <v>134</v>
      </c>
      <c r="E3726" t="s">
        <v>28</v>
      </c>
      <c r="F3726">
        <v>396.84</v>
      </c>
      <c r="G3726">
        <v>152</v>
      </c>
      <c r="H3726">
        <v>2515.6114664122601</v>
      </c>
      <c r="I3726" s="7">
        <f>((Table1[[#This Row],[returns]]+(1-$O$2)*Table1[[#This Row],[number of trades]])-ABS(Table1[[#This Row],[company return]]))/100</f>
        <v>-21.187714664122598</v>
      </c>
      <c r="J3726" s="7">
        <f>((Table1[[#This Row],[returns]]+(1-$P$2)*Table1[[#This Row],[number of trades]])-ABS(Table1[[#This Row],[company return]]))/100</f>
        <v>-20.807714664122599</v>
      </c>
      <c r="K3726" s="7">
        <f>((Table1[[#This Row],[returns]]+(1-$Q$2)*Table1[[#This Row],[number of trades]])-ABS(Table1[[#This Row],[company return]]))/100</f>
        <v>-20.427714664122604</v>
      </c>
      <c r="L3726" s="7">
        <f>((Table1[[#This Row],[returns]]+(1-$R$2)*Table1[[#This Row],[number of trades]])-ABS(Table1[[#This Row],[company return]]))/100</f>
        <v>-20.047714664122601</v>
      </c>
      <c r="M3726" s="7">
        <f>((Table1[[#This Row],[returns]]+(1-$S$2)*Table1[[#This Row],[number of trades]])-ABS(Table1[[#This Row],[company return]]))/100</f>
        <v>-19.667714664122602</v>
      </c>
      <c r="N3726" s="9">
        <f>Table1[[#This Row],[fastsma]]*Table1[[#This Row],[slowsma]]</f>
        <v>100</v>
      </c>
    </row>
    <row r="3727" spans="1:14" ht="15" customHeight="1" x14ac:dyDescent="0.3">
      <c r="A3727" s="1">
        <v>2721</v>
      </c>
      <c r="B3727">
        <v>5</v>
      </c>
      <c r="C3727">
        <v>20</v>
      </c>
      <c r="D3727" t="s">
        <v>134</v>
      </c>
      <c r="E3727" t="s">
        <v>29</v>
      </c>
      <c r="F3727">
        <v>208.35</v>
      </c>
      <c r="G3727">
        <v>172</v>
      </c>
      <c r="H3727">
        <v>43.590900791054658</v>
      </c>
      <c r="I3727" s="7">
        <f>((Table1[[#This Row],[returns]]+(1-$O$2)*Table1[[#This Row],[number of trades]])-ABS(Table1[[#This Row],[company return]]))/100</f>
        <v>1.6475909920894534</v>
      </c>
      <c r="J3727" s="7">
        <f>((Table1[[#This Row],[returns]]+(1-$P$2)*Table1[[#This Row],[number of trades]])-ABS(Table1[[#This Row],[company return]]))/100</f>
        <v>2.0775909920894535</v>
      </c>
      <c r="K3727" s="7">
        <f>((Table1[[#This Row],[returns]]+(1-$Q$2)*Table1[[#This Row],[number of trades]])-ABS(Table1[[#This Row],[company return]]))/100</f>
        <v>2.5075909920894537</v>
      </c>
      <c r="L3727" s="7">
        <f>((Table1[[#This Row],[returns]]+(1-$R$2)*Table1[[#This Row],[number of trades]])-ABS(Table1[[#This Row],[company return]]))/100</f>
        <v>2.9375909920894538</v>
      </c>
      <c r="M3727" s="7">
        <f>((Table1[[#This Row],[returns]]+(1-$S$2)*Table1[[#This Row],[number of trades]])-ABS(Table1[[#This Row],[company return]]))/100</f>
        <v>3.3675909920894536</v>
      </c>
      <c r="N3727" s="9">
        <f>Table1[[#This Row],[fastsma]]*Table1[[#This Row],[slowsma]]</f>
        <v>100</v>
      </c>
    </row>
    <row r="3728" spans="1:14" ht="15" customHeight="1" x14ac:dyDescent="0.3">
      <c r="A3728" s="1">
        <v>2722</v>
      </c>
      <c r="B3728">
        <v>5</v>
      </c>
      <c r="C3728">
        <v>20</v>
      </c>
      <c r="D3728" t="s">
        <v>134</v>
      </c>
      <c r="E3728" t="s">
        <v>30</v>
      </c>
      <c r="F3728">
        <v>182.13</v>
      </c>
      <c r="G3728">
        <v>168</v>
      </c>
      <c r="H3728">
        <v>372.71579826116391</v>
      </c>
      <c r="I3728" s="7">
        <f>((Table1[[#This Row],[returns]]+(1-$O$2)*Table1[[#This Row],[number of trades]])-ABS(Table1[[#This Row],[company return]]))/100</f>
        <v>-1.9058579826116391</v>
      </c>
      <c r="J3728" s="7">
        <f>((Table1[[#This Row],[returns]]+(1-$P$2)*Table1[[#This Row],[number of trades]])-ABS(Table1[[#This Row],[company return]]))/100</f>
        <v>-1.4858579826116391</v>
      </c>
      <c r="K3728" s="7">
        <f>((Table1[[#This Row],[returns]]+(1-$Q$2)*Table1[[#This Row],[number of trades]])-ABS(Table1[[#This Row],[company return]]))/100</f>
        <v>-1.0658579826116392</v>
      </c>
      <c r="L3728" s="7">
        <f>((Table1[[#This Row],[returns]]+(1-$R$2)*Table1[[#This Row],[number of trades]])-ABS(Table1[[#This Row],[company return]]))/100</f>
        <v>-0.64585798261163918</v>
      </c>
      <c r="M3728" s="7">
        <f>((Table1[[#This Row],[returns]]+(1-$S$2)*Table1[[#This Row],[number of trades]])-ABS(Table1[[#This Row],[company return]]))/100</f>
        <v>-0.22585798261163917</v>
      </c>
      <c r="N3728" s="9">
        <f>Table1[[#This Row],[fastsma]]*Table1[[#This Row],[slowsma]]</f>
        <v>100</v>
      </c>
    </row>
    <row r="3729" spans="1:14" ht="15" customHeight="1" x14ac:dyDescent="0.3">
      <c r="A3729" s="1">
        <v>2723</v>
      </c>
      <c r="B3729">
        <v>5</v>
      </c>
      <c r="C3729">
        <v>20</v>
      </c>
      <c r="D3729" t="s">
        <v>134</v>
      </c>
      <c r="E3729" t="s">
        <v>31</v>
      </c>
      <c r="F3729">
        <v>122.57</v>
      </c>
      <c r="G3729">
        <v>160</v>
      </c>
      <c r="H3729">
        <v>236.35054748990379</v>
      </c>
      <c r="I3729" s="7">
        <f>((Table1[[#This Row],[returns]]+(1-$O$2)*Table1[[#This Row],[number of trades]])-ABS(Table1[[#This Row],[company return]]))/100</f>
        <v>-1.137805474899038</v>
      </c>
      <c r="J3729" s="7">
        <f>((Table1[[#This Row],[returns]]+(1-$P$2)*Table1[[#This Row],[number of trades]])-ABS(Table1[[#This Row],[company return]]))/100</f>
        <v>-0.73780547489903792</v>
      </c>
      <c r="K3729" s="7">
        <f>((Table1[[#This Row],[returns]]+(1-$Q$2)*Table1[[#This Row],[number of trades]])-ABS(Table1[[#This Row],[company return]]))/100</f>
        <v>-0.33780547489903795</v>
      </c>
      <c r="L3729" s="7">
        <f>((Table1[[#This Row],[returns]]+(1-$R$2)*Table1[[#This Row],[number of trades]])-ABS(Table1[[#This Row],[company return]]))/100</f>
        <v>6.2194525100962038E-2</v>
      </c>
      <c r="M3729" s="7">
        <f>((Table1[[#This Row],[returns]]+(1-$S$2)*Table1[[#This Row],[number of trades]])-ABS(Table1[[#This Row],[company return]]))/100</f>
        <v>0.46219452510096204</v>
      </c>
      <c r="N3729" s="9">
        <f>Table1[[#This Row],[fastsma]]*Table1[[#This Row],[slowsma]]</f>
        <v>100</v>
      </c>
    </row>
    <row r="3730" spans="1:14" ht="15" customHeight="1" x14ac:dyDescent="0.3">
      <c r="A3730" s="1">
        <v>2724</v>
      </c>
      <c r="B3730">
        <v>5</v>
      </c>
      <c r="C3730">
        <v>20</v>
      </c>
      <c r="D3730" t="s">
        <v>134</v>
      </c>
      <c r="E3730" t="s">
        <v>32</v>
      </c>
      <c r="F3730">
        <v>321.85000000000002</v>
      </c>
      <c r="G3730">
        <v>148</v>
      </c>
      <c r="H3730">
        <v>1004.028201569567</v>
      </c>
      <c r="I3730" s="7">
        <f>((Table1[[#This Row],[returns]]+(1-$O$2)*Table1[[#This Row],[number of trades]])-ABS(Table1[[#This Row],[company return]]))/100</f>
        <v>-6.8217820156956703</v>
      </c>
      <c r="J3730" s="7">
        <f>((Table1[[#This Row],[returns]]+(1-$P$2)*Table1[[#This Row],[number of trades]])-ABS(Table1[[#This Row],[company return]]))/100</f>
        <v>-6.4517820156956702</v>
      </c>
      <c r="K3730" s="7">
        <f>((Table1[[#This Row],[returns]]+(1-$Q$2)*Table1[[#This Row],[number of trades]])-ABS(Table1[[#This Row],[company return]]))/100</f>
        <v>-6.0817820156956701</v>
      </c>
      <c r="L3730" s="7">
        <f>((Table1[[#This Row],[returns]]+(1-$R$2)*Table1[[#This Row],[number of trades]])-ABS(Table1[[#This Row],[company return]]))/100</f>
        <v>-5.71178201569567</v>
      </c>
      <c r="M3730" s="7">
        <f>((Table1[[#This Row],[returns]]+(1-$S$2)*Table1[[#This Row],[number of trades]])-ABS(Table1[[#This Row],[company return]]))/100</f>
        <v>-5.3417820156956699</v>
      </c>
      <c r="N3730" s="9">
        <f>Table1[[#This Row],[fastsma]]*Table1[[#This Row],[slowsma]]</f>
        <v>100</v>
      </c>
    </row>
    <row r="3731" spans="1:14" ht="15" customHeight="1" x14ac:dyDescent="0.3">
      <c r="A3731" s="1">
        <v>2725</v>
      </c>
      <c r="B3731">
        <v>5</v>
      </c>
      <c r="C3731">
        <v>20</v>
      </c>
      <c r="D3731" t="s">
        <v>134</v>
      </c>
      <c r="E3731" t="s">
        <v>33</v>
      </c>
      <c r="F3731">
        <v>124.85</v>
      </c>
      <c r="G3731">
        <v>161</v>
      </c>
      <c r="H3731">
        <v>178.83290073766909</v>
      </c>
      <c r="I3731" s="7">
        <f>((Table1[[#This Row],[returns]]+(1-$O$2)*Table1[[#This Row],[number of trades]])-ABS(Table1[[#This Row],[company return]]))/100</f>
        <v>-0.53982900737669093</v>
      </c>
      <c r="J3731" s="7">
        <f>((Table1[[#This Row],[returns]]+(1-$P$2)*Table1[[#This Row],[number of trades]])-ABS(Table1[[#This Row],[company return]]))/100</f>
        <v>-0.13732900737669099</v>
      </c>
      <c r="K3731" s="7">
        <f>((Table1[[#This Row],[returns]]+(1-$Q$2)*Table1[[#This Row],[number of trades]])-ABS(Table1[[#This Row],[company return]]))/100</f>
        <v>0.26517099262330901</v>
      </c>
      <c r="L3731" s="7">
        <f>((Table1[[#This Row],[returns]]+(1-$R$2)*Table1[[#This Row],[number of trades]])-ABS(Table1[[#This Row],[company return]]))/100</f>
        <v>0.66767099262330898</v>
      </c>
      <c r="M3731" s="7">
        <f>((Table1[[#This Row],[returns]]+(1-$S$2)*Table1[[#This Row],[number of trades]])-ABS(Table1[[#This Row],[company return]]))/100</f>
        <v>1.0701709926233094</v>
      </c>
      <c r="N3731" s="9">
        <f>Table1[[#This Row],[fastsma]]*Table1[[#This Row],[slowsma]]</f>
        <v>100</v>
      </c>
    </row>
    <row r="3732" spans="1:14" ht="15" customHeight="1" x14ac:dyDescent="0.3">
      <c r="A3732" s="1">
        <v>2726</v>
      </c>
      <c r="B3732">
        <v>5</v>
      </c>
      <c r="C3732">
        <v>20</v>
      </c>
      <c r="D3732" t="s">
        <v>134</v>
      </c>
      <c r="E3732" t="s">
        <v>34</v>
      </c>
      <c r="F3732">
        <v>35.409999999999997</v>
      </c>
      <c r="G3732">
        <v>165</v>
      </c>
      <c r="H3732">
        <v>60.771285149240903</v>
      </c>
      <c r="I3732" s="7">
        <f>((Table1[[#This Row],[returns]]+(1-$O$2)*Table1[[#This Row],[number of trades]])-ABS(Table1[[#This Row],[company return]]))/100</f>
        <v>-0.25361285149240909</v>
      </c>
      <c r="J3732" s="7">
        <f>((Table1[[#This Row],[returns]]+(1-$P$2)*Table1[[#This Row],[number of trades]])-ABS(Table1[[#This Row],[company return]]))/100</f>
        <v>0.15888714850759095</v>
      </c>
      <c r="K3732" s="7">
        <f>((Table1[[#This Row],[returns]]+(1-$Q$2)*Table1[[#This Row],[number of trades]])-ABS(Table1[[#This Row],[company return]]))/100</f>
        <v>0.57138714850759098</v>
      </c>
      <c r="L3732" s="7">
        <f>((Table1[[#This Row],[returns]]+(1-$R$2)*Table1[[#This Row],[number of trades]])-ABS(Table1[[#This Row],[company return]]))/100</f>
        <v>0.98388714850759096</v>
      </c>
      <c r="M3732" s="7">
        <f>((Table1[[#This Row],[returns]]+(1-$S$2)*Table1[[#This Row],[number of trades]])-ABS(Table1[[#This Row],[company return]]))/100</f>
        <v>1.3963871485075909</v>
      </c>
      <c r="N3732" s="9">
        <f>Table1[[#This Row],[fastsma]]*Table1[[#This Row],[slowsma]]</f>
        <v>100</v>
      </c>
    </row>
    <row r="3733" spans="1:14" ht="15" customHeight="1" x14ac:dyDescent="0.3">
      <c r="A3733" s="1">
        <v>2727</v>
      </c>
      <c r="B3733">
        <v>5</v>
      </c>
      <c r="C3733">
        <v>20</v>
      </c>
      <c r="D3733" t="s">
        <v>134</v>
      </c>
      <c r="E3733" t="s">
        <v>35</v>
      </c>
      <c r="F3733">
        <v>60.48</v>
      </c>
      <c r="G3733">
        <v>161</v>
      </c>
      <c r="H3733">
        <v>161.849110762343</v>
      </c>
      <c r="I3733" s="7">
        <f>((Table1[[#This Row],[returns]]+(1-$O$2)*Table1[[#This Row],[number of trades]])-ABS(Table1[[#This Row],[company return]]))/100</f>
        <v>-1.0136911076234301</v>
      </c>
      <c r="J3733" s="7">
        <f>((Table1[[#This Row],[returns]]+(1-$P$2)*Table1[[#This Row],[number of trades]])-ABS(Table1[[#This Row],[company return]]))/100</f>
        <v>-0.6111911076234301</v>
      </c>
      <c r="K3733" s="7">
        <f>((Table1[[#This Row],[returns]]+(1-$Q$2)*Table1[[#This Row],[number of trades]])-ABS(Table1[[#This Row],[company return]]))/100</f>
        <v>-0.20869110762343013</v>
      </c>
      <c r="L3733" s="7">
        <f>((Table1[[#This Row],[returns]]+(1-$R$2)*Table1[[#This Row],[number of trades]])-ABS(Table1[[#This Row],[company return]]))/100</f>
        <v>0.19380889237656987</v>
      </c>
      <c r="M3733" s="7">
        <f>((Table1[[#This Row],[returns]]+(1-$S$2)*Table1[[#This Row],[number of trades]])-ABS(Table1[[#This Row],[company return]]))/100</f>
        <v>0.59630889237656992</v>
      </c>
      <c r="N3733" s="9">
        <f>Table1[[#This Row],[fastsma]]*Table1[[#This Row],[slowsma]]</f>
        <v>100</v>
      </c>
    </row>
    <row r="3734" spans="1:14" ht="15" customHeight="1" x14ac:dyDescent="0.3">
      <c r="A3734" s="1">
        <v>2728</v>
      </c>
      <c r="B3734">
        <v>5</v>
      </c>
      <c r="C3734">
        <v>20</v>
      </c>
      <c r="D3734" t="s">
        <v>134</v>
      </c>
      <c r="E3734" t="s">
        <v>36</v>
      </c>
      <c r="F3734">
        <v>217.74</v>
      </c>
      <c r="G3734">
        <v>153</v>
      </c>
      <c r="H3734">
        <v>293.82118953604169</v>
      </c>
      <c r="I3734" s="7">
        <f>((Table1[[#This Row],[returns]]+(1-$O$2)*Table1[[#This Row],[number of trades]])-ABS(Table1[[#This Row],[company return]]))/100</f>
        <v>-0.76081189536041682</v>
      </c>
      <c r="J3734" s="7">
        <f>((Table1[[#This Row],[returns]]+(1-$P$2)*Table1[[#This Row],[number of trades]])-ABS(Table1[[#This Row],[company return]]))/100</f>
        <v>-0.37831189536041676</v>
      </c>
      <c r="K3734" s="7">
        <f>((Table1[[#This Row],[returns]]+(1-$Q$2)*Table1[[#This Row],[number of trades]])-ABS(Table1[[#This Row],[company return]]))/100</f>
        <v>4.1881046395832299E-3</v>
      </c>
      <c r="L3734" s="7">
        <f>((Table1[[#This Row],[returns]]+(1-$R$2)*Table1[[#This Row],[number of trades]])-ABS(Table1[[#This Row],[company return]]))/100</f>
        <v>0.38668810463958325</v>
      </c>
      <c r="M3734" s="7">
        <f>((Table1[[#This Row],[returns]]+(1-$S$2)*Table1[[#This Row],[number of trades]])-ABS(Table1[[#This Row],[company return]]))/100</f>
        <v>0.7691881046395832</v>
      </c>
      <c r="N3734" s="9">
        <f>Table1[[#This Row],[fastsma]]*Table1[[#This Row],[slowsma]]</f>
        <v>100</v>
      </c>
    </row>
    <row r="3735" spans="1:14" ht="15" customHeight="1" x14ac:dyDescent="0.3">
      <c r="A3735" s="1">
        <v>2729</v>
      </c>
      <c r="B3735">
        <v>5</v>
      </c>
      <c r="C3735">
        <v>20</v>
      </c>
      <c r="D3735" t="s">
        <v>134</v>
      </c>
      <c r="E3735" t="s">
        <v>37</v>
      </c>
      <c r="F3735">
        <v>295.77</v>
      </c>
      <c r="G3735">
        <v>155</v>
      </c>
      <c r="H3735">
        <v>144.38902968511539</v>
      </c>
      <c r="I3735" s="7">
        <f>((Table1[[#This Row],[returns]]+(1-$O$2)*Table1[[#This Row],[number of trades]])-ABS(Table1[[#This Row],[company return]]))/100</f>
        <v>1.513809703148846</v>
      </c>
      <c r="J3735" s="7">
        <f>((Table1[[#This Row],[returns]]+(1-$P$2)*Table1[[#This Row],[number of trades]])-ABS(Table1[[#This Row],[company return]]))/100</f>
        <v>1.901309703148846</v>
      </c>
      <c r="K3735" s="7">
        <f>((Table1[[#This Row],[returns]]+(1-$Q$2)*Table1[[#This Row],[number of trades]])-ABS(Table1[[#This Row],[company return]]))/100</f>
        <v>2.2888097031488459</v>
      </c>
      <c r="L3735" s="7">
        <f>((Table1[[#This Row],[returns]]+(1-$R$2)*Table1[[#This Row],[number of trades]])-ABS(Table1[[#This Row],[company return]]))/100</f>
        <v>2.6763097031488461</v>
      </c>
      <c r="M3735" s="7">
        <f>((Table1[[#This Row],[returns]]+(1-$S$2)*Table1[[#This Row],[number of trades]])-ABS(Table1[[#This Row],[company return]]))/100</f>
        <v>3.0638097031488463</v>
      </c>
      <c r="N3735" s="9">
        <f>Table1[[#This Row],[fastsma]]*Table1[[#This Row],[slowsma]]</f>
        <v>100</v>
      </c>
    </row>
    <row r="3736" spans="1:14" ht="15" customHeight="1" x14ac:dyDescent="0.3">
      <c r="A3736" s="1">
        <v>2730</v>
      </c>
      <c r="B3736">
        <v>5</v>
      </c>
      <c r="C3736">
        <v>20</v>
      </c>
      <c r="D3736" t="s">
        <v>134</v>
      </c>
      <c r="E3736" t="s">
        <v>38</v>
      </c>
      <c r="F3736">
        <v>133.59</v>
      </c>
      <c r="G3736">
        <v>166</v>
      </c>
      <c r="H3736">
        <v>207.33828637700009</v>
      </c>
      <c r="I3736" s="7">
        <f>((Table1[[#This Row],[returns]]+(1-$O$2)*Table1[[#This Row],[number of trades]])-ABS(Table1[[#This Row],[company return]]))/100</f>
        <v>-0.73748286377000083</v>
      </c>
      <c r="J3736" s="7">
        <f>((Table1[[#This Row],[returns]]+(1-$P$2)*Table1[[#This Row],[number of trades]])-ABS(Table1[[#This Row],[company return]]))/100</f>
        <v>-0.32248286377000085</v>
      </c>
      <c r="K3736" s="7">
        <f>((Table1[[#This Row],[returns]]+(1-$Q$2)*Table1[[#This Row],[number of trades]])-ABS(Table1[[#This Row],[company return]]))/100</f>
        <v>9.2517136229999158E-2</v>
      </c>
      <c r="L3736" s="7">
        <f>((Table1[[#This Row],[returns]]+(1-$R$2)*Table1[[#This Row],[number of trades]])-ABS(Table1[[#This Row],[company return]]))/100</f>
        <v>0.50751713622999939</v>
      </c>
      <c r="M3736" s="7">
        <f>((Table1[[#This Row],[returns]]+(1-$S$2)*Table1[[#This Row],[number of trades]])-ABS(Table1[[#This Row],[company return]]))/100</f>
        <v>0.92251713622999942</v>
      </c>
      <c r="N3736" s="9">
        <f>Table1[[#This Row],[fastsma]]*Table1[[#This Row],[slowsma]]</f>
        <v>100</v>
      </c>
    </row>
    <row r="3737" spans="1:14" ht="15" customHeight="1" x14ac:dyDescent="0.3">
      <c r="A3737" s="1">
        <v>2731</v>
      </c>
      <c r="B3737">
        <v>5</v>
      </c>
      <c r="C3737">
        <v>20</v>
      </c>
      <c r="D3737" t="s">
        <v>134</v>
      </c>
      <c r="E3737" t="s">
        <v>39</v>
      </c>
      <c r="F3737">
        <v>213.06</v>
      </c>
      <c r="G3737">
        <v>134</v>
      </c>
      <c r="H3737">
        <v>414.55893073863223</v>
      </c>
      <c r="I3737" s="7">
        <f>((Table1[[#This Row],[returns]]+(1-$O$2)*Table1[[#This Row],[number of trades]])-ABS(Table1[[#This Row],[company return]]))/100</f>
        <v>-2.0149893073863221</v>
      </c>
      <c r="J3737" s="7">
        <f>((Table1[[#This Row],[returns]]+(1-$P$2)*Table1[[#This Row],[number of trades]])-ABS(Table1[[#This Row],[company return]]))/100</f>
        <v>-1.6799893073863224</v>
      </c>
      <c r="K3737" s="7">
        <f>((Table1[[#This Row],[returns]]+(1-$Q$2)*Table1[[#This Row],[number of trades]])-ABS(Table1[[#This Row],[company return]]))/100</f>
        <v>-1.3449893073863222</v>
      </c>
      <c r="L3737" s="7">
        <f>((Table1[[#This Row],[returns]]+(1-$R$2)*Table1[[#This Row],[number of trades]])-ABS(Table1[[#This Row],[company return]]))/100</f>
        <v>-1.0099893073863222</v>
      </c>
      <c r="M3737" s="7">
        <f>((Table1[[#This Row],[returns]]+(1-$S$2)*Table1[[#This Row],[number of trades]])-ABS(Table1[[#This Row],[company return]]))/100</f>
        <v>-0.67498930738632223</v>
      </c>
      <c r="N3737" s="9">
        <f>Table1[[#This Row],[fastsma]]*Table1[[#This Row],[slowsma]]</f>
        <v>100</v>
      </c>
    </row>
    <row r="3738" spans="1:14" ht="15" customHeight="1" x14ac:dyDescent="0.3">
      <c r="A3738" s="1">
        <v>2732</v>
      </c>
      <c r="B3738">
        <v>5</v>
      </c>
      <c r="C3738">
        <v>20</v>
      </c>
      <c r="D3738" t="s">
        <v>134</v>
      </c>
      <c r="E3738" t="s">
        <v>40</v>
      </c>
      <c r="F3738">
        <v>199.36</v>
      </c>
      <c r="G3738">
        <v>158</v>
      </c>
      <c r="H3738">
        <v>63.856114196934101</v>
      </c>
      <c r="I3738" s="7">
        <f>((Table1[[#This Row],[returns]]+(1-$O$2)*Table1[[#This Row],[number of trades]])-ABS(Table1[[#This Row],[company return]]))/100</f>
        <v>1.3550388580306592</v>
      </c>
      <c r="J3738" s="7">
        <f>((Table1[[#This Row],[returns]]+(1-$P$2)*Table1[[#This Row],[number of trades]])-ABS(Table1[[#This Row],[company return]]))/100</f>
        <v>1.7500388580306592</v>
      </c>
      <c r="K3738" s="7">
        <f>((Table1[[#This Row],[returns]]+(1-$Q$2)*Table1[[#This Row],[number of trades]])-ABS(Table1[[#This Row],[company return]]))/100</f>
        <v>2.145038858030659</v>
      </c>
      <c r="L3738" s="7">
        <f>((Table1[[#This Row],[returns]]+(1-$R$2)*Table1[[#This Row],[number of trades]])-ABS(Table1[[#This Row],[company return]]))/100</f>
        <v>2.540038858030659</v>
      </c>
      <c r="M3738" s="7">
        <f>((Table1[[#This Row],[returns]]+(1-$S$2)*Table1[[#This Row],[number of trades]])-ABS(Table1[[#This Row],[company return]]))/100</f>
        <v>2.9350388580306594</v>
      </c>
      <c r="N3738" s="9">
        <f>Table1[[#This Row],[fastsma]]*Table1[[#This Row],[slowsma]]</f>
        <v>100</v>
      </c>
    </row>
    <row r="3739" spans="1:14" ht="15" customHeight="1" x14ac:dyDescent="0.3">
      <c r="A3739" s="1">
        <v>2733</v>
      </c>
      <c r="B3739">
        <v>5</v>
      </c>
      <c r="C3739">
        <v>20</v>
      </c>
      <c r="D3739" t="s">
        <v>134</v>
      </c>
      <c r="E3739" t="s">
        <v>41</v>
      </c>
      <c r="F3739">
        <v>84.25</v>
      </c>
      <c r="G3739">
        <v>156</v>
      </c>
      <c r="H3739">
        <v>73.650512575020429</v>
      </c>
      <c r="I3739" s="7">
        <f>((Table1[[#This Row],[returns]]+(1-$O$2)*Table1[[#This Row],[number of trades]])-ABS(Table1[[#This Row],[company return]]))/100</f>
        <v>0.10599487424979571</v>
      </c>
      <c r="J3739" s="7">
        <f>((Table1[[#This Row],[returns]]+(1-$P$2)*Table1[[#This Row],[number of trades]])-ABS(Table1[[#This Row],[company return]]))/100</f>
        <v>0.49599487424979571</v>
      </c>
      <c r="K3739" s="7">
        <f>((Table1[[#This Row],[returns]]+(1-$Q$2)*Table1[[#This Row],[number of trades]])-ABS(Table1[[#This Row],[company return]]))/100</f>
        <v>0.88599487424979573</v>
      </c>
      <c r="L3739" s="7">
        <f>((Table1[[#This Row],[returns]]+(1-$R$2)*Table1[[#This Row],[number of trades]])-ABS(Table1[[#This Row],[company return]]))/100</f>
        <v>1.2759948742497957</v>
      </c>
      <c r="M3739" s="7">
        <f>((Table1[[#This Row],[returns]]+(1-$S$2)*Table1[[#This Row],[number of trades]])-ABS(Table1[[#This Row],[company return]]))/100</f>
        <v>1.6659948742497956</v>
      </c>
      <c r="N3739" s="9">
        <f>Table1[[#This Row],[fastsma]]*Table1[[#This Row],[slowsma]]</f>
        <v>100</v>
      </c>
    </row>
    <row r="3740" spans="1:14" ht="15" customHeight="1" x14ac:dyDescent="0.3">
      <c r="A3740" s="1">
        <v>2734</v>
      </c>
      <c r="B3740">
        <v>5</v>
      </c>
      <c r="C3740">
        <v>20</v>
      </c>
      <c r="D3740" t="s">
        <v>134</v>
      </c>
      <c r="E3740" t="s">
        <v>42</v>
      </c>
      <c r="F3740">
        <v>287.93</v>
      </c>
      <c r="G3740">
        <v>170</v>
      </c>
      <c r="H3740">
        <v>-13.859852217302221</v>
      </c>
      <c r="I3740" s="7">
        <f>((Table1[[#This Row],[returns]]+(1-$O$2)*Table1[[#This Row],[number of trades]])-ABS(Table1[[#This Row],[company return]]))/100</f>
        <v>2.740701477826978</v>
      </c>
      <c r="J3740" s="7">
        <f>((Table1[[#This Row],[returns]]+(1-$P$2)*Table1[[#This Row],[number of trades]])-ABS(Table1[[#This Row],[company return]]))/100</f>
        <v>3.1657014778269779</v>
      </c>
      <c r="K3740" s="7">
        <f>((Table1[[#This Row],[returns]]+(1-$Q$2)*Table1[[#This Row],[number of trades]])-ABS(Table1[[#This Row],[company return]]))/100</f>
        <v>3.5907014778269781</v>
      </c>
      <c r="L3740" s="7">
        <f>((Table1[[#This Row],[returns]]+(1-$R$2)*Table1[[#This Row],[number of trades]])-ABS(Table1[[#This Row],[company return]]))/100</f>
        <v>4.0157014778269779</v>
      </c>
      <c r="M3740" s="7">
        <f>((Table1[[#This Row],[returns]]+(1-$S$2)*Table1[[#This Row],[number of trades]])-ABS(Table1[[#This Row],[company return]]))/100</f>
        <v>4.4407014778269778</v>
      </c>
      <c r="N3740" s="9">
        <f>Table1[[#This Row],[fastsma]]*Table1[[#This Row],[slowsma]]</f>
        <v>100</v>
      </c>
    </row>
    <row r="3741" spans="1:14" ht="15" customHeight="1" x14ac:dyDescent="0.3">
      <c r="A3741" s="1">
        <v>2735</v>
      </c>
      <c r="B3741">
        <v>5</v>
      </c>
      <c r="C3741">
        <v>20</v>
      </c>
      <c r="D3741" t="s">
        <v>134</v>
      </c>
      <c r="E3741" t="s">
        <v>43</v>
      </c>
      <c r="F3741">
        <v>295.01</v>
      </c>
      <c r="G3741">
        <v>171</v>
      </c>
      <c r="H3741">
        <v>388.35659978514502</v>
      </c>
      <c r="I3741" s="7">
        <f>((Table1[[#This Row],[returns]]+(1-$O$2)*Table1[[#This Row],[number of trades]])-ABS(Table1[[#This Row],[company return]]))/100</f>
        <v>-0.93346599785145035</v>
      </c>
      <c r="J3741" s="7">
        <f>((Table1[[#This Row],[returns]]+(1-$P$2)*Table1[[#This Row],[number of trades]])-ABS(Table1[[#This Row],[company return]]))/100</f>
        <v>-0.50596599785145036</v>
      </c>
      <c r="K3741" s="7">
        <f>((Table1[[#This Row],[returns]]+(1-$Q$2)*Table1[[#This Row],[number of trades]])-ABS(Table1[[#This Row],[company return]]))/100</f>
        <v>-7.8465997851450309E-2</v>
      </c>
      <c r="L3741" s="7">
        <f>((Table1[[#This Row],[returns]]+(1-$R$2)*Table1[[#This Row],[number of trades]])-ABS(Table1[[#This Row],[company return]]))/100</f>
        <v>0.34903400214854968</v>
      </c>
      <c r="M3741" s="7">
        <f>((Table1[[#This Row],[returns]]+(1-$S$2)*Table1[[#This Row],[number of trades]])-ABS(Table1[[#This Row],[company return]]))/100</f>
        <v>0.77653400214854973</v>
      </c>
      <c r="N3741" s="9">
        <f>Table1[[#This Row],[fastsma]]*Table1[[#This Row],[slowsma]]</f>
        <v>100</v>
      </c>
    </row>
    <row r="3742" spans="1:14" ht="15" customHeight="1" x14ac:dyDescent="0.3">
      <c r="A3742" s="1">
        <v>2736</v>
      </c>
      <c r="B3742">
        <v>5</v>
      </c>
      <c r="C3742">
        <v>20</v>
      </c>
      <c r="D3742" t="s">
        <v>134</v>
      </c>
      <c r="E3742" t="s">
        <v>44</v>
      </c>
      <c r="F3742">
        <v>88.47</v>
      </c>
      <c r="G3742">
        <v>171</v>
      </c>
      <c r="H3742">
        <v>220.1841755424409</v>
      </c>
      <c r="I3742" s="7">
        <f>((Table1[[#This Row],[returns]]+(1-$O$2)*Table1[[#This Row],[number of trades]])-ABS(Table1[[#This Row],[company return]]))/100</f>
        <v>-1.3171417554244089</v>
      </c>
      <c r="J3742" s="7">
        <f>((Table1[[#This Row],[returns]]+(1-$P$2)*Table1[[#This Row],[number of trades]])-ABS(Table1[[#This Row],[company return]]))/100</f>
        <v>-0.88964175542440893</v>
      </c>
      <c r="K3742" s="7">
        <f>((Table1[[#This Row],[returns]]+(1-$Q$2)*Table1[[#This Row],[number of trades]])-ABS(Table1[[#This Row],[company return]]))/100</f>
        <v>-0.462141755424409</v>
      </c>
      <c r="L3742" s="7">
        <f>((Table1[[#This Row],[returns]]+(1-$R$2)*Table1[[#This Row],[number of trades]])-ABS(Table1[[#This Row],[company return]]))/100</f>
        <v>-3.4641755424408983E-2</v>
      </c>
      <c r="M3742" s="7">
        <f>((Table1[[#This Row],[returns]]+(1-$S$2)*Table1[[#This Row],[number of trades]])-ABS(Table1[[#This Row],[company return]]))/100</f>
        <v>0.39285824457559132</v>
      </c>
      <c r="N3742" s="9">
        <f>Table1[[#This Row],[fastsma]]*Table1[[#This Row],[slowsma]]</f>
        <v>100</v>
      </c>
    </row>
    <row r="3743" spans="1:14" ht="15" customHeight="1" x14ac:dyDescent="0.3">
      <c r="A3743" s="1">
        <v>2737</v>
      </c>
      <c r="B3743">
        <v>5</v>
      </c>
      <c r="C3743">
        <v>20</v>
      </c>
      <c r="D3743" t="s">
        <v>134</v>
      </c>
      <c r="E3743" t="s">
        <v>45</v>
      </c>
      <c r="F3743">
        <v>354.32</v>
      </c>
      <c r="G3743">
        <v>162</v>
      </c>
      <c r="H3743">
        <v>1149.321826625094</v>
      </c>
      <c r="I3743" s="7">
        <f>((Table1[[#This Row],[returns]]+(1-$O$2)*Table1[[#This Row],[number of trades]])-ABS(Table1[[#This Row],[company return]]))/100</f>
        <v>-7.9500182662509404</v>
      </c>
      <c r="J3743" s="7">
        <f>((Table1[[#This Row],[returns]]+(1-$P$2)*Table1[[#This Row],[number of trades]])-ABS(Table1[[#This Row],[company return]]))/100</f>
        <v>-7.5450182662509402</v>
      </c>
      <c r="K3743" s="7">
        <f>((Table1[[#This Row],[returns]]+(1-$Q$2)*Table1[[#This Row],[number of trades]])-ABS(Table1[[#This Row],[company return]]))/100</f>
        <v>-7.1400182662509408</v>
      </c>
      <c r="L3743" s="7">
        <f>((Table1[[#This Row],[returns]]+(1-$R$2)*Table1[[#This Row],[number of trades]])-ABS(Table1[[#This Row],[company return]]))/100</f>
        <v>-6.7350182662509406</v>
      </c>
      <c r="M3743" s="7">
        <f>((Table1[[#This Row],[returns]]+(1-$S$2)*Table1[[#This Row],[number of trades]])-ABS(Table1[[#This Row],[company return]]))/100</f>
        <v>-6.3300182662509403</v>
      </c>
      <c r="N3743" s="9">
        <f>Table1[[#This Row],[fastsma]]*Table1[[#This Row],[slowsma]]</f>
        <v>100</v>
      </c>
    </row>
    <row r="3744" spans="1:14" ht="15" hidden="1" customHeight="1" x14ac:dyDescent="0.3">
      <c r="A3744" s="1"/>
      <c r="I3744" s="7"/>
      <c r="J3744" s="7"/>
      <c r="K3744" s="7"/>
      <c r="L3744" s="7"/>
      <c r="M3744" s="7"/>
      <c r="N3744" s="9"/>
    </row>
    <row r="3745" spans="1:14" ht="15" customHeight="1" x14ac:dyDescent="0.3">
      <c r="A3745" s="1">
        <v>2738</v>
      </c>
      <c r="B3745">
        <v>5</v>
      </c>
      <c r="C3745">
        <v>20</v>
      </c>
      <c r="D3745" t="s">
        <v>134</v>
      </c>
      <c r="E3745" t="s">
        <v>46</v>
      </c>
      <c r="F3745">
        <v>159.01</v>
      </c>
      <c r="G3745">
        <v>160</v>
      </c>
      <c r="H3745">
        <v>149.7541733331658</v>
      </c>
      <c r="I3745" s="7">
        <f>((Table1[[#This Row],[returns]]+(1-$O$2)*Table1[[#This Row],[number of trades]])-ABS(Table1[[#This Row],[company return]]))/100</f>
        <v>9.2558266668341951E-2</v>
      </c>
      <c r="J3745" s="7">
        <f>((Table1[[#This Row],[returns]]+(1-$P$2)*Table1[[#This Row],[number of trades]])-ABS(Table1[[#This Row],[company return]]))/100</f>
        <v>0.49255826666834196</v>
      </c>
      <c r="K3745" s="7">
        <f>((Table1[[#This Row],[returns]]+(1-$Q$2)*Table1[[#This Row],[number of trades]])-ABS(Table1[[#This Row],[company return]]))/100</f>
        <v>0.89255826666834193</v>
      </c>
      <c r="L3745" s="7">
        <f>((Table1[[#This Row],[returns]]+(1-$R$2)*Table1[[#This Row],[number of trades]])-ABS(Table1[[#This Row],[company return]]))/100</f>
        <v>1.2925582666683419</v>
      </c>
      <c r="M3745" s="7">
        <f>((Table1[[#This Row],[returns]]+(1-$S$2)*Table1[[#This Row],[number of trades]])-ABS(Table1[[#This Row],[company return]]))/100</f>
        <v>1.6925582666683419</v>
      </c>
      <c r="N3745" s="9">
        <f>Table1[[#This Row],[fastsma]]*Table1[[#This Row],[slowsma]]</f>
        <v>100</v>
      </c>
    </row>
    <row r="3746" spans="1:14" ht="15" customHeight="1" x14ac:dyDescent="0.3">
      <c r="A3746" s="1">
        <v>2739</v>
      </c>
      <c r="B3746">
        <v>5</v>
      </c>
      <c r="C3746">
        <v>20</v>
      </c>
      <c r="D3746" t="s">
        <v>134</v>
      </c>
      <c r="E3746" t="s">
        <v>47</v>
      </c>
      <c r="F3746">
        <v>30.4</v>
      </c>
      <c r="G3746">
        <v>186</v>
      </c>
      <c r="H3746">
        <v>64.683826803917881</v>
      </c>
      <c r="I3746" s="7">
        <f>((Table1[[#This Row],[returns]]+(1-$O$2)*Table1[[#This Row],[number of trades]])-ABS(Table1[[#This Row],[company return]]))/100</f>
        <v>-0.34283826803917883</v>
      </c>
      <c r="J3746" s="7">
        <f>((Table1[[#This Row],[returns]]+(1-$P$2)*Table1[[#This Row],[number of trades]])-ABS(Table1[[#This Row],[company return]]))/100</f>
        <v>0.12216173196082124</v>
      </c>
      <c r="K3746" s="7">
        <f>((Table1[[#This Row],[returns]]+(1-$Q$2)*Table1[[#This Row],[number of trades]])-ABS(Table1[[#This Row],[company return]]))/100</f>
        <v>0.58716173196082122</v>
      </c>
      <c r="L3746" s="7">
        <f>((Table1[[#This Row],[returns]]+(1-$R$2)*Table1[[#This Row],[number of trades]])-ABS(Table1[[#This Row],[company return]]))/100</f>
        <v>1.0521617319608212</v>
      </c>
      <c r="M3746" s="7">
        <f>((Table1[[#This Row],[returns]]+(1-$S$2)*Table1[[#This Row],[number of trades]])-ABS(Table1[[#This Row],[company return]]))/100</f>
        <v>1.5171617319608215</v>
      </c>
      <c r="N3746" s="9">
        <f>Table1[[#This Row],[fastsma]]*Table1[[#This Row],[slowsma]]</f>
        <v>100</v>
      </c>
    </row>
    <row r="3747" spans="1:14" ht="15" customHeight="1" x14ac:dyDescent="0.3">
      <c r="A3747" s="1">
        <v>2740</v>
      </c>
      <c r="B3747">
        <v>5</v>
      </c>
      <c r="C3747">
        <v>20</v>
      </c>
      <c r="D3747" t="s">
        <v>134</v>
      </c>
      <c r="E3747" t="s">
        <v>48</v>
      </c>
      <c r="F3747">
        <v>728.36</v>
      </c>
      <c r="G3747">
        <v>162</v>
      </c>
      <c r="H3747">
        <v>4822.1343947640644</v>
      </c>
      <c r="I3747" s="7">
        <f>((Table1[[#This Row],[returns]]+(1-$O$2)*Table1[[#This Row],[number of trades]])-ABS(Table1[[#This Row],[company return]]))/100</f>
        <v>-40.937743947640641</v>
      </c>
      <c r="J3747" s="7">
        <f>((Table1[[#This Row],[returns]]+(1-$P$2)*Table1[[#This Row],[number of trades]])-ABS(Table1[[#This Row],[company return]]))/100</f>
        <v>-40.53274394764064</v>
      </c>
      <c r="K3747" s="7">
        <f>((Table1[[#This Row],[returns]]+(1-$Q$2)*Table1[[#This Row],[number of trades]])-ABS(Table1[[#This Row],[company return]]))/100</f>
        <v>-40.127743947640646</v>
      </c>
      <c r="L3747" s="7">
        <f>((Table1[[#This Row],[returns]]+(1-$R$2)*Table1[[#This Row],[number of trades]])-ABS(Table1[[#This Row],[company return]]))/100</f>
        <v>-39.722743947640645</v>
      </c>
      <c r="M3747" s="7">
        <f>((Table1[[#This Row],[returns]]+(1-$S$2)*Table1[[#This Row],[number of trades]])-ABS(Table1[[#This Row],[company return]]))/100</f>
        <v>-39.317743947640643</v>
      </c>
      <c r="N3747" s="9">
        <f>Table1[[#This Row],[fastsma]]*Table1[[#This Row],[slowsma]]</f>
        <v>100</v>
      </c>
    </row>
    <row r="3748" spans="1:14" ht="15" customHeight="1" x14ac:dyDescent="0.3">
      <c r="A3748" s="1">
        <v>2741</v>
      </c>
      <c r="B3748">
        <v>5</v>
      </c>
      <c r="C3748">
        <v>20</v>
      </c>
      <c r="D3748" t="s">
        <v>134</v>
      </c>
      <c r="E3748" t="s">
        <v>49</v>
      </c>
      <c r="F3748">
        <v>183.82</v>
      </c>
      <c r="G3748">
        <v>162</v>
      </c>
      <c r="H3748">
        <v>709.30767352764428</v>
      </c>
      <c r="I3748" s="7">
        <f>((Table1[[#This Row],[returns]]+(1-$O$2)*Table1[[#This Row],[number of trades]])-ABS(Table1[[#This Row],[company return]]))/100</f>
        <v>-5.2548767352764436</v>
      </c>
      <c r="J3748" s="7">
        <f>((Table1[[#This Row],[returns]]+(1-$P$2)*Table1[[#This Row],[number of trades]])-ABS(Table1[[#This Row],[company return]]))/100</f>
        <v>-4.8498767352764425</v>
      </c>
      <c r="K3748" s="7">
        <f>((Table1[[#This Row],[returns]]+(1-$Q$2)*Table1[[#This Row],[number of trades]])-ABS(Table1[[#This Row],[company return]]))/100</f>
        <v>-4.4448767352764431</v>
      </c>
      <c r="L3748" s="7">
        <f>((Table1[[#This Row],[returns]]+(1-$R$2)*Table1[[#This Row],[number of trades]])-ABS(Table1[[#This Row],[company return]]))/100</f>
        <v>-4.0398767352764429</v>
      </c>
      <c r="M3748" s="7">
        <f>((Table1[[#This Row],[returns]]+(1-$S$2)*Table1[[#This Row],[number of trades]])-ABS(Table1[[#This Row],[company return]]))/100</f>
        <v>-3.6348767352764431</v>
      </c>
      <c r="N3748" s="9">
        <f>Table1[[#This Row],[fastsma]]*Table1[[#This Row],[slowsma]]</f>
        <v>100</v>
      </c>
    </row>
    <row r="3749" spans="1:14" ht="15" customHeight="1" x14ac:dyDescent="0.3">
      <c r="A3749" s="1">
        <v>2743</v>
      </c>
      <c r="B3749">
        <v>5</v>
      </c>
      <c r="C3749">
        <v>20</v>
      </c>
      <c r="D3749" t="s">
        <v>134</v>
      </c>
      <c r="E3749" t="s">
        <v>51</v>
      </c>
      <c r="F3749">
        <v>193.7</v>
      </c>
      <c r="G3749">
        <v>150</v>
      </c>
      <c r="H3749">
        <v>356.35681263196221</v>
      </c>
      <c r="I3749" s="7">
        <f>((Table1[[#This Row],[returns]]+(1-$O$2)*Table1[[#This Row],[number of trades]])-ABS(Table1[[#This Row],[company return]]))/100</f>
        <v>-1.6265681263196223</v>
      </c>
      <c r="J3749" s="7">
        <f>((Table1[[#This Row],[returns]]+(1-$P$2)*Table1[[#This Row],[number of trades]])-ABS(Table1[[#This Row],[company return]]))/100</f>
        <v>-1.2515681263196223</v>
      </c>
      <c r="K3749" s="7">
        <f>((Table1[[#This Row],[returns]]+(1-$Q$2)*Table1[[#This Row],[number of trades]])-ABS(Table1[[#This Row],[company return]]))/100</f>
        <v>-0.87656812631962222</v>
      </c>
      <c r="L3749" s="7">
        <f>((Table1[[#This Row],[returns]]+(1-$R$2)*Table1[[#This Row],[number of trades]])-ABS(Table1[[#This Row],[company return]]))/100</f>
        <v>-0.50156812631962222</v>
      </c>
      <c r="M3749" s="7">
        <f>((Table1[[#This Row],[returns]]+(1-$S$2)*Table1[[#This Row],[number of trades]])-ABS(Table1[[#This Row],[company return]]))/100</f>
        <v>-0.12656812631962225</v>
      </c>
      <c r="N3749" s="9">
        <f>Table1[[#This Row],[fastsma]]*Table1[[#This Row],[slowsma]]</f>
        <v>100</v>
      </c>
    </row>
    <row r="3750" spans="1:14" ht="15" customHeight="1" x14ac:dyDescent="0.3">
      <c r="A3750" s="1">
        <v>2744</v>
      </c>
      <c r="B3750">
        <v>5</v>
      </c>
      <c r="C3750">
        <v>20</v>
      </c>
      <c r="D3750" t="s">
        <v>134</v>
      </c>
      <c r="E3750" t="s">
        <v>52</v>
      </c>
      <c r="F3750">
        <v>182.58</v>
      </c>
      <c r="G3750">
        <v>166</v>
      </c>
      <c r="H3750">
        <v>7.6900227556287684</v>
      </c>
      <c r="I3750" s="7">
        <f>((Table1[[#This Row],[returns]]+(1-$O$2)*Table1[[#This Row],[number of trades]])-ABS(Table1[[#This Row],[company return]]))/100</f>
        <v>1.7488997724437123</v>
      </c>
      <c r="J3750" s="7">
        <f>((Table1[[#This Row],[returns]]+(1-$P$2)*Table1[[#This Row],[number of trades]])-ABS(Table1[[#This Row],[company return]]))/100</f>
        <v>2.1638997724437123</v>
      </c>
      <c r="K3750" s="7">
        <f>((Table1[[#This Row],[returns]]+(1-$Q$2)*Table1[[#This Row],[number of trades]])-ABS(Table1[[#This Row],[company return]]))/100</f>
        <v>2.5788997724437128</v>
      </c>
      <c r="L3750" s="7">
        <f>((Table1[[#This Row],[returns]]+(1-$R$2)*Table1[[#This Row],[number of trades]])-ABS(Table1[[#This Row],[company return]]))/100</f>
        <v>2.9938997724437129</v>
      </c>
      <c r="M3750" s="7">
        <f>((Table1[[#This Row],[returns]]+(1-$S$2)*Table1[[#This Row],[number of trades]])-ABS(Table1[[#This Row],[company return]]))/100</f>
        <v>3.4088997724437125</v>
      </c>
      <c r="N3750" s="9">
        <f>Table1[[#This Row],[fastsma]]*Table1[[#This Row],[slowsma]]</f>
        <v>100</v>
      </c>
    </row>
    <row r="3751" spans="1:14" ht="15" customHeight="1" x14ac:dyDescent="0.3">
      <c r="A3751" s="1">
        <v>2745</v>
      </c>
      <c r="B3751">
        <v>5</v>
      </c>
      <c r="C3751">
        <v>20</v>
      </c>
      <c r="D3751" t="s">
        <v>134</v>
      </c>
      <c r="E3751" t="s">
        <v>53</v>
      </c>
      <c r="F3751">
        <v>628.01</v>
      </c>
      <c r="G3751">
        <v>148</v>
      </c>
      <c r="H3751">
        <v>3214.976605232775</v>
      </c>
      <c r="I3751" s="7">
        <f>((Table1[[#This Row],[returns]]+(1-$O$2)*Table1[[#This Row],[number of trades]])-ABS(Table1[[#This Row],[company return]]))/100</f>
        <v>-25.869666052327748</v>
      </c>
      <c r="J3751" s="7">
        <f>((Table1[[#This Row],[returns]]+(1-$P$2)*Table1[[#This Row],[number of trades]])-ABS(Table1[[#This Row],[company return]]))/100</f>
        <v>-25.499666052327747</v>
      </c>
      <c r="K3751" s="7">
        <f>((Table1[[#This Row],[returns]]+(1-$Q$2)*Table1[[#This Row],[number of trades]])-ABS(Table1[[#This Row],[company return]]))/100</f>
        <v>-25.12966605232775</v>
      </c>
      <c r="L3751" s="7">
        <f>((Table1[[#This Row],[returns]]+(1-$R$2)*Table1[[#This Row],[number of trades]])-ABS(Table1[[#This Row],[company return]]))/100</f>
        <v>-24.759666052327749</v>
      </c>
      <c r="M3751" s="7">
        <f>((Table1[[#This Row],[returns]]+(1-$S$2)*Table1[[#This Row],[number of trades]])-ABS(Table1[[#This Row],[company return]]))/100</f>
        <v>-24.389666052327748</v>
      </c>
      <c r="N3751" s="9">
        <f>Table1[[#This Row],[fastsma]]*Table1[[#This Row],[slowsma]]</f>
        <v>100</v>
      </c>
    </row>
    <row r="3752" spans="1:14" ht="15" customHeight="1" x14ac:dyDescent="0.3">
      <c r="A3752" s="1">
        <v>2746</v>
      </c>
      <c r="B3752">
        <v>5</v>
      </c>
      <c r="C3752">
        <v>20</v>
      </c>
      <c r="D3752" t="s">
        <v>134</v>
      </c>
      <c r="E3752" t="s">
        <v>54</v>
      </c>
      <c r="F3752">
        <v>147.24</v>
      </c>
      <c r="G3752">
        <v>167</v>
      </c>
      <c r="H3752">
        <v>217.8159221063795</v>
      </c>
      <c r="I3752" s="7">
        <f>((Table1[[#This Row],[returns]]+(1-$O$2)*Table1[[#This Row],[number of trades]])-ABS(Table1[[#This Row],[company return]]))/100</f>
        <v>-0.70575922106379496</v>
      </c>
      <c r="J3752" s="7">
        <f>((Table1[[#This Row],[returns]]+(1-$P$2)*Table1[[#This Row],[number of trades]])-ABS(Table1[[#This Row],[company return]]))/100</f>
        <v>-0.28825922106379492</v>
      </c>
      <c r="K3752" s="7">
        <f>((Table1[[#This Row],[returns]]+(1-$Q$2)*Table1[[#This Row],[number of trades]])-ABS(Table1[[#This Row],[company return]]))/100</f>
        <v>0.12924077893620506</v>
      </c>
      <c r="L3752" s="7">
        <f>((Table1[[#This Row],[returns]]+(1-$R$2)*Table1[[#This Row],[number of trades]])-ABS(Table1[[#This Row],[company return]]))/100</f>
        <v>0.5467407789362051</v>
      </c>
      <c r="M3752" s="7">
        <f>((Table1[[#This Row],[returns]]+(1-$S$2)*Table1[[#This Row],[number of trades]])-ABS(Table1[[#This Row],[company return]]))/100</f>
        <v>0.96424077893620508</v>
      </c>
      <c r="N3752" s="9">
        <f>Table1[[#This Row],[fastsma]]*Table1[[#This Row],[slowsma]]</f>
        <v>100</v>
      </c>
    </row>
    <row r="3753" spans="1:14" ht="15" customHeight="1" x14ac:dyDescent="0.3">
      <c r="A3753" s="1">
        <v>2747</v>
      </c>
      <c r="B3753">
        <v>5</v>
      </c>
      <c r="C3753">
        <v>20</v>
      </c>
      <c r="D3753" t="s">
        <v>134</v>
      </c>
      <c r="E3753" t="s">
        <v>55</v>
      </c>
      <c r="F3753">
        <v>178.09</v>
      </c>
      <c r="G3753">
        <v>158</v>
      </c>
      <c r="H3753">
        <v>453.64498468727749</v>
      </c>
      <c r="I3753" s="7">
        <f>((Table1[[#This Row],[returns]]+(1-$O$2)*Table1[[#This Row],[number of trades]])-ABS(Table1[[#This Row],[company return]]))/100</f>
        <v>-2.7555498468727753</v>
      </c>
      <c r="J3753" s="7">
        <f>((Table1[[#This Row],[returns]]+(1-$P$2)*Table1[[#This Row],[number of trades]])-ABS(Table1[[#This Row],[company return]]))/100</f>
        <v>-2.3605498468727748</v>
      </c>
      <c r="K3753" s="7">
        <f>((Table1[[#This Row],[returns]]+(1-$Q$2)*Table1[[#This Row],[number of trades]])-ABS(Table1[[#This Row],[company return]]))/100</f>
        <v>-1.9655498468727746</v>
      </c>
      <c r="L3753" s="7">
        <f>((Table1[[#This Row],[returns]]+(1-$R$2)*Table1[[#This Row],[number of trades]])-ABS(Table1[[#This Row],[company return]]))/100</f>
        <v>-1.5705498468727745</v>
      </c>
      <c r="M3753" s="7">
        <f>((Table1[[#This Row],[returns]]+(1-$S$2)*Table1[[#This Row],[number of trades]])-ABS(Table1[[#This Row],[company return]]))/100</f>
        <v>-1.1755498468727745</v>
      </c>
      <c r="N3753" s="9">
        <f>Table1[[#This Row],[fastsma]]*Table1[[#This Row],[slowsma]]</f>
        <v>100</v>
      </c>
    </row>
    <row r="3754" spans="1:14" ht="15" customHeight="1" x14ac:dyDescent="0.3">
      <c r="A3754" s="1">
        <v>2748</v>
      </c>
      <c r="B3754">
        <v>5</v>
      </c>
      <c r="C3754">
        <v>20</v>
      </c>
      <c r="D3754" t="s">
        <v>134</v>
      </c>
      <c r="E3754" t="s">
        <v>56</v>
      </c>
      <c r="F3754">
        <v>190.29</v>
      </c>
      <c r="G3754">
        <v>180</v>
      </c>
      <c r="H3754">
        <v>83.659493691864128</v>
      </c>
      <c r="I3754" s="7">
        <f>((Table1[[#This Row],[returns]]+(1-$O$2)*Table1[[#This Row],[number of trades]])-ABS(Table1[[#This Row],[company return]]))/100</f>
        <v>1.0663050630813586</v>
      </c>
      <c r="J3754" s="7">
        <f>((Table1[[#This Row],[returns]]+(1-$P$2)*Table1[[#This Row],[number of trades]])-ABS(Table1[[#This Row],[company return]]))/100</f>
        <v>1.5163050630813586</v>
      </c>
      <c r="K3754" s="7">
        <f>((Table1[[#This Row],[returns]]+(1-$Q$2)*Table1[[#This Row],[number of trades]])-ABS(Table1[[#This Row],[company return]]))/100</f>
        <v>1.9663050630813583</v>
      </c>
      <c r="L3754" s="7">
        <f>((Table1[[#This Row],[returns]]+(1-$R$2)*Table1[[#This Row],[number of trades]])-ABS(Table1[[#This Row],[company return]]))/100</f>
        <v>2.4163050630813583</v>
      </c>
      <c r="M3754" s="7">
        <f>((Table1[[#This Row],[returns]]+(1-$S$2)*Table1[[#This Row],[number of trades]])-ABS(Table1[[#This Row],[company return]]))/100</f>
        <v>2.8663050630813585</v>
      </c>
      <c r="N3754" s="9">
        <f>Table1[[#This Row],[fastsma]]*Table1[[#This Row],[slowsma]]</f>
        <v>100</v>
      </c>
    </row>
    <row r="3755" spans="1:14" ht="15" customHeight="1" x14ac:dyDescent="0.3">
      <c r="A3755" s="1">
        <v>2749</v>
      </c>
      <c r="B3755">
        <v>5</v>
      </c>
      <c r="C3755">
        <v>20</v>
      </c>
      <c r="D3755" t="s">
        <v>134</v>
      </c>
      <c r="E3755" t="s">
        <v>57</v>
      </c>
      <c r="F3755">
        <v>175.22</v>
      </c>
      <c r="G3755">
        <v>151</v>
      </c>
      <c r="H3755">
        <v>111.2149523454991</v>
      </c>
      <c r="I3755" s="7">
        <f>((Table1[[#This Row],[returns]]+(1-$O$2)*Table1[[#This Row],[number of trades]])-ABS(Table1[[#This Row],[company return]]))/100</f>
        <v>0.64005047654500902</v>
      </c>
      <c r="J3755" s="7">
        <f>((Table1[[#This Row],[returns]]+(1-$P$2)*Table1[[#This Row],[number of trades]])-ABS(Table1[[#This Row],[company return]]))/100</f>
        <v>1.017550476545009</v>
      </c>
      <c r="K3755" s="7">
        <f>((Table1[[#This Row],[returns]]+(1-$Q$2)*Table1[[#This Row],[number of trades]])-ABS(Table1[[#This Row],[company return]]))/100</f>
        <v>1.3950504765450091</v>
      </c>
      <c r="L3755" s="7">
        <f>((Table1[[#This Row],[returns]]+(1-$R$2)*Table1[[#This Row],[number of trades]])-ABS(Table1[[#This Row],[company return]]))/100</f>
        <v>1.7725504765450091</v>
      </c>
      <c r="M3755" s="7">
        <f>((Table1[[#This Row],[returns]]+(1-$S$2)*Table1[[#This Row],[number of trades]])-ABS(Table1[[#This Row],[company return]]))/100</f>
        <v>2.150050476545009</v>
      </c>
      <c r="N3755" s="9">
        <f>Table1[[#This Row],[fastsma]]*Table1[[#This Row],[slowsma]]</f>
        <v>100</v>
      </c>
    </row>
    <row r="3756" spans="1:14" ht="15" customHeight="1" x14ac:dyDescent="0.3">
      <c r="A3756" s="1">
        <v>2750</v>
      </c>
      <c r="B3756">
        <v>5</v>
      </c>
      <c r="C3756">
        <v>20</v>
      </c>
      <c r="D3756" t="s">
        <v>134</v>
      </c>
      <c r="E3756" t="s">
        <v>58</v>
      </c>
      <c r="F3756">
        <v>250.97</v>
      </c>
      <c r="G3756">
        <v>157</v>
      </c>
      <c r="H3756">
        <v>311.95987062112818</v>
      </c>
      <c r="I3756" s="7">
        <f>((Table1[[#This Row],[returns]]+(1-$O$2)*Table1[[#This Row],[number of trades]])-ABS(Table1[[#This Row],[company return]]))/100</f>
        <v>-0.60989870621128173</v>
      </c>
      <c r="J3756" s="7">
        <f>((Table1[[#This Row],[returns]]+(1-$P$2)*Table1[[#This Row],[number of trades]])-ABS(Table1[[#This Row],[company return]]))/100</f>
        <v>-0.21739870621128149</v>
      </c>
      <c r="K3756" s="7">
        <f>((Table1[[#This Row],[returns]]+(1-$Q$2)*Table1[[#This Row],[number of trades]])-ABS(Table1[[#This Row],[company return]]))/100</f>
        <v>0.17510129378871853</v>
      </c>
      <c r="L3756" s="7">
        <f>((Table1[[#This Row],[returns]]+(1-$R$2)*Table1[[#This Row],[number of trades]])-ABS(Table1[[#This Row],[company return]]))/100</f>
        <v>0.56760129378871849</v>
      </c>
      <c r="M3756" s="7">
        <f>((Table1[[#This Row],[returns]]+(1-$S$2)*Table1[[#This Row],[number of trades]])-ABS(Table1[[#This Row],[company return]]))/100</f>
        <v>0.96010129378871856</v>
      </c>
      <c r="N3756" s="9">
        <f>Table1[[#This Row],[fastsma]]*Table1[[#This Row],[slowsma]]</f>
        <v>100</v>
      </c>
    </row>
    <row r="3757" spans="1:14" ht="15" hidden="1" customHeight="1" x14ac:dyDescent="0.3">
      <c r="A3757" s="1"/>
      <c r="I3757" s="7"/>
      <c r="J3757" s="7"/>
      <c r="K3757" s="7"/>
      <c r="L3757" s="7"/>
      <c r="M3757" s="7"/>
      <c r="N3757" s="9"/>
    </row>
    <row r="3758" spans="1:14" ht="15" customHeight="1" x14ac:dyDescent="0.3">
      <c r="A3758" s="1">
        <v>2751</v>
      </c>
      <c r="B3758">
        <v>5</v>
      </c>
      <c r="C3758">
        <v>20</v>
      </c>
      <c r="D3758" t="s">
        <v>134</v>
      </c>
      <c r="E3758" t="s">
        <v>59</v>
      </c>
      <c r="F3758">
        <v>138.63</v>
      </c>
      <c r="G3758">
        <v>180</v>
      </c>
      <c r="H3758">
        <v>21.683316559911368</v>
      </c>
      <c r="I3758" s="7">
        <f>((Table1[[#This Row],[returns]]+(1-$O$2)*Table1[[#This Row],[number of trades]])-ABS(Table1[[#This Row],[company return]]))/100</f>
        <v>1.1694668344008863</v>
      </c>
      <c r="J3758" s="7">
        <f>((Table1[[#This Row],[returns]]+(1-$P$2)*Table1[[#This Row],[number of trades]])-ABS(Table1[[#This Row],[company return]]))/100</f>
        <v>1.6194668344008862</v>
      </c>
      <c r="K3758" s="7">
        <f>((Table1[[#This Row],[returns]]+(1-$Q$2)*Table1[[#This Row],[number of trades]])-ABS(Table1[[#This Row],[company return]]))/100</f>
        <v>2.0694668344008864</v>
      </c>
      <c r="L3758" s="7">
        <f>((Table1[[#This Row],[returns]]+(1-$R$2)*Table1[[#This Row],[number of trades]])-ABS(Table1[[#This Row],[company return]]))/100</f>
        <v>2.5194668344008861</v>
      </c>
      <c r="M3758" s="7">
        <f>((Table1[[#This Row],[returns]]+(1-$S$2)*Table1[[#This Row],[number of trades]])-ABS(Table1[[#This Row],[company return]]))/100</f>
        <v>2.9694668344008863</v>
      </c>
      <c r="N3758" s="9">
        <f>Table1[[#This Row],[fastsma]]*Table1[[#This Row],[slowsma]]</f>
        <v>100</v>
      </c>
    </row>
    <row r="3759" spans="1:14" ht="15" hidden="1" customHeight="1" x14ac:dyDescent="0.3">
      <c r="A3759" s="1"/>
      <c r="I3759" s="7"/>
      <c r="J3759" s="7"/>
      <c r="K3759" s="7"/>
      <c r="L3759" s="7"/>
      <c r="M3759" s="7"/>
      <c r="N3759" s="9"/>
    </row>
    <row r="3760" spans="1:14" ht="15" customHeight="1" x14ac:dyDescent="0.3">
      <c r="A3760" s="1">
        <v>2752</v>
      </c>
      <c r="B3760">
        <v>5</v>
      </c>
      <c r="C3760">
        <v>20</v>
      </c>
      <c r="D3760" t="s">
        <v>134</v>
      </c>
      <c r="E3760" t="s">
        <v>60</v>
      </c>
      <c r="F3760">
        <v>158.03</v>
      </c>
      <c r="G3760">
        <v>173</v>
      </c>
      <c r="H3760">
        <v>569.48457441594576</v>
      </c>
      <c r="I3760" s="7">
        <f>((Table1[[#This Row],[returns]]+(1-$O$2)*Table1[[#This Row],[number of trades]])-ABS(Table1[[#This Row],[company return]]))/100</f>
        <v>-4.1145457441594582</v>
      </c>
      <c r="J3760" s="7">
        <f>((Table1[[#This Row],[returns]]+(1-$P$2)*Table1[[#This Row],[number of trades]])-ABS(Table1[[#This Row],[company return]]))/100</f>
        <v>-3.6820457441594581</v>
      </c>
      <c r="K3760" s="7">
        <f>((Table1[[#This Row],[returns]]+(1-$Q$2)*Table1[[#This Row],[number of trades]])-ABS(Table1[[#This Row],[company return]]))/100</f>
        <v>-3.249545744159458</v>
      </c>
      <c r="L3760" s="7">
        <f>((Table1[[#This Row],[returns]]+(1-$R$2)*Table1[[#This Row],[number of trades]])-ABS(Table1[[#This Row],[company return]]))/100</f>
        <v>-2.8170457441594579</v>
      </c>
      <c r="M3760" s="7">
        <f>((Table1[[#This Row],[returns]]+(1-$S$2)*Table1[[#This Row],[number of trades]])-ABS(Table1[[#This Row],[company return]]))/100</f>
        <v>-2.3845457441594577</v>
      </c>
      <c r="N3760" s="9">
        <f>Table1[[#This Row],[fastsma]]*Table1[[#This Row],[slowsma]]</f>
        <v>100</v>
      </c>
    </row>
    <row r="3761" spans="1:14" ht="15" customHeight="1" x14ac:dyDescent="0.3">
      <c r="A3761" s="1">
        <v>2753</v>
      </c>
      <c r="B3761">
        <v>5</v>
      </c>
      <c r="C3761">
        <v>20</v>
      </c>
      <c r="D3761" t="s">
        <v>134</v>
      </c>
      <c r="E3761" t="s">
        <v>61</v>
      </c>
      <c r="F3761">
        <v>182.69</v>
      </c>
      <c r="G3761">
        <v>176</v>
      </c>
      <c r="H3761">
        <v>64.186882015582299</v>
      </c>
      <c r="I3761" s="7">
        <f>((Table1[[#This Row],[returns]]+(1-$O$2)*Table1[[#This Row],[number of trades]])-ABS(Table1[[#This Row],[company return]]))/100</f>
        <v>1.1850311798441771</v>
      </c>
      <c r="J3761" s="7">
        <f>((Table1[[#This Row],[returns]]+(1-$P$2)*Table1[[#This Row],[number of trades]])-ABS(Table1[[#This Row],[company return]]))/100</f>
        <v>1.6250311798441772</v>
      </c>
      <c r="K3761" s="7">
        <f>((Table1[[#This Row],[returns]]+(1-$Q$2)*Table1[[#This Row],[number of trades]])-ABS(Table1[[#This Row],[company return]]))/100</f>
        <v>2.0650311798441772</v>
      </c>
      <c r="L3761" s="7">
        <f>((Table1[[#This Row],[returns]]+(1-$R$2)*Table1[[#This Row],[number of trades]])-ABS(Table1[[#This Row],[company return]]))/100</f>
        <v>2.5050311798441771</v>
      </c>
      <c r="M3761" s="7">
        <f>((Table1[[#This Row],[returns]]+(1-$S$2)*Table1[[#This Row],[number of trades]])-ABS(Table1[[#This Row],[company return]]))/100</f>
        <v>2.9450311798441771</v>
      </c>
      <c r="N3761" s="9">
        <f>Table1[[#This Row],[fastsma]]*Table1[[#This Row],[slowsma]]</f>
        <v>100</v>
      </c>
    </row>
    <row r="3762" spans="1:14" ht="15" customHeight="1" x14ac:dyDescent="0.3">
      <c r="A3762" s="1">
        <v>2754</v>
      </c>
      <c r="B3762">
        <v>5</v>
      </c>
      <c r="C3762">
        <v>20</v>
      </c>
      <c r="D3762" t="s">
        <v>134</v>
      </c>
      <c r="E3762" t="s">
        <v>62</v>
      </c>
      <c r="F3762">
        <v>142.58000000000001</v>
      </c>
      <c r="G3762">
        <v>178</v>
      </c>
      <c r="H3762">
        <v>449.08695797445841</v>
      </c>
      <c r="I3762" s="7">
        <f>((Table1[[#This Row],[returns]]+(1-$O$2)*Table1[[#This Row],[number of trades]])-ABS(Table1[[#This Row],[company return]]))/100</f>
        <v>-3.0650695797445837</v>
      </c>
      <c r="J3762" s="7">
        <f>((Table1[[#This Row],[returns]]+(1-$P$2)*Table1[[#This Row],[number of trades]])-ABS(Table1[[#This Row],[company return]]))/100</f>
        <v>-2.6200695797445839</v>
      </c>
      <c r="K3762" s="7">
        <f>((Table1[[#This Row],[returns]]+(1-$Q$2)*Table1[[#This Row],[number of trades]])-ABS(Table1[[#This Row],[company return]]))/100</f>
        <v>-2.175069579744584</v>
      </c>
      <c r="L3762" s="7">
        <f>((Table1[[#This Row],[returns]]+(1-$R$2)*Table1[[#This Row],[number of trades]])-ABS(Table1[[#This Row],[company return]]))/100</f>
        <v>-1.7300695797445838</v>
      </c>
      <c r="M3762" s="7">
        <f>((Table1[[#This Row],[returns]]+(1-$S$2)*Table1[[#This Row],[number of trades]])-ABS(Table1[[#This Row],[company return]]))/100</f>
        <v>-1.2850695797445837</v>
      </c>
      <c r="N3762" s="9">
        <f>Table1[[#This Row],[fastsma]]*Table1[[#This Row],[slowsma]]</f>
        <v>100</v>
      </c>
    </row>
    <row r="3763" spans="1:14" ht="15" customHeight="1" x14ac:dyDescent="0.3">
      <c r="A3763" s="1">
        <v>2756</v>
      </c>
      <c r="B3763">
        <v>5</v>
      </c>
      <c r="C3763">
        <v>20</v>
      </c>
      <c r="D3763" t="s">
        <v>134</v>
      </c>
      <c r="E3763" t="s">
        <v>64</v>
      </c>
      <c r="F3763">
        <v>183.52</v>
      </c>
      <c r="G3763">
        <v>150</v>
      </c>
      <c r="H3763">
        <v>321.72434494255617</v>
      </c>
      <c r="I3763" s="7">
        <f>((Table1[[#This Row],[returns]]+(1-$O$2)*Table1[[#This Row],[number of trades]])-ABS(Table1[[#This Row],[company return]]))/100</f>
        <v>-1.3820434494255616</v>
      </c>
      <c r="J3763" s="7">
        <f>((Table1[[#This Row],[returns]]+(1-$P$2)*Table1[[#This Row],[number of trades]])-ABS(Table1[[#This Row],[company return]]))/100</f>
        <v>-1.0070434494255616</v>
      </c>
      <c r="K3763" s="7">
        <f>((Table1[[#This Row],[returns]]+(1-$Q$2)*Table1[[#This Row],[number of trades]])-ABS(Table1[[#This Row],[company return]]))/100</f>
        <v>-0.6320434494255619</v>
      </c>
      <c r="L3763" s="7">
        <f>((Table1[[#This Row],[returns]]+(1-$R$2)*Table1[[#This Row],[number of trades]])-ABS(Table1[[#This Row],[company return]]))/100</f>
        <v>-0.2570434494255619</v>
      </c>
      <c r="M3763" s="7">
        <f>((Table1[[#This Row],[returns]]+(1-$S$2)*Table1[[#This Row],[number of trades]])-ABS(Table1[[#This Row],[company return]]))/100</f>
        <v>0.1179565505744381</v>
      </c>
      <c r="N3763" s="9">
        <f>Table1[[#This Row],[fastsma]]*Table1[[#This Row],[slowsma]]</f>
        <v>100</v>
      </c>
    </row>
    <row r="3764" spans="1:14" ht="15" customHeight="1" x14ac:dyDescent="0.3">
      <c r="A3764" s="1">
        <v>2758</v>
      </c>
      <c r="B3764">
        <v>5</v>
      </c>
      <c r="C3764">
        <v>20</v>
      </c>
      <c r="D3764" t="s">
        <v>134</v>
      </c>
      <c r="E3764" t="s">
        <v>66</v>
      </c>
      <c r="F3764">
        <v>174.68</v>
      </c>
      <c r="G3764">
        <v>166</v>
      </c>
      <c r="H3764">
        <v>88.580249163054575</v>
      </c>
      <c r="I3764" s="7">
        <f>((Table1[[#This Row],[returns]]+(1-$O$2)*Table1[[#This Row],[number of trades]])-ABS(Table1[[#This Row],[company return]]))/100</f>
        <v>0.86099750836945432</v>
      </c>
      <c r="J3764" s="7">
        <f>((Table1[[#This Row],[returns]]+(1-$P$2)*Table1[[#This Row],[number of trades]])-ABS(Table1[[#This Row],[company return]]))/100</f>
        <v>1.2759975083694544</v>
      </c>
      <c r="K3764" s="7">
        <f>((Table1[[#This Row],[returns]]+(1-$Q$2)*Table1[[#This Row],[number of trades]])-ABS(Table1[[#This Row],[company return]]))/100</f>
        <v>1.6909975083694542</v>
      </c>
      <c r="L3764" s="7">
        <f>((Table1[[#This Row],[returns]]+(1-$R$2)*Table1[[#This Row],[number of trades]])-ABS(Table1[[#This Row],[company return]]))/100</f>
        <v>2.105997508369454</v>
      </c>
      <c r="M3764" s="7">
        <f>((Table1[[#This Row],[returns]]+(1-$S$2)*Table1[[#This Row],[number of trades]])-ABS(Table1[[#This Row],[company return]]))/100</f>
        <v>2.520997508369454</v>
      </c>
      <c r="N3764" s="9">
        <f>Table1[[#This Row],[fastsma]]*Table1[[#This Row],[slowsma]]</f>
        <v>100</v>
      </c>
    </row>
    <row r="3765" spans="1:14" ht="15" customHeight="1" x14ac:dyDescent="0.3">
      <c r="A3765" s="1">
        <v>2759</v>
      </c>
      <c r="B3765">
        <v>5</v>
      </c>
      <c r="C3765">
        <v>20</v>
      </c>
      <c r="D3765" t="s">
        <v>134</v>
      </c>
      <c r="E3765" t="s">
        <v>67</v>
      </c>
      <c r="F3765">
        <v>261.8</v>
      </c>
      <c r="G3765">
        <v>158</v>
      </c>
      <c r="H3765">
        <v>349.94900613238809</v>
      </c>
      <c r="I3765" s="7">
        <f>((Table1[[#This Row],[returns]]+(1-$O$2)*Table1[[#This Row],[number of trades]])-ABS(Table1[[#This Row],[company return]]))/100</f>
        <v>-0.88149006132388086</v>
      </c>
      <c r="J3765" s="7">
        <f>((Table1[[#This Row],[returns]]+(1-$P$2)*Table1[[#This Row],[number of trades]])-ABS(Table1[[#This Row],[company return]]))/100</f>
        <v>-0.48649006132388078</v>
      </c>
      <c r="K3765" s="7">
        <f>((Table1[[#This Row],[returns]]+(1-$Q$2)*Table1[[#This Row],[number of trades]])-ABS(Table1[[#This Row],[company return]]))/100</f>
        <v>-9.1490061323880809E-2</v>
      </c>
      <c r="L3765" s="7">
        <f>((Table1[[#This Row],[returns]]+(1-$R$2)*Table1[[#This Row],[number of trades]])-ABS(Table1[[#This Row],[company return]]))/100</f>
        <v>0.3035099386761192</v>
      </c>
      <c r="M3765" s="7">
        <f>((Table1[[#This Row],[returns]]+(1-$S$2)*Table1[[#This Row],[number of trades]])-ABS(Table1[[#This Row],[company return]]))/100</f>
        <v>0.69850993867611921</v>
      </c>
      <c r="N3765" s="9">
        <f>Table1[[#This Row],[fastsma]]*Table1[[#This Row],[slowsma]]</f>
        <v>100</v>
      </c>
    </row>
    <row r="3766" spans="1:14" ht="15" customHeight="1" x14ac:dyDescent="0.3">
      <c r="A3766" s="1">
        <v>2760</v>
      </c>
      <c r="B3766">
        <v>5</v>
      </c>
      <c r="C3766">
        <v>20</v>
      </c>
      <c r="D3766" t="s">
        <v>134</v>
      </c>
      <c r="E3766" t="s">
        <v>68</v>
      </c>
      <c r="F3766">
        <v>189.75</v>
      </c>
      <c r="G3766">
        <v>167</v>
      </c>
      <c r="H3766">
        <v>10.36713105302915</v>
      </c>
      <c r="I3766" s="7">
        <f>((Table1[[#This Row],[returns]]+(1-$O$2)*Table1[[#This Row],[number of trades]])-ABS(Table1[[#This Row],[company return]]))/100</f>
        <v>1.7938286894697086</v>
      </c>
      <c r="J3766" s="7">
        <f>((Table1[[#This Row],[returns]]+(1-$P$2)*Table1[[#This Row],[number of trades]])-ABS(Table1[[#This Row],[company return]]))/100</f>
        <v>2.2113286894697084</v>
      </c>
      <c r="K3766" s="7">
        <f>((Table1[[#This Row],[returns]]+(1-$Q$2)*Table1[[#This Row],[number of trades]])-ABS(Table1[[#This Row],[company return]]))/100</f>
        <v>2.6288286894697084</v>
      </c>
      <c r="L3766" s="7">
        <f>((Table1[[#This Row],[returns]]+(1-$R$2)*Table1[[#This Row],[number of trades]])-ABS(Table1[[#This Row],[company return]]))/100</f>
        <v>3.0463286894697088</v>
      </c>
      <c r="M3766" s="7">
        <f>((Table1[[#This Row],[returns]]+(1-$S$2)*Table1[[#This Row],[number of trades]])-ABS(Table1[[#This Row],[company return]]))/100</f>
        <v>3.4638286894697088</v>
      </c>
      <c r="N3766" s="9">
        <f>Table1[[#This Row],[fastsma]]*Table1[[#This Row],[slowsma]]</f>
        <v>100</v>
      </c>
    </row>
    <row r="3767" spans="1:14" ht="15" customHeight="1" x14ac:dyDescent="0.3">
      <c r="A3767" s="1">
        <v>2761</v>
      </c>
      <c r="B3767">
        <v>5</v>
      </c>
      <c r="C3767">
        <v>20</v>
      </c>
      <c r="D3767" t="s">
        <v>134</v>
      </c>
      <c r="E3767" t="s">
        <v>69</v>
      </c>
      <c r="F3767">
        <v>117.48</v>
      </c>
      <c r="G3767">
        <v>162</v>
      </c>
      <c r="H3767">
        <v>7.5628376176480554</v>
      </c>
      <c r="I3767" s="7">
        <f>((Table1[[#This Row],[returns]]+(1-$O$2)*Table1[[#This Row],[number of trades]])-ABS(Table1[[#This Row],[company return]]))/100</f>
        <v>1.0991716238235194</v>
      </c>
      <c r="J3767" s="7">
        <f>((Table1[[#This Row],[returns]]+(1-$P$2)*Table1[[#This Row],[number of trades]])-ABS(Table1[[#This Row],[company return]]))/100</f>
        <v>1.5041716238235197</v>
      </c>
      <c r="K3767" s="7">
        <f>((Table1[[#This Row],[returns]]+(1-$Q$2)*Table1[[#This Row],[number of trades]])-ABS(Table1[[#This Row],[company return]]))/100</f>
        <v>1.9091716238235197</v>
      </c>
      <c r="L3767" s="7">
        <f>((Table1[[#This Row],[returns]]+(1-$R$2)*Table1[[#This Row],[number of trades]])-ABS(Table1[[#This Row],[company return]]))/100</f>
        <v>2.3141716238235195</v>
      </c>
      <c r="M3767" s="7">
        <f>((Table1[[#This Row],[returns]]+(1-$S$2)*Table1[[#This Row],[number of trades]])-ABS(Table1[[#This Row],[company return]]))/100</f>
        <v>2.7191716238235197</v>
      </c>
      <c r="N3767" s="9">
        <f>Table1[[#This Row],[fastsma]]*Table1[[#This Row],[slowsma]]</f>
        <v>100</v>
      </c>
    </row>
    <row r="3768" spans="1:14" ht="15" customHeight="1" x14ac:dyDescent="0.3">
      <c r="A3768" s="1">
        <v>2762</v>
      </c>
      <c r="B3768">
        <v>5</v>
      </c>
      <c r="C3768">
        <v>20</v>
      </c>
      <c r="D3768" t="s">
        <v>134</v>
      </c>
      <c r="E3768" t="s">
        <v>70</v>
      </c>
      <c r="F3768">
        <v>161</v>
      </c>
      <c r="G3768">
        <v>166</v>
      </c>
      <c r="H3768">
        <v>126.56271120556239</v>
      </c>
      <c r="I3768" s="7">
        <f>((Table1[[#This Row],[returns]]+(1-$O$2)*Table1[[#This Row],[number of trades]])-ABS(Table1[[#This Row],[company return]]))/100</f>
        <v>0.34437288794437604</v>
      </c>
      <c r="J3768" s="7">
        <f>((Table1[[#This Row],[returns]]+(1-$P$2)*Table1[[#This Row],[number of trades]])-ABS(Table1[[#This Row],[company return]]))/100</f>
        <v>0.75937288794437607</v>
      </c>
      <c r="K3768" s="7">
        <f>((Table1[[#This Row],[returns]]+(1-$Q$2)*Table1[[#This Row],[number of trades]])-ABS(Table1[[#This Row],[company return]]))/100</f>
        <v>1.174372887944376</v>
      </c>
      <c r="L3768" s="7">
        <f>((Table1[[#This Row],[returns]]+(1-$R$2)*Table1[[#This Row],[number of trades]])-ABS(Table1[[#This Row],[company return]]))/100</f>
        <v>1.5893728879443763</v>
      </c>
      <c r="M3768" s="7">
        <f>((Table1[[#This Row],[returns]]+(1-$S$2)*Table1[[#This Row],[number of trades]])-ABS(Table1[[#This Row],[company return]]))/100</f>
        <v>2.0043728879443763</v>
      </c>
      <c r="N3768" s="9">
        <f>Table1[[#This Row],[fastsma]]*Table1[[#This Row],[slowsma]]</f>
        <v>100</v>
      </c>
    </row>
    <row r="3769" spans="1:14" ht="15" customHeight="1" x14ac:dyDescent="0.3">
      <c r="A3769" s="1">
        <v>2763</v>
      </c>
      <c r="B3769">
        <v>5</v>
      </c>
      <c r="C3769">
        <v>20</v>
      </c>
      <c r="D3769" t="s">
        <v>134</v>
      </c>
      <c r="E3769" t="s">
        <v>71</v>
      </c>
      <c r="F3769">
        <v>223.77</v>
      </c>
      <c r="G3769">
        <v>161</v>
      </c>
      <c r="H3769">
        <v>97.982280491630632</v>
      </c>
      <c r="I3769" s="7">
        <f>((Table1[[#This Row],[returns]]+(1-$O$2)*Table1[[#This Row],[number of trades]])-ABS(Table1[[#This Row],[company return]]))/100</f>
        <v>1.2578771950836938</v>
      </c>
      <c r="J3769" s="7">
        <f>((Table1[[#This Row],[returns]]+(1-$P$2)*Table1[[#This Row],[number of trades]])-ABS(Table1[[#This Row],[company return]]))/100</f>
        <v>1.6603771950836934</v>
      </c>
      <c r="K3769" s="7">
        <f>((Table1[[#This Row],[returns]]+(1-$Q$2)*Table1[[#This Row],[number of trades]])-ABS(Table1[[#This Row],[company return]]))/100</f>
        <v>2.0628771950836935</v>
      </c>
      <c r="L3769" s="7">
        <f>((Table1[[#This Row],[returns]]+(1-$R$2)*Table1[[#This Row],[number of trades]])-ABS(Table1[[#This Row],[company return]]))/100</f>
        <v>2.4653771950836934</v>
      </c>
      <c r="M3769" s="7">
        <f>((Table1[[#This Row],[returns]]+(1-$S$2)*Table1[[#This Row],[number of trades]])-ABS(Table1[[#This Row],[company return]]))/100</f>
        <v>2.8678771950836937</v>
      </c>
      <c r="N3769" s="9">
        <f>Table1[[#This Row],[fastsma]]*Table1[[#This Row],[slowsma]]</f>
        <v>100</v>
      </c>
    </row>
    <row r="3770" spans="1:14" ht="15" customHeight="1" x14ac:dyDescent="0.3">
      <c r="A3770" s="1">
        <v>2764</v>
      </c>
      <c r="B3770">
        <v>5</v>
      </c>
      <c r="C3770">
        <v>20</v>
      </c>
      <c r="D3770" t="s">
        <v>134</v>
      </c>
      <c r="E3770" t="s">
        <v>72</v>
      </c>
      <c r="F3770">
        <v>293.94</v>
      </c>
      <c r="G3770">
        <v>172</v>
      </c>
      <c r="H3770">
        <v>92.169884641198124</v>
      </c>
      <c r="I3770" s="7">
        <f>((Table1[[#This Row],[returns]]+(1-$O$2)*Table1[[#This Row],[number of trades]])-ABS(Table1[[#This Row],[company return]]))/100</f>
        <v>2.0177011535880189</v>
      </c>
      <c r="J3770" s="7">
        <f>((Table1[[#This Row],[returns]]+(1-$P$2)*Table1[[#This Row],[number of trades]])-ABS(Table1[[#This Row],[company return]]))/100</f>
        <v>2.4477011535880191</v>
      </c>
      <c r="K3770" s="7">
        <f>((Table1[[#This Row],[returns]]+(1-$Q$2)*Table1[[#This Row],[number of trades]])-ABS(Table1[[#This Row],[company return]]))/100</f>
        <v>2.8777011535880188</v>
      </c>
      <c r="L3770" s="7">
        <f>((Table1[[#This Row],[returns]]+(1-$R$2)*Table1[[#This Row],[number of trades]])-ABS(Table1[[#This Row],[company return]]))/100</f>
        <v>3.307701153588019</v>
      </c>
      <c r="M3770" s="7">
        <f>((Table1[[#This Row],[returns]]+(1-$S$2)*Table1[[#This Row],[number of trades]])-ABS(Table1[[#This Row],[company return]]))/100</f>
        <v>3.7377011535880187</v>
      </c>
      <c r="N3770" s="9">
        <f>Table1[[#This Row],[fastsma]]*Table1[[#This Row],[slowsma]]</f>
        <v>100</v>
      </c>
    </row>
    <row r="3771" spans="1:14" ht="15" hidden="1" customHeight="1" x14ac:dyDescent="0.3">
      <c r="A3771" s="1"/>
      <c r="I3771" s="7"/>
      <c r="J3771" s="7"/>
      <c r="K3771" s="7"/>
      <c r="L3771" s="7"/>
      <c r="M3771" s="7"/>
      <c r="N3771" s="9"/>
    </row>
    <row r="3772" spans="1:14" ht="15" customHeight="1" x14ac:dyDescent="0.3">
      <c r="A3772" s="1">
        <v>2765</v>
      </c>
      <c r="B3772">
        <v>5</v>
      </c>
      <c r="C3772">
        <v>20</v>
      </c>
      <c r="D3772" t="s">
        <v>134</v>
      </c>
      <c r="E3772" t="s">
        <v>73</v>
      </c>
      <c r="F3772">
        <v>110.64</v>
      </c>
      <c r="G3772">
        <v>173</v>
      </c>
      <c r="H3772">
        <v>225.7861492973168</v>
      </c>
      <c r="I3772" s="7">
        <f>((Table1[[#This Row],[returns]]+(1-$O$2)*Table1[[#This Row],[number of trades]])-ABS(Table1[[#This Row],[company return]]))/100</f>
        <v>-1.1514614929731679</v>
      </c>
      <c r="J3772" s="7">
        <f>((Table1[[#This Row],[returns]]+(1-$P$2)*Table1[[#This Row],[number of trades]])-ABS(Table1[[#This Row],[company return]]))/100</f>
        <v>-0.71896149297316814</v>
      </c>
      <c r="K3772" s="7">
        <f>((Table1[[#This Row],[returns]]+(1-$Q$2)*Table1[[#This Row],[number of trades]])-ABS(Table1[[#This Row],[company return]]))/100</f>
        <v>-0.28646149297316809</v>
      </c>
      <c r="L3772" s="7">
        <f>((Table1[[#This Row],[returns]]+(1-$R$2)*Table1[[#This Row],[number of trades]])-ABS(Table1[[#This Row],[company return]]))/100</f>
        <v>0.14603850702683188</v>
      </c>
      <c r="M3772" s="7">
        <f>((Table1[[#This Row],[returns]]+(1-$S$2)*Table1[[#This Row],[number of trades]])-ABS(Table1[[#This Row],[company return]]))/100</f>
        <v>0.57853850702683185</v>
      </c>
      <c r="N3772" s="9">
        <f>Table1[[#This Row],[fastsma]]*Table1[[#This Row],[slowsma]]</f>
        <v>100</v>
      </c>
    </row>
    <row r="3773" spans="1:14" ht="15" customHeight="1" x14ac:dyDescent="0.3">
      <c r="A3773" s="1">
        <v>2766</v>
      </c>
      <c r="B3773">
        <v>5</v>
      </c>
      <c r="C3773">
        <v>20</v>
      </c>
      <c r="D3773" t="s">
        <v>134</v>
      </c>
      <c r="E3773" t="s">
        <v>74</v>
      </c>
      <c r="F3773">
        <v>341.67</v>
      </c>
      <c r="G3773">
        <v>155</v>
      </c>
      <c r="H3773">
        <v>185.9478470941431</v>
      </c>
      <c r="I3773" s="7">
        <f>((Table1[[#This Row],[returns]]+(1-$O$2)*Table1[[#This Row],[number of trades]])-ABS(Table1[[#This Row],[company return]]))/100</f>
        <v>1.5572215290585691</v>
      </c>
      <c r="J3773" s="7">
        <f>((Table1[[#This Row],[returns]]+(1-$P$2)*Table1[[#This Row],[number of trades]])-ABS(Table1[[#This Row],[company return]]))/100</f>
        <v>1.9447215290585691</v>
      </c>
      <c r="K3773" s="7">
        <f>((Table1[[#This Row],[returns]]+(1-$Q$2)*Table1[[#This Row],[number of trades]])-ABS(Table1[[#This Row],[company return]]))/100</f>
        <v>2.3322215290585691</v>
      </c>
      <c r="L3773" s="7">
        <f>((Table1[[#This Row],[returns]]+(1-$R$2)*Table1[[#This Row],[number of trades]])-ABS(Table1[[#This Row],[company return]]))/100</f>
        <v>2.7197215290585688</v>
      </c>
      <c r="M3773" s="7">
        <f>((Table1[[#This Row],[returns]]+(1-$S$2)*Table1[[#This Row],[number of trades]])-ABS(Table1[[#This Row],[company return]]))/100</f>
        <v>3.107221529058569</v>
      </c>
      <c r="N3773" s="9">
        <f>Table1[[#This Row],[fastsma]]*Table1[[#This Row],[slowsma]]</f>
        <v>100</v>
      </c>
    </row>
    <row r="3774" spans="1:14" ht="15" customHeight="1" x14ac:dyDescent="0.3">
      <c r="A3774" s="1">
        <v>2767</v>
      </c>
      <c r="B3774">
        <v>5</v>
      </c>
      <c r="C3774">
        <v>20</v>
      </c>
      <c r="D3774" t="s">
        <v>134</v>
      </c>
      <c r="E3774" t="s">
        <v>75</v>
      </c>
      <c r="F3774">
        <v>197.73</v>
      </c>
      <c r="G3774">
        <v>171</v>
      </c>
      <c r="H3774">
        <v>58.606179506492708</v>
      </c>
      <c r="I3774" s="7">
        <f>((Table1[[#This Row],[returns]]+(1-$O$2)*Table1[[#This Row],[number of trades]])-ABS(Table1[[#This Row],[company return]]))/100</f>
        <v>1.3912382049350729</v>
      </c>
      <c r="J3774" s="7">
        <f>((Table1[[#This Row],[returns]]+(1-$P$2)*Table1[[#This Row],[number of trades]])-ABS(Table1[[#This Row],[company return]]))/100</f>
        <v>1.8187382049350729</v>
      </c>
      <c r="K3774" s="7">
        <f>((Table1[[#This Row],[returns]]+(1-$Q$2)*Table1[[#This Row],[number of trades]])-ABS(Table1[[#This Row],[company return]]))/100</f>
        <v>2.2462382049350733</v>
      </c>
      <c r="L3774" s="7">
        <f>((Table1[[#This Row],[returns]]+(1-$R$2)*Table1[[#This Row],[number of trades]])-ABS(Table1[[#This Row],[company return]]))/100</f>
        <v>2.6737382049350731</v>
      </c>
      <c r="M3774" s="7">
        <f>((Table1[[#This Row],[returns]]+(1-$S$2)*Table1[[#This Row],[number of trades]])-ABS(Table1[[#This Row],[company return]]))/100</f>
        <v>3.1012382049350733</v>
      </c>
      <c r="N3774" s="9">
        <f>Table1[[#This Row],[fastsma]]*Table1[[#This Row],[slowsma]]</f>
        <v>100</v>
      </c>
    </row>
    <row r="3775" spans="1:14" ht="15" customHeight="1" x14ac:dyDescent="0.3">
      <c r="A3775" s="1">
        <v>2768</v>
      </c>
      <c r="B3775">
        <v>5</v>
      </c>
      <c r="C3775">
        <v>20</v>
      </c>
      <c r="D3775" t="s">
        <v>134</v>
      </c>
      <c r="E3775" t="s">
        <v>76</v>
      </c>
      <c r="F3775">
        <v>105.15</v>
      </c>
      <c r="G3775">
        <v>158</v>
      </c>
      <c r="H3775">
        <v>52.744742751826557</v>
      </c>
      <c r="I3775" s="7">
        <f>((Table1[[#This Row],[returns]]+(1-$O$2)*Table1[[#This Row],[number of trades]])-ABS(Table1[[#This Row],[company return]]))/100</f>
        <v>0.52405257248173454</v>
      </c>
      <c r="J3775" s="7">
        <f>((Table1[[#This Row],[returns]]+(1-$P$2)*Table1[[#This Row],[number of trades]])-ABS(Table1[[#This Row],[company return]]))/100</f>
        <v>0.91905257248173455</v>
      </c>
      <c r="K3775" s="7">
        <f>((Table1[[#This Row],[returns]]+(1-$Q$2)*Table1[[#This Row],[number of trades]])-ABS(Table1[[#This Row],[company return]]))/100</f>
        <v>1.3140525724817345</v>
      </c>
      <c r="L3775" s="7">
        <f>((Table1[[#This Row],[returns]]+(1-$R$2)*Table1[[#This Row],[number of trades]])-ABS(Table1[[#This Row],[company return]]))/100</f>
        <v>1.7090525724817345</v>
      </c>
      <c r="M3775" s="7">
        <f>((Table1[[#This Row],[returns]]+(1-$S$2)*Table1[[#This Row],[number of trades]])-ABS(Table1[[#This Row],[company return]]))/100</f>
        <v>2.1040525724817343</v>
      </c>
      <c r="N3775" s="9">
        <f>Table1[[#This Row],[fastsma]]*Table1[[#This Row],[slowsma]]</f>
        <v>100</v>
      </c>
    </row>
    <row r="3776" spans="1:14" ht="15" hidden="1" customHeight="1" x14ac:dyDescent="0.3">
      <c r="A3776" s="1"/>
      <c r="I3776" s="7"/>
      <c r="J3776" s="7"/>
      <c r="K3776" s="7"/>
      <c r="L3776" s="7"/>
      <c r="M3776" s="7"/>
      <c r="N3776" s="9"/>
    </row>
    <row r="3777" spans="1:14" ht="15" customHeight="1" x14ac:dyDescent="0.3">
      <c r="A3777" s="1">
        <v>2770</v>
      </c>
      <c r="B3777">
        <v>5</v>
      </c>
      <c r="C3777">
        <v>20</v>
      </c>
      <c r="D3777" t="s">
        <v>134</v>
      </c>
      <c r="E3777" t="s">
        <v>78</v>
      </c>
      <c r="F3777">
        <v>163.43</v>
      </c>
      <c r="G3777">
        <v>171</v>
      </c>
      <c r="H3777">
        <v>198.11063725897611</v>
      </c>
      <c r="I3777" s="7">
        <f>((Table1[[#This Row],[returns]]+(1-$O$2)*Table1[[#This Row],[number of trades]])-ABS(Table1[[#This Row],[company return]]))/100</f>
        <v>-0.34680637258976105</v>
      </c>
      <c r="J3777" s="7">
        <f>((Table1[[#This Row],[returns]]+(1-$P$2)*Table1[[#This Row],[number of trades]])-ABS(Table1[[#This Row],[company return]]))/100</f>
        <v>8.0693627410238944E-2</v>
      </c>
      <c r="K3777" s="7">
        <f>((Table1[[#This Row],[returns]]+(1-$Q$2)*Table1[[#This Row],[number of trades]])-ABS(Table1[[#This Row],[company return]]))/100</f>
        <v>0.50819362741023899</v>
      </c>
      <c r="L3777" s="7">
        <f>((Table1[[#This Row],[returns]]+(1-$R$2)*Table1[[#This Row],[number of trades]])-ABS(Table1[[#This Row],[company return]]))/100</f>
        <v>0.93569362741023898</v>
      </c>
      <c r="M3777" s="7">
        <f>((Table1[[#This Row],[returns]]+(1-$S$2)*Table1[[#This Row],[number of trades]])-ABS(Table1[[#This Row],[company return]]))/100</f>
        <v>1.363193627410239</v>
      </c>
      <c r="N3777" s="9">
        <f>Table1[[#This Row],[fastsma]]*Table1[[#This Row],[slowsma]]</f>
        <v>100</v>
      </c>
    </row>
    <row r="3778" spans="1:14" ht="15" customHeight="1" x14ac:dyDescent="0.3">
      <c r="A3778" s="1">
        <v>2771</v>
      </c>
      <c r="B3778">
        <v>5</v>
      </c>
      <c r="C3778">
        <v>20</v>
      </c>
      <c r="D3778" t="s">
        <v>134</v>
      </c>
      <c r="E3778" t="s">
        <v>79</v>
      </c>
      <c r="F3778">
        <v>418.06</v>
      </c>
      <c r="G3778">
        <v>144</v>
      </c>
      <c r="H3778">
        <v>74.64956132591432</v>
      </c>
      <c r="I3778" s="7">
        <f>((Table1[[#This Row],[returns]]+(1-$O$2)*Table1[[#This Row],[number of trades]])-ABS(Table1[[#This Row],[company return]]))/100</f>
        <v>3.4341043867408572</v>
      </c>
      <c r="J3778" s="7">
        <f>((Table1[[#This Row],[returns]]+(1-$P$2)*Table1[[#This Row],[number of trades]])-ABS(Table1[[#This Row],[company return]]))/100</f>
        <v>3.794104386740857</v>
      </c>
      <c r="K3778" s="7">
        <f>((Table1[[#This Row],[returns]]+(1-$Q$2)*Table1[[#This Row],[number of trades]])-ABS(Table1[[#This Row],[company return]]))/100</f>
        <v>4.1541043867408574</v>
      </c>
      <c r="L3778" s="7">
        <f>((Table1[[#This Row],[returns]]+(1-$R$2)*Table1[[#This Row],[number of trades]])-ABS(Table1[[#This Row],[company return]]))/100</f>
        <v>4.5141043867408568</v>
      </c>
      <c r="M3778" s="7">
        <f>((Table1[[#This Row],[returns]]+(1-$S$2)*Table1[[#This Row],[number of trades]])-ABS(Table1[[#This Row],[company return]]))/100</f>
        <v>4.8741043867408562</v>
      </c>
      <c r="N3778" s="9">
        <f>Table1[[#This Row],[fastsma]]*Table1[[#This Row],[slowsma]]</f>
        <v>100</v>
      </c>
    </row>
    <row r="3779" spans="1:14" ht="15" customHeight="1" x14ac:dyDescent="0.3">
      <c r="A3779" s="1">
        <v>2772</v>
      </c>
      <c r="B3779">
        <v>5</v>
      </c>
      <c r="C3779">
        <v>20</v>
      </c>
      <c r="D3779" t="s">
        <v>134</v>
      </c>
      <c r="E3779" t="s">
        <v>80</v>
      </c>
      <c r="F3779">
        <v>29.25</v>
      </c>
      <c r="G3779">
        <v>183</v>
      </c>
      <c r="H3779">
        <v>28.197899188137342</v>
      </c>
      <c r="I3779" s="7">
        <f>((Table1[[#This Row],[returns]]+(1-$O$2)*Table1[[#This Row],[number of trades]])-ABS(Table1[[#This Row],[company return]]))/100</f>
        <v>1.0521008118626583E-2</v>
      </c>
      <c r="J3779" s="7">
        <f>((Table1[[#This Row],[returns]]+(1-$P$2)*Table1[[#This Row],[number of trades]])-ABS(Table1[[#This Row],[company return]]))/100</f>
        <v>0.46802100811862657</v>
      </c>
      <c r="K3779" s="7">
        <f>((Table1[[#This Row],[returns]]+(1-$Q$2)*Table1[[#This Row],[number of trades]])-ABS(Table1[[#This Row],[company return]]))/100</f>
        <v>0.92552100811862659</v>
      </c>
      <c r="L3779" s="7">
        <f>((Table1[[#This Row],[returns]]+(1-$R$2)*Table1[[#This Row],[number of trades]])-ABS(Table1[[#This Row],[company return]]))/100</f>
        <v>1.3830210081186265</v>
      </c>
      <c r="M3779" s="7">
        <f>((Table1[[#This Row],[returns]]+(1-$S$2)*Table1[[#This Row],[number of trades]])-ABS(Table1[[#This Row],[company return]]))/100</f>
        <v>1.8405210081186265</v>
      </c>
      <c r="N3779" s="9">
        <f>Table1[[#This Row],[fastsma]]*Table1[[#This Row],[slowsma]]</f>
        <v>100</v>
      </c>
    </row>
    <row r="3780" spans="1:14" ht="15" customHeight="1" x14ac:dyDescent="0.3">
      <c r="A3780" s="1">
        <v>2773</v>
      </c>
      <c r="B3780">
        <v>5</v>
      </c>
      <c r="C3780">
        <v>20</v>
      </c>
      <c r="D3780" t="s">
        <v>134</v>
      </c>
      <c r="E3780" t="s">
        <v>81</v>
      </c>
      <c r="F3780">
        <v>312.72000000000003</v>
      </c>
      <c r="G3780">
        <v>142</v>
      </c>
      <c r="H3780">
        <v>600.93321787918171</v>
      </c>
      <c r="I3780" s="7">
        <f>((Table1[[#This Row],[returns]]+(1-$O$2)*Table1[[#This Row],[number of trades]])-ABS(Table1[[#This Row],[company return]]))/100</f>
        <v>-2.8821321787918168</v>
      </c>
      <c r="J3780" s="7">
        <f>((Table1[[#This Row],[returns]]+(1-$P$2)*Table1[[#This Row],[number of trades]])-ABS(Table1[[#This Row],[company return]]))/100</f>
        <v>-2.5271321787918168</v>
      </c>
      <c r="K3780" s="7">
        <f>((Table1[[#This Row],[returns]]+(1-$Q$2)*Table1[[#This Row],[number of trades]])-ABS(Table1[[#This Row],[company return]]))/100</f>
        <v>-2.1721321787918169</v>
      </c>
      <c r="L3780" s="7">
        <f>((Table1[[#This Row],[returns]]+(1-$R$2)*Table1[[#This Row],[number of trades]])-ABS(Table1[[#This Row],[company return]]))/100</f>
        <v>-1.8171321787918169</v>
      </c>
      <c r="M3780" s="7">
        <f>((Table1[[#This Row],[returns]]+(1-$S$2)*Table1[[#This Row],[number of trades]])-ABS(Table1[[#This Row],[company return]]))/100</f>
        <v>-1.4621321787918169</v>
      </c>
      <c r="N3780" s="9">
        <f>Table1[[#This Row],[fastsma]]*Table1[[#This Row],[slowsma]]</f>
        <v>100</v>
      </c>
    </row>
    <row r="3781" spans="1:14" ht="15" customHeight="1" x14ac:dyDescent="0.3">
      <c r="A3781" s="1">
        <v>2775</v>
      </c>
      <c r="B3781">
        <v>5</v>
      </c>
      <c r="C3781">
        <v>20</v>
      </c>
      <c r="D3781" t="s">
        <v>134</v>
      </c>
      <c r="E3781" t="s">
        <v>83</v>
      </c>
      <c r="F3781">
        <v>285.42</v>
      </c>
      <c r="G3781">
        <v>158</v>
      </c>
      <c r="H3781">
        <v>500.58031044827601</v>
      </c>
      <c r="I3781" s="7">
        <f>((Table1[[#This Row],[returns]]+(1-$O$2)*Table1[[#This Row],[number of trades]])-ABS(Table1[[#This Row],[company return]]))/100</f>
        <v>-2.1516031044827599</v>
      </c>
      <c r="J3781" s="7">
        <f>((Table1[[#This Row],[returns]]+(1-$P$2)*Table1[[#This Row],[number of trades]])-ABS(Table1[[#This Row],[company return]]))/100</f>
        <v>-1.7566031044827599</v>
      </c>
      <c r="K3781" s="7">
        <f>((Table1[[#This Row],[returns]]+(1-$Q$2)*Table1[[#This Row],[number of trades]])-ABS(Table1[[#This Row],[company return]]))/100</f>
        <v>-1.3616031044827599</v>
      </c>
      <c r="L3781" s="7">
        <f>((Table1[[#This Row],[returns]]+(1-$R$2)*Table1[[#This Row],[number of trades]])-ABS(Table1[[#This Row],[company return]]))/100</f>
        <v>-0.96660310448275988</v>
      </c>
      <c r="M3781" s="7">
        <f>((Table1[[#This Row],[returns]]+(1-$S$2)*Table1[[#This Row],[number of trades]])-ABS(Table1[[#This Row],[company return]]))/100</f>
        <v>-0.57160310448275997</v>
      </c>
      <c r="N3781" s="9">
        <f>Table1[[#This Row],[fastsma]]*Table1[[#This Row],[slowsma]]</f>
        <v>100</v>
      </c>
    </row>
    <row r="3782" spans="1:14" ht="15" customHeight="1" x14ac:dyDescent="0.3">
      <c r="A3782" s="1">
        <v>2776</v>
      </c>
      <c r="B3782">
        <v>5</v>
      </c>
      <c r="C3782">
        <v>20</v>
      </c>
      <c r="D3782" t="s">
        <v>134</v>
      </c>
      <c r="E3782" t="s">
        <v>84</v>
      </c>
      <c r="F3782">
        <v>270.52</v>
      </c>
      <c r="G3782">
        <v>154</v>
      </c>
      <c r="H3782">
        <v>215.17361411136119</v>
      </c>
      <c r="I3782" s="7">
        <f>((Table1[[#This Row],[returns]]+(1-$O$2)*Table1[[#This Row],[number of trades]])-ABS(Table1[[#This Row],[company return]]))/100</f>
        <v>0.55346385888638794</v>
      </c>
      <c r="J3782" s="7">
        <f>((Table1[[#This Row],[returns]]+(1-$P$2)*Table1[[#This Row],[number of trades]])-ABS(Table1[[#This Row],[company return]]))/100</f>
        <v>0.93846385888638795</v>
      </c>
      <c r="K3782" s="7">
        <f>((Table1[[#This Row],[returns]]+(1-$Q$2)*Table1[[#This Row],[number of trades]])-ABS(Table1[[#This Row],[company return]]))/100</f>
        <v>1.3234638588863878</v>
      </c>
      <c r="L3782" s="7">
        <f>((Table1[[#This Row],[returns]]+(1-$R$2)*Table1[[#This Row],[number of trades]])-ABS(Table1[[#This Row],[company return]]))/100</f>
        <v>1.7084638588863879</v>
      </c>
      <c r="M3782" s="7">
        <f>((Table1[[#This Row],[returns]]+(1-$S$2)*Table1[[#This Row],[number of trades]])-ABS(Table1[[#This Row],[company return]]))/100</f>
        <v>2.0934638588863881</v>
      </c>
      <c r="N3782" s="9">
        <f>Table1[[#This Row],[fastsma]]*Table1[[#This Row],[slowsma]]</f>
        <v>100</v>
      </c>
    </row>
    <row r="3783" spans="1:14" ht="15" customHeight="1" x14ac:dyDescent="0.3">
      <c r="A3783" s="1">
        <v>2777</v>
      </c>
      <c r="B3783">
        <v>5</v>
      </c>
      <c r="C3783">
        <v>20</v>
      </c>
      <c r="D3783" t="s">
        <v>134</v>
      </c>
      <c r="E3783" t="s">
        <v>85</v>
      </c>
      <c r="F3783">
        <v>128.44</v>
      </c>
      <c r="G3783">
        <v>196</v>
      </c>
      <c r="H3783">
        <v>209.7150588180794</v>
      </c>
      <c r="I3783" s="7">
        <f>((Table1[[#This Row],[returns]]+(1-$O$2)*Table1[[#This Row],[number of trades]])-ABS(Table1[[#This Row],[company return]]))/100</f>
        <v>-0.81275058818079404</v>
      </c>
      <c r="J3783" s="7">
        <f>((Table1[[#This Row],[returns]]+(1-$P$2)*Table1[[#This Row],[number of trades]])-ABS(Table1[[#This Row],[company return]]))/100</f>
        <v>-0.322750588180794</v>
      </c>
      <c r="K3783" s="7">
        <f>((Table1[[#This Row],[returns]]+(1-$Q$2)*Table1[[#This Row],[number of trades]])-ABS(Table1[[#This Row],[company return]]))/100</f>
        <v>0.167249411819206</v>
      </c>
      <c r="L3783" s="7">
        <f>((Table1[[#This Row],[returns]]+(1-$R$2)*Table1[[#This Row],[number of trades]])-ABS(Table1[[#This Row],[company return]]))/100</f>
        <v>0.65724941181920604</v>
      </c>
      <c r="M3783" s="7">
        <f>((Table1[[#This Row],[returns]]+(1-$S$2)*Table1[[#This Row],[number of trades]])-ABS(Table1[[#This Row],[company return]]))/100</f>
        <v>1.147249411819206</v>
      </c>
      <c r="N3783" s="9">
        <f>Table1[[#This Row],[fastsma]]*Table1[[#This Row],[slowsma]]</f>
        <v>100</v>
      </c>
    </row>
    <row r="3784" spans="1:14" ht="15" customHeight="1" x14ac:dyDescent="0.3">
      <c r="A3784" s="1">
        <v>2778</v>
      </c>
      <c r="B3784">
        <v>5</v>
      </c>
      <c r="C3784">
        <v>20</v>
      </c>
      <c r="D3784" t="s">
        <v>134</v>
      </c>
      <c r="E3784" t="s">
        <v>86</v>
      </c>
      <c r="F3784">
        <v>343.77</v>
      </c>
      <c r="G3784">
        <v>158</v>
      </c>
      <c r="H3784">
        <v>770.46047305890829</v>
      </c>
      <c r="I3784" s="7">
        <f>((Table1[[#This Row],[returns]]+(1-$O$2)*Table1[[#This Row],[number of trades]])-ABS(Table1[[#This Row],[company return]]))/100</f>
        <v>-4.2669047305890828</v>
      </c>
      <c r="J3784" s="7">
        <f>((Table1[[#This Row],[returns]]+(1-$P$2)*Table1[[#This Row],[number of trades]])-ABS(Table1[[#This Row],[company return]]))/100</f>
        <v>-3.8719047305890832</v>
      </c>
      <c r="K3784" s="7">
        <f>((Table1[[#This Row],[returns]]+(1-$Q$2)*Table1[[#This Row],[number of trades]])-ABS(Table1[[#This Row],[company return]]))/100</f>
        <v>-3.4769047305890832</v>
      </c>
      <c r="L3784" s="7">
        <f>((Table1[[#This Row],[returns]]+(1-$R$2)*Table1[[#This Row],[number of trades]])-ABS(Table1[[#This Row],[company return]]))/100</f>
        <v>-3.0819047305890832</v>
      </c>
      <c r="M3784" s="7">
        <f>((Table1[[#This Row],[returns]]+(1-$S$2)*Table1[[#This Row],[number of trades]])-ABS(Table1[[#This Row],[company return]]))/100</f>
        <v>-2.6869047305890832</v>
      </c>
      <c r="N3784" s="9">
        <f>Table1[[#This Row],[fastsma]]*Table1[[#This Row],[slowsma]]</f>
        <v>100</v>
      </c>
    </row>
    <row r="3785" spans="1:14" ht="15" hidden="1" customHeight="1" x14ac:dyDescent="0.3">
      <c r="A3785" s="1"/>
      <c r="I3785" s="7"/>
      <c r="J3785" s="7"/>
      <c r="K3785" s="7"/>
      <c r="L3785" s="7"/>
      <c r="M3785" s="7"/>
      <c r="N3785" s="9"/>
    </row>
    <row r="3786" spans="1:14" ht="15" customHeight="1" x14ac:dyDescent="0.3">
      <c r="A3786" s="1">
        <v>2779</v>
      </c>
      <c r="B3786">
        <v>5</v>
      </c>
      <c r="C3786">
        <v>20</v>
      </c>
      <c r="D3786" t="s">
        <v>134</v>
      </c>
      <c r="E3786" t="s">
        <v>87</v>
      </c>
      <c r="F3786">
        <v>266.77</v>
      </c>
      <c r="G3786">
        <v>148</v>
      </c>
      <c r="H3786">
        <v>162.50267640792109</v>
      </c>
      <c r="I3786" s="7">
        <f>((Table1[[#This Row],[returns]]+(1-$O$2)*Table1[[#This Row],[number of trades]])-ABS(Table1[[#This Row],[company return]]))/100</f>
        <v>1.0426732359207889</v>
      </c>
      <c r="J3786" s="7">
        <f>((Table1[[#This Row],[returns]]+(1-$P$2)*Table1[[#This Row],[number of trades]])-ABS(Table1[[#This Row],[company return]]))/100</f>
        <v>1.412673235920789</v>
      </c>
      <c r="K3786" s="7">
        <f>((Table1[[#This Row],[returns]]+(1-$Q$2)*Table1[[#This Row],[number of trades]])-ABS(Table1[[#This Row],[company return]]))/100</f>
        <v>1.7826732359207889</v>
      </c>
      <c r="L3786" s="7">
        <f>((Table1[[#This Row],[returns]]+(1-$R$2)*Table1[[#This Row],[number of trades]])-ABS(Table1[[#This Row],[company return]]))/100</f>
        <v>2.1526732359207887</v>
      </c>
      <c r="M3786" s="7">
        <f>((Table1[[#This Row],[returns]]+(1-$S$2)*Table1[[#This Row],[number of trades]])-ABS(Table1[[#This Row],[company return]]))/100</f>
        <v>2.5226732359207888</v>
      </c>
      <c r="N3786" s="9">
        <f>Table1[[#This Row],[fastsma]]*Table1[[#This Row],[slowsma]]</f>
        <v>100</v>
      </c>
    </row>
    <row r="3787" spans="1:14" ht="15" hidden="1" customHeight="1" x14ac:dyDescent="0.3">
      <c r="A3787" s="1"/>
      <c r="I3787" s="7"/>
      <c r="J3787" s="7"/>
      <c r="K3787" s="7"/>
      <c r="L3787" s="7"/>
      <c r="M3787" s="7"/>
      <c r="N3787" s="9"/>
    </row>
    <row r="3788" spans="1:14" ht="15" customHeight="1" x14ac:dyDescent="0.3">
      <c r="A3788" s="1">
        <v>2780</v>
      </c>
      <c r="B3788">
        <v>5</v>
      </c>
      <c r="C3788">
        <v>20</v>
      </c>
      <c r="D3788" t="s">
        <v>134</v>
      </c>
      <c r="E3788" t="s">
        <v>88</v>
      </c>
      <c r="F3788">
        <v>291.73</v>
      </c>
      <c r="G3788">
        <v>152</v>
      </c>
      <c r="H3788">
        <v>622.43742095433197</v>
      </c>
      <c r="I3788" s="7">
        <f>((Table1[[#This Row],[returns]]+(1-$O$2)*Table1[[#This Row],[number of trades]])-ABS(Table1[[#This Row],[company return]]))/100</f>
        <v>-3.3070742095433197</v>
      </c>
      <c r="J3788" s="7">
        <f>((Table1[[#This Row],[returns]]+(1-$P$2)*Table1[[#This Row],[number of trades]])-ABS(Table1[[#This Row],[company return]]))/100</f>
        <v>-2.9270742095433193</v>
      </c>
      <c r="K3788" s="7">
        <f>((Table1[[#This Row],[returns]]+(1-$Q$2)*Table1[[#This Row],[number of trades]])-ABS(Table1[[#This Row],[company return]]))/100</f>
        <v>-2.5470742095433194</v>
      </c>
      <c r="L3788" s="7">
        <f>((Table1[[#This Row],[returns]]+(1-$R$2)*Table1[[#This Row],[number of trades]])-ABS(Table1[[#This Row],[company return]]))/100</f>
        <v>-2.1670742095433195</v>
      </c>
      <c r="M3788" s="7">
        <f>((Table1[[#This Row],[returns]]+(1-$S$2)*Table1[[#This Row],[number of trades]])-ABS(Table1[[#This Row],[company return]]))/100</f>
        <v>-1.7870742095433194</v>
      </c>
      <c r="N3788" s="9">
        <f>Table1[[#This Row],[fastsma]]*Table1[[#This Row],[slowsma]]</f>
        <v>100</v>
      </c>
    </row>
    <row r="3789" spans="1:14" ht="15" customHeight="1" x14ac:dyDescent="0.3">
      <c r="A3789" s="1">
        <v>2781</v>
      </c>
      <c r="B3789">
        <v>5</v>
      </c>
      <c r="C3789">
        <v>20</v>
      </c>
      <c r="D3789" t="s">
        <v>134</v>
      </c>
      <c r="E3789" t="s">
        <v>89</v>
      </c>
      <c r="F3789">
        <v>159.31</v>
      </c>
      <c r="G3789">
        <v>173</v>
      </c>
      <c r="H3789">
        <v>385.01126986029129</v>
      </c>
      <c r="I3789" s="7">
        <f>((Table1[[#This Row],[returns]]+(1-$O$2)*Table1[[#This Row],[number of trades]])-ABS(Table1[[#This Row],[company return]]))/100</f>
        <v>-2.2570126986029129</v>
      </c>
      <c r="J3789" s="7">
        <f>((Table1[[#This Row],[returns]]+(1-$P$2)*Table1[[#This Row],[number of trades]])-ABS(Table1[[#This Row],[company return]]))/100</f>
        <v>-1.824512698602913</v>
      </c>
      <c r="K3789" s="7">
        <f>((Table1[[#This Row],[returns]]+(1-$Q$2)*Table1[[#This Row],[number of trades]])-ABS(Table1[[#This Row],[company return]]))/100</f>
        <v>-1.3920126986029129</v>
      </c>
      <c r="L3789" s="7">
        <f>((Table1[[#This Row],[returns]]+(1-$R$2)*Table1[[#This Row],[number of trades]])-ABS(Table1[[#This Row],[company return]]))/100</f>
        <v>-0.95951269860291288</v>
      </c>
      <c r="M3789" s="7">
        <f>((Table1[[#This Row],[returns]]+(1-$S$2)*Table1[[#This Row],[number of trades]])-ABS(Table1[[#This Row],[company return]]))/100</f>
        <v>-0.52701269860291289</v>
      </c>
      <c r="N3789" s="9">
        <f>Table1[[#This Row],[fastsma]]*Table1[[#This Row],[slowsma]]</f>
        <v>100</v>
      </c>
    </row>
    <row r="3790" spans="1:14" ht="15" customHeight="1" x14ac:dyDescent="0.3">
      <c r="A3790" s="1">
        <v>2782</v>
      </c>
      <c r="B3790">
        <v>5</v>
      </c>
      <c r="C3790">
        <v>20</v>
      </c>
      <c r="D3790" t="s">
        <v>134</v>
      </c>
      <c r="E3790" t="s">
        <v>90</v>
      </c>
      <c r="F3790">
        <v>206.69</v>
      </c>
      <c r="G3790">
        <v>157</v>
      </c>
      <c r="H3790">
        <v>149.0072929821809</v>
      </c>
      <c r="I3790" s="7">
        <f>((Table1[[#This Row],[returns]]+(1-$O$2)*Table1[[#This Row],[number of trades]])-ABS(Table1[[#This Row],[company return]]))/100</f>
        <v>0.57682707017819101</v>
      </c>
      <c r="J3790" s="7">
        <f>((Table1[[#This Row],[returns]]+(1-$P$2)*Table1[[#This Row],[number of trades]])-ABS(Table1[[#This Row],[company return]]))/100</f>
        <v>0.96932707017819097</v>
      </c>
      <c r="K3790" s="7">
        <f>((Table1[[#This Row],[returns]]+(1-$Q$2)*Table1[[#This Row],[number of trades]])-ABS(Table1[[#This Row],[company return]]))/100</f>
        <v>1.3618270701781909</v>
      </c>
      <c r="L3790" s="7">
        <f>((Table1[[#This Row],[returns]]+(1-$R$2)*Table1[[#This Row],[number of trades]])-ABS(Table1[[#This Row],[company return]]))/100</f>
        <v>1.754327070178191</v>
      </c>
      <c r="M3790" s="7">
        <f>((Table1[[#This Row],[returns]]+(1-$S$2)*Table1[[#This Row],[number of trades]])-ABS(Table1[[#This Row],[company return]]))/100</f>
        <v>2.1468270701781909</v>
      </c>
      <c r="N3790" s="9">
        <f>Table1[[#This Row],[fastsma]]*Table1[[#This Row],[slowsma]]</f>
        <v>100</v>
      </c>
    </row>
    <row r="3791" spans="1:14" ht="15" customHeight="1" x14ac:dyDescent="0.3">
      <c r="A3791" s="1">
        <v>2784</v>
      </c>
      <c r="B3791">
        <v>5</v>
      </c>
      <c r="C3791">
        <v>20</v>
      </c>
      <c r="D3791" t="s">
        <v>134</v>
      </c>
      <c r="E3791" t="s">
        <v>92</v>
      </c>
      <c r="F3791">
        <v>387.77</v>
      </c>
      <c r="G3791">
        <v>146</v>
      </c>
      <c r="H3791">
        <v>1097.5506035372939</v>
      </c>
      <c r="I3791" s="7">
        <f>((Table1[[#This Row],[returns]]+(1-$O$2)*Table1[[#This Row],[number of trades]])-ABS(Table1[[#This Row],[company return]]))/100</f>
        <v>-7.0978060353729395</v>
      </c>
      <c r="J3791" s="7">
        <f>((Table1[[#This Row],[returns]]+(1-$P$2)*Table1[[#This Row],[number of trades]])-ABS(Table1[[#This Row],[company return]]))/100</f>
        <v>-6.7328060353729393</v>
      </c>
      <c r="K3791" s="7">
        <f>((Table1[[#This Row],[returns]]+(1-$Q$2)*Table1[[#This Row],[number of trades]])-ABS(Table1[[#This Row],[company return]]))/100</f>
        <v>-6.3678060353729391</v>
      </c>
      <c r="L3791" s="7">
        <f>((Table1[[#This Row],[returns]]+(1-$R$2)*Table1[[#This Row],[number of trades]])-ABS(Table1[[#This Row],[company return]]))/100</f>
        <v>-6.0028060353729389</v>
      </c>
      <c r="M3791" s="7">
        <f>((Table1[[#This Row],[returns]]+(1-$S$2)*Table1[[#This Row],[number of trades]])-ABS(Table1[[#This Row],[company return]]))/100</f>
        <v>-5.6378060353729396</v>
      </c>
      <c r="N3791" s="9">
        <f>Table1[[#This Row],[fastsma]]*Table1[[#This Row],[slowsma]]</f>
        <v>100</v>
      </c>
    </row>
    <row r="3792" spans="1:14" ht="15" customHeight="1" x14ac:dyDescent="0.3">
      <c r="A3792" s="1">
        <v>2786</v>
      </c>
      <c r="B3792">
        <v>5</v>
      </c>
      <c r="C3792">
        <v>20</v>
      </c>
      <c r="D3792" t="s">
        <v>134</v>
      </c>
      <c r="E3792" t="s">
        <v>94</v>
      </c>
      <c r="F3792">
        <v>439.81</v>
      </c>
      <c r="G3792">
        <v>160</v>
      </c>
      <c r="H3792">
        <v>1736.821048640041</v>
      </c>
      <c r="I3792" s="7">
        <f>((Table1[[#This Row],[returns]]+(1-$O$2)*Table1[[#This Row],[number of trades]])-ABS(Table1[[#This Row],[company return]]))/100</f>
        <v>-12.97011048640041</v>
      </c>
      <c r="J3792" s="7">
        <f>((Table1[[#This Row],[returns]]+(1-$P$2)*Table1[[#This Row],[number of trades]])-ABS(Table1[[#This Row],[company return]]))/100</f>
        <v>-12.570110486400411</v>
      </c>
      <c r="K3792" s="7">
        <f>((Table1[[#This Row],[returns]]+(1-$Q$2)*Table1[[#This Row],[number of trades]])-ABS(Table1[[#This Row],[company return]]))/100</f>
        <v>-12.170110486400411</v>
      </c>
      <c r="L3792" s="7">
        <f>((Table1[[#This Row],[returns]]+(1-$R$2)*Table1[[#This Row],[number of trades]])-ABS(Table1[[#This Row],[company return]]))/100</f>
        <v>-11.77011048640041</v>
      </c>
      <c r="M3792" s="7">
        <f>((Table1[[#This Row],[returns]]+(1-$S$2)*Table1[[#This Row],[number of trades]])-ABS(Table1[[#This Row],[company return]]))/100</f>
        <v>-11.37011048640041</v>
      </c>
      <c r="N3792" s="9">
        <f>Table1[[#This Row],[fastsma]]*Table1[[#This Row],[slowsma]]</f>
        <v>100</v>
      </c>
    </row>
    <row r="3793" spans="1:14" ht="15" customHeight="1" x14ac:dyDescent="0.3">
      <c r="A3793" s="1">
        <v>2787</v>
      </c>
      <c r="B3793">
        <v>5</v>
      </c>
      <c r="C3793">
        <v>20</v>
      </c>
      <c r="D3793" t="s">
        <v>134</v>
      </c>
      <c r="E3793" t="s">
        <v>95</v>
      </c>
      <c r="F3793">
        <v>166.6</v>
      </c>
      <c r="G3793">
        <v>177</v>
      </c>
      <c r="H3793">
        <v>260.94546231356532</v>
      </c>
      <c r="I3793" s="7">
        <f>((Table1[[#This Row],[returns]]+(1-$O$2)*Table1[[#This Row],[number of trades]])-ABS(Table1[[#This Row],[company return]]))/100</f>
        <v>-0.9434546231356532</v>
      </c>
      <c r="J3793" s="7">
        <f>((Table1[[#This Row],[returns]]+(1-$P$2)*Table1[[#This Row],[number of trades]])-ABS(Table1[[#This Row],[company return]]))/100</f>
        <v>-0.5009546231356532</v>
      </c>
      <c r="K3793" s="7">
        <f>((Table1[[#This Row],[returns]]+(1-$Q$2)*Table1[[#This Row],[number of trades]])-ABS(Table1[[#This Row],[company return]]))/100</f>
        <v>-5.8454623135653208E-2</v>
      </c>
      <c r="L3793" s="7">
        <f>((Table1[[#This Row],[returns]]+(1-$R$2)*Table1[[#This Row],[number of trades]])-ABS(Table1[[#This Row],[company return]]))/100</f>
        <v>0.38404537686434709</v>
      </c>
      <c r="M3793" s="7">
        <f>((Table1[[#This Row],[returns]]+(1-$S$2)*Table1[[#This Row],[number of trades]])-ABS(Table1[[#This Row],[company return]]))/100</f>
        <v>0.82654537686434704</v>
      </c>
      <c r="N3793" s="9">
        <f>Table1[[#This Row],[fastsma]]*Table1[[#This Row],[slowsma]]</f>
        <v>100</v>
      </c>
    </row>
    <row r="3794" spans="1:14" ht="15" customHeight="1" x14ac:dyDescent="0.3">
      <c r="A3794" s="1">
        <v>2788</v>
      </c>
      <c r="B3794">
        <v>5</v>
      </c>
      <c r="C3794">
        <v>20</v>
      </c>
      <c r="D3794" t="s">
        <v>134</v>
      </c>
      <c r="E3794" t="s">
        <v>96</v>
      </c>
      <c r="F3794">
        <v>164.58</v>
      </c>
      <c r="G3794">
        <v>167</v>
      </c>
      <c r="H3794">
        <v>224.89960758151449</v>
      </c>
      <c r="I3794" s="7">
        <f>((Table1[[#This Row],[returns]]+(1-$O$2)*Table1[[#This Row],[number of trades]])-ABS(Table1[[#This Row],[company return]]))/100</f>
        <v>-0.60319607581514478</v>
      </c>
      <c r="J3794" s="7">
        <f>((Table1[[#This Row],[returns]]+(1-$P$2)*Table1[[#This Row],[number of trades]])-ABS(Table1[[#This Row],[company return]]))/100</f>
        <v>-0.18569607581514475</v>
      </c>
      <c r="K3794" s="7">
        <f>((Table1[[#This Row],[returns]]+(1-$Q$2)*Table1[[#This Row],[number of trades]])-ABS(Table1[[#This Row],[company return]]))/100</f>
        <v>0.23180392418485524</v>
      </c>
      <c r="L3794" s="7">
        <f>((Table1[[#This Row],[returns]]+(1-$R$2)*Table1[[#This Row],[number of trades]])-ABS(Table1[[#This Row],[company return]]))/100</f>
        <v>0.6493039241848555</v>
      </c>
      <c r="M3794" s="7">
        <f>((Table1[[#This Row],[returns]]+(1-$S$2)*Table1[[#This Row],[number of trades]])-ABS(Table1[[#This Row],[company return]]))/100</f>
        <v>1.0668039241848555</v>
      </c>
      <c r="N3794" s="9">
        <f>Table1[[#This Row],[fastsma]]*Table1[[#This Row],[slowsma]]</f>
        <v>100</v>
      </c>
    </row>
    <row r="3795" spans="1:14" ht="15" customHeight="1" x14ac:dyDescent="0.3">
      <c r="A3795" s="1">
        <v>2789</v>
      </c>
      <c r="B3795">
        <v>5</v>
      </c>
      <c r="C3795">
        <v>20</v>
      </c>
      <c r="D3795" t="s">
        <v>134</v>
      </c>
      <c r="E3795" t="s">
        <v>97</v>
      </c>
      <c r="F3795">
        <v>219.01</v>
      </c>
      <c r="G3795">
        <v>170</v>
      </c>
      <c r="H3795">
        <v>160.13974667583011</v>
      </c>
      <c r="I3795" s="7">
        <f>((Table1[[#This Row],[returns]]+(1-$O$2)*Table1[[#This Row],[number of trades]])-ABS(Table1[[#This Row],[company return]]))/100</f>
        <v>0.58870253324169886</v>
      </c>
      <c r="J3795" s="7">
        <f>((Table1[[#This Row],[returns]]+(1-$P$2)*Table1[[#This Row],[number of trades]])-ABS(Table1[[#This Row],[company return]]))/100</f>
        <v>1.0137025332416989</v>
      </c>
      <c r="K3795" s="7">
        <f>((Table1[[#This Row],[returns]]+(1-$Q$2)*Table1[[#This Row],[number of trades]])-ABS(Table1[[#This Row],[company return]]))/100</f>
        <v>1.4387025332416987</v>
      </c>
      <c r="L3795" s="7">
        <f>((Table1[[#This Row],[returns]]+(1-$R$2)*Table1[[#This Row],[number of trades]])-ABS(Table1[[#This Row],[company return]]))/100</f>
        <v>1.8637025332416988</v>
      </c>
      <c r="M3795" s="7">
        <f>((Table1[[#This Row],[returns]]+(1-$S$2)*Table1[[#This Row],[number of trades]])-ABS(Table1[[#This Row],[company return]]))/100</f>
        <v>2.2887025332416986</v>
      </c>
      <c r="N3795" s="9">
        <f>Table1[[#This Row],[fastsma]]*Table1[[#This Row],[slowsma]]</f>
        <v>100</v>
      </c>
    </row>
    <row r="3796" spans="1:14" ht="15" hidden="1" customHeight="1" x14ac:dyDescent="0.3">
      <c r="A3796" s="1"/>
      <c r="I3796" s="7"/>
      <c r="J3796" s="7"/>
      <c r="K3796" s="7"/>
      <c r="L3796" s="7"/>
      <c r="M3796" s="7"/>
      <c r="N3796" s="9"/>
    </row>
    <row r="3797" spans="1:14" ht="15" customHeight="1" x14ac:dyDescent="0.3">
      <c r="A3797" s="1">
        <v>2790</v>
      </c>
      <c r="B3797">
        <v>5</v>
      </c>
      <c r="C3797">
        <v>20</v>
      </c>
      <c r="D3797" t="s">
        <v>134</v>
      </c>
      <c r="E3797" t="s">
        <v>98</v>
      </c>
      <c r="F3797">
        <v>224.62</v>
      </c>
      <c r="G3797">
        <v>160</v>
      </c>
      <c r="H3797">
        <v>669.25479147782085</v>
      </c>
      <c r="I3797" s="7">
        <f>((Table1[[#This Row],[returns]]+(1-$O$2)*Table1[[#This Row],[number of trades]])-ABS(Table1[[#This Row],[company return]]))/100</f>
        <v>-4.4463479147782081</v>
      </c>
      <c r="J3797" s="7">
        <f>((Table1[[#This Row],[returns]]+(1-$P$2)*Table1[[#This Row],[number of trades]])-ABS(Table1[[#This Row],[company return]]))/100</f>
        <v>-4.0463479147782087</v>
      </c>
      <c r="K3797" s="7">
        <f>((Table1[[#This Row],[returns]]+(1-$Q$2)*Table1[[#This Row],[number of trades]])-ABS(Table1[[#This Row],[company return]]))/100</f>
        <v>-3.6463479147782083</v>
      </c>
      <c r="L3797" s="7">
        <f>((Table1[[#This Row],[returns]]+(1-$R$2)*Table1[[#This Row],[number of trades]])-ABS(Table1[[#This Row],[company return]]))/100</f>
        <v>-3.2463479147782084</v>
      </c>
      <c r="M3797" s="7">
        <f>((Table1[[#This Row],[returns]]+(1-$S$2)*Table1[[#This Row],[number of trades]])-ABS(Table1[[#This Row],[company return]]))/100</f>
        <v>-2.8463479147782085</v>
      </c>
      <c r="N3797" s="9">
        <f>Table1[[#This Row],[fastsma]]*Table1[[#This Row],[slowsma]]</f>
        <v>100</v>
      </c>
    </row>
    <row r="3798" spans="1:14" ht="15" customHeight="1" x14ac:dyDescent="0.3">
      <c r="A3798" s="1">
        <v>2791</v>
      </c>
      <c r="B3798">
        <v>5</v>
      </c>
      <c r="C3798">
        <v>20</v>
      </c>
      <c r="D3798" t="s">
        <v>134</v>
      </c>
      <c r="E3798" t="s">
        <v>99</v>
      </c>
      <c r="F3798">
        <v>110.61</v>
      </c>
      <c r="G3798">
        <v>171</v>
      </c>
      <c r="H3798">
        <v>104.75166622019169</v>
      </c>
      <c r="I3798" s="7">
        <f>((Table1[[#This Row],[returns]]+(1-$O$2)*Table1[[#This Row],[number of trades]])-ABS(Table1[[#This Row],[company return]]))/100</f>
        <v>5.858333779808305E-2</v>
      </c>
      <c r="J3798" s="7">
        <f>((Table1[[#This Row],[returns]]+(1-$P$2)*Table1[[#This Row],[number of trades]])-ABS(Table1[[#This Row],[company return]]))/100</f>
        <v>0.48608333779808321</v>
      </c>
      <c r="K3798" s="7">
        <f>((Table1[[#This Row],[returns]]+(1-$Q$2)*Table1[[#This Row],[number of trades]])-ABS(Table1[[#This Row],[company return]]))/100</f>
        <v>0.91358333779808321</v>
      </c>
      <c r="L3798" s="7">
        <f>((Table1[[#This Row],[returns]]+(1-$R$2)*Table1[[#This Row],[number of trades]])-ABS(Table1[[#This Row],[company return]]))/100</f>
        <v>1.3410833377980833</v>
      </c>
      <c r="M3798" s="7">
        <f>((Table1[[#This Row],[returns]]+(1-$S$2)*Table1[[#This Row],[number of trades]])-ABS(Table1[[#This Row],[company return]]))/100</f>
        <v>1.7685833377980833</v>
      </c>
      <c r="N3798" s="9">
        <f>Table1[[#This Row],[fastsma]]*Table1[[#This Row],[slowsma]]</f>
        <v>100</v>
      </c>
    </row>
    <row r="3799" spans="1:14" ht="15" customHeight="1" x14ac:dyDescent="0.3">
      <c r="A3799" s="1">
        <v>2792</v>
      </c>
      <c r="B3799">
        <v>5</v>
      </c>
      <c r="C3799">
        <v>20</v>
      </c>
      <c r="D3799" t="s">
        <v>134</v>
      </c>
      <c r="E3799" t="s">
        <v>100</v>
      </c>
      <c r="F3799">
        <v>230.73</v>
      </c>
      <c r="G3799">
        <v>164</v>
      </c>
      <c r="H3799">
        <v>352.59688589940629</v>
      </c>
      <c r="I3799" s="7">
        <f>((Table1[[#This Row],[returns]]+(1-$O$2)*Table1[[#This Row],[number of trades]])-ABS(Table1[[#This Row],[company return]]))/100</f>
        <v>-1.2186688589940631</v>
      </c>
      <c r="J3799" s="7">
        <f>((Table1[[#This Row],[returns]]+(1-$P$2)*Table1[[#This Row],[number of trades]])-ABS(Table1[[#This Row],[company return]]))/100</f>
        <v>-0.80866885899406271</v>
      </c>
      <c r="K3799" s="7">
        <f>((Table1[[#This Row],[returns]]+(1-$Q$2)*Table1[[#This Row],[number of trades]])-ABS(Table1[[#This Row],[company return]]))/100</f>
        <v>-0.39866885899406268</v>
      </c>
      <c r="L3799" s="7">
        <f>((Table1[[#This Row],[returns]]+(1-$R$2)*Table1[[#This Row],[number of trades]])-ABS(Table1[[#This Row],[company return]]))/100</f>
        <v>1.1331141005937297E-2</v>
      </c>
      <c r="M3799" s="7">
        <f>((Table1[[#This Row],[returns]]+(1-$S$2)*Table1[[#This Row],[number of trades]])-ABS(Table1[[#This Row],[company return]]))/100</f>
        <v>0.42133114100593727</v>
      </c>
      <c r="N3799" s="9">
        <f>Table1[[#This Row],[fastsma]]*Table1[[#This Row],[slowsma]]</f>
        <v>100</v>
      </c>
    </row>
    <row r="3800" spans="1:14" ht="15" customHeight="1" x14ac:dyDescent="0.3">
      <c r="A3800" s="1">
        <v>2793</v>
      </c>
      <c r="B3800">
        <v>5</v>
      </c>
      <c r="C3800">
        <v>20</v>
      </c>
      <c r="D3800" t="s">
        <v>134</v>
      </c>
      <c r="E3800" t="s">
        <v>101</v>
      </c>
      <c r="F3800">
        <v>294.51</v>
      </c>
      <c r="G3800">
        <v>176</v>
      </c>
      <c r="H3800">
        <v>470.64041094945111</v>
      </c>
      <c r="I3800" s="7">
        <f>((Table1[[#This Row],[returns]]+(1-$O$2)*Table1[[#This Row],[number of trades]])-ABS(Table1[[#This Row],[company return]]))/100</f>
        <v>-1.7613041094945112</v>
      </c>
      <c r="J3800" s="7">
        <f>((Table1[[#This Row],[returns]]+(1-$P$2)*Table1[[#This Row],[number of trades]])-ABS(Table1[[#This Row],[company return]]))/100</f>
        <v>-1.3213041094945113</v>
      </c>
      <c r="K3800" s="7">
        <f>((Table1[[#This Row],[returns]]+(1-$Q$2)*Table1[[#This Row],[number of trades]])-ABS(Table1[[#This Row],[company return]]))/100</f>
        <v>-0.88130410949451121</v>
      </c>
      <c r="L3800" s="7">
        <f>((Table1[[#This Row],[returns]]+(1-$R$2)*Table1[[#This Row],[number of trades]])-ABS(Table1[[#This Row],[company return]]))/100</f>
        <v>-0.44130410949451115</v>
      </c>
      <c r="M3800" s="7">
        <f>((Table1[[#This Row],[returns]]+(1-$S$2)*Table1[[#This Row],[number of trades]])-ABS(Table1[[#This Row],[company return]]))/100</f>
        <v>-1.3041094945111808E-3</v>
      </c>
      <c r="N3800" s="9">
        <f>Table1[[#This Row],[fastsma]]*Table1[[#This Row],[slowsma]]</f>
        <v>100</v>
      </c>
    </row>
    <row r="3801" spans="1:14" ht="15" customHeight="1" x14ac:dyDescent="0.3">
      <c r="A3801" s="1">
        <v>2795</v>
      </c>
      <c r="B3801">
        <v>5</v>
      </c>
      <c r="C3801">
        <v>20</v>
      </c>
      <c r="D3801" t="s">
        <v>134</v>
      </c>
      <c r="E3801" t="s">
        <v>103</v>
      </c>
      <c r="F3801">
        <v>128.13</v>
      </c>
      <c r="G3801">
        <v>155</v>
      </c>
      <c r="H3801">
        <v>42.085303318596729</v>
      </c>
      <c r="I3801" s="7">
        <f>((Table1[[#This Row],[returns]]+(1-$O$2)*Table1[[#This Row],[number of trades]])-ABS(Table1[[#This Row],[company return]]))/100</f>
        <v>0.86044696681403265</v>
      </c>
      <c r="J3801" s="7">
        <f>((Table1[[#This Row],[returns]]+(1-$P$2)*Table1[[#This Row],[number of trades]])-ABS(Table1[[#This Row],[company return]]))/100</f>
        <v>1.2479469668140326</v>
      </c>
      <c r="K3801" s="7">
        <f>((Table1[[#This Row],[returns]]+(1-$Q$2)*Table1[[#This Row],[number of trades]])-ABS(Table1[[#This Row],[company return]]))/100</f>
        <v>1.6354469668140326</v>
      </c>
      <c r="L3801" s="7">
        <f>((Table1[[#This Row],[returns]]+(1-$R$2)*Table1[[#This Row],[number of trades]])-ABS(Table1[[#This Row],[company return]]))/100</f>
        <v>2.0229469668140325</v>
      </c>
      <c r="M3801" s="7">
        <f>((Table1[[#This Row],[returns]]+(1-$S$2)*Table1[[#This Row],[number of trades]])-ABS(Table1[[#This Row],[company return]]))/100</f>
        <v>2.4104469668140327</v>
      </c>
      <c r="N3801" s="9">
        <f>Table1[[#This Row],[fastsma]]*Table1[[#This Row],[slowsma]]</f>
        <v>100</v>
      </c>
    </row>
    <row r="3802" spans="1:14" ht="15" customHeight="1" x14ac:dyDescent="0.3">
      <c r="A3802" s="1">
        <v>2796</v>
      </c>
      <c r="B3802">
        <v>5</v>
      </c>
      <c r="C3802">
        <v>20</v>
      </c>
      <c r="D3802" t="s">
        <v>134</v>
      </c>
      <c r="E3802" t="s">
        <v>104</v>
      </c>
      <c r="F3802">
        <v>89.44</v>
      </c>
      <c r="G3802">
        <v>182</v>
      </c>
      <c r="H3802">
        <v>404.18751762539608</v>
      </c>
      <c r="I3802" s="7">
        <f>((Table1[[#This Row],[returns]]+(1-$O$2)*Table1[[#This Row],[number of trades]])-ABS(Table1[[#This Row],[company return]]))/100</f>
        <v>-3.1474751762539608</v>
      </c>
      <c r="J3802" s="7">
        <f>((Table1[[#This Row],[returns]]+(1-$P$2)*Table1[[#This Row],[number of trades]])-ABS(Table1[[#This Row],[company return]]))/100</f>
        <v>-2.6924751762539607</v>
      </c>
      <c r="K3802" s="7">
        <f>((Table1[[#This Row],[returns]]+(1-$Q$2)*Table1[[#This Row],[number of trades]])-ABS(Table1[[#This Row],[company return]]))/100</f>
        <v>-2.2374751762539606</v>
      </c>
      <c r="L3802" s="7">
        <f>((Table1[[#This Row],[returns]]+(1-$R$2)*Table1[[#This Row],[number of trades]])-ABS(Table1[[#This Row],[company return]]))/100</f>
        <v>-1.7824751762539608</v>
      </c>
      <c r="M3802" s="7">
        <f>((Table1[[#This Row],[returns]]+(1-$S$2)*Table1[[#This Row],[number of trades]])-ABS(Table1[[#This Row],[company return]]))/100</f>
        <v>-1.3274751762539609</v>
      </c>
      <c r="N3802" s="9">
        <f>Table1[[#This Row],[fastsma]]*Table1[[#This Row],[slowsma]]</f>
        <v>100</v>
      </c>
    </row>
    <row r="3803" spans="1:14" ht="15" customHeight="1" x14ac:dyDescent="0.3">
      <c r="A3803" s="1">
        <v>2797</v>
      </c>
      <c r="B3803">
        <v>5</v>
      </c>
      <c r="C3803">
        <v>20</v>
      </c>
      <c r="D3803" t="s">
        <v>134</v>
      </c>
      <c r="E3803" t="s">
        <v>105</v>
      </c>
      <c r="F3803">
        <v>330.82</v>
      </c>
      <c r="G3803">
        <v>174</v>
      </c>
      <c r="H3803">
        <v>460.03703012986352</v>
      </c>
      <c r="I3803" s="7">
        <f>((Table1[[#This Row],[returns]]+(1-$O$2)*Table1[[#This Row],[number of trades]])-ABS(Table1[[#This Row],[company return]]))/100</f>
        <v>-1.2921703012986354</v>
      </c>
      <c r="J3803" s="7">
        <f>((Table1[[#This Row],[returns]]+(1-$P$2)*Table1[[#This Row],[number of trades]])-ABS(Table1[[#This Row],[company return]]))/100</f>
        <v>-0.85717030129863536</v>
      </c>
      <c r="K3803" s="7">
        <f>((Table1[[#This Row],[returns]]+(1-$Q$2)*Table1[[#This Row],[number of trades]])-ABS(Table1[[#This Row],[company return]]))/100</f>
        <v>-0.42217030129863531</v>
      </c>
      <c r="L3803" s="7">
        <f>((Table1[[#This Row],[returns]]+(1-$R$2)*Table1[[#This Row],[number of trades]])-ABS(Table1[[#This Row],[company return]]))/100</f>
        <v>1.2829698701364691E-2</v>
      </c>
      <c r="M3803" s="7">
        <f>((Table1[[#This Row],[returns]]+(1-$S$2)*Table1[[#This Row],[number of trades]])-ABS(Table1[[#This Row],[company return]]))/100</f>
        <v>0.44782969870136469</v>
      </c>
      <c r="N3803" s="9">
        <f>Table1[[#This Row],[fastsma]]*Table1[[#This Row],[slowsma]]</f>
        <v>100</v>
      </c>
    </row>
    <row r="3804" spans="1:14" ht="15" customHeight="1" x14ac:dyDescent="0.3">
      <c r="A3804" s="1">
        <v>2798</v>
      </c>
      <c r="B3804">
        <v>5</v>
      </c>
      <c r="C3804">
        <v>20</v>
      </c>
      <c r="D3804" t="s">
        <v>134</v>
      </c>
      <c r="E3804" t="s">
        <v>106</v>
      </c>
      <c r="F3804">
        <v>249.74</v>
      </c>
      <c r="G3804">
        <v>158</v>
      </c>
      <c r="H3804">
        <v>9.4793065399650676</v>
      </c>
      <c r="I3804" s="7">
        <f>((Table1[[#This Row],[returns]]+(1-$O$2)*Table1[[#This Row],[number of trades]])-ABS(Table1[[#This Row],[company return]]))/100</f>
        <v>2.4026069346003491</v>
      </c>
      <c r="J3804" s="7">
        <f>((Table1[[#This Row],[returns]]+(1-$P$2)*Table1[[#This Row],[number of trades]])-ABS(Table1[[#This Row],[company return]]))/100</f>
        <v>2.7976069346003491</v>
      </c>
      <c r="K3804" s="7">
        <f>((Table1[[#This Row],[returns]]+(1-$Q$2)*Table1[[#This Row],[number of trades]])-ABS(Table1[[#This Row],[company return]]))/100</f>
        <v>3.1926069346003492</v>
      </c>
      <c r="L3804" s="7">
        <f>((Table1[[#This Row],[returns]]+(1-$R$2)*Table1[[#This Row],[number of trades]])-ABS(Table1[[#This Row],[company return]]))/100</f>
        <v>3.5876069346003492</v>
      </c>
      <c r="M3804" s="7">
        <f>((Table1[[#This Row],[returns]]+(1-$S$2)*Table1[[#This Row],[number of trades]])-ABS(Table1[[#This Row],[company return]]))/100</f>
        <v>3.9826069346003492</v>
      </c>
      <c r="N3804" s="9">
        <f>Table1[[#This Row],[fastsma]]*Table1[[#This Row],[slowsma]]</f>
        <v>100</v>
      </c>
    </row>
    <row r="3805" spans="1:14" ht="15" customHeight="1" x14ac:dyDescent="0.3">
      <c r="A3805" s="1">
        <v>2799</v>
      </c>
      <c r="B3805">
        <v>5</v>
      </c>
      <c r="C3805">
        <v>20</v>
      </c>
      <c r="D3805" t="s">
        <v>134</v>
      </c>
      <c r="E3805" t="s">
        <v>107</v>
      </c>
      <c r="F3805">
        <v>241.36</v>
      </c>
      <c r="G3805">
        <v>147</v>
      </c>
      <c r="H3805">
        <v>-17.303151001227679</v>
      </c>
      <c r="I3805" s="7">
        <f>((Table1[[#This Row],[returns]]+(1-$O$2)*Table1[[#This Row],[number of trades]])-ABS(Table1[[#This Row],[company return]]))/100</f>
        <v>2.2405684899877234</v>
      </c>
      <c r="J3805" s="7">
        <f>((Table1[[#This Row],[returns]]+(1-$P$2)*Table1[[#This Row],[number of trades]])-ABS(Table1[[#This Row],[company return]]))/100</f>
        <v>2.6080684899877236</v>
      </c>
      <c r="K3805" s="7">
        <f>((Table1[[#This Row],[returns]]+(1-$Q$2)*Table1[[#This Row],[number of trades]])-ABS(Table1[[#This Row],[company return]]))/100</f>
        <v>2.9755684899877237</v>
      </c>
      <c r="L3805" s="7">
        <f>((Table1[[#This Row],[returns]]+(1-$R$2)*Table1[[#This Row],[number of trades]])-ABS(Table1[[#This Row],[company return]]))/100</f>
        <v>3.3430684899877234</v>
      </c>
      <c r="M3805" s="7">
        <f>((Table1[[#This Row],[returns]]+(1-$S$2)*Table1[[#This Row],[number of trades]])-ABS(Table1[[#This Row],[company return]]))/100</f>
        <v>3.7105684899877236</v>
      </c>
      <c r="N3805" s="9">
        <f>Table1[[#This Row],[fastsma]]*Table1[[#This Row],[slowsma]]</f>
        <v>100</v>
      </c>
    </row>
    <row r="3806" spans="1:14" ht="15" customHeight="1" x14ac:dyDescent="0.3">
      <c r="A3806" s="1">
        <v>5700</v>
      </c>
      <c r="B3806">
        <v>5</v>
      </c>
      <c r="C3806">
        <v>20</v>
      </c>
      <c r="D3806" t="s">
        <v>134</v>
      </c>
      <c r="E3806" t="s">
        <v>50</v>
      </c>
      <c r="F3806">
        <v>202.14</v>
      </c>
      <c r="G3806">
        <v>164</v>
      </c>
      <c r="H3806">
        <v>-12.826815617831601</v>
      </c>
      <c r="I3806" s="7">
        <f>((Table1[[#This Row],[returns]]+(1-$O$2)*Table1[[#This Row],[number of trades]])-ABS(Table1[[#This Row],[company return]]))/100</f>
        <v>1.8931318438216838</v>
      </c>
      <c r="J3806" s="7">
        <f>((Table1[[#This Row],[returns]]+(1-$P$2)*Table1[[#This Row],[number of trades]])-ABS(Table1[[#This Row],[company return]]))/100</f>
        <v>2.3031318438216837</v>
      </c>
      <c r="K3806" s="7">
        <f>((Table1[[#This Row],[returns]]+(1-$Q$2)*Table1[[#This Row],[number of trades]])-ABS(Table1[[#This Row],[company return]]))/100</f>
        <v>2.7131318438216838</v>
      </c>
      <c r="L3806" s="7">
        <f>((Table1[[#This Row],[returns]]+(1-$R$2)*Table1[[#This Row],[number of trades]])-ABS(Table1[[#This Row],[company return]]))/100</f>
        <v>3.123131843821684</v>
      </c>
      <c r="M3806" s="7">
        <f>((Table1[[#This Row],[returns]]+(1-$S$2)*Table1[[#This Row],[number of trades]])-ABS(Table1[[#This Row],[company return]]))/100</f>
        <v>3.5331318438216841</v>
      </c>
      <c r="N3806" s="9">
        <f>Table1[[#This Row],[fastsma]]*Table1[[#This Row],[slowsma]]</f>
        <v>100</v>
      </c>
    </row>
    <row r="3807" spans="1:14" ht="15" customHeight="1" x14ac:dyDescent="0.3">
      <c r="A3807" s="1">
        <v>5701</v>
      </c>
      <c r="B3807">
        <v>5</v>
      </c>
      <c r="C3807">
        <v>20</v>
      </c>
      <c r="D3807" t="s">
        <v>134</v>
      </c>
      <c r="E3807" t="s">
        <v>63</v>
      </c>
      <c r="F3807">
        <v>205.28</v>
      </c>
      <c r="G3807">
        <v>154</v>
      </c>
      <c r="H3807">
        <v>-27.832013917004719</v>
      </c>
      <c r="I3807" s="7">
        <f>((Table1[[#This Row],[returns]]+(1-$O$2)*Table1[[#This Row],[number of trades]])-ABS(Table1[[#This Row],[company return]]))/100</f>
        <v>1.7744798608299528</v>
      </c>
      <c r="J3807" s="7">
        <f>((Table1[[#This Row],[returns]]+(1-$P$2)*Table1[[#This Row],[number of trades]])-ABS(Table1[[#This Row],[company return]]))/100</f>
        <v>2.1594798608299528</v>
      </c>
      <c r="K3807" s="7">
        <f>((Table1[[#This Row],[returns]]+(1-$Q$2)*Table1[[#This Row],[number of trades]])-ABS(Table1[[#This Row],[company return]]))/100</f>
        <v>2.5444798608299526</v>
      </c>
      <c r="L3807" s="7">
        <f>((Table1[[#This Row],[returns]]+(1-$R$2)*Table1[[#This Row],[number of trades]])-ABS(Table1[[#This Row],[company return]]))/100</f>
        <v>2.9294798608299528</v>
      </c>
      <c r="M3807" s="7">
        <f>((Table1[[#This Row],[returns]]+(1-$S$2)*Table1[[#This Row],[number of trades]])-ABS(Table1[[#This Row],[company return]]))/100</f>
        <v>3.3144798608299526</v>
      </c>
      <c r="N3807" s="9">
        <f>Table1[[#This Row],[fastsma]]*Table1[[#This Row],[slowsma]]</f>
        <v>100</v>
      </c>
    </row>
    <row r="3808" spans="1:14" ht="15" customHeight="1" x14ac:dyDescent="0.3">
      <c r="A3808" s="1">
        <v>5702</v>
      </c>
      <c r="B3808">
        <v>5</v>
      </c>
      <c r="C3808">
        <v>20</v>
      </c>
      <c r="D3808" t="s">
        <v>134</v>
      </c>
      <c r="E3808" t="s">
        <v>65</v>
      </c>
      <c r="F3808">
        <v>9.43</v>
      </c>
      <c r="G3808">
        <v>178</v>
      </c>
      <c r="H3808">
        <v>-17.641746764250069</v>
      </c>
      <c r="I3808" s="7">
        <f>((Table1[[#This Row],[returns]]+(1-$O$2)*Table1[[#This Row],[number of trades]])-ABS(Table1[[#This Row],[company return]]))/100</f>
        <v>-8.2117467642500691E-2</v>
      </c>
      <c r="J3808" s="7">
        <f>((Table1[[#This Row],[returns]]+(1-$P$2)*Table1[[#This Row],[number of trades]])-ABS(Table1[[#This Row],[company return]]))/100</f>
        <v>0.36288253235749934</v>
      </c>
      <c r="K3808" s="7">
        <f>((Table1[[#This Row],[returns]]+(1-$Q$2)*Table1[[#This Row],[number of trades]])-ABS(Table1[[#This Row],[company return]]))/100</f>
        <v>0.80788253235749929</v>
      </c>
      <c r="L3808" s="7">
        <f>((Table1[[#This Row],[returns]]+(1-$R$2)*Table1[[#This Row],[number of trades]])-ABS(Table1[[#This Row],[company return]]))/100</f>
        <v>1.2528825323574992</v>
      </c>
      <c r="M3808" s="7">
        <f>((Table1[[#This Row],[returns]]+(1-$S$2)*Table1[[#This Row],[number of trades]])-ABS(Table1[[#This Row],[company return]]))/100</f>
        <v>1.6978825323574995</v>
      </c>
      <c r="N3808" s="9">
        <f>Table1[[#This Row],[fastsma]]*Table1[[#This Row],[slowsma]]</f>
        <v>100</v>
      </c>
    </row>
    <row r="3809" spans="1:14" ht="15" customHeight="1" x14ac:dyDescent="0.3">
      <c r="A3809" s="1">
        <v>5703</v>
      </c>
      <c r="B3809">
        <v>5</v>
      </c>
      <c r="C3809">
        <v>20</v>
      </c>
      <c r="D3809" t="s">
        <v>134</v>
      </c>
      <c r="E3809" t="s">
        <v>77</v>
      </c>
      <c r="F3809">
        <v>67.59</v>
      </c>
      <c r="G3809">
        <v>171</v>
      </c>
      <c r="H3809">
        <v>8.5976688314066152</v>
      </c>
      <c r="I3809" s="7">
        <f>((Table1[[#This Row],[returns]]+(1-$O$2)*Table1[[#This Row],[number of trades]])-ABS(Table1[[#This Row],[company return]]))/100</f>
        <v>0.58992331168593393</v>
      </c>
      <c r="J3809" s="7">
        <f>((Table1[[#This Row],[returns]]+(1-$P$2)*Table1[[#This Row],[number of trades]])-ABS(Table1[[#This Row],[company return]]))/100</f>
        <v>1.0174233116859339</v>
      </c>
      <c r="K3809" s="7">
        <f>((Table1[[#This Row],[returns]]+(1-$Q$2)*Table1[[#This Row],[number of trades]])-ABS(Table1[[#This Row],[company return]]))/100</f>
        <v>1.4449233116859339</v>
      </c>
      <c r="L3809" s="7">
        <f>((Table1[[#This Row],[returns]]+(1-$R$2)*Table1[[#This Row],[number of trades]])-ABS(Table1[[#This Row],[company return]]))/100</f>
        <v>1.8724233116859339</v>
      </c>
      <c r="M3809" s="7">
        <f>((Table1[[#This Row],[returns]]+(1-$S$2)*Table1[[#This Row],[number of trades]])-ABS(Table1[[#This Row],[company return]]))/100</f>
        <v>2.2999233116859337</v>
      </c>
      <c r="N3809" s="9">
        <f>Table1[[#This Row],[fastsma]]*Table1[[#This Row],[slowsma]]</f>
        <v>100</v>
      </c>
    </row>
    <row r="3810" spans="1:14" ht="15" customHeight="1" x14ac:dyDescent="0.3">
      <c r="A3810" s="1">
        <v>5704</v>
      </c>
      <c r="B3810">
        <v>5</v>
      </c>
      <c r="C3810">
        <v>20</v>
      </c>
      <c r="D3810" t="s">
        <v>134</v>
      </c>
      <c r="E3810" t="s">
        <v>82</v>
      </c>
      <c r="F3810">
        <v>121.27</v>
      </c>
      <c r="G3810">
        <v>152</v>
      </c>
      <c r="H3810">
        <v>-26.76135621431046</v>
      </c>
      <c r="I3810" s="7">
        <f>((Table1[[#This Row],[returns]]+(1-$O$2)*Table1[[#This Row],[number of trades]])-ABS(Table1[[#This Row],[company return]]))/100</f>
        <v>0.94508643785689539</v>
      </c>
      <c r="J3810" s="7">
        <f>((Table1[[#This Row],[returns]]+(1-$P$2)*Table1[[#This Row],[number of trades]])-ABS(Table1[[#This Row],[company return]]))/100</f>
        <v>1.3250864378568952</v>
      </c>
      <c r="K3810" s="7">
        <f>((Table1[[#This Row],[returns]]+(1-$Q$2)*Table1[[#This Row],[number of trades]])-ABS(Table1[[#This Row],[company return]]))/100</f>
        <v>1.7050864378568951</v>
      </c>
      <c r="L3810" s="7">
        <f>((Table1[[#This Row],[returns]]+(1-$R$2)*Table1[[#This Row],[number of trades]])-ABS(Table1[[#This Row],[company return]]))/100</f>
        <v>2.0850864378568952</v>
      </c>
      <c r="M3810" s="7">
        <f>((Table1[[#This Row],[returns]]+(1-$S$2)*Table1[[#This Row],[number of trades]])-ABS(Table1[[#This Row],[company return]]))/100</f>
        <v>2.4650864378568951</v>
      </c>
      <c r="N3810" s="9">
        <f>Table1[[#This Row],[fastsma]]*Table1[[#This Row],[slowsma]]</f>
        <v>100</v>
      </c>
    </row>
    <row r="3811" spans="1:14" ht="15" customHeight="1" x14ac:dyDescent="0.3">
      <c r="A3811" s="1">
        <v>5705</v>
      </c>
      <c r="B3811">
        <v>5</v>
      </c>
      <c r="C3811">
        <v>20</v>
      </c>
      <c r="D3811" t="s">
        <v>134</v>
      </c>
      <c r="E3811" t="s">
        <v>91</v>
      </c>
      <c r="F3811">
        <v>280.85000000000002</v>
      </c>
      <c r="G3811">
        <v>168</v>
      </c>
      <c r="H3811">
        <v>-17.054950181683601</v>
      </c>
      <c r="I3811" s="7">
        <f>((Table1[[#This Row],[returns]]+(1-$O$2)*Table1[[#This Row],[number of trades]])-ABS(Table1[[#This Row],[company return]]))/100</f>
        <v>2.6379504981831645</v>
      </c>
      <c r="J3811" s="7">
        <f>((Table1[[#This Row],[returns]]+(1-$P$2)*Table1[[#This Row],[number of trades]])-ABS(Table1[[#This Row],[company return]]))/100</f>
        <v>3.0579504981831644</v>
      </c>
      <c r="K3811" s="7">
        <f>((Table1[[#This Row],[returns]]+(1-$Q$2)*Table1[[#This Row],[number of trades]])-ABS(Table1[[#This Row],[company return]]))/100</f>
        <v>3.4779504981831644</v>
      </c>
      <c r="L3811" s="7">
        <f>((Table1[[#This Row],[returns]]+(1-$R$2)*Table1[[#This Row],[number of trades]])-ABS(Table1[[#This Row],[company return]]))/100</f>
        <v>3.8979504981831643</v>
      </c>
      <c r="M3811" s="7">
        <f>((Table1[[#This Row],[returns]]+(1-$S$2)*Table1[[#This Row],[number of trades]])-ABS(Table1[[#This Row],[company return]]))/100</f>
        <v>4.3179504981831647</v>
      </c>
      <c r="N3811" s="9">
        <f>Table1[[#This Row],[fastsma]]*Table1[[#This Row],[slowsma]]</f>
        <v>100</v>
      </c>
    </row>
    <row r="3812" spans="1:14" ht="15" customHeight="1" x14ac:dyDescent="0.3">
      <c r="A3812" s="1">
        <v>5706</v>
      </c>
      <c r="B3812">
        <v>5</v>
      </c>
      <c r="C3812">
        <v>20</v>
      </c>
      <c r="D3812" t="s">
        <v>134</v>
      </c>
      <c r="E3812" t="s">
        <v>102</v>
      </c>
      <c r="F3812">
        <v>261.74</v>
      </c>
      <c r="G3812">
        <v>156</v>
      </c>
      <c r="H3812">
        <v>-34.624889391345867</v>
      </c>
      <c r="I3812" s="7">
        <f>((Table1[[#This Row],[returns]]+(1-$O$2)*Table1[[#This Row],[number of trades]])-ABS(Table1[[#This Row],[company return]]))/100</f>
        <v>2.2711511060865415</v>
      </c>
      <c r="J3812" s="7">
        <f>((Table1[[#This Row],[returns]]+(1-$P$2)*Table1[[#This Row],[number of trades]])-ABS(Table1[[#This Row],[company return]]))/100</f>
        <v>2.6611511060865416</v>
      </c>
      <c r="K3812" s="7">
        <f>((Table1[[#This Row],[returns]]+(1-$Q$2)*Table1[[#This Row],[number of trades]])-ABS(Table1[[#This Row],[company return]]))/100</f>
        <v>3.0511511060865417</v>
      </c>
      <c r="L3812" s="7">
        <f>((Table1[[#This Row],[returns]]+(1-$R$2)*Table1[[#This Row],[number of trades]])-ABS(Table1[[#This Row],[company return]]))/100</f>
        <v>3.4411511060865418</v>
      </c>
      <c r="M3812" s="7">
        <f>((Table1[[#This Row],[returns]]+(1-$S$2)*Table1[[#This Row],[number of trades]])-ABS(Table1[[#This Row],[company return]]))/100</f>
        <v>3.8311511060865415</v>
      </c>
      <c r="N3812" s="9">
        <f>Table1[[#This Row],[fastsma]]*Table1[[#This Row],[slowsma]]</f>
        <v>100</v>
      </c>
    </row>
    <row r="3813" spans="1:14" ht="15" customHeight="1" x14ac:dyDescent="0.3">
      <c r="A3813" s="1">
        <v>5707</v>
      </c>
      <c r="B3813">
        <v>5</v>
      </c>
      <c r="C3813">
        <v>20</v>
      </c>
      <c r="D3813" t="s">
        <v>134</v>
      </c>
      <c r="E3813" t="s">
        <v>93</v>
      </c>
      <c r="F3813">
        <v>33.36</v>
      </c>
      <c r="G3813">
        <v>168</v>
      </c>
      <c r="H3813">
        <v>-39.247316133818522</v>
      </c>
      <c r="I3813" s="7">
        <f>((Table1[[#This Row],[returns]]+(1-$O$2)*Table1[[#This Row],[number of trades]])-ABS(Table1[[#This Row],[company return]]))/100</f>
        <v>-5.887316133818523E-2</v>
      </c>
      <c r="J3813" s="7">
        <f>((Table1[[#This Row],[returns]]+(1-$P$2)*Table1[[#This Row],[number of trades]])-ABS(Table1[[#This Row],[company return]]))/100</f>
        <v>0.36112683866181478</v>
      </c>
      <c r="K3813" s="7">
        <f>((Table1[[#This Row],[returns]]+(1-$Q$2)*Table1[[#This Row],[number of trades]])-ABS(Table1[[#This Row],[company return]]))/100</f>
        <v>0.78112683866181465</v>
      </c>
      <c r="L3813" s="7">
        <f>((Table1[[#This Row],[returns]]+(1-$R$2)*Table1[[#This Row],[number of trades]])-ABS(Table1[[#This Row],[company return]]))/100</f>
        <v>1.201126838661815</v>
      </c>
      <c r="M3813" s="7">
        <f>((Table1[[#This Row],[returns]]+(1-$S$2)*Table1[[#This Row],[number of trades]])-ABS(Table1[[#This Row],[company return]]))/100</f>
        <v>1.621126838661815</v>
      </c>
      <c r="N3813" s="9">
        <f>Table1[[#This Row],[fastsma]]*Table1[[#This Row],[slowsma]]</f>
        <v>100</v>
      </c>
    </row>
    <row r="3814" spans="1:14" ht="15" customHeight="1" x14ac:dyDescent="0.3">
      <c r="A3814" s="1">
        <v>5708</v>
      </c>
      <c r="B3814">
        <v>5</v>
      </c>
      <c r="C3814">
        <v>20</v>
      </c>
      <c r="D3814" t="s">
        <v>134</v>
      </c>
      <c r="E3814" t="s">
        <v>107</v>
      </c>
      <c r="F3814">
        <v>241.36</v>
      </c>
      <c r="G3814">
        <v>147</v>
      </c>
      <c r="H3814">
        <v>-16.666666666666661</v>
      </c>
      <c r="I3814" s="7">
        <f>((Table1[[#This Row],[returns]]+(1-$O$2)*Table1[[#This Row],[number of trades]])-ABS(Table1[[#This Row],[company return]]))/100</f>
        <v>2.2469333333333337</v>
      </c>
      <c r="J3814" s="7">
        <f>((Table1[[#This Row],[returns]]+(1-$P$2)*Table1[[#This Row],[number of trades]])-ABS(Table1[[#This Row],[company return]]))/100</f>
        <v>2.6144333333333334</v>
      </c>
      <c r="K3814" s="7">
        <f>((Table1[[#This Row],[returns]]+(1-$Q$2)*Table1[[#This Row],[number of trades]])-ABS(Table1[[#This Row],[company return]]))/100</f>
        <v>2.9819333333333331</v>
      </c>
      <c r="L3814" s="7">
        <f>((Table1[[#This Row],[returns]]+(1-$R$2)*Table1[[#This Row],[number of trades]])-ABS(Table1[[#This Row],[company return]]))/100</f>
        <v>3.3494333333333333</v>
      </c>
      <c r="M3814" s="7">
        <f>((Table1[[#This Row],[returns]]+(1-$S$2)*Table1[[#This Row],[number of trades]])-ABS(Table1[[#This Row],[company return]]))/100</f>
        <v>3.7169333333333334</v>
      </c>
      <c r="N3814" s="9">
        <f>Table1[[#This Row],[fastsma]]*Table1[[#This Row],[slowsma]]</f>
        <v>100</v>
      </c>
    </row>
    <row r="3815" spans="1:14" ht="15" customHeight="1" x14ac:dyDescent="0.3">
      <c r="A3815" s="1">
        <v>5709</v>
      </c>
      <c r="B3815">
        <v>5</v>
      </c>
      <c r="C3815">
        <v>20</v>
      </c>
      <c r="D3815" t="s">
        <v>134</v>
      </c>
      <c r="E3815" t="s">
        <v>178</v>
      </c>
      <c r="F3815">
        <v>266.2</v>
      </c>
      <c r="G3815">
        <v>180</v>
      </c>
      <c r="H3815">
        <v>16.824239095052079</v>
      </c>
      <c r="I3815" s="7">
        <f>((Table1[[#This Row],[returns]]+(1-$O$2)*Table1[[#This Row],[number of trades]])-ABS(Table1[[#This Row],[company return]]))/100</f>
        <v>2.4937576090494793</v>
      </c>
      <c r="J3815" s="7">
        <f>((Table1[[#This Row],[returns]]+(1-$P$2)*Table1[[#This Row],[number of trades]])-ABS(Table1[[#This Row],[company return]]))/100</f>
        <v>2.943757609049479</v>
      </c>
      <c r="K3815" s="7">
        <f>((Table1[[#This Row],[returns]]+(1-$Q$2)*Table1[[#This Row],[number of trades]])-ABS(Table1[[#This Row],[company return]]))/100</f>
        <v>3.3937576090494792</v>
      </c>
      <c r="L3815" s="7">
        <f>((Table1[[#This Row],[returns]]+(1-$R$2)*Table1[[#This Row],[number of trades]])-ABS(Table1[[#This Row],[company return]]))/100</f>
        <v>3.8437576090494794</v>
      </c>
      <c r="M3815" s="7">
        <f>((Table1[[#This Row],[returns]]+(1-$S$2)*Table1[[#This Row],[number of trades]])-ABS(Table1[[#This Row],[company return]]))/100</f>
        <v>4.2937576090494796</v>
      </c>
      <c r="N3815" s="9">
        <f>Table1[[#This Row],[fastsma]]*Table1[[#This Row],[slowsma]]</f>
        <v>100</v>
      </c>
    </row>
    <row r="3816" spans="1:14" ht="15" customHeight="1" x14ac:dyDescent="0.3">
      <c r="A3816" s="1">
        <v>5710</v>
      </c>
      <c r="B3816">
        <v>5</v>
      </c>
      <c r="C3816">
        <v>20</v>
      </c>
      <c r="D3816" t="s">
        <v>134</v>
      </c>
      <c r="E3816" t="s">
        <v>179</v>
      </c>
      <c r="F3816">
        <v>711.44</v>
      </c>
      <c r="G3816">
        <v>169</v>
      </c>
      <c r="H3816">
        <v>-29.081635979601099</v>
      </c>
      <c r="I3816" s="7">
        <f>((Table1[[#This Row],[returns]]+(1-$O$2)*Table1[[#This Row],[number of trades]])-ABS(Table1[[#This Row],[company return]]))/100</f>
        <v>6.8235836402039896</v>
      </c>
      <c r="J3816" s="7">
        <f>((Table1[[#This Row],[returns]]+(1-$P$2)*Table1[[#This Row],[number of trades]])-ABS(Table1[[#This Row],[company return]]))/100</f>
        <v>7.2460836402039899</v>
      </c>
      <c r="K3816" s="7">
        <f>((Table1[[#This Row],[returns]]+(1-$Q$2)*Table1[[#This Row],[number of trades]])-ABS(Table1[[#This Row],[company return]]))/100</f>
        <v>7.6685836402039902</v>
      </c>
      <c r="L3816" s="7">
        <f>((Table1[[#This Row],[returns]]+(1-$R$2)*Table1[[#This Row],[number of trades]])-ABS(Table1[[#This Row],[company return]]))/100</f>
        <v>8.0910836402039905</v>
      </c>
      <c r="M3816" s="7">
        <f>((Table1[[#This Row],[returns]]+(1-$S$2)*Table1[[#This Row],[number of trades]])-ABS(Table1[[#This Row],[company return]]))/100</f>
        <v>8.5135836402039899</v>
      </c>
      <c r="N3816" s="9">
        <f>Table1[[#This Row],[fastsma]]*Table1[[#This Row],[slowsma]]</f>
        <v>100</v>
      </c>
    </row>
    <row r="3817" spans="1:14" ht="15" customHeight="1" x14ac:dyDescent="0.3">
      <c r="A3817" s="1">
        <v>5711</v>
      </c>
      <c r="B3817">
        <v>5</v>
      </c>
      <c r="C3817">
        <v>20</v>
      </c>
      <c r="D3817" t="s">
        <v>134</v>
      </c>
      <c r="E3817" t="s">
        <v>180</v>
      </c>
      <c r="F3817">
        <v>759.25</v>
      </c>
      <c r="G3817">
        <v>159</v>
      </c>
      <c r="H3817">
        <v>-36.335565150434149</v>
      </c>
      <c r="I3817" s="7">
        <f>((Table1[[#This Row],[returns]]+(1-$O$2)*Table1[[#This Row],[number of trades]])-ABS(Table1[[#This Row],[company return]]))/100</f>
        <v>7.2291443484956588</v>
      </c>
      <c r="J3817" s="7">
        <f>((Table1[[#This Row],[returns]]+(1-$P$2)*Table1[[#This Row],[number of trades]])-ABS(Table1[[#This Row],[company return]]))/100</f>
        <v>7.6266443484956588</v>
      </c>
      <c r="K3817" s="7">
        <f>((Table1[[#This Row],[returns]]+(1-$Q$2)*Table1[[#This Row],[number of trades]])-ABS(Table1[[#This Row],[company return]]))/100</f>
        <v>8.0241443484956587</v>
      </c>
      <c r="L3817" s="7">
        <f>((Table1[[#This Row],[returns]]+(1-$R$2)*Table1[[#This Row],[number of trades]])-ABS(Table1[[#This Row],[company return]]))/100</f>
        <v>8.4216443484956578</v>
      </c>
      <c r="M3817" s="7">
        <f>((Table1[[#This Row],[returns]]+(1-$S$2)*Table1[[#This Row],[number of trades]])-ABS(Table1[[#This Row],[company return]]))/100</f>
        <v>8.8191443484956586</v>
      </c>
      <c r="N3817" s="9">
        <f>Table1[[#This Row],[fastsma]]*Table1[[#This Row],[slowsma]]</f>
        <v>100</v>
      </c>
    </row>
    <row r="3818" spans="1:14" ht="15" customHeight="1" x14ac:dyDescent="0.3">
      <c r="A3818" s="1">
        <v>5712</v>
      </c>
      <c r="B3818">
        <v>5</v>
      </c>
      <c r="C3818">
        <v>20</v>
      </c>
      <c r="D3818" t="s">
        <v>134</v>
      </c>
      <c r="E3818" t="s">
        <v>181</v>
      </c>
      <c r="F3818">
        <v>213.01</v>
      </c>
      <c r="G3818">
        <v>168</v>
      </c>
      <c r="H3818">
        <v>-14.194140841626311</v>
      </c>
      <c r="I3818" s="7">
        <f>((Table1[[#This Row],[returns]]+(1-$O$2)*Table1[[#This Row],[number of trades]])-ABS(Table1[[#This Row],[company return]]))/100</f>
        <v>1.9881585915837368</v>
      </c>
      <c r="J3818" s="7">
        <f>((Table1[[#This Row],[returns]]+(1-$P$2)*Table1[[#This Row],[number of trades]])-ABS(Table1[[#This Row],[company return]]))/100</f>
        <v>2.4081585915837369</v>
      </c>
      <c r="K3818" s="7">
        <f>((Table1[[#This Row],[returns]]+(1-$Q$2)*Table1[[#This Row],[number of trades]])-ABS(Table1[[#This Row],[company return]]))/100</f>
        <v>2.8281585915837364</v>
      </c>
      <c r="L3818" s="7">
        <f>((Table1[[#This Row],[returns]]+(1-$R$2)*Table1[[#This Row],[number of trades]])-ABS(Table1[[#This Row],[company return]]))/100</f>
        <v>3.2481585915837368</v>
      </c>
      <c r="M3818" s="7">
        <f>((Table1[[#This Row],[returns]]+(1-$S$2)*Table1[[#This Row],[number of trades]])-ABS(Table1[[#This Row],[company return]]))/100</f>
        <v>3.6681585915837367</v>
      </c>
      <c r="N3818" s="9">
        <f>Table1[[#This Row],[fastsma]]*Table1[[#This Row],[slowsma]]</f>
        <v>100</v>
      </c>
    </row>
    <row r="3819" spans="1:14" ht="15" customHeight="1" x14ac:dyDescent="0.3">
      <c r="A3819" s="1">
        <v>5713</v>
      </c>
      <c r="B3819">
        <v>5</v>
      </c>
      <c r="C3819">
        <v>20</v>
      </c>
      <c r="D3819" t="s">
        <v>134</v>
      </c>
      <c r="E3819" t="s">
        <v>182</v>
      </c>
      <c r="F3819">
        <v>129.34</v>
      </c>
      <c r="G3819">
        <v>157</v>
      </c>
      <c r="H3819">
        <v>-35.247116887484083</v>
      </c>
      <c r="I3819" s="7">
        <f>((Table1[[#This Row],[returns]]+(1-$O$2)*Table1[[#This Row],[number of trades]])-ABS(Table1[[#This Row],[company return]]))/100</f>
        <v>0.94092883112515924</v>
      </c>
      <c r="J3819" s="7">
        <f>((Table1[[#This Row],[returns]]+(1-$P$2)*Table1[[#This Row],[number of trades]])-ABS(Table1[[#This Row],[company return]]))/100</f>
        <v>1.3334288311251592</v>
      </c>
      <c r="K3819" s="7">
        <f>((Table1[[#This Row],[returns]]+(1-$Q$2)*Table1[[#This Row],[number of trades]])-ABS(Table1[[#This Row],[company return]]))/100</f>
        <v>1.7259288311251593</v>
      </c>
      <c r="L3819" s="7">
        <f>((Table1[[#This Row],[returns]]+(1-$R$2)*Table1[[#This Row],[number of trades]])-ABS(Table1[[#This Row],[company return]]))/100</f>
        <v>2.1184288311251591</v>
      </c>
      <c r="M3819" s="7">
        <f>((Table1[[#This Row],[returns]]+(1-$S$2)*Table1[[#This Row],[number of trades]])-ABS(Table1[[#This Row],[company return]]))/100</f>
        <v>2.5109288311251596</v>
      </c>
      <c r="N3819" s="9">
        <f>Table1[[#This Row],[fastsma]]*Table1[[#This Row],[slowsma]]</f>
        <v>100</v>
      </c>
    </row>
    <row r="3820" spans="1:14" ht="15" customHeight="1" x14ac:dyDescent="0.3">
      <c r="A3820" s="1">
        <v>5714</v>
      </c>
      <c r="B3820">
        <v>5</v>
      </c>
      <c r="C3820">
        <v>20</v>
      </c>
      <c r="D3820" t="s">
        <v>134</v>
      </c>
      <c r="E3820" t="s">
        <v>183</v>
      </c>
      <c r="F3820">
        <v>94.86</v>
      </c>
      <c r="G3820">
        <v>170</v>
      </c>
      <c r="H3820">
        <v>-20.348967425528912</v>
      </c>
      <c r="I3820" s="7">
        <f>((Table1[[#This Row],[returns]]+(1-$O$2)*Table1[[#This Row],[number of trades]])-ABS(Table1[[#This Row],[company return]]))/100</f>
        <v>0.74511032574471092</v>
      </c>
      <c r="J3820" s="7">
        <f>((Table1[[#This Row],[returns]]+(1-$P$2)*Table1[[#This Row],[number of trades]])-ABS(Table1[[#This Row],[company return]]))/100</f>
        <v>1.170110325744711</v>
      </c>
      <c r="K3820" s="7">
        <f>((Table1[[#This Row],[returns]]+(1-$Q$2)*Table1[[#This Row],[number of trades]])-ABS(Table1[[#This Row],[company return]]))/100</f>
        <v>1.595110325744711</v>
      </c>
      <c r="L3820" s="7">
        <f>((Table1[[#This Row],[returns]]+(1-$R$2)*Table1[[#This Row],[number of trades]])-ABS(Table1[[#This Row],[company return]]))/100</f>
        <v>2.0201103257447111</v>
      </c>
      <c r="M3820" s="7">
        <f>((Table1[[#This Row],[returns]]+(1-$S$2)*Table1[[#This Row],[number of trades]])-ABS(Table1[[#This Row],[company return]]))/100</f>
        <v>2.4451103257447109</v>
      </c>
      <c r="N3820" s="9">
        <f>Table1[[#This Row],[fastsma]]*Table1[[#This Row],[slowsma]]</f>
        <v>100</v>
      </c>
    </row>
    <row r="3821" spans="1:14" ht="15" customHeight="1" x14ac:dyDescent="0.3">
      <c r="A3821" s="1">
        <v>5715</v>
      </c>
      <c r="B3821">
        <v>5</v>
      </c>
      <c r="C3821">
        <v>20</v>
      </c>
      <c r="D3821" t="s">
        <v>134</v>
      </c>
      <c r="E3821" t="s">
        <v>184</v>
      </c>
      <c r="F3821">
        <v>412.18</v>
      </c>
      <c r="G3821">
        <v>156</v>
      </c>
      <c r="H3821">
        <v>-33.081235632776519</v>
      </c>
      <c r="I3821" s="7">
        <f>((Table1[[#This Row],[returns]]+(1-$O$2)*Table1[[#This Row],[number of trades]])-ABS(Table1[[#This Row],[company return]]))/100</f>
        <v>3.790987643672235</v>
      </c>
      <c r="J3821" s="7">
        <f>((Table1[[#This Row],[returns]]+(1-$P$2)*Table1[[#This Row],[number of trades]])-ABS(Table1[[#This Row],[company return]]))/100</f>
        <v>4.1809876436722355</v>
      </c>
      <c r="K3821" s="7">
        <f>((Table1[[#This Row],[returns]]+(1-$Q$2)*Table1[[#This Row],[number of trades]])-ABS(Table1[[#This Row],[company return]]))/100</f>
        <v>4.5709876436722352</v>
      </c>
      <c r="L3821" s="7">
        <f>((Table1[[#This Row],[returns]]+(1-$R$2)*Table1[[#This Row],[number of trades]])-ABS(Table1[[#This Row],[company return]]))/100</f>
        <v>4.9609876436722358</v>
      </c>
      <c r="M3821" s="7">
        <f>((Table1[[#This Row],[returns]]+(1-$S$2)*Table1[[#This Row],[number of trades]])-ABS(Table1[[#This Row],[company return]]))/100</f>
        <v>5.3509876436722354</v>
      </c>
      <c r="N3821" s="9">
        <f>Table1[[#This Row],[fastsma]]*Table1[[#This Row],[slowsma]]</f>
        <v>100</v>
      </c>
    </row>
    <row r="3822" spans="1:14" ht="15" customHeight="1" x14ac:dyDescent="0.3">
      <c r="A3822" s="1">
        <v>5716</v>
      </c>
      <c r="B3822">
        <v>5</v>
      </c>
      <c r="C3822">
        <v>20</v>
      </c>
      <c r="D3822" t="s">
        <v>134</v>
      </c>
      <c r="E3822" t="s">
        <v>185</v>
      </c>
      <c r="F3822">
        <v>154.11000000000001</v>
      </c>
      <c r="G3822">
        <v>152</v>
      </c>
      <c r="H3822">
        <v>-14.08016627322837</v>
      </c>
      <c r="I3822" s="7">
        <f>((Table1[[#This Row],[returns]]+(1-$O$2)*Table1[[#This Row],[number of trades]])-ABS(Table1[[#This Row],[company return]]))/100</f>
        <v>1.4002983372677165</v>
      </c>
      <c r="J3822" s="7">
        <f>((Table1[[#This Row],[returns]]+(1-$P$2)*Table1[[#This Row],[number of trades]])-ABS(Table1[[#This Row],[company return]]))/100</f>
        <v>1.7802983372677164</v>
      </c>
      <c r="K3822" s="7">
        <f>((Table1[[#This Row],[returns]]+(1-$Q$2)*Table1[[#This Row],[number of trades]])-ABS(Table1[[#This Row],[company return]]))/100</f>
        <v>2.1602983372677165</v>
      </c>
      <c r="L3822" s="7">
        <f>((Table1[[#This Row],[returns]]+(1-$R$2)*Table1[[#This Row],[number of trades]])-ABS(Table1[[#This Row],[company return]]))/100</f>
        <v>2.5402983372677164</v>
      </c>
      <c r="M3822" s="7">
        <f>((Table1[[#This Row],[returns]]+(1-$S$2)*Table1[[#This Row],[number of trades]])-ABS(Table1[[#This Row],[company return]]))/100</f>
        <v>2.9202983372677163</v>
      </c>
      <c r="N3822" s="9">
        <f>Table1[[#This Row],[fastsma]]*Table1[[#This Row],[slowsma]]</f>
        <v>100</v>
      </c>
    </row>
    <row r="3823" spans="1:14" ht="15" customHeight="1" x14ac:dyDescent="0.3">
      <c r="A3823" s="1">
        <v>5717</v>
      </c>
      <c r="B3823">
        <v>5</v>
      </c>
      <c r="C3823">
        <v>20</v>
      </c>
      <c r="D3823" t="s">
        <v>134</v>
      </c>
      <c r="E3823" t="s">
        <v>186</v>
      </c>
      <c r="F3823">
        <v>409.86</v>
      </c>
      <c r="G3823">
        <v>163</v>
      </c>
      <c r="H3823">
        <v>-15.35336142300959</v>
      </c>
      <c r="I3823" s="7">
        <f>((Table1[[#This Row],[returns]]+(1-$O$2)*Table1[[#This Row],[number of trades]])-ABS(Table1[[#This Row],[company return]]))/100</f>
        <v>3.9450663857699042</v>
      </c>
      <c r="J3823" s="7">
        <f>((Table1[[#This Row],[returns]]+(1-$P$2)*Table1[[#This Row],[number of trades]])-ABS(Table1[[#This Row],[company return]]))/100</f>
        <v>4.3525663857699044</v>
      </c>
      <c r="K3823" s="7">
        <f>((Table1[[#This Row],[returns]]+(1-$Q$2)*Table1[[#This Row],[number of trades]])-ABS(Table1[[#This Row],[company return]]))/100</f>
        <v>4.7600663857699042</v>
      </c>
      <c r="L3823" s="7">
        <f>((Table1[[#This Row],[returns]]+(1-$R$2)*Table1[[#This Row],[number of trades]])-ABS(Table1[[#This Row],[company return]]))/100</f>
        <v>5.1675663857699048</v>
      </c>
      <c r="M3823" s="7">
        <f>((Table1[[#This Row],[returns]]+(1-$S$2)*Table1[[#This Row],[number of trades]])-ABS(Table1[[#This Row],[company return]]))/100</f>
        <v>5.5750663857699045</v>
      </c>
      <c r="N3823" s="9">
        <f>Table1[[#This Row],[fastsma]]*Table1[[#This Row],[slowsma]]</f>
        <v>100</v>
      </c>
    </row>
    <row r="3824" spans="1:14" ht="15" customHeight="1" x14ac:dyDescent="0.3">
      <c r="A3824" s="1">
        <v>5718</v>
      </c>
      <c r="B3824">
        <v>5</v>
      </c>
      <c r="C3824">
        <v>20</v>
      </c>
      <c r="D3824" t="s">
        <v>134</v>
      </c>
      <c r="E3824" t="s">
        <v>187</v>
      </c>
      <c r="F3824">
        <v>96.39</v>
      </c>
      <c r="G3824">
        <v>176</v>
      </c>
      <c r="H3824">
        <v>10.297533511218379</v>
      </c>
      <c r="I3824" s="7">
        <f>((Table1[[#This Row],[returns]]+(1-$O$2)*Table1[[#This Row],[number of trades]])-ABS(Table1[[#This Row],[company return]]))/100</f>
        <v>0.86092466488781627</v>
      </c>
      <c r="J3824" s="7">
        <f>((Table1[[#This Row],[returns]]+(1-$P$2)*Table1[[#This Row],[number of trades]])-ABS(Table1[[#This Row],[company return]]))/100</f>
        <v>1.3009246648878161</v>
      </c>
      <c r="K3824" s="7">
        <f>((Table1[[#This Row],[returns]]+(1-$Q$2)*Table1[[#This Row],[number of trades]])-ABS(Table1[[#This Row],[company return]]))/100</f>
        <v>1.7409246648878161</v>
      </c>
      <c r="L3824" s="7">
        <f>((Table1[[#This Row],[returns]]+(1-$R$2)*Table1[[#This Row],[number of trades]])-ABS(Table1[[#This Row],[company return]]))/100</f>
        <v>2.180924664887816</v>
      </c>
      <c r="M3824" s="7">
        <f>((Table1[[#This Row],[returns]]+(1-$S$2)*Table1[[#This Row],[number of trades]])-ABS(Table1[[#This Row],[company return]]))/100</f>
        <v>2.6209246648878159</v>
      </c>
      <c r="N3824" s="9">
        <f>Table1[[#This Row],[fastsma]]*Table1[[#This Row],[slowsma]]</f>
        <v>100</v>
      </c>
    </row>
    <row r="3825" spans="1:14" ht="15" customHeight="1" x14ac:dyDescent="0.3">
      <c r="A3825" s="1">
        <v>5719</v>
      </c>
      <c r="B3825">
        <v>5</v>
      </c>
      <c r="C3825">
        <v>20</v>
      </c>
      <c r="D3825" t="s">
        <v>134</v>
      </c>
      <c r="E3825" t="s">
        <v>188</v>
      </c>
      <c r="F3825">
        <v>153.58000000000001</v>
      </c>
      <c r="G3825">
        <v>170</v>
      </c>
      <c r="H3825">
        <v>1.793636128340399</v>
      </c>
      <c r="I3825" s="7">
        <f>((Table1[[#This Row],[returns]]+(1-$O$2)*Table1[[#This Row],[number of trades]])-ABS(Table1[[#This Row],[company return]]))/100</f>
        <v>1.517863638716596</v>
      </c>
      <c r="J3825" s="7">
        <f>((Table1[[#This Row],[returns]]+(1-$P$2)*Table1[[#This Row],[number of trades]])-ABS(Table1[[#This Row],[company return]]))/100</f>
        <v>1.9428636387165961</v>
      </c>
      <c r="K3825" s="7">
        <f>((Table1[[#This Row],[returns]]+(1-$Q$2)*Table1[[#This Row],[number of trades]])-ABS(Table1[[#This Row],[company return]]))/100</f>
        <v>2.3678636387165959</v>
      </c>
      <c r="L3825" s="7">
        <f>((Table1[[#This Row],[returns]]+(1-$R$2)*Table1[[#This Row],[number of trades]])-ABS(Table1[[#This Row],[company return]]))/100</f>
        <v>2.7928636387165966</v>
      </c>
      <c r="M3825" s="7">
        <f>((Table1[[#This Row],[returns]]+(1-$S$2)*Table1[[#This Row],[number of trades]])-ABS(Table1[[#This Row],[company return]]))/100</f>
        <v>3.2178636387165964</v>
      </c>
      <c r="N3825" s="9">
        <f>Table1[[#This Row],[fastsma]]*Table1[[#This Row],[slowsma]]</f>
        <v>100</v>
      </c>
    </row>
    <row r="3826" spans="1:14" ht="15" customHeight="1" x14ac:dyDescent="0.3">
      <c r="A3826" s="1">
        <v>5720</v>
      </c>
      <c r="B3826">
        <v>5</v>
      </c>
      <c r="C3826">
        <v>20</v>
      </c>
      <c r="D3826" t="s">
        <v>134</v>
      </c>
      <c r="E3826" t="s">
        <v>189</v>
      </c>
      <c r="F3826">
        <v>254.31</v>
      </c>
      <c r="G3826">
        <v>157</v>
      </c>
      <c r="H3826">
        <v>-57.696969581372812</v>
      </c>
      <c r="I3826" s="7">
        <f>((Table1[[#This Row],[returns]]+(1-$O$2)*Table1[[#This Row],[number of trades]])-ABS(Table1[[#This Row],[company return]]))/100</f>
        <v>1.9661303041862721</v>
      </c>
      <c r="J3826" s="7">
        <f>((Table1[[#This Row],[returns]]+(1-$P$2)*Table1[[#This Row],[number of trades]])-ABS(Table1[[#This Row],[company return]]))/100</f>
        <v>2.358630304186272</v>
      </c>
      <c r="K3826" s="7">
        <f>((Table1[[#This Row],[returns]]+(1-$Q$2)*Table1[[#This Row],[number of trades]])-ABS(Table1[[#This Row],[company return]]))/100</f>
        <v>2.751130304186272</v>
      </c>
      <c r="L3826" s="7">
        <f>((Table1[[#This Row],[returns]]+(1-$R$2)*Table1[[#This Row],[number of trades]])-ABS(Table1[[#This Row],[company return]]))/100</f>
        <v>3.1436303041862721</v>
      </c>
      <c r="M3826" s="7">
        <f>((Table1[[#This Row],[returns]]+(1-$S$2)*Table1[[#This Row],[number of trades]])-ABS(Table1[[#This Row],[company return]]))/100</f>
        <v>3.5361303041862722</v>
      </c>
      <c r="N3826" s="9">
        <f>Table1[[#This Row],[fastsma]]*Table1[[#This Row],[slowsma]]</f>
        <v>100</v>
      </c>
    </row>
    <row r="3827" spans="1:14" ht="15" customHeight="1" x14ac:dyDescent="0.3">
      <c r="A3827" s="1">
        <v>5721</v>
      </c>
      <c r="B3827">
        <v>5</v>
      </c>
      <c r="C3827">
        <v>20</v>
      </c>
      <c r="D3827" t="s">
        <v>134</v>
      </c>
      <c r="E3827" t="s">
        <v>190</v>
      </c>
      <c r="F3827">
        <v>302.19</v>
      </c>
      <c r="G3827">
        <v>173</v>
      </c>
      <c r="H3827">
        <v>9.2424263989192266</v>
      </c>
      <c r="I3827" s="7">
        <f>((Table1[[#This Row],[returns]]+(1-$O$2)*Table1[[#This Row],[number of trades]])-ABS(Table1[[#This Row],[company return]]))/100</f>
        <v>2.9294757360108075</v>
      </c>
      <c r="J3827" s="7">
        <f>((Table1[[#This Row],[returns]]+(1-$P$2)*Table1[[#This Row],[number of trades]])-ABS(Table1[[#This Row],[company return]]))/100</f>
        <v>3.3619757360108076</v>
      </c>
      <c r="K3827" s="7">
        <f>((Table1[[#This Row],[returns]]+(1-$Q$2)*Table1[[#This Row],[number of trades]])-ABS(Table1[[#This Row],[company return]]))/100</f>
        <v>3.7944757360108077</v>
      </c>
      <c r="L3827" s="7">
        <f>((Table1[[#This Row],[returns]]+(1-$R$2)*Table1[[#This Row],[number of trades]])-ABS(Table1[[#This Row],[company return]]))/100</f>
        <v>4.2269757360108073</v>
      </c>
      <c r="M3827" s="7">
        <f>((Table1[[#This Row],[returns]]+(1-$S$2)*Table1[[#This Row],[number of trades]])-ABS(Table1[[#This Row],[company return]]))/100</f>
        <v>4.6594757360108074</v>
      </c>
      <c r="N3827" s="9">
        <f>Table1[[#This Row],[fastsma]]*Table1[[#This Row],[slowsma]]</f>
        <v>100</v>
      </c>
    </row>
    <row r="3828" spans="1:14" ht="15" customHeight="1" x14ac:dyDescent="0.3">
      <c r="A3828" s="1">
        <v>5722</v>
      </c>
      <c r="B3828">
        <v>5</v>
      </c>
      <c r="C3828">
        <v>20</v>
      </c>
      <c r="D3828" t="s">
        <v>134</v>
      </c>
      <c r="E3828" t="s">
        <v>191</v>
      </c>
      <c r="F3828">
        <v>176.92</v>
      </c>
      <c r="G3828">
        <v>168</v>
      </c>
      <c r="H3828">
        <v>8.8274053073042662</v>
      </c>
      <c r="I3828" s="7">
        <f>((Table1[[#This Row],[returns]]+(1-$O$2)*Table1[[#This Row],[number of trades]])-ABS(Table1[[#This Row],[company return]]))/100</f>
        <v>1.6809259469269571</v>
      </c>
      <c r="J3828" s="7">
        <f>((Table1[[#This Row],[returns]]+(1-$P$2)*Table1[[#This Row],[number of trades]])-ABS(Table1[[#This Row],[company return]]))/100</f>
        <v>2.100925946926957</v>
      </c>
      <c r="K3828" s="7">
        <f>((Table1[[#This Row],[returns]]+(1-$Q$2)*Table1[[#This Row],[number of trades]])-ABS(Table1[[#This Row],[company return]]))/100</f>
        <v>2.5209259469269569</v>
      </c>
      <c r="L3828" s="7">
        <f>((Table1[[#This Row],[returns]]+(1-$R$2)*Table1[[#This Row],[number of trades]])-ABS(Table1[[#This Row],[company return]]))/100</f>
        <v>2.9409259469269569</v>
      </c>
      <c r="M3828" s="7">
        <f>((Table1[[#This Row],[returns]]+(1-$S$2)*Table1[[#This Row],[number of trades]])-ABS(Table1[[#This Row],[company return]]))/100</f>
        <v>3.3609259469269568</v>
      </c>
      <c r="N3828" s="9">
        <f>Table1[[#This Row],[fastsma]]*Table1[[#This Row],[slowsma]]</f>
        <v>100</v>
      </c>
    </row>
    <row r="3829" spans="1:14" ht="15" customHeight="1" x14ac:dyDescent="0.3">
      <c r="A3829" s="1">
        <v>5723</v>
      </c>
      <c r="B3829">
        <v>5</v>
      </c>
      <c r="C3829">
        <v>20</v>
      </c>
      <c r="D3829" t="s">
        <v>134</v>
      </c>
      <c r="E3829" t="s">
        <v>192</v>
      </c>
      <c r="F3829">
        <v>68.53</v>
      </c>
      <c r="G3829">
        <v>172</v>
      </c>
      <c r="H3829">
        <v>-18.352452563902141</v>
      </c>
      <c r="I3829" s="7">
        <f>((Table1[[#This Row],[returns]]+(1-$O$2)*Table1[[#This Row],[number of trades]])-ABS(Table1[[#This Row],[company return]]))/100</f>
        <v>0.50177547436097858</v>
      </c>
      <c r="J3829" s="7">
        <f>((Table1[[#This Row],[returns]]+(1-$P$2)*Table1[[#This Row],[number of trades]])-ABS(Table1[[#This Row],[company return]]))/100</f>
        <v>0.93177547436097852</v>
      </c>
      <c r="K3829" s="7">
        <f>((Table1[[#This Row],[returns]]+(1-$Q$2)*Table1[[#This Row],[number of trades]])-ABS(Table1[[#This Row],[company return]]))/100</f>
        <v>1.3617754743609785</v>
      </c>
      <c r="L3829" s="7">
        <f>((Table1[[#This Row],[returns]]+(1-$R$2)*Table1[[#This Row],[number of trades]])-ABS(Table1[[#This Row],[company return]]))/100</f>
        <v>1.7917754743609786</v>
      </c>
      <c r="M3829" s="7">
        <f>((Table1[[#This Row],[returns]]+(1-$S$2)*Table1[[#This Row],[number of trades]])-ABS(Table1[[#This Row],[company return]]))/100</f>
        <v>2.2217754743609786</v>
      </c>
      <c r="N3829" s="9">
        <f>Table1[[#This Row],[fastsma]]*Table1[[#This Row],[slowsma]]</f>
        <v>100</v>
      </c>
    </row>
    <row r="3830" spans="1:14" ht="15" customHeight="1" x14ac:dyDescent="0.3">
      <c r="A3830" s="1">
        <v>5724</v>
      </c>
      <c r="B3830">
        <v>5</v>
      </c>
      <c r="C3830">
        <v>20</v>
      </c>
      <c r="D3830" t="s">
        <v>134</v>
      </c>
      <c r="E3830" t="s">
        <v>193</v>
      </c>
      <c r="F3830">
        <v>392.18</v>
      </c>
      <c r="G3830">
        <v>167</v>
      </c>
      <c r="H3830">
        <v>-22.34456966845659</v>
      </c>
      <c r="I3830" s="7">
        <f>((Table1[[#This Row],[returns]]+(1-$O$2)*Table1[[#This Row],[number of trades]])-ABS(Table1[[#This Row],[company return]]))/100</f>
        <v>3.6983543033154342</v>
      </c>
      <c r="J3830" s="7">
        <f>((Table1[[#This Row],[returns]]+(1-$P$2)*Table1[[#This Row],[number of trades]])-ABS(Table1[[#This Row],[company return]]))/100</f>
        <v>4.1158543033154338</v>
      </c>
      <c r="K3830" s="7">
        <f>((Table1[[#This Row],[returns]]+(1-$Q$2)*Table1[[#This Row],[number of trades]])-ABS(Table1[[#This Row],[company return]]))/100</f>
        <v>4.5333543033154342</v>
      </c>
      <c r="L3830" s="7">
        <f>((Table1[[#This Row],[returns]]+(1-$R$2)*Table1[[#This Row],[number of trades]])-ABS(Table1[[#This Row],[company return]]))/100</f>
        <v>4.9508543033154346</v>
      </c>
      <c r="M3830" s="7">
        <f>((Table1[[#This Row],[returns]]+(1-$S$2)*Table1[[#This Row],[number of trades]])-ABS(Table1[[#This Row],[company return]]))/100</f>
        <v>5.3683543033154342</v>
      </c>
      <c r="N3830" s="9">
        <f>Table1[[#This Row],[fastsma]]*Table1[[#This Row],[slowsma]]</f>
        <v>100</v>
      </c>
    </row>
    <row r="3831" spans="1:14" ht="15" customHeight="1" x14ac:dyDescent="0.3">
      <c r="A3831" s="1">
        <v>5725</v>
      </c>
      <c r="B3831">
        <v>5</v>
      </c>
      <c r="C3831">
        <v>20</v>
      </c>
      <c r="D3831" t="s">
        <v>134</v>
      </c>
      <c r="E3831" t="s">
        <v>194</v>
      </c>
      <c r="F3831">
        <v>154.51</v>
      </c>
      <c r="G3831">
        <v>168</v>
      </c>
      <c r="H3831">
        <v>1.4558675294646879</v>
      </c>
      <c r="I3831" s="7">
        <f>((Table1[[#This Row],[returns]]+(1-$O$2)*Table1[[#This Row],[number of trades]])-ABS(Table1[[#This Row],[company return]]))/100</f>
        <v>1.530541324705353</v>
      </c>
      <c r="J3831" s="7">
        <f>((Table1[[#This Row],[returns]]+(1-$P$2)*Table1[[#This Row],[number of trades]])-ABS(Table1[[#This Row],[company return]]))/100</f>
        <v>1.9505413247053531</v>
      </c>
      <c r="K3831" s="7">
        <f>((Table1[[#This Row],[returns]]+(1-$Q$2)*Table1[[#This Row],[number of trades]])-ABS(Table1[[#This Row],[company return]]))/100</f>
        <v>2.3705413247053531</v>
      </c>
      <c r="L3831" s="7">
        <f>((Table1[[#This Row],[returns]]+(1-$R$2)*Table1[[#This Row],[number of trades]])-ABS(Table1[[#This Row],[company return]]))/100</f>
        <v>2.790541324705353</v>
      </c>
      <c r="M3831" s="7">
        <f>((Table1[[#This Row],[returns]]+(1-$S$2)*Table1[[#This Row],[number of trades]])-ABS(Table1[[#This Row],[company return]]))/100</f>
        <v>3.2105413247053529</v>
      </c>
      <c r="N3831" s="9">
        <f>Table1[[#This Row],[fastsma]]*Table1[[#This Row],[slowsma]]</f>
        <v>100</v>
      </c>
    </row>
    <row r="3832" spans="1:14" ht="15" customHeight="1" x14ac:dyDescent="0.3">
      <c r="A3832" s="1">
        <v>5726</v>
      </c>
      <c r="B3832">
        <v>5</v>
      </c>
      <c r="C3832">
        <v>20</v>
      </c>
      <c r="D3832" t="s">
        <v>134</v>
      </c>
      <c r="E3832" t="s">
        <v>195</v>
      </c>
      <c r="F3832">
        <v>142.44</v>
      </c>
      <c r="G3832">
        <v>175</v>
      </c>
      <c r="H3832">
        <v>-28.71067625101621</v>
      </c>
      <c r="I3832" s="7">
        <f>((Table1[[#This Row],[returns]]+(1-$O$2)*Table1[[#This Row],[number of trades]])-ABS(Table1[[#This Row],[company return]]))/100</f>
        <v>1.1372932374898379</v>
      </c>
      <c r="J3832" s="7">
        <f>((Table1[[#This Row],[returns]]+(1-$P$2)*Table1[[#This Row],[number of trades]])-ABS(Table1[[#This Row],[company return]]))/100</f>
        <v>1.5747932374898381</v>
      </c>
      <c r="K3832" s="7">
        <f>((Table1[[#This Row],[returns]]+(1-$Q$2)*Table1[[#This Row],[number of trades]])-ABS(Table1[[#This Row],[company return]]))/100</f>
        <v>2.0122932374898381</v>
      </c>
      <c r="L3832" s="7">
        <f>((Table1[[#This Row],[returns]]+(1-$R$2)*Table1[[#This Row],[number of trades]])-ABS(Table1[[#This Row],[company return]]))/100</f>
        <v>2.4497932374898381</v>
      </c>
      <c r="M3832" s="7">
        <f>((Table1[[#This Row],[returns]]+(1-$S$2)*Table1[[#This Row],[number of trades]])-ABS(Table1[[#This Row],[company return]]))/100</f>
        <v>2.8872932374898381</v>
      </c>
      <c r="N3832" s="9">
        <f>Table1[[#This Row],[fastsma]]*Table1[[#This Row],[slowsma]]</f>
        <v>100</v>
      </c>
    </row>
    <row r="3833" spans="1:14" ht="15" customHeight="1" x14ac:dyDescent="0.3">
      <c r="A3833" s="1">
        <v>5727</v>
      </c>
      <c r="B3833">
        <v>5</v>
      </c>
      <c r="C3833">
        <v>20</v>
      </c>
      <c r="D3833" t="s">
        <v>134</v>
      </c>
      <c r="E3833" t="s">
        <v>196</v>
      </c>
      <c r="F3833">
        <v>262.11</v>
      </c>
      <c r="G3833">
        <v>177</v>
      </c>
      <c r="H3833">
        <v>-63.135290796712859</v>
      </c>
      <c r="I3833" s="7">
        <f>((Table1[[#This Row],[returns]]+(1-$O$2)*Table1[[#This Row],[number of trades]])-ABS(Table1[[#This Row],[company return]]))/100</f>
        <v>1.9897470920328715</v>
      </c>
      <c r="J3833" s="7">
        <f>((Table1[[#This Row],[returns]]+(1-$P$2)*Table1[[#This Row],[number of trades]])-ABS(Table1[[#This Row],[company return]]))/100</f>
        <v>2.4322470920328714</v>
      </c>
      <c r="K3833" s="7">
        <f>((Table1[[#This Row],[returns]]+(1-$Q$2)*Table1[[#This Row],[number of trades]])-ABS(Table1[[#This Row],[company return]]))/100</f>
        <v>2.8747470920328713</v>
      </c>
      <c r="L3833" s="7">
        <f>((Table1[[#This Row],[returns]]+(1-$R$2)*Table1[[#This Row],[number of trades]])-ABS(Table1[[#This Row],[company return]]))/100</f>
        <v>3.3172470920328716</v>
      </c>
      <c r="M3833" s="7">
        <f>((Table1[[#This Row],[returns]]+(1-$S$2)*Table1[[#This Row],[number of trades]])-ABS(Table1[[#This Row],[company return]]))/100</f>
        <v>3.7597470920328715</v>
      </c>
      <c r="N3833" s="9">
        <f>Table1[[#This Row],[fastsma]]*Table1[[#This Row],[slowsma]]</f>
        <v>100</v>
      </c>
    </row>
    <row r="3834" spans="1:14" ht="15" customHeight="1" x14ac:dyDescent="0.3">
      <c r="A3834" s="1">
        <v>5728</v>
      </c>
      <c r="B3834">
        <v>5</v>
      </c>
      <c r="C3834">
        <v>20</v>
      </c>
      <c r="D3834" t="s">
        <v>134</v>
      </c>
      <c r="E3834" t="s">
        <v>197</v>
      </c>
      <c r="F3834">
        <v>503.29</v>
      </c>
      <c r="G3834">
        <v>162</v>
      </c>
      <c r="H3834">
        <v>-10.629373688739509</v>
      </c>
      <c r="I3834" s="7">
        <f>((Table1[[#This Row],[returns]]+(1-$O$2)*Table1[[#This Row],[number of trades]])-ABS(Table1[[#This Row],[company return]]))/100</f>
        <v>4.9266062631126051</v>
      </c>
      <c r="J3834" s="7">
        <f>((Table1[[#This Row],[returns]]+(1-$P$2)*Table1[[#This Row],[number of trades]])-ABS(Table1[[#This Row],[company return]]))/100</f>
        <v>5.3316062631126044</v>
      </c>
      <c r="K3834" s="7">
        <f>((Table1[[#This Row],[returns]]+(1-$Q$2)*Table1[[#This Row],[number of trades]])-ABS(Table1[[#This Row],[company return]]))/100</f>
        <v>5.7366062631126047</v>
      </c>
      <c r="L3834" s="7">
        <f>((Table1[[#This Row],[returns]]+(1-$R$2)*Table1[[#This Row],[number of trades]])-ABS(Table1[[#This Row],[company return]]))/100</f>
        <v>6.141606263112604</v>
      </c>
      <c r="M3834" s="7">
        <f>((Table1[[#This Row],[returns]]+(1-$S$2)*Table1[[#This Row],[number of trades]])-ABS(Table1[[#This Row],[company return]]))/100</f>
        <v>6.5466062631126043</v>
      </c>
      <c r="N3834" s="9">
        <f>Table1[[#This Row],[fastsma]]*Table1[[#This Row],[slowsma]]</f>
        <v>100</v>
      </c>
    </row>
    <row r="3835" spans="1:14" ht="15" customHeight="1" x14ac:dyDescent="0.3">
      <c r="A3835" s="1">
        <v>5729</v>
      </c>
      <c r="B3835">
        <v>5</v>
      </c>
      <c r="C3835">
        <v>20</v>
      </c>
      <c r="D3835" t="s">
        <v>134</v>
      </c>
      <c r="E3835" t="s">
        <v>198</v>
      </c>
      <c r="F3835">
        <v>200.45</v>
      </c>
      <c r="G3835">
        <v>156</v>
      </c>
      <c r="H3835">
        <v>-43.208151168081457</v>
      </c>
      <c r="I3835" s="7">
        <f>((Table1[[#This Row],[returns]]+(1-$O$2)*Table1[[#This Row],[number of trades]])-ABS(Table1[[#This Row],[company return]]))/100</f>
        <v>1.5724184883191854</v>
      </c>
      <c r="J3835" s="7">
        <f>((Table1[[#This Row],[returns]]+(1-$P$2)*Table1[[#This Row],[number of trades]])-ABS(Table1[[#This Row],[company return]]))/100</f>
        <v>1.9624184883191853</v>
      </c>
      <c r="K3835" s="7">
        <f>((Table1[[#This Row],[returns]]+(1-$Q$2)*Table1[[#This Row],[number of trades]])-ABS(Table1[[#This Row],[company return]]))/100</f>
        <v>2.3524184883191852</v>
      </c>
      <c r="L3835" s="7">
        <f>((Table1[[#This Row],[returns]]+(1-$R$2)*Table1[[#This Row],[number of trades]])-ABS(Table1[[#This Row],[company return]]))/100</f>
        <v>2.7424184883191858</v>
      </c>
      <c r="M3835" s="7">
        <f>((Table1[[#This Row],[returns]]+(1-$S$2)*Table1[[#This Row],[number of trades]])-ABS(Table1[[#This Row],[company return]]))/100</f>
        <v>3.1324184883191855</v>
      </c>
      <c r="N3835" s="9">
        <f>Table1[[#This Row],[fastsma]]*Table1[[#This Row],[slowsma]]</f>
        <v>100</v>
      </c>
    </row>
    <row r="3836" spans="1:14" ht="15" customHeight="1" x14ac:dyDescent="0.3">
      <c r="A3836" s="1">
        <v>5730</v>
      </c>
      <c r="B3836">
        <v>5</v>
      </c>
      <c r="C3836">
        <v>20</v>
      </c>
      <c r="D3836" t="s">
        <v>134</v>
      </c>
      <c r="E3836" t="s">
        <v>199</v>
      </c>
      <c r="F3836">
        <v>232.97</v>
      </c>
      <c r="G3836">
        <v>190</v>
      </c>
      <c r="H3836">
        <v>-31.590598897948251</v>
      </c>
      <c r="I3836" s="7">
        <f>((Table1[[#This Row],[returns]]+(1-$O$2)*Table1[[#This Row],[number of trades]])-ABS(Table1[[#This Row],[company return]]))/100</f>
        <v>2.0137940110205177</v>
      </c>
      <c r="J3836" s="7">
        <f>((Table1[[#This Row],[returns]]+(1-$P$2)*Table1[[#This Row],[number of trades]])-ABS(Table1[[#This Row],[company return]]))/100</f>
        <v>2.4887940110205178</v>
      </c>
      <c r="K3836" s="7">
        <f>((Table1[[#This Row],[returns]]+(1-$Q$2)*Table1[[#This Row],[number of trades]])-ABS(Table1[[#This Row],[company return]]))/100</f>
        <v>2.9637940110205174</v>
      </c>
      <c r="L3836" s="7">
        <f>((Table1[[#This Row],[returns]]+(1-$R$2)*Table1[[#This Row],[number of trades]])-ABS(Table1[[#This Row],[company return]]))/100</f>
        <v>3.4387940110205175</v>
      </c>
      <c r="M3836" s="7">
        <f>((Table1[[#This Row],[returns]]+(1-$S$2)*Table1[[#This Row],[number of trades]])-ABS(Table1[[#This Row],[company return]]))/100</f>
        <v>3.9137940110205176</v>
      </c>
      <c r="N3836" s="9">
        <f>Table1[[#This Row],[fastsma]]*Table1[[#This Row],[slowsma]]</f>
        <v>100</v>
      </c>
    </row>
    <row r="3837" spans="1:14" ht="15" customHeight="1" x14ac:dyDescent="0.3">
      <c r="A3837" s="1">
        <v>5731</v>
      </c>
      <c r="B3837">
        <v>5</v>
      </c>
      <c r="C3837">
        <v>20</v>
      </c>
      <c r="D3837" t="s">
        <v>134</v>
      </c>
      <c r="E3837" t="s">
        <v>200</v>
      </c>
      <c r="F3837">
        <v>16.84</v>
      </c>
      <c r="G3837">
        <v>167</v>
      </c>
      <c r="H3837">
        <v>-29.45175604073227</v>
      </c>
      <c r="I3837" s="7">
        <f>((Table1[[#This Row],[returns]]+(1-$O$2)*Table1[[#This Row],[number of trades]])-ABS(Table1[[#This Row],[company return]]))/100</f>
        <v>-0.12611756040732269</v>
      </c>
      <c r="J3837" s="7">
        <f>((Table1[[#This Row],[returns]]+(1-$P$2)*Table1[[#This Row],[number of trades]])-ABS(Table1[[#This Row],[company return]]))/100</f>
        <v>0.29138243959267734</v>
      </c>
      <c r="K3837" s="7">
        <f>((Table1[[#This Row],[returns]]+(1-$Q$2)*Table1[[#This Row],[number of trades]])-ABS(Table1[[#This Row],[company return]]))/100</f>
        <v>0.70888243959267727</v>
      </c>
      <c r="L3837" s="7">
        <f>((Table1[[#This Row],[returns]]+(1-$R$2)*Table1[[#This Row],[number of trades]])-ABS(Table1[[#This Row],[company return]]))/100</f>
        <v>1.1263824395926774</v>
      </c>
      <c r="M3837" s="7">
        <f>((Table1[[#This Row],[returns]]+(1-$S$2)*Table1[[#This Row],[number of trades]])-ABS(Table1[[#This Row],[company return]]))/100</f>
        <v>1.5438824395926773</v>
      </c>
      <c r="N3837" s="9">
        <f>Table1[[#This Row],[fastsma]]*Table1[[#This Row],[slowsma]]</f>
        <v>100</v>
      </c>
    </row>
    <row r="3838" spans="1:14" ht="15" customHeight="1" x14ac:dyDescent="0.3">
      <c r="A3838" s="1">
        <v>5732</v>
      </c>
      <c r="B3838">
        <v>5</v>
      </c>
      <c r="C3838">
        <v>20</v>
      </c>
      <c r="D3838" t="s">
        <v>134</v>
      </c>
      <c r="E3838" t="s">
        <v>201</v>
      </c>
      <c r="F3838">
        <v>61.54</v>
      </c>
      <c r="G3838">
        <v>154</v>
      </c>
      <c r="H3838">
        <v>0.77476129307573316</v>
      </c>
      <c r="I3838" s="7">
        <f>((Table1[[#This Row],[returns]]+(1-$O$2)*Table1[[#This Row],[number of trades]])-ABS(Table1[[#This Row],[company return]]))/100</f>
        <v>0.60765238706924263</v>
      </c>
      <c r="J3838" s="7">
        <f>((Table1[[#This Row],[returns]]+(1-$P$2)*Table1[[#This Row],[number of trades]])-ABS(Table1[[#This Row],[company return]]))/100</f>
        <v>0.99265238706924264</v>
      </c>
      <c r="K3838" s="7">
        <f>((Table1[[#This Row],[returns]]+(1-$Q$2)*Table1[[#This Row],[number of trades]])-ABS(Table1[[#This Row],[company return]]))/100</f>
        <v>1.3776523870692428</v>
      </c>
      <c r="L3838" s="7">
        <f>((Table1[[#This Row],[returns]]+(1-$R$2)*Table1[[#This Row],[number of trades]])-ABS(Table1[[#This Row],[company return]]))/100</f>
        <v>1.7626523870692425</v>
      </c>
      <c r="M3838" s="7">
        <f>((Table1[[#This Row],[returns]]+(1-$S$2)*Table1[[#This Row],[number of trades]])-ABS(Table1[[#This Row],[company return]]))/100</f>
        <v>2.1476523870692428</v>
      </c>
      <c r="N3838" s="9">
        <f>Table1[[#This Row],[fastsma]]*Table1[[#This Row],[slowsma]]</f>
        <v>100</v>
      </c>
    </row>
    <row r="3839" spans="1:14" ht="15" customHeight="1" x14ac:dyDescent="0.3">
      <c r="A3839" s="1">
        <v>5733</v>
      </c>
      <c r="B3839">
        <v>5</v>
      </c>
      <c r="C3839">
        <v>20</v>
      </c>
      <c r="D3839" t="s">
        <v>134</v>
      </c>
      <c r="E3839" t="s">
        <v>202</v>
      </c>
      <c r="F3839">
        <v>290.97000000000003</v>
      </c>
      <c r="G3839">
        <v>174</v>
      </c>
      <c r="H3839">
        <v>-22.15255959418316</v>
      </c>
      <c r="I3839" s="7">
        <f>((Table1[[#This Row],[returns]]+(1-$O$2)*Table1[[#This Row],[number of trades]])-ABS(Table1[[#This Row],[company return]]))/100</f>
        <v>2.6881744040581683</v>
      </c>
      <c r="J3839" s="7">
        <f>((Table1[[#This Row],[returns]]+(1-$P$2)*Table1[[#This Row],[number of trades]])-ABS(Table1[[#This Row],[company return]]))/100</f>
        <v>3.1231744040581684</v>
      </c>
      <c r="K3839" s="7">
        <f>((Table1[[#This Row],[returns]]+(1-$Q$2)*Table1[[#This Row],[number of trades]])-ABS(Table1[[#This Row],[company return]]))/100</f>
        <v>3.5581744040581684</v>
      </c>
      <c r="L3839" s="7">
        <f>((Table1[[#This Row],[returns]]+(1-$R$2)*Table1[[#This Row],[number of trades]])-ABS(Table1[[#This Row],[company return]]))/100</f>
        <v>3.9931744040581685</v>
      </c>
      <c r="M3839" s="7">
        <f>((Table1[[#This Row],[returns]]+(1-$S$2)*Table1[[#This Row],[number of trades]])-ABS(Table1[[#This Row],[company return]]))/100</f>
        <v>4.4281744040581685</v>
      </c>
      <c r="N3839" s="9">
        <f>Table1[[#This Row],[fastsma]]*Table1[[#This Row],[slowsma]]</f>
        <v>100</v>
      </c>
    </row>
    <row r="3840" spans="1:14" ht="15" customHeight="1" x14ac:dyDescent="0.3">
      <c r="A3840" s="1">
        <v>5734</v>
      </c>
      <c r="B3840">
        <v>5</v>
      </c>
      <c r="C3840">
        <v>20</v>
      </c>
      <c r="D3840" t="s">
        <v>134</v>
      </c>
      <c r="E3840" t="s">
        <v>203</v>
      </c>
      <c r="F3840">
        <v>422.53</v>
      </c>
      <c r="G3840">
        <v>172</v>
      </c>
      <c r="H3840">
        <v>-57.405140101649309</v>
      </c>
      <c r="I3840" s="7">
        <f>((Table1[[#This Row],[returns]]+(1-$O$2)*Table1[[#This Row],[number of trades]])-ABS(Table1[[#This Row],[company return]]))/100</f>
        <v>3.6512485989835066</v>
      </c>
      <c r="J3840" s="7">
        <f>((Table1[[#This Row],[returns]]+(1-$P$2)*Table1[[#This Row],[number of trades]])-ABS(Table1[[#This Row],[company return]]))/100</f>
        <v>4.0812485989835068</v>
      </c>
      <c r="K3840" s="7">
        <f>((Table1[[#This Row],[returns]]+(1-$Q$2)*Table1[[#This Row],[number of trades]])-ABS(Table1[[#This Row],[company return]]))/100</f>
        <v>4.5112485989835065</v>
      </c>
      <c r="L3840" s="7">
        <f>((Table1[[#This Row],[returns]]+(1-$R$2)*Table1[[#This Row],[number of trades]])-ABS(Table1[[#This Row],[company return]]))/100</f>
        <v>4.9412485989835071</v>
      </c>
      <c r="M3840" s="7">
        <f>((Table1[[#This Row],[returns]]+(1-$S$2)*Table1[[#This Row],[number of trades]])-ABS(Table1[[#This Row],[company return]]))/100</f>
        <v>5.3712485989835068</v>
      </c>
      <c r="N3840" s="9">
        <f>Table1[[#This Row],[fastsma]]*Table1[[#This Row],[slowsma]]</f>
        <v>100</v>
      </c>
    </row>
    <row r="3841" spans="1:14" ht="15" customHeight="1" x14ac:dyDescent="0.3">
      <c r="A3841" s="1">
        <v>5735</v>
      </c>
      <c r="B3841">
        <v>5</v>
      </c>
      <c r="C3841">
        <v>20</v>
      </c>
      <c r="D3841" t="s">
        <v>134</v>
      </c>
      <c r="E3841" t="s">
        <v>204</v>
      </c>
      <c r="F3841">
        <v>225.28</v>
      </c>
      <c r="G3841">
        <v>162</v>
      </c>
      <c r="H3841">
        <v>6.0857996085082844</v>
      </c>
      <c r="I3841" s="7">
        <f>((Table1[[#This Row],[returns]]+(1-$O$2)*Table1[[#This Row],[number of trades]])-ABS(Table1[[#This Row],[company return]]))/100</f>
        <v>2.1919420039149169</v>
      </c>
      <c r="J3841" s="7">
        <f>((Table1[[#This Row],[returns]]+(1-$P$2)*Table1[[#This Row],[number of trades]])-ABS(Table1[[#This Row],[company return]]))/100</f>
        <v>2.5969420039149167</v>
      </c>
      <c r="K3841" s="7">
        <f>((Table1[[#This Row],[returns]]+(1-$Q$2)*Table1[[#This Row],[number of trades]])-ABS(Table1[[#This Row],[company return]]))/100</f>
        <v>3.0019420039149169</v>
      </c>
      <c r="L3841" s="7">
        <f>((Table1[[#This Row],[returns]]+(1-$R$2)*Table1[[#This Row],[number of trades]])-ABS(Table1[[#This Row],[company return]]))/100</f>
        <v>3.4069420039149168</v>
      </c>
      <c r="M3841" s="7">
        <f>((Table1[[#This Row],[returns]]+(1-$S$2)*Table1[[#This Row],[number of trades]])-ABS(Table1[[#This Row],[company return]]))/100</f>
        <v>3.8119420039149166</v>
      </c>
      <c r="N3841" s="9">
        <f>Table1[[#This Row],[fastsma]]*Table1[[#This Row],[slowsma]]</f>
        <v>100</v>
      </c>
    </row>
    <row r="3842" spans="1:14" ht="15" customHeight="1" x14ac:dyDescent="0.3">
      <c r="A3842" s="1">
        <v>5736</v>
      </c>
      <c r="B3842">
        <v>5</v>
      </c>
      <c r="C3842">
        <v>20</v>
      </c>
      <c r="D3842" t="s">
        <v>134</v>
      </c>
      <c r="E3842" t="s">
        <v>205</v>
      </c>
      <c r="F3842">
        <v>231.32</v>
      </c>
      <c r="G3842">
        <v>152</v>
      </c>
      <c r="H3842">
        <v>-24.971356005870089</v>
      </c>
      <c r="I3842" s="7">
        <f>((Table1[[#This Row],[returns]]+(1-$O$2)*Table1[[#This Row],[number of trades]])-ABS(Table1[[#This Row],[company return]]))/100</f>
        <v>2.0634864399412991</v>
      </c>
      <c r="J3842" s="7">
        <f>((Table1[[#This Row],[returns]]+(1-$P$2)*Table1[[#This Row],[number of trades]])-ABS(Table1[[#This Row],[company return]]))/100</f>
        <v>2.443486439941299</v>
      </c>
      <c r="K3842" s="7">
        <f>((Table1[[#This Row],[returns]]+(1-$Q$2)*Table1[[#This Row],[number of trades]])-ABS(Table1[[#This Row],[company return]]))/100</f>
        <v>2.8234864399412993</v>
      </c>
      <c r="L3842" s="7">
        <f>((Table1[[#This Row],[returns]]+(1-$R$2)*Table1[[#This Row],[number of trades]])-ABS(Table1[[#This Row],[company return]]))/100</f>
        <v>3.2034864399412992</v>
      </c>
      <c r="M3842" s="7">
        <f>((Table1[[#This Row],[returns]]+(1-$S$2)*Table1[[#This Row],[number of trades]])-ABS(Table1[[#This Row],[company return]]))/100</f>
        <v>3.5834864399412991</v>
      </c>
      <c r="N3842" s="9">
        <f>Table1[[#This Row],[fastsma]]*Table1[[#This Row],[slowsma]]</f>
        <v>100</v>
      </c>
    </row>
    <row r="3843" spans="1:14" ht="15" customHeight="1" x14ac:dyDescent="0.3">
      <c r="A3843" s="1">
        <v>5737</v>
      </c>
      <c r="B3843">
        <v>5</v>
      </c>
      <c r="C3843">
        <v>20</v>
      </c>
      <c r="D3843" t="s">
        <v>134</v>
      </c>
      <c r="E3843" t="s">
        <v>206</v>
      </c>
      <c r="F3843">
        <v>106.96</v>
      </c>
      <c r="G3843">
        <v>165</v>
      </c>
      <c r="H3843">
        <v>-15.31399980357453</v>
      </c>
      <c r="I3843" s="7">
        <f>((Table1[[#This Row],[returns]]+(1-$O$2)*Table1[[#This Row],[number of trades]])-ABS(Table1[[#This Row],[company return]]))/100</f>
        <v>0.91646000196425459</v>
      </c>
      <c r="J3843" s="7">
        <f>((Table1[[#This Row],[returns]]+(1-$P$2)*Table1[[#This Row],[number of trades]])-ABS(Table1[[#This Row],[company return]]))/100</f>
        <v>1.3289600019642547</v>
      </c>
      <c r="K3843" s="7">
        <f>((Table1[[#This Row],[returns]]+(1-$Q$2)*Table1[[#This Row],[number of trades]])-ABS(Table1[[#This Row],[company return]]))/100</f>
        <v>1.7414600019642545</v>
      </c>
      <c r="L3843" s="7">
        <f>((Table1[[#This Row],[returns]]+(1-$R$2)*Table1[[#This Row],[number of trades]])-ABS(Table1[[#This Row],[company return]]))/100</f>
        <v>2.1539600019642546</v>
      </c>
      <c r="M3843" s="7">
        <f>((Table1[[#This Row],[returns]]+(1-$S$2)*Table1[[#This Row],[number of trades]])-ABS(Table1[[#This Row],[company return]]))/100</f>
        <v>2.5664600019642547</v>
      </c>
      <c r="N3843" s="9">
        <f>Table1[[#This Row],[fastsma]]*Table1[[#This Row],[slowsma]]</f>
        <v>100</v>
      </c>
    </row>
    <row r="3844" spans="1:14" ht="15" hidden="1" customHeight="1" x14ac:dyDescent="0.3">
      <c r="A3844" s="1"/>
      <c r="I3844" s="7"/>
      <c r="J3844" s="7"/>
      <c r="K3844" s="7"/>
      <c r="L3844" s="7"/>
      <c r="M3844" s="7"/>
      <c r="N3844" s="9"/>
    </row>
    <row r="3845" spans="1:14" ht="15" customHeight="1" x14ac:dyDescent="0.3">
      <c r="A3845" s="1">
        <v>5738</v>
      </c>
      <c r="B3845">
        <v>5</v>
      </c>
      <c r="C3845">
        <v>20</v>
      </c>
      <c r="D3845" t="s">
        <v>134</v>
      </c>
      <c r="E3845" t="s">
        <v>207</v>
      </c>
      <c r="F3845">
        <v>231.54</v>
      </c>
      <c r="G3845">
        <v>168</v>
      </c>
      <c r="H3845">
        <v>0.62699375637070287</v>
      </c>
      <c r="I3845" s="7">
        <f>((Table1[[#This Row],[returns]]+(1-$O$2)*Table1[[#This Row],[number of trades]])-ABS(Table1[[#This Row],[company return]]))/100</f>
        <v>2.3091300624362932</v>
      </c>
      <c r="J3845" s="7">
        <f>((Table1[[#This Row],[returns]]+(1-$P$2)*Table1[[#This Row],[number of trades]])-ABS(Table1[[#This Row],[company return]]))/100</f>
        <v>2.7291300624362922</v>
      </c>
      <c r="K3845" s="7">
        <f>((Table1[[#This Row],[returns]]+(1-$Q$2)*Table1[[#This Row],[number of trades]])-ABS(Table1[[#This Row],[company return]]))/100</f>
        <v>3.1491300624362926</v>
      </c>
      <c r="L3845" s="7">
        <f>((Table1[[#This Row],[returns]]+(1-$R$2)*Table1[[#This Row],[number of trades]])-ABS(Table1[[#This Row],[company return]]))/100</f>
        <v>3.5691300624362925</v>
      </c>
      <c r="M3845" s="7">
        <f>((Table1[[#This Row],[returns]]+(1-$S$2)*Table1[[#This Row],[number of trades]])-ABS(Table1[[#This Row],[company return]]))/100</f>
        <v>3.9891300624362924</v>
      </c>
      <c r="N3845" s="9">
        <f>Table1[[#This Row],[fastsma]]*Table1[[#This Row],[slowsma]]</f>
        <v>100</v>
      </c>
    </row>
    <row r="3846" spans="1:14" ht="15" customHeight="1" x14ac:dyDescent="0.3">
      <c r="A3846" s="1">
        <v>5739</v>
      </c>
      <c r="B3846">
        <v>5</v>
      </c>
      <c r="C3846">
        <v>20</v>
      </c>
      <c r="D3846" t="s">
        <v>134</v>
      </c>
      <c r="E3846" t="s">
        <v>208</v>
      </c>
      <c r="F3846">
        <v>346.81</v>
      </c>
      <c r="G3846">
        <v>146</v>
      </c>
      <c r="H3846">
        <v>-11.09145123005414</v>
      </c>
      <c r="I3846" s="7">
        <f>((Table1[[#This Row],[returns]]+(1-$O$2)*Table1[[#This Row],[number of trades]])-ABS(Table1[[#This Row],[company return]]))/100</f>
        <v>3.3571854876994589</v>
      </c>
      <c r="J3846" s="7">
        <f>((Table1[[#This Row],[returns]]+(1-$P$2)*Table1[[#This Row],[number of trades]])-ABS(Table1[[#This Row],[company return]]))/100</f>
        <v>3.7221854876994587</v>
      </c>
      <c r="K3846" s="7">
        <f>((Table1[[#This Row],[returns]]+(1-$Q$2)*Table1[[#This Row],[number of trades]])-ABS(Table1[[#This Row],[company return]]))/100</f>
        <v>4.0871854876994584</v>
      </c>
      <c r="L3846" s="7">
        <f>((Table1[[#This Row],[returns]]+(1-$R$2)*Table1[[#This Row],[number of trades]])-ABS(Table1[[#This Row],[company return]]))/100</f>
        <v>4.4521854876994587</v>
      </c>
      <c r="M3846" s="7">
        <f>((Table1[[#This Row],[returns]]+(1-$S$2)*Table1[[#This Row],[number of trades]])-ABS(Table1[[#This Row],[company return]]))/100</f>
        <v>4.8171854876994589</v>
      </c>
      <c r="N3846" s="9">
        <f>Table1[[#This Row],[fastsma]]*Table1[[#This Row],[slowsma]]</f>
        <v>100</v>
      </c>
    </row>
    <row r="3847" spans="1:14" ht="15" customHeight="1" x14ac:dyDescent="0.3">
      <c r="A3847" s="1">
        <v>5740</v>
      </c>
      <c r="B3847">
        <v>5</v>
      </c>
      <c r="C3847">
        <v>20</v>
      </c>
      <c r="D3847" t="s">
        <v>134</v>
      </c>
      <c r="E3847" t="s">
        <v>209</v>
      </c>
      <c r="F3847">
        <v>216.02</v>
      </c>
      <c r="G3847">
        <v>162</v>
      </c>
      <c r="H3847">
        <v>-53.353404092680549</v>
      </c>
      <c r="I3847" s="7">
        <f>((Table1[[#This Row],[returns]]+(1-$O$2)*Table1[[#This Row],[number of trades]])-ABS(Table1[[#This Row],[company return]]))/100</f>
        <v>1.6266659590731944</v>
      </c>
      <c r="J3847" s="7">
        <f>((Table1[[#This Row],[returns]]+(1-$P$2)*Table1[[#This Row],[number of trades]])-ABS(Table1[[#This Row],[company return]]))/100</f>
        <v>2.0316659590731945</v>
      </c>
      <c r="K3847" s="7">
        <f>((Table1[[#This Row],[returns]]+(1-$Q$2)*Table1[[#This Row],[number of trades]])-ABS(Table1[[#This Row],[company return]]))/100</f>
        <v>2.4366659590731943</v>
      </c>
      <c r="L3847" s="7">
        <f>((Table1[[#This Row],[returns]]+(1-$R$2)*Table1[[#This Row],[number of trades]])-ABS(Table1[[#This Row],[company return]]))/100</f>
        <v>2.8416659590731945</v>
      </c>
      <c r="M3847" s="7">
        <f>((Table1[[#This Row],[returns]]+(1-$S$2)*Table1[[#This Row],[number of trades]])-ABS(Table1[[#This Row],[company return]]))/100</f>
        <v>3.2466659590731943</v>
      </c>
      <c r="N3847" s="9">
        <f>Table1[[#This Row],[fastsma]]*Table1[[#This Row],[slowsma]]</f>
        <v>100</v>
      </c>
    </row>
    <row r="3848" spans="1:14" ht="15" customHeight="1" x14ac:dyDescent="0.3">
      <c r="A3848" s="1">
        <v>5741</v>
      </c>
      <c r="B3848">
        <v>5</v>
      </c>
      <c r="C3848">
        <v>20</v>
      </c>
      <c r="D3848" t="s">
        <v>134</v>
      </c>
      <c r="E3848" t="s">
        <v>210</v>
      </c>
      <c r="F3848">
        <v>99.58</v>
      </c>
      <c r="G3848">
        <v>174</v>
      </c>
      <c r="H3848">
        <v>-21.578945882432659</v>
      </c>
      <c r="I3848" s="7">
        <f>((Table1[[#This Row],[returns]]+(1-$O$2)*Table1[[#This Row],[number of trades]])-ABS(Table1[[#This Row],[company return]]))/100</f>
        <v>0.78001054117567337</v>
      </c>
      <c r="J3848" s="7">
        <f>((Table1[[#This Row],[returns]]+(1-$P$2)*Table1[[#This Row],[number of trades]])-ABS(Table1[[#This Row],[company return]]))/100</f>
        <v>1.2150105411756733</v>
      </c>
      <c r="K3848" s="7">
        <f>((Table1[[#This Row],[returns]]+(1-$Q$2)*Table1[[#This Row],[number of trades]])-ABS(Table1[[#This Row],[company return]]))/100</f>
        <v>1.6500105411756731</v>
      </c>
      <c r="L3848" s="7">
        <f>((Table1[[#This Row],[returns]]+(1-$R$2)*Table1[[#This Row],[number of trades]])-ABS(Table1[[#This Row],[company return]]))/100</f>
        <v>2.0850105411756732</v>
      </c>
      <c r="M3848" s="7">
        <f>((Table1[[#This Row],[returns]]+(1-$S$2)*Table1[[#This Row],[number of trades]])-ABS(Table1[[#This Row],[company return]]))/100</f>
        <v>2.5200105411756732</v>
      </c>
      <c r="N3848" s="9">
        <f>Table1[[#This Row],[fastsma]]*Table1[[#This Row],[slowsma]]</f>
        <v>100</v>
      </c>
    </row>
    <row r="3849" spans="1:14" ht="15" customHeight="1" x14ac:dyDescent="0.3">
      <c r="A3849" s="1">
        <v>5742</v>
      </c>
      <c r="B3849">
        <v>5</v>
      </c>
      <c r="C3849">
        <v>20</v>
      </c>
      <c r="D3849" t="s">
        <v>134</v>
      </c>
      <c r="E3849" t="s">
        <v>211</v>
      </c>
      <c r="F3849">
        <v>495.69</v>
      </c>
      <c r="G3849">
        <v>157</v>
      </c>
      <c r="H3849">
        <v>-68.451480148185823</v>
      </c>
      <c r="I3849" s="7">
        <f>((Table1[[#This Row],[returns]]+(1-$O$2)*Table1[[#This Row],[number of trades]])-ABS(Table1[[#This Row],[company return]]))/100</f>
        <v>4.2723851985181422</v>
      </c>
      <c r="J3849" s="7">
        <f>((Table1[[#This Row],[returns]]+(1-$P$2)*Table1[[#This Row],[number of trades]])-ABS(Table1[[#This Row],[company return]]))/100</f>
        <v>4.6648851985181423</v>
      </c>
      <c r="K3849" s="7">
        <f>((Table1[[#This Row],[returns]]+(1-$Q$2)*Table1[[#This Row],[number of trades]])-ABS(Table1[[#This Row],[company return]]))/100</f>
        <v>5.0573851985181424</v>
      </c>
      <c r="L3849" s="7">
        <f>((Table1[[#This Row],[returns]]+(1-$R$2)*Table1[[#This Row],[number of trades]])-ABS(Table1[[#This Row],[company return]]))/100</f>
        <v>5.4498851985181425</v>
      </c>
      <c r="M3849" s="7">
        <f>((Table1[[#This Row],[returns]]+(1-$S$2)*Table1[[#This Row],[number of trades]])-ABS(Table1[[#This Row],[company return]]))/100</f>
        <v>5.8423851985181416</v>
      </c>
      <c r="N3849" s="9">
        <f>Table1[[#This Row],[fastsma]]*Table1[[#This Row],[slowsma]]</f>
        <v>100</v>
      </c>
    </row>
    <row r="3850" spans="1:14" ht="15" customHeight="1" x14ac:dyDescent="0.3">
      <c r="A3850" s="1">
        <v>5743</v>
      </c>
      <c r="B3850">
        <v>5</v>
      </c>
      <c r="C3850">
        <v>20</v>
      </c>
      <c r="D3850" t="s">
        <v>134</v>
      </c>
      <c r="E3850" t="s">
        <v>212</v>
      </c>
      <c r="F3850">
        <v>327.93</v>
      </c>
      <c r="G3850">
        <v>158</v>
      </c>
      <c r="H3850">
        <v>-10.28503737349733</v>
      </c>
      <c r="I3850" s="7">
        <f>((Table1[[#This Row],[returns]]+(1-$O$2)*Table1[[#This Row],[number of trades]])-ABS(Table1[[#This Row],[company return]]))/100</f>
        <v>3.1764496262650268</v>
      </c>
      <c r="J3850" s="7">
        <f>((Table1[[#This Row],[returns]]+(1-$P$2)*Table1[[#This Row],[number of trades]])-ABS(Table1[[#This Row],[company return]]))/100</f>
        <v>3.5714496262650268</v>
      </c>
      <c r="K3850" s="7">
        <f>((Table1[[#This Row],[returns]]+(1-$Q$2)*Table1[[#This Row],[number of trades]])-ABS(Table1[[#This Row],[company return]]))/100</f>
        <v>3.9664496262650264</v>
      </c>
      <c r="L3850" s="7">
        <f>((Table1[[#This Row],[returns]]+(1-$R$2)*Table1[[#This Row],[number of trades]])-ABS(Table1[[#This Row],[company return]]))/100</f>
        <v>4.3614496262650269</v>
      </c>
      <c r="M3850" s="7">
        <f>((Table1[[#This Row],[returns]]+(1-$S$2)*Table1[[#This Row],[number of trades]])-ABS(Table1[[#This Row],[company return]]))/100</f>
        <v>4.7564496262650264</v>
      </c>
      <c r="N3850" s="9">
        <f>Table1[[#This Row],[fastsma]]*Table1[[#This Row],[slowsma]]</f>
        <v>100</v>
      </c>
    </row>
    <row r="3851" spans="1:14" ht="15" customHeight="1" x14ac:dyDescent="0.3">
      <c r="A3851" s="1">
        <v>5744</v>
      </c>
      <c r="B3851">
        <v>5</v>
      </c>
      <c r="C3851">
        <v>20</v>
      </c>
      <c r="D3851" t="s">
        <v>134</v>
      </c>
      <c r="E3851" t="s">
        <v>213</v>
      </c>
      <c r="F3851">
        <v>257.33</v>
      </c>
      <c r="G3851">
        <v>168</v>
      </c>
      <c r="H3851">
        <v>-30.792682904668109</v>
      </c>
      <c r="I3851" s="7">
        <f>((Table1[[#This Row],[returns]]+(1-$O$2)*Table1[[#This Row],[number of trades]])-ABS(Table1[[#This Row],[company return]]))/100</f>
        <v>2.2653731709533189</v>
      </c>
      <c r="J3851" s="7">
        <f>((Table1[[#This Row],[returns]]+(1-$P$2)*Table1[[#This Row],[number of trades]])-ABS(Table1[[#This Row],[company return]]))/100</f>
        <v>2.6853731709533188</v>
      </c>
      <c r="K3851" s="7">
        <f>((Table1[[#This Row],[returns]]+(1-$Q$2)*Table1[[#This Row],[number of trades]])-ABS(Table1[[#This Row],[company return]]))/100</f>
        <v>3.1053731709533192</v>
      </c>
      <c r="L3851" s="7">
        <f>((Table1[[#This Row],[returns]]+(1-$R$2)*Table1[[#This Row],[number of trades]])-ABS(Table1[[#This Row],[company return]]))/100</f>
        <v>3.5253731709533191</v>
      </c>
      <c r="M3851" s="7">
        <f>((Table1[[#This Row],[returns]]+(1-$S$2)*Table1[[#This Row],[number of trades]])-ABS(Table1[[#This Row],[company return]]))/100</f>
        <v>3.9453731709533191</v>
      </c>
      <c r="N3851" s="9">
        <f>Table1[[#This Row],[fastsma]]*Table1[[#This Row],[slowsma]]</f>
        <v>100</v>
      </c>
    </row>
    <row r="3852" spans="1:14" ht="15" customHeight="1" x14ac:dyDescent="0.3">
      <c r="A3852" s="1">
        <v>5745</v>
      </c>
      <c r="B3852">
        <v>5</v>
      </c>
      <c r="C3852">
        <v>20</v>
      </c>
      <c r="D3852" t="s">
        <v>134</v>
      </c>
      <c r="E3852" t="s">
        <v>214</v>
      </c>
      <c r="F3852">
        <v>313.33</v>
      </c>
      <c r="G3852">
        <v>151</v>
      </c>
      <c r="H3852">
        <v>3.7138547256379022</v>
      </c>
      <c r="I3852" s="7">
        <f>((Table1[[#This Row],[returns]]+(1-$O$2)*Table1[[#This Row],[number of trades]])-ABS(Table1[[#This Row],[company return]]))/100</f>
        <v>3.0961614527436208</v>
      </c>
      <c r="J3852" s="7">
        <f>((Table1[[#This Row],[returns]]+(1-$P$2)*Table1[[#This Row],[number of trades]])-ABS(Table1[[#This Row],[company return]]))/100</f>
        <v>3.4736614527436207</v>
      </c>
      <c r="K3852" s="7">
        <f>((Table1[[#This Row],[returns]]+(1-$Q$2)*Table1[[#This Row],[number of trades]])-ABS(Table1[[#This Row],[company return]]))/100</f>
        <v>3.8511614527436207</v>
      </c>
      <c r="L3852" s="7">
        <f>((Table1[[#This Row],[returns]]+(1-$R$2)*Table1[[#This Row],[number of trades]])-ABS(Table1[[#This Row],[company return]]))/100</f>
        <v>4.2286614527436202</v>
      </c>
      <c r="M3852" s="7">
        <f>((Table1[[#This Row],[returns]]+(1-$S$2)*Table1[[#This Row],[number of trades]])-ABS(Table1[[#This Row],[company return]]))/100</f>
        <v>4.6061614527436205</v>
      </c>
      <c r="N3852" s="9">
        <f>Table1[[#This Row],[fastsma]]*Table1[[#This Row],[slowsma]]</f>
        <v>100</v>
      </c>
    </row>
    <row r="3853" spans="1:14" ht="15" customHeight="1" x14ac:dyDescent="0.3">
      <c r="A3853" s="1">
        <v>5746</v>
      </c>
      <c r="B3853">
        <v>5</v>
      </c>
      <c r="C3853">
        <v>20</v>
      </c>
      <c r="D3853" t="s">
        <v>134</v>
      </c>
      <c r="E3853" t="s">
        <v>215</v>
      </c>
      <c r="F3853">
        <v>405.04</v>
      </c>
      <c r="G3853">
        <v>171</v>
      </c>
      <c r="H3853">
        <v>-80.645161290322577</v>
      </c>
      <c r="I3853" s="7">
        <f>((Table1[[#This Row],[returns]]+(1-$O$2)*Table1[[#This Row],[number of trades]])-ABS(Table1[[#This Row],[company return]]))/100</f>
        <v>3.2439483870967747</v>
      </c>
      <c r="J3853" s="7">
        <f>((Table1[[#This Row],[returns]]+(1-$P$2)*Table1[[#This Row],[number of trades]])-ABS(Table1[[#This Row],[company return]]))/100</f>
        <v>3.6714483870967745</v>
      </c>
      <c r="K3853" s="7">
        <f>((Table1[[#This Row],[returns]]+(1-$Q$2)*Table1[[#This Row],[number of trades]])-ABS(Table1[[#This Row],[company return]]))/100</f>
        <v>4.0989483870967742</v>
      </c>
      <c r="L3853" s="7">
        <f>((Table1[[#This Row],[returns]]+(1-$R$2)*Table1[[#This Row],[number of trades]])-ABS(Table1[[#This Row],[company return]]))/100</f>
        <v>4.5264483870967744</v>
      </c>
      <c r="M3853" s="7">
        <f>((Table1[[#This Row],[returns]]+(1-$S$2)*Table1[[#This Row],[number of trades]])-ABS(Table1[[#This Row],[company return]]))/100</f>
        <v>4.9539483870967738</v>
      </c>
      <c r="N3853" s="9">
        <f>Table1[[#This Row],[fastsma]]*Table1[[#This Row],[slowsma]]</f>
        <v>100</v>
      </c>
    </row>
    <row r="3854" spans="1:14" ht="15" customHeight="1" x14ac:dyDescent="0.3">
      <c r="A3854" s="1">
        <v>5747</v>
      </c>
      <c r="B3854">
        <v>5</v>
      </c>
      <c r="C3854">
        <v>20</v>
      </c>
      <c r="D3854" t="s">
        <v>134</v>
      </c>
      <c r="E3854" t="s">
        <v>216</v>
      </c>
      <c r="F3854">
        <v>734.27</v>
      </c>
      <c r="G3854">
        <v>150</v>
      </c>
      <c r="H3854">
        <v>-5.070529725189088</v>
      </c>
      <c r="I3854" s="7">
        <f>((Table1[[#This Row],[returns]]+(1-$O$2)*Table1[[#This Row],[number of trades]])-ABS(Table1[[#This Row],[company return]]))/100</f>
        <v>7.2919947027481093</v>
      </c>
      <c r="J3854" s="7">
        <f>((Table1[[#This Row],[returns]]+(1-$P$2)*Table1[[#This Row],[number of trades]])-ABS(Table1[[#This Row],[company return]]))/100</f>
        <v>7.6669947027481093</v>
      </c>
      <c r="K3854" s="7">
        <f>((Table1[[#This Row],[returns]]+(1-$Q$2)*Table1[[#This Row],[number of trades]])-ABS(Table1[[#This Row],[company return]]))/100</f>
        <v>8.0419947027481093</v>
      </c>
      <c r="L3854" s="7">
        <f>((Table1[[#This Row],[returns]]+(1-$R$2)*Table1[[#This Row],[number of trades]])-ABS(Table1[[#This Row],[company return]]))/100</f>
        <v>8.4169947027481093</v>
      </c>
      <c r="M3854" s="7">
        <f>((Table1[[#This Row],[returns]]+(1-$S$2)*Table1[[#This Row],[number of trades]])-ABS(Table1[[#This Row],[company return]]))/100</f>
        <v>8.7919947027481093</v>
      </c>
      <c r="N3854" s="9">
        <f>Table1[[#This Row],[fastsma]]*Table1[[#This Row],[slowsma]]</f>
        <v>100</v>
      </c>
    </row>
    <row r="3855" spans="1:14" ht="15" customHeight="1" x14ac:dyDescent="0.3">
      <c r="A3855" s="1">
        <v>5748</v>
      </c>
      <c r="B3855">
        <v>5</v>
      </c>
      <c r="C3855">
        <v>20</v>
      </c>
      <c r="D3855" t="s">
        <v>134</v>
      </c>
      <c r="E3855" t="s">
        <v>217</v>
      </c>
      <c r="F3855">
        <v>253.46</v>
      </c>
      <c r="G3855">
        <v>153</v>
      </c>
      <c r="H3855">
        <v>47.558208740258003</v>
      </c>
      <c r="I3855" s="7">
        <f>((Table1[[#This Row],[returns]]+(1-$O$2)*Table1[[#This Row],[number of trades]])-ABS(Table1[[#This Row],[company return]]))/100</f>
        <v>2.0590179125974202</v>
      </c>
      <c r="J3855" s="7">
        <f>((Table1[[#This Row],[returns]]+(1-$P$2)*Table1[[#This Row],[number of trades]])-ABS(Table1[[#This Row],[company return]]))/100</f>
        <v>2.4415179125974205</v>
      </c>
      <c r="K3855" s="7">
        <f>((Table1[[#This Row],[returns]]+(1-$Q$2)*Table1[[#This Row],[number of trades]])-ABS(Table1[[#This Row],[company return]]))/100</f>
        <v>2.8240179125974203</v>
      </c>
      <c r="L3855" s="7">
        <f>((Table1[[#This Row],[returns]]+(1-$R$2)*Table1[[#This Row],[number of trades]])-ABS(Table1[[#This Row],[company return]]))/100</f>
        <v>3.2065179125974201</v>
      </c>
      <c r="M3855" s="7">
        <f>((Table1[[#This Row],[returns]]+(1-$S$2)*Table1[[#This Row],[number of trades]])-ABS(Table1[[#This Row],[company return]]))/100</f>
        <v>3.5890179125974204</v>
      </c>
      <c r="N3855" s="9">
        <f>Table1[[#This Row],[fastsma]]*Table1[[#This Row],[slowsma]]</f>
        <v>100</v>
      </c>
    </row>
    <row r="3856" spans="1:14" ht="15" customHeight="1" x14ac:dyDescent="0.3">
      <c r="A3856" s="1">
        <v>5749</v>
      </c>
      <c r="B3856">
        <v>5</v>
      </c>
      <c r="C3856">
        <v>20</v>
      </c>
      <c r="D3856" t="s">
        <v>134</v>
      </c>
      <c r="E3856" t="s">
        <v>218</v>
      </c>
      <c r="F3856">
        <v>500.53</v>
      </c>
      <c r="G3856">
        <v>162</v>
      </c>
      <c r="H3856">
        <v>-51.273045037320863</v>
      </c>
      <c r="I3856" s="7">
        <f>((Table1[[#This Row],[returns]]+(1-$O$2)*Table1[[#This Row],[number of trades]])-ABS(Table1[[#This Row],[company return]]))/100</f>
        <v>4.4925695496267908</v>
      </c>
      <c r="J3856" s="7">
        <f>((Table1[[#This Row],[returns]]+(1-$P$2)*Table1[[#This Row],[number of trades]])-ABS(Table1[[#This Row],[company return]]))/100</f>
        <v>4.897569549626791</v>
      </c>
      <c r="K3856" s="7">
        <f>((Table1[[#This Row],[returns]]+(1-$Q$2)*Table1[[#This Row],[number of trades]])-ABS(Table1[[#This Row],[company return]]))/100</f>
        <v>5.3025695496267904</v>
      </c>
      <c r="L3856" s="7">
        <f>((Table1[[#This Row],[returns]]+(1-$R$2)*Table1[[#This Row],[number of trades]])-ABS(Table1[[#This Row],[company return]]))/100</f>
        <v>5.7075695496267906</v>
      </c>
      <c r="M3856" s="7">
        <f>((Table1[[#This Row],[returns]]+(1-$S$2)*Table1[[#This Row],[number of trades]])-ABS(Table1[[#This Row],[company return]]))/100</f>
        <v>6.1125695496267909</v>
      </c>
      <c r="N3856" s="9">
        <f>Table1[[#This Row],[fastsma]]*Table1[[#This Row],[slowsma]]</f>
        <v>100</v>
      </c>
    </row>
    <row r="3857" spans="1:14" ht="15" hidden="1" customHeight="1" x14ac:dyDescent="0.3">
      <c r="A3857" s="1"/>
      <c r="I3857" s="7"/>
      <c r="J3857" s="7"/>
      <c r="K3857" s="7"/>
      <c r="L3857" s="7"/>
      <c r="M3857" s="7"/>
      <c r="N3857" s="9"/>
    </row>
    <row r="3858" spans="1:14" ht="15" customHeight="1" x14ac:dyDescent="0.3">
      <c r="A3858" s="1">
        <v>3200</v>
      </c>
      <c r="B3858">
        <v>8</v>
      </c>
      <c r="C3858">
        <v>20</v>
      </c>
      <c r="D3858" t="s">
        <v>139</v>
      </c>
      <c r="E3858" t="s">
        <v>8</v>
      </c>
      <c r="F3858">
        <v>374.78</v>
      </c>
      <c r="G3858">
        <v>127</v>
      </c>
      <c r="H3858">
        <v>834.86333297374779</v>
      </c>
      <c r="I3858" s="7">
        <f>((Table1[[#This Row],[returns]]+(1-$O$2)*Table1[[#This Row],[number of trades]])-ABS(Table1[[#This Row],[company return]]))/100</f>
        <v>-4.6008333297374779</v>
      </c>
      <c r="J3858" s="7">
        <f>((Table1[[#This Row],[returns]]+(1-$P$2)*Table1[[#This Row],[number of trades]])-ABS(Table1[[#This Row],[company return]]))/100</f>
        <v>-4.283333329737478</v>
      </c>
      <c r="K3858" s="7">
        <f>((Table1[[#This Row],[returns]]+(1-$Q$2)*Table1[[#This Row],[number of trades]])-ABS(Table1[[#This Row],[company return]]))/100</f>
        <v>-3.9658333297374782</v>
      </c>
      <c r="L3858" s="7">
        <f>((Table1[[#This Row],[returns]]+(1-$R$2)*Table1[[#This Row],[number of trades]])-ABS(Table1[[#This Row],[company return]]))/100</f>
        <v>-3.6483333297374783</v>
      </c>
      <c r="M3858" s="7">
        <f>((Table1[[#This Row],[returns]]+(1-$S$2)*Table1[[#This Row],[number of trades]])-ABS(Table1[[#This Row],[company return]]))/100</f>
        <v>-3.3308333297374784</v>
      </c>
      <c r="N3858" s="9">
        <f>Table1[[#This Row],[fastsma]]*Table1[[#This Row],[slowsma]]</f>
        <v>160</v>
      </c>
    </row>
    <row r="3859" spans="1:14" ht="15" hidden="1" customHeight="1" x14ac:dyDescent="0.3">
      <c r="A3859" s="1"/>
      <c r="I3859" s="7"/>
      <c r="J3859" s="7"/>
      <c r="K3859" s="7"/>
      <c r="L3859" s="7"/>
      <c r="M3859" s="7"/>
      <c r="N3859" s="9"/>
    </row>
    <row r="3860" spans="1:14" ht="15" customHeight="1" x14ac:dyDescent="0.3">
      <c r="A3860" s="1">
        <v>3201</v>
      </c>
      <c r="B3860">
        <v>8</v>
      </c>
      <c r="C3860">
        <v>20</v>
      </c>
      <c r="D3860" t="s">
        <v>139</v>
      </c>
      <c r="E3860" t="s">
        <v>9</v>
      </c>
      <c r="F3860">
        <v>209.75</v>
      </c>
      <c r="G3860">
        <v>138</v>
      </c>
      <c r="H3860">
        <v>1110.3186038650399</v>
      </c>
      <c r="I3860" s="7">
        <f>((Table1[[#This Row],[returns]]+(1-$O$2)*Table1[[#This Row],[number of trades]])-ABS(Table1[[#This Row],[company return]]))/100</f>
        <v>-9.0056860386503992</v>
      </c>
      <c r="J3860" s="7">
        <f>((Table1[[#This Row],[returns]]+(1-$P$2)*Table1[[#This Row],[number of trades]])-ABS(Table1[[#This Row],[company return]]))/100</f>
        <v>-8.6606860386503985</v>
      </c>
      <c r="K3860" s="7">
        <f>((Table1[[#This Row],[returns]]+(1-$Q$2)*Table1[[#This Row],[number of trades]])-ABS(Table1[[#This Row],[company return]]))/100</f>
        <v>-8.3156860386503997</v>
      </c>
      <c r="L3860" s="7">
        <f>((Table1[[#This Row],[returns]]+(1-$R$2)*Table1[[#This Row],[number of trades]])-ABS(Table1[[#This Row],[company return]]))/100</f>
        <v>-7.970686038650399</v>
      </c>
      <c r="M3860" s="7">
        <f>((Table1[[#This Row],[returns]]+(1-$S$2)*Table1[[#This Row],[number of trades]])-ABS(Table1[[#This Row],[company return]]))/100</f>
        <v>-7.6256860386503993</v>
      </c>
      <c r="N3860" s="9">
        <f>Table1[[#This Row],[fastsma]]*Table1[[#This Row],[slowsma]]</f>
        <v>160</v>
      </c>
    </row>
    <row r="3861" spans="1:14" ht="15" customHeight="1" x14ac:dyDescent="0.3">
      <c r="A3861" s="1">
        <v>3202</v>
      </c>
      <c r="B3861">
        <v>8</v>
      </c>
      <c r="C3861">
        <v>20</v>
      </c>
      <c r="D3861" t="s">
        <v>139</v>
      </c>
      <c r="E3861" t="s">
        <v>10</v>
      </c>
      <c r="F3861">
        <v>183.2</v>
      </c>
      <c r="G3861">
        <v>148</v>
      </c>
      <c r="H3861">
        <v>584.16829912434787</v>
      </c>
      <c r="I3861" s="7">
        <f>((Table1[[#This Row],[returns]]+(1-$O$2)*Table1[[#This Row],[number of trades]])-ABS(Table1[[#This Row],[company return]]))/100</f>
        <v>-4.009682991243479</v>
      </c>
      <c r="J3861" s="7">
        <f>((Table1[[#This Row],[returns]]+(1-$P$2)*Table1[[#This Row],[number of trades]])-ABS(Table1[[#This Row],[company return]]))/100</f>
        <v>-3.6396829912434789</v>
      </c>
      <c r="K3861" s="7">
        <f>((Table1[[#This Row],[returns]]+(1-$Q$2)*Table1[[#This Row],[number of trades]])-ABS(Table1[[#This Row],[company return]]))/100</f>
        <v>-3.2696829912434788</v>
      </c>
      <c r="L3861" s="7">
        <f>((Table1[[#This Row],[returns]]+(1-$R$2)*Table1[[#This Row],[number of trades]])-ABS(Table1[[#This Row],[company return]]))/100</f>
        <v>-2.8996829912434787</v>
      </c>
      <c r="M3861" s="7">
        <f>((Table1[[#This Row],[returns]]+(1-$S$2)*Table1[[#This Row],[number of trades]])-ABS(Table1[[#This Row],[company return]]))/100</f>
        <v>-2.5296829912434786</v>
      </c>
      <c r="N3861" s="9">
        <f>Table1[[#This Row],[fastsma]]*Table1[[#This Row],[slowsma]]</f>
        <v>160</v>
      </c>
    </row>
    <row r="3862" spans="1:14" ht="15" customHeight="1" x14ac:dyDescent="0.3">
      <c r="A3862" s="1">
        <v>3203</v>
      </c>
      <c r="B3862">
        <v>8</v>
      </c>
      <c r="C3862">
        <v>20</v>
      </c>
      <c r="D3862" t="s">
        <v>139</v>
      </c>
      <c r="E3862" t="s">
        <v>11</v>
      </c>
      <c r="F3862">
        <v>342.6</v>
      </c>
      <c r="G3862">
        <v>146</v>
      </c>
      <c r="H3862">
        <v>884.49340663454268</v>
      </c>
      <c r="I3862" s="7">
        <f>((Table1[[#This Row],[returns]]+(1-$O$2)*Table1[[#This Row],[number of trades]])-ABS(Table1[[#This Row],[company return]]))/100</f>
        <v>-5.4189340663454262</v>
      </c>
      <c r="J3862" s="7">
        <f>((Table1[[#This Row],[returns]]+(1-$P$2)*Table1[[#This Row],[number of trades]])-ABS(Table1[[#This Row],[company return]]))/100</f>
        <v>-5.0539340663454269</v>
      </c>
      <c r="K3862" s="7">
        <f>((Table1[[#This Row],[returns]]+(1-$Q$2)*Table1[[#This Row],[number of trades]])-ABS(Table1[[#This Row],[company return]]))/100</f>
        <v>-4.6889340663454266</v>
      </c>
      <c r="L3862" s="7">
        <f>((Table1[[#This Row],[returns]]+(1-$R$2)*Table1[[#This Row],[number of trades]])-ABS(Table1[[#This Row],[company return]]))/100</f>
        <v>-4.3239340663454264</v>
      </c>
      <c r="M3862" s="7">
        <f>((Table1[[#This Row],[returns]]+(1-$S$2)*Table1[[#This Row],[number of trades]])-ABS(Table1[[#This Row],[company return]]))/100</f>
        <v>-3.9589340663454267</v>
      </c>
      <c r="N3862" s="9">
        <f>Table1[[#This Row],[fastsma]]*Table1[[#This Row],[slowsma]]</f>
        <v>160</v>
      </c>
    </row>
    <row r="3863" spans="1:14" ht="15" customHeight="1" x14ac:dyDescent="0.3">
      <c r="A3863" s="1">
        <v>3204</v>
      </c>
      <c r="B3863">
        <v>8</v>
      </c>
      <c r="C3863">
        <v>20</v>
      </c>
      <c r="D3863" t="s">
        <v>139</v>
      </c>
      <c r="E3863" t="s">
        <v>12</v>
      </c>
      <c r="F3863">
        <v>654.89</v>
      </c>
      <c r="G3863">
        <v>148</v>
      </c>
      <c r="H3863">
        <v>12799.99976757938</v>
      </c>
      <c r="I3863" s="7">
        <f>((Table1[[#This Row],[returns]]+(1-$O$2)*Table1[[#This Row],[number of trades]])-ABS(Table1[[#This Row],[company return]]))/100</f>
        <v>-121.4510976757938</v>
      </c>
      <c r="J3863" s="7">
        <f>((Table1[[#This Row],[returns]]+(1-$P$2)*Table1[[#This Row],[number of trades]])-ABS(Table1[[#This Row],[company return]]))/100</f>
        <v>-121.08109767579381</v>
      </c>
      <c r="K3863" s="7">
        <f>((Table1[[#This Row],[returns]]+(1-$Q$2)*Table1[[#This Row],[number of trades]])-ABS(Table1[[#This Row],[company return]]))/100</f>
        <v>-120.71109767579381</v>
      </c>
      <c r="L3863" s="7">
        <f>((Table1[[#This Row],[returns]]+(1-$R$2)*Table1[[#This Row],[number of trades]])-ABS(Table1[[#This Row],[company return]]))/100</f>
        <v>-120.3410976757938</v>
      </c>
      <c r="M3863" s="7">
        <f>((Table1[[#This Row],[returns]]+(1-$S$2)*Table1[[#This Row],[number of trades]])-ABS(Table1[[#This Row],[company return]]))/100</f>
        <v>-119.97109767579381</v>
      </c>
      <c r="N3863" s="9">
        <f>Table1[[#This Row],[fastsma]]*Table1[[#This Row],[slowsma]]</f>
        <v>160</v>
      </c>
    </row>
    <row r="3864" spans="1:14" ht="15" customHeight="1" x14ac:dyDescent="0.3">
      <c r="A3864" s="1">
        <v>3205</v>
      </c>
      <c r="B3864">
        <v>8</v>
      </c>
      <c r="C3864">
        <v>20</v>
      </c>
      <c r="D3864" t="s">
        <v>139</v>
      </c>
      <c r="E3864" t="s">
        <v>13</v>
      </c>
      <c r="F3864">
        <v>1344.06</v>
      </c>
      <c r="G3864">
        <v>136</v>
      </c>
      <c r="H3864">
        <v>10874.69036005628</v>
      </c>
      <c r="I3864" s="7">
        <f>((Table1[[#This Row],[returns]]+(1-$O$2)*Table1[[#This Row],[number of trades]])-ABS(Table1[[#This Row],[company return]]))/100</f>
        <v>-95.306303600562799</v>
      </c>
      <c r="J3864" s="7">
        <f>((Table1[[#This Row],[returns]]+(1-$P$2)*Table1[[#This Row],[number of trades]])-ABS(Table1[[#This Row],[company return]]))/100</f>
        <v>-94.96630360056281</v>
      </c>
      <c r="K3864" s="7">
        <f>((Table1[[#This Row],[returns]]+(1-$Q$2)*Table1[[#This Row],[number of trades]])-ABS(Table1[[#This Row],[company return]]))/100</f>
        <v>-94.626303600562807</v>
      </c>
      <c r="L3864" s="7">
        <f>((Table1[[#This Row],[returns]]+(1-$R$2)*Table1[[#This Row],[number of trades]])-ABS(Table1[[#This Row],[company return]]))/100</f>
        <v>-94.286303600562803</v>
      </c>
      <c r="M3864" s="7">
        <f>((Table1[[#This Row],[returns]]+(1-$S$2)*Table1[[#This Row],[number of trades]])-ABS(Table1[[#This Row],[company return]]))/100</f>
        <v>-93.9463036005628</v>
      </c>
      <c r="N3864" s="9">
        <f>Table1[[#This Row],[fastsma]]*Table1[[#This Row],[slowsma]]</f>
        <v>160</v>
      </c>
    </row>
    <row r="3865" spans="1:14" ht="15" customHeight="1" x14ac:dyDescent="0.3">
      <c r="A3865" s="1">
        <v>3206</v>
      </c>
      <c r="B3865">
        <v>8</v>
      </c>
      <c r="C3865">
        <v>20</v>
      </c>
      <c r="D3865" t="s">
        <v>139</v>
      </c>
      <c r="E3865" t="s">
        <v>14</v>
      </c>
      <c r="F3865">
        <v>120.16</v>
      </c>
      <c r="G3865">
        <v>154</v>
      </c>
      <c r="H3865">
        <v>260.93350393052992</v>
      </c>
      <c r="I3865" s="7">
        <f>((Table1[[#This Row],[returns]]+(1-$O$2)*Table1[[#This Row],[number of trades]])-ABS(Table1[[#This Row],[company return]]))/100</f>
        <v>-1.4077350393052992</v>
      </c>
      <c r="J3865" s="7">
        <f>((Table1[[#This Row],[returns]]+(1-$P$2)*Table1[[#This Row],[number of trades]])-ABS(Table1[[#This Row],[company return]]))/100</f>
        <v>-1.0227350393052992</v>
      </c>
      <c r="K3865" s="7">
        <f>((Table1[[#This Row],[returns]]+(1-$Q$2)*Table1[[#This Row],[number of trades]])-ABS(Table1[[#This Row],[company return]]))/100</f>
        <v>-0.63773503930529929</v>
      </c>
      <c r="L3865" s="7">
        <f>((Table1[[#This Row],[returns]]+(1-$R$2)*Table1[[#This Row],[number of trades]])-ABS(Table1[[#This Row],[company return]]))/100</f>
        <v>-0.25273503930529928</v>
      </c>
      <c r="M3865" s="7">
        <f>((Table1[[#This Row],[returns]]+(1-$S$2)*Table1[[#This Row],[number of trades]])-ABS(Table1[[#This Row],[company return]]))/100</f>
        <v>0.13226496069470045</v>
      </c>
      <c r="N3865" s="9">
        <f>Table1[[#This Row],[fastsma]]*Table1[[#This Row],[slowsma]]</f>
        <v>160</v>
      </c>
    </row>
    <row r="3866" spans="1:14" ht="15" customHeight="1" x14ac:dyDescent="0.3">
      <c r="A3866" s="1">
        <v>3207</v>
      </c>
      <c r="B3866">
        <v>8</v>
      </c>
      <c r="C3866">
        <v>20</v>
      </c>
      <c r="D3866" t="s">
        <v>139</v>
      </c>
      <c r="E3866" t="s">
        <v>15</v>
      </c>
      <c r="F3866">
        <v>125.16</v>
      </c>
      <c r="G3866">
        <v>152</v>
      </c>
      <c r="H3866">
        <v>267.92206861972642</v>
      </c>
      <c r="I3866" s="7">
        <f>((Table1[[#This Row],[returns]]+(1-$O$2)*Table1[[#This Row],[number of trades]])-ABS(Table1[[#This Row],[company return]]))/100</f>
        <v>-1.4276206861972642</v>
      </c>
      <c r="J3866" s="7">
        <f>((Table1[[#This Row],[returns]]+(1-$P$2)*Table1[[#This Row],[number of trades]])-ABS(Table1[[#This Row],[company return]]))/100</f>
        <v>-1.0476206861972641</v>
      </c>
      <c r="K3866" s="7">
        <f>((Table1[[#This Row],[returns]]+(1-$Q$2)*Table1[[#This Row],[number of trades]])-ABS(Table1[[#This Row],[company return]]))/100</f>
        <v>-0.66762068619726422</v>
      </c>
      <c r="L3866" s="7">
        <f>((Table1[[#This Row],[returns]]+(1-$R$2)*Table1[[#This Row],[number of trades]])-ABS(Table1[[#This Row],[company return]]))/100</f>
        <v>-0.28762068619726422</v>
      </c>
      <c r="M3866" s="7">
        <f>((Table1[[#This Row],[returns]]+(1-$S$2)*Table1[[#This Row],[number of trades]])-ABS(Table1[[#This Row],[company return]]))/100</f>
        <v>9.2379313802735508E-2</v>
      </c>
      <c r="N3866" s="9">
        <f>Table1[[#This Row],[fastsma]]*Table1[[#This Row],[slowsma]]</f>
        <v>160</v>
      </c>
    </row>
    <row r="3867" spans="1:14" ht="15" customHeight="1" x14ac:dyDescent="0.3">
      <c r="A3867" s="1">
        <v>3208</v>
      </c>
      <c r="B3867">
        <v>8</v>
      </c>
      <c r="C3867">
        <v>20</v>
      </c>
      <c r="D3867" t="s">
        <v>139</v>
      </c>
      <c r="E3867" t="s">
        <v>16</v>
      </c>
      <c r="F3867">
        <v>467.02</v>
      </c>
      <c r="G3867">
        <v>152</v>
      </c>
      <c r="H3867">
        <v>869.00002615792414</v>
      </c>
      <c r="I3867" s="7">
        <f>((Table1[[#This Row],[returns]]+(1-$O$2)*Table1[[#This Row],[number of trades]])-ABS(Table1[[#This Row],[company return]]))/100</f>
        <v>-4.0198002615792419</v>
      </c>
      <c r="J3867" s="7">
        <f>((Table1[[#This Row],[returns]]+(1-$P$2)*Table1[[#This Row],[number of trades]])-ABS(Table1[[#This Row],[company return]]))/100</f>
        <v>-3.6398002615792415</v>
      </c>
      <c r="K3867" s="7">
        <f>((Table1[[#This Row],[returns]]+(1-$Q$2)*Table1[[#This Row],[number of trades]])-ABS(Table1[[#This Row],[company return]]))/100</f>
        <v>-3.2598002615792416</v>
      </c>
      <c r="L3867" s="7">
        <f>((Table1[[#This Row],[returns]]+(1-$R$2)*Table1[[#This Row],[number of trades]])-ABS(Table1[[#This Row],[company return]]))/100</f>
        <v>-2.8798002615792417</v>
      </c>
      <c r="M3867" s="7">
        <f>((Table1[[#This Row],[returns]]+(1-$S$2)*Table1[[#This Row],[number of trades]])-ABS(Table1[[#This Row],[company return]]))/100</f>
        <v>-2.4998002615792414</v>
      </c>
      <c r="N3867" s="9">
        <f>Table1[[#This Row],[fastsma]]*Table1[[#This Row],[slowsma]]</f>
        <v>160</v>
      </c>
    </row>
    <row r="3868" spans="1:14" ht="15" customHeight="1" x14ac:dyDescent="0.3">
      <c r="A3868" s="1">
        <v>3209</v>
      </c>
      <c r="B3868">
        <v>8</v>
      </c>
      <c r="C3868">
        <v>20</v>
      </c>
      <c r="D3868" t="s">
        <v>139</v>
      </c>
      <c r="E3868" t="s">
        <v>17</v>
      </c>
      <c r="F3868">
        <v>271.24</v>
      </c>
      <c r="G3868">
        <v>149</v>
      </c>
      <c r="H3868">
        <v>490.05525304351193</v>
      </c>
      <c r="I3868" s="7">
        <f>((Table1[[#This Row],[returns]]+(1-$O$2)*Table1[[#This Row],[number of trades]])-ABS(Table1[[#This Row],[company return]]))/100</f>
        <v>-2.188152530435119</v>
      </c>
      <c r="J3868" s="7">
        <f>((Table1[[#This Row],[returns]]+(1-$P$2)*Table1[[#This Row],[number of trades]])-ABS(Table1[[#This Row],[company return]]))/100</f>
        <v>-1.8156525304351192</v>
      </c>
      <c r="K3868" s="7">
        <f>((Table1[[#This Row],[returns]]+(1-$Q$2)*Table1[[#This Row],[number of trades]])-ABS(Table1[[#This Row],[company return]]))/100</f>
        <v>-1.4431525304351192</v>
      </c>
      <c r="L3868" s="7">
        <f>((Table1[[#This Row],[returns]]+(1-$R$2)*Table1[[#This Row],[number of trades]])-ABS(Table1[[#This Row],[company return]]))/100</f>
        <v>-1.0706525304351191</v>
      </c>
      <c r="M3868" s="7">
        <f>((Table1[[#This Row],[returns]]+(1-$S$2)*Table1[[#This Row],[number of trades]])-ABS(Table1[[#This Row],[company return]]))/100</f>
        <v>-0.69815253043511916</v>
      </c>
      <c r="N3868" s="9">
        <f>Table1[[#This Row],[fastsma]]*Table1[[#This Row],[slowsma]]</f>
        <v>160</v>
      </c>
    </row>
    <row r="3869" spans="1:14" ht="15" customHeight="1" x14ac:dyDescent="0.3">
      <c r="A3869" s="1">
        <v>3210</v>
      </c>
      <c r="B3869">
        <v>8</v>
      </c>
      <c r="C3869">
        <v>20</v>
      </c>
      <c r="D3869" t="s">
        <v>139</v>
      </c>
      <c r="E3869" t="s">
        <v>18</v>
      </c>
      <c r="F3869">
        <v>189.28</v>
      </c>
      <c r="G3869">
        <v>134</v>
      </c>
      <c r="H3869">
        <v>475.10615748782482</v>
      </c>
      <c r="I3869" s="7">
        <f>((Table1[[#This Row],[returns]]+(1-$O$2)*Table1[[#This Row],[number of trades]])-ABS(Table1[[#This Row],[company return]]))/100</f>
        <v>-2.8582615748782483</v>
      </c>
      <c r="J3869" s="7">
        <f>((Table1[[#This Row],[returns]]+(1-$P$2)*Table1[[#This Row],[number of trades]])-ABS(Table1[[#This Row],[company return]]))/100</f>
        <v>-2.5232615748782483</v>
      </c>
      <c r="K3869" s="7">
        <f>((Table1[[#This Row],[returns]]+(1-$Q$2)*Table1[[#This Row],[number of trades]])-ABS(Table1[[#This Row],[company return]]))/100</f>
        <v>-2.1882615748782484</v>
      </c>
      <c r="L3869" s="7">
        <f>((Table1[[#This Row],[returns]]+(1-$R$2)*Table1[[#This Row],[number of trades]])-ABS(Table1[[#This Row],[company return]]))/100</f>
        <v>-1.8532615748782484</v>
      </c>
      <c r="M3869" s="7">
        <f>((Table1[[#This Row],[returns]]+(1-$S$2)*Table1[[#This Row],[number of trades]])-ABS(Table1[[#This Row],[company return]]))/100</f>
        <v>-1.5182615748782484</v>
      </c>
      <c r="N3869" s="9">
        <f>Table1[[#This Row],[fastsma]]*Table1[[#This Row],[slowsma]]</f>
        <v>160</v>
      </c>
    </row>
    <row r="3870" spans="1:14" ht="15" customHeight="1" x14ac:dyDescent="0.3">
      <c r="A3870" s="1">
        <v>3211</v>
      </c>
      <c r="B3870">
        <v>8</v>
      </c>
      <c r="C3870">
        <v>20</v>
      </c>
      <c r="D3870" t="s">
        <v>139</v>
      </c>
      <c r="E3870" t="s">
        <v>19</v>
      </c>
      <c r="F3870">
        <v>188.45</v>
      </c>
      <c r="G3870">
        <v>154</v>
      </c>
      <c r="H3870">
        <v>800.82506291032996</v>
      </c>
      <c r="I3870" s="7">
        <f>((Table1[[#This Row],[returns]]+(1-$O$2)*Table1[[#This Row],[number of trades]])-ABS(Table1[[#This Row],[company return]]))/100</f>
        <v>-6.1237506291032995</v>
      </c>
      <c r="J3870" s="7">
        <f>((Table1[[#This Row],[returns]]+(1-$P$2)*Table1[[#This Row],[number of trades]])-ABS(Table1[[#This Row],[company return]]))/100</f>
        <v>-5.7387506291032988</v>
      </c>
      <c r="K3870" s="7">
        <f>((Table1[[#This Row],[returns]]+(1-$Q$2)*Table1[[#This Row],[number of trades]])-ABS(Table1[[#This Row],[company return]]))/100</f>
        <v>-5.353750629103299</v>
      </c>
      <c r="L3870" s="7">
        <f>((Table1[[#This Row],[returns]]+(1-$R$2)*Table1[[#This Row],[number of trades]])-ABS(Table1[[#This Row],[company return]]))/100</f>
        <v>-4.9687506291033001</v>
      </c>
      <c r="M3870" s="7">
        <f>((Table1[[#This Row],[returns]]+(1-$S$2)*Table1[[#This Row],[number of trades]])-ABS(Table1[[#This Row],[company return]]))/100</f>
        <v>-4.5837506291032994</v>
      </c>
      <c r="N3870" s="9">
        <f>Table1[[#This Row],[fastsma]]*Table1[[#This Row],[slowsma]]</f>
        <v>160</v>
      </c>
    </row>
    <row r="3871" spans="1:14" ht="15" hidden="1" customHeight="1" x14ac:dyDescent="0.3">
      <c r="A3871" s="1"/>
      <c r="I3871" s="7"/>
      <c r="J3871" s="7"/>
      <c r="K3871" s="7"/>
      <c r="L3871" s="7"/>
      <c r="M3871" s="7"/>
      <c r="N3871" s="9"/>
    </row>
    <row r="3872" spans="1:14" ht="15" customHeight="1" x14ac:dyDescent="0.3">
      <c r="A3872" s="1">
        <v>3212</v>
      </c>
      <c r="B3872">
        <v>8</v>
      </c>
      <c r="C3872">
        <v>20</v>
      </c>
      <c r="D3872" t="s">
        <v>139</v>
      </c>
      <c r="E3872" t="s">
        <v>20</v>
      </c>
      <c r="F3872">
        <v>223.69</v>
      </c>
      <c r="G3872">
        <v>140</v>
      </c>
      <c r="H3872">
        <v>19.98647676689804</v>
      </c>
      <c r="I3872" s="7">
        <f>((Table1[[#This Row],[returns]]+(1-$O$2)*Table1[[#This Row],[number of trades]])-ABS(Table1[[#This Row],[company return]]))/100</f>
        <v>2.0370352323310197</v>
      </c>
      <c r="J3872" s="7">
        <f>((Table1[[#This Row],[returns]]+(1-$P$2)*Table1[[#This Row],[number of trades]])-ABS(Table1[[#This Row],[company return]]))/100</f>
        <v>2.3870352323310193</v>
      </c>
      <c r="K3872" s="7">
        <f>((Table1[[#This Row],[returns]]+(1-$Q$2)*Table1[[#This Row],[number of trades]])-ABS(Table1[[#This Row],[company return]]))/100</f>
        <v>2.7370352323310199</v>
      </c>
      <c r="L3872" s="7">
        <f>((Table1[[#This Row],[returns]]+(1-$R$2)*Table1[[#This Row],[number of trades]])-ABS(Table1[[#This Row],[company return]]))/100</f>
        <v>3.08703523233102</v>
      </c>
      <c r="M3872" s="7">
        <f>((Table1[[#This Row],[returns]]+(1-$S$2)*Table1[[#This Row],[number of trades]])-ABS(Table1[[#This Row],[company return]]))/100</f>
        <v>3.4370352323310196</v>
      </c>
      <c r="N3872" s="9">
        <f>Table1[[#This Row],[fastsma]]*Table1[[#This Row],[slowsma]]</f>
        <v>160</v>
      </c>
    </row>
    <row r="3873" spans="1:14" ht="15" customHeight="1" x14ac:dyDescent="0.3">
      <c r="A3873" s="1">
        <v>3213</v>
      </c>
      <c r="B3873">
        <v>8</v>
      </c>
      <c r="C3873">
        <v>20</v>
      </c>
      <c r="D3873" t="s">
        <v>139</v>
      </c>
      <c r="E3873" t="s">
        <v>21</v>
      </c>
      <c r="F3873">
        <v>258.67</v>
      </c>
      <c r="G3873">
        <v>148</v>
      </c>
      <c r="H3873">
        <v>800.26260620341759</v>
      </c>
      <c r="I3873" s="7">
        <f>((Table1[[#This Row],[returns]]+(1-$O$2)*Table1[[#This Row],[number of trades]])-ABS(Table1[[#This Row],[company return]]))/100</f>
        <v>-5.4159260620341749</v>
      </c>
      <c r="J3873" s="7">
        <f>((Table1[[#This Row],[returns]]+(1-$P$2)*Table1[[#This Row],[number of trades]])-ABS(Table1[[#This Row],[company return]]))/100</f>
        <v>-5.0459260620341757</v>
      </c>
      <c r="K3873" s="7">
        <f>((Table1[[#This Row],[returns]]+(1-$Q$2)*Table1[[#This Row],[number of trades]])-ABS(Table1[[#This Row],[company return]]))/100</f>
        <v>-4.6759260620341756</v>
      </c>
      <c r="L3873" s="7">
        <f>((Table1[[#This Row],[returns]]+(1-$R$2)*Table1[[#This Row],[number of trades]])-ABS(Table1[[#This Row],[company return]]))/100</f>
        <v>-4.3059260620341755</v>
      </c>
      <c r="M3873" s="7">
        <f>((Table1[[#This Row],[returns]]+(1-$S$2)*Table1[[#This Row],[number of trades]])-ABS(Table1[[#This Row],[company return]]))/100</f>
        <v>-3.9359260620341758</v>
      </c>
      <c r="N3873" s="9">
        <f>Table1[[#This Row],[fastsma]]*Table1[[#This Row],[slowsma]]</f>
        <v>160</v>
      </c>
    </row>
    <row r="3874" spans="1:14" ht="15" customHeight="1" x14ac:dyDescent="0.3">
      <c r="A3874" s="1">
        <v>3214</v>
      </c>
      <c r="B3874">
        <v>8</v>
      </c>
      <c r="C3874">
        <v>20</v>
      </c>
      <c r="D3874" t="s">
        <v>139</v>
      </c>
      <c r="E3874" t="s">
        <v>22</v>
      </c>
      <c r="F3874">
        <v>74.38</v>
      </c>
      <c r="G3874">
        <v>132</v>
      </c>
      <c r="H3874">
        <v>126.90572247699011</v>
      </c>
      <c r="I3874" s="7">
        <f>((Table1[[#This Row],[returns]]+(1-$O$2)*Table1[[#This Row],[number of trades]])-ABS(Table1[[#This Row],[company return]]))/100</f>
        <v>-0.52525722476990111</v>
      </c>
      <c r="J3874" s="7">
        <f>((Table1[[#This Row],[returns]]+(1-$P$2)*Table1[[#This Row],[number of trades]])-ABS(Table1[[#This Row],[company return]]))/100</f>
        <v>-0.19525722476990112</v>
      </c>
      <c r="K3874" s="7">
        <f>((Table1[[#This Row],[returns]]+(1-$Q$2)*Table1[[#This Row],[number of trades]])-ABS(Table1[[#This Row],[company return]]))/100</f>
        <v>0.13474277523009889</v>
      </c>
      <c r="L3874" s="7">
        <f>((Table1[[#This Row],[returns]]+(1-$R$2)*Table1[[#This Row],[number of trades]])-ABS(Table1[[#This Row],[company return]]))/100</f>
        <v>0.46474277523009888</v>
      </c>
      <c r="M3874" s="7">
        <f>((Table1[[#This Row],[returns]]+(1-$S$2)*Table1[[#This Row],[number of trades]])-ABS(Table1[[#This Row],[company return]]))/100</f>
        <v>0.79474277523009884</v>
      </c>
      <c r="N3874" s="9">
        <f>Table1[[#This Row],[fastsma]]*Table1[[#This Row],[slowsma]]</f>
        <v>160</v>
      </c>
    </row>
    <row r="3875" spans="1:14" ht="15" customHeight="1" x14ac:dyDescent="0.3">
      <c r="A3875" s="1">
        <v>3215</v>
      </c>
      <c r="B3875">
        <v>8</v>
      </c>
      <c r="C3875">
        <v>20</v>
      </c>
      <c r="D3875" t="s">
        <v>139</v>
      </c>
      <c r="E3875" t="s">
        <v>23</v>
      </c>
      <c r="F3875">
        <v>119.78</v>
      </c>
      <c r="G3875">
        <v>152</v>
      </c>
      <c r="H3875">
        <v>124.29232790750849</v>
      </c>
      <c r="I3875" s="7">
        <f>((Table1[[#This Row],[returns]]+(1-$O$2)*Table1[[#This Row],[number of trades]])-ABS(Table1[[#This Row],[company return]]))/100</f>
        <v>-4.5123279075084927E-2</v>
      </c>
      <c r="J3875" s="7">
        <f>((Table1[[#This Row],[returns]]+(1-$P$2)*Table1[[#This Row],[number of trades]])-ABS(Table1[[#This Row],[company return]]))/100</f>
        <v>0.33487672092491505</v>
      </c>
      <c r="K3875" s="7">
        <f>((Table1[[#This Row],[returns]]+(1-$Q$2)*Table1[[#This Row],[number of trades]])-ABS(Table1[[#This Row],[company return]]))/100</f>
        <v>0.71487672092491505</v>
      </c>
      <c r="L3875" s="7">
        <f>((Table1[[#This Row],[returns]]+(1-$R$2)*Table1[[#This Row],[number of trades]])-ABS(Table1[[#This Row],[company return]]))/100</f>
        <v>1.0948767209249151</v>
      </c>
      <c r="M3875" s="7">
        <f>((Table1[[#This Row],[returns]]+(1-$S$2)*Table1[[#This Row],[number of trades]])-ABS(Table1[[#This Row],[company return]]))/100</f>
        <v>1.474876720924915</v>
      </c>
      <c r="N3875" s="9">
        <f>Table1[[#This Row],[fastsma]]*Table1[[#This Row],[slowsma]]</f>
        <v>160</v>
      </c>
    </row>
    <row r="3876" spans="1:14" ht="15" hidden="1" customHeight="1" x14ac:dyDescent="0.3">
      <c r="A3876" s="1"/>
      <c r="I3876" s="7"/>
      <c r="J3876" s="7"/>
      <c r="K3876" s="7"/>
      <c r="L3876" s="7"/>
      <c r="M3876" s="7"/>
      <c r="N3876" s="9"/>
    </row>
    <row r="3877" spans="1:14" ht="15" customHeight="1" x14ac:dyDescent="0.3">
      <c r="A3877" s="1">
        <v>3216</v>
      </c>
      <c r="B3877">
        <v>8</v>
      </c>
      <c r="C3877">
        <v>20</v>
      </c>
      <c r="D3877" t="s">
        <v>139</v>
      </c>
      <c r="E3877" t="s">
        <v>24</v>
      </c>
      <c r="F3877">
        <v>115.9</v>
      </c>
      <c r="G3877">
        <v>162</v>
      </c>
      <c r="H3877">
        <v>218.0026976213492</v>
      </c>
      <c r="I3877" s="7">
        <f>((Table1[[#This Row],[returns]]+(1-$O$2)*Table1[[#This Row],[number of trades]])-ABS(Table1[[#This Row],[company return]]))/100</f>
        <v>-1.021026976213492</v>
      </c>
      <c r="J3877" s="7">
        <f>((Table1[[#This Row],[returns]]+(1-$P$2)*Table1[[#This Row],[number of trades]])-ABS(Table1[[#This Row],[company return]]))/100</f>
        <v>-0.61602697621349189</v>
      </c>
      <c r="K3877" s="7">
        <f>((Table1[[#This Row],[returns]]+(1-$Q$2)*Table1[[#This Row],[number of trades]])-ABS(Table1[[#This Row],[company return]]))/100</f>
        <v>-0.21102697621349192</v>
      </c>
      <c r="L3877" s="7">
        <f>((Table1[[#This Row],[returns]]+(1-$R$2)*Table1[[#This Row],[number of trades]])-ABS(Table1[[#This Row],[company return]]))/100</f>
        <v>0.19397302378650808</v>
      </c>
      <c r="M3877" s="7">
        <f>((Table1[[#This Row],[returns]]+(1-$S$2)*Table1[[#This Row],[number of trades]])-ABS(Table1[[#This Row],[company return]]))/100</f>
        <v>0.59897302378650774</v>
      </c>
      <c r="N3877" s="9">
        <f>Table1[[#This Row],[fastsma]]*Table1[[#This Row],[slowsma]]</f>
        <v>160</v>
      </c>
    </row>
    <row r="3878" spans="1:14" ht="15" customHeight="1" x14ac:dyDescent="0.3">
      <c r="A3878" s="1">
        <v>3217</v>
      </c>
      <c r="B3878">
        <v>8</v>
      </c>
      <c r="C3878">
        <v>20</v>
      </c>
      <c r="D3878" t="s">
        <v>139</v>
      </c>
      <c r="E3878" t="s">
        <v>25</v>
      </c>
      <c r="F3878">
        <v>171.96</v>
      </c>
      <c r="G3878">
        <v>147</v>
      </c>
      <c r="H3878">
        <v>375.13265950617517</v>
      </c>
      <c r="I3878" s="7">
        <f>((Table1[[#This Row],[returns]]+(1-$O$2)*Table1[[#This Row],[number of trades]])-ABS(Table1[[#This Row],[company return]]))/100</f>
        <v>-2.0317265950617518</v>
      </c>
      <c r="J3878" s="7">
        <f>((Table1[[#This Row],[returns]]+(1-$P$2)*Table1[[#This Row],[number of trades]])-ABS(Table1[[#This Row],[company return]]))/100</f>
        <v>-1.6642265950617516</v>
      </c>
      <c r="K3878" s="7">
        <f>((Table1[[#This Row],[returns]]+(1-$Q$2)*Table1[[#This Row],[number of trades]])-ABS(Table1[[#This Row],[company return]]))/100</f>
        <v>-1.2967265950617517</v>
      </c>
      <c r="L3878" s="7">
        <f>((Table1[[#This Row],[returns]]+(1-$R$2)*Table1[[#This Row],[number of trades]])-ABS(Table1[[#This Row],[company return]]))/100</f>
        <v>-0.92922659506175131</v>
      </c>
      <c r="M3878" s="7">
        <f>((Table1[[#This Row],[returns]]+(1-$S$2)*Table1[[#This Row],[number of trades]])-ABS(Table1[[#This Row],[company return]]))/100</f>
        <v>-0.56172659506175138</v>
      </c>
      <c r="N3878" s="9">
        <f>Table1[[#This Row],[fastsma]]*Table1[[#This Row],[slowsma]]</f>
        <v>160</v>
      </c>
    </row>
    <row r="3879" spans="1:14" ht="15" customHeight="1" x14ac:dyDescent="0.3">
      <c r="A3879" s="1">
        <v>3218</v>
      </c>
      <c r="B3879">
        <v>8</v>
      </c>
      <c r="C3879">
        <v>20</v>
      </c>
      <c r="D3879" t="s">
        <v>139</v>
      </c>
      <c r="E3879" t="s">
        <v>26</v>
      </c>
      <c r="F3879">
        <v>234.83</v>
      </c>
      <c r="G3879">
        <v>134</v>
      </c>
      <c r="H3879">
        <v>627.81077032408211</v>
      </c>
      <c r="I3879" s="7">
        <f>((Table1[[#This Row],[returns]]+(1-$O$2)*Table1[[#This Row],[number of trades]])-ABS(Table1[[#This Row],[company return]]))/100</f>
        <v>-3.9298077032408205</v>
      </c>
      <c r="J3879" s="7">
        <f>((Table1[[#This Row],[returns]]+(1-$P$2)*Table1[[#This Row],[number of trades]])-ABS(Table1[[#This Row],[company return]]))/100</f>
        <v>-3.5948077032408206</v>
      </c>
      <c r="K3879" s="7">
        <f>((Table1[[#This Row],[returns]]+(1-$Q$2)*Table1[[#This Row],[number of trades]])-ABS(Table1[[#This Row],[company return]]))/100</f>
        <v>-3.2598077032408206</v>
      </c>
      <c r="L3879" s="7">
        <f>((Table1[[#This Row],[returns]]+(1-$R$2)*Table1[[#This Row],[number of trades]])-ABS(Table1[[#This Row],[company return]]))/100</f>
        <v>-2.9248077032408206</v>
      </c>
      <c r="M3879" s="7">
        <f>((Table1[[#This Row],[returns]]+(1-$S$2)*Table1[[#This Row],[number of trades]])-ABS(Table1[[#This Row],[company return]]))/100</f>
        <v>-2.5898077032408207</v>
      </c>
      <c r="N3879" s="9">
        <f>Table1[[#This Row],[fastsma]]*Table1[[#This Row],[slowsma]]</f>
        <v>160</v>
      </c>
    </row>
    <row r="3880" spans="1:14" ht="15" customHeight="1" x14ac:dyDescent="0.3">
      <c r="A3880" s="1">
        <v>3219</v>
      </c>
      <c r="B3880">
        <v>8</v>
      </c>
      <c r="C3880">
        <v>20</v>
      </c>
      <c r="D3880" t="s">
        <v>139</v>
      </c>
      <c r="E3880" t="s">
        <v>27</v>
      </c>
      <c r="F3880">
        <v>140.9</v>
      </c>
      <c r="G3880">
        <v>123</v>
      </c>
      <c r="H3880">
        <v>109.0502937520327</v>
      </c>
      <c r="I3880" s="7">
        <f>((Table1[[#This Row],[returns]]+(1-$O$2)*Table1[[#This Row],[number of trades]])-ABS(Table1[[#This Row],[company return]]))/100</f>
        <v>0.31849706247967302</v>
      </c>
      <c r="J3880" s="7">
        <f>((Table1[[#This Row],[returns]]+(1-$P$2)*Table1[[#This Row],[number of trades]])-ABS(Table1[[#This Row],[company return]]))/100</f>
        <v>0.62599706247967302</v>
      </c>
      <c r="K3880" s="7">
        <f>((Table1[[#This Row],[returns]]+(1-$Q$2)*Table1[[#This Row],[number of trades]])-ABS(Table1[[#This Row],[company return]]))/100</f>
        <v>0.93349706247967301</v>
      </c>
      <c r="L3880" s="7">
        <f>((Table1[[#This Row],[returns]]+(1-$R$2)*Table1[[#This Row],[number of trades]])-ABS(Table1[[#This Row],[company return]]))/100</f>
        <v>1.2409970624796731</v>
      </c>
      <c r="M3880" s="7">
        <f>((Table1[[#This Row],[returns]]+(1-$S$2)*Table1[[#This Row],[number of trades]])-ABS(Table1[[#This Row],[company return]]))/100</f>
        <v>1.5484970624796728</v>
      </c>
      <c r="N3880" s="9">
        <f>Table1[[#This Row],[fastsma]]*Table1[[#This Row],[slowsma]]</f>
        <v>160</v>
      </c>
    </row>
    <row r="3881" spans="1:14" ht="15" customHeight="1" x14ac:dyDescent="0.3">
      <c r="A3881" s="1">
        <v>3220</v>
      </c>
      <c r="B3881">
        <v>8</v>
      </c>
      <c r="C3881">
        <v>20</v>
      </c>
      <c r="D3881" t="s">
        <v>139</v>
      </c>
      <c r="E3881" t="s">
        <v>28</v>
      </c>
      <c r="F3881">
        <v>364.45</v>
      </c>
      <c r="G3881">
        <v>148</v>
      </c>
      <c r="H3881">
        <v>2515.6114664122601</v>
      </c>
      <c r="I3881" s="7">
        <f>((Table1[[#This Row],[returns]]+(1-$O$2)*Table1[[#This Row],[number of trades]])-ABS(Table1[[#This Row],[company return]]))/100</f>
        <v>-21.511614664122604</v>
      </c>
      <c r="J3881" s="7">
        <f>((Table1[[#This Row],[returns]]+(1-$P$2)*Table1[[#This Row],[number of trades]])-ABS(Table1[[#This Row],[company return]]))/100</f>
        <v>-21.141614664122603</v>
      </c>
      <c r="K3881" s="7">
        <f>((Table1[[#This Row],[returns]]+(1-$Q$2)*Table1[[#This Row],[number of trades]])-ABS(Table1[[#This Row],[company return]]))/100</f>
        <v>-20.771614664122602</v>
      </c>
      <c r="L3881" s="7">
        <f>((Table1[[#This Row],[returns]]+(1-$R$2)*Table1[[#This Row],[number of trades]])-ABS(Table1[[#This Row],[company return]]))/100</f>
        <v>-20.401614664122601</v>
      </c>
      <c r="M3881" s="7">
        <f>((Table1[[#This Row],[returns]]+(1-$S$2)*Table1[[#This Row],[number of trades]])-ABS(Table1[[#This Row],[company return]]))/100</f>
        <v>-20.0316146641226</v>
      </c>
      <c r="N3881" s="9">
        <f>Table1[[#This Row],[fastsma]]*Table1[[#This Row],[slowsma]]</f>
        <v>160</v>
      </c>
    </row>
    <row r="3882" spans="1:14" ht="15" customHeight="1" x14ac:dyDescent="0.3">
      <c r="A3882" s="1">
        <v>3221</v>
      </c>
      <c r="B3882">
        <v>8</v>
      </c>
      <c r="C3882">
        <v>20</v>
      </c>
      <c r="D3882" t="s">
        <v>139</v>
      </c>
      <c r="E3882" t="s">
        <v>29</v>
      </c>
      <c r="F3882">
        <v>185.42</v>
      </c>
      <c r="G3882">
        <v>142</v>
      </c>
      <c r="H3882">
        <v>43.590900791054658</v>
      </c>
      <c r="I3882" s="7">
        <f>((Table1[[#This Row],[returns]]+(1-$O$2)*Table1[[#This Row],[number of trades]])-ABS(Table1[[#This Row],[company return]]))/100</f>
        <v>1.4182909920894533</v>
      </c>
      <c r="J3882" s="7">
        <f>((Table1[[#This Row],[returns]]+(1-$P$2)*Table1[[#This Row],[number of trades]])-ABS(Table1[[#This Row],[company return]]))/100</f>
        <v>1.7732909920894533</v>
      </c>
      <c r="K3882" s="7">
        <f>((Table1[[#This Row],[returns]]+(1-$Q$2)*Table1[[#This Row],[number of trades]])-ABS(Table1[[#This Row],[company return]]))/100</f>
        <v>2.128290992089453</v>
      </c>
      <c r="L3882" s="7">
        <f>((Table1[[#This Row],[returns]]+(1-$R$2)*Table1[[#This Row],[number of trades]])-ABS(Table1[[#This Row],[company return]]))/100</f>
        <v>2.483290992089453</v>
      </c>
      <c r="M3882" s="7">
        <f>((Table1[[#This Row],[returns]]+(1-$S$2)*Table1[[#This Row],[number of trades]])-ABS(Table1[[#This Row],[company return]]))/100</f>
        <v>2.838290992089453</v>
      </c>
      <c r="N3882" s="9">
        <f>Table1[[#This Row],[fastsma]]*Table1[[#This Row],[slowsma]]</f>
        <v>160</v>
      </c>
    </row>
    <row r="3883" spans="1:14" ht="15" customHeight="1" x14ac:dyDescent="0.3">
      <c r="A3883" s="1">
        <v>3222</v>
      </c>
      <c r="B3883">
        <v>8</v>
      </c>
      <c r="C3883">
        <v>20</v>
      </c>
      <c r="D3883" t="s">
        <v>139</v>
      </c>
      <c r="E3883" t="s">
        <v>30</v>
      </c>
      <c r="F3883">
        <v>204</v>
      </c>
      <c r="G3883">
        <v>148</v>
      </c>
      <c r="H3883">
        <v>372.71579826116391</v>
      </c>
      <c r="I3883" s="7">
        <f>((Table1[[#This Row],[returns]]+(1-$O$2)*Table1[[#This Row],[number of trades]])-ABS(Table1[[#This Row],[company return]]))/100</f>
        <v>-1.6871579826116392</v>
      </c>
      <c r="J3883" s="7">
        <f>((Table1[[#This Row],[returns]]+(1-$P$2)*Table1[[#This Row],[number of trades]])-ABS(Table1[[#This Row],[company return]]))/100</f>
        <v>-1.3171579826116391</v>
      </c>
      <c r="K3883" s="7">
        <f>((Table1[[#This Row],[returns]]+(1-$Q$2)*Table1[[#This Row],[number of trades]])-ABS(Table1[[#This Row],[company return]]))/100</f>
        <v>-0.94715798261163908</v>
      </c>
      <c r="L3883" s="7">
        <f>((Table1[[#This Row],[returns]]+(1-$R$2)*Table1[[#This Row],[number of trades]])-ABS(Table1[[#This Row],[company return]]))/100</f>
        <v>-0.57715798261163909</v>
      </c>
      <c r="M3883" s="7">
        <f>((Table1[[#This Row],[returns]]+(1-$S$2)*Table1[[#This Row],[number of trades]])-ABS(Table1[[#This Row],[company return]]))/100</f>
        <v>-0.20715798261163912</v>
      </c>
      <c r="N3883" s="9">
        <f>Table1[[#This Row],[fastsma]]*Table1[[#This Row],[slowsma]]</f>
        <v>160</v>
      </c>
    </row>
    <row r="3884" spans="1:14" ht="15" customHeight="1" x14ac:dyDescent="0.3">
      <c r="A3884" s="1">
        <v>3223</v>
      </c>
      <c r="B3884">
        <v>8</v>
      </c>
      <c r="C3884">
        <v>20</v>
      </c>
      <c r="D3884" t="s">
        <v>139</v>
      </c>
      <c r="E3884" t="s">
        <v>31</v>
      </c>
      <c r="F3884">
        <v>119.53</v>
      </c>
      <c r="G3884">
        <v>152</v>
      </c>
      <c r="H3884">
        <v>236.35054748990379</v>
      </c>
      <c r="I3884" s="7">
        <f>((Table1[[#This Row],[returns]]+(1-$O$2)*Table1[[#This Row],[number of trades]])-ABS(Table1[[#This Row],[company return]]))/100</f>
        <v>-1.1682054748990378</v>
      </c>
      <c r="J3884" s="7">
        <f>((Table1[[#This Row],[returns]]+(1-$P$2)*Table1[[#This Row],[number of trades]])-ABS(Table1[[#This Row],[company return]]))/100</f>
        <v>-0.78820547489903792</v>
      </c>
      <c r="K3884" s="7">
        <f>((Table1[[#This Row],[returns]]+(1-$Q$2)*Table1[[#This Row],[number of trades]])-ABS(Table1[[#This Row],[company return]]))/100</f>
        <v>-0.40820547489903786</v>
      </c>
      <c r="L3884" s="7">
        <f>((Table1[[#This Row],[returns]]+(1-$R$2)*Table1[[#This Row],[number of trades]])-ABS(Table1[[#This Row],[company return]]))/100</f>
        <v>-2.820547489903788E-2</v>
      </c>
      <c r="M3884" s="7">
        <f>((Table1[[#This Row],[returns]]+(1-$S$2)*Table1[[#This Row],[number of trades]])-ABS(Table1[[#This Row],[company return]]))/100</f>
        <v>0.35179452510096182</v>
      </c>
      <c r="N3884" s="9">
        <f>Table1[[#This Row],[fastsma]]*Table1[[#This Row],[slowsma]]</f>
        <v>160</v>
      </c>
    </row>
    <row r="3885" spans="1:14" ht="15" hidden="1" customHeight="1" x14ac:dyDescent="0.3">
      <c r="A3885" s="1"/>
      <c r="I3885" s="7"/>
      <c r="J3885" s="7"/>
      <c r="K3885" s="7"/>
      <c r="L3885" s="7"/>
      <c r="M3885" s="7"/>
      <c r="N3885" s="9"/>
    </row>
    <row r="3886" spans="1:14" ht="15" customHeight="1" x14ac:dyDescent="0.3">
      <c r="A3886" s="1">
        <v>3224</v>
      </c>
      <c r="B3886">
        <v>8</v>
      </c>
      <c r="C3886">
        <v>20</v>
      </c>
      <c r="D3886" t="s">
        <v>139</v>
      </c>
      <c r="E3886" t="s">
        <v>32</v>
      </c>
      <c r="F3886">
        <v>278.27999999999997</v>
      </c>
      <c r="G3886">
        <v>128</v>
      </c>
      <c r="H3886">
        <v>1004.028201569567</v>
      </c>
      <c r="I3886" s="7">
        <f>((Table1[[#This Row],[returns]]+(1-$O$2)*Table1[[#This Row],[number of trades]])-ABS(Table1[[#This Row],[company return]]))/100</f>
        <v>-7.257482015695671</v>
      </c>
      <c r="J3886" s="7">
        <f>((Table1[[#This Row],[returns]]+(1-$P$2)*Table1[[#This Row],[number of trades]])-ABS(Table1[[#This Row],[company return]]))/100</f>
        <v>-6.9374820156956707</v>
      </c>
      <c r="K3886" s="7">
        <f>((Table1[[#This Row],[returns]]+(1-$Q$2)*Table1[[#This Row],[number of trades]])-ABS(Table1[[#This Row],[company return]]))/100</f>
        <v>-6.6174820156956704</v>
      </c>
      <c r="L3886" s="7">
        <f>((Table1[[#This Row],[returns]]+(1-$R$2)*Table1[[#This Row],[number of trades]])-ABS(Table1[[#This Row],[company return]]))/100</f>
        <v>-6.297482015695671</v>
      </c>
      <c r="M3886" s="7">
        <f>((Table1[[#This Row],[returns]]+(1-$S$2)*Table1[[#This Row],[number of trades]])-ABS(Table1[[#This Row],[company return]]))/100</f>
        <v>-5.9774820156956707</v>
      </c>
      <c r="N3886" s="9">
        <f>Table1[[#This Row],[fastsma]]*Table1[[#This Row],[slowsma]]</f>
        <v>160</v>
      </c>
    </row>
    <row r="3887" spans="1:14" ht="15" hidden="1" customHeight="1" x14ac:dyDescent="0.3">
      <c r="A3887" s="1"/>
      <c r="I3887" s="7"/>
      <c r="J3887" s="7"/>
      <c r="K3887" s="7"/>
      <c r="L3887" s="7"/>
      <c r="M3887" s="7"/>
      <c r="N3887" s="9"/>
    </row>
    <row r="3888" spans="1:14" ht="15" customHeight="1" x14ac:dyDescent="0.3">
      <c r="A3888" s="1">
        <v>3225</v>
      </c>
      <c r="B3888">
        <v>8</v>
      </c>
      <c r="C3888">
        <v>20</v>
      </c>
      <c r="D3888" t="s">
        <v>139</v>
      </c>
      <c r="E3888" t="s">
        <v>33</v>
      </c>
      <c r="F3888">
        <v>151.34</v>
      </c>
      <c r="G3888">
        <v>133</v>
      </c>
      <c r="H3888">
        <v>178.83290073766909</v>
      </c>
      <c r="I3888" s="7">
        <f>((Table1[[#This Row],[returns]]+(1-$O$2)*Table1[[#This Row],[number of trades]])-ABS(Table1[[#This Row],[company return]]))/100</f>
        <v>-0.2749290073766909</v>
      </c>
      <c r="J3888" s="7">
        <f>((Table1[[#This Row],[returns]]+(1-$P$2)*Table1[[#This Row],[number of trades]])-ABS(Table1[[#This Row],[company return]]))/100</f>
        <v>5.7570992623309107E-2</v>
      </c>
      <c r="K3888" s="7">
        <f>((Table1[[#This Row],[returns]]+(1-$Q$2)*Table1[[#This Row],[number of trades]])-ABS(Table1[[#This Row],[company return]]))/100</f>
        <v>0.39007099262330913</v>
      </c>
      <c r="L3888" s="7">
        <f>((Table1[[#This Row],[returns]]+(1-$R$2)*Table1[[#This Row],[number of trades]])-ABS(Table1[[#This Row],[company return]]))/100</f>
        <v>0.72257099262330915</v>
      </c>
      <c r="M3888" s="7">
        <f>((Table1[[#This Row],[returns]]+(1-$S$2)*Table1[[#This Row],[number of trades]])-ABS(Table1[[#This Row],[company return]]))/100</f>
        <v>1.0550709926233095</v>
      </c>
      <c r="N3888" s="9">
        <f>Table1[[#This Row],[fastsma]]*Table1[[#This Row],[slowsma]]</f>
        <v>160</v>
      </c>
    </row>
    <row r="3889" spans="1:14" ht="15" customHeight="1" x14ac:dyDescent="0.3">
      <c r="A3889" s="1">
        <v>3226</v>
      </c>
      <c r="B3889">
        <v>8</v>
      </c>
      <c r="C3889">
        <v>20</v>
      </c>
      <c r="D3889" t="s">
        <v>139</v>
      </c>
      <c r="E3889" t="s">
        <v>34</v>
      </c>
      <c r="F3889">
        <v>38.94</v>
      </c>
      <c r="G3889">
        <v>143</v>
      </c>
      <c r="H3889">
        <v>60.771285149240903</v>
      </c>
      <c r="I3889" s="7">
        <f>((Table1[[#This Row],[returns]]+(1-$O$2)*Table1[[#This Row],[number of trades]])-ABS(Table1[[#This Row],[company return]]))/100</f>
        <v>-0.21831285149240906</v>
      </c>
      <c r="J3889" s="7">
        <f>((Table1[[#This Row],[returns]]+(1-$P$2)*Table1[[#This Row],[number of trades]])-ABS(Table1[[#This Row],[company return]]))/100</f>
        <v>0.13918714850759095</v>
      </c>
      <c r="K3889" s="7">
        <f>((Table1[[#This Row],[returns]]+(1-$Q$2)*Table1[[#This Row],[number of trades]])-ABS(Table1[[#This Row],[company return]]))/100</f>
        <v>0.49668714850759094</v>
      </c>
      <c r="L3889" s="7">
        <f>((Table1[[#This Row],[returns]]+(1-$R$2)*Table1[[#This Row],[number of trades]])-ABS(Table1[[#This Row],[company return]]))/100</f>
        <v>0.85418714850759103</v>
      </c>
      <c r="M3889" s="7">
        <f>((Table1[[#This Row],[returns]]+(1-$S$2)*Table1[[#This Row],[number of trades]])-ABS(Table1[[#This Row],[company return]]))/100</f>
        <v>1.2116871485075911</v>
      </c>
      <c r="N3889" s="9">
        <f>Table1[[#This Row],[fastsma]]*Table1[[#This Row],[slowsma]]</f>
        <v>160</v>
      </c>
    </row>
    <row r="3890" spans="1:14" ht="15" customHeight="1" x14ac:dyDescent="0.3">
      <c r="A3890" s="1">
        <v>3227</v>
      </c>
      <c r="B3890">
        <v>8</v>
      </c>
      <c r="C3890">
        <v>20</v>
      </c>
      <c r="D3890" t="s">
        <v>139</v>
      </c>
      <c r="E3890" t="s">
        <v>35</v>
      </c>
      <c r="F3890">
        <v>71.09</v>
      </c>
      <c r="G3890">
        <v>133</v>
      </c>
      <c r="H3890">
        <v>161.849110762343</v>
      </c>
      <c r="I3890" s="7">
        <f>((Table1[[#This Row],[returns]]+(1-$O$2)*Table1[[#This Row],[number of trades]])-ABS(Table1[[#This Row],[company return]]))/100</f>
        <v>-0.90759110762342998</v>
      </c>
      <c r="J3890" s="7">
        <f>((Table1[[#This Row],[returns]]+(1-$P$2)*Table1[[#This Row],[number of trades]])-ABS(Table1[[#This Row],[company return]]))/100</f>
        <v>-0.57509110762342996</v>
      </c>
      <c r="K3890" s="7">
        <f>((Table1[[#This Row],[returns]]+(1-$Q$2)*Table1[[#This Row],[number of trades]])-ABS(Table1[[#This Row],[company return]]))/100</f>
        <v>-0.24259110762343</v>
      </c>
      <c r="L3890" s="7">
        <f>((Table1[[#This Row],[returns]]+(1-$R$2)*Table1[[#This Row],[number of trades]])-ABS(Table1[[#This Row],[company return]]))/100</f>
        <v>8.9908892376570015E-2</v>
      </c>
      <c r="M3890" s="7">
        <f>((Table1[[#This Row],[returns]]+(1-$S$2)*Table1[[#This Row],[number of trades]])-ABS(Table1[[#This Row],[company return]]))/100</f>
        <v>0.42240889237657003</v>
      </c>
      <c r="N3890" s="9">
        <f>Table1[[#This Row],[fastsma]]*Table1[[#This Row],[slowsma]]</f>
        <v>160</v>
      </c>
    </row>
    <row r="3891" spans="1:14" ht="15" customHeight="1" x14ac:dyDescent="0.3">
      <c r="A3891" s="1">
        <v>3228</v>
      </c>
      <c r="B3891">
        <v>8</v>
      </c>
      <c r="C3891">
        <v>20</v>
      </c>
      <c r="D3891" t="s">
        <v>139</v>
      </c>
      <c r="E3891" t="s">
        <v>36</v>
      </c>
      <c r="F3891">
        <v>237.44</v>
      </c>
      <c r="G3891">
        <v>137</v>
      </c>
      <c r="H3891">
        <v>293.82118953604169</v>
      </c>
      <c r="I3891" s="7">
        <f>((Table1[[#This Row],[returns]]+(1-$O$2)*Table1[[#This Row],[number of trades]])-ABS(Table1[[#This Row],[company return]]))/100</f>
        <v>-0.56381189536041687</v>
      </c>
      <c r="J3891" s="7">
        <f>((Table1[[#This Row],[returns]]+(1-$P$2)*Table1[[#This Row],[number of trades]])-ABS(Table1[[#This Row],[company return]]))/100</f>
        <v>-0.22131189536041687</v>
      </c>
      <c r="K3891" s="7">
        <f>((Table1[[#This Row],[returns]]+(1-$Q$2)*Table1[[#This Row],[number of trades]])-ABS(Table1[[#This Row],[company return]]))/100</f>
        <v>0.12118810463958311</v>
      </c>
      <c r="L3891" s="7">
        <f>((Table1[[#This Row],[returns]]+(1-$R$2)*Table1[[#This Row],[number of trades]])-ABS(Table1[[#This Row],[company return]]))/100</f>
        <v>0.4636881046395831</v>
      </c>
      <c r="M3891" s="7">
        <f>((Table1[[#This Row],[returns]]+(1-$S$2)*Table1[[#This Row],[number of trades]])-ABS(Table1[[#This Row],[company return]]))/100</f>
        <v>0.80618810463958313</v>
      </c>
      <c r="N3891" s="9">
        <f>Table1[[#This Row],[fastsma]]*Table1[[#This Row],[slowsma]]</f>
        <v>160</v>
      </c>
    </row>
    <row r="3892" spans="1:14" ht="15" customHeight="1" x14ac:dyDescent="0.3">
      <c r="A3892" s="1">
        <v>3229</v>
      </c>
      <c r="B3892">
        <v>8</v>
      </c>
      <c r="C3892">
        <v>20</v>
      </c>
      <c r="D3892" t="s">
        <v>139</v>
      </c>
      <c r="E3892" t="s">
        <v>37</v>
      </c>
      <c r="F3892">
        <v>288.93</v>
      </c>
      <c r="G3892">
        <v>141</v>
      </c>
      <c r="H3892">
        <v>144.38902968511539</v>
      </c>
      <c r="I3892" s="7">
        <f>((Table1[[#This Row],[returns]]+(1-$O$2)*Table1[[#This Row],[number of trades]])-ABS(Table1[[#This Row],[company return]]))/100</f>
        <v>1.4454097031488462</v>
      </c>
      <c r="J3892" s="7">
        <f>((Table1[[#This Row],[returns]]+(1-$P$2)*Table1[[#This Row],[number of trades]])-ABS(Table1[[#This Row],[company return]]))/100</f>
        <v>1.7979097031488462</v>
      </c>
      <c r="K3892" s="7">
        <f>((Table1[[#This Row],[returns]]+(1-$Q$2)*Table1[[#This Row],[number of trades]])-ABS(Table1[[#This Row],[company return]]))/100</f>
        <v>2.1504097031488461</v>
      </c>
      <c r="L3892" s="7">
        <f>((Table1[[#This Row],[returns]]+(1-$R$2)*Table1[[#This Row],[number of trades]])-ABS(Table1[[#This Row],[company return]]))/100</f>
        <v>2.5029097031488461</v>
      </c>
      <c r="M3892" s="7">
        <f>((Table1[[#This Row],[returns]]+(1-$S$2)*Table1[[#This Row],[number of trades]])-ABS(Table1[[#This Row],[company return]]))/100</f>
        <v>2.8554097031488457</v>
      </c>
      <c r="N3892" s="9">
        <f>Table1[[#This Row],[fastsma]]*Table1[[#This Row],[slowsma]]</f>
        <v>160</v>
      </c>
    </row>
    <row r="3893" spans="1:14" ht="15" customHeight="1" x14ac:dyDescent="0.3">
      <c r="A3893" s="1">
        <v>3230</v>
      </c>
      <c r="B3893">
        <v>8</v>
      </c>
      <c r="C3893">
        <v>20</v>
      </c>
      <c r="D3893" t="s">
        <v>139</v>
      </c>
      <c r="E3893" t="s">
        <v>38</v>
      </c>
      <c r="F3893">
        <v>140.31</v>
      </c>
      <c r="G3893">
        <v>154</v>
      </c>
      <c r="H3893">
        <v>207.33828637700009</v>
      </c>
      <c r="I3893" s="7">
        <f>((Table1[[#This Row],[returns]]+(1-$O$2)*Table1[[#This Row],[number of trades]])-ABS(Table1[[#This Row],[company return]]))/100</f>
        <v>-0.6702828637700009</v>
      </c>
      <c r="J3893" s="7">
        <f>((Table1[[#This Row],[returns]]+(1-$P$2)*Table1[[#This Row],[number of trades]])-ABS(Table1[[#This Row],[company return]]))/100</f>
        <v>-0.28528286377000084</v>
      </c>
      <c r="K3893" s="7">
        <f>((Table1[[#This Row],[returns]]+(1-$Q$2)*Table1[[#This Row],[number of trades]])-ABS(Table1[[#This Row],[company return]]))/100</f>
        <v>9.9717136229999143E-2</v>
      </c>
      <c r="L3893" s="7">
        <f>((Table1[[#This Row],[returns]]+(1-$R$2)*Table1[[#This Row],[number of trades]])-ABS(Table1[[#This Row],[company return]]))/100</f>
        <v>0.48471713622999912</v>
      </c>
      <c r="M3893" s="7">
        <f>((Table1[[#This Row],[returns]]+(1-$S$2)*Table1[[#This Row],[number of trades]])-ABS(Table1[[#This Row],[company return]]))/100</f>
        <v>0.86971713622999913</v>
      </c>
      <c r="N3893" s="9">
        <f>Table1[[#This Row],[fastsma]]*Table1[[#This Row],[slowsma]]</f>
        <v>160</v>
      </c>
    </row>
    <row r="3894" spans="1:14" ht="15" customHeight="1" x14ac:dyDescent="0.3">
      <c r="A3894" s="1">
        <v>3231</v>
      </c>
      <c r="B3894">
        <v>8</v>
      </c>
      <c r="C3894">
        <v>20</v>
      </c>
      <c r="D3894" t="s">
        <v>139</v>
      </c>
      <c r="E3894" t="s">
        <v>39</v>
      </c>
      <c r="F3894">
        <v>179.97</v>
      </c>
      <c r="G3894">
        <v>128</v>
      </c>
      <c r="H3894">
        <v>414.55893073863223</v>
      </c>
      <c r="I3894" s="7">
        <f>((Table1[[#This Row],[returns]]+(1-$O$2)*Table1[[#This Row],[number of trades]])-ABS(Table1[[#This Row],[company return]]))/100</f>
        <v>-2.3458893073863223</v>
      </c>
      <c r="J3894" s="7">
        <f>((Table1[[#This Row],[returns]]+(1-$P$2)*Table1[[#This Row],[number of trades]])-ABS(Table1[[#This Row],[company return]]))/100</f>
        <v>-2.0258893073863224</v>
      </c>
      <c r="K3894" s="7">
        <f>((Table1[[#This Row],[returns]]+(1-$Q$2)*Table1[[#This Row],[number of trades]])-ABS(Table1[[#This Row],[company return]]))/100</f>
        <v>-1.7058893073863224</v>
      </c>
      <c r="L3894" s="7">
        <f>((Table1[[#This Row],[returns]]+(1-$R$2)*Table1[[#This Row],[number of trades]])-ABS(Table1[[#This Row],[company return]]))/100</f>
        <v>-1.3858893073863221</v>
      </c>
      <c r="M3894" s="7">
        <f>((Table1[[#This Row],[returns]]+(1-$S$2)*Table1[[#This Row],[number of trades]])-ABS(Table1[[#This Row],[company return]]))/100</f>
        <v>-1.065889307386322</v>
      </c>
      <c r="N3894" s="9">
        <f>Table1[[#This Row],[fastsma]]*Table1[[#This Row],[slowsma]]</f>
        <v>160</v>
      </c>
    </row>
    <row r="3895" spans="1:14" ht="15" customHeight="1" x14ac:dyDescent="0.3">
      <c r="A3895" s="1">
        <v>3232</v>
      </c>
      <c r="B3895">
        <v>8</v>
      </c>
      <c r="C3895">
        <v>20</v>
      </c>
      <c r="D3895" t="s">
        <v>139</v>
      </c>
      <c r="E3895" t="s">
        <v>40</v>
      </c>
      <c r="F3895">
        <v>192.52</v>
      </c>
      <c r="G3895">
        <v>140</v>
      </c>
      <c r="H3895">
        <v>63.856114196934101</v>
      </c>
      <c r="I3895" s="7">
        <f>((Table1[[#This Row],[returns]]+(1-$O$2)*Table1[[#This Row],[number of trades]])-ABS(Table1[[#This Row],[company return]]))/100</f>
        <v>1.2866388580306591</v>
      </c>
      <c r="J3895" s="7">
        <f>((Table1[[#This Row],[returns]]+(1-$P$2)*Table1[[#This Row],[number of trades]])-ABS(Table1[[#This Row],[company return]]))/100</f>
        <v>1.636638858030659</v>
      </c>
      <c r="K3895" s="7">
        <f>((Table1[[#This Row],[returns]]+(1-$Q$2)*Table1[[#This Row],[number of trades]])-ABS(Table1[[#This Row],[company return]]))/100</f>
        <v>1.9866388580306589</v>
      </c>
      <c r="L3895" s="7">
        <f>((Table1[[#This Row],[returns]]+(1-$R$2)*Table1[[#This Row],[number of trades]])-ABS(Table1[[#This Row],[company return]]))/100</f>
        <v>2.3366388580306587</v>
      </c>
      <c r="M3895" s="7">
        <f>((Table1[[#This Row],[returns]]+(1-$S$2)*Table1[[#This Row],[number of trades]])-ABS(Table1[[#This Row],[company return]]))/100</f>
        <v>2.6866388580306593</v>
      </c>
      <c r="N3895" s="9">
        <f>Table1[[#This Row],[fastsma]]*Table1[[#This Row],[slowsma]]</f>
        <v>160</v>
      </c>
    </row>
    <row r="3896" spans="1:14" ht="15" hidden="1" customHeight="1" x14ac:dyDescent="0.3">
      <c r="A3896" s="1"/>
      <c r="I3896" s="7"/>
      <c r="J3896" s="7"/>
      <c r="K3896" s="7"/>
      <c r="L3896" s="7"/>
      <c r="M3896" s="7"/>
      <c r="N3896" s="9"/>
    </row>
    <row r="3897" spans="1:14" ht="15" customHeight="1" x14ac:dyDescent="0.3">
      <c r="A3897" s="1">
        <v>3233</v>
      </c>
      <c r="B3897">
        <v>8</v>
      </c>
      <c r="C3897">
        <v>20</v>
      </c>
      <c r="D3897" t="s">
        <v>139</v>
      </c>
      <c r="E3897" t="s">
        <v>41</v>
      </c>
      <c r="F3897">
        <v>70.89</v>
      </c>
      <c r="G3897">
        <v>144</v>
      </c>
      <c r="H3897">
        <v>73.650512575020429</v>
      </c>
      <c r="I3897" s="7">
        <f>((Table1[[#This Row],[returns]]+(1-$O$2)*Table1[[#This Row],[number of trades]])-ABS(Table1[[#This Row],[company return]]))/100</f>
        <v>-2.7605125750204282E-2</v>
      </c>
      <c r="J3897" s="7">
        <f>((Table1[[#This Row],[returns]]+(1-$P$2)*Table1[[#This Row],[number of trades]])-ABS(Table1[[#This Row],[company return]]))/100</f>
        <v>0.33239487424979575</v>
      </c>
      <c r="K3897" s="7">
        <f>((Table1[[#This Row],[returns]]+(1-$Q$2)*Table1[[#This Row],[number of trades]])-ABS(Table1[[#This Row],[company return]]))/100</f>
        <v>0.69239487424979562</v>
      </c>
      <c r="L3897" s="7">
        <f>((Table1[[#This Row],[returns]]+(1-$R$2)*Table1[[#This Row],[number of trades]])-ABS(Table1[[#This Row],[company return]]))/100</f>
        <v>1.0523948742497955</v>
      </c>
      <c r="M3897" s="7">
        <f>((Table1[[#This Row],[returns]]+(1-$S$2)*Table1[[#This Row],[number of trades]])-ABS(Table1[[#This Row],[company return]]))/100</f>
        <v>1.4123948742497956</v>
      </c>
      <c r="N3897" s="9">
        <f>Table1[[#This Row],[fastsma]]*Table1[[#This Row],[slowsma]]</f>
        <v>160</v>
      </c>
    </row>
    <row r="3898" spans="1:14" ht="15" customHeight="1" x14ac:dyDescent="0.3">
      <c r="A3898" s="1">
        <v>3234</v>
      </c>
      <c r="B3898">
        <v>8</v>
      </c>
      <c r="C3898">
        <v>20</v>
      </c>
      <c r="D3898" t="s">
        <v>139</v>
      </c>
      <c r="E3898" t="s">
        <v>42</v>
      </c>
      <c r="F3898">
        <v>320.45</v>
      </c>
      <c r="G3898">
        <v>144</v>
      </c>
      <c r="H3898">
        <v>-13.859852217302221</v>
      </c>
      <c r="I3898" s="7">
        <f>((Table1[[#This Row],[returns]]+(1-$O$2)*Table1[[#This Row],[number of trades]])-ABS(Table1[[#This Row],[company return]]))/100</f>
        <v>3.0659014778269778</v>
      </c>
      <c r="J3898" s="7">
        <f>((Table1[[#This Row],[returns]]+(1-$P$2)*Table1[[#This Row],[number of trades]])-ABS(Table1[[#This Row],[company return]]))/100</f>
        <v>3.4259014778269776</v>
      </c>
      <c r="K3898" s="7">
        <f>((Table1[[#This Row],[returns]]+(1-$Q$2)*Table1[[#This Row],[number of trades]])-ABS(Table1[[#This Row],[company return]]))/100</f>
        <v>3.7859014778269779</v>
      </c>
      <c r="L3898" s="7">
        <f>((Table1[[#This Row],[returns]]+(1-$R$2)*Table1[[#This Row],[number of trades]])-ABS(Table1[[#This Row],[company return]]))/100</f>
        <v>4.1459014778269783</v>
      </c>
      <c r="M3898" s="7">
        <f>((Table1[[#This Row],[returns]]+(1-$S$2)*Table1[[#This Row],[number of trades]])-ABS(Table1[[#This Row],[company return]]))/100</f>
        <v>4.5059014778269777</v>
      </c>
      <c r="N3898" s="9">
        <f>Table1[[#This Row],[fastsma]]*Table1[[#This Row],[slowsma]]</f>
        <v>160</v>
      </c>
    </row>
    <row r="3899" spans="1:14" ht="15" customHeight="1" x14ac:dyDescent="0.3">
      <c r="A3899" s="1">
        <v>3235</v>
      </c>
      <c r="B3899">
        <v>8</v>
      </c>
      <c r="C3899">
        <v>20</v>
      </c>
      <c r="D3899" t="s">
        <v>139</v>
      </c>
      <c r="E3899" t="s">
        <v>43</v>
      </c>
      <c r="F3899">
        <v>298.38</v>
      </c>
      <c r="G3899">
        <v>153</v>
      </c>
      <c r="H3899">
        <v>388.35659978514502</v>
      </c>
      <c r="I3899" s="7">
        <f>((Table1[[#This Row],[returns]]+(1-$O$2)*Table1[[#This Row],[number of trades]])-ABS(Table1[[#This Row],[company return]]))/100</f>
        <v>-0.89976599785145028</v>
      </c>
      <c r="J3899" s="7">
        <f>((Table1[[#This Row],[returns]]+(1-$P$2)*Table1[[#This Row],[number of trades]])-ABS(Table1[[#This Row],[company return]]))/100</f>
        <v>-0.51726599785145022</v>
      </c>
      <c r="K3899" s="7">
        <f>((Table1[[#This Row],[returns]]+(1-$Q$2)*Table1[[#This Row],[number of trades]])-ABS(Table1[[#This Row],[company return]]))/100</f>
        <v>-0.13476599785145027</v>
      </c>
      <c r="L3899" s="7">
        <f>((Table1[[#This Row],[returns]]+(1-$R$2)*Table1[[#This Row],[number of trades]])-ABS(Table1[[#This Row],[company return]]))/100</f>
        <v>0.24773400214854974</v>
      </c>
      <c r="M3899" s="7">
        <f>((Table1[[#This Row],[returns]]+(1-$S$2)*Table1[[#This Row],[number of trades]])-ABS(Table1[[#This Row],[company return]]))/100</f>
        <v>0.63023400214854974</v>
      </c>
      <c r="N3899" s="9">
        <f>Table1[[#This Row],[fastsma]]*Table1[[#This Row],[slowsma]]</f>
        <v>160</v>
      </c>
    </row>
    <row r="3900" spans="1:14" ht="15" customHeight="1" x14ac:dyDescent="0.3">
      <c r="A3900" s="1">
        <v>3236</v>
      </c>
      <c r="B3900">
        <v>8</v>
      </c>
      <c r="C3900">
        <v>20</v>
      </c>
      <c r="D3900" t="s">
        <v>139</v>
      </c>
      <c r="E3900" t="s">
        <v>44</v>
      </c>
      <c r="F3900">
        <v>95.65</v>
      </c>
      <c r="G3900">
        <v>163</v>
      </c>
      <c r="H3900">
        <v>220.1841755424409</v>
      </c>
      <c r="I3900" s="7">
        <f>((Table1[[#This Row],[returns]]+(1-$O$2)*Table1[[#This Row],[number of trades]])-ABS(Table1[[#This Row],[company return]]))/100</f>
        <v>-1.2453417554244088</v>
      </c>
      <c r="J3900" s="7">
        <f>((Table1[[#This Row],[returns]]+(1-$P$2)*Table1[[#This Row],[number of trades]])-ABS(Table1[[#This Row],[company return]]))/100</f>
        <v>-0.83784175542440886</v>
      </c>
      <c r="K3900" s="7">
        <f>((Table1[[#This Row],[returns]]+(1-$Q$2)*Table1[[#This Row],[number of trades]])-ABS(Table1[[#This Row],[company return]]))/100</f>
        <v>-0.43034175542440889</v>
      </c>
      <c r="L3900" s="7">
        <f>((Table1[[#This Row],[returns]]+(1-$R$2)*Table1[[#This Row],[number of trades]])-ABS(Table1[[#This Row],[company return]]))/100</f>
        <v>-2.2841755424408916E-2</v>
      </c>
      <c r="M3900" s="7">
        <f>((Table1[[#This Row],[returns]]+(1-$S$2)*Table1[[#This Row],[number of trades]])-ABS(Table1[[#This Row],[company return]]))/100</f>
        <v>0.38465824457559078</v>
      </c>
      <c r="N3900" s="9">
        <f>Table1[[#This Row],[fastsma]]*Table1[[#This Row],[slowsma]]</f>
        <v>160</v>
      </c>
    </row>
    <row r="3901" spans="1:14" ht="15" customHeight="1" x14ac:dyDescent="0.3">
      <c r="A3901" s="1">
        <v>3237</v>
      </c>
      <c r="B3901">
        <v>8</v>
      </c>
      <c r="C3901">
        <v>20</v>
      </c>
      <c r="D3901" t="s">
        <v>139</v>
      </c>
      <c r="E3901" t="s">
        <v>45</v>
      </c>
      <c r="F3901">
        <v>302.10000000000002</v>
      </c>
      <c r="G3901">
        <v>134</v>
      </c>
      <c r="H3901">
        <v>1149.321826625094</v>
      </c>
      <c r="I3901" s="7">
        <f>((Table1[[#This Row],[returns]]+(1-$O$2)*Table1[[#This Row],[number of trades]])-ABS(Table1[[#This Row],[company return]]))/100</f>
        <v>-8.4722182662509393</v>
      </c>
      <c r="J3901" s="7">
        <f>((Table1[[#This Row],[returns]]+(1-$P$2)*Table1[[#This Row],[number of trades]])-ABS(Table1[[#This Row],[company return]]))/100</f>
        <v>-8.1372182662509402</v>
      </c>
      <c r="K3901" s="7">
        <f>((Table1[[#This Row],[returns]]+(1-$Q$2)*Table1[[#This Row],[number of trades]])-ABS(Table1[[#This Row],[company return]]))/100</f>
        <v>-7.8022182662509394</v>
      </c>
      <c r="L3901" s="7">
        <f>((Table1[[#This Row],[returns]]+(1-$R$2)*Table1[[#This Row],[number of trades]])-ABS(Table1[[#This Row],[company return]]))/100</f>
        <v>-7.4672182662509394</v>
      </c>
      <c r="M3901" s="7">
        <f>((Table1[[#This Row],[returns]]+(1-$S$2)*Table1[[#This Row],[number of trades]])-ABS(Table1[[#This Row],[company return]]))/100</f>
        <v>-7.1322182662509395</v>
      </c>
      <c r="N3901" s="9">
        <f>Table1[[#This Row],[fastsma]]*Table1[[#This Row],[slowsma]]</f>
        <v>160</v>
      </c>
    </row>
    <row r="3902" spans="1:14" ht="15" customHeight="1" x14ac:dyDescent="0.3">
      <c r="A3902" s="1">
        <v>3238</v>
      </c>
      <c r="B3902">
        <v>8</v>
      </c>
      <c r="C3902">
        <v>20</v>
      </c>
      <c r="D3902" t="s">
        <v>139</v>
      </c>
      <c r="E3902" t="s">
        <v>46</v>
      </c>
      <c r="F3902">
        <v>135.51</v>
      </c>
      <c r="G3902">
        <v>154</v>
      </c>
      <c r="H3902">
        <v>149.7541733331658</v>
      </c>
      <c r="I3902" s="7">
        <f>((Table1[[#This Row],[returns]]+(1-$O$2)*Table1[[#This Row],[number of trades]])-ABS(Table1[[#This Row],[company return]]))/100</f>
        <v>-0.14244173333165805</v>
      </c>
      <c r="J3902" s="7">
        <f>((Table1[[#This Row],[returns]]+(1-$P$2)*Table1[[#This Row],[number of trades]])-ABS(Table1[[#This Row],[company return]]))/100</f>
        <v>0.24255826666834196</v>
      </c>
      <c r="K3902" s="7">
        <f>((Table1[[#This Row],[returns]]+(1-$Q$2)*Table1[[#This Row],[number of trades]])-ABS(Table1[[#This Row],[company return]]))/100</f>
        <v>0.62755826666834191</v>
      </c>
      <c r="L3902" s="7">
        <f>((Table1[[#This Row],[returns]]+(1-$R$2)*Table1[[#This Row],[number of trades]])-ABS(Table1[[#This Row],[company return]]))/100</f>
        <v>1.0125582666683419</v>
      </c>
      <c r="M3902" s="7">
        <f>((Table1[[#This Row],[returns]]+(1-$S$2)*Table1[[#This Row],[number of trades]])-ABS(Table1[[#This Row],[company return]]))/100</f>
        <v>1.3975582666683419</v>
      </c>
      <c r="N3902" s="9">
        <f>Table1[[#This Row],[fastsma]]*Table1[[#This Row],[slowsma]]</f>
        <v>160</v>
      </c>
    </row>
    <row r="3903" spans="1:14" ht="15" customHeight="1" x14ac:dyDescent="0.3">
      <c r="A3903" s="1">
        <v>3239</v>
      </c>
      <c r="B3903">
        <v>8</v>
      </c>
      <c r="C3903">
        <v>20</v>
      </c>
      <c r="D3903" t="s">
        <v>139</v>
      </c>
      <c r="E3903" t="s">
        <v>47</v>
      </c>
      <c r="F3903">
        <v>53.47</v>
      </c>
      <c r="G3903">
        <v>167</v>
      </c>
      <c r="H3903">
        <v>64.683826803917881</v>
      </c>
      <c r="I3903" s="7">
        <f>((Table1[[#This Row],[returns]]+(1-$O$2)*Table1[[#This Row],[number of trades]])-ABS(Table1[[#This Row],[company return]]))/100</f>
        <v>-0.11213826803917883</v>
      </c>
      <c r="J3903" s="7">
        <f>((Table1[[#This Row],[returns]]+(1-$P$2)*Table1[[#This Row],[number of trades]])-ABS(Table1[[#This Row],[company return]]))/100</f>
        <v>0.30536173196082117</v>
      </c>
      <c r="K3903" s="7">
        <f>((Table1[[#This Row],[returns]]+(1-$Q$2)*Table1[[#This Row],[number of trades]])-ABS(Table1[[#This Row],[company return]]))/100</f>
        <v>0.72286173196082115</v>
      </c>
      <c r="L3903" s="7">
        <f>((Table1[[#This Row],[returns]]+(1-$R$2)*Table1[[#This Row],[number of trades]])-ABS(Table1[[#This Row],[company return]]))/100</f>
        <v>1.1403617319608212</v>
      </c>
      <c r="M3903" s="7">
        <f>((Table1[[#This Row],[returns]]+(1-$S$2)*Table1[[#This Row],[number of trades]])-ABS(Table1[[#This Row],[company return]]))/100</f>
        <v>1.5578617319608212</v>
      </c>
      <c r="N3903" s="9">
        <f>Table1[[#This Row],[fastsma]]*Table1[[#This Row],[slowsma]]</f>
        <v>160</v>
      </c>
    </row>
    <row r="3904" spans="1:14" ht="15" customHeight="1" x14ac:dyDescent="0.3">
      <c r="A3904" s="1">
        <v>3240</v>
      </c>
      <c r="B3904">
        <v>8</v>
      </c>
      <c r="C3904">
        <v>20</v>
      </c>
      <c r="D3904" t="s">
        <v>139</v>
      </c>
      <c r="E3904" t="s">
        <v>48</v>
      </c>
      <c r="F3904">
        <v>657.08</v>
      </c>
      <c r="G3904">
        <v>158</v>
      </c>
      <c r="H3904">
        <v>4822.1343947640644</v>
      </c>
      <c r="I3904" s="7">
        <f>((Table1[[#This Row],[returns]]+(1-$O$2)*Table1[[#This Row],[number of trades]])-ABS(Table1[[#This Row],[company return]]))/100</f>
        <v>-41.650543947640642</v>
      </c>
      <c r="J3904" s="7">
        <f>((Table1[[#This Row],[returns]]+(1-$P$2)*Table1[[#This Row],[number of trades]])-ABS(Table1[[#This Row],[company return]]))/100</f>
        <v>-41.255543947640646</v>
      </c>
      <c r="K3904" s="7">
        <f>((Table1[[#This Row],[returns]]+(1-$Q$2)*Table1[[#This Row],[number of trades]])-ABS(Table1[[#This Row],[company return]]))/100</f>
        <v>-40.860543947640643</v>
      </c>
      <c r="L3904" s="7">
        <f>((Table1[[#This Row],[returns]]+(1-$R$2)*Table1[[#This Row],[number of trades]])-ABS(Table1[[#This Row],[company return]]))/100</f>
        <v>-40.465543947640647</v>
      </c>
      <c r="M3904" s="7">
        <f>((Table1[[#This Row],[returns]]+(1-$S$2)*Table1[[#This Row],[number of trades]])-ABS(Table1[[#This Row],[company return]]))/100</f>
        <v>-40.070543947640644</v>
      </c>
      <c r="N3904" s="9">
        <f>Table1[[#This Row],[fastsma]]*Table1[[#This Row],[slowsma]]</f>
        <v>160</v>
      </c>
    </row>
    <row r="3905" spans="1:14" ht="15" customHeight="1" x14ac:dyDescent="0.3">
      <c r="A3905" s="1">
        <v>3241</v>
      </c>
      <c r="B3905">
        <v>8</v>
      </c>
      <c r="C3905">
        <v>20</v>
      </c>
      <c r="D3905" t="s">
        <v>139</v>
      </c>
      <c r="E3905" t="s">
        <v>49</v>
      </c>
      <c r="F3905">
        <v>185.87</v>
      </c>
      <c r="G3905">
        <v>147</v>
      </c>
      <c r="H3905">
        <v>709.30767352764428</v>
      </c>
      <c r="I3905" s="7">
        <f>((Table1[[#This Row],[returns]]+(1-$O$2)*Table1[[#This Row],[number of trades]])-ABS(Table1[[#This Row],[company return]]))/100</f>
        <v>-5.2343767352764425</v>
      </c>
      <c r="J3905" s="7">
        <f>((Table1[[#This Row],[returns]]+(1-$P$2)*Table1[[#This Row],[number of trades]])-ABS(Table1[[#This Row],[company return]]))/100</f>
        <v>-4.8668767352764428</v>
      </c>
      <c r="K3905" s="7">
        <f>((Table1[[#This Row],[returns]]+(1-$Q$2)*Table1[[#This Row],[number of trades]])-ABS(Table1[[#This Row],[company return]]))/100</f>
        <v>-4.4993767352764431</v>
      </c>
      <c r="L3905" s="7">
        <f>((Table1[[#This Row],[returns]]+(1-$R$2)*Table1[[#This Row],[number of trades]])-ABS(Table1[[#This Row],[company return]]))/100</f>
        <v>-4.1318767352764425</v>
      </c>
      <c r="M3905" s="7">
        <f>((Table1[[#This Row],[returns]]+(1-$S$2)*Table1[[#This Row],[number of trades]])-ABS(Table1[[#This Row],[company return]]))/100</f>
        <v>-3.7643767352764428</v>
      </c>
      <c r="N3905" s="9">
        <f>Table1[[#This Row],[fastsma]]*Table1[[#This Row],[slowsma]]</f>
        <v>160</v>
      </c>
    </row>
    <row r="3906" spans="1:14" ht="15" customHeight="1" x14ac:dyDescent="0.3">
      <c r="A3906" s="1">
        <v>3243</v>
      </c>
      <c r="B3906">
        <v>8</v>
      </c>
      <c r="C3906">
        <v>20</v>
      </c>
      <c r="D3906" t="s">
        <v>139</v>
      </c>
      <c r="E3906" t="s">
        <v>51</v>
      </c>
      <c r="F3906">
        <v>201.68</v>
      </c>
      <c r="G3906">
        <v>132</v>
      </c>
      <c r="H3906">
        <v>356.35681263196221</v>
      </c>
      <c r="I3906" s="7">
        <f>((Table1[[#This Row],[returns]]+(1-$O$2)*Table1[[#This Row],[number of trades]])-ABS(Table1[[#This Row],[company return]]))/100</f>
        <v>-1.546768126319622</v>
      </c>
      <c r="J3906" s="7">
        <f>((Table1[[#This Row],[returns]]+(1-$P$2)*Table1[[#This Row],[number of trades]])-ABS(Table1[[#This Row],[company return]]))/100</f>
        <v>-1.2167681263196222</v>
      </c>
      <c r="K3906" s="7">
        <f>((Table1[[#This Row],[returns]]+(1-$Q$2)*Table1[[#This Row],[number of trades]])-ABS(Table1[[#This Row],[company return]]))/100</f>
        <v>-0.8867681263196221</v>
      </c>
      <c r="L3906" s="7">
        <f>((Table1[[#This Row],[returns]]+(1-$R$2)*Table1[[#This Row],[number of trades]])-ABS(Table1[[#This Row],[company return]]))/100</f>
        <v>-0.55676812631962203</v>
      </c>
      <c r="M3906" s="7">
        <f>((Table1[[#This Row],[returns]]+(1-$S$2)*Table1[[#This Row],[number of trades]])-ABS(Table1[[#This Row],[company return]]))/100</f>
        <v>-0.22676812631962207</v>
      </c>
      <c r="N3906" s="9">
        <f>Table1[[#This Row],[fastsma]]*Table1[[#This Row],[slowsma]]</f>
        <v>160</v>
      </c>
    </row>
    <row r="3907" spans="1:14" ht="15" customHeight="1" x14ac:dyDescent="0.3">
      <c r="A3907" s="1">
        <v>3244</v>
      </c>
      <c r="B3907">
        <v>8</v>
      </c>
      <c r="C3907">
        <v>20</v>
      </c>
      <c r="D3907" t="s">
        <v>139</v>
      </c>
      <c r="E3907" t="s">
        <v>52</v>
      </c>
      <c r="F3907">
        <v>195.42</v>
      </c>
      <c r="G3907">
        <v>152</v>
      </c>
      <c r="H3907">
        <v>7.6900227556287684</v>
      </c>
      <c r="I3907" s="7">
        <f>((Table1[[#This Row],[returns]]+(1-$O$2)*Table1[[#This Row],[number of trades]])-ABS(Table1[[#This Row],[company return]]))/100</f>
        <v>1.8772997724437122</v>
      </c>
      <c r="J3907" s="7">
        <f>((Table1[[#This Row],[returns]]+(1-$P$2)*Table1[[#This Row],[number of trades]])-ABS(Table1[[#This Row],[company return]]))/100</f>
        <v>2.2572997724437123</v>
      </c>
      <c r="K3907" s="7">
        <f>((Table1[[#This Row],[returns]]+(1-$Q$2)*Table1[[#This Row],[number of trades]])-ABS(Table1[[#This Row],[company return]]))/100</f>
        <v>2.6372997724437117</v>
      </c>
      <c r="L3907" s="7">
        <f>((Table1[[#This Row],[returns]]+(1-$R$2)*Table1[[#This Row],[number of trades]])-ABS(Table1[[#This Row],[company return]]))/100</f>
        <v>3.0172997724437121</v>
      </c>
      <c r="M3907" s="7">
        <f>((Table1[[#This Row],[returns]]+(1-$S$2)*Table1[[#This Row],[number of trades]])-ABS(Table1[[#This Row],[company return]]))/100</f>
        <v>3.397299772443712</v>
      </c>
      <c r="N3907" s="9">
        <f>Table1[[#This Row],[fastsma]]*Table1[[#This Row],[slowsma]]</f>
        <v>160</v>
      </c>
    </row>
    <row r="3908" spans="1:14" ht="15" customHeight="1" x14ac:dyDescent="0.3">
      <c r="A3908" s="1">
        <v>3245</v>
      </c>
      <c r="B3908">
        <v>8</v>
      </c>
      <c r="C3908">
        <v>20</v>
      </c>
      <c r="D3908" t="s">
        <v>139</v>
      </c>
      <c r="E3908" t="s">
        <v>53</v>
      </c>
      <c r="F3908">
        <v>595.15</v>
      </c>
      <c r="G3908">
        <v>140</v>
      </c>
      <c r="H3908">
        <v>3214.976605232775</v>
      </c>
      <c r="I3908" s="7">
        <f>((Table1[[#This Row],[returns]]+(1-$O$2)*Table1[[#This Row],[number of trades]])-ABS(Table1[[#This Row],[company return]]))/100</f>
        <v>-26.19826605232775</v>
      </c>
      <c r="J3908" s="7">
        <f>((Table1[[#This Row],[returns]]+(1-$P$2)*Table1[[#This Row],[number of trades]])-ABS(Table1[[#This Row],[company return]]))/100</f>
        <v>-25.848266052327748</v>
      </c>
      <c r="K3908" s="7">
        <f>((Table1[[#This Row],[returns]]+(1-$Q$2)*Table1[[#This Row],[number of trades]])-ABS(Table1[[#This Row],[company return]]))/100</f>
        <v>-25.49826605232775</v>
      </c>
      <c r="L3908" s="7">
        <f>((Table1[[#This Row],[returns]]+(1-$R$2)*Table1[[#This Row],[number of trades]])-ABS(Table1[[#This Row],[company return]]))/100</f>
        <v>-25.148266052327749</v>
      </c>
      <c r="M3908" s="7">
        <f>((Table1[[#This Row],[returns]]+(1-$S$2)*Table1[[#This Row],[number of trades]])-ABS(Table1[[#This Row],[company return]]))/100</f>
        <v>-24.798266052327747</v>
      </c>
      <c r="N3908" s="9">
        <f>Table1[[#This Row],[fastsma]]*Table1[[#This Row],[slowsma]]</f>
        <v>160</v>
      </c>
    </row>
    <row r="3909" spans="1:14" ht="15" customHeight="1" x14ac:dyDescent="0.3">
      <c r="A3909" s="1">
        <v>3246</v>
      </c>
      <c r="B3909">
        <v>8</v>
      </c>
      <c r="C3909">
        <v>20</v>
      </c>
      <c r="D3909" t="s">
        <v>139</v>
      </c>
      <c r="E3909" t="s">
        <v>54</v>
      </c>
      <c r="F3909">
        <v>166.29</v>
      </c>
      <c r="G3909">
        <v>147</v>
      </c>
      <c r="H3909">
        <v>217.8159221063795</v>
      </c>
      <c r="I3909" s="7">
        <f>((Table1[[#This Row],[returns]]+(1-$O$2)*Table1[[#This Row],[number of trades]])-ABS(Table1[[#This Row],[company return]]))/100</f>
        <v>-0.51525922106379507</v>
      </c>
      <c r="J3909" s="7">
        <f>((Table1[[#This Row],[returns]]+(1-$P$2)*Table1[[#This Row],[number of trades]])-ABS(Table1[[#This Row],[company return]]))/100</f>
        <v>-0.1477592210637951</v>
      </c>
      <c r="K3909" s="7">
        <f>((Table1[[#This Row],[returns]]+(1-$Q$2)*Table1[[#This Row],[number of trades]])-ABS(Table1[[#This Row],[company return]]))/100</f>
        <v>0.21974077893620489</v>
      </c>
      <c r="L3909" s="7">
        <f>((Table1[[#This Row],[returns]]+(1-$R$2)*Table1[[#This Row],[number of trades]])-ABS(Table1[[#This Row],[company return]]))/100</f>
        <v>0.58724077893620463</v>
      </c>
      <c r="M3909" s="7">
        <f>((Table1[[#This Row],[returns]]+(1-$S$2)*Table1[[#This Row],[number of trades]])-ABS(Table1[[#This Row],[company return]]))/100</f>
        <v>0.95474077893620457</v>
      </c>
      <c r="N3909" s="9">
        <f>Table1[[#This Row],[fastsma]]*Table1[[#This Row],[slowsma]]</f>
        <v>160</v>
      </c>
    </row>
    <row r="3910" spans="1:14" ht="15" customHeight="1" x14ac:dyDescent="0.3">
      <c r="A3910" s="1">
        <v>3247</v>
      </c>
      <c r="B3910">
        <v>8</v>
      </c>
      <c r="C3910">
        <v>20</v>
      </c>
      <c r="D3910" t="s">
        <v>139</v>
      </c>
      <c r="E3910" t="s">
        <v>55</v>
      </c>
      <c r="F3910">
        <v>168.76</v>
      </c>
      <c r="G3910">
        <v>142</v>
      </c>
      <c r="H3910">
        <v>453.64498468727749</v>
      </c>
      <c r="I3910" s="7">
        <f>((Table1[[#This Row],[returns]]+(1-$O$2)*Table1[[#This Row],[number of trades]])-ABS(Table1[[#This Row],[company return]]))/100</f>
        <v>-2.848849846872775</v>
      </c>
      <c r="J3910" s="7">
        <f>((Table1[[#This Row],[returns]]+(1-$P$2)*Table1[[#This Row],[number of trades]])-ABS(Table1[[#This Row],[company return]]))/100</f>
        <v>-2.493849846872775</v>
      </c>
      <c r="K3910" s="7">
        <f>((Table1[[#This Row],[returns]]+(1-$Q$2)*Table1[[#This Row],[number of trades]])-ABS(Table1[[#This Row],[company return]]))/100</f>
        <v>-2.138849846872775</v>
      </c>
      <c r="L3910" s="7">
        <f>((Table1[[#This Row],[returns]]+(1-$R$2)*Table1[[#This Row],[number of trades]])-ABS(Table1[[#This Row],[company return]]))/100</f>
        <v>-1.783849846872775</v>
      </c>
      <c r="M3910" s="7">
        <f>((Table1[[#This Row],[returns]]+(1-$S$2)*Table1[[#This Row],[number of trades]])-ABS(Table1[[#This Row],[company return]]))/100</f>
        <v>-1.4288498468727751</v>
      </c>
      <c r="N3910" s="9">
        <f>Table1[[#This Row],[fastsma]]*Table1[[#This Row],[slowsma]]</f>
        <v>160</v>
      </c>
    </row>
    <row r="3911" spans="1:14" ht="15" customHeight="1" x14ac:dyDescent="0.3">
      <c r="A3911" s="1">
        <v>3248</v>
      </c>
      <c r="B3911">
        <v>8</v>
      </c>
      <c r="C3911">
        <v>20</v>
      </c>
      <c r="D3911" t="s">
        <v>139</v>
      </c>
      <c r="E3911" t="s">
        <v>56</v>
      </c>
      <c r="F3911">
        <v>181.43</v>
      </c>
      <c r="G3911">
        <v>154</v>
      </c>
      <c r="H3911">
        <v>83.659493691864128</v>
      </c>
      <c r="I3911" s="7">
        <f>((Table1[[#This Row],[returns]]+(1-$O$2)*Table1[[#This Row],[number of trades]])-ABS(Table1[[#This Row],[company return]]))/100</f>
        <v>0.97770506308135874</v>
      </c>
      <c r="J3911" s="7">
        <f>((Table1[[#This Row],[returns]]+(1-$P$2)*Table1[[#This Row],[number of trades]])-ABS(Table1[[#This Row],[company return]]))/100</f>
        <v>1.3627050630813589</v>
      </c>
      <c r="K3911" s="7">
        <f>((Table1[[#This Row],[returns]]+(1-$Q$2)*Table1[[#This Row],[number of trades]])-ABS(Table1[[#This Row],[company return]]))/100</f>
        <v>1.7477050630813589</v>
      </c>
      <c r="L3911" s="7">
        <f>((Table1[[#This Row],[returns]]+(1-$R$2)*Table1[[#This Row],[number of trades]])-ABS(Table1[[#This Row],[company return]]))/100</f>
        <v>2.1327050630813589</v>
      </c>
      <c r="M3911" s="7">
        <f>((Table1[[#This Row],[returns]]+(1-$S$2)*Table1[[#This Row],[number of trades]])-ABS(Table1[[#This Row],[company return]]))/100</f>
        <v>2.5177050630813587</v>
      </c>
      <c r="N3911" s="9">
        <f>Table1[[#This Row],[fastsma]]*Table1[[#This Row],[slowsma]]</f>
        <v>160</v>
      </c>
    </row>
    <row r="3912" spans="1:14" ht="15" customHeight="1" x14ac:dyDescent="0.3">
      <c r="A3912" s="1">
        <v>3249</v>
      </c>
      <c r="B3912">
        <v>8</v>
      </c>
      <c r="C3912">
        <v>20</v>
      </c>
      <c r="D3912" t="s">
        <v>139</v>
      </c>
      <c r="E3912" t="s">
        <v>57</v>
      </c>
      <c r="F3912">
        <v>191.47</v>
      </c>
      <c r="G3912">
        <v>136</v>
      </c>
      <c r="H3912">
        <v>111.2149523454991</v>
      </c>
      <c r="I3912" s="7">
        <f>((Table1[[#This Row],[returns]]+(1-$O$2)*Table1[[#This Row],[number of trades]])-ABS(Table1[[#This Row],[company return]]))/100</f>
        <v>0.802550476545009</v>
      </c>
      <c r="J3912" s="7">
        <f>((Table1[[#This Row],[returns]]+(1-$P$2)*Table1[[#This Row],[number of trades]])-ABS(Table1[[#This Row],[company return]]))/100</f>
        <v>1.142550476545009</v>
      </c>
      <c r="K3912" s="7">
        <f>((Table1[[#This Row],[returns]]+(1-$Q$2)*Table1[[#This Row],[number of trades]])-ABS(Table1[[#This Row],[company return]]))/100</f>
        <v>1.482550476545009</v>
      </c>
      <c r="L3912" s="7">
        <f>((Table1[[#This Row],[returns]]+(1-$R$2)*Table1[[#This Row],[number of trades]])-ABS(Table1[[#This Row],[company return]]))/100</f>
        <v>1.8225504765450091</v>
      </c>
      <c r="M3912" s="7">
        <f>((Table1[[#This Row],[returns]]+(1-$S$2)*Table1[[#This Row],[number of trades]])-ABS(Table1[[#This Row],[company return]]))/100</f>
        <v>2.1625504765450092</v>
      </c>
      <c r="N3912" s="9">
        <f>Table1[[#This Row],[fastsma]]*Table1[[#This Row],[slowsma]]</f>
        <v>160</v>
      </c>
    </row>
    <row r="3913" spans="1:14" ht="15" customHeight="1" x14ac:dyDescent="0.3">
      <c r="A3913" s="1">
        <v>3250</v>
      </c>
      <c r="B3913">
        <v>8</v>
      </c>
      <c r="C3913">
        <v>20</v>
      </c>
      <c r="D3913" t="s">
        <v>139</v>
      </c>
      <c r="E3913" t="s">
        <v>58</v>
      </c>
      <c r="F3913">
        <v>239.22</v>
      </c>
      <c r="G3913">
        <v>143</v>
      </c>
      <c r="H3913">
        <v>311.95987062112818</v>
      </c>
      <c r="I3913" s="7">
        <f>((Table1[[#This Row],[returns]]+(1-$O$2)*Table1[[#This Row],[number of trades]])-ABS(Table1[[#This Row],[company return]]))/100</f>
        <v>-0.72739870621128178</v>
      </c>
      <c r="J3913" s="7">
        <f>((Table1[[#This Row],[returns]]+(1-$P$2)*Table1[[#This Row],[number of trades]])-ABS(Table1[[#This Row],[company return]]))/100</f>
        <v>-0.36989870621128146</v>
      </c>
      <c r="K3913" s="7">
        <f>((Table1[[#This Row],[returns]]+(1-$Q$2)*Table1[[#This Row],[number of trades]])-ABS(Table1[[#This Row],[company return]]))/100</f>
        <v>-1.2398706211281479E-2</v>
      </c>
      <c r="L3913" s="7">
        <f>((Table1[[#This Row],[returns]]+(1-$R$2)*Table1[[#This Row],[number of trades]])-ABS(Table1[[#This Row],[company return]]))/100</f>
        <v>0.34510129378871851</v>
      </c>
      <c r="M3913" s="7">
        <f>((Table1[[#This Row],[returns]]+(1-$S$2)*Table1[[#This Row],[number of trades]])-ABS(Table1[[#This Row],[company return]]))/100</f>
        <v>0.7026012937887185</v>
      </c>
      <c r="N3913" s="9">
        <f>Table1[[#This Row],[fastsma]]*Table1[[#This Row],[slowsma]]</f>
        <v>160</v>
      </c>
    </row>
    <row r="3914" spans="1:14" ht="15" customHeight="1" x14ac:dyDescent="0.3">
      <c r="A3914" s="1">
        <v>3251</v>
      </c>
      <c r="B3914">
        <v>8</v>
      </c>
      <c r="C3914">
        <v>20</v>
      </c>
      <c r="D3914" t="s">
        <v>139</v>
      </c>
      <c r="E3914" t="s">
        <v>59</v>
      </c>
      <c r="F3914">
        <v>173.96</v>
      </c>
      <c r="G3914">
        <v>148</v>
      </c>
      <c r="H3914">
        <v>21.683316559911368</v>
      </c>
      <c r="I3914" s="7">
        <f>((Table1[[#This Row],[returns]]+(1-$O$2)*Table1[[#This Row],[number of trades]])-ABS(Table1[[#This Row],[company return]]))/100</f>
        <v>1.5227668344008864</v>
      </c>
      <c r="J3914" s="7">
        <f>((Table1[[#This Row],[returns]]+(1-$P$2)*Table1[[#This Row],[number of trades]])-ABS(Table1[[#This Row],[company return]]))/100</f>
        <v>1.8927668344008866</v>
      </c>
      <c r="K3914" s="7">
        <f>((Table1[[#This Row],[returns]]+(1-$Q$2)*Table1[[#This Row],[number of trades]])-ABS(Table1[[#This Row],[company return]]))/100</f>
        <v>2.2627668344008867</v>
      </c>
      <c r="L3914" s="7">
        <f>((Table1[[#This Row],[returns]]+(1-$R$2)*Table1[[#This Row],[number of trades]])-ABS(Table1[[#This Row],[company return]]))/100</f>
        <v>2.6327668344008868</v>
      </c>
      <c r="M3914" s="7">
        <f>((Table1[[#This Row],[returns]]+(1-$S$2)*Table1[[#This Row],[number of trades]])-ABS(Table1[[#This Row],[company return]]))/100</f>
        <v>3.0027668344008869</v>
      </c>
      <c r="N3914" s="9">
        <f>Table1[[#This Row],[fastsma]]*Table1[[#This Row],[slowsma]]</f>
        <v>160</v>
      </c>
    </row>
    <row r="3915" spans="1:14" ht="15" customHeight="1" x14ac:dyDescent="0.3">
      <c r="A3915" s="1">
        <v>3252</v>
      </c>
      <c r="B3915">
        <v>8</v>
      </c>
      <c r="C3915">
        <v>20</v>
      </c>
      <c r="D3915" t="s">
        <v>139</v>
      </c>
      <c r="E3915" t="s">
        <v>60</v>
      </c>
      <c r="F3915">
        <v>167.32</v>
      </c>
      <c r="G3915">
        <v>159</v>
      </c>
      <c r="H3915">
        <v>569.48457441594576</v>
      </c>
      <c r="I3915" s="7">
        <f>((Table1[[#This Row],[returns]]+(1-$O$2)*Table1[[#This Row],[number of trades]])-ABS(Table1[[#This Row],[company return]]))/100</f>
        <v>-4.021645744159458</v>
      </c>
      <c r="J3915" s="7">
        <f>((Table1[[#This Row],[returns]]+(1-$P$2)*Table1[[#This Row],[number of trades]])-ABS(Table1[[#This Row],[company return]]))/100</f>
        <v>-3.6241457441594576</v>
      </c>
      <c r="K3915" s="7">
        <f>((Table1[[#This Row],[returns]]+(1-$Q$2)*Table1[[#This Row],[number of trades]])-ABS(Table1[[#This Row],[company return]]))/100</f>
        <v>-3.2266457441594576</v>
      </c>
      <c r="L3915" s="7">
        <f>((Table1[[#This Row],[returns]]+(1-$R$2)*Table1[[#This Row],[number of trades]])-ABS(Table1[[#This Row],[company return]]))/100</f>
        <v>-2.8291457441594576</v>
      </c>
      <c r="M3915" s="7">
        <f>((Table1[[#This Row],[returns]]+(1-$S$2)*Table1[[#This Row],[number of trades]])-ABS(Table1[[#This Row],[company return]]))/100</f>
        <v>-2.4316457441594577</v>
      </c>
      <c r="N3915" s="9">
        <f>Table1[[#This Row],[fastsma]]*Table1[[#This Row],[slowsma]]</f>
        <v>160</v>
      </c>
    </row>
    <row r="3916" spans="1:14" ht="15" customHeight="1" x14ac:dyDescent="0.3">
      <c r="A3916" s="1">
        <v>3253</v>
      </c>
      <c r="B3916">
        <v>8</v>
      </c>
      <c r="C3916">
        <v>20</v>
      </c>
      <c r="D3916" t="s">
        <v>139</v>
      </c>
      <c r="E3916" t="s">
        <v>61</v>
      </c>
      <c r="F3916">
        <v>184.99</v>
      </c>
      <c r="G3916">
        <v>152</v>
      </c>
      <c r="H3916">
        <v>64.186882015582299</v>
      </c>
      <c r="I3916" s="7">
        <f>((Table1[[#This Row],[returns]]+(1-$O$2)*Table1[[#This Row],[number of trades]])-ABS(Table1[[#This Row],[company return]]))/100</f>
        <v>1.2080311798441772</v>
      </c>
      <c r="J3916" s="7">
        <f>((Table1[[#This Row],[returns]]+(1-$P$2)*Table1[[#This Row],[number of trades]])-ABS(Table1[[#This Row],[company return]]))/100</f>
        <v>1.5880311798441773</v>
      </c>
      <c r="K3916" s="7">
        <f>((Table1[[#This Row],[returns]]+(1-$Q$2)*Table1[[#This Row],[number of trades]])-ABS(Table1[[#This Row],[company return]]))/100</f>
        <v>1.9680311798441772</v>
      </c>
      <c r="L3916" s="7">
        <f>((Table1[[#This Row],[returns]]+(1-$R$2)*Table1[[#This Row],[number of trades]])-ABS(Table1[[#This Row],[company return]]))/100</f>
        <v>2.3480311798441771</v>
      </c>
      <c r="M3916" s="7">
        <f>((Table1[[#This Row],[returns]]+(1-$S$2)*Table1[[#This Row],[number of trades]])-ABS(Table1[[#This Row],[company return]]))/100</f>
        <v>2.7280311798441774</v>
      </c>
      <c r="N3916" s="9">
        <f>Table1[[#This Row],[fastsma]]*Table1[[#This Row],[slowsma]]</f>
        <v>160</v>
      </c>
    </row>
    <row r="3917" spans="1:14" ht="15" customHeight="1" x14ac:dyDescent="0.3">
      <c r="A3917" s="1">
        <v>3254</v>
      </c>
      <c r="B3917">
        <v>8</v>
      </c>
      <c r="C3917">
        <v>20</v>
      </c>
      <c r="D3917" t="s">
        <v>139</v>
      </c>
      <c r="E3917" t="s">
        <v>62</v>
      </c>
      <c r="F3917">
        <v>134.85</v>
      </c>
      <c r="G3917">
        <v>156</v>
      </c>
      <c r="H3917">
        <v>449.08695797445841</v>
      </c>
      <c r="I3917" s="7">
        <f>((Table1[[#This Row],[returns]]+(1-$O$2)*Table1[[#This Row],[number of trades]])-ABS(Table1[[#This Row],[company return]]))/100</f>
        <v>-3.1423695797445839</v>
      </c>
      <c r="J3917" s="7">
        <f>((Table1[[#This Row],[returns]]+(1-$P$2)*Table1[[#This Row],[number of trades]])-ABS(Table1[[#This Row],[company return]]))/100</f>
        <v>-2.7523695797445837</v>
      </c>
      <c r="K3917" s="7">
        <f>((Table1[[#This Row],[returns]]+(1-$Q$2)*Table1[[#This Row],[number of trades]])-ABS(Table1[[#This Row],[company return]]))/100</f>
        <v>-2.3623695797445841</v>
      </c>
      <c r="L3917" s="7">
        <f>((Table1[[#This Row],[returns]]+(1-$R$2)*Table1[[#This Row],[number of trades]])-ABS(Table1[[#This Row],[company return]]))/100</f>
        <v>-1.9723695797445842</v>
      </c>
      <c r="M3917" s="7">
        <f>((Table1[[#This Row],[returns]]+(1-$S$2)*Table1[[#This Row],[number of trades]])-ABS(Table1[[#This Row],[company return]]))/100</f>
        <v>-1.5823695797445838</v>
      </c>
      <c r="N3917" s="9">
        <f>Table1[[#This Row],[fastsma]]*Table1[[#This Row],[slowsma]]</f>
        <v>160</v>
      </c>
    </row>
    <row r="3918" spans="1:14" ht="15" customHeight="1" x14ac:dyDescent="0.3">
      <c r="A3918" s="1">
        <v>3256</v>
      </c>
      <c r="B3918">
        <v>8</v>
      </c>
      <c r="C3918">
        <v>20</v>
      </c>
      <c r="D3918" t="s">
        <v>139</v>
      </c>
      <c r="E3918" t="s">
        <v>64</v>
      </c>
      <c r="F3918">
        <v>178.4</v>
      </c>
      <c r="G3918">
        <v>133</v>
      </c>
      <c r="H3918">
        <v>321.72434494255617</v>
      </c>
      <c r="I3918" s="7">
        <f>((Table1[[#This Row],[returns]]+(1-$O$2)*Table1[[#This Row],[number of trades]])-ABS(Table1[[#This Row],[company return]]))/100</f>
        <v>-1.4332434494255617</v>
      </c>
      <c r="J3918" s="7">
        <f>((Table1[[#This Row],[returns]]+(1-$P$2)*Table1[[#This Row],[number of trades]])-ABS(Table1[[#This Row],[company return]]))/100</f>
        <v>-1.1007434494255617</v>
      </c>
      <c r="K3918" s="7">
        <f>((Table1[[#This Row],[returns]]+(1-$Q$2)*Table1[[#This Row],[number of trades]])-ABS(Table1[[#This Row],[company return]]))/100</f>
        <v>-0.76824344942556166</v>
      </c>
      <c r="L3918" s="7">
        <f>((Table1[[#This Row],[returns]]+(1-$R$2)*Table1[[#This Row],[number of trades]])-ABS(Table1[[#This Row],[company return]]))/100</f>
        <v>-0.43574344942556192</v>
      </c>
      <c r="M3918" s="7">
        <f>((Table1[[#This Row],[returns]]+(1-$S$2)*Table1[[#This Row],[number of trades]])-ABS(Table1[[#This Row],[company return]]))/100</f>
        <v>-0.10324344942556195</v>
      </c>
      <c r="N3918" s="9">
        <f>Table1[[#This Row],[fastsma]]*Table1[[#This Row],[slowsma]]</f>
        <v>160</v>
      </c>
    </row>
    <row r="3919" spans="1:14" ht="15" customHeight="1" x14ac:dyDescent="0.3">
      <c r="A3919" s="1">
        <v>3258</v>
      </c>
      <c r="B3919">
        <v>8</v>
      </c>
      <c r="C3919">
        <v>20</v>
      </c>
      <c r="D3919" t="s">
        <v>139</v>
      </c>
      <c r="E3919" t="s">
        <v>66</v>
      </c>
      <c r="F3919">
        <v>188.05</v>
      </c>
      <c r="G3919">
        <v>140</v>
      </c>
      <c r="H3919">
        <v>88.580249163054575</v>
      </c>
      <c r="I3919" s="7">
        <f>((Table1[[#This Row],[returns]]+(1-$O$2)*Table1[[#This Row],[number of trades]])-ABS(Table1[[#This Row],[company return]]))/100</f>
        <v>0.99469750836945436</v>
      </c>
      <c r="J3919" s="7">
        <f>((Table1[[#This Row],[returns]]+(1-$P$2)*Table1[[#This Row],[number of trades]])-ABS(Table1[[#This Row],[company return]]))/100</f>
        <v>1.3446975083694541</v>
      </c>
      <c r="K3919" s="7">
        <f>((Table1[[#This Row],[returns]]+(1-$Q$2)*Table1[[#This Row],[number of trades]])-ABS(Table1[[#This Row],[company return]]))/100</f>
        <v>1.6946975083694542</v>
      </c>
      <c r="L3919" s="7">
        <f>((Table1[[#This Row],[returns]]+(1-$R$2)*Table1[[#This Row],[number of trades]])-ABS(Table1[[#This Row],[company return]]))/100</f>
        <v>2.0446975083694543</v>
      </c>
      <c r="M3919" s="7">
        <f>((Table1[[#This Row],[returns]]+(1-$S$2)*Table1[[#This Row],[number of trades]])-ABS(Table1[[#This Row],[company return]]))/100</f>
        <v>2.3946975083694544</v>
      </c>
      <c r="N3919" s="9">
        <f>Table1[[#This Row],[fastsma]]*Table1[[#This Row],[slowsma]]</f>
        <v>160</v>
      </c>
    </row>
    <row r="3920" spans="1:14" ht="15" customHeight="1" x14ac:dyDescent="0.3">
      <c r="A3920" s="1">
        <v>3259</v>
      </c>
      <c r="B3920">
        <v>8</v>
      </c>
      <c r="C3920">
        <v>20</v>
      </c>
      <c r="D3920" t="s">
        <v>139</v>
      </c>
      <c r="E3920" t="s">
        <v>67</v>
      </c>
      <c r="F3920">
        <v>227.16</v>
      </c>
      <c r="G3920">
        <v>150</v>
      </c>
      <c r="H3920">
        <v>349.94900613238809</v>
      </c>
      <c r="I3920" s="7">
        <f>((Table1[[#This Row],[returns]]+(1-$O$2)*Table1[[#This Row],[number of trades]])-ABS(Table1[[#This Row],[company return]]))/100</f>
        <v>-1.227890061323881</v>
      </c>
      <c r="J3920" s="7">
        <f>((Table1[[#This Row],[returns]]+(1-$P$2)*Table1[[#This Row],[number of trades]])-ABS(Table1[[#This Row],[company return]]))/100</f>
        <v>-0.85289006132388123</v>
      </c>
      <c r="K3920" s="7">
        <f>((Table1[[#This Row],[returns]]+(1-$Q$2)*Table1[[#This Row],[number of trades]])-ABS(Table1[[#This Row],[company return]]))/100</f>
        <v>-0.47789006132388123</v>
      </c>
      <c r="L3920" s="7">
        <f>((Table1[[#This Row],[returns]]+(1-$R$2)*Table1[[#This Row],[number of trades]])-ABS(Table1[[#This Row],[company return]]))/100</f>
        <v>-0.10289006132388125</v>
      </c>
      <c r="M3920" s="7">
        <f>((Table1[[#This Row],[returns]]+(1-$S$2)*Table1[[#This Row],[number of trades]])-ABS(Table1[[#This Row],[company return]]))/100</f>
        <v>0.27210993867611877</v>
      </c>
      <c r="N3920" s="9">
        <f>Table1[[#This Row],[fastsma]]*Table1[[#This Row],[slowsma]]</f>
        <v>160</v>
      </c>
    </row>
    <row r="3921" spans="1:14" ht="15" customHeight="1" x14ac:dyDescent="0.3">
      <c r="A3921" s="1">
        <v>3260</v>
      </c>
      <c r="B3921">
        <v>8</v>
      </c>
      <c r="C3921">
        <v>20</v>
      </c>
      <c r="D3921" t="s">
        <v>139</v>
      </c>
      <c r="E3921" t="s">
        <v>68</v>
      </c>
      <c r="F3921">
        <v>185.1</v>
      </c>
      <c r="G3921">
        <v>145</v>
      </c>
      <c r="H3921">
        <v>10.36713105302915</v>
      </c>
      <c r="I3921" s="7">
        <f>((Table1[[#This Row],[returns]]+(1-$O$2)*Table1[[#This Row],[number of trades]])-ABS(Table1[[#This Row],[company return]]))/100</f>
        <v>1.7473286894697084</v>
      </c>
      <c r="J3921" s="7">
        <f>((Table1[[#This Row],[returns]]+(1-$P$2)*Table1[[#This Row],[number of trades]])-ABS(Table1[[#This Row],[company return]]))/100</f>
        <v>2.1098286894697087</v>
      </c>
      <c r="K3921" s="7">
        <f>((Table1[[#This Row],[returns]]+(1-$Q$2)*Table1[[#This Row],[number of trades]])-ABS(Table1[[#This Row],[company return]]))/100</f>
        <v>2.472328689469709</v>
      </c>
      <c r="L3921" s="7">
        <f>((Table1[[#This Row],[returns]]+(1-$R$2)*Table1[[#This Row],[number of trades]])-ABS(Table1[[#This Row],[company return]]))/100</f>
        <v>2.8348286894697088</v>
      </c>
      <c r="M3921" s="7">
        <f>((Table1[[#This Row],[returns]]+(1-$S$2)*Table1[[#This Row],[number of trades]])-ABS(Table1[[#This Row],[company return]]))/100</f>
        <v>3.1973286894697086</v>
      </c>
      <c r="N3921" s="9">
        <f>Table1[[#This Row],[fastsma]]*Table1[[#This Row],[slowsma]]</f>
        <v>160</v>
      </c>
    </row>
    <row r="3922" spans="1:14" ht="15" customHeight="1" x14ac:dyDescent="0.3">
      <c r="A3922" s="1">
        <v>3261</v>
      </c>
      <c r="B3922">
        <v>8</v>
      </c>
      <c r="C3922">
        <v>20</v>
      </c>
      <c r="D3922" t="s">
        <v>139</v>
      </c>
      <c r="E3922" t="s">
        <v>69</v>
      </c>
      <c r="F3922">
        <v>120.58</v>
      </c>
      <c r="G3922">
        <v>139</v>
      </c>
      <c r="H3922">
        <v>7.5628376176480554</v>
      </c>
      <c r="I3922" s="7">
        <f>((Table1[[#This Row],[returns]]+(1-$O$2)*Table1[[#This Row],[number of trades]])-ABS(Table1[[#This Row],[company return]]))/100</f>
        <v>1.1301716238235193</v>
      </c>
      <c r="J3922" s="7">
        <f>((Table1[[#This Row],[returns]]+(1-$P$2)*Table1[[#This Row],[number of trades]])-ABS(Table1[[#This Row],[company return]]))/100</f>
        <v>1.4776716238235192</v>
      </c>
      <c r="K3922" s="7">
        <f>((Table1[[#This Row],[returns]]+(1-$Q$2)*Table1[[#This Row],[number of trades]])-ABS(Table1[[#This Row],[company return]]))/100</f>
        <v>1.8251716238235192</v>
      </c>
      <c r="L3922" s="7">
        <f>((Table1[[#This Row],[returns]]+(1-$R$2)*Table1[[#This Row],[number of trades]])-ABS(Table1[[#This Row],[company return]]))/100</f>
        <v>2.1726716238235193</v>
      </c>
      <c r="M3922" s="7">
        <f>((Table1[[#This Row],[returns]]+(1-$S$2)*Table1[[#This Row],[number of trades]])-ABS(Table1[[#This Row],[company return]]))/100</f>
        <v>2.5201716238235194</v>
      </c>
      <c r="N3922" s="9">
        <f>Table1[[#This Row],[fastsma]]*Table1[[#This Row],[slowsma]]</f>
        <v>160</v>
      </c>
    </row>
    <row r="3923" spans="1:14" ht="15" customHeight="1" x14ac:dyDescent="0.3">
      <c r="A3923" s="1">
        <v>3262</v>
      </c>
      <c r="B3923">
        <v>8</v>
      </c>
      <c r="C3923">
        <v>20</v>
      </c>
      <c r="D3923" t="s">
        <v>139</v>
      </c>
      <c r="E3923" t="s">
        <v>70</v>
      </c>
      <c r="F3923">
        <v>167.48</v>
      </c>
      <c r="G3923">
        <v>146</v>
      </c>
      <c r="H3923">
        <v>126.56271120556239</v>
      </c>
      <c r="I3923" s="7">
        <f>((Table1[[#This Row],[returns]]+(1-$O$2)*Table1[[#This Row],[number of trades]])-ABS(Table1[[#This Row],[company return]]))/100</f>
        <v>0.40917288794437595</v>
      </c>
      <c r="J3923" s="7">
        <f>((Table1[[#This Row],[returns]]+(1-$P$2)*Table1[[#This Row],[number of trades]])-ABS(Table1[[#This Row],[company return]]))/100</f>
        <v>0.774172887944376</v>
      </c>
      <c r="K3923" s="7">
        <f>((Table1[[#This Row],[returns]]+(1-$Q$2)*Table1[[#This Row],[number of trades]])-ABS(Table1[[#This Row],[company return]]))/100</f>
        <v>1.1391728879443759</v>
      </c>
      <c r="L3923" s="7">
        <f>((Table1[[#This Row],[returns]]+(1-$R$2)*Table1[[#This Row],[number of trades]])-ABS(Table1[[#This Row],[company return]]))/100</f>
        <v>1.5041728879443763</v>
      </c>
      <c r="M3923" s="7">
        <f>((Table1[[#This Row],[returns]]+(1-$S$2)*Table1[[#This Row],[number of trades]])-ABS(Table1[[#This Row],[company return]]))/100</f>
        <v>1.8691728879443763</v>
      </c>
      <c r="N3923" s="9">
        <f>Table1[[#This Row],[fastsma]]*Table1[[#This Row],[slowsma]]</f>
        <v>160</v>
      </c>
    </row>
    <row r="3924" spans="1:14" ht="15" customHeight="1" x14ac:dyDescent="0.3">
      <c r="A3924" s="1">
        <v>3263</v>
      </c>
      <c r="B3924">
        <v>8</v>
      </c>
      <c r="C3924">
        <v>20</v>
      </c>
      <c r="D3924" t="s">
        <v>139</v>
      </c>
      <c r="E3924" t="s">
        <v>71</v>
      </c>
      <c r="F3924">
        <v>230.27</v>
      </c>
      <c r="G3924">
        <v>139</v>
      </c>
      <c r="H3924">
        <v>97.982280491630632</v>
      </c>
      <c r="I3924" s="7">
        <f>((Table1[[#This Row],[returns]]+(1-$O$2)*Table1[[#This Row],[number of trades]])-ABS(Table1[[#This Row],[company return]]))/100</f>
        <v>1.3228771950836937</v>
      </c>
      <c r="J3924" s="7">
        <f>((Table1[[#This Row],[returns]]+(1-$P$2)*Table1[[#This Row],[number of trades]])-ABS(Table1[[#This Row],[company return]]))/100</f>
        <v>1.6703771950836934</v>
      </c>
      <c r="K3924" s="7">
        <f>((Table1[[#This Row],[returns]]+(1-$Q$2)*Table1[[#This Row],[number of trades]])-ABS(Table1[[#This Row],[company return]]))/100</f>
        <v>2.0178771950836936</v>
      </c>
      <c r="L3924" s="7">
        <f>((Table1[[#This Row],[returns]]+(1-$R$2)*Table1[[#This Row],[number of trades]])-ABS(Table1[[#This Row],[company return]]))/100</f>
        <v>2.3653771950836937</v>
      </c>
      <c r="M3924" s="7">
        <f>((Table1[[#This Row],[returns]]+(1-$S$2)*Table1[[#This Row],[number of trades]])-ABS(Table1[[#This Row],[company return]]))/100</f>
        <v>2.7128771950836938</v>
      </c>
      <c r="N3924" s="9">
        <f>Table1[[#This Row],[fastsma]]*Table1[[#This Row],[slowsma]]</f>
        <v>160</v>
      </c>
    </row>
    <row r="3925" spans="1:14" ht="15" customHeight="1" x14ac:dyDescent="0.3">
      <c r="A3925" s="1">
        <v>3264</v>
      </c>
      <c r="B3925">
        <v>8</v>
      </c>
      <c r="C3925">
        <v>20</v>
      </c>
      <c r="D3925" t="s">
        <v>139</v>
      </c>
      <c r="E3925" t="s">
        <v>72</v>
      </c>
      <c r="F3925">
        <v>275.86</v>
      </c>
      <c r="G3925">
        <v>154</v>
      </c>
      <c r="H3925">
        <v>92.169884641198124</v>
      </c>
      <c r="I3925" s="7">
        <f>((Table1[[#This Row],[returns]]+(1-$O$2)*Table1[[#This Row],[number of trades]])-ABS(Table1[[#This Row],[company return]]))/100</f>
        <v>1.8369011535880191</v>
      </c>
      <c r="J3925" s="7">
        <f>((Table1[[#This Row],[returns]]+(1-$P$2)*Table1[[#This Row],[number of trades]])-ABS(Table1[[#This Row],[company return]]))/100</f>
        <v>2.2219011535880191</v>
      </c>
      <c r="K3925" s="7">
        <f>((Table1[[#This Row],[returns]]+(1-$Q$2)*Table1[[#This Row],[number of trades]])-ABS(Table1[[#This Row],[company return]]))/100</f>
        <v>2.6069011535880189</v>
      </c>
      <c r="L3925" s="7">
        <f>((Table1[[#This Row],[returns]]+(1-$R$2)*Table1[[#This Row],[number of trades]])-ABS(Table1[[#This Row],[company return]]))/100</f>
        <v>2.9919011535880191</v>
      </c>
      <c r="M3925" s="7">
        <f>((Table1[[#This Row],[returns]]+(1-$S$2)*Table1[[#This Row],[number of trades]])-ABS(Table1[[#This Row],[company return]]))/100</f>
        <v>3.3769011535880189</v>
      </c>
      <c r="N3925" s="9">
        <f>Table1[[#This Row],[fastsma]]*Table1[[#This Row],[slowsma]]</f>
        <v>160</v>
      </c>
    </row>
    <row r="3926" spans="1:14" ht="15" customHeight="1" x14ac:dyDescent="0.3">
      <c r="A3926" s="1">
        <v>3265</v>
      </c>
      <c r="B3926">
        <v>8</v>
      </c>
      <c r="C3926">
        <v>20</v>
      </c>
      <c r="D3926" t="s">
        <v>139</v>
      </c>
      <c r="E3926" t="s">
        <v>73</v>
      </c>
      <c r="F3926">
        <v>102.07</v>
      </c>
      <c r="G3926">
        <v>152</v>
      </c>
      <c r="H3926">
        <v>225.7861492973168</v>
      </c>
      <c r="I3926" s="7">
        <f>((Table1[[#This Row],[returns]]+(1-$O$2)*Table1[[#This Row],[number of trades]])-ABS(Table1[[#This Row],[company return]]))/100</f>
        <v>-1.237161492973168</v>
      </c>
      <c r="J3926" s="7">
        <f>((Table1[[#This Row],[returns]]+(1-$P$2)*Table1[[#This Row],[number of trades]])-ABS(Table1[[#This Row],[company return]]))/100</f>
        <v>-0.85716149297316802</v>
      </c>
      <c r="K3926" s="7">
        <f>((Table1[[#This Row],[returns]]+(1-$Q$2)*Table1[[#This Row],[number of trades]])-ABS(Table1[[#This Row],[company return]]))/100</f>
        <v>-0.47716149297316801</v>
      </c>
      <c r="L3926" s="7">
        <f>((Table1[[#This Row],[returns]]+(1-$R$2)*Table1[[#This Row],[number of trades]])-ABS(Table1[[#This Row],[company return]]))/100</f>
        <v>-9.7161492973168034E-2</v>
      </c>
      <c r="M3926" s="7">
        <f>((Table1[[#This Row],[returns]]+(1-$S$2)*Table1[[#This Row],[number of trades]])-ABS(Table1[[#This Row],[company return]]))/100</f>
        <v>0.28283850702683194</v>
      </c>
      <c r="N3926" s="9">
        <f>Table1[[#This Row],[fastsma]]*Table1[[#This Row],[slowsma]]</f>
        <v>160</v>
      </c>
    </row>
    <row r="3927" spans="1:14" ht="15" customHeight="1" x14ac:dyDescent="0.3">
      <c r="A3927" s="1">
        <v>3266</v>
      </c>
      <c r="B3927">
        <v>8</v>
      </c>
      <c r="C3927">
        <v>20</v>
      </c>
      <c r="D3927" t="s">
        <v>139</v>
      </c>
      <c r="E3927" t="s">
        <v>74</v>
      </c>
      <c r="F3927">
        <v>338.34</v>
      </c>
      <c r="G3927">
        <v>145</v>
      </c>
      <c r="H3927">
        <v>185.9478470941431</v>
      </c>
      <c r="I3927" s="7">
        <f>((Table1[[#This Row],[returns]]+(1-$O$2)*Table1[[#This Row],[number of trades]])-ABS(Table1[[#This Row],[company return]]))/100</f>
        <v>1.5239215290585688</v>
      </c>
      <c r="J3927" s="7">
        <f>((Table1[[#This Row],[returns]]+(1-$P$2)*Table1[[#This Row],[number of trades]])-ABS(Table1[[#This Row],[company return]]))/100</f>
        <v>1.8864215290585689</v>
      </c>
      <c r="K3927" s="7">
        <f>((Table1[[#This Row],[returns]]+(1-$Q$2)*Table1[[#This Row],[number of trades]])-ABS(Table1[[#This Row],[company return]]))/100</f>
        <v>2.2489215290585687</v>
      </c>
      <c r="L3927" s="7">
        <f>((Table1[[#This Row],[returns]]+(1-$R$2)*Table1[[#This Row],[number of trades]])-ABS(Table1[[#This Row],[company return]]))/100</f>
        <v>2.6114215290585685</v>
      </c>
      <c r="M3927" s="7">
        <f>((Table1[[#This Row],[returns]]+(1-$S$2)*Table1[[#This Row],[number of trades]])-ABS(Table1[[#This Row],[company return]]))/100</f>
        <v>2.9739215290585683</v>
      </c>
      <c r="N3927" s="9">
        <f>Table1[[#This Row],[fastsma]]*Table1[[#This Row],[slowsma]]</f>
        <v>160</v>
      </c>
    </row>
    <row r="3928" spans="1:14" ht="15" customHeight="1" x14ac:dyDescent="0.3">
      <c r="A3928" s="1">
        <v>3267</v>
      </c>
      <c r="B3928">
        <v>8</v>
      </c>
      <c r="C3928">
        <v>20</v>
      </c>
      <c r="D3928" t="s">
        <v>139</v>
      </c>
      <c r="E3928" t="s">
        <v>75</v>
      </c>
      <c r="F3928">
        <v>157.38</v>
      </c>
      <c r="G3928">
        <v>152</v>
      </c>
      <c r="H3928">
        <v>58.606179506492708</v>
      </c>
      <c r="I3928" s="7">
        <f>((Table1[[#This Row],[returns]]+(1-$O$2)*Table1[[#This Row],[number of trades]])-ABS(Table1[[#This Row],[company return]]))/100</f>
        <v>0.98773820493507292</v>
      </c>
      <c r="J3928" s="7">
        <f>((Table1[[#This Row],[returns]]+(1-$P$2)*Table1[[#This Row],[number of trades]])-ABS(Table1[[#This Row],[company return]]))/100</f>
        <v>1.3677382049350728</v>
      </c>
      <c r="K3928" s="7">
        <f>((Table1[[#This Row],[returns]]+(1-$Q$2)*Table1[[#This Row],[number of trades]])-ABS(Table1[[#This Row],[company return]]))/100</f>
        <v>1.7477382049350729</v>
      </c>
      <c r="L3928" s="7">
        <f>((Table1[[#This Row],[returns]]+(1-$R$2)*Table1[[#This Row],[number of trades]])-ABS(Table1[[#This Row],[company return]]))/100</f>
        <v>2.1277382049350728</v>
      </c>
      <c r="M3928" s="7">
        <f>((Table1[[#This Row],[returns]]+(1-$S$2)*Table1[[#This Row],[number of trades]])-ABS(Table1[[#This Row],[company return]]))/100</f>
        <v>2.5077382049350727</v>
      </c>
      <c r="N3928" s="9">
        <f>Table1[[#This Row],[fastsma]]*Table1[[#This Row],[slowsma]]</f>
        <v>160</v>
      </c>
    </row>
    <row r="3929" spans="1:14" ht="15" customHeight="1" x14ac:dyDescent="0.3">
      <c r="A3929" s="1">
        <v>3268</v>
      </c>
      <c r="B3929">
        <v>8</v>
      </c>
      <c r="C3929">
        <v>20</v>
      </c>
      <c r="D3929" t="s">
        <v>139</v>
      </c>
      <c r="E3929" t="s">
        <v>76</v>
      </c>
      <c r="F3929">
        <v>117.37</v>
      </c>
      <c r="G3929">
        <v>138</v>
      </c>
      <c r="H3929">
        <v>52.744742751826557</v>
      </c>
      <c r="I3929" s="7">
        <f>((Table1[[#This Row],[returns]]+(1-$O$2)*Table1[[#This Row],[number of trades]])-ABS(Table1[[#This Row],[company return]]))/100</f>
        <v>0.64625257248173451</v>
      </c>
      <c r="J3929" s="7">
        <f>((Table1[[#This Row],[returns]]+(1-$P$2)*Table1[[#This Row],[number of trades]])-ABS(Table1[[#This Row],[company return]]))/100</f>
        <v>0.9912525724817346</v>
      </c>
      <c r="K3929" s="7">
        <f>((Table1[[#This Row],[returns]]+(1-$Q$2)*Table1[[#This Row],[number of trades]])-ABS(Table1[[#This Row],[company return]]))/100</f>
        <v>1.3362525724817345</v>
      </c>
      <c r="L3929" s="7">
        <f>((Table1[[#This Row],[returns]]+(1-$R$2)*Table1[[#This Row],[number of trades]])-ABS(Table1[[#This Row],[company return]]))/100</f>
        <v>1.6812525724817347</v>
      </c>
      <c r="M3929" s="7">
        <f>((Table1[[#This Row],[returns]]+(1-$S$2)*Table1[[#This Row],[number of trades]])-ABS(Table1[[#This Row],[company return]]))/100</f>
        <v>2.0262525724817344</v>
      </c>
      <c r="N3929" s="9">
        <f>Table1[[#This Row],[fastsma]]*Table1[[#This Row],[slowsma]]</f>
        <v>160</v>
      </c>
    </row>
    <row r="3930" spans="1:14" ht="15" customHeight="1" x14ac:dyDescent="0.3">
      <c r="A3930" s="1">
        <v>3270</v>
      </c>
      <c r="B3930">
        <v>8</v>
      </c>
      <c r="C3930">
        <v>20</v>
      </c>
      <c r="D3930" t="s">
        <v>139</v>
      </c>
      <c r="E3930" t="s">
        <v>78</v>
      </c>
      <c r="F3930">
        <v>203.61</v>
      </c>
      <c r="G3930">
        <v>147</v>
      </c>
      <c r="H3930">
        <v>198.11063725897611</v>
      </c>
      <c r="I3930" s="7">
        <f>((Table1[[#This Row],[returns]]+(1-$O$2)*Table1[[#This Row],[number of trades]])-ABS(Table1[[#This Row],[company return]]))/100</f>
        <v>5.4993627410239013E-2</v>
      </c>
      <c r="J3930" s="7">
        <f>((Table1[[#This Row],[returns]]+(1-$P$2)*Table1[[#This Row],[number of trades]])-ABS(Table1[[#This Row],[company return]]))/100</f>
        <v>0.42249362741023899</v>
      </c>
      <c r="K3930" s="7">
        <f>((Table1[[#This Row],[returns]]+(1-$Q$2)*Table1[[#This Row],[number of trades]])-ABS(Table1[[#This Row],[company return]]))/100</f>
        <v>0.78999362741023904</v>
      </c>
      <c r="L3930" s="7">
        <f>((Table1[[#This Row],[returns]]+(1-$R$2)*Table1[[#This Row],[number of trades]])-ABS(Table1[[#This Row],[company return]]))/100</f>
        <v>1.157493627410239</v>
      </c>
      <c r="M3930" s="7">
        <f>((Table1[[#This Row],[returns]]+(1-$S$2)*Table1[[#This Row],[number of trades]])-ABS(Table1[[#This Row],[company return]]))/100</f>
        <v>1.5249936274102389</v>
      </c>
      <c r="N3930" s="9">
        <f>Table1[[#This Row],[fastsma]]*Table1[[#This Row],[slowsma]]</f>
        <v>160</v>
      </c>
    </row>
    <row r="3931" spans="1:14" ht="15" customHeight="1" x14ac:dyDescent="0.3">
      <c r="A3931" s="1">
        <v>3271</v>
      </c>
      <c r="B3931">
        <v>8</v>
      </c>
      <c r="C3931">
        <v>20</v>
      </c>
      <c r="D3931" t="s">
        <v>139</v>
      </c>
      <c r="E3931" t="s">
        <v>79</v>
      </c>
      <c r="F3931">
        <v>417.01</v>
      </c>
      <c r="G3931">
        <v>124</v>
      </c>
      <c r="H3931">
        <v>74.64956132591432</v>
      </c>
      <c r="I3931" s="7">
        <f>((Table1[[#This Row],[returns]]+(1-$O$2)*Table1[[#This Row],[number of trades]])-ABS(Table1[[#This Row],[company return]]))/100</f>
        <v>3.4236043867408568</v>
      </c>
      <c r="J3931" s="7">
        <f>((Table1[[#This Row],[returns]]+(1-$P$2)*Table1[[#This Row],[number of trades]])-ABS(Table1[[#This Row],[company return]]))/100</f>
        <v>3.7336043867408568</v>
      </c>
      <c r="K3931" s="7">
        <f>((Table1[[#This Row],[returns]]+(1-$Q$2)*Table1[[#This Row],[number of trades]])-ABS(Table1[[#This Row],[company return]]))/100</f>
        <v>4.0436043867408564</v>
      </c>
      <c r="L3931" s="7">
        <f>((Table1[[#This Row],[returns]]+(1-$R$2)*Table1[[#This Row],[number of trades]])-ABS(Table1[[#This Row],[company return]]))/100</f>
        <v>4.3536043867408569</v>
      </c>
      <c r="M3931" s="7">
        <f>((Table1[[#This Row],[returns]]+(1-$S$2)*Table1[[#This Row],[number of trades]])-ABS(Table1[[#This Row],[company return]]))/100</f>
        <v>4.6636043867408565</v>
      </c>
      <c r="N3931" s="9">
        <f>Table1[[#This Row],[fastsma]]*Table1[[#This Row],[slowsma]]</f>
        <v>160</v>
      </c>
    </row>
    <row r="3932" spans="1:14" ht="15" customHeight="1" x14ac:dyDescent="0.3">
      <c r="A3932" s="1">
        <v>3272</v>
      </c>
      <c r="B3932">
        <v>8</v>
      </c>
      <c r="C3932">
        <v>20</v>
      </c>
      <c r="D3932" t="s">
        <v>139</v>
      </c>
      <c r="E3932" t="s">
        <v>80</v>
      </c>
      <c r="F3932">
        <v>50.57</v>
      </c>
      <c r="G3932">
        <v>159</v>
      </c>
      <c r="H3932">
        <v>28.197899188137342</v>
      </c>
      <c r="I3932" s="7">
        <f>((Table1[[#This Row],[returns]]+(1-$O$2)*Table1[[#This Row],[number of trades]])-ABS(Table1[[#This Row],[company return]]))/100</f>
        <v>0.22372100811862658</v>
      </c>
      <c r="J3932" s="7">
        <f>((Table1[[#This Row],[returns]]+(1-$P$2)*Table1[[#This Row],[number of trades]])-ABS(Table1[[#This Row],[company return]]))/100</f>
        <v>0.62122100811862646</v>
      </c>
      <c r="K3932" s="7">
        <f>((Table1[[#This Row],[returns]]+(1-$Q$2)*Table1[[#This Row],[number of trades]])-ABS(Table1[[#This Row],[company return]]))/100</f>
        <v>1.0187210081186264</v>
      </c>
      <c r="L3932" s="7">
        <f>((Table1[[#This Row],[returns]]+(1-$R$2)*Table1[[#This Row],[number of trades]])-ABS(Table1[[#This Row],[company return]]))/100</f>
        <v>1.4162210081186266</v>
      </c>
      <c r="M3932" s="7">
        <f>((Table1[[#This Row],[returns]]+(1-$S$2)*Table1[[#This Row],[number of trades]])-ABS(Table1[[#This Row],[company return]]))/100</f>
        <v>1.8137210081186266</v>
      </c>
      <c r="N3932" s="9">
        <f>Table1[[#This Row],[fastsma]]*Table1[[#This Row],[slowsma]]</f>
        <v>160</v>
      </c>
    </row>
    <row r="3933" spans="1:14" ht="15" customHeight="1" x14ac:dyDescent="0.3">
      <c r="A3933" s="1">
        <v>3273</v>
      </c>
      <c r="B3933">
        <v>8</v>
      </c>
      <c r="C3933">
        <v>20</v>
      </c>
      <c r="D3933" t="s">
        <v>139</v>
      </c>
      <c r="E3933" t="s">
        <v>81</v>
      </c>
      <c r="F3933">
        <v>270.2</v>
      </c>
      <c r="G3933">
        <v>132</v>
      </c>
      <c r="H3933">
        <v>600.93321787918171</v>
      </c>
      <c r="I3933" s="7">
        <f>((Table1[[#This Row],[returns]]+(1-$O$2)*Table1[[#This Row],[number of trades]])-ABS(Table1[[#This Row],[company return]]))/100</f>
        <v>-3.3073321787918171</v>
      </c>
      <c r="J3933" s="7">
        <f>((Table1[[#This Row],[returns]]+(1-$P$2)*Table1[[#This Row],[number of trades]])-ABS(Table1[[#This Row],[company return]]))/100</f>
        <v>-2.9773321787918174</v>
      </c>
      <c r="K3933" s="7">
        <f>((Table1[[#This Row],[returns]]+(1-$Q$2)*Table1[[#This Row],[number of trades]])-ABS(Table1[[#This Row],[company return]]))/100</f>
        <v>-2.6473321787918174</v>
      </c>
      <c r="L3933" s="7">
        <f>((Table1[[#This Row],[returns]]+(1-$R$2)*Table1[[#This Row],[number of trades]])-ABS(Table1[[#This Row],[company return]]))/100</f>
        <v>-2.3173321787918173</v>
      </c>
      <c r="M3933" s="7">
        <f>((Table1[[#This Row],[returns]]+(1-$S$2)*Table1[[#This Row],[number of trades]])-ABS(Table1[[#This Row],[company return]]))/100</f>
        <v>-1.9873321787918172</v>
      </c>
      <c r="N3933" s="9">
        <f>Table1[[#This Row],[fastsma]]*Table1[[#This Row],[slowsma]]</f>
        <v>160</v>
      </c>
    </row>
    <row r="3934" spans="1:14" ht="15" customHeight="1" x14ac:dyDescent="0.3">
      <c r="A3934" s="1">
        <v>3275</v>
      </c>
      <c r="B3934">
        <v>8</v>
      </c>
      <c r="C3934">
        <v>20</v>
      </c>
      <c r="D3934" t="s">
        <v>139</v>
      </c>
      <c r="E3934" t="s">
        <v>83</v>
      </c>
      <c r="F3934">
        <v>301.74</v>
      </c>
      <c r="G3934">
        <v>148</v>
      </c>
      <c r="H3934">
        <v>500.58031044827601</v>
      </c>
      <c r="I3934" s="7">
        <f>((Table1[[#This Row],[returns]]+(1-$O$2)*Table1[[#This Row],[number of trades]])-ABS(Table1[[#This Row],[company return]]))/100</f>
        <v>-1.9884031044827599</v>
      </c>
      <c r="J3934" s="7">
        <f>((Table1[[#This Row],[returns]]+(1-$P$2)*Table1[[#This Row],[number of trades]])-ABS(Table1[[#This Row],[company return]]))/100</f>
        <v>-1.61840310448276</v>
      </c>
      <c r="K3934" s="7">
        <f>((Table1[[#This Row],[returns]]+(1-$Q$2)*Table1[[#This Row],[number of trades]])-ABS(Table1[[#This Row],[company return]]))/100</f>
        <v>-1.2484031044827599</v>
      </c>
      <c r="L3934" s="7">
        <f>((Table1[[#This Row],[returns]]+(1-$R$2)*Table1[[#This Row],[number of trades]])-ABS(Table1[[#This Row],[company return]]))/100</f>
        <v>-0.87840310448276004</v>
      </c>
      <c r="M3934" s="7">
        <f>((Table1[[#This Row],[returns]]+(1-$S$2)*Table1[[#This Row],[number of trades]])-ABS(Table1[[#This Row],[company return]]))/100</f>
        <v>-0.50840310448276005</v>
      </c>
      <c r="N3934" s="9">
        <f>Table1[[#This Row],[fastsma]]*Table1[[#This Row],[slowsma]]</f>
        <v>160</v>
      </c>
    </row>
    <row r="3935" spans="1:14" ht="15" customHeight="1" x14ac:dyDescent="0.3">
      <c r="A3935" s="1">
        <v>3276</v>
      </c>
      <c r="B3935">
        <v>8</v>
      </c>
      <c r="C3935">
        <v>20</v>
      </c>
      <c r="D3935" t="s">
        <v>139</v>
      </c>
      <c r="E3935" t="s">
        <v>84</v>
      </c>
      <c r="F3935">
        <v>283.02</v>
      </c>
      <c r="G3935">
        <v>147</v>
      </c>
      <c r="H3935">
        <v>215.17361411136119</v>
      </c>
      <c r="I3935" s="7">
        <f>((Table1[[#This Row],[returns]]+(1-$O$2)*Table1[[#This Row],[number of trades]])-ABS(Table1[[#This Row],[company return]]))/100</f>
        <v>0.67846385888638794</v>
      </c>
      <c r="J3935" s="7">
        <f>((Table1[[#This Row],[returns]]+(1-$P$2)*Table1[[#This Row],[number of trades]])-ABS(Table1[[#This Row],[company return]]))/100</f>
        <v>1.045963858886388</v>
      </c>
      <c r="K3935" s="7">
        <f>((Table1[[#This Row],[returns]]+(1-$Q$2)*Table1[[#This Row],[number of trades]])-ABS(Table1[[#This Row],[company return]]))/100</f>
        <v>1.4134638588863879</v>
      </c>
      <c r="L3935" s="7">
        <f>((Table1[[#This Row],[returns]]+(1-$R$2)*Table1[[#This Row],[number of trades]])-ABS(Table1[[#This Row],[company return]]))/100</f>
        <v>1.7809638588863879</v>
      </c>
      <c r="M3935" s="7">
        <f>((Table1[[#This Row],[returns]]+(1-$S$2)*Table1[[#This Row],[number of trades]])-ABS(Table1[[#This Row],[company return]]))/100</f>
        <v>2.1484638588863878</v>
      </c>
      <c r="N3935" s="9">
        <f>Table1[[#This Row],[fastsma]]*Table1[[#This Row],[slowsma]]</f>
        <v>160</v>
      </c>
    </row>
    <row r="3936" spans="1:14" ht="15" customHeight="1" x14ac:dyDescent="0.3">
      <c r="A3936" s="1">
        <v>3277</v>
      </c>
      <c r="B3936">
        <v>8</v>
      </c>
      <c r="C3936">
        <v>20</v>
      </c>
      <c r="D3936" t="s">
        <v>139</v>
      </c>
      <c r="E3936" t="s">
        <v>85</v>
      </c>
      <c r="F3936">
        <v>152.72999999999999</v>
      </c>
      <c r="G3936">
        <v>158</v>
      </c>
      <c r="H3936">
        <v>209.7150588180794</v>
      </c>
      <c r="I3936" s="7">
        <f>((Table1[[#This Row],[returns]]+(1-$O$2)*Table1[[#This Row],[number of trades]])-ABS(Table1[[#This Row],[company return]]))/100</f>
        <v>-0.56985058818079404</v>
      </c>
      <c r="J3936" s="7">
        <f>((Table1[[#This Row],[returns]]+(1-$P$2)*Table1[[#This Row],[number of trades]])-ABS(Table1[[#This Row],[company return]]))/100</f>
        <v>-0.1748505881807941</v>
      </c>
      <c r="K3936" s="7">
        <f>((Table1[[#This Row],[returns]]+(1-$Q$2)*Table1[[#This Row],[number of trades]])-ABS(Table1[[#This Row],[company return]]))/100</f>
        <v>0.22014941181920591</v>
      </c>
      <c r="L3936" s="7">
        <f>((Table1[[#This Row],[returns]]+(1-$R$2)*Table1[[#This Row],[number of trades]])-ABS(Table1[[#This Row],[company return]]))/100</f>
        <v>0.61514941181920624</v>
      </c>
      <c r="M3936" s="7">
        <f>((Table1[[#This Row],[returns]]+(1-$S$2)*Table1[[#This Row],[number of trades]])-ABS(Table1[[#This Row],[company return]]))/100</f>
        <v>1.0101494118192063</v>
      </c>
      <c r="N3936" s="9">
        <f>Table1[[#This Row],[fastsma]]*Table1[[#This Row],[slowsma]]</f>
        <v>160</v>
      </c>
    </row>
    <row r="3937" spans="1:14" ht="15" customHeight="1" x14ac:dyDescent="0.3">
      <c r="A3937" s="1">
        <v>3278</v>
      </c>
      <c r="B3937">
        <v>8</v>
      </c>
      <c r="C3937">
        <v>20</v>
      </c>
      <c r="D3937" t="s">
        <v>139</v>
      </c>
      <c r="E3937" t="s">
        <v>86</v>
      </c>
      <c r="F3937">
        <v>387.32</v>
      </c>
      <c r="G3937">
        <v>136</v>
      </c>
      <c r="H3937">
        <v>770.46047305890829</v>
      </c>
      <c r="I3937" s="7">
        <f>((Table1[[#This Row],[returns]]+(1-$O$2)*Table1[[#This Row],[number of trades]])-ABS(Table1[[#This Row],[company return]]))/100</f>
        <v>-3.831404730589083</v>
      </c>
      <c r="J3937" s="7">
        <f>((Table1[[#This Row],[returns]]+(1-$P$2)*Table1[[#This Row],[number of trades]])-ABS(Table1[[#This Row],[company return]]))/100</f>
        <v>-3.4914047305890832</v>
      </c>
      <c r="K3937" s="7">
        <f>((Table1[[#This Row],[returns]]+(1-$Q$2)*Table1[[#This Row],[number of trades]])-ABS(Table1[[#This Row],[company return]]))/100</f>
        <v>-3.1514047305890829</v>
      </c>
      <c r="L3937" s="7">
        <f>((Table1[[#This Row],[returns]]+(1-$R$2)*Table1[[#This Row],[number of trades]])-ABS(Table1[[#This Row],[company return]]))/100</f>
        <v>-2.811404730589083</v>
      </c>
      <c r="M3937" s="7">
        <f>((Table1[[#This Row],[returns]]+(1-$S$2)*Table1[[#This Row],[number of trades]])-ABS(Table1[[#This Row],[company return]]))/100</f>
        <v>-2.4714047305890836</v>
      </c>
      <c r="N3937" s="9">
        <f>Table1[[#This Row],[fastsma]]*Table1[[#This Row],[slowsma]]</f>
        <v>160</v>
      </c>
    </row>
    <row r="3938" spans="1:14" ht="15" customHeight="1" x14ac:dyDescent="0.3">
      <c r="A3938" s="1">
        <v>3279</v>
      </c>
      <c r="B3938">
        <v>8</v>
      </c>
      <c r="C3938">
        <v>20</v>
      </c>
      <c r="D3938" t="s">
        <v>139</v>
      </c>
      <c r="E3938" t="s">
        <v>87</v>
      </c>
      <c r="F3938">
        <v>238.37</v>
      </c>
      <c r="G3938">
        <v>142</v>
      </c>
      <c r="H3938">
        <v>162.50267640792109</v>
      </c>
      <c r="I3938" s="7">
        <f>((Table1[[#This Row],[returns]]+(1-$O$2)*Table1[[#This Row],[number of trades]])-ABS(Table1[[#This Row],[company return]]))/100</f>
        <v>0.75867323592078917</v>
      </c>
      <c r="J3938" s="7">
        <f>((Table1[[#This Row],[returns]]+(1-$P$2)*Table1[[#This Row],[number of trades]])-ABS(Table1[[#This Row],[company return]]))/100</f>
        <v>1.1136732359207893</v>
      </c>
      <c r="K3938" s="7">
        <f>((Table1[[#This Row],[returns]]+(1-$Q$2)*Table1[[#This Row],[number of trades]])-ABS(Table1[[#This Row],[company return]]))/100</f>
        <v>1.4686732359207892</v>
      </c>
      <c r="L3938" s="7">
        <f>((Table1[[#This Row],[returns]]+(1-$R$2)*Table1[[#This Row],[number of trades]])-ABS(Table1[[#This Row],[company return]]))/100</f>
        <v>1.8236732359207892</v>
      </c>
      <c r="M3938" s="7">
        <f>((Table1[[#This Row],[returns]]+(1-$S$2)*Table1[[#This Row],[number of trades]])-ABS(Table1[[#This Row],[company return]]))/100</f>
        <v>2.178673235920789</v>
      </c>
      <c r="N3938" s="9">
        <f>Table1[[#This Row],[fastsma]]*Table1[[#This Row],[slowsma]]</f>
        <v>160</v>
      </c>
    </row>
    <row r="3939" spans="1:14" ht="15" customHeight="1" x14ac:dyDescent="0.3">
      <c r="A3939" s="1">
        <v>3280</v>
      </c>
      <c r="B3939">
        <v>8</v>
      </c>
      <c r="C3939">
        <v>20</v>
      </c>
      <c r="D3939" t="s">
        <v>139</v>
      </c>
      <c r="E3939" t="s">
        <v>88</v>
      </c>
      <c r="F3939">
        <v>266.89999999999998</v>
      </c>
      <c r="G3939">
        <v>142</v>
      </c>
      <c r="H3939">
        <v>622.43742095433197</v>
      </c>
      <c r="I3939" s="7">
        <f>((Table1[[#This Row],[returns]]+(1-$O$2)*Table1[[#This Row],[number of trades]])-ABS(Table1[[#This Row],[company return]]))/100</f>
        <v>-3.5553742095433201</v>
      </c>
      <c r="J3939" s="7">
        <f>((Table1[[#This Row],[returns]]+(1-$P$2)*Table1[[#This Row],[number of trades]])-ABS(Table1[[#This Row],[company return]]))/100</f>
        <v>-3.2003742095433201</v>
      </c>
      <c r="K3939" s="7">
        <f>((Table1[[#This Row],[returns]]+(1-$Q$2)*Table1[[#This Row],[number of trades]])-ABS(Table1[[#This Row],[company return]]))/100</f>
        <v>-2.8453742095433201</v>
      </c>
      <c r="L3939" s="7">
        <f>((Table1[[#This Row],[returns]]+(1-$R$2)*Table1[[#This Row],[number of trades]])-ABS(Table1[[#This Row],[company return]]))/100</f>
        <v>-2.4903742095433201</v>
      </c>
      <c r="M3939" s="7">
        <f>((Table1[[#This Row],[returns]]+(1-$S$2)*Table1[[#This Row],[number of trades]])-ABS(Table1[[#This Row],[company return]]))/100</f>
        <v>-2.1353742095433201</v>
      </c>
      <c r="N3939" s="9">
        <f>Table1[[#This Row],[fastsma]]*Table1[[#This Row],[slowsma]]</f>
        <v>160</v>
      </c>
    </row>
    <row r="3940" spans="1:14" ht="15" customHeight="1" x14ac:dyDescent="0.3">
      <c r="A3940" s="1">
        <v>3281</v>
      </c>
      <c r="B3940">
        <v>8</v>
      </c>
      <c r="C3940">
        <v>20</v>
      </c>
      <c r="D3940" t="s">
        <v>139</v>
      </c>
      <c r="E3940" t="s">
        <v>89</v>
      </c>
      <c r="F3940">
        <v>143.6</v>
      </c>
      <c r="G3940">
        <v>159</v>
      </c>
      <c r="H3940">
        <v>385.01126986029129</v>
      </c>
      <c r="I3940" s="7">
        <f>((Table1[[#This Row],[returns]]+(1-$O$2)*Table1[[#This Row],[number of trades]])-ABS(Table1[[#This Row],[company return]]))/100</f>
        <v>-2.4141126986029131</v>
      </c>
      <c r="J3940" s="7">
        <f>((Table1[[#This Row],[returns]]+(1-$P$2)*Table1[[#This Row],[number of trades]])-ABS(Table1[[#This Row],[company return]]))/100</f>
        <v>-2.0166126986029131</v>
      </c>
      <c r="K3940" s="7">
        <f>((Table1[[#This Row],[returns]]+(1-$Q$2)*Table1[[#This Row],[number of trades]])-ABS(Table1[[#This Row],[company return]]))/100</f>
        <v>-1.619112698602913</v>
      </c>
      <c r="L3940" s="7">
        <f>((Table1[[#This Row],[returns]]+(1-$R$2)*Table1[[#This Row],[number of trades]])-ABS(Table1[[#This Row],[company return]]))/100</f>
        <v>-1.2216126986029128</v>
      </c>
      <c r="M3940" s="7">
        <f>((Table1[[#This Row],[returns]]+(1-$S$2)*Table1[[#This Row],[number of trades]])-ABS(Table1[[#This Row],[company return]]))/100</f>
        <v>-0.8241126986029127</v>
      </c>
      <c r="N3940" s="9">
        <f>Table1[[#This Row],[fastsma]]*Table1[[#This Row],[slowsma]]</f>
        <v>160</v>
      </c>
    </row>
    <row r="3941" spans="1:14" ht="15" customHeight="1" x14ac:dyDescent="0.3">
      <c r="A3941" s="1">
        <v>3282</v>
      </c>
      <c r="B3941">
        <v>8</v>
      </c>
      <c r="C3941">
        <v>20</v>
      </c>
      <c r="D3941" t="s">
        <v>139</v>
      </c>
      <c r="E3941" t="s">
        <v>90</v>
      </c>
      <c r="F3941">
        <v>189.02</v>
      </c>
      <c r="G3941">
        <v>142</v>
      </c>
      <c r="H3941">
        <v>149.0072929821809</v>
      </c>
      <c r="I3941" s="7">
        <f>((Table1[[#This Row],[returns]]+(1-$O$2)*Table1[[#This Row],[number of trades]])-ABS(Table1[[#This Row],[company return]]))/100</f>
        <v>0.4001270701781911</v>
      </c>
      <c r="J3941" s="7">
        <f>((Table1[[#This Row],[returns]]+(1-$P$2)*Table1[[#This Row],[number of trades]])-ABS(Table1[[#This Row],[company return]]))/100</f>
        <v>0.75512707017819114</v>
      </c>
      <c r="K3941" s="7">
        <f>((Table1[[#This Row],[returns]]+(1-$Q$2)*Table1[[#This Row],[number of trades]])-ABS(Table1[[#This Row],[company return]]))/100</f>
        <v>1.1101270701781909</v>
      </c>
      <c r="L3941" s="7">
        <f>((Table1[[#This Row],[returns]]+(1-$R$2)*Table1[[#This Row],[number of trades]])-ABS(Table1[[#This Row],[company return]]))/100</f>
        <v>1.4651270701781909</v>
      </c>
      <c r="M3941" s="7">
        <f>((Table1[[#This Row],[returns]]+(1-$S$2)*Table1[[#This Row],[number of trades]])-ABS(Table1[[#This Row],[company return]]))/100</f>
        <v>1.8201270701781909</v>
      </c>
      <c r="N3941" s="9">
        <f>Table1[[#This Row],[fastsma]]*Table1[[#This Row],[slowsma]]</f>
        <v>160</v>
      </c>
    </row>
    <row r="3942" spans="1:14" ht="15" customHeight="1" x14ac:dyDescent="0.3">
      <c r="A3942" s="1">
        <v>3284</v>
      </c>
      <c r="B3942">
        <v>8</v>
      </c>
      <c r="C3942">
        <v>20</v>
      </c>
      <c r="D3942" t="s">
        <v>139</v>
      </c>
      <c r="E3942" t="s">
        <v>92</v>
      </c>
      <c r="F3942">
        <v>422.72</v>
      </c>
      <c r="G3942">
        <v>130</v>
      </c>
      <c r="H3942">
        <v>1097.5506035372939</v>
      </c>
      <c r="I3942" s="7">
        <f>((Table1[[#This Row],[returns]]+(1-$O$2)*Table1[[#This Row],[number of trades]])-ABS(Table1[[#This Row],[company return]]))/100</f>
        <v>-6.7483060353729387</v>
      </c>
      <c r="J3942" s="7">
        <f>((Table1[[#This Row],[returns]]+(1-$P$2)*Table1[[#This Row],[number of trades]])-ABS(Table1[[#This Row],[company return]]))/100</f>
        <v>-6.4233060353729385</v>
      </c>
      <c r="K3942" s="7">
        <f>((Table1[[#This Row],[returns]]+(1-$Q$2)*Table1[[#This Row],[number of trades]])-ABS(Table1[[#This Row],[company return]]))/100</f>
        <v>-6.0983060353729392</v>
      </c>
      <c r="L3942" s="7">
        <f>((Table1[[#This Row],[returns]]+(1-$R$2)*Table1[[#This Row],[number of trades]])-ABS(Table1[[#This Row],[company return]]))/100</f>
        <v>-5.7733060353729391</v>
      </c>
      <c r="M3942" s="7">
        <f>((Table1[[#This Row],[returns]]+(1-$S$2)*Table1[[#This Row],[number of trades]])-ABS(Table1[[#This Row],[company return]]))/100</f>
        <v>-5.4483060353729389</v>
      </c>
      <c r="N3942" s="9">
        <f>Table1[[#This Row],[fastsma]]*Table1[[#This Row],[slowsma]]</f>
        <v>160</v>
      </c>
    </row>
    <row r="3943" spans="1:14" ht="15" customHeight="1" x14ac:dyDescent="0.3">
      <c r="A3943" s="1">
        <v>3286</v>
      </c>
      <c r="B3943">
        <v>8</v>
      </c>
      <c r="C3943">
        <v>20</v>
      </c>
      <c r="D3943" t="s">
        <v>139</v>
      </c>
      <c r="E3943" t="s">
        <v>94</v>
      </c>
      <c r="F3943">
        <v>437.21</v>
      </c>
      <c r="G3943">
        <v>140</v>
      </c>
      <c r="H3943">
        <v>1736.821048640041</v>
      </c>
      <c r="I3943" s="7">
        <f>((Table1[[#This Row],[returns]]+(1-$O$2)*Table1[[#This Row],[number of trades]])-ABS(Table1[[#This Row],[company return]]))/100</f>
        <v>-12.99611048640041</v>
      </c>
      <c r="J3943" s="7">
        <f>((Table1[[#This Row],[returns]]+(1-$P$2)*Table1[[#This Row],[number of trades]])-ABS(Table1[[#This Row],[company return]]))/100</f>
        <v>-12.64611048640041</v>
      </c>
      <c r="K3943" s="7">
        <f>((Table1[[#This Row],[returns]]+(1-$Q$2)*Table1[[#This Row],[number of trades]])-ABS(Table1[[#This Row],[company return]]))/100</f>
        <v>-12.29611048640041</v>
      </c>
      <c r="L3943" s="7">
        <f>((Table1[[#This Row],[returns]]+(1-$R$2)*Table1[[#This Row],[number of trades]])-ABS(Table1[[#This Row],[company return]]))/100</f>
        <v>-11.946110486400409</v>
      </c>
      <c r="M3943" s="7">
        <f>((Table1[[#This Row],[returns]]+(1-$S$2)*Table1[[#This Row],[number of trades]])-ABS(Table1[[#This Row],[company return]]))/100</f>
        <v>-11.596110486400409</v>
      </c>
      <c r="N3943" s="9">
        <f>Table1[[#This Row],[fastsma]]*Table1[[#This Row],[slowsma]]</f>
        <v>160</v>
      </c>
    </row>
    <row r="3944" spans="1:14" ht="15" hidden="1" customHeight="1" x14ac:dyDescent="0.3">
      <c r="A3944" s="1"/>
      <c r="I3944" s="7"/>
      <c r="J3944" s="7"/>
      <c r="K3944" s="7"/>
      <c r="L3944" s="7"/>
      <c r="M3944" s="7"/>
      <c r="N3944" s="9"/>
    </row>
    <row r="3945" spans="1:14" ht="15" customHeight="1" x14ac:dyDescent="0.3">
      <c r="A3945" s="1">
        <v>3287</v>
      </c>
      <c r="B3945">
        <v>8</v>
      </c>
      <c r="C3945">
        <v>20</v>
      </c>
      <c r="D3945" t="s">
        <v>139</v>
      </c>
      <c r="E3945" t="s">
        <v>95</v>
      </c>
      <c r="F3945">
        <v>202.85</v>
      </c>
      <c r="G3945">
        <v>149</v>
      </c>
      <c r="H3945">
        <v>260.94546231356532</v>
      </c>
      <c r="I3945" s="7">
        <f>((Table1[[#This Row],[returns]]+(1-$O$2)*Table1[[#This Row],[number of trades]])-ABS(Table1[[#This Row],[company return]]))/100</f>
        <v>-0.58095462313565316</v>
      </c>
      <c r="J3945" s="7">
        <f>((Table1[[#This Row],[returns]]+(1-$P$2)*Table1[[#This Row],[number of trades]])-ABS(Table1[[#This Row],[company return]]))/100</f>
        <v>-0.20845462313565322</v>
      </c>
      <c r="K3945" s="7">
        <f>((Table1[[#This Row],[returns]]+(1-$Q$2)*Table1[[#This Row],[number of trades]])-ABS(Table1[[#This Row],[company return]]))/100</f>
        <v>0.16404537686434709</v>
      </c>
      <c r="L3945" s="7">
        <f>((Table1[[#This Row],[returns]]+(1-$R$2)*Table1[[#This Row],[number of trades]])-ABS(Table1[[#This Row],[company return]]))/100</f>
        <v>0.53654537686434711</v>
      </c>
      <c r="M3945" s="7">
        <f>((Table1[[#This Row],[returns]]+(1-$S$2)*Table1[[#This Row],[number of trades]])-ABS(Table1[[#This Row],[company return]]))/100</f>
        <v>0.90904537686434705</v>
      </c>
      <c r="N3945" s="9">
        <f>Table1[[#This Row],[fastsma]]*Table1[[#This Row],[slowsma]]</f>
        <v>160</v>
      </c>
    </row>
    <row r="3946" spans="1:14" ht="15" customHeight="1" x14ac:dyDescent="0.3">
      <c r="A3946" s="1">
        <v>3288</v>
      </c>
      <c r="B3946">
        <v>8</v>
      </c>
      <c r="C3946">
        <v>20</v>
      </c>
      <c r="D3946" t="s">
        <v>139</v>
      </c>
      <c r="E3946" t="s">
        <v>96</v>
      </c>
      <c r="F3946">
        <v>203.97</v>
      </c>
      <c r="G3946">
        <v>148</v>
      </c>
      <c r="H3946">
        <v>224.89960758151449</v>
      </c>
      <c r="I3946" s="7">
        <f>((Table1[[#This Row],[returns]]+(1-$O$2)*Table1[[#This Row],[number of trades]])-ABS(Table1[[#This Row],[company return]]))/100</f>
        <v>-0.20929607581514489</v>
      </c>
      <c r="J3946" s="7">
        <f>((Table1[[#This Row],[returns]]+(1-$P$2)*Table1[[#This Row],[number of trades]])-ABS(Table1[[#This Row],[company return]]))/100</f>
        <v>0.1607039241848551</v>
      </c>
      <c r="K3946" s="7">
        <f>((Table1[[#This Row],[returns]]+(1-$Q$2)*Table1[[#This Row],[number of trades]])-ABS(Table1[[#This Row],[company return]]))/100</f>
        <v>0.53070392418485535</v>
      </c>
      <c r="L3946" s="7">
        <f>((Table1[[#This Row],[returns]]+(1-$R$2)*Table1[[#This Row],[number of trades]])-ABS(Table1[[#This Row],[company return]]))/100</f>
        <v>0.90070392418485534</v>
      </c>
      <c r="M3946" s="7">
        <f>((Table1[[#This Row],[returns]]+(1-$S$2)*Table1[[#This Row],[number of trades]])-ABS(Table1[[#This Row],[company return]]))/100</f>
        <v>1.2707039241848554</v>
      </c>
      <c r="N3946" s="9">
        <f>Table1[[#This Row],[fastsma]]*Table1[[#This Row],[slowsma]]</f>
        <v>160</v>
      </c>
    </row>
    <row r="3947" spans="1:14" ht="15" customHeight="1" x14ac:dyDescent="0.3">
      <c r="A3947" s="1">
        <v>3289</v>
      </c>
      <c r="B3947">
        <v>8</v>
      </c>
      <c r="C3947">
        <v>20</v>
      </c>
      <c r="D3947" t="s">
        <v>139</v>
      </c>
      <c r="E3947" t="s">
        <v>97</v>
      </c>
      <c r="F3947">
        <v>218.71</v>
      </c>
      <c r="G3947">
        <v>152</v>
      </c>
      <c r="H3947">
        <v>160.13974667583011</v>
      </c>
      <c r="I3947" s="7">
        <f>((Table1[[#This Row],[returns]]+(1-$O$2)*Table1[[#This Row],[number of trades]])-ABS(Table1[[#This Row],[company return]]))/100</f>
        <v>0.58570253324169896</v>
      </c>
      <c r="J3947" s="7">
        <f>((Table1[[#This Row],[returns]]+(1-$P$2)*Table1[[#This Row],[number of trades]])-ABS(Table1[[#This Row],[company return]]))/100</f>
        <v>0.9657025332416993</v>
      </c>
      <c r="K3947" s="7">
        <f>((Table1[[#This Row],[returns]]+(1-$Q$2)*Table1[[#This Row],[number of trades]])-ABS(Table1[[#This Row],[company return]]))/100</f>
        <v>1.3457025332416992</v>
      </c>
      <c r="L3947" s="7">
        <f>((Table1[[#This Row],[returns]]+(1-$R$2)*Table1[[#This Row],[number of trades]])-ABS(Table1[[#This Row],[company return]]))/100</f>
        <v>1.7257025332416993</v>
      </c>
      <c r="M3947" s="7">
        <f>((Table1[[#This Row],[returns]]+(1-$S$2)*Table1[[#This Row],[number of trades]])-ABS(Table1[[#This Row],[company return]]))/100</f>
        <v>2.1057025332416992</v>
      </c>
      <c r="N3947" s="9">
        <f>Table1[[#This Row],[fastsma]]*Table1[[#This Row],[slowsma]]</f>
        <v>160</v>
      </c>
    </row>
    <row r="3948" spans="1:14" ht="15" customHeight="1" x14ac:dyDescent="0.3">
      <c r="A3948" s="1">
        <v>3290</v>
      </c>
      <c r="B3948">
        <v>8</v>
      </c>
      <c r="C3948">
        <v>20</v>
      </c>
      <c r="D3948" t="s">
        <v>139</v>
      </c>
      <c r="E3948" t="s">
        <v>98</v>
      </c>
      <c r="F3948">
        <v>210.76</v>
      </c>
      <c r="G3948">
        <v>146</v>
      </c>
      <c r="H3948">
        <v>669.25479147782085</v>
      </c>
      <c r="I3948" s="7">
        <f>((Table1[[#This Row],[returns]]+(1-$O$2)*Table1[[#This Row],[number of trades]])-ABS(Table1[[#This Row],[company return]]))/100</f>
        <v>-4.5849479147782084</v>
      </c>
      <c r="J3948" s="7">
        <f>((Table1[[#This Row],[returns]]+(1-$P$2)*Table1[[#This Row],[number of trades]])-ABS(Table1[[#This Row],[company return]]))/100</f>
        <v>-4.2199479147782082</v>
      </c>
      <c r="K3948" s="7">
        <f>((Table1[[#This Row],[returns]]+(1-$Q$2)*Table1[[#This Row],[number of trades]])-ABS(Table1[[#This Row],[company return]]))/100</f>
        <v>-3.8549479147782084</v>
      </c>
      <c r="L3948" s="7">
        <f>((Table1[[#This Row],[returns]]+(1-$R$2)*Table1[[#This Row],[number of trades]])-ABS(Table1[[#This Row],[company return]]))/100</f>
        <v>-3.4899479147782086</v>
      </c>
      <c r="M3948" s="7">
        <f>((Table1[[#This Row],[returns]]+(1-$S$2)*Table1[[#This Row],[number of trades]])-ABS(Table1[[#This Row],[company return]]))/100</f>
        <v>-3.1249479147782084</v>
      </c>
      <c r="N3948" s="9">
        <f>Table1[[#This Row],[fastsma]]*Table1[[#This Row],[slowsma]]</f>
        <v>160</v>
      </c>
    </row>
    <row r="3949" spans="1:14" ht="15" customHeight="1" x14ac:dyDescent="0.3">
      <c r="A3949" s="1">
        <v>3291</v>
      </c>
      <c r="B3949">
        <v>8</v>
      </c>
      <c r="C3949">
        <v>20</v>
      </c>
      <c r="D3949" t="s">
        <v>139</v>
      </c>
      <c r="E3949" t="s">
        <v>99</v>
      </c>
      <c r="F3949">
        <v>176.84</v>
      </c>
      <c r="G3949">
        <v>153</v>
      </c>
      <c r="H3949">
        <v>104.75166622019169</v>
      </c>
      <c r="I3949" s="7">
        <f>((Table1[[#This Row],[returns]]+(1-$O$2)*Table1[[#This Row],[number of trades]])-ABS(Table1[[#This Row],[company return]]))/100</f>
        <v>0.72088333779808311</v>
      </c>
      <c r="J3949" s="7">
        <f>((Table1[[#This Row],[returns]]+(1-$P$2)*Table1[[#This Row],[number of trades]])-ABS(Table1[[#This Row],[company return]]))/100</f>
        <v>1.1033833377980831</v>
      </c>
      <c r="K3949" s="7">
        <f>((Table1[[#This Row],[returns]]+(1-$Q$2)*Table1[[#This Row],[number of trades]])-ABS(Table1[[#This Row],[company return]]))/100</f>
        <v>1.4858833377980829</v>
      </c>
      <c r="L3949" s="7">
        <f>((Table1[[#This Row],[returns]]+(1-$R$2)*Table1[[#This Row],[number of trades]])-ABS(Table1[[#This Row],[company return]]))/100</f>
        <v>1.8683833377980834</v>
      </c>
      <c r="M3949" s="7">
        <f>((Table1[[#This Row],[returns]]+(1-$S$2)*Table1[[#This Row],[number of trades]])-ABS(Table1[[#This Row],[company return]]))/100</f>
        <v>2.2508833377980837</v>
      </c>
      <c r="N3949" s="9">
        <f>Table1[[#This Row],[fastsma]]*Table1[[#This Row],[slowsma]]</f>
        <v>160</v>
      </c>
    </row>
    <row r="3950" spans="1:14" ht="15" customHeight="1" x14ac:dyDescent="0.3">
      <c r="A3950" s="1">
        <v>3292</v>
      </c>
      <c r="B3950">
        <v>8</v>
      </c>
      <c r="C3950">
        <v>20</v>
      </c>
      <c r="D3950" t="s">
        <v>139</v>
      </c>
      <c r="E3950" t="s">
        <v>100</v>
      </c>
      <c r="F3950">
        <v>193.46</v>
      </c>
      <c r="G3950">
        <v>152</v>
      </c>
      <c r="H3950">
        <v>352.59688589940629</v>
      </c>
      <c r="I3950" s="7">
        <f>((Table1[[#This Row],[returns]]+(1-$O$2)*Table1[[#This Row],[number of trades]])-ABS(Table1[[#This Row],[company return]]))/100</f>
        <v>-1.5913688589940629</v>
      </c>
      <c r="J3950" s="7">
        <f>((Table1[[#This Row],[returns]]+(1-$P$2)*Table1[[#This Row],[number of trades]])-ABS(Table1[[#This Row],[company return]]))/100</f>
        <v>-1.2113688589940628</v>
      </c>
      <c r="K3950" s="7">
        <f>((Table1[[#This Row],[returns]]+(1-$Q$2)*Table1[[#This Row],[number of trades]])-ABS(Table1[[#This Row],[company return]]))/100</f>
        <v>-0.83136885899406254</v>
      </c>
      <c r="L3950" s="7">
        <f>((Table1[[#This Row],[returns]]+(1-$R$2)*Table1[[#This Row],[number of trades]])-ABS(Table1[[#This Row],[company return]]))/100</f>
        <v>-0.45136885899406254</v>
      </c>
      <c r="M3950" s="7">
        <f>((Table1[[#This Row],[returns]]+(1-$S$2)*Table1[[#This Row],[number of trades]])-ABS(Table1[[#This Row],[company return]]))/100</f>
        <v>-7.136885899406252E-2</v>
      </c>
      <c r="N3950" s="9">
        <f>Table1[[#This Row],[fastsma]]*Table1[[#This Row],[slowsma]]</f>
        <v>160</v>
      </c>
    </row>
    <row r="3951" spans="1:14" ht="15" customHeight="1" x14ac:dyDescent="0.3">
      <c r="A3951" s="1">
        <v>3293</v>
      </c>
      <c r="B3951">
        <v>8</v>
      </c>
      <c r="C3951">
        <v>20</v>
      </c>
      <c r="D3951" t="s">
        <v>139</v>
      </c>
      <c r="E3951" t="s">
        <v>101</v>
      </c>
      <c r="F3951">
        <v>339.83</v>
      </c>
      <c r="G3951">
        <v>154</v>
      </c>
      <c r="H3951">
        <v>470.64041094945111</v>
      </c>
      <c r="I3951" s="7">
        <f>((Table1[[#This Row],[returns]]+(1-$O$2)*Table1[[#This Row],[number of trades]])-ABS(Table1[[#This Row],[company return]]))/100</f>
        <v>-1.3081041094945112</v>
      </c>
      <c r="J3951" s="7">
        <f>((Table1[[#This Row],[returns]]+(1-$P$2)*Table1[[#This Row],[number of trades]])-ABS(Table1[[#This Row],[company return]]))/100</f>
        <v>-0.92310410949451127</v>
      </c>
      <c r="K3951" s="7">
        <f>((Table1[[#This Row],[returns]]+(1-$Q$2)*Table1[[#This Row],[number of trades]])-ABS(Table1[[#This Row],[company return]]))/100</f>
        <v>-0.53810410949451126</v>
      </c>
      <c r="L3951" s="7">
        <f>((Table1[[#This Row],[returns]]+(1-$R$2)*Table1[[#This Row],[number of trades]])-ABS(Table1[[#This Row],[company return]]))/100</f>
        <v>-0.15310410949451125</v>
      </c>
      <c r="M3951" s="7">
        <f>((Table1[[#This Row],[returns]]+(1-$S$2)*Table1[[#This Row],[number of trades]])-ABS(Table1[[#This Row],[company return]]))/100</f>
        <v>0.23189589050548876</v>
      </c>
      <c r="N3951" s="9">
        <f>Table1[[#This Row],[fastsma]]*Table1[[#This Row],[slowsma]]</f>
        <v>160</v>
      </c>
    </row>
    <row r="3952" spans="1:14" ht="15" customHeight="1" x14ac:dyDescent="0.3">
      <c r="A3952" s="1">
        <v>3295</v>
      </c>
      <c r="B3952">
        <v>8</v>
      </c>
      <c r="C3952">
        <v>20</v>
      </c>
      <c r="D3952" t="s">
        <v>139</v>
      </c>
      <c r="E3952" t="s">
        <v>103</v>
      </c>
      <c r="F3952">
        <v>147.93</v>
      </c>
      <c r="G3952">
        <v>138</v>
      </c>
      <c r="H3952">
        <v>42.085303318596729</v>
      </c>
      <c r="I3952" s="7">
        <f>((Table1[[#This Row],[returns]]+(1-$O$2)*Table1[[#This Row],[number of trades]])-ABS(Table1[[#This Row],[company return]]))/100</f>
        <v>1.0584469668140328</v>
      </c>
      <c r="J3952" s="7">
        <f>((Table1[[#This Row],[returns]]+(1-$P$2)*Table1[[#This Row],[number of trades]])-ABS(Table1[[#This Row],[company return]]))/100</f>
        <v>1.4034469668140326</v>
      </c>
      <c r="K3952" s="7">
        <f>((Table1[[#This Row],[returns]]+(1-$Q$2)*Table1[[#This Row],[number of trades]])-ABS(Table1[[#This Row],[company return]]))/100</f>
        <v>1.7484469668140326</v>
      </c>
      <c r="L3952" s="7">
        <f>((Table1[[#This Row],[returns]]+(1-$R$2)*Table1[[#This Row],[number of trades]])-ABS(Table1[[#This Row],[company return]]))/100</f>
        <v>2.0934469668140325</v>
      </c>
      <c r="M3952" s="7">
        <f>((Table1[[#This Row],[returns]]+(1-$S$2)*Table1[[#This Row],[number of trades]])-ABS(Table1[[#This Row],[company return]]))/100</f>
        <v>2.4384469668140327</v>
      </c>
      <c r="N3952" s="9">
        <f>Table1[[#This Row],[fastsma]]*Table1[[#This Row],[slowsma]]</f>
        <v>160</v>
      </c>
    </row>
    <row r="3953" spans="1:14" ht="15" customHeight="1" x14ac:dyDescent="0.3">
      <c r="A3953" s="1">
        <v>3296</v>
      </c>
      <c r="B3953">
        <v>8</v>
      </c>
      <c r="C3953">
        <v>20</v>
      </c>
      <c r="D3953" t="s">
        <v>139</v>
      </c>
      <c r="E3953" t="s">
        <v>104</v>
      </c>
      <c r="F3953">
        <v>150.37</v>
      </c>
      <c r="G3953">
        <v>164</v>
      </c>
      <c r="H3953">
        <v>404.18751762539608</v>
      </c>
      <c r="I3953" s="7">
        <f>((Table1[[#This Row],[returns]]+(1-$O$2)*Table1[[#This Row],[number of trades]])-ABS(Table1[[#This Row],[company return]]))/100</f>
        <v>-2.5381751762539606</v>
      </c>
      <c r="J3953" s="7">
        <f>((Table1[[#This Row],[returns]]+(1-$P$2)*Table1[[#This Row],[number of trades]])-ABS(Table1[[#This Row],[company return]]))/100</f>
        <v>-2.1281751762539609</v>
      </c>
      <c r="K3953" s="7">
        <f>((Table1[[#This Row],[returns]]+(1-$Q$2)*Table1[[#This Row],[number of trades]])-ABS(Table1[[#This Row],[company return]]))/100</f>
        <v>-1.7181751762539608</v>
      </c>
      <c r="L3953" s="7">
        <f>((Table1[[#This Row],[returns]]+(1-$R$2)*Table1[[#This Row],[number of trades]])-ABS(Table1[[#This Row],[company return]]))/100</f>
        <v>-1.3081751762539608</v>
      </c>
      <c r="M3953" s="7">
        <f>((Table1[[#This Row],[returns]]+(1-$S$2)*Table1[[#This Row],[number of trades]])-ABS(Table1[[#This Row],[company return]]))/100</f>
        <v>-0.89817517625396082</v>
      </c>
      <c r="N3953" s="9">
        <f>Table1[[#This Row],[fastsma]]*Table1[[#This Row],[slowsma]]</f>
        <v>160</v>
      </c>
    </row>
    <row r="3954" spans="1:14" ht="15" customHeight="1" x14ac:dyDescent="0.3">
      <c r="A3954" s="1">
        <v>3297</v>
      </c>
      <c r="B3954">
        <v>8</v>
      </c>
      <c r="C3954">
        <v>20</v>
      </c>
      <c r="D3954" t="s">
        <v>139</v>
      </c>
      <c r="E3954" t="s">
        <v>105</v>
      </c>
      <c r="F3954">
        <v>307.74</v>
      </c>
      <c r="G3954">
        <v>140</v>
      </c>
      <c r="H3954">
        <v>460.03703012986352</v>
      </c>
      <c r="I3954" s="7">
        <f>((Table1[[#This Row],[returns]]+(1-$O$2)*Table1[[#This Row],[number of trades]])-ABS(Table1[[#This Row],[company return]]))/100</f>
        <v>-1.5229703012986351</v>
      </c>
      <c r="J3954" s="7">
        <f>((Table1[[#This Row],[returns]]+(1-$P$2)*Table1[[#This Row],[number of trades]])-ABS(Table1[[#This Row],[company return]]))/100</f>
        <v>-1.1729703012986352</v>
      </c>
      <c r="K3954" s="7">
        <f>((Table1[[#This Row],[returns]]+(1-$Q$2)*Table1[[#This Row],[number of trades]])-ABS(Table1[[#This Row],[company return]]))/100</f>
        <v>-0.82297030129863513</v>
      </c>
      <c r="L3954" s="7">
        <f>((Table1[[#This Row],[returns]]+(1-$R$2)*Table1[[#This Row],[number of trades]])-ABS(Table1[[#This Row],[company return]]))/100</f>
        <v>-0.47297030129863515</v>
      </c>
      <c r="M3954" s="7">
        <f>((Table1[[#This Row],[returns]]+(1-$S$2)*Table1[[#This Row],[number of trades]])-ABS(Table1[[#This Row],[company return]]))/100</f>
        <v>-0.12297030129863515</v>
      </c>
      <c r="N3954" s="9">
        <f>Table1[[#This Row],[fastsma]]*Table1[[#This Row],[slowsma]]</f>
        <v>160</v>
      </c>
    </row>
    <row r="3955" spans="1:14" ht="15" customHeight="1" x14ac:dyDescent="0.3">
      <c r="A3955" s="1">
        <v>3298</v>
      </c>
      <c r="B3955">
        <v>8</v>
      </c>
      <c r="C3955">
        <v>20</v>
      </c>
      <c r="D3955" t="s">
        <v>139</v>
      </c>
      <c r="E3955" t="s">
        <v>106</v>
      </c>
      <c r="F3955">
        <v>235.62</v>
      </c>
      <c r="G3955">
        <v>146</v>
      </c>
      <c r="H3955">
        <v>9.4793065399650676</v>
      </c>
      <c r="I3955" s="7">
        <f>((Table1[[#This Row],[returns]]+(1-$O$2)*Table1[[#This Row],[number of trades]])-ABS(Table1[[#This Row],[company return]]))/100</f>
        <v>2.2614069346003491</v>
      </c>
      <c r="J3955" s="7">
        <f>((Table1[[#This Row],[returns]]+(1-$P$2)*Table1[[#This Row],[number of trades]])-ABS(Table1[[#This Row],[company return]]))/100</f>
        <v>2.6264069346003494</v>
      </c>
      <c r="K3955" s="7">
        <f>((Table1[[#This Row],[returns]]+(1-$Q$2)*Table1[[#This Row],[number of trades]])-ABS(Table1[[#This Row],[company return]]))/100</f>
        <v>2.9914069346003491</v>
      </c>
      <c r="L3955" s="7">
        <f>((Table1[[#This Row],[returns]]+(1-$R$2)*Table1[[#This Row],[number of trades]])-ABS(Table1[[#This Row],[company return]]))/100</f>
        <v>3.3564069346003493</v>
      </c>
      <c r="M3955" s="7">
        <f>((Table1[[#This Row],[returns]]+(1-$S$2)*Table1[[#This Row],[number of trades]])-ABS(Table1[[#This Row],[company return]]))/100</f>
        <v>3.7214069346003491</v>
      </c>
      <c r="N3955" s="9">
        <f>Table1[[#This Row],[fastsma]]*Table1[[#This Row],[slowsma]]</f>
        <v>160</v>
      </c>
    </row>
    <row r="3956" spans="1:14" ht="15" customHeight="1" x14ac:dyDescent="0.3">
      <c r="A3956" s="1">
        <v>3299</v>
      </c>
      <c r="B3956">
        <v>8</v>
      </c>
      <c r="C3956">
        <v>20</v>
      </c>
      <c r="D3956" t="s">
        <v>139</v>
      </c>
      <c r="E3956" t="s">
        <v>107</v>
      </c>
      <c r="F3956">
        <v>232</v>
      </c>
      <c r="G3956">
        <v>127</v>
      </c>
      <c r="H3956">
        <v>-17.303151001227679</v>
      </c>
      <c r="I3956" s="7">
        <f>((Table1[[#This Row],[returns]]+(1-$O$2)*Table1[[#This Row],[number of trades]])-ABS(Table1[[#This Row],[company return]]))/100</f>
        <v>2.146968489987723</v>
      </c>
      <c r="J3956" s="7">
        <f>((Table1[[#This Row],[returns]]+(1-$P$2)*Table1[[#This Row],[number of trades]])-ABS(Table1[[#This Row],[company return]]))/100</f>
        <v>2.4644684899877229</v>
      </c>
      <c r="K3956" s="7">
        <f>((Table1[[#This Row],[returns]]+(1-$Q$2)*Table1[[#This Row],[number of trades]])-ABS(Table1[[#This Row],[company return]]))/100</f>
        <v>2.7819684899877233</v>
      </c>
      <c r="L3956" s="7">
        <f>((Table1[[#This Row],[returns]]+(1-$R$2)*Table1[[#This Row],[number of trades]])-ABS(Table1[[#This Row],[company return]]))/100</f>
        <v>3.0994684899877232</v>
      </c>
      <c r="M3956" s="7">
        <f>((Table1[[#This Row],[returns]]+(1-$S$2)*Table1[[#This Row],[number of trades]])-ABS(Table1[[#This Row],[company return]]))/100</f>
        <v>3.4169684899877235</v>
      </c>
      <c r="N3956" s="9">
        <f>Table1[[#This Row],[fastsma]]*Table1[[#This Row],[slowsma]]</f>
        <v>160</v>
      </c>
    </row>
    <row r="3957" spans="1:14" ht="15" hidden="1" customHeight="1" x14ac:dyDescent="0.3">
      <c r="A3957" s="1"/>
      <c r="I3957" s="7"/>
      <c r="J3957" s="7"/>
      <c r="K3957" s="7"/>
      <c r="L3957" s="7"/>
      <c r="M3957" s="7"/>
      <c r="N3957" s="9"/>
    </row>
    <row r="3958" spans="1:14" ht="15" customHeight="1" x14ac:dyDescent="0.3">
      <c r="A3958" s="1">
        <v>5900</v>
      </c>
      <c r="B3958">
        <v>8</v>
      </c>
      <c r="C3958">
        <v>20</v>
      </c>
      <c r="D3958" t="s">
        <v>139</v>
      </c>
      <c r="E3958" t="s">
        <v>50</v>
      </c>
      <c r="F3958">
        <v>200.45</v>
      </c>
      <c r="G3958">
        <v>140</v>
      </c>
      <c r="H3958">
        <v>-12.826815617831601</v>
      </c>
      <c r="I3958" s="7">
        <f>((Table1[[#This Row],[returns]]+(1-$O$2)*Table1[[#This Row],[number of trades]])-ABS(Table1[[#This Row],[company return]]))/100</f>
        <v>1.8762318438216838</v>
      </c>
      <c r="J3958" s="7">
        <f>((Table1[[#This Row],[returns]]+(1-$P$2)*Table1[[#This Row],[number of trades]])-ABS(Table1[[#This Row],[company return]]))/100</f>
        <v>2.2262318438216839</v>
      </c>
      <c r="K3958" s="7">
        <f>((Table1[[#This Row],[returns]]+(1-$Q$2)*Table1[[#This Row],[number of trades]])-ABS(Table1[[#This Row],[company return]]))/100</f>
        <v>2.576231843821684</v>
      </c>
      <c r="L3958" s="7">
        <f>((Table1[[#This Row],[returns]]+(1-$R$2)*Table1[[#This Row],[number of trades]])-ABS(Table1[[#This Row],[company return]]))/100</f>
        <v>2.9262318438216841</v>
      </c>
      <c r="M3958" s="7">
        <f>((Table1[[#This Row],[returns]]+(1-$S$2)*Table1[[#This Row],[number of trades]])-ABS(Table1[[#This Row],[company return]]))/100</f>
        <v>3.2762318438216842</v>
      </c>
      <c r="N3958" s="9">
        <f>Table1[[#This Row],[fastsma]]*Table1[[#This Row],[slowsma]]</f>
        <v>160</v>
      </c>
    </row>
    <row r="3959" spans="1:14" ht="15" hidden="1" customHeight="1" x14ac:dyDescent="0.3">
      <c r="A3959" s="1"/>
      <c r="I3959" s="7"/>
      <c r="J3959" s="7"/>
      <c r="K3959" s="7"/>
      <c r="L3959" s="7"/>
      <c r="M3959" s="7"/>
      <c r="N3959" s="9"/>
    </row>
    <row r="3960" spans="1:14" ht="15" customHeight="1" x14ac:dyDescent="0.3">
      <c r="A3960" s="1">
        <v>5901</v>
      </c>
      <c r="B3960">
        <v>8</v>
      </c>
      <c r="C3960">
        <v>20</v>
      </c>
      <c r="D3960" t="s">
        <v>139</v>
      </c>
      <c r="E3960" t="s">
        <v>63</v>
      </c>
      <c r="F3960">
        <v>175.18</v>
      </c>
      <c r="G3960">
        <v>130</v>
      </c>
      <c r="H3960">
        <v>-27.832013917004719</v>
      </c>
      <c r="I3960" s="7">
        <f>((Table1[[#This Row],[returns]]+(1-$O$2)*Table1[[#This Row],[number of trades]])-ABS(Table1[[#This Row],[company return]]))/100</f>
        <v>1.4734798608299529</v>
      </c>
      <c r="J3960" s="7">
        <f>((Table1[[#This Row],[returns]]+(1-$P$2)*Table1[[#This Row],[number of trades]])-ABS(Table1[[#This Row],[company return]]))/100</f>
        <v>1.7984798608299528</v>
      </c>
      <c r="K3960" s="7">
        <f>((Table1[[#This Row],[returns]]+(1-$Q$2)*Table1[[#This Row],[number of trades]])-ABS(Table1[[#This Row],[company return]]))/100</f>
        <v>2.1234798608299528</v>
      </c>
      <c r="L3960" s="7">
        <f>((Table1[[#This Row],[returns]]+(1-$R$2)*Table1[[#This Row],[number of trades]])-ABS(Table1[[#This Row],[company return]]))/100</f>
        <v>2.4484798608299529</v>
      </c>
      <c r="M3960" s="7">
        <f>((Table1[[#This Row],[returns]]+(1-$S$2)*Table1[[#This Row],[number of trades]])-ABS(Table1[[#This Row],[company return]]))/100</f>
        <v>2.7734798608299531</v>
      </c>
      <c r="N3960" s="9">
        <f>Table1[[#This Row],[fastsma]]*Table1[[#This Row],[slowsma]]</f>
        <v>160</v>
      </c>
    </row>
    <row r="3961" spans="1:14" ht="15" customHeight="1" x14ac:dyDescent="0.3">
      <c r="A3961" s="1">
        <v>5902</v>
      </c>
      <c r="B3961">
        <v>8</v>
      </c>
      <c r="C3961">
        <v>20</v>
      </c>
      <c r="D3961" t="s">
        <v>139</v>
      </c>
      <c r="E3961" t="s">
        <v>65</v>
      </c>
      <c r="F3961">
        <v>-10.42</v>
      </c>
      <c r="G3961">
        <v>160</v>
      </c>
      <c r="H3961">
        <v>-17.641746764250069</v>
      </c>
      <c r="I3961" s="7">
        <f>((Table1[[#This Row],[returns]]+(1-$O$2)*Table1[[#This Row],[number of trades]])-ABS(Table1[[#This Row],[company return]]))/100</f>
        <v>-0.28061746764250067</v>
      </c>
      <c r="J3961" s="7">
        <f>((Table1[[#This Row],[returns]]+(1-$P$2)*Table1[[#This Row],[number of trades]])-ABS(Table1[[#This Row],[company return]]))/100</f>
        <v>0.11938253235749929</v>
      </c>
      <c r="K3961" s="7">
        <f>((Table1[[#This Row],[returns]]+(1-$Q$2)*Table1[[#This Row],[number of trades]])-ABS(Table1[[#This Row],[company return]]))/100</f>
        <v>0.5193825323574992</v>
      </c>
      <c r="L3961" s="7">
        <f>((Table1[[#This Row],[returns]]+(1-$R$2)*Table1[[#This Row],[number of trades]])-ABS(Table1[[#This Row],[company return]]))/100</f>
        <v>0.91938253235749923</v>
      </c>
      <c r="M3961" s="7">
        <f>((Table1[[#This Row],[returns]]+(1-$S$2)*Table1[[#This Row],[number of trades]])-ABS(Table1[[#This Row],[company return]]))/100</f>
        <v>1.3193825323574995</v>
      </c>
      <c r="N3961" s="9">
        <f>Table1[[#This Row],[fastsma]]*Table1[[#This Row],[slowsma]]</f>
        <v>160</v>
      </c>
    </row>
    <row r="3962" spans="1:14" ht="15" customHeight="1" x14ac:dyDescent="0.3">
      <c r="A3962" s="1">
        <v>5903</v>
      </c>
      <c r="B3962">
        <v>8</v>
      </c>
      <c r="C3962">
        <v>20</v>
      </c>
      <c r="D3962" t="s">
        <v>139</v>
      </c>
      <c r="E3962" t="s">
        <v>77</v>
      </c>
      <c r="F3962">
        <v>50.63</v>
      </c>
      <c r="G3962">
        <v>157</v>
      </c>
      <c r="H3962">
        <v>8.5976688314066152</v>
      </c>
      <c r="I3962" s="7">
        <f>((Table1[[#This Row],[returns]]+(1-$O$2)*Table1[[#This Row],[number of trades]])-ABS(Table1[[#This Row],[company return]]))/100</f>
        <v>0.4203233116859339</v>
      </c>
      <c r="J3962" s="7">
        <f>((Table1[[#This Row],[returns]]+(1-$P$2)*Table1[[#This Row],[number of trades]])-ABS(Table1[[#This Row],[company return]]))/100</f>
        <v>0.81282331168593369</v>
      </c>
      <c r="K3962" s="7">
        <f>((Table1[[#This Row],[returns]]+(1-$Q$2)*Table1[[#This Row],[number of trades]])-ABS(Table1[[#This Row],[company return]]))/100</f>
        <v>1.2053233116859337</v>
      </c>
      <c r="L3962" s="7">
        <f>((Table1[[#This Row],[returns]]+(1-$R$2)*Table1[[#This Row],[number of trades]])-ABS(Table1[[#This Row],[company return]]))/100</f>
        <v>1.5978233116859337</v>
      </c>
      <c r="M3962" s="7">
        <f>((Table1[[#This Row],[returns]]+(1-$S$2)*Table1[[#This Row],[number of trades]])-ABS(Table1[[#This Row],[company return]]))/100</f>
        <v>1.9903233116859338</v>
      </c>
      <c r="N3962" s="9">
        <f>Table1[[#This Row],[fastsma]]*Table1[[#This Row],[slowsma]]</f>
        <v>160</v>
      </c>
    </row>
    <row r="3963" spans="1:14" ht="15" customHeight="1" x14ac:dyDescent="0.3">
      <c r="A3963" s="1">
        <v>5904</v>
      </c>
      <c r="B3963">
        <v>8</v>
      </c>
      <c r="C3963">
        <v>20</v>
      </c>
      <c r="D3963" t="s">
        <v>139</v>
      </c>
      <c r="E3963" t="s">
        <v>82</v>
      </c>
      <c r="F3963">
        <v>109.37</v>
      </c>
      <c r="G3963">
        <v>142</v>
      </c>
      <c r="H3963">
        <v>-26.76135621431046</v>
      </c>
      <c r="I3963" s="7">
        <f>((Table1[[#This Row],[returns]]+(1-$O$2)*Table1[[#This Row],[number of trades]])-ABS(Table1[[#This Row],[company return]]))/100</f>
        <v>0.82608643785689539</v>
      </c>
      <c r="J3963" s="7">
        <f>((Table1[[#This Row],[returns]]+(1-$P$2)*Table1[[#This Row],[number of trades]])-ABS(Table1[[#This Row],[company return]]))/100</f>
        <v>1.1810864378568953</v>
      </c>
      <c r="K3963" s="7">
        <f>((Table1[[#This Row],[returns]]+(1-$Q$2)*Table1[[#This Row],[number of trades]])-ABS(Table1[[#This Row],[company return]]))/100</f>
        <v>1.5360864378568955</v>
      </c>
      <c r="L3963" s="7">
        <f>((Table1[[#This Row],[returns]]+(1-$R$2)*Table1[[#This Row],[number of trades]])-ABS(Table1[[#This Row],[company return]]))/100</f>
        <v>1.8910864378568955</v>
      </c>
      <c r="M3963" s="7">
        <f>((Table1[[#This Row],[returns]]+(1-$S$2)*Table1[[#This Row],[number of trades]])-ABS(Table1[[#This Row],[company return]]))/100</f>
        <v>2.2460864378568952</v>
      </c>
      <c r="N3963" s="9">
        <f>Table1[[#This Row],[fastsma]]*Table1[[#This Row],[slowsma]]</f>
        <v>160</v>
      </c>
    </row>
    <row r="3964" spans="1:14" ht="15" customHeight="1" x14ac:dyDescent="0.3">
      <c r="A3964" s="1">
        <v>5905</v>
      </c>
      <c r="B3964">
        <v>8</v>
      </c>
      <c r="C3964">
        <v>20</v>
      </c>
      <c r="D3964" t="s">
        <v>139</v>
      </c>
      <c r="E3964" t="s">
        <v>91</v>
      </c>
      <c r="F3964">
        <v>265.69</v>
      </c>
      <c r="G3964">
        <v>138</v>
      </c>
      <c r="H3964">
        <v>-17.054950181683601</v>
      </c>
      <c r="I3964" s="7">
        <f>((Table1[[#This Row],[returns]]+(1-$O$2)*Table1[[#This Row],[number of trades]])-ABS(Table1[[#This Row],[company return]]))/100</f>
        <v>2.4863504981831639</v>
      </c>
      <c r="J3964" s="7">
        <f>((Table1[[#This Row],[returns]]+(1-$P$2)*Table1[[#This Row],[number of trades]])-ABS(Table1[[#This Row],[company return]]))/100</f>
        <v>2.8313504981831641</v>
      </c>
      <c r="K3964" s="7">
        <f>((Table1[[#This Row],[returns]]+(1-$Q$2)*Table1[[#This Row],[number of trades]])-ABS(Table1[[#This Row],[company return]]))/100</f>
        <v>3.1763504981831643</v>
      </c>
      <c r="L3964" s="7">
        <f>((Table1[[#This Row],[returns]]+(1-$R$2)*Table1[[#This Row],[number of trades]])-ABS(Table1[[#This Row],[company return]]))/100</f>
        <v>3.521350498183164</v>
      </c>
      <c r="M3964" s="7">
        <f>((Table1[[#This Row],[returns]]+(1-$S$2)*Table1[[#This Row],[number of trades]])-ABS(Table1[[#This Row],[company return]]))/100</f>
        <v>3.8663504981831642</v>
      </c>
      <c r="N3964" s="9">
        <f>Table1[[#This Row],[fastsma]]*Table1[[#This Row],[slowsma]]</f>
        <v>160</v>
      </c>
    </row>
    <row r="3965" spans="1:14" ht="15" customHeight="1" x14ac:dyDescent="0.3">
      <c r="A3965" s="1">
        <v>5906</v>
      </c>
      <c r="B3965">
        <v>8</v>
      </c>
      <c r="C3965">
        <v>20</v>
      </c>
      <c r="D3965" t="s">
        <v>139</v>
      </c>
      <c r="E3965" t="s">
        <v>102</v>
      </c>
      <c r="F3965">
        <v>276.52999999999997</v>
      </c>
      <c r="G3965">
        <v>146</v>
      </c>
      <c r="H3965">
        <v>-34.624889391345867</v>
      </c>
      <c r="I3965" s="7">
        <f>((Table1[[#This Row],[returns]]+(1-$O$2)*Table1[[#This Row],[number of trades]])-ABS(Table1[[#This Row],[company return]]))/100</f>
        <v>2.4190511060865409</v>
      </c>
      <c r="J3965" s="7">
        <f>((Table1[[#This Row],[returns]]+(1-$P$2)*Table1[[#This Row],[number of trades]])-ABS(Table1[[#This Row],[company return]]))/100</f>
        <v>2.7840511060865412</v>
      </c>
      <c r="K3965" s="7">
        <f>((Table1[[#This Row],[returns]]+(1-$Q$2)*Table1[[#This Row],[number of trades]])-ABS(Table1[[#This Row],[company return]]))/100</f>
        <v>3.1490511060865414</v>
      </c>
      <c r="L3965" s="7">
        <f>((Table1[[#This Row],[returns]]+(1-$R$2)*Table1[[#This Row],[number of trades]])-ABS(Table1[[#This Row],[company return]]))/100</f>
        <v>3.5140511060865411</v>
      </c>
      <c r="M3965" s="7">
        <f>((Table1[[#This Row],[returns]]+(1-$S$2)*Table1[[#This Row],[number of trades]])-ABS(Table1[[#This Row],[company return]]))/100</f>
        <v>3.8790511060865414</v>
      </c>
      <c r="N3965" s="9">
        <f>Table1[[#This Row],[fastsma]]*Table1[[#This Row],[slowsma]]</f>
        <v>160</v>
      </c>
    </row>
    <row r="3966" spans="1:14" ht="15" customHeight="1" x14ac:dyDescent="0.3">
      <c r="A3966" s="1">
        <v>5907</v>
      </c>
      <c r="B3966">
        <v>8</v>
      </c>
      <c r="C3966">
        <v>20</v>
      </c>
      <c r="D3966" t="s">
        <v>139</v>
      </c>
      <c r="E3966" t="s">
        <v>93</v>
      </c>
      <c r="F3966">
        <v>49.24</v>
      </c>
      <c r="G3966">
        <v>138</v>
      </c>
      <c r="H3966">
        <v>-39.247316133818522</v>
      </c>
      <c r="I3966" s="7">
        <f>((Table1[[#This Row],[returns]]+(1-$O$2)*Table1[[#This Row],[number of trades]])-ABS(Table1[[#This Row],[company return]]))/100</f>
        <v>9.9926838661814801E-2</v>
      </c>
      <c r="J3966" s="7">
        <f>((Table1[[#This Row],[returns]]+(1-$P$2)*Table1[[#This Row],[number of trades]])-ABS(Table1[[#This Row],[company return]]))/100</f>
        <v>0.44492683866181487</v>
      </c>
      <c r="K3966" s="7">
        <f>((Table1[[#This Row],[returns]]+(1-$Q$2)*Table1[[#This Row],[number of trades]])-ABS(Table1[[#This Row],[company return]]))/100</f>
        <v>0.7899268386618149</v>
      </c>
      <c r="L3966" s="7">
        <f>((Table1[[#This Row],[returns]]+(1-$R$2)*Table1[[#This Row],[number of trades]])-ABS(Table1[[#This Row],[company return]]))/100</f>
        <v>1.134926838661815</v>
      </c>
      <c r="M3966" s="7">
        <f>((Table1[[#This Row],[returns]]+(1-$S$2)*Table1[[#This Row],[number of trades]])-ABS(Table1[[#This Row],[company return]]))/100</f>
        <v>1.479926838661815</v>
      </c>
      <c r="N3966" s="9">
        <f>Table1[[#This Row],[fastsma]]*Table1[[#This Row],[slowsma]]</f>
        <v>160</v>
      </c>
    </row>
    <row r="3967" spans="1:14" ht="15" customHeight="1" x14ac:dyDescent="0.3">
      <c r="A3967" s="1">
        <v>5908</v>
      </c>
      <c r="B3967">
        <v>8</v>
      </c>
      <c r="C3967">
        <v>20</v>
      </c>
      <c r="D3967" t="s">
        <v>139</v>
      </c>
      <c r="E3967" t="s">
        <v>107</v>
      </c>
      <c r="F3967">
        <v>232</v>
      </c>
      <c r="G3967">
        <v>127</v>
      </c>
      <c r="H3967">
        <v>-16.666666666666661</v>
      </c>
      <c r="I3967" s="7">
        <f>((Table1[[#This Row],[returns]]+(1-$O$2)*Table1[[#This Row],[number of trades]])-ABS(Table1[[#This Row],[company return]]))/100</f>
        <v>2.1533333333333333</v>
      </c>
      <c r="J3967" s="7">
        <f>((Table1[[#This Row],[returns]]+(1-$P$2)*Table1[[#This Row],[number of trades]])-ABS(Table1[[#This Row],[company return]]))/100</f>
        <v>2.4708333333333332</v>
      </c>
      <c r="K3967" s="7">
        <f>((Table1[[#This Row],[returns]]+(1-$Q$2)*Table1[[#This Row],[number of trades]])-ABS(Table1[[#This Row],[company return]]))/100</f>
        <v>2.7883333333333331</v>
      </c>
      <c r="L3967" s="7">
        <f>((Table1[[#This Row],[returns]]+(1-$R$2)*Table1[[#This Row],[number of trades]])-ABS(Table1[[#This Row],[company return]]))/100</f>
        <v>3.105833333333333</v>
      </c>
      <c r="M3967" s="7">
        <f>((Table1[[#This Row],[returns]]+(1-$S$2)*Table1[[#This Row],[number of trades]])-ABS(Table1[[#This Row],[company return]]))/100</f>
        <v>3.4233333333333333</v>
      </c>
      <c r="N3967" s="9">
        <f>Table1[[#This Row],[fastsma]]*Table1[[#This Row],[slowsma]]</f>
        <v>160</v>
      </c>
    </row>
    <row r="3968" spans="1:14" ht="15" customHeight="1" x14ac:dyDescent="0.3">
      <c r="A3968" s="1">
        <v>5909</v>
      </c>
      <c r="B3968">
        <v>8</v>
      </c>
      <c r="C3968">
        <v>20</v>
      </c>
      <c r="D3968" t="s">
        <v>139</v>
      </c>
      <c r="E3968" t="s">
        <v>178</v>
      </c>
      <c r="F3968">
        <v>219.61</v>
      </c>
      <c r="G3968">
        <v>148</v>
      </c>
      <c r="H3968">
        <v>16.824239095052079</v>
      </c>
      <c r="I3968" s="7">
        <f>((Table1[[#This Row],[returns]]+(1-$O$2)*Table1[[#This Row],[number of trades]])-ABS(Table1[[#This Row],[company return]]))/100</f>
        <v>2.0278576090494793</v>
      </c>
      <c r="J3968" s="7">
        <f>((Table1[[#This Row],[returns]]+(1-$P$2)*Table1[[#This Row],[number of trades]])-ABS(Table1[[#This Row],[company return]]))/100</f>
        <v>2.3978576090494794</v>
      </c>
      <c r="K3968" s="7">
        <f>((Table1[[#This Row],[returns]]+(1-$Q$2)*Table1[[#This Row],[number of trades]])-ABS(Table1[[#This Row],[company return]]))/100</f>
        <v>2.7678576090494795</v>
      </c>
      <c r="L3968" s="7">
        <f>((Table1[[#This Row],[returns]]+(1-$R$2)*Table1[[#This Row],[number of trades]])-ABS(Table1[[#This Row],[company return]]))/100</f>
        <v>3.1378576090494796</v>
      </c>
      <c r="M3968" s="7">
        <f>((Table1[[#This Row],[returns]]+(1-$S$2)*Table1[[#This Row],[number of trades]])-ABS(Table1[[#This Row],[company return]]))/100</f>
        <v>3.5078576090494793</v>
      </c>
      <c r="N3968" s="9">
        <f>Table1[[#This Row],[fastsma]]*Table1[[#This Row],[slowsma]]</f>
        <v>160</v>
      </c>
    </row>
    <row r="3969" spans="1:14" ht="15" customHeight="1" x14ac:dyDescent="0.3">
      <c r="A3969" s="1">
        <v>5910</v>
      </c>
      <c r="B3969">
        <v>8</v>
      </c>
      <c r="C3969">
        <v>20</v>
      </c>
      <c r="D3969" t="s">
        <v>139</v>
      </c>
      <c r="E3969" t="s">
        <v>179</v>
      </c>
      <c r="F3969">
        <v>664.74</v>
      </c>
      <c r="G3969">
        <v>143</v>
      </c>
      <c r="H3969">
        <v>-29.081635979601099</v>
      </c>
      <c r="I3969" s="7">
        <f>((Table1[[#This Row],[returns]]+(1-$O$2)*Table1[[#This Row],[number of trades]])-ABS(Table1[[#This Row],[company return]]))/100</f>
        <v>6.3565836402039899</v>
      </c>
      <c r="J3969" s="7">
        <f>((Table1[[#This Row],[returns]]+(1-$P$2)*Table1[[#This Row],[number of trades]])-ABS(Table1[[#This Row],[company return]]))/100</f>
        <v>6.7140836402039898</v>
      </c>
      <c r="K3969" s="7">
        <f>((Table1[[#This Row],[returns]]+(1-$Q$2)*Table1[[#This Row],[number of trades]])-ABS(Table1[[#This Row],[company return]]))/100</f>
        <v>7.0715836402039898</v>
      </c>
      <c r="L3969" s="7">
        <f>((Table1[[#This Row],[returns]]+(1-$R$2)*Table1[[#This Row],[number of trades]])-ABS(Table1[[#This Row],[company return]]))/100</f>
        <v>7.4290836402039897</v>
      </c>
      <c r="M3969" s="7">
        <f>((Table1[[#This Row],[returns]]+(1-$S$2)*Table1[[#This Row],[number of trades]])-ABS(Table1[[#This Row],[company return]]))/100</f>
        <v>7.7865836402039896</v>
      </c>
      <c r="N3969" s="9">
        <f>Table1[[#This Row],[fastsma]]*Table1[[#This Row],[slowsma]]</f>
        <v>160</v>
      </c>
    </row>
    <row r="3970" spans="1:14" ht="15" customHeight="1" x14ac:dyDescent="0.3">
      <c r="A3970" s="1">
        <v>5911</v>
      </c>
      <c r="B3970">
        <v>8</v>
      </c>
      <c r="C3970">
        <v>20</v>
      </c>
      <c r="D3970" t="s">
        <v>139</v>
      </c>
      <c r="E3970" t="s">
        <v>180</v>
      </c>
      <c r="F3970">
        <v>734.77</v>
      </c>
      <c r="G3970">
        <v>139</v>
      </c>
      <c r="H3970">
        <v>-36.335565150434149</v>
      </c>
      <c r="I3970" s="7">
        <f>((Table1[[#This Row],[returns]]+(1-$O$2)*Table1[[#This Row],[number of trades]])-ABS(Table1[[#This Row],[company return]]))/100</f>
        <v>6.9843443484956582</v>
      </c>
      <c r="J3970" s="7">
        <f>((Table1[[#This Row],[returns]]+(1-$P$2)*Table1[[#This Row],[number of trades]])-ABS(Table1[[#This Row],[company return]]))/100</f>
        <v>7.3318443484956584</v>
      </c>
      <c r="K3970" s="7">
        <f>((Table1[[#This Row],[returns]]+(1-$Q$2)*Table1[[#This Row],[number of trades]])-ABS(Table1[[#This Row],[company return]]))/100</f>
        <v>7.6793443484956585</v>
      </c>
      <c r="L3970" s="7">
        <f>((Table1[[#This Row],[returns]]+(1-$R$2)*Table1[[#This Row],[number of trades]])-ABS(Table1[[#This Row],[company return]]))/100</f>
        <v>8.0268443484956578</v>
      </c>
      <c r="M3970" s="7">
        <f>((Table1[[#This Row],[returns]]+(1-$S$2)*Table1[[#This Row],[number of trades]])-ABS(Table1[[#This Row],[company return]]))/100</f>
        <v>8.3743443484956579</v>
      </c>
      <c r="N3970" s="9">
        <f>Table1[[#This Row],[fastsma]]*Table1[[#This Row],[slowsma]]</f>
        <v>160</v>
      </c>
    </row>
    <row r="3971" spans="1:14" ht="15" hidden="1" customHeight="1" x14ac:dyDescent="0.3">
      <c r="A3971" s="1"/>
      <c r="I3971" s="7"/>
      <c r="J3971" s="7"/>
      <c r="K3971" s="7"/>
      <c r="L3971" s="7"/>
      <c r="M3971" s="7"/>
      <c r="N3971" s="9"/>
    </row>
    <row r="3972" spans="1:14" ht="15" customHeight="1" x14ac:dyDescent="0.3">
      <c r="A3972" s="1">
        <v>5912</v>
      </c>
      <c r="B3972">
        <v>8</v>
      </c>
      <c r="C3972">
        <v>20</v>
      </c>
      <c r="D3972" t="s">
        <v>139</v>
      </c>
      <c r="E3972" t="s">
        <v>181</v>
      </c>
      <c r="F3972">
        <v>209.15</v>
      </c>
      <c r="G3972">
        <v>137</v>
      </c>
      <c r="H3972">
        <v>-14.194140841626311</v>
      </c>
      <c r="I3972" s="7">
        <f>((Table1[[#This Row],[returns]]+(1-$O$2)*Table1[[#This Row],[number of trades]])-ABS(Table1[[#This Row],[company return]]))/100</f>
        <v>1.949558591583737</v>
      </c>
      <c r="J3972" s="7">
        <f>((Table1[[#This Row],[returns]]+(1-$P$2)*Table1[[#This Row],[number of trades]])-ABS(Table1[[#This Row],[company return]]))/100</f>
        <v>2.292058591583737</v>
      </c>
      <c r="K3972" s="7">
        <f>((Table1[[#This Row],[returns]]+(1-$Q$2)*Table1[[#This Row],[number of trades]])-ABS(Table1[[#This Row],[company return]]))/100</f>
        <v>2.6345585915837364</v>
      </c>
      <c r="L3972" s="7">
        <f>((Table1[[#This Row],[returns]]+(1-$R$2)*Table1[[#This Row],[number of trades]])-ABS(Table1[[#This Row],[company return]]))/100</f>
        <v>2.9770585915837362</v>
      </c>
      <c r="M3972" s="7">
        <f>((Table1[[#This Row],[returns]]+(1-$S$2)*Table1[[#This Row],[number of trades]])-ABS(Table1[[#This Row],[company return]]))/100</f>
        <v>3.3195585915837365</v>
      </c>
      <c r="N3972" s="9">
        <f>Table1[[#This Row],[fastsma]]*Table1[[#This Row],[slowsma]]</f>
        <v>160</v>
      </c>
    </row>
    <row r="3973" spans="1:14" ht="15" customHeight="1" x14ac:dyDescent="0.3">
      <c r="A3973" s="1">
        <v>5913</v>
      </c>
      <c r="B3973">
        <v>8</v>
      </c>
      <c r="C3973">
        <v>20</v>
      </c>
      <c r="D3973" t="s">
        <v>139</v>
      </c>
      <c r="E3973" t="s">
        <v>182</v>
      </c>
      <c r="F3973">
        <v>115.89</v>
      </c>
      <c r="G3973">
        <v>141</v>
      </c>
      <c r="H3973">
        <v>-35.247116887484083</v>
      </c>
      <c r="I3973" s="7">
        <f>((Table1[[#This Row],[returns]]+(1-$O$2)*Table1[[#This Row],[number of trades]])-ABS(Table1[[#This Row],[company return]]))/100</f>
        <v>0.80642883112515917</v>
      </c>
      <c r="J3973" s="7">
        <f>((Table1[[#This Row],[returns]]+(1-$P$2)*Table1[[#This Row],[number of trades]])-ABS(Table1[[#This Row],[company return]]))/100</f>
        <v>1.1589288311251591</v>
      </c>
      <c r="K3973" s="7">
        <f>((Table1[[#This Row],[returns]]+(1-$Q$2)*Table1[[#This Row],[number of trades]])-ABS(Table1[[#This Row],[company return]]))/100</f>
        <v>1.5114288311251591</v>
      </c>
      <c r="L3973" s="7">
        <f>((Table1[[#This Row],[returns]]+(1-$R$2)*Table1[[#This Row],[number of trades]])-ABS(Table1[[#This Row],[company return]]))/100</f>
        <v>1.8639288311251589</v>
      </c>
      <c r="M3973" s="7">
        <f>((Table1[[#This Row],[returns]]+(1-$S$2)*Table1[[#This Row],[number of trades]])-ABS(Table1[[#This Row],[company return]]))/100</f>
        <v>2.216428831125159</v>
      </c>
      <c r="N3973" s="9">
        <f>Table1[[#This Row],[fastsma]]*Table1[[#This Row],[slowsma]]</f>
        <v>160</v>
      </c>
    </row>
    <row r="3974" spans="1:14" ht="15" customHeight="1" x14ac:dyDescent="0.3">
      <c r="A3974" s="1">
        <v>5914</v>
      </c>
      <c r="B3974">
        <v>8</v>
      </c>
      <c r="C3974">
        <v>20</v>
      </c>
      <c r="D3974" t="s">
        <v>139</v>
      </c>
      <c r="E3974" t="s">
        <v>183</v>
      </c>
      <c r="F3974">
        <v>81.680000000000007</v>
      </c>
      <c r="G3974">
        <v>156</v>
      </c>
      <c r="H3974">
        <v>-20.348967425528912</v>
      </c>
      <c r="I3974" s="7">
        <f>((Table1[[#This Row],[returns]]+(1-$O$2)*Table1[[#This Row],[number of trades]])-ABS(Table1[[#This Row],[company return]]))/100</f>
        <v>0.613310325744711</v>
      </c>
      <c r="J3974" s="7">
        <f>((Table1[[#This Row],[returns]]+(1-$P$2)*Table1[[#This Row],[number of trades]])-ABS(Table1[[#This Row],[company return]]))/100</f>
        <v>1.0033103257447109</v>
      </c>
      <c r="K3974" s="7">
        <f>((Table1[[#This Row],[returns]]+(1-$Q$2)*Table1[[#This Row],[number of trades]])-ABS(Table1[[#This Row],[company return]]))/100</f>
        <v>1.393310325744711</v>
      </c>
      <c r="L3974" s="7">
        <f>((Table1[[#This Row],[returns]]+(1-$R$2)*Table1[[#This Row],[number of trades]])-ABS(Table1[[#This Row],[company return]]))/100</f>
        <v>1.7833103257447109</v>
      </c>
      <c r="M3974" s="7">
        <f>((Table1[[#This Row],[returns]]+(1-$S$2)*Table1[[#This Row],[number of trades]])-ABS(Table1[[#This Row],[company return]]))/100</f>
        <v>2.1733103257447111</v>
      </c>
      <c r="N3974" s="9">
        <f>Table1[[#This Row],[fastsma]]*Table1[[#This Row],[slowsma]]</f>
        <v>160</v>
      </c>
    </row>
    <row r="3975" spans="1:14" ht="15" customHeight="1" x14ac:dyDescent="0.3">
      <c r="A3975" s="1">
        <v>5915</v>
      </c>
      <c r="B3975">
        <v>8</v>
      </c>
      <c r="C3975">
        <v>20</v>
      </c>
      <c r="D3975" t="s">
        <v>139</v>
      </c>
      <c r="E3975" t="s">
        <v>184</v>
      </c>
      <c r="F3975">
        <v>384.22</v>
      </c>
      <c r="G3975">
        <v>128</v>
      </c>
      <c r="H3975">
        <v>-33.081235632776519</v>
      </c>
      <c r="I3975" s="7">
        <f>((Table1[[#This Row],[returns]]+(1-$O$2)*Table1[[#This Row],[number of trades]])-ABS(Table1[[#This Row],[company return]]))/100</f>
        <v>3.5113876436722351</v>
      </c>
      <c r="J3975" s="7">
        <f>((Table1[[#This Row],[returns]]+(1-$P$2)*Table1[[#This Row],[number of trades]])-ABS(Table1[[#This Row],[company return]]))/100</f>
        <v>3.8313876436722354</v>
      </c>
      <c r="K3975" s="7">
        <f>((Table1[[#This Row],[returns]]+(1-$Q$2)*Table1[[#This Row],[number of trades]])-ABS(Table1[[#This Row],[company return]]))/100</f>
        <v>4.1513876436722352</v>
      </c>
      <c r="L3975" s="7">
        <f>((Table1[[#This Row],[returns]]+(1-$R$2)*Table1[[#This Row],[number of trades]])-ABS(Table1[[#This Row],[company return]]))/100</f>
        <v>4.4713876436722355</v>
      </c>
      <c r="M3975" s="7">
        <f>((Table1[[#This Row],[returns]]+(1-$S$2)*Table1[[#This Row],[number of trades]])-ABS(Table1[[#This Row],[company return]]))/100</f>
        <v>4.7913876436722349</v>
      </c>
      <c r="N3975" s="9">
        <f>Table1[[#This Row],[fastsma]]*Table1[[#This Row],[slowsma]]</f>
        <v>160</v>
      </c>
    </row>
    <row r="3976" spans="1:14" ht="15" hidden="1" customHeight="1" x14ac:dyDescent="0.3">
      <c r="A3976" s="1"/>
      <c r="I3976" s="7"/>
      <c r="J3976" s="7"/>
      <c r="K3976" s="7"/>
      <c r="L3976" s="7"/>
      <c r="M3976" s="7"/>
      <c r="N3976" s="9"/>
    </row>
    <row r="3977" spans="1:14" ht="15" customHeight="1" x14ac:dyDescent="0.3">
      <c r="A3977" s="1">
        <v>5916</v>
      </c>
      <c r="B3977">
        <v>8</v>
      </c>
      <c r="C3977">
        <v>20</v>
      </c>
      <c r="D3977" t="s">
        <v>139</v>
      </c>
      <c r="E3977" t="s">
        <v>185</v>
      </c>
      <c r="F3977">
        <v>176.47</v>
      </c>
      <c r="G3977">
        <v>134</v>
      </c>
      <c r="H3977">
        <v>-14.08016627322837</v>
      </c>
      <c r="I3977" s="7">
        <f>((Table1[[#This Row],[returns]]+(1-$O$2)*Table1[[#This Row],[number of trades]])-ABS(Table1[[#This Row],[company return]]))/100</f>
        <v>1.6238983372677163</v>
      </c>
      <c r="J3977" s="7">
        <f>((Table1[[#This Row],[returns]]+(1-$P$2)*Table1[[#This Row],[number of trades]])-ABS(Table1[[#This Row],[company return]]))/100</f>
        <v>1.9588983372677162</v>
      </c>
      <c r="K3977" s="7">
        <f>((Table1[[#This Row],[returns]]+(1-$Q$2)*Table1[[#This Row],[number of trades]])-ABS(Table1[[#This Row],[company return]]))/100</f>
        <v>2.2938983372677164</v>
      </c>
      <c r="L3977" s="7">
        <f>((Table1[[#This Row],[returns]]+(1-$R$2)*Table1[[#This Row],[number of trades]])-ABS(Table1[[#This Row],[company return]]))/100</f>
        <v>2.6288983372677164</v>
      </c>
      <c r="M3977" s="7">
        <f>((Table1[[#This Row],[returns]]+(1-$S$2)*Table1[[#This Row],[number of trades]])-ABS(Table1[[#This Row],[company return]]))/100</f>
        <v>2.9638983372677163</v>
      </c>
      <c r="N3977" s="9">
        <f>Table1[[#This Row],[fastsma]]*Table1[[#This Row],[slowsma]]</f>
        <v>160</v>
      </c>
    </row>
    <row r="3978" spans="1:14" ht="15" customHeight="1" x14ac:dyDescent="0.3">
      <c r="A3978" s="1">
        <v>5917</v>
      </c>
      <c r="B3978">
        <v>8</v>
      </c>
      <c r="C3978">
        <v>20</v>
      </c>
      <c r="D3978" t="s">
        <v>139</v>
      </c>
      <c r="E3978" t="s">
        <v>186</v>
      </c>
      <c r="F3978">
        <v>428.74</v>
      </c>
      <c r="G3978">
        <v>126</v>
      </c>
      <c r="H3978">
        <v>-15.35336142300959</v>
      </c>
      <c r="I3978" s="7">
        <f>((Table1[[#This Row],[returns]]+(1-$O$2)*Table1[[#This Row],[number of trades]])-ABS(Table1[[#This Row],[company return]]))/100</f>
        <v>4.1338663857699043</v>
      </c>
      <c r="J3978" s="7">
        <f>((Table1[[#This Row],[returns]]+(1-$P$2)*Table1[[#This Row],[number of trades]])-ABS(Table1[[#This Row],[company return]]))/100</f>
        <v>4.4488663857699047</v>
      </c>
      <c r="K3978" s="7">
        <f>((Table1[[#This Row],[returns]]+(1-$Q$2)*Table1[[#This Row],[number of trades]])-ABS(Table1[[#This Row],[company return]]))/100</f>
        <v>4.7638663857699042</v>
      </c>
      <c r="L3978" s="7">
        <f>((Table1[[#This Row],[returns]]+(1-$R$2)*Table1[[#This Row],[number of trades]])-ABS(Table1[[#This Row],[company return]]))/100</f>
        <v>5.0788663857699046</v>
      </c>
      <c r="M3978" s="7">
        <f>((Table1[[#This Row],[returns]]+(1-$S$2)*Table1[[#This Row],[number of trades]])-ABS(Table1[[#This Row],[company return]]))/100</f>
        <v>5.3938663857699041</v>
      </c>
      <c r="N3978" s="9">
        <f>Table1[[#This Row],[fastsma]]*Table1[[#This Row],[slowsma]]</f>
        <v>160</v>
      </c>
    </row>
    <row r="3979" spans="1:14" ht="15" customHeight="1" x14ac:dyDescent="0.3">
      <c r="A3979" s="1">
        <v>5918</v>
      </c>
      <c r="B3979">
        <v>8</v>
      </c>
      <c r="C3979">
        <v>20</v>
      </c>
      <c r="D3979" t="s">
        <v>139</v>
      </c>
      <c r="E3979" t="s">
        <v>187</v>
      </c>
      <c r="F3979">
        <v>110.04</v>
      </c>
      <c r="G3979">
        <v>146</v>
      </c>
      <c r="H3979">
        <v>10.297533511218379</v>
      </c>
      <c r="I3979" s="7">
        <f>((Table1[[#This Row],[returns]]+(1-$O$2)*Table1[[#This Row],[number of trades]])-ABS(Table1[[#This Row],[company return]]))/100</f>
        <v>0.99742466488781634</v>
      </c>
      <c r="J3979" s="7">
        <f>((Table1[[#This Row],[returns]]+(1-$P$2)*Table1[[#This Row],[number of trades]])-ABS(Table1[[#This Row],[company return]]))/100</f>
        <v>1.3624246648878164</v>
      </c>
      <c r="K3979" s="7">
        <f>((Table1[[#This Row],[returns]]+(1-$Q$2)*Table1[[#This Row],[number of trades]])-ABS(Table1[[#This Row],[company return]]))/100</f>
        <v>1.7274246648878164</v>
      </c>
      <c r="L3979" s="7">
        <f>((Table1[[#This Row],[returns]]+(1-$R$2)*Table1[[#This Row],[number of trades]])-ABS(Table1[[#This Row],[company return]]))/100</f>
        <v>2.0924246648878166</v>
      </c>
      <c r="M3979" s="7">
        <f>((Table1[[#This Row],[returns]]+(1-$S$2)*Table1[[#This Row],[number of trades]])-ABS(Table1[[#This Row],[company return]]))/100</f>
        <v>2.4574246648878164</v>
      </c>
      <c r="N3979" s="9">
        <f>Table1[[#This Row],[fastsma]]*Table1[[#This Row],[slowsma]]</f>
        <v>160</v>
      </c>
    </row>
    <row r="3980" spans="1:14" ht="15" customHeight="1" x14ac:dyDescent="0.3">
      <c r="A3980" s="1">
        <v>5919</v>
      </c>
      <c r="B3980">
        <v>8</v>
      </c>
      <c r="C3980">
        <v>20</v>
      </c>
      <c r="D3980" t="s">
        <v>139</v>
      </c>
      <c r="E3980" t="s">
        <v>188</v>
      </c>
      <c r="F3980">
        <v>155.28</v>
      </c>
      <c r="G3980">
        <v>140</v>
      </c>
      <c r="H3980">
        <v>1.793636128340399</v>
      </c>
      <c r="I3980" s="7">
        <f>((Table1[[#This Row],[returns]]+(1-$O$2)*Table1[[#This Row],[number of trades]])-ABS(Table1[[#This Row],[company return]]))/100</f>
        <v>1.5348636387165959</v>
      </c>
      <c r="J3980" s="7">
        <f>((Table1[[#This Row],[returns]]+(1-$P$2)*Table1[[#This Row],[number of trades]])-ABS(Table1[[#This Row],[company return]]))/100</f>
        <v>1.884863638716596</v>
      </c>
      <c r="K3980" s="7">
        <f>((Table1[[#This Row],[returns]]+(1-$Q$2)*Table1[[#This Row],[number of trades]])-ABS(Table1[[#This Row],[company return]]))/100</f>
        <v>2.2348636387165959</v>
      </c>
      <c r="L3980" s="7">
        <f>((Table1[[#This Row],[returns]]+(1-$R$2)*Table1[[#This Row],[number of trades]])-ABS(Table1[[#This Row],[company return]]))/100</f>
        <v>2.584863638716596</v>
      </c>
      <c r="M3980" s="7">
        <f>((Table1[[#This Row],[returns]]+(1-$S$2)*Table1[[#This Row],[number of trades]])-ABS(Table1[[#This Row],[company return]]))/100</f>
        <v>2.9348636387165961</v>
      </c>
      <c r="N3980" s="9">
        <f>Table1[[#This Row],[fastsma]]*Table1[[#This Row],[slowsma]]</f>
        <v>160</v>
      </c>
    </row>
    <row r="3981" spans="1:14" ht="15" customHeight="1" x14ac:dyDescent="0.3">
      <c r="A3981" s="1">
        <v>5920</v>
      </c>
      <c r="B3981">
        <v>8</v>
      </c>
      <c r="C3981">
        <v>20</v>
      </c>
      <c r="D3981" t="s">
        <v>139</v>
      </c>
      <c r="E3981" t="s">
        <v>189</v>
      </c>
      <c r="F3981">
        <v>314.82</v>
      </c>
      <c r="G3981">
        <v>144</v>
      </c>
      <c r="H3981">
        <v>-57.696969581372812</v>
      </c>
      <c r="I3981" s="7">
        <f>((Table1[[#This Row],[returns]]+(1-$O$2)*Table1[[#This Row],[number of trades]])-ABS(Table1[[#This Row],[company return]]))/100</f>
        <v>2.5712303041862721</v>
      </c>
      <c r="J3981" s="7">
        <f>((Table1[[#This Row],[returns]]+(1-$P$2)*Table1[[#This Row],[number of trades]])-ABS(Table1[[#This Row],[company return]]))/100</f>
        <v>2.931230304186272</v>
      </c>
      <c r="K3981" s="7">
        <f>((Table1[[#This Row],[returns]]+(1-$Q$2)*Table1[[#This Row],[number of trades]])-ABS(Table1[[#This Row],[company return]]))/100</f>
        <v>3.2912303041862718</v>
      </c>
      <c r="L3981" s="7">
        <f>((Table1[[#This Row],[returns]]+(1-$R$2)*Table1[[#This Row],[number of trades]])-ABS(Table1[[#This Row],[company return]]))/100</f>
        <v>3.6512303041862721</v>
      </c>
      <c r="M3981" s="7">
        <f>((Table1[[#This Row],[returns]]+(1-$S$2)*Table1[[#This Row],[number of trades]])-ABS(Table1[[#This Row],[company return]]))/100</f>
        <v>4.011230304186272</v>
      </c>
      <c r="N3981" s="9">
        <f>Table1[[#This Row],[fastsma]]*Table1[[#This Row],[slowsma]]</f>
        <v>160</v>
      </c>
    </row>
    <row r="3982" spans="1:14" ht="15" customHeight="1" x14ac:dyDescent="0.3">
      <c r="A3982" s="1">
        <v>5921</v>
      </c>
      <c r="B3982">
        <v>8</v>
      </c>
      <c r="C3982">
        <v>20</v>
      </c>
      <c r="D3982" t="s">
        <v>139</v>
      </c>
      <c r="E3982" t="s">
        <v>190</v>
      </c>
      <c r="F3982">
        <v>271.33999999999997</v>
      </c>
      <c r="G3982">
        <v>147</v>
      </c>
      <c r="H3982">
        <v>9.2424263989192266</v>
      </c>
      <c r="I3982" s="7">
        <f>((Table1[[#This Row],[returns]]+(1-$O$2)*Table1[[#This Row],[number of trades]])-ABS(Table1[[#This Row],[company return]]))/100</f>
        <v>2.6209757360108075</v>
      </c>
      <c r="J3982" s="7">
        <f>((Table1[[#This Row],[returns]]+(1-$P$2)*Table1[[#This Row],[number of trades]])-ABS(Table1[[#This Row],[company return]]))/100</f>
        <v>2.9884757360108072</v>
      </c>
      <c r="K3982" s="7">
        <f>((Table1[[#This Row],[returns]]+(1-$Q$2)*Table1[[#This Row],[number of trades]])-ABS(Table1[[#This Row],[company return]]))/100</f>
        <v>3.3559757360108073</v>
      </c>
      <c r="L3982" s="7">
        <f>((Table1[[#This Row],[returns]]+(1-$R$2)*Table1[[#This Row],[number of trades]])-ABS(Table1[[#This Row],[company return]]))/100</f>
        <v>3.7234757360108075</v>
      </c>
      <c r="M3982" s="7">
        <f>((Table1[[#This Row],[returns]]+(1-$S$2)*Table1[[#This Row],[number of trades]])-ABS(Table1[[#This Row],[company return]]))/100</f>
        <v>4.0909757360108072</v>
      </c>
      <c r="N3982" s="9">
        <f>Table1[[#This Row],[fastsma]]*Table1[[#This Row],[slowsma]]</f>
        <v>160</v>
      </c>
    </row>
    <row r="3983" spans="1:14" ht="15" customHeight="1" x14ac:dyDescent="0.3">
      <c r="A3983" s="1">
        <v>5922</v>
      </c>
      <c r="B3983">
        <v>8</v>
      </c>
      <c r="C3983">
        <v>20</v>
      </c>
      <c r="D3983" t="s">
        <v>139</v>
      </c>
      <c r="E3983" t="s">
        <v>191</v>
      </c>
      <c r="F3983">
        <v>165.89</v>
      </c>
      <c r="G3983">
        <v>152</v>
      </c>
      <c r="H3983">
        <v>8.8274053073042662</v>
      </c>
      <c r="I3983" s="7">
        <f>((Table1[[#This Row],[returns]]+(1-$O$2)*Table1[[#This Row],[number of trades]])-ABS(Table1[[#This Row],[company return]]))/100</f>
        <v>1.570625946926957</v>
      </c>
      <c r="J3983" s="7">
        <f>((Table1[[#This Row],[returns]]+(1-$P$2)*Table1[[#This Row],[number of trades]])-ABS(Table1[[#This Row],[company return]]))/100</f>
        <v>1.9506259469269571</v>
      </c>
      <c r="K3983" s="7">
        <f>((Table1[[#This Row],[returns]]+(1-$Q$2)*Table1[[#This Row],[number of trades]])-ABS(Table1[[#This Row],[company return]]))/100</f>
        <v>2.3306259469269572</v>
      </c>
      <c r="L3983" s="7">
        <f>((Table1[[#This Row],[returns]]+(1-$R$2)*Table1[[#This Row],[number of trades]])-ABS(Table1[[#This Row],[company return]]))/100</f>
        <v>2.7106259469269571</v>
      </c>
      <c r="M3983" s="7">
        <f>((Table1[[#This Row],[returns]]+(1-$S$2)*Table1[[#This Row],[number of trades]])-ABS(Table1[[#This Row],[company return]]))/100</f>
        <v>3.090625946926957</v>
      </c>
      <c r="N3983" s="9">
        <f>Table1[[#This Row],[fastsma]]*Table1[[#This Row],[slowsma]]</f>
        <v>160</v>
      </c>
    </row>
    <row r="3984" spans="1:14" ht="15" customHeight="1" x14ac:dyDescent="0.3">
      <c r="A3984" s="1">
        <v>5923</v>
      </c>
      <c r="B3984">
        <v>8</v>
      </c>
      <c r="C3984">
        <v>20</v>
      </c>
      <c r="D3984" t="s">
        <v>139</v>
      </c>
      <c r="E3984" t="s">
        <v>192</v>
      </c>
      <c r="F3984">
        <v>93.38</v>
      </c>
      <c r="G3984">
        <v>150</v>
      </c>
      <c r="H3984">
        <v>-18.352452563902141</v>
      </c>
      <c r="I3984" s="7">
        <f>((Table1[[#This Row],[returns]]+(1-$O$2)*Table1[[#This Row],[number of trades]])-ABS(Table1[[#This Row],[company return]]))/100</f>
        <v>0.75027547436097852</v>
      </c>
      <c r="J3984" s="7">
        <f>((Table1[[#This Row],[returns]]+(1-$P$2)*Table1[[#This Row],[number of trades]])-ABS(Table1[[#This Row],[company return]]))/100</f>
        <v>1.1252754743609785</v>
      </c>
      <c r="K3984" s="7">
        <f>((Table1[[#This Row],[returns]]+(1-$Q$2)*Table1[[#This Row],[number of trades]])-ABS(Table1[[#This Row],[company return]]))/100</f>
        <v>1.5002754743609785</v>
      </c>
      <c r="L3984" s="7">
        <f>((Table1[[#This Row],[returns]]+(1-$R$2)*Table1[[#This Row],[number of trades]])-ABS(Table1[[#This Row],[company return]]))/100</f>
        <v>1.8752754743609785</v>
      </c>
      <c r="M3984" s="7">
        <f>((Table1[[#This Row],[returns]]+(1-$S$2)*Table1[[#This Row],[number of trades]])-ABS(Table1[[#This Row],[company return]]))/100</f>
        <v>2.2502754743609783</v>
      </c>
      <c r="N3984" s="9">
        <f>Table1[[#This Row],[fastsma]]*Table1[[#This Row],[slowsma]]</f>
        <v>160</v>
      </c>
    </row>
    <row r="3985" spans="1:14" ht="15" hidden="1" customHeight="1" x14ac:dyDescent="0.3">
      <c r="A3985" s="1"/>
      <c r="I3985" s="7"/>
      <c r="J3985" s="7"/>
      <c r="K3985" s="7"/>
      <c r="L3985" s="7"/>
      <c r="M3985" s="7"/>
      <c r="N3985" s="9"/>
    </row>
    <row r="3986" spans="1:14" ht="15" customHeight="1" x14ac:dyDescent="0.3">
      <c r="A3986" s="1">
        <v>5924</v>
      </c>
      <c r="B3986">
        <v>8</v>
      </c>
      <c r="C3986">
        <v>20</v>
      </c>
      <c r="D3986" t="s">
        <v>139</v>
      </c>
      <c r="E3986" t="s">
        <v>193</v>
      </c>
      <c r="F3986">
        <v>383.43</v>
      </c>
      <c r="G3986">
        <v>142</v>
      </c>
      <c r="H3986">
        <v>-22.34456966845659</v>
      </c>
      <c r="I3986" s="7">
        <f>((Table1[[#This Row],[returns]]+(1-$O$2)*Table1[[#This Row],[number of trades]])-ABS(Table1[[#This Row],[company return]]))/100</f>
        <v>3.6108543033154343</v>
      </c>
      <c r="J3986" s="7">
        <f>((Table1[[#This Row],[returns]]+(1-$P$2)*Table1[[#This Row],[number of trades]])-ABS(Table1[[#This Row],[company return]]))/100</f>
        <v>3.9658543033154343</v>
      </c>
      <c r="K3986" s="7">
        <f>((Table1[[#This Row],[returns]]+(1-$Q$2)*Table1[[#This Row],[number of trades]])-ABS(Table1[[#This Row],[company return]]))/100</f>
        <v>4.3208543033154339</v>
      </c>
      <c r="L3986" s="7">
        <f>((Table1[[#This Row],[returns]]+(1-$R$2)*Table1[[#This Row],[number of trades]])-ABS(Table1[[#This Row],[company return]]))/100</f>
        <v>4.6758543033154343</v>
      </c>
      <c r="M3986" s="7">
        <f>((Table1[[#This Row],[returns]]+(1-$S$2)*Table1[[#This Row],[number of trades]])-ABS(Table1[[#This Row],[company return]]))/100</f>
        <v>5.0308543033154347</v>
      </c>
      <c r="N3986" s="9">
        <f>Table1[[#This Row],[fastsma]]*Table1[[#This Row],[slowsma]]</f>
        <v>160</v>
      </c>
    </row>
    <row r="3987" spans="1:14" ht="15" hidden="1" customHeight="1" x14ac:dyDescent="0.3">
      <c r="A3987" s="1"/>
      <c r="I3987" s="7"/>
      <c r="J3987" s="7"/>
      <c r="K3987" s="7"/>
      <c r="L3987" s="7"/>
      <c r="M3987" s="7"/>
      <c r="N3987" s="9"/>
    </row>
    <row r="3988" spans="1:14" ht="15" customHeight="1" x14ac:dyDescent="0.3">
      <c r="A3988" s="1">
        <v>5925</v>
      </c>
      <c r="B3988">
        <v>8</v>
      </c>
      <c r="C3988">
        <v>20</v>
      </c>
      <c r="D3988" t="s">
        <v>139</v>
      </c>
      <c r="E3988" t="s">
        <v>194</v>
      </c>
      <c r="F3988">
        <v>165.16</v>
      </c>
      <c r="G3988">
        <v>154</v>
      </c>
      <c r="H3988">
        <v>1.4558675294646879</v>
      </c>
      <c r="I3988" s="7">
        <f>((Table1[[#This Row],[returns]]+(1-$O$2)*Table1[[#This Row],[number of trades]])-ABS(Table1[[#This Row],[company return]]))/100</f>
        <v>1.6370413247053532</v>
      </c>
      <c r="J3988" s="7">
        <f>((Table1[[#This Row],[returns]]+(1-$P$2)*Table1[[#This Row],[number of trades]])-ABS(Table1[[#This Row],[company return]]))/100</f>
        <v>2.022041324705353</v>
      </c>
      <c r="K3988" s="7">
        <f>((Table1[[#This Row],[returns]]+(1-$Q$2)*Table1[[#This Row],[number of trades]])-ABS(Table1[[#This Row],[company return]]))/100</f>
        <v>2.4070413247053533</v>
      </c>
      <c r="L3988" s="7">
        <f>((Table1[[#This Row],[returns]]+(1-$R$2)*Table1[[#This Row],[number of trades]])-ABS(Table1[[#This Row],[company return]]))/100</f>
        <v>2.792041324705353</v>
      </c>
      <c r="M3988" s="7">
        <f>((Table1[[#This Row],[returns]]+(1-$S$2)*Table1[[#This Row],[number of trades]])-ABS(Table1[[#This Row],[company return]]))/100</f>
        <v>3.1770413247053528</v>
      </c>
      <c r="N3988" s="9">
        <f>Table1[[#This Row],[fastsma]]*Table1[[#This Row],[slowsma]]</f>
        <v>160</v>
      </c>
    </row>
    <row r="3989" spans="1:14" ht="15" customHeight="1" x14ac:dyDescent="0.3">
      <c r="A3989" s="1">
        <v>5926</v>
      </c>
      <c r="B3989">
        <v>8</v>
      </c>
      <c r="C3989">
        <v>20</v>
      </c>
      <c r="D3989" t="s">
        <v>139</v>
      </c>
      <c r="E3989" t="s">
        <v>195</v>
      </c>
      <c r="F3989">
        <v>167.77</v>
      </c>
      <c r="G3989">
        <v>149</v>
      </c>
      <c r="H3989">
        <v>-28.71067625101621</v>
      </c>
      <c r="I3989" s="7">
        <f>((Table1[[#This Row],[returns]]+(1-$O$2)*Table1[[#This Row],[number of trades]])-ABS(Table1[[#This Row],[company return]]))/100</f>
        <v>1.3905932374898378</v>
      </c>
      <c r="J3989" s="7">
        <f>((Table1[[#This Row],[returns]]+(1-$P$2)*Table1[[#This Row],[number of trades]])-ABS(Table1[[#This Row],[company return]]))/100</f>
        <v>1.7630932374898378</v>
      </c>
      <c r="K3989" s="7">
        <f>((Table1[[#This Row],[returns]]+(1-$Q$2)*Table1[[#This Row],[number of trades]])-ABS(Table1[[#This Row],[company return]]))/100</f>
        <v>2.1355932374898376</v>
      </c>
      <c r="L3989" s="7">
        <f>((Table1[[#This Row],[returns]]+(1-$R$2)*Table1[[#This Row],[number of trades]])-ABS(Table1[[#This Row],[company return]]))/100</f>
        <v>2.5080932374898377</v>
      </c>
      <c r="M3989" s="7">
        <f>((Table1[[#This Row],[returns]]+(1-$S$2)*Table1[[#This Row],[number of trades]])-ABS(Table1[[#This Row],[company return]]))/100</f>
        <v>2.8805932374898378</v>
      </c>
      <c r="N3989" s="9">
        <f>Table1[[#This Row],[fastsma]]*Table1[[#This Row],[slowsma]]</f>
        <v>160</v>
      </c>
    </row>
    <row r="3990" spans="1:14" ht="15" customHeight="1" x14ac:dyDescent="0.3">
      <c r="A3990" s="1">
        <v>5927</v>
      </c>
      <c r="B3990">
        <v>8</v>
      </c>
      <c r="C3990">
        <v>20</v>
      </c>
      <c r="D3990" t="s">
        <v>139</v>
      </c>
      <c r="E3990" t="s">
        <v>196</v>
      </c>
      <c r="F3990">
        <v>260.44</v>
      </c>
      <c r="G3990">
        <v>148</v>
      </c>
      <c r="H3990">
        <v>-63.135290796712859</v>
      </c>
      <c r="I3990" s="7">
        <f>((Table1[[#This Row],[returns]]+(1-$O$2)*Table1[[#This Row],[number of trades]])-ABS(Table1[[#This Row],[company return]]))/100</f>
        <v>1.9730470920328713</v>
      </c>
      <c r="J3990" s="7">
        <f>((Table1[[#This Row],[returns]]+(1-$P$2)*Table1[[#This Row],[number of trades]])-ABS(Table1[[#This Row],[company return]]))/100</f>
        <v>2.3430470920328714</v>
      </c>
      <c r="K3990" s="7">
        <f>((Table1[[#This Row],[returns]]+(1-$Q$2)*Table1[[#This Row],[number of trades]])-ABS(Table1[[#This Row],[company return]]))/100</f>
        <v>2.7130470920328715</v>
      </c>
      <c r="L3990" s="7">
        <f>((Table1[[#This Row],[returns]]+(1-$R$2)*Table1[[#This Row],[number of trades]])-ABS(Table1[[#This Row],[company return]]))/100</f>
        <v>3.0830470920328712</v>
      </c>
      <c r="M3990" s="7">
        <f>((Table1[[#This Row],[returns]]+(1-$S$2)*Table1[[#This Row],[number of trades]])-ABS(Table1[[#This Row],[company return]]))/100</f>
        <v>3.4530470920328713</v>
      </c>
      <c r="N3990" s="9">
        <f>Table1[[#This Row],[fastsma]]*Table1[[#This Row],[slowsma]]</f>
        <v>160</v>
      </c>
    </row>
    <row r="3991" spans="1:14" ht="15" customHeight="1" x14ac:dyDescent="0.3">
      <c r="A3991" s="1">
        <v>5928</v>
      </c>
      <c r="B3991">
        <v>8</v>
      </c>
      <c r="C3991">
        <v>20</v>
      </c>
      <c r="D3991" t="s">
        <v>139</v>
      </c>
      <c r="E3991" t="s">
        <v>197</v>
      </c>
      <c r="F3991">
        <v>504.57</v>
      </c>
      <c r="G3991">
        <v>143</v>
      </c>
      <c r="H3991">
        <v>-10.629373688739509</v>
      </c>
      <c r="I3991" s="7">
        <f>((Table1[[#This Row],[returns]]+(1-$O$2)*Table1[[#This Row],[number of trades]])-ABS(Table1[[#This Row],[company return]]))/100</f>
        <v>4.9394062631126046</v>
      </c>
      <c r="J3991" s="7">
        <f>((Table1[[#This Row],[returns]]+(1-$P$2)*Table1[[#This Row],[number of trades]])-ABS(Table1[[#This Row],[company return]]))/100</f>
        <v>5.2969062631126045</v>
      </c>
      <c r="K3991" s="7">
        <f>((Table1[[#This Row],[returns]]+(1-$Q$2)*Table1[[#This Row],[number of trades]])-ABS(Table1[[#This Row],[company return]]))/100</f>
        <v>5.6544062631126044</v>
      </c>
      <c r="L3991" s="7">
        <f>((Table1[[#This Row],[returns]]+(1-$R$2)*Table1[[#This Row],[number of trades]])-ABS(Table1[[#This Row],[company return]]))/100</f>
        <v>6.0119062631126043</v>
      </c>
      <c r="M3991" s="7">
        <f>((Table1[[#This Row],[returns]]+(1-$S$2)*Table1[[#This Row],[number of trades]])-ABS(Table1[[#This Row],[company return]]))/100</f>
        <v>6.3694062631126043</v>
      </c>
      <c r="N3991" s="9">
        <f>Table1[[#This Row],[fastsma]]*Table1[[#This Row],[slowsma]]</f>
        <v>160</v>
      </c>
    </row>
    <row r="3992" spans="1:14" ht="15" customHeight="1" x14ac:dyDescent="0.3">
      <c r="A3992" s="1">
        <v>5929</v>
      </c>
      <c r="B3992">
        <v>8</v>
      </c>
      <c r="C3992">
        <v>20</v>
      </c>
      <c r="D3992" t="s">
        <v>139</v>
      </c>
      <c r="E3992" t="s">
        <v>198</v>
      </c>
      <c r="F3992">
        <v>161.16</v>
      </c>
      <c r="G3992">
        <v>147</v>
      </c>
      <c r="H3992">
        <v>-43.208151168081457</v>
      </c>
      <c r="I3992" s="7">
        <f>((Table1[[#This Row],[returns]]+(1-$O$2)*Table1[[#This Row],[number of trades]])-ABS(Table1[[#This Row],[company return]]))/100</f>
        <v>1.1795184883191854</v>
      </c>
      <c r="J3992" s="7">
        <f>((Table1[[#This Row],[returns]]+(1-$P$2)*Table1[[#This Row],[number of trades]])-ABS(Table1[[#This Row],[company return]]))/100</f>
        <v>1.5470184883191853</v>
      </c>
      <c r="K3992" s="7">
        <f>((Table1[[#This Row],[returns]]+(1-$Q$2)*Table1[[#This Row],[number of trades]])-ABS(Table1[[#This Row],[company return]]))/100</f>
        <v>1.9145184883191855</v>
      </c>
      <c r="L3992" s="7">
        <f>((Table1[[#This Row],[returns]]+(1-$R$2)*Table1[[#This Row],[number of trades]])-ABS(Table1[[#This Row],[company return]]))/100</f>
        <v>2.282018488319185</v>
      </c>
      <c r="M3992" s="7">
        <f>((Table1[[#This Row],[returns]]+(1-$S$2)*Table1[[#This Row],[number of trades]])-ABS(Table1[[#This Row],[company return]]))/100</f>
        <v>2.6495184883191847</v>
      </c>
      <c r="N3992" s="9">
        <f>Table1[[#This Row],[fastsma]]*Table1[[#This Row],[slowsma]]</f>
        <v>160</v>
      </c>
    </row>
    <row r="3993" spans="1:14" ht="15" customHeight="1" x14ac:dyDescent="0.3">
      <c r="A3993" s="1">
        <v>5930</v>
      </c>
      <c r="B3993">
        <v>8</v>
      </c>
      <c r="C3993">
        <v>20</v>
      </c>
      <c r="D3993" t="s">
        <v>139</v>
      </c>
      <c r="E3993" t="s">
        <v>199</v>
      </c>
      <c r="F3993">
        <v>180.19</v>
      </c>
      <c r="G3993">
        <v>163</v>
      </c>
      <c r="H3993">
        <v>-31.590598897948251</v>
      </c>
      <c r="I3993" s="7">
        <f>((Table1[[#This Row],[returns]]+(1-$O$2)*Table1[[#This Row],[number of trades]])-ABS(Table1[[#This Row],[company return]]))/100</f>
        <v>1.4859940110205176</v>
      </c>
      <c r="J3993" s="7">
        <f>((Table1[[#This Row],[returns]]+(1-$P$2)*Table1[[#This Row],[number of trades]])-ABS(Table1[[#This Row],[company return]]))/100</f>
        <v>1.8934940110205176</v>
      </c>
      <c r="K3993" s="7">
        <f>((Table1[[#This Row],[returns]]+(1-$Q$2)*Table1[[#This Row],[number of trades]])-ABS(Table1[[#This Row],[company return]]))/100</f>
        <v>2.3009940110205176</v>
      </c>
      <c r="L3993" s="7">
        <f>((Table1[[#This Row],[returns]]+(1-$R$2)*Table1[[#This Row],[number of trades]])-ABS(Table1[[#This Row],[company return]]))/100</f>
        <v>2.7084940110205173</v>
      </c>
      <c r="M3993" s="7">
        <f>((Table1[[#This Row],[returns]]+(1-$S$2)*Table1[[#This Row],[number of trades]])-ABS(Table1[[#This Row],[company return]]))/100</f>
        <v>3.1159940110205171</v>
      </c>
      <c r="N3993" s="9">
        <f>Table1[[#This Row],[fastsma]]*Table1[[#This Row],[slowsma]]</f>
        <v>160</v>
      </c>
    </row>
    <row r="3994" spans="1:14" ht="15" customHeight="1" x14ac:dyDescent="0.3">
      <c r="A3994" s="1">
        <v>5931</v>
      </c>
      <c r="B3994">
        <v>8</v>
      </c>
      <c r="C3994">
        <v>20</v>
      </c>
      <c r="D3994" t="s">
        <v>139</v>
      </c>
      <c r="E3994" t="s">
        <v>200</v>
      </c>
      <c r="F3994">
        <v>27.34</v>
      </c>
      <c r="G3994">
        <v>151</v>
      </c>
      <c r="H3994">
        <v>-29.45175604073227</v>
      </c>
      <c r="I3994" s="7">
        <f>((Table1[[#This Row],[returns]]+(1-$O$2)*Table1[[#This Row],[number of trades]])-ABS(Table1[[#This Row],[company return]]))/100</f>
        <v>-2.1117560407322707E-2</v>
      </c>
      <c r="J3994" s="7">
        <f>((Table1[[#This Row],[returns]]+(1-$P$2)*Table1[[#This Row],[number of trades]])-ABS(Table1[[#This Row],[company return]]))/100</f>
        <v>0.35638243959267735</v>
      </c>
      <c r="K3994" s="7">
        <f>((Table1[[#This Row],[returns]]+(1-$Q$2)*Table1[[#This Row],[number of trades]])-ABS(Table1[[#This Row],[company return]]))/100</f>
        <v>0.73388243959267729</v>
      </c>
      <c r="L3994" s="7">
        <f>((Table1[[#This Row],[returns]]+(1-$R$2)*Table1[[#This Row],[number of trades]])-ABS(Table1[[#This Row],[company return]]))/100</f>
        <v>1.1113824395926772</v>
      </c>
      <c r="M3994" s="7">
        <f>((Table1[[#This Row],[returns]]+(1-$S$2)*Table1[[#This Row],[number of trades]])-ABS(Table1[[#This Row],[company return]]))/100</f>
        <v>1.4888824395926772</v>
      </c>
      <c r="N3994" s="9">
        <f>Table1[[#This Row],[fastsma]]*Table1[[#This Row],[slowsma]]</f>
        <v>160</v>
      </c>
    </row>
    <row r="3995" spans="1:14" ht="15" customHeight="1" x14ac:dyDescent="0.3">
      <c r="A3995" s="1">
        <v>5932</v>
      </c>
      <c r="B3995">
        <v>8</v>
      </c>
      <c r="C3995">
        <v>20</v>
      </c>
      <c r="D3995" t="s">
        <v>139</v>
      </c>
      <c r="E3995" t="s">
        <v>201</v>
      </c>
      <c r="F3995">
        <v>82.05</v>
      </c>
      <c r="G3995">
        <v>142</v>
      </c>
      <c r="H3995">
        <v>0.77476129307573316</v>
      </c>
      <c r="I3995" s="7">
        <f>((Table1[[#This Row],[returns]]+(1-$O$2)*Table1[[#This Row],[number of trades]])-ABS(Table1[[#This Row],[company return]]))/100</f>
        <v>0.81275238706924269</v>
      </c>
      <c r="J3995" s="7">
        <f>((Table1[[#This Row],[returns]]+(1-$P$2)*Table1[[#This Row],[number of trades]])-ABS(Table1[[#This Row],[company return]]))/100</f>
        <v>1.1677523870692428</v>
      </c>
      <c r="K3995" s="7">
        <f>((Table1[[#This Row],[returns]]+(1-$Q$2)*Table1[[#This Row],[number of trades]])-ABS(Table1[[#This Row],[company return]]))/100</f>
        <v>1.5227523870692428</v>
      </c>
      <c r="L3995" s="7">
        <f>((Table1[[#This Row],[returns]]+(1-$R$2)*Table1[[#This Row],[number of trades]])-ABS(Table1[[#This Row],[company return]]))/100</f>
        <v>1.8777523870692427</v>
      </c>
      <c r="M3995" s="7">
        <f>((Table1[[#This Row],[returns]]+(1-$S$2)*Table1[[#This Row],[number of trades]])-ABS(Table1[[#This Row],[company return]]))/100</f>
        <v>2.2327523870692429</v>
      </c>
      <c r="N3995" s="9">
        <f>Table1[[#This Row],[fastsma]]*Table1[[#This Row],[slowsma]]</f>
        <v>160</v>
      </c>
    </row>
    <row r="3996" spans="1:14" ht="15" hidden="1" customHeight="1" x14ac:dyDescent="0.3">
      <c r="A3996" s="1"/>
      <c r="I3996" s="7"/>
      <c r="J3996" s="7"/>
      <c r="K3996" s="7"/>
      <c r="L3996" s="7"/>
      <c r="M3996" s="7"/>
      <c r="N3996" s="9"/>
    </row>
    <row r="3997" spans="1:14" ht="15" customHeight="1" x14ac:dyDescent="0.3">
      <c r="A3997" s="1">
        <v>5933</v>
      </c>
      <c r="B3997">
        <v>8</v>
      </c>
      <c r="C3997">
        <v>20</v>
      </c>
      <c r="D3997" t="s">
        <v>139</v>
      </c>
      <c r="E3997" t="s">
        <v>202</v>
      </c>
      <c r="F3997">
        <v>276.83</v>
      </c>
      <c r="G3997">
        <v>164</v>
      </c>
      <c r="H3997">
        <v>-22.15255959418316</v>
      </c>
      <c r="I3997" s="7">
        <f>((Table1[[#This Row],[returns]]+(1-$O$2)*Table1[[#This Row],[number of trades]])-ABS(Table1[[#This Row],[company return]]))/100</f>
        <v>2.5467744040581679</v>
      </c>
      <c r="J3997" s="7">
        <f>((Table1[[#This Row],[returns]]+(1-$P$2)*Table1[[#This Row],[number of trades]])-ABS(Table1[[#This Row],[company return]]))/100</f>
        <v>2.956774404058168</v>
      </c>
      <c r="K3997" s="7">
        <f>((Table1[[#This Row],[returns]]+(1-$Q$2)*Table1[[#This Row],[number of trades]])-ABS(Table1[[#This Row],[company return]]))/100</f>
        <v>3.3667744040581682</v>
      </c>
      <c r="L3997" s="7">
        <f>((Table1[[#This Row],[returns]]+(1-$R$2)*Table1[[#This Row],[number of trades]])-ABS(Table1[[#This Row],[company return]]))/100</f>
        <v>3.7767744040581679</v>
      </c>
      <c r="M3997" s="7">
        <f>((Table1[[#This Row],[returns]]+(1-$S$2)*Table1[[#This Row],[number of trades]])-ABS(Table1[[#This Row],[company return]]))/100</f>
        <v>4.186774404058168</v>
      </c>
      <c r="N3997" s="9">
        <f>Table1[[#This Row],[fastsma]]*Table1[[#This Row],[slowsma]]</f>
        <v>160</v>
      </c>
    </row>
    <row r="3998" spans="1:14" ht="15" customHeight="1" x14ac:dyDescent="0.3">
      <c r="A3998" s="1">
        <v>5934</v>
      </c>
      <c r="B3998">
        <v>8</v>
      </c>
      <c r="C3998">
        <v>20</v>
      </c>
      <c r="D3998" t="s">
        <v>139</v>
      </c>
      <c r="E3998" t="s">
        <v>203</v>
      </c>
      <c r="F3998">
        <v>395.76</v>
      </c>
      <c r="G3998">
        <v>150</v>
      </c>
      <c r="H3998">
        <v>-57.405140101649309</v>
      </c>
      <c r="I3998" s="7">
        <f>((Table1[[#This Row],[returns]]+(1-$O$2)*Table1[[#This Row],[number of trades]])-ABS(Table1[[#This Row],[company return]]))/100</f>
        <v>3.383548598983507</v>
      </c>
      <c r="J3998" s="7">
        <f>((Table1[[#This Row],[returns]]+(1-$P$2)*Table1[[#This Row],[number of trades]])-ABS(Table1[[#This Row],[company return]]))/100</f>
        <v>3.758548598983507</v>
      </c>
      <c r="K3998" s="7">
        <f>((Table1[[#This Row],[returns]]+(1-$Q$2)*Table1[[#This Row],[number of trades]])-ABS(Table1[[#This Row],[company return]]))/100</f>
        <v>4.1335485989835066</v>
      </c>
      <c r="L3998" s="7">
        <f>((Table1[[#This Row],[returns]]+(1-$R$2)*Table1[[#This Row],[number of trades]])-ABS(Table1[[#This Row],[company return]]))/100</f>
        <v>4.5085485989835066</v>
      </c>
      <c r="M3998" s="7">
        <f>((Table1[[#This Row],[returns]]+(1-$S$2)*Table1[[#This Row],[number of trades]])-ABS(Table1[[#This Row],[company return]]))/100</f>
        <v>4.8835485989835066</v>
      </c>
      <c r="N3998" s="9">
        <f>Table1[[#This Row],[fastsma]]*Table1[[#This Row],[slowsma]]</f>
        <v>160</v>
      </c>
    </row>
    <row r="3999" spans="1:14" ht="15" customHeight="1" x14ac:dyDescent="0.3">
      <c r="A3999" s="1">
        <v>5935</v>
      </c>
      <c r="B3999">
        <v>8</v>
      </c>
      <c r="C3999">
        <v>20</v>
      </c>
      <c r="D3999" t="s">
        <v>139</v>
      </c>
      <c r="E3999" t="s">
        <v>204</v>
      </c>
      <c r="F3999">
        <v>224.85</v>
      </c>
      <c r="G3999">
        <v>140</v>
      </c>
      <c r="H3999">
        <v>6.0857996085082844</v>
      </c>
      <c r="I3999" s="7">
        <f>((Table1[[#This Row],[returns]]+(1-$O$2)*Table1[[#This Row],[number of trades]])-ABS(Table1[[#This Row],[company return]]))/100</f>
        <v>2.1876420039149171</v>
      </c>
      <c r="J3999" s="7">
        <f>((Table1[[#This Row],[returns]]+(1-$P$2)*Table1[[#This Row],[number of trades]])-ABS(Table1[[#This Row],[company return]]))/100</f>
        <v>2.5376420039149172</v>
      </c>
      <c r="K3999" s="7">
        <f>((Table1[[#This Row],[returns]]+(1-$Q$2)*Table1[[#This Row],[number of trades]])-ABS(Table1[[#This Row],[company return]]))/100</f>
        <v>2.8876420039149173</v>
      </c>
      <c r="L3999" s="7">
        <f>((Table1[[#This Row],[returns]]+(1-$R$2)*Table1[[#This Row],[number of trades]])-ABS(Table1[[#This Row],[company return]]))/100</f>
        <v>3.2376420039149174</v>
      </c>
      <c r="M3999" s="7">
        <f>((Table1[[#This Row],[returns]]+(1-$S$2)*Table1[[#This Row],[number of trades]])-ABS(Table1[[#This Row],[company return]]))/100</f>
        <v>3.5876420039149171</v>
      </c>
      <c r="N3999" s="9">
        <f>Table1[[#This Row],[fastsma]]*Table1[[#This Row],[slowsma]]</f>
        <v>160</v>
      </c>
    </row>
    <row r="4000" spans="1:14" ht="15" customHeight="1" x14ac:dyDescent="0.3">
      <c r="A4000" s="1">
        <v>5936</v>
      </c>
      <c r="B4000">
        <v>8</v>
      </c>
      <c r="C4000">
        <v>20</v>
      </c>
      <c r="D4000" t="s">
        <v>139</v>
      </c>
      <c r="E4000" t="s">
        <v>205</v>
      </c>
      <c r="F4000">
        <v>229.3</v>
      </c>
      <c r="G4000">
        <v>136</v>
      </c>
      <c r="H4000">
        <v>-24.971356005870089</v>
      </c>
      <c r="I4000" s="7">
        <f>((Table1[[#This Row],[returns]]+(1-$O$2)*Table1[[#This Row],[number of trades]])-ABS(Table1[[#This Row],[company return]]))/100</f>
        <v>2.0432864399412991</v>
      </c>
      <c r="J4000" s="7">
        <f>((Table1[[#This Row],[returns]]+(1-$P$2)*Table1[[#This Row],[number of trades]])-ABS(Table1[[#This Row],[company return]]))/100</f>
        <v>2.3832864399412994</v>
      </c>
      <c r="K4000" s="7">
        <f>((Table1[[#This Row],[returns]]+(1-$Q$2)*Table1[[#This Row],[number of trades]])-ABS(Table1[[#This Row],[company return]]))/100</f>
        <v>2.7232864399412993</v>
      </c>
      <c r="L4000" s="7">
        <f>((Table1[[#This Row],[returns]]+(1-$R$2)*Table1[[#This Row],[number of trades]])-ABS(Table1[[#This Row],[company return]]))/100</f>
        <v>3.0632864399412996</v>
      </c>
      <c r="M4000" s="7">
        <f>((Table1[[#This Row],[returns]]+(1-$S$2)*Table1[[#This Row],[number of trades]])-ABS(Table1[[#This Row],[company return]]))/100</f>
        <v>3.4032864399412994</v>
      </c>
      <c r="N4000" s="9">
        <f>Table1[[#This Row],[fastsma]]*Table1[[#This Row],[slowsma]]</f>
        <v>160</v>
      </c>
    </row>
    <row r="4001" spans="1:14" ht="15" customHeight="1" x14ac:dyDescent="0.3">
      <c r="A4001" s="1">
        <v>5937</v>
      </c>
      <c r="B4001">
        <v>8</v>
      </c>
      <c r="C4001">
        <v>20</v>
      </c>
      <c r="D4001" t="s">
        <v>139</v>
      </c>
      <c r="E4001" t="s">
        <v>206</v>
      </c>
      <c r="F4001">
        <v>114.82</v>
      </c>
      <c r="G4001">
        <v>137</v>
      </c>
      <c r="H4001">
        <v>-15.31399980357453</v>
      </c>
      <c r="I4001" s="7">
        <f>((Table1[[#This Row],[returns]]+(1-$O$2)*Table1[[#This Row],[number of trades]])-ABS(Table1[[#This Row],[company return]]))/100</f>
        <v>0.99506000196425459</v>
      </c>
      <c r="J4001" s="7">
        <f>((Table1[[#This Row],[returns]]+(1-$P$2)*Table1[[#This Row],[number of trades]])-ABS(Table1[[#This Row],[company return]]))/100</f>
        <v>1.3375600019642548</v>
      </c>
      <c r="K4001" s="7">
        <f>((Table1[[#This Row],[returns]]+(1-$Q$2)*Table1[[#This Row],[number of trades]])-ABS(Table1[[#This Row],[company return]]))/100</f>
        <v>1.6800600019642546</v>
      </c>
      <c r="L4001" s="7">
        <f>((Table1[[#This Row],[returns]]+(1-$R$2)*Table1[[#This Row],[number of trades]])-ABS(Table1[[#This Row],[company return]]))/100</f>
        <v>2.0225600019642549</v>
      </c>
      <c r="M4001" s="7">
        <f>((Table1[[#This Row],[returns]]+(1-$S$2)*Table1[[#This Row],[number of trades]])-ABS(Table1[[#This Row],[company return]]))/100</f>
        <v>2.3650600019642547</v>
      </c>
      <c r="N4001" s="9">
        <f>Table1[[#This Row],[fastsma]]*Table1[[#This Row],[slowsma]]</f>
        <v>160</v>
      </c>
    </row>
    <row r="4002" spans="1:14" ht="15" customHeight="1" x14ac:dyDescent="0.3">
      <c r="A4002" s="1">
        <v>5938</v>
      </c>
      <c r="B4002">
        <v>8</v>
      </c>
      <c r="C4002">
        <v>20</v>
      </c>
      <c r="D4002" t="s">
        <v>139</v>
      </c>
      <c r="E4002" t="s">
        <v>207</v>
      </c>
      <c r="F4002">
        <v>253.28</v>
      </c>
      <c r="G4002">
        <v>156</v>
      </c>
      <c r="H4002">
        <v>0.62699375637070287</v>
      </c>
      <c r="I4002" s="7">
        <f>((Table1[[#This Row],[returns]]+(1-$O$2)*Table1[[#This Row],[number of trades]])-ABS(Table1[[#This Row],[company return]]))/100</f>
        <v>2.5265300624362932</v>
      </c>
      <c r="J4002" s="7">
        <f>((Table1[[#This Row],[returns]]+(1-$P$2)*Table1[[#This Row],[number of trades]])-ABS(Table1[[#This Row],[company return]]))/100</f>
        <v>2.9165300624362924</v>
      </c>
      <c r="K4002" s="7">
        <f>((Table1[[#This Row],[returns]]+(1-$Q$2)*Table1[[#This Row],[number of trades]])-ABS(Table1[[#This Row],[company return]]))/100</f>
        <v>3.3065300624362925</v>
      </c>
      <c r="L4002" s="7">
        <f>((Table1[[#This Row],[returns]]+(1-$R$2)*Table1[[#This Row],[number of trades]])-ABS(Table1[[#This Row],[company return]]))/100</f>
        <v>3.6965300624362927</v>
      </c>
      <c r="M4002" s="7">
        <f>((Table1[[#This Row],[returns]]+(1-$S$2)*Table1[[#This Row],[number of trades]])-ABS(Table1[[#This Row],[company return]]))/100</f>
        <v>4.0865300624362924</v>
      </c>
      <c r="N4002" s="9">
        <f>Table1[[#This Row],[fastsma]]*Table1[[#This Row],[slowsma]]</f>
        <v>160</v>
      </c>
    </row>
    <row r="4003" spans="1:14" ht="15" customHeight="1" x14ac:dyDescent="0.3">
      <c r="A4003" s="1">
        <v>5939</v>
      </c>
      <c r="B4003">
        <v>8</v>
      </c>
      <c r="C4003">
        <v>20</v>
      </c>
      <c r="D4003" t="s">
        <v>139</v>
      </c>
      <c r="E4003" t="s">
        <v>208</v>
      </c>
      <c r="F4003">
        <v>330.62</v>
      </c>
      <c r="G4003">
        <v>132</v>
      </c>
      <c r="H4003">
        <v>-11.09145123005414</v>
      </c>
      <c r="I4003" s="7">
        <f>((Table1[[#This Row],[returns]]+(1-$O$2)*Table1[[#This Row],[number of trades]])-ABS(Table1[[#This Row],[company return]]))/100</f>
        <v>3.1952854876994587</v>
      </c>
      <c r="J4003" s="7">
        <f>((Table1[[#This Row],[returns]]+(1-$P$2)*Table1[[#This Row],[number of trades]])-ABS(Table1[[#This Row],[company return]]))/100</f>
        <v>3.5252854876994588</v>
      </c>
      <c r="K4003" s="7">
        <f>((Table1[[#This Row],[returns]]+(1-$Q$2)*Table1[[#This Row],[number of trades]])-ABS(Table1[[#This Row],[company return]]))/100</f>
        <v>3.8552854876994589</v>
      </c>
      <c r="L4003" s="7">
        <f>((Table1[[#This Row],[returns]]+(1-$R$2)*Table1[[#This Row],[number of trades]])-ABS(Table1[[#This Row],[company return]]))/100</f>
        <v>4.185285487699459</v>
      </c>
      <c r="M4003" s="7">
        <f>((Table1[[#This Row],[returns]]+(1-$S$2)*Table1[[#This Row],[number of trades]])-ABS(Table1[[#This Row],[company return]]))/100</f>
        <v>4.515285487699459</v>
      </c>
      <c r="N4003" s="9">
        <f>Table1[[#This Row],[fastsma]]*Table1[[#This Row],[slowsma]]</f>
        <v>160</v>
      </c>
    </row>
    <row r="4004" spans="1:14" ht="15" customHeight="1" x14ac:dyDescent="0.3">
      <c r="A4004" s="1">
        <v>5940</v>
      </c>
      <c r="B4004">
        <v>8</v>
      </c>
      <c r="C4004">
        <v>20</v>
      </c>
      <c r="D4004" t="s">
        <v>139</v>
      </c>
      <c r="E4004" t="s">
        <v>209</v>
      </c>
      <c r="F4004">
        <v>198.63</v>
      </c>
      <c r="G4004">
        <v>134</v>
      </c>
      <c r="H4004">
        <v>-53.353404092680549</v>
      </c>
      <c r="I4004" s="7">
        <f>((Table1[[#This Row],[returns]]+(1-$O$2)*Table1[[#This Row],[number of trades]])-ABS(Table1[[#This Row],[company return]]))/100</f>
        <v>1.4527659590731945</v>
      </c>
      <c r="J4004" s="7">
        <f>((Table1[[#This Row],[returns]]+(1-$P$2)*Table1[[#This Row],[number of trades]])-ABS(Table1[[#This Row],[company return]]))/100</f>
        <v>1.7877659590731947</v>
      </c>
      <c r="K4004" s="7">
        <f>((Table1[[#This Row],[returns]]+(1-$Q$2)*Table1[[#This Row],[number of trades]])-ABS(Table1[[#This Row],[company return]]))/100</f>
        <v>2.1227659590731944</v>
      </c>
      <c r="L4004" s="7">
        <f>((Table1[[#This Row],[returns]]+(1-$R$2)*Table1[[#This Row],[number of trades]])-ABS(Table1[[#This Row],[company return]]))/100</f>
        <v>2.4577659590731944</v>
      </c>
      <c r="M4004" s="7">
        <f>((Table1[[#This Row],[returns]]+(1-$S$2)*Table1[[#This Row],[number of trades]])-ABS(Table1[[#This Row],[company return]]))/100</f>
        <v>2.7927659590731948</v>
      </c>
      <c r="N4004" s="9">
        <f>Table1[[#This Row],[fastsma]]*Table1[[#This Row],[slowsma]]</f>
        <v>160</v>
      </c>
    </row>
    <row r="4005" spans="1:14" ht="15" customHeight="1" x14ac:dyDescent="0.3">
      <c r="A4005" s="1">
        <v>5941</v>
      </c>
      <c r="B4005">
        <v>8</v>
      </c>
      <c r="C4005">
        <v>20</v>
      </c>
      <c r="D4005" t="s">
        <v>139</v>
      </c>
      <c r="E4005" t="s">
        <v>210</v>
      </c>
      <c r="F4005">
        <v>85.15</v>
      </c>
      <c r="G4005">
        <v>165</v>
      </c>
      <c r="H4005">
        <v>-21.578945882432659</v>
      </c>
      <c r="I4005" s="7">
        <f>((Table1[[#This Row],[returns]]+(1-$O$2)*Table1[[#This Row],[number of trades]])-ABS(Table1[[#This Row],[company return]]))/100</f>
        <v>0.63571054117567338</v>
      </c>
      <c r="J4005" s="7">
        <f>((Table1[[#This Row],[returns]]+(1-$P$2)*Table1[[#This Row],[number of trades]])-ABS(Table1[[#This Row],[company return]]))/100</f>
        <v>1.0482105411756735</v>
      </c>
      <c r="K4005" s="7">
        <f>((Table1[[#This Row],[returns]]+(1-$Q$2)*Table1[[#This Row],[number of trades]])-ABS(Table1[[#This Row],[company return]]))/100</f>
        <v>1.4607105411756733</v>
      </c>
      <c r="L4005" s="7">
        <f>((Table1[[#This Row],[returns]]+(1-$R$2)*Table1[[#This Row],[number of trades]])-ABS(Table1[[#This Row],[company return]]))/100</f>
        <v>1.8732105411756734</v>
      </c>
      <c r="M4005" s="7">
        <f>((Table1[[#This Row],[returns]]+(1-$S$2)*Table1[[#This Row],[number of trades]])-ABS(Table1[[#This Row],[company return]]))/100</f>
        <v>2.2857105411756735</v>
      </c>
      <c r="N4005" s="9">
        <f>Table1[[#This Row],[fastsma]]*Table1[[#This Row],[slowsma]]</f>
        <v>160</v>
      </c>
    </row>
    <row r="4006" spans="1:14" ht="15" customHeight="1" x14ac:dyDescent="0.3">
      <c r="A4006" s="1">
        <v>5942</v>
      </c>
      <c r="B4006">
        <v>8</v>
      </c>
      <c r="C4006">
        <v>20</v>
      </c>
      <c r="D4006" t="s">
        <v>139</v>
      </c>
      <c r="E4006" t="s">
        <v>211</v>
      </c>
      <c r="F4006">
        <v>486.93</v>
      </c>
      <c r="G4006">
        <v>127</v>
      </c>
      <c r="H4006">
        <v>-68.451480148185823</v>
      </c>
      <c r="I4006" s="7">
        <f>((Table1[[#This Row],[returns]]+(1-$O$2)*Table1[[#This Row],[number of trades]])-ABS(Table1[[#This Row],[company return]]))/100</f>
        <v>4.1847851985181421</v>
      </c>
      <c r="J4006" s="7">
        <f>((Table1[[#This Row],[returns]]+(1-$P$2)*Table1[[#This Row],[number of trades]])-ABS(Table1[[#This Row],[company return]]))/100</f>
        <v>4.502285198518142</v>
      </c>
      <c r="K4006" s="7">
        <f>((Table1[[#This Row],[returns]]+(1-$Q$2)*Table1[[#This Row],[number of trades]])-ABS(Table1[[#This Row],[company return]]))/100</f>
        <v>4.8197851985181419</v>
      </c>
      <c r="L4006" s="7">
        <f>((Table1[[#This Row],[returns]]+(1-$R$2)*Table1[[#This Row],[number of trades]])-ABS(Table1[[#This Row],[company return]]))/100</f>
        <v>5.1372851985181418</v>
      </c>
      <c r="M4006" s="7">
        <f>((Table1[[#This Row],[returns]]+(1-$S$2)*Table1[[#This Row],[number of trades]])-ABS(Table1[[#This Row],[company return]]))/100</f>
        <v>5.4547851985181417</v>
      </c>
      <c r="N4006" s="9">
        <f>Table1[[#This Row],[fastsma]]*Table1[[#This Row],[slowsma]]</f>
        <v>160</v>
      </c>
    </row>
    <row r="4007" spans="1:14" ht="15" customHeight="1" x14ac:dyDescent="0.3">
      <c r="A4007" s="1">
        <v>5943</v>
      </c>
      <c r="B4007">
        <v>8</v>
      </c>
      <c r="C4007">
        <v>20</v>
      </c>
      <c r="D4007" t="s">
        <v>139</v>
      </c>
      <c r="E4007" t="s">
        <v>212</v>
      </c>
      <c r="F4007">
        <v>358.82</v>
      </c>
      <c r="G4007">
        <v>140</v>
      </c>
      <c r="H4007">
        <v>-10.28503737349733</v>
      </c>
      <c r="I4007" s="7">
        <f>((Table1[[#This Row],[returns]]+(1-$O$2)*Table1[[#This Row],[number of trades]])-ABS(Table1[[#This Row],[company return]]))/100</f>
        <v>3.4853496262650263</v>
      </c>
      <c r="J4007" s="7">
        <f>((Table1[[#This Row],[returns]]+(1-$P$2)*Table1[[#This Row],[number of trades]])-ABS(Table1[[#This Row],[company return]]))/100</f>
        <v>3.8353496262650264</v>
      </c>
      <c r="K4007" s="7">
        <f>((Table1[[#This Row],[returns]]+(1-$Q$2)*Table1[[#This Row],[number of trades]])-ABS(Table1[[#This Row],[company return]]))/100</f>
        <v>4.185349626265026</v>
      </c>
      <c r="L4007" s="7">
        <f>((Table1[[#This Row],[returns]]+(1-$R$2)*Table1[[#This Row],[number of trades]])-ABS(Table1[[#This Row],[company return]]))/100</f>
        <v>4.5353496262650266</v>
      </c>
      <c r="M4007" s="7">
        <f>((Table1[[#This Row],[returns]]+(1-$S$2)*Table1[[#This Row],[number of trades]])-ABS(Table1[[#This Row],[company return]]))/100</f>
        <v>4.8853496262650262</v>
      </c>
      <c r="N4007" s="9">
        <f>Table1[[#This Row],[fastsma]]*Table1[[#This Row],[slowsma]]</f>
        <v>160</v>
      </c>
    </row>
    <row r="4008" spans="1:14" ht="15" customHeight="1" x14ac:dyDescent="0.3">
      <c r="A4008" s="1">
        <v>5944</v>
      </c>
      <c r="B4008">
        <v>8</v>
      </c>
      <c r="C4008">
        <v>20</v>
      </c>
      <c r="D4008" t="s">
        <v>139</v>
      </c>
      <c r="E4008" t="s">
        <v>213</v>
      </c>
      <c r="F4008">
        <v>298.25</v>
      </c>
      <c r="G4008">
        <v>150</v>
      </c>
      <c r="H4008">
        <v>-30.792682904668109</v>
      </c>
      <c r="I4008" s="7">
        <f>((Table1[[#This Row],[returns]]+(1-$O$2)*Table1[[#This Row],[number of trades]])-ABS(Table1[[#This Row],[company return]]))/100</f>
        <v>2.6745731709533191</v>
      </c>
      <c r="J4008" s="7">
        <f>((Table1[[#This Row],[returns]]+(1-$P$2)*Table1[[#This Row],[number of trades]])-ABS(Table1[[#This Row],[company return]]))/100</f>
        <v>3.0495731709533191</v>
      </c>
      <c r="K4008" s="7">
        <f>((Table1[[#This Row],[returns]]+(1-$Q$2)*Table1[[#This Row],[number of trades]])-ABS(Table1[[#This Row],[company return]]))/100</f>
        <v>3.4245731709533191</v>
      </c>
      <c r="L4008" s="7">
        <f>((Table1[[#This Row],[returns]]+(1-$R$2)*Table1[[#This Row],[number of trades]])-ABS(Table1[[#This Row],[company return]]))/100</f>
        <v>3.7995731709533191</v>
      </c>
      <c r="M4008" s="7">
        <f>((Table1[[#This Row],[returns]]+(1-$S$2)*Table1[[#This Row],[number of trades]])-ABS(Table1[[#This Row],[company return]]))/100</f>
        <v>4.1745731709533196</v>
      </c>
      <c r="N4008" s="9">
        <f>Table1[[#This Row],[fastsma]]*Table1[[#This Row],[slowsma]]</f>
        <v>160</v>
      </c>
    </row>
    <row r="4009" spans="1:14" ht="15" customHeight="1" x14ac:dyDescent="0.3">
      <c r="A4009" s="1">
        <v>5945</v>
      </c>
      <c r="B4009">
        <v>8</v>
      </c>
      <c r="C4009">
        <v>20</v>
      </c>
      <c r="D4009" t="s">
        <v>139</v>
      </c>
      <c r="E4009" t="s">
        <v>214</v>
      </c>
      <c r="F4009">
        <v>277.27999999999997</v>
      </c>
      <c r="G4009">
        <v>143</v>
      </c>
      <c r="H4009">
        <v>3.7138547256379022</v>
      </c>
      <c r="I4009" s="7">
        <f>((Table1[[#This Row],[returns]]+(1-$O$2)*Table1[[#This Row],[number of trades]])-ABS(Table1[[#This Row],[company return]]))/100</f>
        <v>2.7356614527436203</v>
      </c>
      <c r="J4009" s="7">
        <f>((Table1[[#This Row],[returns]]+(1-$P$2)*Table1[[#This Row],[number of trades]])-ABS(Table1[[#This Row],[company return]]))/100</f>
        <v>3.0931614527436206</v>
      </c>
      <c r="K4009" s="7">
        <f>((Table1[[#This Row],[returns]]+(1-$Q$2)*Table1[[#This Row],[number of trades]])-ABS(Table1[[#This Row],[company return]]))/100</f>
        <v>3.4506614527436206</v>
      </c>
      <c r="L4009" s="7">
        <f>((Table1[[#This Row],[returns]]+(1-$R$2)*Table1[[#This Row],[number of trades]])-ABS(Table1[[#This Row],[company return]]))/100</f>
        <v>3.8081614527436205</v>
      </c>
      <c r="M4009" s="7">
        <f>((Table1[[#This Row],[returns]]+(1-$S$2)*Table1[[#This Row],[number of trades]])-ABS(Table1[[#This Row],[company return]]))/100</f>
        <v>4.1656614527436204</v>
      </c>
      <c r="N4009" s="9">
        <f>Table1[[#This Row],[fastsma]]*Table1[[#This Row],[slowsma]]</f>
        <v>160</v>
      </c>
    </row>
    <row r="4010" spans="1:14" ht="15" customHeight="1" x14ac:dyDescent="0.3">
      <c r="A4010" s="1">
        <v>5946</v>
      </c>
      <c r="B4010">
        <v>8</v>
      </c>
      <c r="C4010">
        <v>20</v>
      </c>
      <c r="D4010" t="s">
        <v>139</v>
      </c>
      <c r="E4010" t="s">
        <v>215</v>
      </c>
      <c r="F4010">
        <v>352.99</v>
      </c>
      <c r="G4010">
        <v>143</v>
      </c>
      <c r="H4010">
        <v>-80.645161290322577</v>
      </c>
      <c r="I4010" s="7">
        <f>((Table1[[#This Row],[returns]]+(1-$O$2)*Table1[[#This Row],[number of trades]])-ABS(Table1[[#This Row],[company return]]))/100</f>
        <v>2.7234483870967745</v>
      </c>
      <c r="J4010" s="7">
        <f>((Table1[[#This Row],[returns]]+(1-$P$2)*Table1[[#This Row],[number of trades]])-ABS(Table1[[#This Row],[company return]]))/100</f>
        <v>3.0809483870967744</v>
      </c>
      <c r="K4010" s="7">
        <f>((Table1[[#This Row],[returns]]+(1-$Q$2)*Table1[[#This Row],[number of trades]])-ABS(Table1[[#This Row],[company return]]))/100</f>
        <v>3.4384483870967744</v>
      </c>
      <c r="L4010" s="7">
        <f>((Table1[[#This Row],[returns]]+(1-$R$2)*Table1[[#This Row],[number of trades]])-ABS(Table1[[#This Row],[company return]]))/100</f>
        <v>3.7959483870967743</v>
      </c>
      <c r="M4010" s="7">
        <f>((Table1[[#This Row],[returns]]+(1-$S$2)*Table1[[#This Row],[number of trades]])-ABS(Table1[[#This Row],[company return]]))/100</f>
        <v>4.1534483870967742</v>
      </c>
      <c r="N4010" s="9">
        <f>Table1[[#This Row],[fastsma]]*Table1[[#This Row],[slowsma]]</f>
        <v>160</v>
      </c>
    </row>
    <row r="4011" spans="1:14" ht="15" customHeight="1" x14ac:dyDescent="0.3">
      <c r="A4011" s="1">
        <v>5947</v>
      </c>
      <c r="B4011">
        <v>8</v>
      </c>
      <c r="C4011">
        <v>20</v>
      </c>
      <c r="D4011" t="s">
        <v>139</v>
      </c>
      <c r="E4011" t="s">
        <v>216</v>
      </c>
      <c r="F4011">
        <v>684.28</v>
      </c>
      <c r="G4011">
        <v>134</v>
      </c>
      <c r="H4011">
        <v>-5.070529725189088</v>
      </c>
      <c r="I4011" s="7">
        <f>((Table1[[#This Row],[returns]]+(1-$O$2)*Table1[[#This Row],[number of trades]])-ABS(Table1[[#This Row],[company return]]))/100</f>
        <v>6.7920947027481091</v>
      </c>
      <c r="J4011" s="7">
        <f>((Table1[[#This Row],[returns]]+(1-$P$2)*Table1[[#This Row],[number of trades]])-ABS(Table1[[#This Row],[company return]]))/100</f>
        <v>7.1270947027481091</v>
      </c>
      <c r="K4011" s="7">
        <f>((Table1[[#This Row],[returns]]+(1-$Q$2)*Table1[[#This Row],[number of trades]])-ABS(Table1[[#This Row],[company return]]))/100</f>
        <v>7.462094702748109</v>
      </c>
      <c r="L4011" s="7">
        <f>((Table1[[#This Row],[returns]]+(1-$R$2)*Table1[[#This Row],[number of trades]])-ABS(Table1[[#This Row],[company return]]))/100</f>
        <v>7.797094702748109</v>
      </c>
      <c r="M4011" s="7">
        <f>((Table1[[#This Row],[returns]]+(1-$S$2)*Table1[[#This Row],[number of trades]])-ABS(Table1[[#This Row],[company return]]))/100</f>
        <v>8.132094702748109</v>
      </c>
      <c r="N4011" s="9">
        <f>Table1[[#This Row],[fastsma]]*Table1[[#This Row],[slowsma]]</f>
        <v>160</v>
      </c>
    </row>
    <row r="4012" spans="1:14" ht="15" customHeight="1" x14ac:dyDescent="0.3">
      <c r="A4012" s="1">
        <v>5948</v>
      </c>
      <c r="B4012">
        <v>8</v>
      </c>
      <c r="C4012">
        <v>20</v>
      </c>
      <c r="D4012" t="s">
        <v>139</v>
      </c>
      <c r="E4012" t="s">
        <v>217</v>
      </c>
      <c r="F4012">
        <v>255.78</v>
      </c>
      <c r="G4012">
        <v>138</v>
      </c>
      <c r="H4012">
        <v>47.558208740258003</v>
      </c>
      <c r="I4012" s="7">
        <f>((Table1[[#This Row],[returns]]+(1-$O$2)*Table1[[#This Row],[number of trades]])-ABS(Table1[[#This Row],[company return]]))/100</f>
        <v>2.0822179125974198</v>
      </c>
      <c r="J4012" s="7">
        <f>((Table1[[#This Row],[returns]]+(1-$P$2)*Table1[[#This Row],[number of trades]])-ABS(Table1[[#This Row],[company return]]))/100</f>
        <v>2.4272179125974196</v>
      </c>
      <c r="K4012" s="7">
        <f>((Table1[[#This Row],[returns]]+(1-$Q$2)*Table1[[#This Row],[number of trades]])-ABS(Table1[[#This Row],[company return]]))/100</f>
        <v>2.7722179125974198</v>
      </c>
      <c r="L4012" s="7">
        <f>((Table1[[#This Row],[returns]]+(1-$R$2)*Table1[[#This Row],[number of trades]])-ABS(Table1[[#This Row],[company return]]))/100</f>
        <v>3.1172179125974195</v>
      </c>
      <c r="M4012" s="7">
        <f>((Table1[[#This Row],[returns]]+(1-$S$2)*Table1[[#This Row],[number of trades]])-ABS(Table1[[#This Row],[company return]]))/100</f>
        <v>3.4622179125974197</v>
      </c>
      <c r="N4012" s="9">
        <f>Table1[[#This Row],[fastsma]]*Table1[[#This Row],[slowsma]]</f>
        <v>160</v>
      </c>
    </row>
    <row r="4013" spans="1:14" ht="15" customHeight="1" x14ac:dyDescent="0.3">
      <c r="A4013" s="1">
        <v>5949</v>
      </c>
      <c r="B4013">
        <v>8</v>
      </c>
      <c r="C4013">
        <v>20</v>
      </c>
      <c r="D4013" t="s">
        <v>139</v>
      </c>
      <c r="E4013" t="s">
        <v>218</v>
      </c>
      <c r="F4013">
        <v>458.72</v>
      </c>
      <c r="G4013">
        <v>135</v>
      </c>
      <c r="H4013">
        <v>-51.273045037320863</v>
      </c>
      <c r="I4013" s="7">
        <f>((Table1[[#This Row],[returns]]+(1-$O$2)*Table1[[#This Row],[number of trades]])-ABS(Table1[[#This Row],[company return]]))/100</f>
        <v>4.0744695496267918</v>
      </c>
      <c r="J4013" s="7">
        <f>((Table1[[#This Row],[returns]]+(1-$P$2)*Table1[[#This Row],[number of trades]])-ABS(Table1[[#This Row],[company return]]))/100</f>
        <v>4.4119695496267921</v>
      </c>
      <c r="K4013" s="7">
        <f>((Table1[[#This Row],[returns]]+(1-$Q$2)*Table1[[#This Row],[number of trades]])-ABS(Table1[[#This Row],[company return]]))/100</f>
        <v>4.7494695496267916</v>
      </c>
      <c r="L4013" s="7">
        <f>((Table1[[#This Row],[returns]]+(1-$R$2)*Table1[[#This Row],[number of trades]])-ABS(Table1[[#This Row],[company return]]))/100</f>
        <v>5.0869695496267919</v>
      </c>
      <c r="M4013" s="7">
        <f>((Table1[[#This Row],[returns]]+(1-$S$2)*Table1[[#This Row],[number of trades]])-ABS(Table1[[#This Row],[company return]]))/100</f>
        <v>5.4244695496267914</v>
      </c>
      <c r="N4013" s="9">
        <f>Table1[[#This Row],[fastsma]]*Table1[[#This Row],[slowsma]]</f>
        <v>160</v>
      </c>
    </row>
    <row r="4014" spans="1:14" ht="15" customHeight="1" x14ac:dyDescent="0.3">
      <c r="A4014" s="1">
        <v>3600</v>
      </c>
      <c r="B4014">
        <v>10</v>
      </c>
      <c r="C4014">
        <v>20</v>
      </c>
      <c r="D4014" t="s">
        <v>143</v>
      </c>
      <c r="E4014" t="s">
        <v>8</v>
      </c>
      <c r="F4014">
        <v>377.17</v>
      </c>
      <c r="G4014">
        <v>123</v>
      </c>
      <c r="H4014">
        <v>834.86333297374779</v>
      </c>
      <c r="I4014" s="7">
        <f>((Table1[[#This Row],[returns]]+(1-$O$2)*Table1[[#This Row],[number of trades]])-ABS(Table1[[#This Row],[company return]]))/100</f>
        <v>-4.5769333297374777</v>
      </c>
      <c r="J4014" s="7">
        <f>((Table1[[#This Row],[returns]]+(1-$P$2)*Table1[[#This Row],[number of trades]])-ABS(Table1[[#This Row],[company return]]))/100</f>
        <v>-4.2694333297374776</v>
      </c>
      <c r="K4014" s="7">
        <f>((Table1[[#This Row],[returns]]+(1-$Q$2)*Table1[[#This Row],[number of trades]])-ABS(Table1[[#This Row],[company return]]))/100</f>
        <v>-3.9619333297374779</v>
      </c>
      <c r="L4014" s="7">
        <f>((Table1[[#This Row],[returns]]+(1-$R$2)*Table1[[#This Row],[number of trades]])-ABS(Table1[[#This Row],[company return]]))/100</f>
        <v>-3.6544333297374778</v>
      </c>
      <c r="M4014" s="7">
        <f>((Table1[[#This Row],[returns]]+(1-$S$2)*Table1[[#This Row],[number of trades]])-ABS(Table1[[#This Row],[company return]]))/100</f>
        <v>-3.3469333297374777</v>
      </c>
      <c r="N4014" s="9">
        <f>Table1[[#This Row],[fastsma]]*Table1[[#This Row],[slowsma]]</f>
        <v>200</v>
      </c>
    </row>
    <row r="4015" spans="1:14" ht="15" customHeight="1" x14ac:dyDescent="0.3">
      <c r="A4015" s="1">
        <v>3601</v>
      </c>
      <c r="B4015">
        <v>10</v>
      </c>
      <c r="C4015">
        <v>20</v>
      </c>
      <c r="D4015" t="s">
        <v>143</v>
      </c>
      <c r="E4015" t="s">
        <v>9</v>
      </c>
      <c r="F4015">
        <v>183.6</v>
      </c>
      <c r="G4015">
        <v>128</v>
      </c>
      <c r="H4015">
        <v>1110.3186038650399</v>
      </c>
      <c r="I4015" s="7">
        <f>((Table1[[#This Row],[returns]]+(1-$O$2)*Table1[[#This Row],[number of trades]])-ABS(Table1[[#This Row],[company return]]))/100</f>
        <v>-9.267186038650399</v>
      </c>
      <c r="J4015" s="7">
        <f>((Table1[[#This Row],[returns]]+(1-$P$2)*Table1[[#This Row],[number of trades]])-ABS(Table1[[#This Row],[company return]]))/100</f>
        <v>-8.9471860386503987</v>
      </c>
      <c r="K4015" s="7">
        <f>((Table1[[#This Row],[returns]]+(1-$Q$2)*Table1[[#This Row],[number of trades]])-ABS(Table1[[#This Row],[company return]]))/100</f>
        <v>-8.6271860386503985</v>
      </c>
      <c r="L4015" s="7">
        <f>((Table1[[#This Row],[returns]]+(1-$R$2)*Table1[[#This Row],[number of trades]])-ABS(Table1[[#This Row],[company return]]))/100</f>
        <v>-8.3071860386503982</v>
      </c>
      <c r="M4015" s="7">
        <f>((Table1[[#This Row],[returns]]+(1-$S$2)*Table1[[#This Row],[number of trades]])-ABS(Table1[[#This Row],[company return]]))/100</f>
        <v>-7.9871860386503988</v>
      </c>
      <c r="N4015" s="9">
        <f>Table1[[#This Row],[fastsma]]*Table1[[#This Row],[slowsma]]</f>
        <v>200</v>
      </c>
    </row>
    <row r="4016" spans="1:14" ht="15" customHeight="1" x14ac:dyDescent="0.3">
      <c r="A4016" s="1">
        <v>3602</v>
      </c>
      <c r="B4016">
        <v>10</v>
      </c>
      <c r="C4016">
        <v>20</v>
      </c>
      <c r="D4016" t="s">
        <v>143</v>
      </c>
      <c r="E4016" t="s">
        <v>10</v>
      </c>
      <c r="F4016">
        <v>152.18</v>
      </c>
      <c r="G4016">
        <v>150</v>
      </c>
      <c r="H4016">
        <v>584.16829912434787</v>
      </c>
      <c r="I4016" s="7">
        <f>((Table1[[#This Row],[returns]]+(1-$O$2)*Table1[[#This Row],[number of trades]])-ABS(Table1[[#This Row],[company return]]))/100</f>
        <v>-4.3198829912434782</v>
      </c>
      <c r="J4016" s="7">
        <f>((Table1[[#This Row],[returns]]+(1-$P$2)*Table1[[#This Row],[number of trades]])-ABS(Table1[[#This Row],[company return]]))/100</f>
        <v>-3.9448829912434786</v>
      </c>
      <c r="K4016" s="7">
        <f>((Table1[[#This Row],[returns]]+(1-$Q$2)*Table1[[#This Row],[number of trades]])-ABS(Table1[[#This Row],[company return]]))/100</f>
        <v>-3.5698829912434786</v>
      </c>
      <c r="L4016" s="7">
        <f>((Table1[[#This Row],[returns]]+(1-$R$2)*Table1[[#This Row],[number of trades]])-ABS(Table1[[#This Row],[company return]]))/100</f>
        <v>-3.1948829912434786</v>
      </c>
      <c r="M4016" s="7">
        <f>((Table1[[#This Row],[returns]]+(1-$S$2)*Table1[[#This Row],[number of trades]])-ABS(Table1[[#This Row],[company return]]))/100</f>
        <v>-2.8198829912434786</v>
      </c>
      <c r="N4016" s="9">
        <f>Table1[[#This Row],[fastsma]]*Table1[[#This Row],[slowsma]]</f>
        <v>200</v>
      </c>
    </row>
    <row r="4017" spans="1:14" ht="15" customHeight="1" x14ac:dyDescent="0.3">
      <c r="A4017" s="1">
        <v>3603</v>
      </c>
      <c r="B4017">
        <v>10</v>
      </c>
      <c r="C4017">
        <v>20</v>
      </c>
      <c r="D4017" t="s">
        <v>143</v>
      </c>
      <c r="E4017" t="s">
        <v>11</v>
      </c>
      <c r="F4017">
        <v>346.83</v>
      </c>
      <c r="G4017">
        <v>134</v>
      </c>
      <c r="H4017">
        <v>884.49340663454268</v>
      </c>
      <c r="I4017" s="7">
        <f>((Table1[[#This Row],[returns]]+(1-$O$2)*Table1[[#This Row],[number of trades]])-ABS(Table1[[#This Row],[company return]]))/100</f>
        <v>-5.376634066345428</v>
      </c>
      <c r="J4017" s="7">
        <f>((Table1[[#This Row],[returns]]+(1-$P$2)*Table1[[#This Row],[number of trades]])-ABS(Table1[[#This Row],[company return]]))/100</f>
        <v>-5.0416340663454271</v>
      </c>
      <c r="K4017" s="7">
        <f>((Table1[[#This Row],[returns]]+(1-$Q$2)*Table1[[#This Row],[number of trades]])-ABS(Table1[[#This Row],[company return]]))/100</f>
        <v>-4.7066340663454271</v>
      </c>
      <c r="L4017" s="7">
        <f>((Table1[[#This Row],[returns]]+(1-$R$2)*Table1[[#This Row],[number of trades]])-ABS(Table1[[#This Row],[company return]]))/100</f>
        <v>-4.3716340663454272</v>
      </c>
      <c r="M4017" s="7">
        <f>((Table1[[#This Row],[returns]]+(1-$S$2)*Table1[[#This Row],[number of trades]])-ABS(Table1[[#This Row],[company return]]))/100</f>
        <v>-4.0366340663454272</v>
      </c>
      <c r="N4017" s="9">
        <f>Table1[[#This Row],[fastsma]]*Table1[[#This Row],[slowsma]]</f>
        <v>200</v>
      </c>
    </row>
    <row r="4018" spans="1:14" ht="15" customHeight="1" x14ac:dyDescent="0.3">
      <c r="A4018" s="1">
        <v>3604</v>
      </c>
      <c r="B4018">
        <v>10</v>
      </c>
      <c r="C4018">
        <v>20</v>
      </c>
      <c r="D4018" t="s">
        <v>143</v>
      </c>
      <c r="E4018" t="s">
        <v>12</v>
      </c>
      <c r="F4018">
        <v>689.12</v>
      </c>
      <c r="G4018">
        <v>141</v>
      </c>
      <c r="H4018">
        <v>12799.99976757938</v>
      </c>
      <c r="I4018" s="7">
        <f>((Table1[[#This Row],[returns]]+(1-$O$2)*Table1[[#This Row],[number of trades]])-ABS(Table1[[#This Row],[company return]]))/100</f>
        <v>-121.1087976757938</v>
      </c>
      <c r="J4018" s="7">
        <f>((Table1[[#This Row],[returns]]+(1-$P$2)*Table1[[#This Row],[number of trades]])-ABS(Table1[[#This Row],[company return]]))/100</f>
        <v>-120.75629767579379</v>
      </c>
      <c r="K4018" s="7">
        <f>((Table1[[#This Row],[returns]]+(1-$Q$2)*Table1[[#This Row],[number of trades]])-ABS(Table1[[#This Row],[company return]]))/100</f>
        <v>-120.4037976757938</v>
      </c>
      <c r="L4018" s="7">
        <f>((Table1[[#This Row],[returns]]+(1-$R$2)*Table1[[#This Row],[number of trades]])-ABS(Table1[[#This Row],[company return]]))/100</f>
        <v>-120.05129767579379</v>
      </c>
      <c r="M4018" s="7">
        <f>((Table1[[#This Row],[returns]]+(1-$S$2)*Table1[[#This Row],[number of trades]])-ABS(Table1[[#This Row],[company return]]))/100</f>
        <v>-119.6987976757938</v>
      </c>
      <c r="N4018" s="9">
        <f>Table1[[#This Row],[fastsma]]*Table1[[#This Row],[slowsma]]</f>
        <v>200</v>
      </c>
    </row>
    <row r="4019" spans="1:14" ht="15" customHeight="1" x14ac:dyDescent="0.3">
      <c r="A4019" s="1">
        <v>3605</v>
      </c>
      <c r="B4019">
        <v>10</v>
      </c>
      <c r="C4019">
        <v>20</v>
      </c>
      <c r="D4019" t="s">
        <v>143</v>
      </c>
      <c r="E4019" t="s">
        <v>13</v>
      </c>
      <c r="F4019">
        <v>1389.22</v>
      </c>
      <c r="G4019">
        <v>136</v>
      </c>
      <c r="H4019">
        <v>10874.69036005628</v>
      </c>
      <c r="I4019" s="7">
        <f>((Table1[[#This Row],[returns]]+(1-$O$2)*Table1[[#This Row],[number of trades]])-ABS(Table1[[#This Row],[company return]]))/100</f>
        <v>-94.8547036005628</v>
      </c>
      <c r="J4019" s="7">
        <f>((Table1[[#This Row],[returns]]+(1-$P$2)*Table1[[#This Row],[number of trades]])-ABS(Table1[[#This Row],[company return]]))/100</f>
        <v>-94.514703600562811</v>
      </c>
      <c r="K4019" s="7">
        <f>((Table1[[#This Row],[returns]]+(1-$Q$2)*Table1[[#This Row],[number of trades]])-ABS(Table1[[#This Row],[company return]]))/100</f>
        <v>-94.174703600562808</v>
      </c>
      <c r="L4019" s="7">
        <f>((Table1[[#This Row],[returns]]+(1-$R$2)*Table1[[#This Row],[number of trades]])-ABS(Table1[[#This Row],[company return]]))/100</f>
        <v>-93.834703600562804</v>
      </c>
      <c r="M4019" s="7">
        <f>((Table1[[#This Row],[returns]]+(1-$S$2)*Table1[[#This Row],[number of trades]])-ABS(Table1[[#This Row],[company return]]))/100</f>
        <v>-93.494703600562801</v>
      </c>
      <c r="N4019" s="9">
        <f>Table1[[#This Row],[fastsma]]*Table1[[#This Row],[slowsma]]</f>
        <v>200</v>
      </c>
    </row>
    <row r="4020" spans="1:14" ht="15" customHeight="1" x14ac:dyDescent="0.3">
      <c r="A4020" s="1">
        <v>3606</v>
      </c>
      <c r="B4020">
        <v>10</v>
      </c>
      <c r="C4020">
        <v>20</v>
      </c>
      <c r="D4020" t="s">
        <v>143</v>
      </c>
      <c r="E4020" t="s">
        <v>14</v>
      </c>
      <c r="F4020">
        <v>115.31</v>
      </c>
      <c r="G4020">
        <v>150</v>
      </c>
      <c r="H4020">
        <v>260.93350393052992</v>
      </c>
      <c r="I4020" s="7">
        <f>((Table1[[#This Row],[returns]]+(1-$O$2)*Table1[[#This Row],[number of trades]])-ABS(Table1[[#This Row],[company return]]))/100</f>
        <v>-1.4562350393052992</v>
      </c>
      <c r="J4020" s="7">
        <f>((Table1[[#This Row],[returns]]+(1-$P$2)*Table1[[#This Row],[number of trades]])-ABS(Table1[[#This Row],[company return]]))/100</f>
        <v>-1.0812350393052992</v>
      </c>
      <c r="K4020" s="7">
        <f>((Table1[[#This Row],[returns]]+(1-$Q$2)*Table1[[#This Row],[number of trades]])-ABS(Table1[[#This Row],[company return]]))/100</f>
        <v>-0.70623503930529918</v>
      </c>
      <c r="L4020" s="7">
        <f>((Table1[[#This Row],[returns]]+(1-$R$2)*Table1[[#This Row],[number of trades]])-ABS(Table1[[#This Row],[company return]]))/100</f>
        <v>-0.33123503930529918</v>
      </c>
      <c r="M4020" s="7">
        <f>((Table1[[#This Row],[returns]]+(1-$S$2)*Table1[[#This Row],[number of trades]])-ABS(Table1[[#This Row],[company return]]))/100</f>
        <v>4.3764960694700789E-2</v>
      </c>
      <c r="N4020" s="9">
        <f>Table1[[#This Row],[fastsma]]*Table1[[#This Row],[slowsma]]</f>
        <v>200</v>
      </c>
    </row>
    <row r="4021" spans="1:14" ht="15" customHeight="1" x14ac:dyDescent="0.3">
      <c r="A4021" s="1">
        <v>3607</v>
      </c>
      <c r="B4021">
        <v>10</v>
      </c>
      <c r="C4021">
        <v>20</v>
      </c>
      <c r="D4021" t="s">
        <v>143</v>
      </c>
      <c r="E4021" t="s">
        <v>15</v>
      </c>
      <c r="F4021">
        <v>102.41</v>
      </c>
      <c r="G4021">
        <v>152</v>
      </c>
      <c r="H4021">
        <v>267.92206861972642</v>
      </c>
      <c r="I4021" s="7">
        <f>((Table1[[#This Row],[returns]]+(1-$O$2)*Table1[[#This Row],[number of trades]])-ABS(Table1[[#This Row],[company return]]))/100</f>
        <v>-1.6551206861972643</v>
      </c>
      <c r="J4021" s="7">
        <f>((Table1[[#This Row],[returns]]+(1-$P$2)*Table1[[#This Row],[number of trades]])-ABS(Table1[[#This Row],[company return]]))/100</f>
        <v>-1.2751206861972642</v>
      </c>
      <c r="K4021" s="7">
        <f>((Table1[[#This Row],[returns]]+(1-$Q$2)*Table1[[#This Row],[number of trades]])-ABS(Table1[[#This Row],[company return]]))/100</f>
        <v>-0.89512068619726426</v>
      </c>
      <c r="L4021" s="7">
        <f>((Table1[[#This Row],[returns]]+(1-$R$2)*Table1[[#This Row],[number of trades]])-ABS(Table1[[#This Row],[company return]]))/100</f>
        <v>-0.51512068619726425</v>
      </c>
      <c r="M4021" s="7">
        <f>((Table1[[#This Row],[returns]]+(1-$S$2)*Table1[[#This Row],[number of trades]])-ABS(Table1[[#This Row],[company return]]))/100</f>
        <v>-0.13512068619726419</v>
      </c>
      <c r="N4021" s="9">
        <f>Table1[[#This Row],[fastsma]]*Table1[[#This Row],[slowsma]]</f>
        <v>200</v>
      </c>
    </row>
    <row r="4022" spans="1:14" ht="15" customHeight="1" x14ac:dyDescent="0.3">
      <c r="A4022" s="1">
        <v>3608</v>
      </c>
      <c r="B4022">
        <v>10</v>
      </c>
      <c r="C4022">
        <v>20</v>
      </c>
      <c r="D4022" t="s">
        <v>143</v>
      </c>
      <c r="E4022" t="s">
        <v>16</v>
      </c>
      <c r="F4022">
        <v>482.03</v>
      </c>
      <c r="G4022">
        <v>146</v>
      </c>
      <c r="H4022">
        <v>869.00002615792414</v>
      </c>
      <c r="I4022" s="7">
        <f>((Table1[[#This Row],[returns]]+(1-$O$2)*Table1[[#This Row],[number of trades]])-ABS(Table1[[#This Row],[company return]]))/100</f>
        <v>-3.8697002615792417</v>
      </c>
      <c r="J4022" s="7">
        <f>((Table1[[#This Row],[returns]]+(1-$P$2)*Table1[[#This Row],[number of trades]])-ABS(Table1[[#This Row],[company return]]))/100</f>
        <v>-3.5047002615792415</v>
      </c>
      <c r="K4022" s="7">
        <f>((Table1[[#This Row],[returns]]+(1-$Q$2)*Table1[[#This Row],[number of trades]])-ABS(Table1[[#This Row],[company return]]))/100</f>
        <v>-3.1397002615792418</v>
      </c>
      <c r="L4022" s="7">
        <f>((Table1[[#This Row],[returns]]+(1-$R$2)*Table1[[#This Row],[number of trades]])-ABS(Table1[[#This Row],[company return]]))/100</f>
        <v>-2.7747002615792415</v>
      </c>
      <c r="M4022" s="7">
        <f>((Table1[[#This Row],[returns]]+(1-$S$2)*Table1[[#This Row],[number of trades]])-ABS(Table1[[#This Row],[company return]]))/100</f>
        <v>-2.4097002615792418</v>
      </c>
      <c r="N4022" s="9">
        <f>Table1[[#This Row],[fastsma]]*Table1[[#This Row],[slowsma]]</f>
        <v>200</v>
      </c>
    </row>
    <row r="4023" spans="1:14" ht="15" customHeight="1" x14ac:dyDescent="0.3">
      <c r="A4023" s="1">
        <v>3609</v>
      </c>
      <c r="B4023">
        <v>10</v>
      </c>
      <c r="C4023">
        <v>20</v>
      </c>
      <c r="D4023" t="s">
        <v>143</v>
      </c>
      <c r="E4023" t="s">
        <v>17</v>
      </c>
      <c r="F4023">
        <v>314.89999999999998</v>
      </c>
      <c r="G4023">
        <v>139</v>
      </c>
      <c r="H4023">
        <v>490.05525304351193</v>
      </c>
      <c r="I4023" s="7">
        <f>((Table1[[#This Row],[returns]]+(1-$O$2)*Table1[[#This Row],[number of trades]])-ABS(Table1[[#This Row],[company return]]))/100</f>
        <v>-1.7515525304351194</v>
      </c>
      <c r="J4023" s="7">
        <f>((Table1[[#This Row],[returns]]+(1-$P$2)*Table1[[#This Row],[number of trades]])-ABS(Table1[[#This Row],[company return]]))/100</f>
        <v>-1.4040525304351195</v>
      </c>
      <c r="K4023" s="7">
        <f>((Table1[[#This Row],[returns]]+(1-$Q$2)*Table1[[#This Row],[number of trades]])-ABS(Table1[[#This Row],[company return]]))/100</f>
        <v>-1.0565525304351195</v>
      </c>
      <c r="L4023" s="7">
        <f>((Table1[[#This Row],[returns]]+(1-$R$2)*Table1[[#This Row],[number of trades]])-ABS(Table1[[#This Row],[company return]]))/100</f>
        <v>-0.70905253043511951</v>
      </c>
      <c r="M4023" s="7">
        <f>((Table1[[#This Row],[returns]]+(1-$S$2)*Table1[[#This Row],[number of trades]])-ABS(Table1[[#This Row],[company return]]))/100</f>
        <v>-0.36155253043511948</v>
      </c>
      <c r="N4023" s="9">
        <f>Table1[[#This Row],[fastsma]]*Table1[[#This Row],[slowsma]]</f>
        <v>200</v>
      </c>
    </row>
    <row r="4024" spans="1:14" ht="15" customHeight="1" x14ac:dyDescent="0.3">
      <c r="A4024" s="1">
        <v>3610</v>
      </c>
      <c r="B4024">
        <v>10</v>
      </c>
      <c r="C4024">
        <v>20</v>
      </c>
      <c r="D4024" t="s">
        <v>143</v>
      </c>
      <c r="E4024" t="s">
        <v>18</v>
      </c>
      <c r="F4024">
        <v>171.31</v>
      </c>
      <c r="G4024">
        <v>130</v>
      </c>
      <c r="H4024">
        <v>475.10615748782482</v>
      </c>
      <c r="I4024" s="7">
        <f>((Table1[[#This Row],[returns]]+(1-$O$2)*Table1[[#This Row],[number of trades]])-ABS(Table1[[#This Row],[company return]]))/100</f>
        <v>-3.0379615748782482</v>
      </c>
      <c r="J4024" s="7">
        <f>((Table1[[#This Row],[returns]]+(1-$P$2)*Table1[[#This Row],[number of trades]])-ABS(Table1[[#This Row],[company return]]))/100</f>
        <v>-2.7129615748782481</v>
      </c>
      <c r="K4024" s="7">
        <f>((Table1[[#This Row],[returns]]+(1-$Q$2)*Table1[[#This Row],[number of trades]])-ABS(Table1[[#This Row],[company return]]))/100</f>
        <v>-2.3879615748782483</v>
      </c>
      <c r="L4024" s="7">
        <f>((Table1[[#This Row],[returns]]+(1-$R$2)*Table1[[#This Row],[number of trades]])-ABS(Table1[[#This Row],[company return]]))/100</f>
        <v>-2.0629615748782482</v>
      </c>
      <c r="M4024" s="7">
        <f>((Table1[[#This Row],[returns]]+(1-$S$2)*Table1[[#This Row],[number of trades]])-ABS(Table1[[#This Row],[company return]]))/100</f>
        <v>-1.7379615748782482</v>
      </c>
      <c r="N4024" s="9">
        <f>Table1[[#This Row],[fastsma]]*Table1[[#This Row],[slowsma]]</f>
        <v>200</v>
      </c>
    </row>
    <row r="4025" spans="1:14" ht="15" customHeight="1" x14ac:dyDescent="0.3">
      <c r="A4025" s="1">
        <v>3611</v>
      </c>
      <c r="B4025">
        <v>10</v>
      </c>
      <c r="C4025">
        <v>20</v>
      </c>
      <c r="D4025" t="s">
        <v>143</v>
      </c>
      <c r="E4025" t="s">
        <v>19</v>
      </c>
      <c r="F4025">
        <v>162.09</v>
      </c>
      <c r="G4025">
        <v>152</v>
      </c>
      <c r="H4025">
        <v>800.82506291032996</v>
      </c>
      <c r="I4025" s="7">
        <f>((Table1[[#This Row],[returns]]+(1-$O$2)*Table1[[#This Row],[number of trades]])-ABS(Table1[[#This Row],[company return]]))/100</f>
        <v>-6.3873506291032989</v>
      </c>
      <c r="J4025" s="7">
        <f>((Table1[[#This Row],[returns]]+(1-$P$2)*Table1[[#This Row],[number of trades]])-ABS(Table1[[#This Row],[company return]]))/100</f>
        <v>-6.007350629103299</v>
      </c>
      <c r="K4025" s="7">
        <f>((Table1[[#This Row],[returns]]+(1-$Q$2)*Table1[[#This Row],[number of trades]])-ABS(Table1[[#This Row],[company return]]))/100</f>
        <v>-5.6273506291032991</v>
      </c>
      <c r="L4025" s="7">
        <f>((Table1[[#This Row],[returns]]+(1-$R$2)*Table1[[#This Row],[number of trades]])-ABS(Table1[[#This Row],[company return]]))/100</f>
        <v>-5.2473506291032992</v>
      </c>
      <c r="M4025" s="7">
        <f>((Table1[[#This Row],[returns]]+(1-$S$2)*Table1[[#This Row],[number of trades]])-ABS(Table1[[#This Row],[company return]]))/100</f>
        <v>-4.8673506291032993</v>
      </c>
      <c r="N4025" s="9">
        <f>Table1[[#This Row],[fastsma]]*Table1[[#This Row],[slowsma]]</f>
        <v>200</v>
      </c>
    </row>
    <row r="4026" spans="1:14" ht="15" customHeight="1" x14ac:dyDescent="0.3">
      <c r="A4026" s="1">
        <v>3612</v>
      </c>
      <c r="B4026">
        <v>10</v>
      </c>
      <c r="C4026">
        <v>20</v>
      </c>
      <c r="D4026" t="s">
        <v>143</v>
      </c>
      <c r="E4026" t="s">
        <v>20</v>
      </c>
      <c r="F4026">
        <v>202.92</v>
      </c>
      <c r="G4026">
        <v>142</v>
      </c>
      <c r="H4026">
        <v>19.98647676689804</v>
      </c>
      <c r="I4026" s="7">
        <f>((Table1[[#This Row],[returns]]+(1-$O$2)*Table1[[#This Row],[number of trades]])-ABS(Table1[[#This Row],[company return]]))/100</f>
        <v>1.8293352323310195</v>
      </c>
      <c r="J4026" s="7">
        <f>((Table1[[#This Row],[returns]]+(1-$P$2)*Table1[[#This Row],[number of trades]])-ABS(Table1[[#This Row],[company return]]))/100</f>
        <v>2.1843352323310192</v>
      </c>
      <c r="K4026" s="7">
        <f>((Table1[[#This Row],[returns]]+(1-$Q$2)*Table1[[#This Row],[number of trades]])-ABS(Table1[[#This Row],[company return]]))/100</f>
        <v>2.5393352323310192</v>
      </c>
      <c r="L4026" s="7">
        <f>((Table1[[#This Row],[returns]]+(1-$R$2)*Table1[[#This Row],[number of trades]])-ABS(Table1[[#This Row],[company return]]))/100</f>
        <v>2.8943352323310192</v>
      </c>
      <c r="M4026" s="7">
        <f>((Table1[[#This Row],[returns]]+(1-$S$2)*Table1[[#This Row],[number of trades]])-ABS(Table1[[#This Row],[company return]]))/100</f>
        <v>3.2493352323310192</v>
      </c>
      <c r="N4026" s="9">
        <f>Table1[[#This Row],[fastsma]]*Table1[[#This Row],[slowsma]]</f>
        <v>200</v>
      </c>
    </row>
    <row r="4027" spans="1:14" ht="15" customHeight="1" x14ac:dyDescent="0.3">
      <c r="A4027" s="1">
        <v>3613</v>
      </c>
      <c r="B4027">
        <v>10</v>
      </c>
      <c r="C4027">
        <v>20</v>
      </c>
      <c r="D4027" t="s">
        <v>143</v>
      </c>
      <c r="E4027" t="s">
        <v>21</v>
      </c>
      <c r="F4027">
        <v>288.24</v>
      </c>
      <c r="G4027">
        <v>150</v>
      </c>
      <c r="H4027">
        <v>800.26260620341759</v>
      </c>
      <c r="I4027" s="7">
        <f>((Table1[[#This Row],[returns]]+(1-$O$2)*Table1[[#This Row],[number of trades]])-ABS(Table1[[#This Row],[company return]]))/100</f>
        <v>-5.1202260620341757</v>
      </c>
      <c r="J4027" s="7">
        <f>((Table1[[#This Row],[returns]]+(1-$P$2)*Table1[[#This Row],[number of trades]])-ABS(Table1[[#This Row],[company return]]))/100</f>
        <v>-4.7452260620341757</v>
      </c>
      <c r="K4027" s="7">
        <f>((Table1[[#This Row],[returns]]+(1-$Q$2)*Table1[[#This Row],[number of trades]])-ABS(Table1[[#This Row],[company return]]))/100</f>
        <v>-4.3702260620341757</v>
      </c>
      <c r="L4027" s="7">
        <f>((Table1[[#This Row],[returns]]+(1-$R$2)*Table1[[#This Row],[number of trades]])-ABS(Table1[[#This Row],[company return]]))/100</f>
        <v>-3.9952260620341757</v>
      </c>
      <c r="M4027" s="7">
        <f>((Table1[[#This Row],[returns]]+(1-$S$2)*Table1[[#This Row],[number of trades]])-ABS(Table1[[#This Row],[company return]]))/100</f>
        <v>-3.6202260620341757</v>
      </c>
      <c r="N4027" s="9">
        <f>Table1[[#This Row],[fastsma]]*Table1[[#This Row],[slowsma]]</f>
        <v>200</v>
      </c>
    </row>
    <row r="4028" spans="1:14" ht="15" customHeight="1" x14ac:dyDescent="0.3">
      <c r="A4028" s="1">
        <v>3614</v>
      </c>
      <c r="B4028">
        <v>10</v>
      </c>
      <c r="C4028">
        <v>20</v>
      </c>
      <c r="D4028" t="s">
        <v>143</v>
      </c>
      <c r="E4028" t="s">
        <v>22</v>
      </c>
      <c r="F4028">
        <v>76.959999999999994</v>
      </c>
      <c r="G4028">
        <v>136</v>
      </c>
      <c r="H4028">
        <v>126.90572247699011</v>
      </c>
      <c r="I4028" s="7">
        <f>((Table1[[#This Row],[returns]]+(1-$O$2)*Table1[[#This Row],[number of trades]])-ABS(Table1[[#This Row],[company return]]))/100</f>
        <v>-0.49945722476990112</v>
      </c>
      <c r="J4028" s="7">
        <f>((Table1[[#This Row],[returns]]+(1-$P$2)*Table1[[#This Row],[number of trades]])-ABS(Table1[[#This Row],[company return]]))/100</f>
        <v>-0.15945722476990112</v>
      </c>
      <c r="K4028" s="7">
        <f>((Table1[[#This Row],[returns]]+(1-$Q$2)*Table1[[#This Row],[number of trades]])-ABS(Table1[[#This Row],[company return]]))/100</f>
        <v>0.18054277523009873</v>
      </c>
      <c r="L4028" s="7">
        <f>((Table1[[#This Row],[returns]]+(1-$R$2)*Table1[[#This Row],[number of trades]])-ABS(Table1[[#This Row],[company return]]))/100</f>
        <v>0.52054277523009873</v>
      </c>
      <c r="M4028" s="7">
        <f>((Table1[[#This Row],[returns]]+(1-$S$2)*Table1[[#This Row],[number of trades]])-ABS(Table1[[#This Row],[company return]]))/100</f>
        <v>0.8605427752300987</v>
      </c>
      <c r="N4028" s="9">
        <f>Table1[[#This Row],[fastsma]]*Table1[[#This Row],[slowsma]]</f>
        <v>200</v>
      </c>
    </row>
    <row r="4029" spans="1:14" ht="15" customHeight="1" x14ac:dyDescent="0.3">
      <c r="A4029" s="1">
        <v>3615</v>
      </c>
      <c r="B4029">
        <v>10</v>
      </c>
      <c r="C4029">
        <v>20</v>
      </c>
      <c r="D4029" t="s">
        <v>143</v>
      </c>
      <c r="E4029" t="s">
        <v>23</v>
      </c>
      <c r="F4029">
        <v>116.69</v>
      </c>
      <c r="G4029">
        <v>154</v>
      </c>
      <c r="H4029">
        <v>124.29232790750849</v>
      </c>
      <c r="I4029" s="7">
        <f>((Table1[[#This Row],[returns]]+(1-$O$2)*Table1[[#This Row],[number of trades]])-ABS(Table1[[#This Row],[company return]]))/100</f>
        <v>-7.6023279075084951E-2</v>
      </c>
      <c r="J4029" s="7">
        <f>((Table1[[#This Row],[returns]]+(1-$P$2)*Table1[[#This Row],[number of trades]])-ABS(Table1[[#This Row],[company return]]))/100</f>
        <v>0.30897672092491502</v>
      </c>
      <c r="K4029" s="7">
        <f>((Table1[[#This Row],[returns]]+(1-$Q$2)*Table1[[#This Row],[number of trades]])-ABS(Table1[[#This Row],[company return]]))/100</f>
        <v>0.69397672092491502</v>
      </c>
      <c r="L4029" s="7">
        <f>((Table1[[#This Row],[returns]]+(1-$R$2)*Table1[[#This Row],[number of trades]])-ABS(Table1[[#This Row],[company return]]))/100</f>
        <v>1.078976720924915</v>
      </c>
      <c r="M4029" s="7">
        <f>((Table1[[#This Row],[returns]]+(1-$S$2)*Table1[[#This Row],[number of trades]])-ABS(Table1[[#This Row],[company return]]))/100</f>
        <v>1.4639767209249153</v>
      </c>
      <c r="N4029" s="9">
        <f>Table1[[#This Row],[fastsma]]*Table1[[#This Row],[slowsma]]</f>
        <v>200</v>
      </c>
    </row>
    <row r="4030" spans="1:14" ht="15" customHeight="1" x14ac:dyDescent="0.3">
      <c r="A4030" s="1">
        <v>3616</v>
      </c>
      <c r="B4030">
        <v>10</v>
      </c>
      <c r="C4030">
        <v>20</v>
      </c>
      <c r="D4030" t="s">
        <v>143</v>
      </c>
      <c r="E4030" t="s">
        <v>24</v>
      </c>
      <c r="F4030">
        <v>156.87</v>
      </c>
      <c r="G4030">
        <v>164</v>
      </c>
      <c r="H4030">
        <v>218.0026976213492</v>
      </c>
      <c r="I4030" s="7">
        <f>((Table1[[#This Row],[returns]]+(1-$O$2)*Table1[[#This Row],[number of trades]])-ABS(Table1[[#This Row],[company return]]))/100</f>
        <v>-0.61132697621349197</v>
      </c>
      <c r="J4030" s="7">
        <f>((Table1[[#This Row],[returns]]+(1-$P$2)*Table1[[#This Row],[number of trades]])-ABS(Table1[[#This Row],[company return]]))/100</f>
        <v>-0.20132697621349194</v>
      </c>
      <c r="K4030" s="7">
        <f>((Table1[[#This Row],[returns]]+(1-$Q$2)*Table1[[#This Row],[number of trades]])-ABS(Table1[[#This Row],[company return]]))/100</f>
        <v>0.20867302378650807</v>
      </c>
      <c r="L4030" s="7">
        <f>((Table1[[#This Row],[returns]]+(1-$R$2)*Table1[[#This Row],[number of trades]])-ABS(Table1[[#This Row],[company return]]))/100</f>
        <v>0.61867302378650801</v>
      </c>
      <c r="M4030" s="7">
        <f>((Table1[[#This Row],[returns]]+(1-$S$2)*Table1[[#This Row],[number of trades]])-ABS(Table1[[#This Row],[company return]]))/100</f>
        <v>1.028673023786508</v>
      </c>
      <c r="N4030" s="9">
        <f>Table1[[#This Row],[fastsma]]*Table1[[#This Row],[slowsma]]</f>
        <v>200</v>
      </c>
    </row>
    <row r="4031" spans="1:14" ht="15" customHeight="1" x14ac:dyDescent="0.3">
      <c r="A4031" s="1">
        <v>3617</v>
      </c>
      <c r="B4031">
        <v>10</v>
      </c>
      <c r="C4031">
        <v>20</v>
      </c>
      <c r="D4031" t="s">
        <v>143</v>
      </c>
      <c r="E4031" t="s">
        <v>25</v>
      </c>
      <c r="F4031">
        <v>203.66</v>
      </c>
      <c r="G4031">
        <v>149</v>
      </c>
      <c r="H4031">
        <v>375.13265950617517</v>
      </c>
      <c r="I4031" s="7">
        <f>((Table1[[#This Row],[returns]]+(1-$O$2)*Table1[[#This Row],[number of trades]])-ABS(Table1[[#This Row],[company return]]))/100</f>
        <v>-1.7147265950617518</v>
      </c>
      <c r="J4031" s="7">
        <f>((Table1[[#This Row],[returns]]+(1-$P$2)*Table1[[#This Row],[number of trades]])-ABS(Table1[[#This Row],[company return]]))/100</f>
        <v>-1.3422265950617518</v>
      </c>
      <c r="K4031" s="7">
        <f>((Table1[[#This Row],[returns]]+(1-$Q$2)*Table1[[#This Row],[number of trades]])-ABS(Table1[[#This Row],[company return]]))/100</f>
        <v>-0.96972659506175207</v>
      </c>
      <c r="L4031" s="7">
        <f>((Table1[[#This Row],[returns]]+(1-$R$2)*Table1[[#This Row],[number of trades]])-ABS(Table1[[#This Row],[company return]]))/100</f>
        <v>-0.59722659506175202</v>
      </c>
      <c r="M4031" s="7">
        <f>((Table1[[#This Row],[returns]]+(1-$S$2)*Table1[[#This Row],[number of trades]])-ABS(Table1[[#This Row],[company return]]))/100</f>
        <v>-0.22472659506175205</v>
      </c>
      <c r="N4031" s="9">
        <f>Table1[[#This Row],[fastsma]]*Table1[[#This Row],[slowsma]]</f>
        <v>200</v>
      </c>
    </row>
    <row r="4032" spans="1:14" ht="15" customHeight="1" x14ac:dyDescent="0.3">
      <c r="A4032" s="1">
        <v>3618</v>
      </c>
      <c r="B4032">
        <v>10</v>
      </c>
      <c r="C4032">
        <v>20</v>
      </c>
      <c r="D4032" t="s">
        <v>143</v>
      </c>
      <c r="E4032" t="s">
        <v>26</v>
      </c>
      <c r="F4032">
        <v>241.79</v>
      </c>
      <c r="G4032">
        <v>130</v>
      </c>
      <c r="H4032">
        <v>627.81077032408211</v>
      </c>
      <c r="I4032" s="7">
        <f>((Table1[[#This Row],[returns]]+(1-$O$2)*Table1[[#This Row],[number of trades]])-ABS(Table1[[#This Row],[company return]]))/100</f>
        <v>-3.8602077032408215</v>
      </c>
      <c r="J4032" s="7">
        <f>((Table1[[#This Row],[returns]]+(1-$P$2)*Table1[[#This Row],[number of trades]])-ABS(Table1[[#This Row],[company return]]))/100</f>
        <v>-3.5352077032408213</v>
      </c>
      <c r="K4032" s="7">
        <f>((Table1[[#This Row],[returns]]+(1-$Q$2)*Table1[[#This Row],[number of trades]])-ABS(Table1[[#This Row],[company return]]))/100</f>
        <v>-3.2102077032408216</v>
      </c>
      <c r="L4032" s="7">
        <f>((Table1[[#This Row],[returns]]+(1-$R$2)*Table1[[#This Row],[number of trades]])-ABS(Table1[[#This Row],[company return]]))/100</f>
        <v>-2.8852077032408214</v>
      </c>
      <c r="M4032" s="7">
        <f>((Table1[[#This Row],[returns]]+(1-$S$2)*Table1[[#This Row],[number of trades]])-ABS(Table1[[#This Row],[company return]]))/100</f>
        <v>-2.5602077032408217</v>
      </c>
      <c r="N4032" s="9">
        <f>Table1[[#This Row],[fastsma]]*Table1[[#This Row],[slowsma]]</f>
        <v>200</v>
      </c>
    </row>
    <row r="4033" spans="1:14" ht="15" customHeight="1" x14ac:dyDescent="0.3">
      <c r="A4033" s="1">
        <v>3619</v>
      </c>
      <c r="B4033">
        <v>10</v>
      </c>
      <c r="C4033">
        <v>20</v>
      </c>
      <c r="D4033" t="s">
        <v>143</v>
      </c>
      <c r="E4033" t="s">
        <v>27</v>
      </c>
      <c r="F4033">
        <v>100.5</v>
      </c>
      <c r="G4033">
        <v>131</v>
      </c>
      <c r="H4033">
        <v>109.0502937520327</v>
      </c>
      <c r="I4033" s="7">
        <f>((Table1[[#This Row],[returns]]+(1-$O$2)*Table1[[#This Row],[number of trades]])-ABS(Table1[[#This Row],[company return]]))/100</f>
        <v>-8.5502937520327005E-2</v>
      </c>
      <c r="J4033" s="7">
        <f>((Table1[[#This Row],[returns]]+(1-$P$2)*Table1[[#This Row],[number of trades]])-ABS(Table1[[#This Row],[company return]]))/100</f>
        <v>0.24199706247967298</v>
      </c>
      <c r="K4033" s="7">
        <f>((Table1[[#This Row],[returns]]+(1-$Q$2)*Table1[[#This Row],[number of trades]])-ABS(Table1[[#This Row],[company return]]))/100</f>
        <v>0.56949706247967302</v>
      </c>
      <c r="L4033" s="7">
        <f>((Table1[[#This Row],[returns]]+(1-$R$2)*Table1[[#This Row],[number of trades]])-ABS(Table1[[#This Row],[company return]]))/100</f>
        <v>0.89699706247967304</v>
      </c>
      <c r="M4033" s="7">
        <f>((Table1[[#This Row],[returns]]+(1-$S$2)*Table1[[#This Row],[number of trades]])-ABS(Table1[[#This Row],[company return]]))/100</f>
        <v>1.2244970624796729</v>
      </c>
      <c r="N4033" s="9">
        <f>Table1[[#This Row],[fastsma]]*Table1[[#This Row],[slowsma]]</f>
        <v>200</v>
      </c>
    </row>
    <row r="4034" spans="1:14" ht="15" customHeight="1" x14ac:dyDescent="0.3">
      <c r="A4034" s="1">
        <v>3620</v>
      </c>
      <c r="B4034">
        <v>10</v>
      </c>
      <c r="C4034">
        <v>20</v>
      </c>
      <c r="D4034" t="s">
        <v>143</v>
      </c>
      <c r="E4034" t="s">
        <v>28</v>
      </c>
      <c r="F4034">
        <v>348.82</v>
      </c>
      <c r="G4034">
        <v>142</v>
      </c>
      <c r="H4034">
        <v>2515.6114664122601</v>
      </c>
      <c r="I4034" s="7">
        <f>((Table1[[#This Row],[returns]]+(1-$O$2)*Table1[[#This Row],[number of trades]])-ABS(Table1[[#This Row],[company return]]))/100</f>
        <v>-21.667914664122598</v>
      </c>
      <c r="J4034" s="7">
        <f>((Table1[[#This Row],[returns]]+(1-$P$2)*Table1[[#This Row],[number of trades]])-ABS(Table1[[#This Row],[company return]]))/100</f>
        <v>-21.312914664122601</v>
      </c>
      <c r="K4034" s="7">
        <f>((Table1[[#This Row],[returns]]+(1-$Q$2)*Table1[[#This Row],[number of trades]])-ABS(Table1[[#This Row],[company return]]))/100</f>
        <v>-20.957914664122601</v>
      </c>
      <c r="L4034" s="7">
        <f>((Table1[[#This Row],[returns]]+(1-$R$2)*Table1[[#This Row],[number of trades]])-ABS(Table1[[#This Row],[company return]]))/100</f>
        <v>-20.602914664122601</v>
      </c>
      <c r="M4034" s="7">
        <f>((Table1[[#This Row],[returns]]+(1-$S$2)*Table1[[#This Row],[number of trades]])-ABS(Table1[[#This Row],[company return]]))/100</f>
        <v>-20.247914664122604</v>
      </c>
      <c r="N4034" s="9">
        <f>Table1[[#This Row],[fastsma]]*Table1[[#This Row],[slowsma]]</f>
        <v>200</v>
      </c>
    </row>
    <row r="4035" spans="1:14" ht="15" customHeight="1" x14ac:dyDescent="0.3">
      <c r="A4035" s="1">
        <v>3621</v>
      </c>
      <c r="B4035">
        <v>10</v>
      </c>
      <c r="C4035">
        <v>20</v>
      </c>
      <c r="D4035" t="s">
        <v>143</v>
      </c>
      <c r="E4035" t="s">
        <v>29</v>
      </c>
      <c r="F4035">
        <v>148.35</v>
      </c>
      <c r="G4035">
        <v>144</v>
      </c>
      <c r="H4035">
        <v>43.590900791054658</v>
      </c>
      <c r="I4035" s="7">
        <f>((Table1[[#This Row],[returns]]+(1-$O$2)*Table1[[#This Row],[number of trades]])-ABS(Table1[[#This Row],[company return]]))/100</f>
        <v>1.0475909920894535</v>
      </c>
      <c r="J4035" s="7">
        <f>((Table1[[#This Row],[returns]]+(1-$P$2)*Table1[[#This Row],[number of trades]])-ABS(Table1[[#This Row],[company return]]))/100</f>
        <v>1.4075909920894534</v>
      </c>
      <c r="K4035" s="7">
        <f>((Table1[[#This Row],[returns]]+(1-$Q$2)*Table1[[#This Row],[number of trades]])-ABS(Table1[[#This Row],[company return]]))/100</f>
        <v>1.7675909920894535</v>
      </c>
      <c r="L4035" s="7">
        <f>((Table1[[#This Row],[returns]]+(1-$R$2)*Table1[[#This Row],[number of trades]])-ABS(Table1[[#This Row],[company return]]))/100</f>
        <v>2.1275909920894538</v>
      </c>
      <c r="M4035" s="7">
        <f>((Table1[[#This Row],[returns]]+(1-$S$2)*Table1[[#This Row],[number of trades]])-ABS(Table1[[#This Row],[company return]]))/100</f>
        <v>2.4875909920894537</v>
      </c>
      <c r="N4035" s="9">
        <f>Table1[[#This Row],[fastsma]]*Table1[[#This Row],[slowsma]]</f>
        <v>200</v>
      </c>
    </row>
    <row r="4036" spans="1:14" ht="15" customHeight="1" x14ac:dyDescent="0.3">
      <c r="A4036" s="1">
        <v>3622</v>
      </c>
      <c r="B4036">
        <v>10</v>
      </c>
      <c r="C4036">
        <v>20</v>
      </c>
      <c r="D4036" t="s">
        <v>143</v>
      </c>
      <c r="E4036" t="s">
        <v>30</v>
      </c>
      <c r="F4036">
        <v>192.69</v>
      </c>
      <c r="G4036">
        <v>144</v>
      </c>
      <c r="H4036">
        <v>372.71579826116391</v>
      </c>
      <c r="I4036" s="7">
        <f>((Table1[[#This Row],[returns]]+(1-$O$2)*Table1[[#This Row],[number of trades]])-ABS(Table1[[#This Row],[company return]]))/100</f>
        <v>-1.8002579826116392</v>
      </c>
      <c r="J4036" s="7">
        <f>((Table1[[#This Row],[returns]]+(1-$P$2)*Table1[[#This Row],[number of trades]])-ABS(Table1[[#This Row],[company return]]))/100</f>
        <v>-1.4402579826116391</v>
      </c>
      <c r="K4036" s="7">
        <f>((Table1[[#This Row],[returns]]+(1-$Q$2)*Table1[[#This Row],[number of trades]])-ABS(Table1[[#This Row],[company return]]))/100</f>
        <v>-1.0802579826116392</v>
      </c>
      <c r="L4036" s="7">
        <f>((Table1[[#This Row],[returns]]+(1-$R$2)*Table1[[#This Row],[number of trades]])-ABS(Table1[[#This Row],[company return]]))/100</f>
        <v>-0.72025798261163909</v>
      </c>
      <c r="M4036" s="7">
        <f>((Table1[[#This Row],[returns]]+(1-$S$2)*Table1[[#This Row],[number of trades]])-ABS(Table1[[#This Row],[company return]]))/100</f>
        <v>-0.36025798261163916</v>
      </c>
      <c r="N4036" s="9">
        <f>Table1[[#This Row],[fastsma]]*Table1[[#This Row],[slowsma]]</f>
        <v>200</v>
      </c>
    </row>
    <row r="4037" spans="1:14" ht="15" customHeight="1" x14ac:dyDescent="0.3">
      <c r="A4037" s="1">
        <v>3623</v>
      </c>
      <c r="B4037">
        <v>10</v>
      </c>
      <c r="C4037">
        <v>20</v>
      </c>
      <c r="D4037" t="s">
        <v>143</v>
      </c>
      <c r="E4037" t="s">
        <v>31</v>
      </c>
      <c r="F4037">
        <v>119.1</v>
      </c>
      <c r="G4037">
        <v>155</v>
      </c>
      <c r="H4037">
        <v>236.35054748990379</v>
      </c>
      <c r="I4037" s="7">
        <f>((Table1[[#This Row],[returns]]+(1-$O$2)*Table1[[#This Row],[number of trades]])-ABS(Table1[[#This Row],[company return]]))/100</f>
        <v>-1.172505474899038</v>
      </c>
      <c r="J4037" s="7">
        <f>((Table1[[#This Row],[returns]]+(1-$P$2)*Table1[[#This Row],[number of trades]])-ABS(Table1[[#This Row],[company return]]))/100</f>
        <v>-0.78500547489903794</v>
      </c>
      <c r="K4037" s="7">
        <f>((Table1[[#This Row],[returns]]+(1-$Q$2)*Table1[[#This Row],[number of trades]])-ABS(Table1[[#This Row],[company return]]))/100</f>
        <v>-0.39750547489903792</v>
      </c>
      <c r="L4037" s="7">
        <f>((Table1[[#This Row],[returns]]+(1-$R$2)*Table1[[#This Row],[number of trades]])-ABS(Table1[[#This Row],[company return]]))/100</f>
        <v>-1.0005474899037949E-2</v>
      </c>
      <c r="M4037" s="7">
        <f>((Table1[[#This Row],[returns]]+(1-$S$2)*Table1[[#This Row],[number of trades]])-ABS(Table1[[#This Row],[company return]]))/100</f>
        <v>0.37749452510096232</v>
      </c>
      <c r="N4037" s="9">
        <f>Table1[[#This Row],[fastsma]]*Table1[[#This Row],[slowsma]]</f>
        <v>200</v>
      </c>
    </row>
    <row r="4038" spans="1:14" ht="15" customHeight="1" x14ac:dyDescent="0.3">
      <c r="A4038" s="1">
        <v>3624</v>
      </c>
      <c r="B4038">
        <v>10</v>
      </c>
      <c r="C4038">
        <v>20</v>
      </c>
      <c r="D4038" t="s">
        <v>143</v>
      </c>
      <c r="E4038" t="s">
        <v>32</v>
      </c>
      <c r="F4038">
        <v>293.51</v>
      </c>
      <c r="G4038">
        <v>122</v>
      </c>
      <c r="H4038">
        <v>1004.028201569567</v>
      </c>
      <c r="I4038" s="7">
        <f>((Table1[[#This Row],[returns]]+(1-$O$2)*Table1[[#This Row],[number of trades]])-ABS(Table1[[#This Row],[company return]]))/100</f>
        <v>-7.1051820156956706</v>
      </c>
      <c r="J4038" s="7">
        <f>((Table1[[#This Row],[returns]]+(1-$P$2)*Table1[[#This Row],[number of trades]])-ABS(Table1[[#This Row],[company return]]))/100</f>
        <v>-6.8001820156956709</v>
      </c>
      <c r="K4038" s="7">
        <f>((Table1[[#This Row],[returns]]+(1-$Q$2)*Table1[[#This Row],[number of trades]])-ABS(Table1[[#This Row],[company return]]))/100</f>
        <v>-6.4951820156956703</v>
      </c>
      <c r="L4038" s="7">
        <f>((Table1[[#This Row],[returns]]+(1-$R$2)*Table1[[#This Row],[number of trades]])-ABS(Table1[[#This Row],[company return]]))/100</f>
        <v>-6.1901820156956706</v>
      </c>
      <c r="M4038" s="7">
        <f>((Table1[[#This Row],[returns]]+(1-$S$2)*Table1[[#This Row],[number of trades]])-ABS(Table1[[#This Row],[company return]]))/100</f>
        <v>-5.8851820156956709</v>
      </c>
      <c r="N4038" s="9">
        <f>Table1[[#This Row],[fastsma]]*Table1[[#This Row],[slowsma]]</f>
        <v>200</v>
      </c>
    </row>
    <row r="4039" spans="1:14" ht="15" customHeight="1" x14ac:dyDescent="0.3">
      <c r="A4039" s="1">
        <v>3625</v>
      </c>
      <c r="B4039">
        <v>10</v>
      </c>
      <c r="C4039">
        <v>20</v>
      </c>
      <c r="D4039" t="s">
        <v>143</v>
      </c>
      <c r="E4039" t="s">
        <v>33</v>
      </c>
      <c r="F4039">
        <v>154.61000000000001</v>
      </c>
      <c r="G4039">
        <v>129</v>
      </c>
      <c r="H4039">
        <v>178.83290073766909</v>
      </c>
      <c r="I4039" s="7">
        <f>((Table1[[#This Row],[returns]]+(1-$O$2)*Table1[[#This Row],[number of trades]])-ABS(Table1[[#This Row],[company return]]))/100</f>
        <v>-0.24222900737669079</v>
      </c>
      <c r="J4039" s="7">
        <f>((Table1[[#This Row],[returns]]+(1-$P$2)*Table1[[#This Row],[number of trades]])-ABS(Table1[[#This Row],[company return]]))/100</f>
        <v>8.0270992623309209E-2</v>
      </c>
      <c r="K4039" s="7">
        <f>((Table1[[#This Row],[returns]]+(1-$Q$2)*Table1[[#This Row],[number of trades]])-ABS(Table1[[#This Row],[company return]]))/100</f>
        <v>0.40277099262330923</v>
      </c>
      <c r="L4039" s="7">
        <f>((Table1[[#This Row],[returns]]+(1-$R$2)*Table1[[#This Row],[number of trades]])-ABS(Table1[[#This Row],[company return]]))/100</f>
        <v>0.72527099262330919</v>
      </c>
      <c r="M4039" s="7">
        <f>((Table1[[#This Row],[returns]]+(1-$S$2)*Table1[[#This Row],[number of trades]])-ABS(Table1[[#This Row],[company return]]))/100</f>
        <v>1.0477709926233092</v>
      </c>
      <c r="N4039" s="9">
        <f>Table1[[#This Row],[fastsma]]*Table1[[#This Row],[slowsma]]</f>
        <v>200</v>
      </c>
    </row>
    <row r="4040" spans="1:14" ht="15" customHeight="1" x14ac:dyDescent="0.3">
      <c r="A4040" s="1">
        <v>3626</v>
      </c>
      <c r="B4040">
        <v>10</v>
      </c>
      <c r="C4040">
        <v>20</v>
      </c>
      <c r="D4040" t="s">
        <v>143</v>
      </c>
      <c r="E4040" t="s">
        <v>34</v>
      </c>
      <c r="F4040">
        <v>25.77</v>
      </c>
      <c r="G4040">
        <v>146</v>
      </c>
      <c r="H4040">
        <v>60.771285149240903</v>
      </c>
      <c r="I4040" s="7">
        <f>((Table1[[#This Row],[returns]]+(1-$O$2)*Table1[[#This Row],[number of trades]])-ABS(Table1[[#This Row],[company return]]))/100</f>
        <v>-0.35001285149240902</v>
      </c>
      <c r="J4040" s="7">
        <f>((Table1[[#This Row],[returns]]+(1-$P$2)*Table1[[#This Row],[number of trades]])-ABS(Table1[[#This Row],[company return]]))/100</f>
        <v>1.498714850759093E-2</v>
      </c>
      <c r="K4040" s="7">
        <f>((Table1[[#This Row],[returns]]+(1-$Q$2)*Table1[[#This Row],[number of trades]])-ABS(Table1[[#This Row],[company return]]))/100</f>
        <v>0.37998714850759091</v>
      </c>
      <c r="L4040" s="7">
        <f>((Table1[[#This Row],[returns]]+(1-$R$2)*Table1[[#This Row],[number of trades]])-ABS(Table1[[#This Row],[company return]]))/100</f>
        <v>0.74498714850759118</v>
      </c>
      <c r="M4040" s="7">
        <f>((Table1[[#This Row],[returns]]+(1-$S$2)*Table1[[#This Row],[number of trades]])-ABS(Table1[[#This Row],[company return]]))/100</f>
        <v>1.1099871485075912</v>
      </c>
      <c r="N4040" s="9">
        <f>Table1[[#This Row],[fastsma]]*Table1[[#This Row],[slowsma]]</f>
        <v>200</v>
      </c>
    </row>
    <row r="4041" spans="1:14" ht="15" customHeight="1" x14ac:dyDescent="0.3">
      <c r="A4041" s="1">
        <v>3627</v>
      </c>
      <c r="B4041">
        <v>10</v>
      </c>
      <c r="C4041">
        <v>20</v>
      </c>
      <c r="D4041" t="s">
        <v>143</v>
      </c>
      <c r="E4041" t="s">
        <v>35</v>
      </c>
      <c r="F4041">
        <v>46.48</v>
      </c>
      <c r="G4041">
        <v>135</v>
      </c>
      <c r="H4041">
        <v>161.849110762343</v>
      </c>
      <c r="I4041" s="7">
        <f>((Table1[[#This Row],[returns]]+(1-$O$2)*Table1[[#This Row],[number of trades]])-ABS(Table1[[#This Row],[company return]]))/100</f>
        <v>-1.1536911076234302</v>
      </c>
      <c r="J4041" s="7">
        <f>((Table1[[#This Row],[returns]]+(1-$P$2)*Table1[[#This Row],[number of trades]])-ABS(Table1[[#This Row],[company return]]))/100</f>
        <v>-0.81619110762343017</v>
      </c>
      <c r="K4041" s="7">
        <f>((Table1[[#This Row],[returns]]+(1-$Q$2)*Table1[[#This Row],[number of trades]])-ABS(Table1[[#This Row],[company return]]))/100</f>
        <v>-0.47869110762343015</v>
      </c>
      <c r="L4041" s="7">
        <f>((Table1[[#This Row],[returns]]+(1-$R$2)*Table1[[#This Row],[number of trades]])-ABS(Table1[[#This Row],[company return]]))/100</f>
        <v>-0.14119110762343012</v>
      </c>
      <c r="M4041" s="7">
        <f>((Table1[[#This Row],[returns]]+(1-$S$2)*Table1[[#This Row],[number of trades]])-ABS(Table1[[#This Row],[company return]]))/100</f>
        <v>0.19630889237656987</v>
      </c>
      <c r="N4041" s="9">
        <f>Table1[[#This Row],[fastsma]]*Table1[[#This Row],[slowsma]]</f>
        <v>200</v>
      </c>
    </row>
    <row r="4042" spans="1:14" ht="15" customHeight="1" x14ac:dyDescent="0.3">
      <c r="A4042" s="1">
        <v>3628</v>
      </c>
      <c r="B4042">
        <v>10</v>
      </c>
      <c r="C4042">
        <v>20</v>
      </c>
      <c r="D4042" t="s">
        <v>143</v>
      </c>
      <c r="E4042" t="s">
        <v>36</v>
      </c>
      <c r="F4042">
        <v>252.37</v>
      </c>
      <c r="G4042">
        <v>139</v>
      </c>
      <c r="H4042">
        <v>293.82118953604169</v>
      </c>
      <c r="I4042" s="7">
        <f>((Table1[[#This Row],[returns]]+(1-$O$2)*Table1[[#This Row],[number of trades]])-ABS(Table1[[#This Row],[company return]]))/100</f>
        <v>-0.41451189536041683</v>
      </c>
      <c r="J4042" s="7">
        <f>((Table1[[#This Row],[returns]]+(1-$P$2)*Table1[[#This Row],[number of trades]])-ABS(Table1[[#This Row],[company return]]))/100</f>
        <v>-6.7011895360416809E-2</v>
      </c>
      <c r="K4042" s="7">
        <f>((Table1[[#This Row],[returns]]+(1-$Q$2)*Table1[[#This Row],[number of trades]])-ABS(Table1[[#This Row],[company return]]))/100</f>
        <v>0.28048810463958318</v>
      </c>
      <c r="L4042" s="7">
        <f>((Table1[[#This Row],[returns]]+(1-$R$2)*Table1[[#This Row],[number of trades]])-ABS(Table1[[#This Row],[company return]]))/100</f>
        <v>0.62798810463958321</v>
      </c>
      <c r="M4042" s="7">
        <f>((Table1[[#This Row],[returns]]+(1-$S$2)*Table1[[#This Row],[number of trades]])-ABS(Table1[[#This Row],[company return]]))/100</f>
        <v>0.97548810463958313</v>
      </c>
      <c r="N4042" s="9">
        <f>Table1[[#This Row],[fastsma]]*Table1[[#This Row],[slowsma]]</f>
        <v>200</v>
      </c>
    </row>
    <row r="4043" spans="1:14" ht="15" customHeight="1" x14ac:dyDescent="0.3">
      <c r="A4043" s="1">
        <v>3629</v>
      </c>
      <c r="B4043">
        <v>10</v>
      </c>
      <c r="C4043">
        <v>20</v>
      </c>
      <c r="D4043" t="s">
        <v>143</v>
      </c>
      <c r="E4043" t="s">
        <v>37</v>
      </c>
      <c r="F4043">
        <v>270.22000000000003</v>
      </c>
      <c r="G4043">
        <v>135</v>
      </c>
      <c r="H4043">
        <v>144.38902968511539</v>
      </c>
      <c r="I4043" s="7">
        <f>((Table1[[#This Row],[returns]]+(1-$O$2)*Table1[[#This Row],[number of trades]])-ABS(Table1[[#This Row],[company return]]))/100</f>
        <v>1.2583097031488464</v>
      </c>
      <c r="J4043" s="7">
        <f>((Table1[[#This Row],[returns]]+(1-$P$2)*Table1[[#This Row],[number of trades]])-ABS(Table1[[#This Row],[company return]]))/100</f>
        <v>1.5958097031488463</v>
      </c>
      <c r="K4043" s="7">
        <f>((Table1[[#This Row],[returns]]+(1-$Q$2)*Table1[[#This Row],[number of trades]])-ABS(Table1[[#This Row],[company return]]))/100</f>
        <v>1.9333097031488464</v>
      </c>
      <c r="L4043" s="7">
        <f>((Table1[[#This Row],[returns]]+(1-$R$2)*Table1[[#This Row],[number of trades]])-ABS(Table1[[#This Row],[company return]]))/100</f>
        <v>2.2708097031488466</v>
      </c>
      <c r="M4043" s="7">
        <f>((Table1[[#This Row],[returns]]+(1-$S$2)*Table1[[#This Row],[number of trades]])-ABS(Table1[[#This Row],[company return]]))/100</f>
        <v>2.6083097031488465</v>
      </c>
      <c r="N4043" s="9">
        <f>Table1[[#This Row],[fastsma]]*Table1[[#This Row],[slowsma]]</f>
        <v>200</v>
      </c>
    </row>
    <row r="4044" spans="1:14" ht="15" hidden="1" customHeight="1" x14ac:dyDescent="0.3">
      <c r="A4044" s="1"/>
      <c r="I4044" s="7"/>
      <c r="J4044" s="7"/>
      <c r="K4044" s="7"/>
      <c r="L4044" s="7"/>
      <c r="M4044" s="7"/>
      <c r="N4044" s="9"/>
    </row>
    <row r="4045" spans="1:14" ht="15" customHeight="1" x14ac:dyDescent="0.3">
      <c r="A4045" s="1">
        <v>3630</v>
      </c>
      <c r="B4045">
        <v>10</v>
      </c>
      <c r="C4045">
        <v>20</v>
      </c>
      <c r="D4045" t="s">
        <v>143</v>
      </c>
      <c r="E4045" t="s">
        <v>38</v>
      </c>
      <c r="F4045">
        <v>151.5</v>
      </c>
      <c r="G4045">
        <v>147</v>
      </c>
      <c r="H4045">
        <v>207.33828637700009</v>
      </c>
      <c r="I4045" s="7">
        <f>((Table1[[#This Row],[returns]]+(1-$O$2)*Table1[[#This Row],[number of trades]])-ABS(Table1[[#This Row],[company return]]))/100</f>
        <v>-0.5583828637700009</v>
      </c>
      <c r="J4045" s="7">
        <f>((Table1[[#This Row],[returns]]+(1-$P$2)*Table1[[#This Row],[number of trades]])-ABS(Table1[[#This Row],[company return]]))/100</f>
        <v>-0.19088286377000088</v>
      </c>
      <c r="K4045" s="7">
        <f>((Table1[[#This Row],[returns]]+(1-$Q$2)*Table1[[#This Row],[number of trades]])-ABS(Table1[[#This Row],[company return]]))/100</f>
        <v>0.17661713622999911</v>
      </c>
      <c r="L4045" s="7">
        <f>((Table1[[#This Row],[returns]]+(1-$R$2)*Table1[[#This Row],[number of trades]])-ABS(Table1[[#This Row],[company return]]))/100</f>
        <v>0.54411713622999913</v>
      </c>
      <c r="M4045" s="7">
        <f>((Table1[[#This Row],[returns]]+(1-$S$2)*Table1[[#This Row],[number of trades]])-ABS(Table1[[#This Row],[company return]]))/100</f>
        <v>0.91161713622999907</v>
      </c>
      <c r="N4045" s="9">
        <f>Table1[[#This Row],[fastsma]]*Table1[[#This Row],[slowsma]]</f>
        <v>200</v>
      </c>
    </row>
    <row r="4046" spans="1:14" ht="15" customHeight="1" x14ac:dyDescent="0.3">
      <c r="A4046" s="1">
        <v>3631</v>
      </c>
      <c r="B4046">
        <v>10</v>
      </c>
      <c r="C4046">
        <v>20</v>
      </c>
      <c r="D4046" t="s">
        <v>143</v>
      </c>
      <c r="E4046" t="s">
        <v>39</v>
      </c>
      <c r="F4046">
        <v>173.98</v>
      </c>
      <c r="G4046">
        <v>126</v>
      </c>
      <c r="H4046">
        <v>414.55893073863223</v>
      </c>
      <c r="I4046" s="7">
        <f>((Table1[[#This Row],[returns]]+(1-$O$2)*Table1[[#This Row],[number of trades]])-ABS(Table1[[#This Row],[company return]]))/100</f>
        <v>-2.4057893073863226</v>
      </c>
      <c r="J4046" s="7">
        <f>((Table1[[#This Row],[returns]]+(1-$P$2)*Table1[[#This Row],[number of trades]])-ABS(Table1[[#This Row],[company return]]))/100</f>
        <v>-2.0907893073863222</v>
      </c>
      <c r="K4046" s="7">
        <f>((Table1[[#This Row],[returns]]+(1-$Q$2)*Table1[[#This Row],[number of trades]])-ABS(Table1[[#This Row],[company return]]))/100</f>
        <v>-1.7757893073863225</v>
      </c>
      <c r="L4046" s="7">
        <f>((Table1[[#This Row],[returns]]+(1-$R$2)*Table1[[#This Row],[number of trades]])-ABS(Table1[[#This Row],[company return]]))/100</f>
        <v>-1.4607893073863221</v>
      </c>
      <c r="M4046" s="7">
        <f>((Table1[[#This Row],[returns]]+(1-$S$2)*Table1[[#This Row],[number of trades]])-ABS(Table1[[#This Row],[company return]]))/100</f>
        <v>-1.1457893073863221</v>
      </c>
      <c r="N4046" s="9">
        <f>Table1[[#This Row],[fastsma]]*Table1[[#This Row],[slowsma]]</f>
        <v>200</v>
      </c>
    </row>
    <row r="4047" spans="1:14" ht="15" customHeight="1" x14ac:dyDescent="0.3">
      <c r="A4047" s="1">
        <v>3632</v>
      </c>
      <c r="B4047">
        <v>10</v>
      </c>
      <c r="C4047">
        <v>20</v>
      </c>
      <c r="D4047" t="s">
        <v>143</v>
      </c>
      <c r="E4047" t="s">
        <v>40</v>
      </c>
      <c r="F4047">
        <v>170.55</v>
      </c>
      <c r="G4047">
        <v>135</v>
      </c>
      <c r="H4047">
        <v>63.856114196934101</v>
      </c>
      <c r="I4047" s="7">
        <f>((Table1[[#This Row],[returns]]+(1-$O$2)*Table1[[#This Row],[number of trades]])-ABS(Table1[[#This Row],[company return]]))/100</f>
        <v>1.0669388580306591</v>
      </c>
      <c r="J4047" s="7">
        <f>((Table1[[#This Row],[returns]]+(1-$P$2)*Table1[[#This Row],[number of trades]])-ABS(Table1[[#This Row],[company return]]))/100</f>
        <v>1.404438858030659</v>
      </c>
      <c r="K4047" s="7">
        <f>((Table1[[#This Row],[returns]]+(1-$Q$2)*Table1[[#This Row],[number of trades]])-ABS(Table1[[#This Row],[company return]]))/100</f>
        <v>1.7419388580306592</v>
      </c>
      <c r="L4047" s="7">
        <f>((Table1[[#This Row],[returns]]+(1-$R$2)*Table1[[#This Row],[number of trades]])-ABS(Table1[[#This Row],[company return]]))/100</f>
        <v>2.0794388580306591</v>
      </c>
      <c r="M4047" s="7">
        <f>((Table1[[#This Row],[returns]]+(1-$S$2)*Table1[[#This Row],[number of trades]])-ABS(Table1[[#This Row],[company return]]))/100</f>
        <v>2.416938858030659</v>
      </c>
      <c r="N4047" s="9">
        <f>Table1[[#This Row],[fastsma]]*Table1[[#This Row],[slowsma]]</f>
        <v>200</v>
      </c>
    </row>
    <row r="4048" spans="1:14" ht="15" customHeight="1" x14ac:dyDescent="0.3">
      <c r="A4048" s="1">
        <v>3633</v>
      </c>
      <c r="B4048">
        <v>10</v>
      </c>
      <c r="C4048">
        <v>20</v>
      </c>
      <c r="D4048" t="s">
        <v>143</v>
      </c>
      <c r="E4048" t="s">
        <v>41</v>
      </c>
      <c r="F4048">
        <v>70.38</v>
      </c>
      <c r="G4048">
        <v>137</v>
      </c>
      <c r="H4048">
        <v>73.650512575020429</v>
      </c>
      <c r="I4048" s="7">
        <f>((Table1[[#This Row],[returns]]+(1-$O$2)*Table1[[#This Row],[number of trades]])-ABS(Table1[[#This Row],[company return]]))/100</f>
        <v>-3.2705125750204331E-2</v>
      </c>
      <c r="J4048" s="7">
        <f>((Table1[[#This Row],[returns]]+(1-$P$2)*Table1[[#This Row],[number of trades]])-ABS(Table1[[#This Row],[company return]]))/100</f>
        <v>0.30979487424979568</v>
      </c>
      <c r="K4048" s="7">
        <f>((Table1[[#This Row],[returns]]+(1-$Q$2)*Table1[[#This Row],[number of trades]])-ABS(Table1[[#This Row],[company return]]))/100</f>
        <v>0.65229487424979571</v>
      </c>
      <c r="L4048" s="7">
        <f>((Table1[[#This Row],[returns]]+(1-$R$2)*Table1[[#This Row],[number of trades]])-ABS(Table1[[#This Row],[company return]]))/100</f>
        <v>0.99479487424979562</v>
      </c>
      <c r="M4048" s="7">
        <f>((Table1[[#This Row],[returns]]+(1-$S$2)*Table1[[#This Row],[number of trades]])-ABS(Table1[[#This Row],[company return]]))/100</f>
        <v>1.3372948742497957</v>
      </c>
      <c r="N4048" s="9">
        <f>Table1[[#This Row],[fastsma]]*Table1[[#This Row],[slowsma]]</f>
        <v>200</v>
      </c>
    </row>
    <row r="4049" spans="1:14" ht="15" customHeight="1" x14ac:dyDescent="0.3">
      <c r="A4049" s="1">
        <v>3634</v>
      </c>
      <c r="B4049">
        <v>10</v>
      </c>
      <c r="C4049">
        <v>20</v>
      </c>
      <c r="D4049" t="s">
        <v>143</v>
      </c>
      <c r="E4049" t="s">
        <v>42</v>
      </c>
      <c r="F4049">
        <v>282.22000000000003</v>
      </c>
      <c r="G4049">
        <v>140</v>
      </c>
      <c r="H4049">
        <v>-13.859852217302221</v>
      </c>
      <c r="I4049" s="7">
        <f>((Table1[[#This Row],[returns]]+(1-$O$2)*Table1[[#This Row],[number of trades]])-ABS(Table1[[#This Row],[company return]]))/100</f>
        <v>2.6836014778269783</v>
      </c>
      <c r="J4049" s="7">
        <f>((Table1[[#This Row],[returns]]+(1-$P$2)*Table1[[#This Row],[number of trades]])-ABS(Table1[[#This Row],[company return]]))/100</f>
        <v>3.0336014778269784</v>
      </c>
      <c r="K4049" s="7">
        <f>((Table1[[#This Row],[returns]]+(1-$Q$2)*Table1[[#This Row],[number of trades]])-ABS(Table1[[#This Row],[company return]]))/100</f>
        <v>3.3836014778269781</v>
      </c>
      <c r="L4049" s="7">
        <f>((Table1[[#This Row],[returns]]+(1-$R$2)*Table1[[#This Row],[number of trades]])-ABS(Table1[[#This Row],[company return]]))/100</f>
        <v>3.7336014778269782</v>
      </c>
      <c r="M4049" s="7">
        <f>((Table1[[#This Row],[returns]]+(1-$S$2)*Table1[[#This Row],[number of trades]])-ABS(Table1[[#This Row],[company return]]))/100</f>
        <v>4.0836014778269778</v>
      </c>
      <c r="N4049" s="9">
        <f>Table1[[#This Row],[fastsma]]*Table1[[#This Row],[slowsma]]</f>
        <v>200</v>
      </c>
    </row>
    <row r="4050" spans="1:14" ht="15" customHeight="1" x14ac:dyDescent="0.3">
      <c r="A4050" s="1">
        <v>3635</v>
      </c>
      <c r="B4050">
        <v>10</v>
      </c>
      <c r="C4050">
        <v>20</v>
      </c>
      <c r="D4050" t="s">
        <v>143</v>
      </c>
      <c r="E4050" t="s">
        <v>43</v>
      </c>
      <c r="F4050">
        <v>332.65</v>
      </c>
      <c r="G4050">
        <v>140</v>
      </c>
      <c r="H4050">
        <v>388.35659978514502</v>
      </c>
      <c r="I4050" s="7">
        <f>((Table1[[#This Row],[returns]]+(1-$O$2)*Table1[[#This Row],[number of trades]])-ABS(Table1[[#This Row],[company return]]))/100</f>
        <v>-0.5570659978514505</v>
      </c>
      <c r="J4050" s="7">
        <f>((Table1[[#This Row],[returns]]+(1-$P$2)*Table1[[#This Row],[number of trades]])-ABS(Table1[[#This Row],[company return]]))/100</f>
        <v>-0.20706599785145044</v>
      </c>
      <c r="K4050" s="7">
        <f>((Table1[[#This Row],[returns]]+(1-$Q$2)*Table1[[#This Row],[number of trades]])-ABS(Table1[[#This Row],[company return]]))/100</f>
        <v>0.14293400214854957</v>
      </c>
      <c r="L4050" s="7">
        <f>((Table1[[#This Row],[returns]]+(1-$R$2)*Table1[[#This Row],[number of trades]])-ABS(Table1[[#This Row],[company return]]))/100</f>
        <v>0.49293400214854954</v>
      </c>
      <c r="M4050" s="7">
        <f>((Table1[[#This Row],[returns]]+(1-$S$2)*Table1[[#This Row],[number of trades]])-ABS(Table1[[#This Row],[company return]]))/100</f>
        <v>0.84293400214854952</v>
      </c>
      <c r="N4050" s="9">
        <f>Table1[[#This Row],[fastsma]]*Table1[[#This Row],[slowsma]]</f>
        <v>200</v>
      </c>
    </row>
    <row r="4051" spans="1:14" ht="15" customHeight="1" x14ac:dyDescent="0.3">
      <c r="A4051" s="1">
        <v>3636</v>
      </c>
      <c r="B4051">
        <v>10</v>
      </c>
      <c r="C4051">
        <v>20</v>
      </c>
      <c r="D4051" t="s">
        <v>143</v>
      </c>
      <c r="E4051" t="s">
        <v>44</v>
      </c>
      <c r="F4051">
        <v>73.02</v>
      </c>
      <c r="G4051">
        <v>149</v>
      </c>
      <c r="H4051">
        <v>220.1841755424409</v>
      </c>
      <c r="I4051" s="7">
        <f>((Table1[[#This Row],[returns]]+(1-$O$2)*Table1[[#This Row],[number of trades]])-ABS(Table1[[#This Row],[company return]]))/100</f>
        <v>-1.4716417554244088</v>
      </c>
      <c r="J4051" s="7">
        <f>((Table1[[#This Row],[returns]]+(1-$P$2)*Table1[[#This Row],[number of trades]])-ABS(Table1[[#This Row],[company return]]))/100</f>
        <v>-1.099141755424409</v>
      </c>
      <c r="K4051" s="7">
        <f>((Table1[[#This Row],[returns]]+(1-$Q$2)*Table1[[#This Row],[number of trades]])-ABS(Table1[[#This Row],[company return]]))/100</f>
        <v>-0.72664175542440912</v>
      </c>
      <c r="L4051" s="7">
        <f>((Table1[[#This Row],[returns]]+(1-$R$2)*Table1[[#This Row],[number of trades]])-ABS(Table1[[#This Row],[company return]]))/100</f>
        <v>-0.35414175542440918</v>
      </c>
      <c r="M4051" s="7">
        <f>((Table1[[#This Row],[returns]]+(1-$S$2)*Table1[[#This Row],[number of trades]])-ABS(Table1[[#This Row],[company return]]))/100</f>
        <v>1.8358244575590845E-2</v>
      </c>
      <c r="N4051" s="9">
        <f>Table1[[#This Row],[fastsma]]*Table1[[#This Row],[slowsma]]</f>
        <v>200</v>
      </c>
    </row>
    <row r="4052" spans="1:14" ht="15" customHeight="1" x14ac:dyDescent="0.3">
      <c r="A4052" s="1">
        <v>3637</v>
      </c>
      <c r="B4052">
        <v>10</v>
      </c>
      <c r="C4052">
        <v>20</v>
      </c>
      <c r="D4052" t="s">
        <v>143</v>
      </c>
      <c r="E4052" t="s">
        <v>45</v>
      </c>
      <c r="F4052">
        <v>341.61</v>
      </c>
      <c r="G4052">
        <v>126</v>
      </c>
      <c r="H4052">
        <v>1149.321826625094</v>
      </c>
      <c r="I4052" s="7">
        <f>((Table1[[#This Row],[returns]]+(1-$O$2)*Table1[[#This Row],[number of trades]])-ABS(Table1[[#This Row],[company return]]))/100</f>
        <v>-8.07711826625094</v>
      </c>
      <c r="J4052" s="7">
        <f>((Table1[[#This Row],[returns]]+(1-$P$2)*Table1[[#This Row],[number of trades]])-ABS(Table1[[#This Row],[company return]]))/100</f>
        <v>-7.7621182662509396</v>
      </c>
      <c r="K4052" s="7">
        <f>((Table1[[#This Row],[returns]]+(1-$Q$2)*Table1[[#This Row],[number of trades]])-ABS(Table1[[#This Row],[company return]]))/100</f>
        <v>-7.4471182662509401</v>
      </c>
      <c r="L4052" s="7">
        <f>((Table1[[#This Row],[returns]]+(1-$R$2)*Table1[[#This Row],[number of trades]])-ABS(Table1[[#This Row],[company return]]))/100</f>
        <v>-7.1321182662509397</v>
      </c>
      <c r="M4052" s="7">
        <f>((Table1[[#This Row],[returns]]+(1-$S$2)*Table1[[#This Row],[number of trades]])-ABS(Table1[[#This Row],[company return]]))/100</f>
        <v>-6.8171182662509402</v>
      </c>
      <c r="N4052" s="9">
        <f>Table1[[#This Row],[fastsma]]*Table1[[#This Row],[slowsma]]</f>
        <v>200</v>
      </c>
    </row>
    <row r="4053" spans="1:14" ht="15" customHeight="1" x14ac:dyDescent="0.3">
      <c r="A4053" s="1">
        <v>3638</v>
      </c>
      <c r="B4053">
        <v>10</v>
      </c>
      <c r="C4053">
        <v>20</v>
      </c>
      <c r="D4053" t="s">
        <v>143</v>
      </c>
      <c r="E4053" t="s">
        <v>46</v>
      </c>
      <c r="F4053">
        <v>113.13</v>
      </c>
      <c r="G4053">
        <v>153</v>
      </c>
      <c r="H4053">
        <v>149.7541733331658</v>
      </c>
      <c r="I4053" s="7">
        <f>((Table1[[#This Row],[returns]]+(1-$O$2)*Table1[[#This Row],[number of trades]])-ABS(Table1[[#This Row],[company return]]))/100</f>
        <v>-0.36624173333165799</v>
      </c>
      <c r="J4053" s="7">
        <f>((Table1[[#This Row],[returns]]+(1-$P$2)*Table1[[#This Row],[number of trades]])-ABS(Table1[[#This Row],[company return]]))/100</f>
        <v>1.6258266668342004E-2</v>
      </c>
      <c r="K4053" s="7">
        <f>((Table1[[#This Row],[returns]]+(1-$Q$2)*Table1[[#This Row],[number of trades]])-ABS(Table1[[#This Row],[company return]]))/100</f>
        <v>0.39875826666834202</v>
      </c>
      <c r="L4053" s="7">
        <f>((Table1[[#This Row],[returns]]+(1-$R$2)*Table1[[#This Row],[number of trades]])-ABS(Table1[[#This Row],[company return]]))/100</f>
        <v>0.78125826666834197</v>
      </c>
      <c r="M4053" s="7">
        <f>((Table1[[#This Row],[returns]]+(1-$S$2)*Table1[[#This Row],[number of trades]])-ABS(Table1[[#This Row],[company return]]))/100</f>
        <v>1.1637582666683419</v>
      </c>
      <c r="N4053" s="9">
        <f>Table1[[#This Row],[fastsma]]*Table1[[#This Row],[slowsma]]</f>
        <v>200</v>
      </c>
    </row>
    <row r="4054" spans="1:14" ht="15" customHeight="1" x14ac:dyDescent="0.3">
      <c r="A4054" s="1">
        <v>3639</v>
      </c>
      <c r="B4054">
        <v>10</v>
      </c>
      <c r="C4054">
        <v>20</v>
      </c>
      <c r="D4054" t="s">
        <v>143</v>
      </c>
      <c r="E4054" t="s">
        <v>47</v>
      </c>
      <c r="F4054">
        <v>99.58</v>
      </c>
      <c r="G4054">
        <v>153</v>
      </c>
      <c r="H4054">
        <v>64.683826803917881</v>
      </c>
      <c r="I4054" s="7">
        <f>((Table1[[#This Row],[returns]]+(1-$O$2)*Table1[[#This Row],[number of trades]])-ABS(Table1[[#This Row],[company return]]))/100</f>
        <v>0.34896173196082114</v>
      </c>
      <c r="J4054" s="7">
        <f>((Table1[[#This Row],[returns]]+(1-$P$2)*Table1[[#This Row],[number of trades]])-ABS(Table1[[#This Row],[company return]]))/100</f>
        <v>0.73146173196082098</v>
      </c>
      <c r="K4054" s="7">
        <f>((Table1[[#This Row],[returns]]+(1-$Q$2)*Table1[[#This Row],[number of trades]])-ABS(Table1[[#This Row],[company return]]))/100</f>
        <v>1.113961731960821</v>
      </c>
      <c r="L4054" s="7">
        <f>((Table1[[#This Row],[returns]]+(1-$R$2)*Table1[[#This Row],[number of trades]])-ABS(Table1[[#This Row],[company return]]))/100</f>
        <v>1.4964617319608209</v>
      </c>
      <c r="M4054" s="7">
        <f>((Table1[[#This Row],[returns]]+(1-$S$2)*Table1[[#This Row],[number of trades]])-ABS(Table1[[#This Row],[company return]]))/100</f>
        <v>1.8789617319608209</v>
      </c>
      <c r="N4054" s="9">
        <f>Table1[[#This Row],[fastsma]]*Table1[[#This Row],[slowsma]]</f>
        <v>200</v>
      </c>
    </row>
    <row r="4055" spans="1:14" ht="15" customHeight="1" x14ac:dyDescent="0.3">
      <c r="A4055" s="1">
        <v>3640</v>
      </c>
      <c r="B4055">
        <v>10</v>
      </c>
      <c r="C4055">
        <v>20</v>
      </c>
      <c r="D4055" t="s">
        <v>143</v>
      </c>
      <c r="E4055" t="s">
        <v>48</v>
      </c>
      <c r="F4055">
        <v>759.35</v>
      </c>
      <c r="G4055">
        <v>153</v>
      </c>
      <c r="H4055">
        <v>4822.1343947640644</v>
      </c>
      <c r="I4055" s="7">
        <f>((Table1[[#This Row],[returns]]+(1-$O$2)*Table1[[#This Row],[number of trades]])-ABS(Table1[[#This Row],[company return]]))/100</f>
        <v>-40.627843947640642</v>
      </c>
      <c r="J4055" s="7">
        <f>((Table1[[#This Row],[returns]]+(1-$P$2)*Table1[[#This Row],[number of trades]])-ABS(Table1[[#This Row],[company return]]))/100</f>
        <v>-40.245343947640642</v>
      </c>
      <c r="K4055" s="7">
        <f>((Table1[[#This Row],[returns]]+(1-$Q$2)*Table1[[#This Row],[number of trades]])-ABS(Table1[[#This Row],[company return]]))/100</f>
        <v>-39.862843947640641</v>
      </c>
      <c r="L4055" s="7">
        <f>((Table1[[#This Row],[returns]]+(1-$R$2)*Table1[[#This Row],[number of trades]])-ABS(Table1[[#This Row],[company return]]))/100</f>
        <v>-39.480343947640648</v>
      </c>
      <c r="M4055" s="7">
        <f>((Table1[[#This Row],[returns]]+(1-$S$2)*Table1[[#This Row],[number of trades]])-ABS(Table1[[#This Row],[company return]]))/100</f>
        <v>-39.097843947640648</v>
      </c>
      <c r="N4055" s="9">
        <f>Table1[[#This Row],[fastsma]]*Table1[[#This Row],[slowsma]]</f>
        <v>200</v>
      </c>
    </row>
    <row r="4056" spans="1:14" ht="15" customHeight="1" x14ac:dyDescent="0.3">
      <c r="A4056" s="1">
        <v>3641</v>
      </c>
      <c r="B4056">
        <v>10</v>
      </c>
      <c r="C4056">
        <v>20</v>
      </c>
      <c r="D4056" t="s">
        <v>143</v>
      </c>
      <c r="E4056" t="s">
        <v>49</v>
      </c>
      <c r="F4056">
        <v>209.98</v>
      </c>
      <c r="G4056">
        <v>139</v>
      </c>
      <c r="H4056">
        <v>709.30767352764428</v>
      </c>
      <c r="I4056" s="7">
        <f>((Table1[[#This Row],[returns]]+(1-$O$2)*Table1[[#This Row],[number of trades]])-ABS(Table1[[#This Row],[company return]]))/100</f>
        <v>-4.9932767352764422</v>
      </c>
      <c r="J4056" s="7">
        <f>((Table1[[#This Row],[returns]]+(1-$P$2)*Table1[[#This Row],[number of trades]])-ABS(Table1[[#This Row],[company return]]))/100</f>
        <v>-4.645776735276443</v>
      </c>
      <c r="K4056" s="7">
        <f>((Table1[[#This Row],[returns]]+(1-$Q$2)*Table1[[#This Row],[number of trades]])-ABS(Table1[[#This Row],[company return]]))/100</f>
        <v>-4.2982767352764428</v>
      </c>
      <c r="L4056" s="7">
        <f>((Table1[[#This Row],[returns]]+(1-$R$2)*Table1[[#This Row],[number of trades]])-ABS(Table1[[#This Row],[company return]]))/100</f>
        <v>-3.9507767352764427</v>
      </c>
      <c r="M4056" s="7">
        <f>((Table1[[#This Row],[returns]]+(1-$S$2)*Table1[[#This Row],[number of trades]])-ABS(Table1[[#This Row],[company return]]))/100</f>
        <v>-3.6032767352764425</v>
      </c>
      <c r="N4056" s="9">
        <f>Table1[[#This Row],[fastsma]]*Table1[[#This Row],[slowsma]]</f>
        <v>200</v>
      </c>
    </row>
    <row r="4057" spans="1:14" ht="15" hidden="1" customHeight="1" x14ac:dyDescent="0.3">
      <c r="A4057" s="1"/>
      <c r="I4057" s="7"/>
      <c r="J4057" s="7"/>
      <c r="K4057" s="7"/>
      <c r="L4057" s="7"/>
      <c r="M4057" s="7"/>
      <c r="N4057" s="9"/>
    </row>
    <row r="4058" spans="1:14" ht="15" customHeight="1" x14ac:dyDescent="0.3">
      <c r="A4058" s="1">
        <v>3643</v>
      </c>
      <c r="B4058">
        <v>10</v>
      </c>
      <c r="C4058">
        <v>20</v>
      </c>
      <c r="D4058" t="s">
        <v>143</v>
      </c>
      <c r="E4058" t="s">
        <v>51</v>
      </c>
      <c r="F4058">
        <v>177.5</v>
      </c>
      <c r="G4058">
        <v>134</v>
      </c>
      <c r="H4058">
        <v>356.35681263196221</v>
      </c>
      <c r="I4058" s="7">
        <f>((Table1[[#This Row],[returns]]+(1-$O$2)*Table1[[#This Row],[number of trades]])-ABS(Table1[[#This Row],[company return]]))/100</f>
        <v>-1.788568126319622</v>
      </c>
      <c r="J4058" s="7">
        <f>((Table1[[#This Row],[returns]]+(1-$P$2)*Table1[[#This Row],[number of trades]])-ABS(Table1[[#This Row],[company return]]))/100</f>
        <v>-1.4535681263196221</v>
      </c>
      <c r="K4058" s="7">
        <f>((Table1[[#This Row],[returns]]+(1-$Q$2)*Table1[[#This Row],[number of trades]])-ABS(Table1[[#This Row],[company return]]))/100</f>
        <v>-1.1185681263196221</v>
      </c>
      <c r="L4058" s="7">
        <f>((Table1[[#This Row],[returns]]+(1-$R$2)*Table1[[#This Row],[number of trades]])-ABS(Table1[[#This Row],[company return]]))/100</f>
        <v>-0.78356812631962214</v>
      </c>
      <c r="M4058" s="7">
        <f>((Table1[[#This Row],[returns]]+(1-$S$2)*Table1[[#This Row],[number of trades]])-ABS(Table1[[#This Row],[company return]]))/100</f>
        <v>-0.44856812631962212</v>
      </c>
      <c r="N4058" s="9">
        <f>Table1[[#This Row],[fastsma]]*Table1[[#This Row],[slowsma]]</f>
        <v>200</v>
      </c>
    </row>
    <row r="4059" spans="1:14" ht="15" hidden="1" customHeight="1" x14ac:dyDescent="0.3">
      <c r="A4059" s="1"/>
      <c r="I4059" s="7"/>
      <c r="J4059" s="7"/>
      <c r="K4059" s="7"/>
      <c r="L4059" s="7"/>
      <c r="M4059" s="7"/>
      <c r="N4059" s="9"/>
    </row>
    <row r="4060" spans="1:14" ht="15" customHeight="1" x14ac:dyDescent="0.3">
      <c r="A4060" s="1">
        <v>3644</v>
      </c>
      <c r="B4060">
        <v>10</v>
      </c>
      <c r="C4060">
        <v>20</v>
      </c>
      <c r="D4060" t="s">
        <v>143</v>
      </c>
      <c r="E4060" t="s">
        <v>52</v>
      </c>
      <c r="F4060">
        <v>158.32</v>
      </c>
      <c r="G4060">
        <v>152</v>
      </c>
      <c r="H4060">
        <v>7.6900227556287684</v>
      </c>
      <c r="I4060" s="7">
        <f>((Table1[[#This Row],[returns]]+(1-$O$2)*Table1[[#This Row],[number of trades]])-ABS(Table1[[#This Row],[company return]]))/100</f>
        <v>1.5062997724437122</v>
      </c>
      <c r="J4060" s="7">
        <f>((Table1[[#This Row],[returns]]+(1-$P$2)*Table1[[#This Row],[number of trades]])-ABS(Table1[[#This Row],[company return]]))/100</f>
        <v>1.8862997724437123</v>
      </c>
      <c r="K4060" s="7">
        <f>((Table1[[#This Row],[returns]]+(1-$Q$2)*Table1[[#This Row],[number of trades]])-ABS(Table1[[#This Row],[company return]]))/100</f>
        <v>2.2662997724437122</v>
      </c>
      <c r="L4060" s="7">
        <f>((Table1[[#This Row],[returns]]+(1-$R$2)*Table1[[#This Row],[number of trades]])-ABS(Table1[[#This Row],[company return]]))/100</f>
        <v>2.6462997724437121</v>
      </c>
      <c r="M4060" s="7">
        <f>((Table1[[#This Row],[returns]]+(1-$S$2)*Table1[[#This Row],[number of trades]])-ABS(Table1[[#This Row],[company return]]))/100</f>
        <v>3.0262997724437124</v>
      </c>
      <c r="N4060" s="9">
        <f>Table1[[#This Row],[fastsma]]*Table1[[#This Row],[slowsma]]</f>
        <v>200</v>
      </c>
    </row>
    <row r="4061" spans="1:14" ht="15" customHeight="1" x14ac:dyDescent="0.3">
      <c r="A4061" s="1">
        <v>3645</v>
      </c>
      <c r="B4061">
        <v>10</v>
      </c>
      <c r="C4061">
        <v>20</v>
      </c>
      <c r="D4061" t="s">
        <v>143</v>
      </c>
      <c r="E4061" t="s">
        <v>53</v>
      </c>
      <c r="F4061">
        <v>620.95000000000005</v>
      </c>
      <c r="G4061">
        <v>148</v>
      </c>
      <c r="H4061">
        <v>3214.976605232775</v>
      </c>
      <c r="I4061" s="7">
        <f>((Table1[[#This Row],[returns]]+(1-$O$2)*Table1[[#This Row],[number of trades]])-ABS(Table1[[#This Row],[company return]]))/100</f>
        <v>-25.94026605232775</v>
      </c>
      <c r="J4061" s="7">
        <f>((Table1[[#This Row],[returns]]+(1-$P$2)*Table1[[#This Row],[number of trades]])-ABS(Table1[[#This Row],[company return]]))/100</f>
        <v>-25.570266052327753</v>
      </c>
      <c r="K4061" s="7">
        <f>((Table1[[#This Row],[returns]]+(1-$Q$2)*Table1[[#This Row],[number of trades]])-ABS(Table1[[#This Row],[company return]]))/100</f>
        <v>-25.200266052327752</v>
      </c>
      <c r="L4061" s="7">
        <f>((Table1[[#This Row],[returns]]+(1-$R$2)*Table1[[#This Row],[number of trades]])-ABS(Table1[[#This Row],[company return]]))/100</f>
        <v>-24.830266052327751</v>
      </c>
      <c r="M4061" s="7">
        <f>((Table1[[#This Row],[returns]]+(1-$S$2)*Table1[[#This Row],[number of trades]])-ABS(Table1[[#This Row],[company return]]))/100</f>
        <v>-24.460266052327754</v>
      </c>
      <c r="N4061" s="9">
        <f>Table1[[#This Row],[fastsma]]*Table1[[#This Row],[slowsma]]</f>
        <v>200</v>
      </c>
    </row>
    <row r="4062" spans="1:14" ht="15" customHeight="1" x14ac:dyDescent="0.3">
      <c r="A4062" s="1">
        <v>3646</v>
      </c>
      <c r="B4062">
        <v>10</v>
      </c>
      <c r="C4062">
        <v>20</v>
      </c>
      <c r="D4062" t="s">
        <v>143</v>
      </c>
      <c r="E4062" t="s">
        <v>54</v>
      </c>
      <c r="F4062">
        <v>176.43</v>
      </c>
      <c r="G4062">
        <v>138</v>
      </c>
      <c r="H4062">
        <v>217.8159221063795</v>
      </c>
      <c r="I4062" s="7">
        <f>((Table1[[#This Row],[returns]]+(1-$O$2)*Table1[[#This Row],[number of trades]])-ABS(Table1[[#This Row],[company return]]))/100</f>
        <v>-0.41385922106379497</v>
      </c>
      <c r="J4062" s="7">
        <f>((Table1[[#This Row],[returns]]+(1-$P$2)*Table1[[#This Row],[number of trades]])-ABS(Table1[[#This Row],[company return]]))/100</f>
        <v>-6.8859221063794968E-2</v>
      </c>
      <c r="K4062" s="7">
        <f>((Table1[[#This Row],[returns]]+(1-$Q$2)*Table1[[#This Row],[number of trades]])-ABS(Table1[[#This Row],[company return]]))/100</f>
        <v>0.27614077893620503</v>
      </c>
      <c r="L4062" s="7">
        <f>((Table1[[#This Row],[returns]]+(1-$R$2)*Table1[[#This Row],[number of trades]])-ABS(Table1[[#This Row],[company return]]))/100</f>
        <v>0.62114077893620501</v>
      </c>
      <c r="M4062" s="7">
        <f>((Table1[[#This Row],[returns]]+(1-$S$2)*Table1[[#This Row],[number of trades]])-ABS(Table1[[#This Row],[company return]]))/100</f>
        <v>0.96614077893620509</v>
      </c>
      <c r="N4062" s="9">
        <f>Table1[[#This Row],[fastsma]]*Table1[[#This Row],[slowsma]]</f>
        <v>200</v>
      </c>
    </row>
    <row r="4063" spans="1:14" ht="15" customHeight="1" x14ac:dyDescent="0.3">
      <c r="A4063" s="1">
        <v>3647</v>
      </c>
      <c r="B4063">
        <v>10</v>
      </c>
      <c r="C4063">
        <v>20</v>
      </c>
      <c r="D4063" t="s">
        <v>143</v>
      </c>
      <c r="E4063" t="s">
        <v>55</v>
      </c>
      <c r="F4063">
        <v>161.71</v>
      </c>
      <c r="G4063">
        <v>146</v>
      </c>
      <c r="H4063">
        <v>453.64498468727749</v>
      </c>
      <c r="I4063" s="7">
        <f>((Table1[[#This Row],[returns]]+(1-$O$2)*Table1[[#This Row],[number of trades]])-ABS(Table1[[#This Row],[company return]]))/100</f>
        <v>-2.919349846872775</v>
      </c>
      <c r="J4063" s="7">
        <f>((Table1[[#This Row],[returns]]+(1-$P$2)*Table1[[#This Row],[number of trades]])-ABS(Table1[[#This Row],[company return]]))/100</f>
        <v>-2.5543498468727748</v>
      </c>
      <c r="K4063" s="7">
        <f>((Table1[[#This Row],[returns]]+(1-$Q$2)*Table1[[#This Row],[number of trades]])-ABS(Table1[[#This Row],[company return]]))/100</f>
        <v>-2.1893498468727746</v>
      </c>
      <c r="L4063" s="7">
        <f>((Table1[[#This Row],[returns]]+(1-$R$2)*Table1[[#This Row],[number of trades]])-ABS(Table1[[#This Row],[company return]]))/100</f>
        <v>-1.8243498468727746</v>
      </c>
      <c r="M4063" s="7">
        <f>((Table1[[#This Row],[returns]]+(1-$S$2)*Table1[[#This Row],[number of trades]])-ABS(Table1[[#This Row],[company return]]))/100</f>
        <v>-1.4593498468727746</v>
      </c>
      <c r="N4063" s="9">
        <f>Table1[[#This Row],[fastsma]]*Table1[[#This Row],[slowsma]]</f>
        <v>200</v>
      </c>
    </row>
    <row r="4064" spans="1:14" ht="15" customHeight="1" x14ac:dyDescent="0.3">
      <c r="A4064" s="1">
        <v>3648</v>
      </c>
      <c r="B4064">
        <v>10</v>
      </c>
      <c r="C4064">
        <v>20</v>
      </c>
      <c r="D4064" t="s">
        <v>143</v>
      </c>
      <c r="E4064" t="s">
        <v>56</v>
      </c>
      <c r="F4064">
        <v>177.18</v>
      </c>
      <c r="G4064">
        <v>144</v>
      </c>
      <c r="H4064">
        <v>83.659493691864128</v>
      </c>
      <c r="I4064" s="7">
        <f>((Table1[[#This Row],[returns]]+(1-$O$2)*Table1[[#This Row],[number of trades]])-ABS(Table1[[#This Row],[company return]]))/100</f>
        <v>0.93520506308135876</v>
      </c>
      <c r="J4064" s="7">
        <f>((Table1[[#This Row],[returns]]+(1-$P$2)*Table1[[#This Row],[number of trades]])-ABS(Table1[[#This Row],[company return]]))/100</f>
        <v>1.2952050630813587</v>
      </c>
      <c r="K4064" s="7">
        <f>((Table1[[#This Row],[returns]]+(1-$Q$2)*Table1[[#This Row],[number of trades]])-ABS(Table1[[#This Row],[company return]]))/100</f>
        <v>1.6552050630813588</v>
      </c>
      <c r="L4064" s="7">
        <f>((Table1[[#This Row],[returns]]+(1-$R$2)*Table1[[#This Row],[number of trades]])-ABS(Table1[[#This Row],[company return]]))/100</f>
        <v>2.0152050630813587</v>
      </c>
      <c r="M4064" s="7">
        <f>((Table1[[#This Row],[returns]]+(1-$S$2)*Table1[[#This Row],[number of trades]])-ABS(Table1[[#This Row],[company return]]))/100</f>
        <v>2.3752050630813586</v>
      </c>
      <c r="N4064" s="9">
        <f>Table1[[#This Row],[fastsma]]*Table1[[#This Row],[slowsma]]</f>
        <v>200</v>
      </c>
    </row>
    <row r="4065" spans="1:14" ht="15" customHeight="1" x14ac:dyDescent="0.3">
      <c r="A4065" s="1">
        <v>3649</v>
      </c>
      <c r="B4065">
        <v>10</v>
      </c>
      <c r="C4065">
        <v>20</v>
      </c>
      <c r="D4065" t="s">
        <v>143</v>
      </c>
      <c r="E4065" t="s">
        <v>57</v>
      </c>
      <c r="F4065">
        <v>178.27</v>
      </c>
      <c r="G4065">
        <v>129</v>
      </c>
      <c r="H4065">
        <v>111.2149523454991</v>
      </c>
      <c r="I4065" s="7">
        <f>((Table1[[#This Row],[returns]]+(1-$O$2)*Table1[[#This Row],[number of trades]])-ABS(Table1[[#This Row],[company return]]))/100</f>
        <v>0.6705504765450091</v>
      </c>
      <c r="J4065" s="7">
        <f>((Table1[[#This Row],[returns]]+(1-$P$2)*Table1[[#This Row],[number of trades]])-ABS(Table1[[#This Row],[company return]]))/100</f>
        <v>0.99305047654500911</v>
      </c>
      <c r="K4065" s="7">
        <f>((Table1[[#This Row],[returns]]+(1-$Q$2)*Table1[[#This Row],[number of trades]])-ABS(Table1[[#This Row],[company return]]))/100</f>
        <v>1.3155504765450092</v>
      </c>
      <c r="L4065" s="7">
        <f>((Table1[[#This Row],[returns]]+(1-$R$2)*Table1[[#This Row],[number of trades]])-ABS(Table1[[#This Row],[company return]]))/100</f>
        <v>1.6380504765450086</v>
      </c>
      <c r="M4065" s="7">
        <f>((Table1[[#This Row],[returns]]+(1-$S$2)*Table1[[#This Row],[number of trades]])-ABS(Table1[[#This Row],[company return]]))/100</f>
        <v>1.9605504765450086</v>
      </c>
      <c r="N4065" s="9">
        <f>Table1[[#This Row],[fastsma]]*Table1[[#This Row],[slowsma]]</f>
        <v>200</v>
      </c>
    </row>
    <row r="4066" spans="1:14" ht="15" customHeight="1" x14ac:dyDescent="0.3">
      <c r="A4066" s="1">
        <v>3650</v>
      </c>
      <c r="B4066">
        <v>10</v>
      </c>
      <c r="C4066">
        <v>20</v>
      </c>
      <c r="D4066" t="s">
        <v>143</v>
      </c>
      <c r="E4066" t="s">
        <v>58</v>
      </c>
      <c r="F4066">
        <v>203.93</v>
      </c>
      <c r="G4066">
        <v>141</v>
      </c>
      <c r="H4066">
        <v>311.95987062112818</v>
      </c>
      <c r="I4066" s="7">
        <f>((Table1[[#This Row],[returns]]+(1-$O$2)*Table1[[#This Row],[number of trades]])-ABS(Table1[[#This Row],[company return]]))/100</f>
        <v>-1.0802987062112817</v>
      </c>
      <c r="J4066" s="7">
        <f>((Table1[[#This Row],[returns]]+(1-$P$2)*Table1[[#This Row],[number of trades]])-ABS(Table1[[#This Row],[company return]]))/100</f>
        <v>-0.72779870621128173</v>
      </c>
      <c r="K4066" s="7">
        <f>((Table1[[#This Row],[returns]]+(1-$Q$2)*Table1[[#This Row],[number of trades]])-ABS(Table1[[#This Row],[company return]]))/100</f>
        <v>-0.3752987062112817</v>
      </c>
      <c r="L4066" s="7">
        <f>((Table1[[#This Row],[returns]]+(1-$R$2)*Table1[[#This Row],[number of trades]])-ABS(Table1[[#This Row],[company return]]))/100</f>
        <v>-2.2798706211281682E-2</v>
      </c>
      <c r="M4066" s="7">
        <f>((Table1[[#This Row],[returns]]+(1-$S$2)*Table1[[#This Row],[number of trades]])-ABS(Table1[[#This Row],[company return]]))/100</f>
        <v>0.32970129378871832</v>
      </c>
      <c r="N4066" s="9">
        <f>Table1[[#This Row],[fastsma]]*Table1[[#This Row],[slowsma]]</f>
        <v>200</v>
      </c>
    </row>
    <row r="4067" spans="1:14" ht="15" customHeight="1" x14ac:dyDescent="0.3">
      <c r="A4067" s="1">
        <v>3651</v>
      </c>
      <c r="B4067">
        <v>10</v>
      </c>
      <c r="C4067">
        <v>20</v>
      </c>
      <c r="D4067" t="s">
        <v>143</v>
      </c>
      <c r="E4067" t="s">
        <v>59</v>
      </c>
      <c r="F4067">
        <v>193.05</v>
      </c>
      <c r="G4067">
        <v>150</v>
      </c>
      <c r="H4067">
        <v>21.683316559911368</v>
      </c>
      <c r="I4067" s="7">
        <f>((Table1[[#This Row],[returns]]+(1-$O$2)*Table1[[#This Row],[number of trades]])-ABS(Table1[[#This Row],[company return]]))/100</f>
        <v>1.7136668344008865</v>
      </c>
      <c r="J4067" s="7">
        <f>((Table1[[#This Row],[returns]]+(1-$P$2)*Table1[[#This Row],[number of trades]])-ABS(Table1[[#This Row],[company return]]))/100</f>
        <v>2.0886668344008865</v>
      </c>
      <c r="K4067" s="7">
        <f>((Table1[[#This Row],[returns]]+(1-$Q$2)*Table1[[#This Row],[number of trades]])-ABS(Table1[[#This Row],[company return]]))/100</f>
        <v>2.4636668344008865</v>
      </c>
      <c r="L4067" s="7">
        <f>((Table1[[#This Row],[returns]]+(1-$R$2)*Table1[[#This Row],[number of trades]])-ABS(Table1[[#This Row],[company return]]))/100</f>
        <v>2.8386668344008865</v>
      </c>
      <c r="M4067" s="7">
        <f>((Table1[[#This Row],[returns]]+(1-$S$2)*Table1[[#This Row],[number of trades]])-ABS(Table1[[#This Row],[company return]]))/100</f>
        <v>3.2136668344008865</v>
      </c>
      <c r="N4067" s="9">
        <f>Table1[[#This Row],[fastsma]]*Table1[[#This Row],[slowsma]]</f>
        <v>200</v>
      </c>
    </row>
    <row r="4068" spans="1:14" ht="15" customHeight="1" x14ac:dyDescent="0.3">
      <c r="A4068" s="1">
        <v>3652</v>
      </c>
      <c r="B4068">
        <v>10</v>
      </c>
      <c r="C4068">
        <v>20</v>
      </c>
      <c r="D4068" t="s">
        <v>143</v>
      </c>
      <c r="E4068" t="s">
        <v>60</v>
      </c>
      <c r="F4068">
        <v>187.01</v>
      </c>
      <c r="G4068">
        <v>148</v>
      </c>
      <c r="H4068">
        <v>569.48457441594576</v>
      </c>
      <c r="I4068" s="7">
        <f>((Table1[[#This Row],[returns]]+(1-$O$2)*Table1[[#This Row],[number of trades]])-ABS(Table1[[#This Row],[company return]]))/100</f>
        <v>-3.8247457441594577</v>
      </c>
      <c r="J4068" s="7">
        <f>((Table1[[#This Row],[returns]]+(1-$P$2)*Table1[[#This Row],[number of trades]])-ABS(Table1[[#This Row],[company return]]))/100</f>
        <v>-3.4547457441594576</v>
      </c>
      <c r="K4068" s="7">
        <f>((Table1[[#This Row],[returns]]+(1-$Q$2)*Table1[[#This Row],[number of trades]])-ABS(Table1[[#This Row],[company return]]))/100</f>
        <v>-3.0847457441594575</v>
      </c>
      <c r="L4068" s="7">
        <f>((Table1[[#This Row],[returns]]+(1-$R$2)*Table1[[#This Row],[number of trades]])-ABS(Table1[[#This Row],[company return]]))/100</f>
        <v>-2.7147457441594578</v>
      </c>
      <c r="M4068" s="7">
        <f>((Table1[[#This Row],[returns]]+(1-$S$2)*Table1[[#This Row],[number of trades]])-ABS(Table1[[#This Row],[company return]]))/100</f>
        <v>-2.3447457441594577</v>
      </c>
      <c r="N4068" s="9">
        <f>Table1[[#This Row],[fastsma]]*Table1[[#This Row],[slowsma]]</f>
        <v>200</v>
      </c>
    </row>
    <row r="4069" spans="1:14" ht="15" customHeight="1" x14ac:dyDescent="0.3">
      <c r="A4069" s="1">
        <v>3653</v>
      </c>
      <c r="B4069">
        <v>10</v>
      </c>
      <c r="C4069">
        <v>20</v>
      </c>
      <c r="D4069" t="s">
        <v>143</v>
      </c>
      <c r="E4069" t="s">
        <v>61</v>
      </c>
      <c r="F4069">
        <v>183.36</v>
      </c>
      <c r="G4069">
        <v>150</v>
      </c>
      <c r="H4069">
        <v>64.186882015582299</v>
      </c>
      <c r="I4069" s="7">
        <f>((Table1[[#This Row],[returns]]+(1-$O$2)*Table1[[#This Row],[number of trades]])-ABS(Table1[[#This Row],[company return]]))/100</f>
        <v>1.1917311798441772</v>
      </c>
      <c r="J4069" s="7">
        <f>((Table1[[#This Row],[returns]]+(1-$P$2)*Table1[[#This Row],[number of trades]])-ABS(Table1[[#This Row],[company return]]))/100</f>
        <v>1.5667311798441772</v>
      </c>
      <c r="K4069" s="7">
        <f>((Table1[[#This Row],[returns]]+(1-$Q$2)*Table1[[#This Row],[number of trades]])-ABS(Table1[[#This Row],[company return]]))/100</f>
        <v>1.9417311798441772</v>
      </c>
      <c r="L4069" s="7">
        <f>((Table1[[#This Row],[returns]]+(1-$R$2)*Table1[[#This Row],[number of trades]])-ABS(Table1[[#This Row],[company return]]))/100</f>
        <v>2.3167311798441772</v>
      </c>
      <c r="M4069" s="7">
        <f>((Table1[[#This Row],[returns]]+(1-$S$2)*Table1[[#This Row],[number of trades]])-ABS(Table1[[#This Row],[company return]]))/100</f>
        <v>2.6917311798441772</v>
      </c>
      <c r="N4069" s="9">
        <f>Table1[[#This Row],[fastsma]]*Table1[[#This Row],[slowsma]]</f>
        <v>200</v>
      </c>
    </row>
    <row r="4070" spans="1:14" ht="15" customHeight="1" x14ac:dyDescent="0.3">
      <c r="A4070" s="1">
        <v>3654</v>
      </c>
      <c r="B4070">
        <v>10</v>
      </c>
      <c r="C4070">
        <v>20</v>
      </c>
      <c r="D4070" t="s">
        <v>143</v>
      </c>
      <c r="E4070" t="s">
        <v>62</v>
      </c>
      <c r="F4070">
        <v>137.22</v>
      </c>
      <c r="G4070">
        <v>146</v>
      </c>
      <c r="H4070">
        <v>449.08695797445841</v>
      </c>
      <c r="I4070" s="7">
        <f>((Table1[[#This Row],[returns]]+(1-$O$2)*Table1[[#This Row],[number of trades]])-ABS(Table1[[#This Row],[company return]]))/100</f>
        <v>-3.118669579744584</v>
      </c>
      <c r="J4070" s="7">
        <f>((Table1[[#This Row],[returns]]+(1-$P$2)*Table1[[#This Row],[number of trades]])-ABS(Table1[[#This Row],[company return]]))/100</f>
        <v>-2.7536695797445838</v>
      </c>
      <c r="K4070" s="7">
        <f>((Table1[[#This Row],[returns]]+(1-$Q$2)*Table1[[#This Row],[number of trades]])-ABS(Table1[[#This Row],[company return]]))/100</f>
        <v>-2.388669579744584</v>
      </c>
      <c r="L4070" s="7">
        <f>((Table1[[#This Row],[returns]]+(1-$R$2)*Table1[[#This Row],[number of trades]])-ABS(Table1[[#This Row],[company return]]))/100</f>
        <v>-2.0236695797445843</v>
      </c>
      <c r="M4070" s="7">
        <f>((Table1[[#This Row],[returns]]+(1-$S$2)*Table1[[#This Row],[number of trades]])-ABS(Table1[[#This Row],[company return]]))/100</f>
        <v>-1.6586695797445838</v>
      </c>
      <c r="N4070" s="9">
        <f>Table1[[#This Row],[fastsma]]*Table1[[#This Row],[slowsma]]</f>
        <v>200</v>
      </c>
    </row>
    <row r="4071" spans="1:14" ht="15" hidden="1" customHeight="1" x14ac:dyDescent="0.3">
      <c r="A4071" s="1"/>
      <c r="I4071" s="7"/>
      <c r="J4071" s="7"/>
      <c r="K4071" s="7"/>
      <c r="L4071" s="7"/>
      <c r="M4071" s="7"/>
      <c r="N4071" s="9"/>
    </row>
    <row r="4072" spans="1:14" ht="15" customHeight="1" x14ac:dyDescent="0.3">
      <c r="A4072" s="1">
        <v>3656</v>
      </c>
      <c r="B4072">
        <v>10</v>
      </c>
      <c r="C4072">
        <v>20</v>
      </c>
      <c r="D4072" t="s">
        <v>143</v>
      </c>
      <c r="E4072" t="s">
        <v>64</v>
      </c>
      <c r="F4072">
        <v>149.63</v>
      </c>
      <c r="G4072">
        <v>141</v>
      </c>
      <c r="H4072">
        <v>321.72434494255617</v>
      </c>
      <c r="I4072" s="7">
        <f>((Table1[[#This Row],[returns]]+(1-$O$2)*Table1[[#This Row],[number of trades]])-ABS(Table1[[#This Row],[company return]]))/100</f>
        <v>-1.7209434494255618</v>
      </c>
      <c r="J4072" s="7">
        <f>((Table1[[#This Row],[returns]]+(1-$P$2)*Table1[[#This Row],[number of trades]])-ABS(Table1[[#This Row],[company return]]))/100</f>
        <v>-1.3684434494255617</v>
      </c>
      <c r="K4072" s="7">
        <f>((Table1[[#This Row],[returns]]+(1-$Q$2)*Table1[[#This Row],[number of trades]])-ABS(Table1[[#This Row],[company return]]))/100</f>
        <v>-1.0159434494255617</v>
      </c>
      <c r="L4072" s="7">
        <f>((Table1[[#This Row],[returns]]+(1-$R$2)*Table1[[#This Row],[number of trades]])-ABS(Table1[[#This Row],[company return]]))/100</f>
        <v>-0.66344344942556177</v>
      </c>
      <c r="M4072" s="7">
        <f>((Table1[[#This Row],[returns]]+(1-$S$2)*Table1[[#This Row],[number of trades]])-ABS(Table1[[#This Row],[company return]]))/100</f>
        <v>-0.31094344942556179</v>
      </c>
      <c r="N4072" s="9">
        <f>Table1[[#This Row],[fastsma]]*Table1[[#This Row],[slowsma]]</f>
        <v>200</v>
      </c>
    </row>
    <row r="4073" spans="1:14" ht="15" customHeight="1" x14ac:dyDescent="0.3">
      <c r="A4073" s="1">
        <v>3658</v>
      </c>
      <c r="B4073">
        <v>10</v>
      </c>
      <c r="C4073">
        <v>20</v>
      </c>
      <c r="D4073" t="s">
        <v>143</v>
      </c>
      <c r="E4073" t="s">
        <v>66</v>
      </c>
      <c r="F4073">
        <v>170.02</v>
      </c>
      <c r="G4073">
        <v>142</v>
      </c>
      <c r="H4073">
        <v>88.580249163054575</v>
      </c>
      <c r="I4073" s="7">
        <f>((Table1[[#This Row],[returns]]+(1-$O$2)*Table1[[#This Row],[number of trades]])-ABS(Table1[[#This Row],[company return]]))/100</f>
        <v>0.81439750836945435</v>
      </c>
      <c r="J4073" s="7">
        <f>((Table1[[#This Row],[returns]]+(1-$P$2)*Table1[[#This Row],[number of trades]])-ABS(Table1[[#This Row],[company return]]))/100</f>
        <v>1.1693975083694543</v>
      </c>
      <c r="K4073" s="7">
        <f>((Table1[[#This Row],[returns]]+(1-$Q$2)*Table1[[#This Row],[number of trades]])-ABS(Table1[[#This Row],[company return]]))/100</f>
        <v>1.5243975083694545</v>
      </c>
      <c r="L4073" s="7">
        <f>((Table1[[#This Row],[returns]]+(1-$R$2)*Table1[[#This Row],[number of trades]])-ABS(Table1[[#This Row],[company return]]))/100</f>
        <v>1.8793975083694539</v>
      </c>
      <c r="M4073" s="7">
        <f>((Table1[[#This Row],[returns]]+(1-$S$2)*Table1[[#This Row],[number of trades]])-ABS(Table1[[#This Row],[company return]]))/100</f>
        <v>2.2343975083694541</v>
      </c>
      <c r="N4073" s="9">
        <f>Table1[[#This Row],[fastsma]]*Table1[[#This Row],[slowsma]]</f>
        <v>200</v>
      </c>
    </row>
    <row r="4074" spans="1:14" ht="15" customHeight="1" x14ac:dyDescent="0.3">
      <c r="A4074" s="1">
        <v>3659</v>
      </c>
      <c r="B4074">
        <v>10</v>
      </c>
      <c r="C4074">
        <v>20</v>
      </c>
      <c r="D4074" t="s">
        <v>143</v>
      </c>
      <c r="E4074" t="s">
        <v>67</v>
      </c>
      <c r="F4074">
        <v>195.85</v>
      </c>
      <c r="G4074">
        <v>150</v>
      </c>
      <c r="H4074">
        <v>349.94900613238809</v>
      </c>
      <c r="I4074" s="7">
        <f>((Table1[[#This Row],[returns]]+(1-$O$2)*Table1[[#This Row],[number of trades]])-ABS(Table1[[#This Row],[company return]]))/100</f>
        <v>-1.5409900613238809</v>
      </c>
      <c r="J4074" s="7">
        <f>((Table1[[#This Row],[returns]]+(1-$P$2)*Table1[[#This Row],[number of trades]])-ABS(Table1[[#This Row],[company return]]))/100</f>
        <v>-1.1659900613238809</v>
      </c>
      <c r="K4074" s="7">
        <f>((Table1[[#This Row],[returns]]+(1-$Q$2)*Table1[[#This Row],[number of trades]])-ABS(Table1[[#This Row],[company return]]))/100</f>
        <v>-0.79099006132388072</v>
      </c>
      <c r="L4074" s="7">
        <f>((Table1[[#This Row],[returns]]+(1-$R$2)*Table1[[#This Row],[number of trades]])-ABS(Table1[[#This Row],[company return]]))/100</f>
        <v>-0.41599006132388072</v>
      </c>
      <c r="M4074" s="7">
        <f>((Table1[[#This Row],[returns]]+(1-$S$2)*Table1[[#This Row],[number of trades]])-ABS(Table1[[#This Row],[company return]]))/100</f>
        <v>-4.0990061323880694E-2</v>
      </c>
      <c r="N4074" s="9">
        <f>Table1[[#This Row],[fastsma]]*Table1[[#This Row],[slowsma]]</f>
        <v>200</v>
      </c>
    </row>
    <row r="4075" spans="1:14" ht="15" customHeight="1" x14ac:dyDescent="0.3">
      <c r="A4075" s="1">
        <v>3660</v>
      </c>
      <c r="B4075">
        <v>10</v>
      </c>
      <c r="C4075">
        <v>20</v>
      </c>
      <c r="D4075" t="s">
        <v>143</v>
      </c>
      <c r="E4075" t="s">
        <v>68</v>
      </c>
      <c r="F4075">
        <v>126.69</v>
      </c>
      <c r="G4075">
        <v>155</v>
      </c>
      <c r="H4075">
        <v>10.36713105302915</v>
      </c>
      <c r="I4075" s="7">
        <f>((Table1[[#This Row],[returns]]+(1-$O$2)*Table1[[#This Row],[number of trades]])-ABS(Table1[[#This Row],[company return]]))/100</f>
        <v>1.1632286894697084</v>
      </c>
      <c r="J4075" s="7">
        <f>((Table1[[#This Row],[returns]]+(1-$P$2)*Table1[[#This Row],[number of trades]])-ABS(Table1[[#This Row],[company return]]))/100</f>
        <v>1.5507286894697085</v>
      </c>
      <c r="K4075" s="7">
        <f>((Table1[[#This Row],[returns]]+(1-$Q$2)*Table1[[#This Row],[number of trades]])-ABS(Table1[[#This Row],[company return]]))/100</f>
        <v>1.9382286894697085</v>
      </c>
      <c r="L4075" s="7">
        <f>((Table1[[#This Row],[returns]]+(1-$R$2)*Table1[[#This Row],[number of trades]])-ABS(Table1[[#This Row],[company return]]))/100</f>
        <v>2.3257286894697087</v>
      </c>
      <c r="M4075" s="7">
        <f>((Table1[[#This Row],[returns]]+(1-$S$2)*Table1[[#This Row],[number of trades]])-ABS(Table1[[#This Row],[company return]]))/100</f>
        <v>2.7132286894697084</v>
      </c>
      <c r="N4075" s="9">
        <f>Table1[[#This Row],[fastsma]]*Table1[[#This Row],[slowsma]]</f>
        <v>200</v>
      </c>
    </row>
    <row r="4076" spans="1:14" ht="15" hidden="1" customHeight="1" x14ac:dyDescent="0.3">
      <c r="A4076" s="1"/>
      <c r="I4076" s="7"/>
      <c r="J4076" s="7"/>
      <c r="K4076" s="7"/>
      <c r="L4076" s="7"/>
      <c r="M4076" s="7"/>
      <c r="N4076" s="9"/>
    </row>
    <row r="4077" spans="1:14" ht="15" customHeight="1" x14ac:dyDescent="0.3">
      <c r="A4077" s="1">
        <v>3661</v>
      </c>
      <c r="B4077">
        <v>10</v>
      </c>
      <c r="C4077">
        <v>20</v>
      </c>
      <c r="D4077" t="s">
        <v>143</v>
      </c>
      <c r="E4077" t="s">
        <v>69</v>
      </c>
      <c r="F4077">
        <v>83.36</v>
      </c>
      <c r="G4077">
        <v>137</v>
      </c>
      <c r="H4077">
        <v>7.5628376176480554</v>
      </c>
      <c r="I4077" s="7">
        <f>((Table1[[#This Row],[returns]]+(1-$O$2)*Table1[[#This Row],[number of trades]])-ABS(Table1[[#This Row],[company return]]))/100</f>
        <v>0.75797162382351946</v>
      </c>
      <c r="J4077" s="7">
        <f>((Table1[[#This Row],[returns]]+(1-$P$2)*Table1[[#This Row],[number of trades]])-ABS(Table1[[#This Row],[company return]]))/100</f>
        <v>1.1004716238235195</v>
      </c>
      <c r="K4077" s="7">
        <f>((Table1[[#This Row],[returns]]+(1-$Q$2)*Table1[[#This Row],[number of trades]])-ABS(Table1[[#This Row],[company return]]))/100</f>
        <v>1.4429716238235195</v>
      </c>
      <c r="L4077" s="7">
        <f>((Table1[[#This Row],[returns]]+(1-$R$2)*Table1[[#This Row],[number of trades]])-ABS(Table1[[#This Row],[company return]]))/100</f>
        <v>1.7854716238235195</v>
      </c>
      <c r="M4077" s="7">
        <f>((Table1[[#This Row],[returns]]+(1-$S$2)*Table1[[#This Row],[number of trades]])-ABS(Table1[[#This Row],[company return]]))/100</f>
        <v>2.1279716238235196</v>
      </c>
      <c r="N4077" s="9">
        <f>Table1[[#This Row],[fastsma]]*Table1[[#This Row],[slowsma]]</f>
        <v>200</v>
      </c>
    </row>
    <row r="4078" spans="1:14" ht="15" customHeight="1" x14ac:dyDescent="0.3">
      <c r="A4078" s="1">
        <v>3662</v>
      </c>
      <c r="B4078">
        <v>10</v>
      </c>
      <c r="C4078">
        <v>20</v>
      </c>
      <c r="D4078" t="s">
        <v>143</v>
      </c>
      <c r="E4078" t="s">
        <v>70</v>
      </c>
      <c r="F4078">
        <v>159.62</v>
      </c>
      <c r="G4078">
        <v>139</v>
      </c>
      <c r="H4078">
        <v>126.56271120556239</v>
      </c>
      <c r="I4078" s="7">
        <f>((Table1[[#This Row],[returns]]+(1-$O$2)*Table1[[#This Row],[number of trades]])-ABS(Table1[[#This Row],[company return]]))/100</f>
        <v>0.33057288794437611</v>
      </c>
      <c r="J4078" s="7">
        <f>((Table1[[#This Row],[returns]]+(1-$P$2)*Table1[[#This Row],[number of trades]])-ABS(Table1[[#This Row],[company return]]))/100</f>
        <v>0.67807288794437615</v>
      </c>
      <c r="K4078" s="7">
        <f>((Table1[[#This Row],[returns]]+(1-$Q$2)*Table1[[#This Row],[number of trades]])-ABS(Table1[[#This Row],[company return]]))/100</f>
        <v>1.0255728879443762</v>
      </c>
      <c r="L4078" s="7">
        <f>((Table1[[#This Row],[returns]]+(1-$R$2)*Table1[[#This Row],[number of trades]])-ABS(Table1[[#This Row],[company return]]))/100</f>
        <v>1.3730728879443763</v>
      </c>
      <c r="M4078" s="7">
        <f>((Table1[[#This Row],[returns]]+(1-$S$2)*Table1[[#This Row],[number of trades]])-ABS(Table1[[#This Row],[company return]]))/100</f>
        <v>1.7205728879443762</v>
      </c>
      <c r="N4078" s="9">
        <f>Table1[[#This Row],[fastsma]]*Table1[[#This Row],[slowsma]]</f>
        <v>200</v>
      </c>
    </row>
    <row r="4079" spans="1:14" ht="15" customHeight="1" x14ac:dyDescent="0.3">
      <c r="A4079" s="1">
        <v>3663</v>
      </c>
      <c r="B4079">
        <v>10</v>
      </c>
      <c r="C4079">
        <v>20</v>
      </c>
      <c r="D4079" t="s">
        <v>143</v>
      </c>
      <c r="E4079" t="s">
        <v>71</v>
      </c>
      <c r="F4079">
        <v>211.87</v>
      </c>
      <c r="G4079">
        <v>137</v>
      </c>
      <c r="H4079">
        <v>97.982280491630632</v>
      </c>
      <c r="I4079" s="7">
        <f>((Table1[[#This Row],[returns]]+(1-$O$2)*Table1[[#This Row],[number of trades]])-ABS(Table1[[#This Row],[company return]]))/100</f>
        <v>1.1388771950836938</v>
      </c>
      <c r="J4079" s="7">
        <f>((Table1[[#This Row],[returns]]+(1-$P$2)*Table1[[#This Row],[number of trades]])-ABS(Table1[[#This Row],[company return]]))/100</f>
        <v>1.4813771950836938</v>
      </c>
      <c r="K4079" s="7">
        <f>((Table1[[#This Row],[returns]]+(1-$Q$2)*Table1[[#This Row],[number of trades]])-ABS(Table1[[#This Row],[company return]]))/100</f>
        <v>1.8238771950836936</v>
      </c>
      <c r="L4079" s="7">
        <f>((Table1[[#This Row],[returns]]+(1-$R$2)*Table1[[#This Row],[number of trades]])-ABS(Table1[[#This Row],[company return]]))/100</f>
        <v>2.1663771950836939</v>
      </c>
      <c r="M4079" s="7">
        <f>((Table1[[#This Row],[returns]]+(1-$S$2)*Table1[[#This Row],[number of trades]])-ABS(Table1[[#This Row],[company return]]))/100</f>
        <v>2.5088771950836937</v>
      </c>
      <c r="N4079" s="9">
        <f>Table1[[#This Row],[fastsma]]*Table1[[#This Row],[slowsma]]</f>
        <v>200</v>
      </c>
    </row>
    <row r="4080" spans="1:14" ht="15" customHeight="1" x14ac:dyDescent="0.3">
      <c r="A4080" s="1">
        <v>3664</v>
      </c>
      <c r="B4080">
        <v>10</v>
      </c>
      <c r="C4080">
        <v>20</v>
      </c>
      <c r="D4080" t="s">
        <v>143</v>
      </c>
      <c r="E4080" t="s">
        <v>72</v>
      </c>
      <c r="F4080">
        <v>293.52999999999997</v>
      </c>
      <c r="G4080">
        <v>140</v>
      </c>
      <c r="H4080">
        <v>92.169884641198124</v>
      </c>
      <c r="I4080" s="7">
        <f>((Table1[[#This Row],[returns]]+(1-$O$2)*Table1[[#This Row],[number of trades]])-ABS(Table1[[#This Row],[company return]]))/100</f>
        <v>2.0136011535880187</v>
      </c>
      <c r="J4080" s="7">
        <f>((Table1[[#This Row],[returns]]+(1-$P$2)*Table1[[#This Row],[number of trades]])-ABS(Table1[[#This Row],[company return]]))/100</f>
        <v>2.3636011535880188</v>
      </c>
      <c r="K4080" s="7">
        <f>((Table1[[#This Row],[returns]]+(1-$Q$2)*Table1[[#This Row],[number of trades]])-ABS(Table1[[#This Row],[company return]]))/100</f>
        <v>2.7136011535880185</v>
      </c>
      <c r="L4080" s="7">
        <f>((Table1[[#This Row],[returns]]+(1-$R$2)*Table1[[#This Row],[number of trades]])-ABS(Table1[[#This Row],[company return]]))/100</f>
        <v>3.0636011535880185</v>
      </c>
      <c r="M4080" s="7">
        <f>((Table1[[#This Row],[returns]]+(1-$S$2)*Table1[[#This Row],[number of trades]])-ABS(Table1[[#This Row],[company return]]))/100</f>
        <v>3.4136011535880186</v>
      </c>
      <c r="N4080" s="9">
        <f>Table1[[#This Row],[fastsma]]*Table1[[#This Row],[slowsma]]</f>
        <v>200</v>
      </c>
    </row>
    <row r="4081" spans="1:14" ht="15" customHeight="1" x14ac:dyDescent="0.3">
      <c r="A4081" s="1">
        <v>3665</v>
      </c>
      <c r="B4081">
        <v>10</v>
      </c>
      <c r="C4081">
        <v>20</v>
      </c>
      <c r="D4081" t="s">
        <v>143</v>
      </c>
      <c r="E4081" t="s">
        <v>73</v>
      </c>
      <c r="F4081">
        <v>123.12</v>
      </c>
      <c r="G4081">
        <v>150</v>
      </c>
      <c r="H4081">
        <v>225.7861492973168</v>
      </c>
      <c r="I4081" s="7">
        <f>((Table1[[#This Row],[returns]]+(1-$O$2)*Table1[[#This Row],[number of trades]])-ABS(Table1[[#This Row],[company return]]))/100</f>
        <v>-1.0266614929731679</v>
      </c>
      <c r="J4081" s="7">
        <f>((Table1[[#This Row],[returns]]+(1-$P$2)*Table1[[#This Row],[number of trades]])-ABS(Table1[[#This Row],[company return]]))/100</f>
        <v>-0.65166149297316789</v>
      </c>
      <c r="K4081" s="7">
        <f>((Table1[[#This Row],[returns]]+(1-$Q$2)*Table1[[#This Row],[number of trades]])-ABS(Table1[[#This Row],[company return]]))/100</f>
        <v>-0.27666149297316794</v>
      </c>
      <c r="L4081" s="7">
        <f>((Table1[[#This Row],[returns]]+(1-$R$2)*Table1[[#This Row],[number of trades]])-ABS(Table1[[#This Row],[company return]]))/100</f>
        <v>9.833850702683207E-2</v>
      </c>
      <c r="M4081" s="7">
        <f>((Table1[[#This Row],[returns]]+(1-$S$2)*Table1[[#This Row],[number of trades]])-ABS(Table1[[#This Row],[company return]]))/100</f>
        <v>0.47333850702683206</v>
      </c>
      <c r="N4081" s="9">
        <f>Table1[[#This Row],[fastsma]]*Table1[[#This Row],[slowsma]]</f>
        <v>200</v>
      </c>
    </row>
    <row r="4082" spans="1:14" ht="15" customHeight="1" x14ac:dyDescent="0.3">
      <c r="A4082" s="1">
        <v>3666</v>
      </c>
      <c r="B4082">
        <v>10</v>
      </c>
      <c r="C4082">
        <v>20</v>
      </c>
      <c r="D4082" t="s">
        <v>143</v>
      </c>
      <c r="E4082" t="s">
        <v>74</v>
      </c>
      <c r="F4082">
        <v>338.36</v>
      </c>
      <c r="G4082">
        <v>141</v>
      </c>
      <c r="H4082">
        <v>185.9478470941431</v>
      </c>
      <c r="I4082" s="7">
        <f>((Table1[[#This Row],[returns]]+(1-$O$2)*Table1[[#This Row],[number of trades]])-ABS(Table1[[#This Row],[company return]]))/100</f>
        <v>1.5241215290585692</v>
      </c>
      <c r="J4082" s="7">
        <f>((Table1[[#This Row],[returns]]+(1-$P$2)*Table1[[#This Row],[number of trades]])-ABS(Table1[[#This Row],[company return]]))/100</f>
        <v>1.876621529058569</v>
      </c>
      <c r="K4082" s="7">
        <f>((Table1[[#This Row],[returns]]+(1-$Q$2)*Table1[[#This Row],[number of trades]])-ABS(Table1[[#This Row],[company return]]))/100</f>
        <v>2.2291215290585691</v>
      </c>
      <c r="L4082" s="7">
        <f>((Table1[[#This Row],[returns]]+(1-$R$2)*Table1[[#This Row],[number of trades]])-ABS(Table1[[#This Row],[company return]]))/100</f>
        <v>2.5816215290585696</v>
      </c>
      <c r="M4082" s="7">
        <f>((Table1[[#This Row],[returns]]+(1-$S$2)*Table1[[#This Row],[number of trades]])-ABS(Table1[[#This Row],[company return]]))/100</f>
        <v>2.9341215290585696</v>
      </c>
      <c r="N4082" s="9">
        <f>Table1[[#This Row],[fastsma]]*Table1[[#This Row],[slowsma]]</f>
        <v>200</v>
      </c>
    </row>
    <row r="4083" spans="1:14" ht="15" customHeight="1" x14ac:dyDescent="0.3">
      <c r="A4083" s="1">
        <v>3667</v>
      </c>
      <c r="B4083">
        <v>10</v>
      </c>
      <c r="C4083">
        <v>20</v>
      </c>
      <c r="D4083" t="s">
        <v>143</v>
      </c>
      <c r="E4083" t="s">
        <v>75</v>
      </c>
      <c r="F4083">
        <v>174</v>
      </c>
      <c r="G4083">
        <v>151</v>
      </c>
      <c r="H4083">
        <v>58.606179506492708</v>
      </c>
      <c r="I4083" s="7">
        <f>((Table1[[#This Row],[returns]]+(1-$O$2)*Table1[[#This Row],[number of trades]])-ABS(Table1[[#This Row],[company return]]))/100</f>
        <v>1.1539382049350728</v>
      </c>
      <c r="J4083" s="7">
        <f>((Table1[[#This Row],[returns]]+(1-$P$2)*Table1[[#This Row],[number of trades]])-ABS(Table1[[#This Row],[company return]]))/100</f>
        <v>1.531438204935073</v>
      </c>
      <c r="K4083" s="7">
        <f>((Table1[[#This Row],[returns]]+(1-$Q$2)*Table1[[#This Row],[number of trades]])-ABS(Table1[[#This Row],[company return]]))/100</f>
        <v>1.9089382049350729</v>
      </c>
      <c r="L4083" s="7">
        <f>((Table1[[#This Row],[returns]]+(1-$R$2)*Table1[[#This Row],[number of trades]])-ABS(Table1[[#This Row],[company return]]))/100</f>
        <v>2.2864382049350729</v>
      </c>
      <c r="M4083" s="7">
        <f>((Table1[[#This Row],[returns]]+(1-$S$2)*Table1[[#This Row],[number of trades]])-ABS(Table1[[#This Row],[company return]]))/100</f>
        <v>2.6639382049350728</v>
      </c>
      <c r="N4083" s="9">
        <f>Table1[[#This Row],[fastsma]]*Table1[[#This Row],[slowsma]]</f>
        <v>200</v>
      </c>
    </row>
    <row r="4084" spans="1:14" ht="15" customHeight="1" x14ac:dyDescent="0.3">
      <c r="A4084" s="1">
        <v>3668</v>
      </c>
      <c r="B4084">
        <v>10</v>
      </c>
      <c r="C4084">
        <v>20</v>
      </c>
      <c r="D4084" t="s">
        <v>143</v>
      </c>
      <c r="E4084" t="s">
        <v>76</v>
      </c>
      <c r="F4084">
        <v>108.03</v>
      </c>
      <c r="G4084">
        <v>139</v>
      </c>
      <c r="H4084">
        <v>52.744742751826557</v>
      </c>
      <c r="I4084" s="7">
        <f>((Table1[[#This Row],[returns]]+(1-$O$2)*Table1[[#This Row],[number of trades]])-ABS(Table1[[#This Row],[company return]]))/100</f>
        <v>0.55285257248173447</v>
      </c>
      <c r="J4084" s="7">
        <f>((Table1[[#This Row],[returns]]+(1-$P$2)*Table1[[#This Row],[number of trades]])-ABS(Table1[[#This Row],[company return]]))/100</f>
        <v>0.9003525724817345</v>
      </c>
      <c r="K4084" s="7">
        <f>((Table1[[#This Row],[returns]]+(1-$Q$2)*Table1[[#This Row],[number of trades]])-ABS(Table1[[#This Row],[company return]]))/100</f>
        <v>1.2478525724817344</v>
      </c>
      <c r="L4084" s="7">
        <f>((Table1[[#This Row],[returns]]+(1-$R$2)*Table1[[#This Row],[number of trades]])-ABS(Table1[[#This Row],[company return]]))/100</f>
        <v>1.5953525724817346</v>
      </c>
      <c r="M4084" s="7">
        <f>((Table1[[#This Row],[returns]]+(1-$S$2)*Table1[[#This Row],[number of trades]])-ABS(Table1[[#This Row],[company return]]))/100</f>
        <v>1.9428525724817345</v>
      </c>
      <c r="N4084" s="9">
        <f>Table1[[#This Row],[fastsma]]*Table1[[#This Row],[slowsma]]</f>
        <v>200</v>
      </c>
    </row>
    <row r="4085" spans="1:14" ht="15" hidden="1" customHeight="1" x14ac:dyDescent="0.3">
      <c r="A4085" s="1"/>
      <c r="I4085" s="7"/>
      <c r="J4085" s="7"/>
      <c r="K4085" s="7"/>
      <c r="L4085" s="7"/>
      <c r="M4085" s="7"/>
      <c r="N4085" s="9"/>
    </row>
    <row r="4086" spans="1:14" ht="15" customHeight="1" x14ac:dyDescent="0.3">
      <c r="A4086" s="1">
        <v>3670</v>
      </c>
      <c r="B4086">
        <v>10</v>
      </c>
      <c r="C4086">
        <v>20</v>
      </c>
      <c r="D4086" t="s">
        <v>143</v>
      </c>
      <c r="E4086" t="s">
        <v>78</v>
      </c>
      <c r="F4086">
        <v>222.16</v>
      </c>
      <c r="G4086">
        <v>141</v>
      </c>
      <c r="H4086">
        <v>198.11063725897611</v>
      </c>
      <c r="I4086" s="7">
        <f>((Table1[[#This Row],[returns]]+(1-$O$2)*Table1[[#This Row],[number of trades]])-ABS(Table1[[#This Row],[company return]]))/100</f>
        <v>0.24049362741023883</v>
      </c>
      <c r="J4086" s="7">
        <f>((Table1[[#This Row],[returns]]+(1-$P$2)*Table1[[#This Row],[number of trades]])-ABS(Table1[[#This Row],[company return]]))/100</f>
        <v>0.59299362741023853</v>
      </c>
      <c r="K4086" s="7">
        <f>((Table1[[#This Row],[returns]]+(1-$Q$2)*Table1[[#This Row],[number of trades]])-ABS(Table1[[#This Row],[company return]]))/100</f>
        <v>0.94549362741023857</v>
      </c>
      <c r="L4086" s="7">
        <f>((Table1[[#This Row],[returns]]+(1-$R$2)*Table1[[#This Row],[number of trades]])-ABS(Table1[[#This Row],[company return]]))/100</f>
        <v>1.2979936274102386</v>
      </c>
      <c r="M4086" s="7">
        <f>((Table1[[#This Row],[returns]]+(1-$S$2)*Table1[[#This Row],[number of trades]])-ABS(Table1[[#This Row],[company return]]))/100</f>
        <v>1.6504936274102386</v>
      </c>
      <c r="N4086" s="9">
        <f>Table1[[#This Row],[fastsma]]*Table1[[#This Row],[slowsma]]</f>
        <v>200</v>
      </c>
    </row>
    <row r="4087" spans="1:14" ht="15" hidden="1" customHeight="1" x14ac:dyDescent="0.3">
      <c r="A4087" s="1"/>
      <c r="I4087" s="7"/>
      <c r="J4087" s="7"/>
      <c r="K4087" s="7"/>
      <c r="L4087" s="7"/>
      <c r="M4087" s="7"/>
      <c r="N4087" s="9"/>
    </row>
    <row r="4088" spans="1:14" ht="15" customHeight="1" x14ac:dyDescent="0.3">
      <c r="A4088" s="1">
        <v>3671</v>
      </c>
      <c r="B4088">
        <v>10</v>
      </c>
      <c r="C4088">
        <v>20</v>
      </c>
      <c r="D4088" t="s">
        <v>143</v>
      </c>
      <c r="E4088" t="s">
        <v>79</v>
      </c>
      <c r="F4088">
        <v>445.42</v>
      </c>
      <c r="G4088">
        <v>126</v>
      </c>
      <c r="H4088">
        <v>74.64956132591432</v>
      </c>
      <c r="I4088" s="7">
        <f>((Table1[[#This Row],[returns]]+(1-$O$2)*Table1[[#This Row],[number of trades]])-ABS(Table1[[#This Row],[company return]]))/100</f>
        <v>3.7077043867408572</v>
      </c>
      <c r="J4088" s="7">
        <f>((Table1[[#This Row],[returns]]+(1-$P$2)*Table1[[#This Row],[number of trades]])-ABS(Table1[[#This Row],[company return]]))/100</f>
        <v>4.0227043867408572</v>
      </c>
      <c r="K4088" s="7">
        <f>((Table1[[#This Row],[returns]]+(1-$Q$2)*Table1[[#This Row],[number of trades]])-ABS(Table1[[#This Row],[company return]]))/100</f>
        <v>4.3377043867408567</v>
      </c>
      <c r="L4088" s="7">
        <f>((Table1[[#This Row],[returns]]+(1-$R$2)*Table1[[#This Row],[number of trades]])-ABS(Table1[[#This Row],[company return]]))/100</f>
        <v>4.652704386740858</v>
      </c>
      <c r="M4088" s="7">
        <f>((Table1[[#This Row],[returns]]+(1-$S$2)*Table1[[#This Row],[number of trades]])-ABS(Table1[[#This Row],[company return]]))/100</f>
        <v>4.9677043867408575</v>
      </c>
      <c r="N4088" s="9">
        <f>Table1[[#This Row],[fastsma]]*Table1[[#This Row],[slowsma]]</f>
        <v>200</v>
      </c>
    </row>
    <row r="4089" spans="1:14" ht="15" customHeight="1" x14ac:dyDescent="0.3">
      <c r="A4089" s="1">
        <v>3672</v>
      </c>
      <c r="B4089">
        <v>10</v>
      </c>
      <c r="C4089">
        <v>20</v>
      </c>
      <c r="D4089" t="s">
        <v>143</v>
      </c>
      <c r="E4089" t="s">
        <v>80</v>
      </c>
      <c r="F4089">
        <v>37.94</v>
      </c>
      <c r="G4089">
        <v>161</v>
      </c>
      <c r="H4089">
        <v>28.197899188137342</v>
      </c>
      <c r="I4089" s="7">
        <f>((Table1[[#This Row],[returns]]+(1-$O$2)*Table1[[#This Row],[number of trades]])-ABS(Table1[[#This Row],[company return]]))/100</f>
        <v>9.7421008118626556E-2</v>
      </c>
      <c r="J4089" s="7">
        <f>((Table1[[#This Row],[returns]]+(1-$P$2)*Table1[[#This Row],[number of trades]])-ABS(Table1[[#This Row],[company return]]))/100</f>
        <v>0.49992100811862655</v>
      </c>
      <c r="K4089" s="7">
        <f>((Table1[[#This Row],[returns]]+(1-$Q$2)*Table1[[#This Row],[number of trades]])-ABS(Table1[[#This Row],[company return]]))/100</f>
        <v>0.90242100811862658</v>
      </c>
      <c r="L4089" s="7">
        <f>((Table1[[#This Row],[returns]]+(1-$R$2)*Table1[[#This Row],[number of trades]])-ABS(Table1[[#This Row],[company return]]))/100</f>
        <v>1.3049210081186267</v>
      </c>
      <c r="M4089" s="7">
        <f>((Table1[[#This Row],[returns]]+(1-$S$2)*Table1[[#This Row],[number of trades]])-ABS(Table1[[#This Row],[company return]]))/100</f>
        <v>1.7074210081186265</v>
      </c>
      <c r="N4089" s="9">
        <f>Table1[[#This Row],[fastsma]]*Table1[[#This Row],[slowsma]]</f>
        <v>200</v>
      </c>
    </row>
    <row r="4090" spans="1:14" ht="15" customHeight="1" x14ac:dyDescent="0.3">
      <c r="A4090" s="1">
        <v>3673</v>
      </c>
      <c r="B4090">
        <v>10</v>
      </c>
      <c r="C4090">
        <v>20</v>
      </c>
      <c r="D4090" t="s">
        <v>143</v>
      </c>
      <c r="E4090" t="s">
        <v>81</v>
      </c>
      <c r="F4090">
        <v>263.57</v>
      </c>
      <c r="G4090">
        <v>123</v>
      </c>
      <c r="H4090">
        <v>600.93321787918171</v>
      </c>
      <c r="I4090" s="7">
        <f>((Table1[[#This Row],[returns]]+(1-$O$2)*Table1[[#This Row],[number of trades]])-ABS(Table1[[#This Row],[company return]]))/100</f>
        <v>-3.3736321787918171</v>
      </c>
      <c r="J4090" s="7">
        <f>((Table1[[#This Row],[returns]]+(1-$P$2)*Table1[[#This Row],[number of trades]])-ABS(Table1[[#This Row],[company return]]))/100</f>
        <v>-3.066132178791817</v>
      </c>
      <c r="K4090" s="7">
        <f>((Table1[[#This Row],[returns]]+(1-$Q$2)*Table1[[#This Row],[number of trades]])-ABS(Table1[[#This Row],[company return]]))/100</f>
        <v>-2.7586321787918173</v>
      </c>
      <c r="L4090" s="7">
        <f>((Table1[[#This Row],[returns]]+(1-$R$2)*Table1[[#This Row],[number of trades]])-ABS(Table1[[#This Row],[company return]]))/100</f>
        <v>-2.4511321787918172</v>
      </c>
      <c r="M4090" s="7">
        <f>((Table1[[#This Row],[returns]]+(1-$S$2)*Table1[[#This Row],[number of trades]])-ABS(Table1[[#This Row],[company return]]))/100</f>
        <v>-2.1436321787918171</v>
      </c>
      <c r="N4090" s="9">
        <f>Table1[[#This Row],[fastsma]]*Table1[[#This Row],[slowsma]]</f>
        <v>200</v>
      </c>
    </row>
    <row r="4091" spans="1:14" ht="15" customHeight="1" x14ac:dyDescent="0.3">
      <c r="A4091" s="1">
        <v>3675</v>
      </c>
      <c r="B4091">
        <v>10</v>
      </c>
      <c r="C4091">
        <v>20</v>
      </c>
      <c r="D4091" t="s">
        <v>143</v>
      </c>
      <c r="E4091" t="s">
        <v>83</v>
      </c>
      <c r="F4091">
        <v>312.57</v>
      </c>
      <c r="G4091">
        <v>140</v>
      </c>
      <c r="H4091">
        <v>500.58031044827601</v>
      </c>
      <c r="I4091" s="7">
        <f>((Table1[[#This Row],[returns]]+(1-$O$2)*Table1[[#This Row],[number of trades]])-ABS(Table1[[#This Row],[company return]]))/100</f>
        <v>-1.8801031044827601</v>
      </c>
      <c r="J4091" s="7">
        <f>((Table1[[#This Row],[returns]]+(1-$P$2)*Table1[[#This Row],[number of trades]])-ABS(Table1[[#This Row],[company return]]))/100</f>
        <v>-1.5301031044827602</v>
      </c>
      <c r="K4091" s="7">
        <f>((Table1[[#This Row],[returns]]+(1-$Q$2)*Table1[[#This Row],[number of trades]])-ABS(Table1[[#This Row],[company return]]))/100</f>
        <v>-1.1801031044827601</v>
      </c>
      <c r="L4091" s="7">
        <f>((Table1[[#This Row],[returns]]+(1-$R$2)*Table1[[#This Row],[number of trades]])-ABS(Table1[[#This Row],[company return]]))/100</f>
        <v>-0.83010310448276015</v>
      </c>
      <c r="M4091" s="7">
        <f>((Table1[[#This Row],[returns]]+(1-$S$2)*Table1[[#This Row],[number of trades]])-ABS(Table1[[#This Row],[company return]]))/100</f>
        <v>-0.48010310448276017</v>
      </c>
      <c r="N4091" s="9">
        <f>Table1[[#This Row],[fastsma]]*Table1[[#This Row],[slowsma]]</f>
        <v>200</v>
      </c>
    </row>
    <row r="4092" spans="1:14" ht="15" customHeight="1" x14ac:dyDescent="0.3">
      <c r="A4092" s="1">
        <v>3676</v>
      </c>
      <c r="B4092">
        <v>10</v>
      </c>
      <c r="C4092">
        <v>20</v>
      </c>
      <c r="D4092" t="s">
        <v>143</v>
      </c>
      <c r="E4092" t="s">
        <v>84</v>
      </c>
      <c r="F4092">
        <v>254.97</v>
      </c>
      <c r="G4092">
        <v>140</v>
      </c>
      <c r="H4092">
        <v>215.17361411136119</v>
      </c>
      <c r="I4092" s="7">
        <f>((Table1[[#This Row],[returns]]+(1-$O$2)*Table1[[#This Row],[number of trades]])-ABS(Table1[[#This Row],[company return]]))/100</f>
        <v>0.39796385888638808</v>
      </c>
      <c r="J4092" s="7">
        <f>((Table1[[#This Row],[returns]]+(1-$P$2)*Table1[[#This Row],[number of trades]])-ABS(Table1[[#This Row],[company return]]))/100</f>
        <v>0.74796385888638839</v>
      </c>
      <c r="K4092" s="7">
        <f>((Table1[[#This Row],[returns]]+(1-$Q$2)*Table1[[#This Row],[number of trades]])-ABS(Table1[[#This Row],[company return]]))/100</f>
        <v>1.0979638588863885</v>
      </c>
      <c r="L4092" s="7">
        <f>((Table1[[#This Row],[returns]]+(1-$R$2)*Table1[[#This Row],[number of trades]])-ABS(Table1[[#This Row],[company return]]))/100</f>
        <v>1.4479638588863883</v>
      </c>
      <c r="M4092" s="7">
        <f>((Table1[[#This Row],[returns]]+(1-$S$2)*Table1[[#This Row],[number of trades]])-ABS(Table1[[#This Row],[company return]]))/100</f>
        <v>1.7979638588863884</v>
      </c>
      <c r="N4092" s="9">
        <f>Table1[[#This Row],[fastsma]]*Table1[[#This Row],[slowsma]]</f>
        <v>200</v>
      </c>
    </row>
    <row r="4093" spans="1:14" ht="15" customHeight="1" x14ac:dyDescent="0.3">
      <c r="A4093" s="1">
        <v>3677</v>
      </c>
      <c r="B4093">
        <v>10</v>
      </c>
      <c r="C4093">
        <v>20</v>
      </c>
      <c r="D4093" t="s">
        <v>143</v>
      </c>
      <c r="E4093" t="s">
        <v>85</v>
      </c>
      <c r="F4093">
        <v>143.30000000000001</v>
      </c>
      <c r="G4093">
        <v>164</v>
      </c>
      <c r="H4093">
        <v>209.7150588180794</v>
      </c>
      <c r="I4093" s="7">
        <f>((Table1[[#This Row],[returns]]+(1-$O$2)*Table1[[#This Row],[number of trades]])-ABS(Table1[[#This Row],[company return]]))/100</f>
        <v>-0.66415058818079387</v>
      </c>
      <c r="J4093" s="7">
        <f>((Table1[[#This Row],[returns]]+(1-$P$2)*Table1[[#This Row],[number of trades]])-ABS(Table1[[#This Row],[company return]]))/100</f>
        <v>-0.25415058818079389</v>
      </c>
      <c r="K4093" s="7">
        <f>((Table1[[#This Row],[returns]]+(1-$Q$2)*Table1[[#This Row],[number of trades]])-ABS(Table1[[#This Row],[company return]]))/100</f>
        <v>0.15584941181920611</v>
      </c>
      <c r="L4093" s="7">
        <f>((Table1[[#This Row],[returns]]+(1-$R$2)*Table1[[#This Row],[number of trades]])-ABS(Table1[[#This Row],[company return]]))/100</f>
        <v>0.56584941181920612</v>
      </c>
      <c r="M4093" s="7">
        <f>((Table1[[#This Row],[returns]]+(1-$S$2)*Table1[[#This Row],[number of trades]])-ABS(Table1[[#This Row],[company return]]))/100</f>
        <v>0.97584941181920615</v>
      </c>
      <c r="N4093" s="9">
        <f>Table1[[#This Row],[fastsma]]*Table1[[#This Row],[slowsma]]</f>
        <v>200</v>
      </c>
    </row>
    <row r="4094" spans="1:14" ht="15" customHeight="1" x14ac:dyDescent="0.3">
      <c r="A4094" s="1">
        <v>3678</v>
      </c>
      <c r="B4094">
        <v>10</v>
      </c>
      <c r="C4094">
        <v>20</v>
      </c>
      <c r="D4094" t="s">
        <v>143</v>
      </c>
      <c r="E4094" t="s">
        <v>86</v>
      </c>
      <c r="F4094">
        <v>363.79</v>
      </c>
      <c r="G4094">
        <v>130</v>
      </c>
      <c r="H4094">
        <v>770.46047305890829</v>
      </c>
      <c r="I4094" s="7">
        <f>((Table1[[#This Row],[returns]]+(1-$O$2)*Table1[[#This Row],[number of trades]])-ABS(Table1[[#This Row],[company return]]))/100</f>
        <v>-4.0667047305890831</v>
      </c>
      <c r="J4094" s="7">
        <f>((Table1[[#This Row],[returns]]+(1-$P$2)*Table1[[#This Row],[number of trades]])-ABS(Table1[[#This Row],[company return]]))/100</f>
        <v>-3.7417047305890829</v>
      </c>
      <c r="K4094" s="7">
        <f>((Table1[[#This Row],[returns]]+(1-$Q$2)*Table1[[#This Row],[number of trades]])-ABS(Table1[[#This Row],[company return]]))/100</f>
        <v>-3.4167047305890828</v>
      </c>
      <c r="L4094" s="7">
        <f>((Table1[[#This Row],[returns]]+(1-$R$2)*Table1[[#This Row],[number of trades]])-ABS(Table1[[#This Row],[company return]]))/100</f>
        <v>-3.0917047305890826</v>
      </c>
      <c r="M4094" s="7">
        <f>((Table1[[#This Row],[returns]]+(1-$S$2)*Table1[[#This Row],[number of trades]])-ABS(Table1[[#This Row],[company return]]))/100</f>
        <v>-2.7667047305890828</v>
      </c>
      <c r="N4094" s="9">
        <f>Table1[[#This Row],[fastsma]]*Table1[[#This Row],[slowsma]]</f>
        <v>200</v>
      </c>
    </row>
    <row r="4095" spans="1:14" ht="15" customHeight="1" x14ac:dyDescent="0.3">
      <c r="A4095" s="1">
        <v>3679</v>
      </c>
      <c r="B4095">
        <v>10</v>
      </c>
      <c r="C4095">
        <v>20</v>
      </c>
      <c r="D4095" t="s">
        <v>143</v>
      </c>
      <c r="E4095" t="s">
        <v>87</v>
      </c>
      <c r="F4095">
        <v>199.31</v>
      </c>
      <c r="G4095">
        <v>140</v>
      </c>
      <c r="H4095">
        <v>162.50267640792109</v>
      </c>
      <c r="I4095" s="7">
        <f>((Table1[[#This Row],[returns]]+(1-$O$2)*Table1[[#This Row],[number of trades]])-ABS(Table1[[#This Row],[company return]]))/100</f>
        <v>0.36807323592078917</v>
      </c>
      <c r="J4095" s="7">
        <f>((Table1[[#This Row],[returns]]+(1-$P$2)*Table1[[#This Row],[number of trades]])-ABS(Table1[[#This Row],[company return]]))/100</f>
        <v>0.7180732359207892</v>
      </c>
      <c r="K4095" s="7">
        <f>((Table1[[#This Row],[returns]]+(1-$Q$2)*Table1[[#This Row],[number of trades]])-ABS(Table1[[#This Row],[company return]]))/100</f>
        <v>1.0680732359207892</v>
      </c>
      <c r="L4095" s="7">
        <f>((Table1[[#This Row],[returns]]+(1-$R$2)*Table1[[#This Row],[number of trades]])-ABS(Table1[[#This Row],[company return]]))/100</f>
        <v>1.4180732359207893</v>
      </c>
      <c r="M4095" s="7">
        <f>((Table1[[#This Row],[returns]]+(1-$S$2)*Table1[[#This Row],[number of trades]])-ABS(Table1[[#This Row],[company return]]))/100</f>
        <v>1.7680732359207891</v>
      </c>
      <c r="N4095" s="9">
        <f>Table1[[#This Row],[fastsma]]*Table1[[#This Row],[slowsma]]</f>
        <v>200</v>
      </c>
    </row>
    <row r="4096" spans="1:14" ht="15" hidden="1" customHeight="1" x14ac:dyDescent="0.3">
      <c r="A4096" s="1"/>
      <c r="I4096" s="7"/>
      <c r="J4096" s="7"/>
      <c r="K4096" s="7"/>
      <c r="L4096" s="7"/>
      <c r="M4096" s="7"/>
      <c r="N4096" s="9"/>
    </row>
    <row r="4097" spans="1:14" ht="15" customHeight="1" x14ac:dyDescent="0.3">
      <c r="A4097" s="1">
        <v>3680</v>
      </c>
      <c r="B4097">
        <v>10</v>
      </c>
      <c r="C4097">
        <v>20</v>
      </c>
      <c r="D4097" t="s">
        <v>143</v>
      </c>
      <c r="E4097" t="s">
        <v>88</v>
      </c>
      <c r="F4097">
        <v>250.93</v>
      </c>
      <c r="G4097">
        <v>144</v>
      </c>
      <c r="H4097">
        <v>622.43742095433197</v>
      </c>
      <c r="I4097" s="7">
        <f>((Table1[[#This Row],[returns]]+(1-$O$2)*Table1[[#This Row],[number of trades]])-ABS(Table1[[#This Row],[company return]]))/100</f>
        <v>-3.7150742095433196</v>
      </c>
      <c r="J4097" s="7">
        <f>((Table1[[#This Row],[returns]]+(1-$P$2)*Table1[[#This Row],[number of trades]])-ABS(Table1[[#This Row],[company return]]))/100</f>
        <v>-3.3550742095433197</v>
      </c>
      <c r="K4097" s="7">
        <f>((Table1[[#This Row],[returns]]+(1-$Q$2)*Table1[[#This Row],[number of trades]])-ABS(Table1[[#This Row],[company return]]))/100</f>
        <v>-2.9950742095433198</v>
      </c>
      <c r="L4097" s="7">
        <f>((Table1[[#This Row],[returns]]+(1-$R$2)*Table1[[#This Row],[number of trades]])-ABS(Table1[[#This Row],[company return]]))/100</f>
        <v>-2.6350742095433195</v>
      </c>
      <c r="M4097" s="7">
        <f>((Table1[[#This Row],[returns]]+(1-$S$2)*Table1[[#This Row],[number of trades]])-ABS(Table1[[#This Row],[company return]]))/100</f>
        <v>-2.2750742095433196</v>
      </c>
      <c r="N4097" s="9">
        <f>Table1[[#This Row],[fastsma]]*Table1[[#This Row],[slowsma]]</f>
        <v>200</v>
      </c>
    </row>
    <row r="4098" spans="1:14" ht="15" customHeight="1" x14ac:dyDescent="0.3">
      <c r="A4098" s="1">
        <v>3681</v>
      </c>
      <c r="B4098">
        <v>10</v>
      </c>
      <c r="C4098">
        <v>20</v>
      </c>
      <c r="D4098" t="s">
        <v>143</v>
      </c>
      <c r="E4098" t="s">
        <v>89</v>
      </c>
      <c r="F4098">
        <v>155.35</v>
      </c>
      <c r="G4098">
        <v>155</v>
      </c>
      <c r="H4098">
        <v>385.01126986029129</v>
      </c>
      <c r="I4098" s="7">
        <f>((Table1[[#This Row],[returns]]+(1-$O$2)*Table1[[#This Row],[number of trades]])-ABS(Table1[[#This Row],[company return]]))/100</f>
        <v>-2.2966126986029129</v>
      </c>
      <c r="J4098" s="7">
        <f>((Table1[[#This Row],[returns]]+(1-$P$2)*Table1[[#This Row],[number of trades]])-ABS(Table1[[#This Row],[company return]]))/100</f>
        <v>-1.909112698602913</v>
      </c>
      <c r="K4098" s="7">
        <f>((Table1[[#This Row],[returns]]+(1-$Q$2)*Table1[[#This Row],[number of trades]])-ABS(Table1[[#This Row],[company return]]))/100</f>
        <v>-1.521612698602913</v>
      </c>
      <c r="L4098" s="7">
        <f>((Table1[[#This Row],[returns]]+(1-$R$2)*Table1[[#This Row],[number of trades]])-ABS(Table1[[#This Row],[company return]]))/100</f>
        <v>-1.1341126986029126</v>
      </c>
      <c r="M4098" s="7">
        <f>((Table1[[#This Row],[returns]]+(1-$S$2)*Table1[[#This Row],[number of trades]])-ABS(Table1[[#This Row],[company return]]))/100</f>
        <v>-0.74661269860291268</v>
      </c>
      <c r="N4098" s="9">
        <f>Table1[[#This Row],[fastsma]]*Table1[[#This Row],[slowsma]]</f>
        <v>200</v>
      </c>
    </row>
    <row r="4099" spans="1:14" ht="15" customHeight="1" x14ac:dyDescent="0.3">
      <c r="A4099" s="1">
        <v>3682</v>
      </c>
      <c r="B4099">
        <v>10</v>
      </c>
      <c r="C4099">
        <v>20</v>
      </c>
      <c r="D4099" t="s">
        <v>143</v>
      </c>
      <c r="E4099" t="s">
        <v>90</v>
      </c>
      <c r="F4099">
        <v>167.93</v>
      </c>
      <c r="G4099">
        <v>139</v>
      </c>
      <c r="H4099">
        <v>149.0072929821809</v>
      </c>
      <c r="I4099" s="7">
        <f>((Table1[[#This Row],[returns]]+(1-$O$2)*Table1[[#This Row],[number of trades]])-ABS(Table1[[#This Row],[company return]]))/100</f>
        <v>0.18922707017819107</v>
      </c>
      <c r="J4099" s="7">
        <f>((Table1[[#This Row],[returns]]+(1-$P$2)*Table1[[#This Row],[number of trades]])-ABS(Table1[[#This Row],[company return]]))/100</f>
        <v>0.5367270701781911</v>
      </c>
      <c r="K4099" s="7">
        <f>((Table1[[#This Row],[returns]]+(1-$Q$2)*Table1[[#This Row],[number of trades]])-ABS(Table1[[#This Row],[company return]]))/100</f>
        <v>0.88422707017819102</v>
      </c>
      <c r="L4099" s="7">
        <f>((Table1[[#This Row],[returns]]+(1-$R$2)*Table1[[#This Row],[number of trades]])-ABS(Table1[[#This Row],[company return]]))/100</f>
        <v>1.2317270701781911</v>
      </c>
      <c r="M4099" s="7">
        <f>((Table1[[#This Row],[returns]]+(1-$S$2)*Table1[[#This Row],[number of trades]])-ABS(Table1[[#This Row],[company return]]))/100</f>
        <v>1.579227070178191</v>
      </c>
      <c r="N4099" s="9">
        <f>Table1[[#This Row],[fastsma]]*Table1[[#This Row],[slowsma]]</f>
        <v>200</v>
      </c>
    </row>
    <row r="4100" spans="1:14" ht="15" customHeight="1" x14ac:dyDescent="0.3">
      <c r="A4100" s="1">
        <v>3684</v>
      </c>
      <c r="B4100">
        <v>10</v>
      </c>
      <c r="C4100">
        <v>20</v>
      </c>
      <c r="D4100" t="s">
        <v>143</v>
      </c>
      <c r="E4100" t="s">
        <v>92</v>
      </c>
      <c r="F4100">
        <v>395.73</v>
      </c>
      <c r="G4100">
        <v>130</v>
      </c>
      <c r="H4100">
        <v>1097.5506035372939</v>
      </c>
      <c r="I4100" s="7">
        <f>((Table1[[#This Row],[returns]]+(1-$O$2)*Table1[[#This Row],[number of trades]])-ABS(Table1[[#This Row],[company return]]))/100</f>
        <v>-7.0182060353729385</v>
      </c>
      <c r="J4100" s="7">
        <f>((Table1[[#This Row],[returns]]+(1-$P$2)*Table1[[#This Row],[number of trades]])-ABS(Table1[[#This Row],[company return]]))/100</f>
        <v>-6.6932060353729392</v>
      </c>
      <c r="K4100" s="7">
        <f>((Table1[[#This Row],[returns]]+(1-$Q$2)*Table1[[#This Row],[number of trades]])-ABS(Table1[[#This Row],[company return]]))/100</f>
        <v>-6.3682060353729391</v>
      </c>
      <c r="L4100" s="7">
        <f>((Table1[[#This Row],[returns]]+(1-$R$2)*Table1[[#This Row],[number of trades]])-ABS(Table1[[#This Row],[company return]]))/100</f>
        <v>-6.0432060353729389</v>
      </c>
      <c r="M4100" s="7">
        <f>((Table1[[#This Row],[returns]]+(1-$S$2)*Table1[[#This Row],[number of trades]])-ABS(Table1[[#This Row],[company return]]))/100</f>
        <v>-5.7182060353729387</v>
      </c>
      <c r="N4100" s="9">
        <f>Table1[[#This Row],[fastsma]]*Table1[[#This Row],[slowsma]]</f>
        <v>200</v>
      </c>
    </row>
    <row r="4101" spans="1:14" ht="15" customHeight="1" x14ac:dyDescent="0.3">
      <c r="A4101" s="1">
        <v>3686</v>
      </c>
      <c r="B4101">
        <v>10</v>
      </c>
      <c r="C4101">
        <v>20</v>
      </c>
      <c r="D4101" t="s">
        <v>143</v>
      </c>
      <c r="E4101" t="s">
        <v>94</v>
      </c>
      <c r="F4101">
        <v>458.25</v>
      </c>
      <c r="G4101">
        <v>144</v>
      </c>
      <c r="H4101">
        <v>1736.821048640041</v>
      </c>
      <c r="I4101" s="7">
        <f>((Table1[[#This Row],[returns]]+(1-$O$2)*Table1[[#This Row],[number of trades]])-ABS(Table1[[#This Row],[company return]]))/100</f>
        <v>-12.78571048640041</v>
      </c>
      <c r="J4101" s="7">
        <f>((Table1[[#This Row],[returns]]+(1-$P$2)*Table1[[#This Row],[number of trades]])-ABS(Table1[[#This Row],[company return]]))/100</f>
        <v>-12.42571048640041</v>
      </c>
      <c r="K4101" s="7">
        <f>((Table1[[#This Row],[returns]]+(1-$Q$2)*Table1[[#This Row],[number of trades]])-ABS(Table1[[#This Row],[company return]]))/100</f>
        <v>-12.065710486400411</v>
      </c>
      <c r="L4101" s="7">
        <f>((Table1[[#This Row],[returns]]+(1-$R$2)*Table1[[#This Row],[number of trades]])-ABS(Table1[[#This Row],[company return]]))/100</f>
        <v>-11.70571048640041</v>
      </c>
      <c r="M4101" s="7">
        <f>((Table1[[#This Row],[returns]]+(1-$S$2)*Table1[[#This Row],[number of trades]])-ABS(Table1[[#This Row],[company return]]))/100</f>
        <v>-11.34571048640041</v>
      </c>
      <c r="N4101" s="9">
        <f>Table1[[#This Row],[fastsma]]*Table1[[#This Row],[slowsma]]</f>
        <v>200</v>
      </c>
    </row>
    <row r="4102" spans="1:14" ht="15" customHeight="1" x14ac:dyDescent="0.3">
      <c r="A4102" s="1">
        <v>3687</v>
      </c>
      <c r="B4102">
        <v>10</v>
      </c>
      <c r="C4102">
        <v>20</v>
      </c>
      <c r="D4102" t="s">
        <v>143</v>
      </c>
      <c r="E4102" t="s">
        <v>95</v>
      </c>
      <c r="F4102">
        <v>206.75</v>
      </c>
      <c r="G4102">
        <v>141</v>
      </c>
      <c r="H4102">
        <v>260.94546231356532</v>
      </c>
      <c r="I4102" s="7">
        <f>((Table1[[#This Row],[returns]]+(1-$O$2)*Table1[[#This Row],[number of trades]])-ABS(Table1[[#This Row],[company return]]))/100</f>
        <v>-0.54195462313565312</v>
      </c>
      <c r="J4102" s="7">
        <f>((Table1[[#This Row],[returns]]+(1-$P$2)*Table1[[#This Row],[number of trades]])-ABS(Table1[[#This Row],[company return]]))/100</f>
        <v>-0.18945462313565314</v>
      </c>
      <c r="K4102" s="7">
        <f>((Table1[[#This Row],[returns]]+(1-$Q$2)*Table1[[#This Row],[number of trades]])-ABS(Table1[[#This Row],[company return]]))/100</f>
        <v>0.16304537686434684</v>
      </c>
      <c r="L4102" s="7">
        <f>((Table1[[#This Row],[returns]]+(1-$R$2)*Table1[[#This Row],[number of trades]])-ABS(Table1[[#This Row],[company return]]))/100</f>
        <v>0.51554537686434687</v>
      </c>
      <c r="M4102" s="7">
        <f>((Table1[[#This Row],[returns]]+(1-$S$2)*Table1[[#This Row],[number of trades]])-ABS(Table1[[#This Row],[company return]]))/100</f>
        <v>0.8680453768643468</v>
      </c>
      <c r="N4102" s="9">
        <f>Table1[[#This Row],[fastsma]]*Table1[[#This Row],[slowsma]]</f>
        <v>200</v>
      </c>
    </row>
    <row r="4103" spans="1:14" ht="15" customHeight="1" x14ac:dyDescent="0.3">
      <c r="A4103" s="1">
        <v>3688</v>
      </c>
      <c r="B4103">
        <v>10</v>
      </c>
      <c r="C4103">
        <v>20</v>
      </c>
      <c r="D4103" t="s">
        <v>143</v>
      </c>
      <c r="E4103" t="s">
        <v>96</v>
      </c>
      <c r="F4103">
        <v>189.35</v>
      </c>
      <c r="G4103">
        <v>150</v>
      </c>
      <c r="H4103">
        <v>224.89960758151449</v>
      </c>
      <c r="I4103" s="7">
        <f>((Table1[[#This Row],[returns]]+(1-$O$2)*Table1[[#This Row],[number of trades]])-ABS(Table1[[#This Row],[company return]]))/100</f>
        <v>-0.35549607581514492</v>
      </c>
      <c r="J4103" s="7">
        <f>((Table1[[#This Row],[returns]]+(1-$P$2)*Table1[[#This Row],[number of trades]])-ABS(Table1[[#This Row],[company return]]))/100</f>
        <v>1.9503924184855068E-2</v>
      </c>
      <c r="K4103" s="7">
        <f>((Table1[[#This Row],[returns]]+(1-$Q$2)*Table1[[#This Row],[number of trades]])-ABS(Table1[[#This Row],[company return]]))/100</f>
        <v>0.39450392418485536</v>
      </c>
      <c r="L4103" s="7">
        <f>((Table1[[#This Row],[returns]]+(1-$R$2)*Table1[[#This Row],[number of trades]])-ABS(Table1[[#This Row],[company return]]))/100</f>
        <v>0.76950392418485536</v>
      </c>
      <c r="M4103" s="7">
        <f>((Table1[[#This Row],[returns]]+(1-$S$2)*Table1[[#This Row],[number of trades]])-ABS(Table1[[#This Row],[company return]]))/100</f>
        <v>1.1445039241848554</v>
      </c>
      <c r="N4103" s="9">
        <f>Table1[[#This Row],[fastsma]]*Table1[[#This Row],[slowsma]]</f>
        <v>200</v>
      </c>
    </row>
    <row r="4104" spans="1:14" ht="15" customHeight="1" x14ac:dyDescent="0.3">
      <c r="A4104" s="1">
        <v>3689</v>
      </c>
      <c r="B4104">
        <v>10</v>
      </c>
      <c r="C4104">
        <v>20</v>
      </c>
      <c r="D4104" t="s">
        <v>143</v>
      </c>
      <c r="E4104" t="s">
        <v>97</v>
      </c>
      <c r="F4104">
        <v>195.8</v>
      </c>
      <c r="G4104">
        <v>158</v>
      </c>
      <c r="H4104">
        <v>160.13974667583011</v>
      </c>
      <c r="I4104" s="7">
        <f>((Table1[[#This Row],[returns]]+(1-$O$2)*Table1[[#This Row],[number of trades]])-ABS(Table1[[#This Row],[company return]]))/100</f>
        <v>0.35660253324169899</v>
      </c>
      <c r="J4104" s="7">
        <f>((Table1[[#This Row],[returns]]+(1-$P$2)*Table1[[#This Row],[number of trades]])-ABS(Table1[[#This Row],[company return]]))/100</f>
        <v>0.75160253324169901</v>
      </c>
      <c r="K4104" s="7">
        <f>((Table1[[#This Row],[returns]]+(1-$Q$2)*Table1[[#This Row],[number of trades]])-ABS(Table1[[#This Row],[company return]]))/100</f>
        <v>1.1466025332416989</v>
      </c>
      <c r="L4104" s="7">
        <f>((Table1[[#This Row],[returns]]+(1-$R$2)*Table1[[#This Row],[number of trades]])-ABS(Table1[[#This Row],[company return]]))/100</f>
        <v>1.5416025332416989</v>
      </c>
      <c r="M4104" s="7">
        <f>((Table1[[#This Row],[returns]]+(1-$S$2)*Table1[[#This Row],[number of trades]])-ABS(Table1[[#This Row],[company return]]))/100</f>
        <v>1.936602533241699</v>
      </c>
      <c r="N4104" s="9">
        <f>Table1[[#This Row],[fastsma]]*Table1[[#This Row],[slowsma]]</f>
        <v>200</v>
      </c>
    </row>
    <row r="4105" spans="1:14" ht="15" customHeight="1" x14ac:dyDescent="0.3">
      <c r="A4105" s="1">
        <v>3690</v>
      </c>
      <c r="B4105">
        <v>10</v>
      </c>
      <c r="C4105">
        <v>20</v>
      </c>
      <c r="D4105" t="s">
        <v>143</v>
      </c>
      <c r="E4105" t="s">
        <v>98</v>
      </c>
      <c r="F4105">
        <v>201.98</v>
      </c>
      <c r="G4105">
        <v>152</v>
      </c>
      <c r="H4105">
        <v>669.25479147782085</v>
      </c>
      <c r="I4105" s="7">
        <f>((Table1[[#This Row],[returns]]+(1-$O$2)*Table1[[#This Row],[number of trades]])-ABS(Table1[[#This Row],[company return]]))/100</f>
        <v>-4.6727479147782081</v>
      </c>
      <c r="J4105" s="7">
        <f>((Table1[[#This Row],[returns]]+(1-$P$2)*Table1[[#This Row],[number of trades]])-ABS(Table1[[#This Row],[company return]]))/100</f>
        <v>-4.2927479147782082</v>
      </c>
      <c r="K4105" s="7">
        <f>((Table1[[#This Row],[returns]]+(1-$Q$2)*Table1[[#This Row],[number of trades]])-ABS(Table1[[#This Row],[company return]]))/100</f>
        <v>-3.9127479147782083</v>
      </c>
      <c r="L4105" s="7">
        <f>((Table1[[#This Row],[returns]]+(1-$R$2)*Table1[[#This Row],[number of trades]])-ABS(Table1[[#This Row],[company return]]))/100</f>
        <v>-3.5327479147782084</v>
      </c>
      <c r="M4105" s="7">
        <f>((Table1[[#This Row],[returns]]+(1-$S$2)*Table1[[#This Row],[number of trades]])-ABS(Table1[[#This Row],[company return]]))/100</f>
        <v>-3.1527479147782085</v>
      </c>
      <c r="N4105" s="9">
        <f>Table1[[#This Row],[fastsma]]*Table1[[#This Row],[slowsma]]</f>
        <v>200</v>
      </c>
    </row>
    <row r="4106" spans="1:14" ht="15" customHeight="1" x14ac:dyDescent="0.3">
      <c r="A4106" s="1">
        <v>3691</v>
      </c>
      <c r="B4106">
        <v>10</v>
      </c>
      <c r="C4106">
        <v>20</v>
      </c>
      <c r="D4106" t="s">
        <v>143</v>
      </c>
      <c r="E4106" t="s">
        <v>99</v>
      </c>
      <c r="F4106">
        <v>167.24</v>
      </c>
      <c r="G4106">
        <v>145</v>
      </c>
      <c r="H4106">
        <v>104.75166622019169</v>
      </c>
      <c r="I4106" s="7">
        <f>((Table1[[#This Row],[returns]]+(1-$O$2)*Table1[[#This Row],[number of trades]])-ABS(Table1[[#This Row],[company return]]))/100</f>
        <v>0.62488333779808314</v>
      </c>
      <c r="J4106" s="7">
        <f>((Table1[[#This Row],[returns]]+(1-$P$2)*Table1[[#This Row],[number of trades]])-ABS(Table1[[#This Row],[company return]]))/100</f>
        <v>0.98738333779808318</v>
      </c>
      <c r="K4106" s="7">
        <f>((Table1[[#This Row],[returns]]+(1-$Q$2)*Table1[[#This Row],[number of trades]])-ABS(Table1[[#This Row],[company return]]))/100</f>
        <v>1.3498833377980832</v>
      </c>
      <c r="L4106" s="7">
        <f>((Table1[[#This Row],[returns]]+(1-$R$2)*Table1[[#This Row],[number of trades]])-ABS(Table1[[#This Row],[company return]]))/100</f>
        <v>1.7123833377980833</v>
      </c>
      <c r="M4106" s="7">
        <f>((Table1[[#This Row],[returns]]+(1-$S$2)*Table1[[#This Row],[number of trades]])-ABS(Table1[[#This Row],[company return]]))/100</f>
        <v>2.0748833377980831</v>
      </c>
      <c r="N4106" s="9">
        <f>Table1[[#This Row],[fastsma]]*Table1[[#This Row],[slowsma]]</f>
        <v>200</v>
      </c>
    </row>
    <row r="4107" spans="1:14" ht="15" customHeight="1" x14ac:dyDescent="0.3">
      <c r="A4107" s="1">
        <v>3692</v>
      </c>
      <c r="B4107">
        <v>10</v>
      </c>
      <c r="C4107">
        <v>20</v>
      </c>
      <c r="D4107" t="s">
        <v>143</v>
      </c>
      <c r="E4107" t="s">
        <v>100</v>
      </c>
      <c r="F4107">
        <v>234.67</v>
      </c>
      <c r="G4107">
        <v>140</v>
      </c>
      <c r="H4107">
        <v>352.59688589940629</v>
      </c>
      <c r="I4107" s="7">
        <f>((Table1[[#This Row],[returns]]+(1-$O$2)*Table1[[#This Row],[number of trades]])-ABS(Table1[[#This Row],[company return]]))/100</f>
        <v>-1.179268858994063</v>
      </c>
      <c r="J4107" s="7">
        <f>((Table1[[#This Row],[returns]]+(1-$P$2)*Table1[[#This Row],[number of trades]])-ABS(Table1[[#This Row],[company return]]))/100</f>
        <v>-0.82926885899406333</v>
      </c>
      <c r="K4107" s="7">
        <f>((Table1[[#This Row],[returns]]+(1-$Q$2)*Table1[[#This Row],[number of trades]])-ABS(Table1[[#This Row],[company return]]))/100</f>
        <v>-0.4792688589940633</v>
      </c>
      <c r="L4107" s="7">
        <f>((Table1[[#This Row],[returns]]+(1-$R$2)*Table1[[#This Row],[number of trades]])-ABS(Table1[[#This Row],[company return]]))/100</f>
        <v>-0.12926885899406329</v>
      </c>
      <c r="M4107" s="7">
        <f>((Table1[[#This Row],[returns]]+(1-$S$2)*Table1[[#This Row],[number of trades]])-ABS(Table1[[#This Row],[company return]]))/100</f>
        <v>0.22073114100593672</v>
      </c>
      <c r="N4107" s="9">
        <f>Table1[[#This Row],[fastsma]]*Table1[[#This Row],[slowsma]]</f>
        <v>200</v>
      </c>
    </row>
    <row r="4108" spans="1:14" ht="15" customHeight="1" x14ac:dyDescent="0.3">
      <c r="A4108" s="1">
        <v>3693</v>
      </c>
      <c r="B4108">
        <v>10</v>
      </c>
      <c r="C4108">
        <v>20</v>
      </c>
      <c r="D4108" t="s">
        <v>143</v>
      </c>
      <c r="E4108" t="s">
        <v>101</v>
      </c>
      <c r="F4108">
        <v>301.51</v>
      </c>
      <c r="G4108">
        <v>140</v>
      </c>
      <c r="H4108">
        <v>470.64041094945111</v>
      </c>
      <c r="I4108" s="7">
        <f>((Table1[[#This Row],[returns]]+(1-$O$2)*Table1[[#This Row],[number of trades]])-ABS(Table1[[#This Row],[company return]]))/100</f>
        <v>-1.6913041094945112</v>
      </c>
      <c r="J4108" s="7">
        <f>((Table1[[#This Row],[returns]]+(1-$P$2)*Table1[[#This Row],[number of trades]])-ABS(Table1[[#This Row],[company return]]))/100</f>
        <v>-1.3413041094945113</v>
      </c>
      <c r="K4108" s="7">
        <f>((Table1[[#This Row],[returns]]+(1-$Q$2)*Table1[[#This Row],[number of trades]])-ABS(Table1[[#This Row],[company return]]))/100</f>
        <v>-0.9913041094945112</v>
      </c>
      <c r="L4108" s="7">
        <f>((Table1[[#This Row],[returns]]+(1-$R$2)*Table1[[#This Row],[number of trades]])-ABS(Table1[[#This Row],[company return]]))/100</f>
        <v>-0.64130410949451122</v>
      </c>
      <c r="M4108" s="7">
        <f>((Table1[[#This Row],[returns]]+(1-$S$2)*Table1[[#This Row],[number of trades]])-ABS(Table1[[#This Row],[company return]]))/100</f>
        <v>-0.29130410949451119</v>
      </c>
      <c r="N4108" s="9">
        <f>Table1[[#This Row],[fastsma]]*Table1[[#This Row],[slowsma]]</f>
        <v>200</v>
      </c>
    </row>
    <row r="4109" spans="1:14" ht="15" customHeight="1" x14ac:dyDescent="0.3">
      <c r="A4109" s="1">
        <v>3695</v>
      </c>
      <c r="B4109">
        <v>10</v>
      </c>
      <c r="C4109">
        <v>20</v>
      </c>
      <c r="D4109" t="s">
        <v>143</v>
      </c>
      <c r="E4109" t="s">
        <v>103</v>
      </c>
      <c r="F4109">
        <v>146.08000000000001</v>
      </c>
      <c r="G4109">
        <v>129</v>
      </c>
      <c r="H4109">
        <v>42.085303318596729</v>
      </c>
      <c r="I4109" s="7">
        <f>((Table1[[#This Row],[returns]]+(1-$O$2)*Table1[[#This Row],[number of trades]])-ABS(Table1[[#This Row],[company return]]))/100</f>
        <v>1.0399469668140329</v>
      </c>
      <c r="J4109" s="7">
        <f>((Table1[[#This Row],[returns]]+(1-$P$2)*Table1[[#This Row],[number of trades]])-ABS(Table1[[#This Row],[company return]]))/100</f>
        <v>1.3624469668140329</v>
      </c>
      <c r="K4109" s="7">
        <f>((Table1[[#This Row],[returns]]+(1-$Q$2)*Table1[[#This Row],[number of trades]])-ABS(Table1[[#This Row],[company return]]))/100</f>
        <v>1.6849469668140329</v>
      </c>
      <c r="L4109" s="7">
        <f>((Table1[[#This Row],[returns]]+(1-$R$2)*Table1[[#This Row],[number of trades]])-ABS(Table1[[#This Row],[company return]]))/100</f>
        <v>2.0074469668140331</v>
      </c>
      <c r="M4109" s="7">
        <f>((Table1[[#This Row],[returns]]+(1-$S$2)*Table1[[#This Row],[number of trades]])-ABS(Table1[[#This Row],[company return]]))/100</f>
        <v>2.3299469668140329</v>
      </c>
      <c r="N4109" s="9">
        <f>Table1[[#This Row],[fastsma]]*Table1[[#This Row],[slowsma]]</f>
        <v>200</v>
      </c>
    </row>
    <row r="4110" spans="1:14" ht="15" customHeight="1" x14ac:dyDescent="0.3">
      <c r="A4110" s="1">
        <v>3696</v>
      </c>
      <c r="B4110">
        <v>10</v>
      </c>
      <c r="C4110">
        <v>20</v>
      </c>
      <c r="D4110" t="s">
        <v>143</v>
      </c>
      <c r="E4110" t="s">
        <v>104</v>
      </c>
      <c r="F4110">
        <v>130.41</v>
      </c>
      <c r="G4110">
        <v>172</v>
      </c>
      <c r="H4110">
        <v>404.18751762539608</v>
      </c>
      <c r="I4110" s="7">
        <f>((Table1[[#This Row],[returns]]+(1-$O$2)*Table1[[#This Row],[number of trades]])-ABS(Table1[[#This Row],[company return]]))/100</f>
        <v>-2.7377751762539604</v>
      </c>
      <c r="J4110" s="7">
        <f>((Table1[[#This Row],[returns]]+(1-$P$2)*Table1[[#This Row],[number of trades]])-ABS(Table1[[#This Row],[company return]]))/100</f>
        <v>-2.3077751762539607</v>
      </c>
      <c r="K4110" s="7">
        <f>((Table1[[#This Row],[returns]]+(1-$Q$2)*Table1[[#This Row],[number of trades]])-ABS(Table1[[#This Row],[company return]]))/100</f>
        <v>-1.877775176253961</v>
      </c>
      <c r="L4110" s="7">
        <f>((Table1[[#This Row],[returns]]+(1-$R$2)*Table1[[#This Row],[number of trades]])-ABS(Table1[[#This Row],[company return]]))/100</f>
        <v>-1.4477751762539612</v>
      </c>
      <c r="M4110" s="7">
        <f>((Table1[[#This Row],[returns]]+(1-$S$2)*Table1[[#This Row],[number of trades]])-ABS(Table1[[#This Row],[company return]]))/100</f>
        <v>-1.0177751762539611</v>
      </c>
      <c r="N4110" s="9">
        <f>Table1[[#This Row],[fastsma]]*Table1[[#This Row],[slowsma]]</f>
        <v>200</v>
      </c>
    </row>
    <row r="4111" spans="1:14" ht="15" customHeight="1" x14ac:dyDescent="0.3">
      <c r="A4111" s="1">
        <v>3697</v>
      </c>
      <c r="B4111">
        <v>10</v>
      </c>
      <c r="C4111">
        <v>20</v>
      </c>
      <c r="D4111" t="s">
        <v>143</v>
      </c>
      <c r="E4111" t="s">
        <v>105</v>
      </c>
      <c r="F4111">
        <v>301.11</v>
      </c>
      <c r="G4111">
        <v>142</v>
      </c>
      <c r="H4111">
        <v>460.03703012986352</v>
      </c>
      <c r="I4111" s="7">
        <f>((Table1[[#This Row],[returns]]+(1-$O$2)*Table1[[#This Row],[number of trades]])-ABS(Table1[[#This Row],[company return]]))/100</f>
        <v>-1.5892703012986351</v>
      </c>
      <c r="J4111" s="7">
        <f>((Table1[[#This Row],[returns]]+(1-$P$2)*Table1[[#This Row],[number of trades]])-ABS(Table1[[#This Row],[company return]]))/100</f>
        <v>-1.2342703012986351</v>
      </c>
      <c r="K4111" s="7">
        <f>((Table1[[#This Row],[returns]]+(1-$Q$2)*Table1[[#This Row],[number of trades]])-ABS(Table1[[#This Row],[company return]]))/100</f>
        <v>-0.87927030129863515</v>
      </c>
      <c r="L4111" s="7">
        <f>((Table1[[#This Row],[returns]]+(1-$R$2)*Table1[[#This Row],[number of trades]])-ABS(Table1[[#This Row],[company return]]))/100</f>
        <v>-0.52427030129863506</v>
      </c>
      <c r="M4111" s="7">
        <f>((Table1[[#This Row],[returns]]+(1-$S$2)*Table1[[#This Row],[number of trades]])-ABS(Table1[[#This Row],[company return]]))/100</f>
        <v>-0.1692703012986351</v>
      </c>
      <c r="N4111" s="9">
        <f>Table1[[#This Row],[fastsma]]*Table1[[#This Row],[slowsma]]</f>
        <v>200</v>
      </c>
    </row>
    <row r="4112" spans="1:14" ht="15" customHeight="1" x14ac:dyDescent="0.3">
      <c r="A4112" s="1">
        <v>3698</v>
      </c>
      <c r="B4112">
        <v>10</v>
      </c>
      <c r="C4112">
        <v>20</v>
      </c>
      <c r="D4112" t="s">
        <v>143</v>
      </c>
      <c r="E4112" t="s">
        <v>106</v>
      </c>
      <c r="F4112">
        <v>184.84</v>
      </c>
      <c r="G4112">
        <v>149</v>
      </c>
      <c r="H4112">
        <v>9.4793065399650676</v>
      </c>
      <c r="I4112" s="7">
        <f>((Table1[[#This Row],[returns]]+(1-$O$2)*Table1[[#This Row],[number of trades]])-ABS(Table1[[#This Row],[company return]]))/100</f>
        <v>1.7536069346003493</v>
      </c>
      <c r="J4112" s="7">
        <f>((Table1[[#This Row],[returns]]+(1-$P$2)*Table1[[#This Row],[number of trades]])-ABS(Table1[[#This Row],[company return]]))/100</f>
        <v>2.1261069346003492</v>
      </c>
      <c r="K4112" s="7">
        <f>((Table1[[#This Row],[returns]]+(1-$Q$2)*Table1[[#This Row],[number of trades]])-ABS(Table1[[#This Row],[company return]]))/100</f>
        <v>2.4986069346003497</v>
      </c>
      <c r="L4112" s="7">
        <f>((Table1[[#This Row],[returns]]+(1-$R$2)*Table1[[#This Row],[number of trades]])-ABS(Table1[[#This Row],[company return]]))/100</f>
        <v>2.8711069346003497</v>
      </c>
      <c r="M4112" s="7">
        <f>((Table1[[#This Row],[returns]]+(1-$S$2)*Table1[[#This Row],[number of trades]])-ABS(Table1[[#This Row],[company return]]))/100</f>
        <v>3.2436069346003493</v>
      </c>
      <c r="N4112" s="9">
        <f>Table1[[#This Row],[fastsma]]*Table1[[#This Row],[slowsma]]</f>
        <v>200</v>
      </c>
    </row>
    <row r="4113" spans="1:14" ht="15" customHeight="1" x14ac:dyDescent="0.3">
      <c r="A4113" s="1">
        <v>3699</v>
      </c>
      <c r="B4113">
        <v>10</v>
      </c>
      <c r="C4113">
        <v>20</v>
      </c>
      <c r="D4113" t="s">
        <v>143</v>
      </c>
      <c r="E4113" t="s">
        <v>107</v>
      </c>
      <c r="F4113">
        <v>193.71</v>
      </c>
      <c r="G4113">
        <v>130</v>
      </c>
      <c r="H4113">
        <v>-17.303151001227679</v>
      </c>
      <c r="I4113" s="7">
        <f>((Table1[[#This Row],[returns]]+(1-$O$2)*Table1[[#This Row],[number of trades]])-ABS(Table1[[#This Row],[company return]]))/100</f>
        <v>1.7640684899877233</v>
      </c>
      <c r="J4113" s="7">
        <f>((Table1[[#This Row],[returns]]+(1-$P$2)*Table1[[#This Row],[number of trades]])-ABS(Table1[[#This Row],[company return]]))/100</f>
        <v>2.089068489987723</v>
      </c>
      <c r="K4113" s="7">
        <f>((Table1[[#This Row],[returns]]+(1-$Q$2)*Table1[[#This Row],[number of trades]])-ABS(Table1[[#This Row],[company return]]))/100</f>
        <v>2.4140684899877236</v>
      </c>
      <c r="L4113" s="7">
        <f>((Table1[[#This Row],[returns]]+(1-$R$2)*Table1[[#This Row],[number of trades]])-ABS(Table1[[#This Row],[company return]]))/100</f>
        <v>2.7390684899877238</v>
      </c>
      <c r="M4113" s="7">
        <f>((Table1[[#This Row],[returns]]+(1-$S$2)*Table1[[#This Row],[number of trades]])-ABS(Table1[[#This Row],[company return]]))/100</f>
        <v>3.064068489987724</v>
      </c>
      <c r="N4113" s="9">
        <f>Table1[[#This Row],[fastsma]]*Table1[[#This Row],[slowsma]]</f>
        <v>200</v>
      </c>
    </row>
    <row r="4114" spans="1:14" ht="15" customHeight="1" x14ac:dyDescent="0.3">
      <c r="A4114" s="1">
        <v>6050</v>
      </c>
      <c r="B4114">
        <v>10</v>
      </c>
      <c r="C4114">
        <v>20</v>
      </c>
      <c r="D4114" t="s">
        <v>143</v>
      </c>
      <c r="E4114" t="s">
        <v>50</v>
      </c>
      <c r="F4114">
        <v>204.21</v>
      </c>
      <c r="G4114">
        <v>140</v>
      </c>
      <c r="H4114">
        <v>-12.826815617831601</v>
      </c>
      <c r="I4114" s="7">
        <f>((Table1[[#This Row],[returns]]+(1-$O$2)*Table1[[#This Row],[number of trades]])-ABS(Table1[[#This Row],[company return]]))/100</f>
        <v>1.9138318438216839</v>
      </c>
      <c r="J4114" s="7">
        <f>((Table1[[#This Row],[returns]]+(1-$P$2)*Table1[[#This Row],[number of trades]])-ABS(Table1[[#This Row],[company return]]))/100</f>
        <v>2.2638318438216838</v>
      </c>
      <c r="K4114" s="7">
        <f>((Table1[[#This Row],[returns]]+(1-$Q$2)*Table1[[#This Row],[number of trades]])-ABS(Table1[[#This Row],[company return]]))/100</f>
        <v>2.6138318438216843</v>
      </c>
      <c r="L4114" s="7">
        <f>((Table1[[#This Row],[returns]]+(1-$R$2)*Table1[[#This Row],[number of trades]])-ABS(Table1[[#This Row],[company return]]))/100</f>
        <v>2.9638318438216844</v>
      </c>
      <c r="M4114" s="7">
        <f>((Table1[[#This Row],[returns]]+(1-$S$2)*Table1[[#This Row],[number of trades]])-ABS(Table1[[#This Row],[company return]]))/100</f>
        <v>3.3138318438216845</v>
      </c>
      <c r="N4114" s="9">
        <f>Table1[[#This Row],[fastsma]]*Table1[[#This Row],[slowsma]]</f>
        <v>200</v>
      </c>
    </row>
    <row r="4115" spans="1:14" ht="15" customHeight="1" x14ac:dyDescent="0.3">
      <c r="A4115" s="1">
        <v>6051</v>
      </c>
      <c r="B4115">
        <v>10</v>
      </c>
      <c r="C4115">
        <v>20</v>
      </c>
      <c r="D4115" t="s">
        <v>143</v>
      </c>
      <c r="E4115" t="s">
        <v>63</v>
      </c>
      <c r="F4115">
        <v>203.93</v>
      </c>
      <c r="G4115">
        <v>128</v>
      </c>
      <c r="H4115">
        <v>-27.832013917004719</v>
      </c>
      <c r="I4115" s="7">
        <f>((Table1[[#This Row],[returns]]+(1-$O$2)*Table1[[#This Row],[number of trades]])-ABS(Table1[[#This Row],[company return]]))/100</f>
        <v>1.7609798608299527</v>
      </c>
      <c r="J4115" s="7">
        <f>((Table1[[#This Row],[returns]]+(1-$P$2)*Table1[[#This Row],[number of trades]])-ABS(Table1[[#This Row],[company return]]))/100</f>
        <v>2.0809798608299528</v>
      </c>
      <c r="K4115" s="7">
        <f>((Table1[[#This Row],[returns]]+(1-$Q$2)*Table1[[#This Row],[number of trades]])-ABS(Table1[[#This Row],[company return]]))/100</f>
        <v>2.4009798608299526</v>
      </c>
      <c r="L4115" s="7">
        <f>((Table1[[#This Row],[returns]]+(1-$R$2)*Table1[[#This Row],[number of trades]])-ABS(Table1[[#This Row],[company return]]))/100</f>
        <v>2.7209798608299529</v>
      </c>
      <c r="M4115" s="7">
        <f>((Table1[[#This Row],[returns]]+(1-$S$2)*Table1[[#This Row],[number of trades]])-ABS(Table1[[#This Row],[company return]]))/100</f>
        <v>3.0409798608299532</v>
      </c>
      <c r="N4115" s="9">
        <f>Table1[[#This Row],[fastsma]]*Table1[[#This Row],[slowsma]]</f>
        <v>200</v>
      </c>
    </row>
    <row r="4116" spans="1:14" ht="15" customHeight="1" x14ac:dyDescent="0.3">
      <c r="A4116" s="1">
        <v>6052</v>
      </c>
      <c r="B4116">
        <v>10</v>
      </c>
      <c r="C4116">
        <v>20</v>
      </c>
      <c r="D4116" t="s">
        <v>143</v>
      </c>
      <c r="E4116" t="s">
        <v>65</v>
      </c>
      <c r="F4116">
        <v>4.13</v>
      </c>
      <c r="G4116">
        <v>144</v>
      </c>
      <c r="H4116">
        <v>-17.641746764250069</v>
      </c>
      <c r="I4116" s="7">
        <f>((Table1[[#This Row],[returns]]+(1-$O$2)*Table1[[#This Row],[number of trades]])-ABS(Table1[[#This Row],[company return]]))/100</f>
        <v>-0.13511746764250071</v>
      </c>
      <c r="J4116" s="7">
        <f>((Table1[[#This Row],[returns]]+(1-$P$2)*Table1[[#This Row],[number of trades]])-ABS(Table1[[#This Row],[company return]]))/100</f>
        <v>0.22488253235749933</v>
      </c>
      <c r="K4116" s="7">
        <f>((Table1[[#This Row],[returns]]+(1-$Q$2)*Table1[[#This Row],[number of trades]])-ABS(Table1[[#This Row],[company return]]))/100</f>
        <v>0.58488253235749921</v>
      </c>
      <c r="L4116" s="7">
        <f>((Table1[[#This Row],[returns]]+(1-$R$2)*Table1[[#This Row],[number of trades]])-ABS(Table1[[#This Row],[company return]]))/100</f>
        <v>0.94488253235749919</v>
      </c>
      <c r="M4116" s="7">
        <f>((Table1[[#This Row],[returns]]+(1-$S$2)*Table1[[#This Row],[number of trades]])-ABS(Table1[[#This Row],[company return]]))/100</f>
        <v>1.3048825323574993</v>
      </c>
      <c r="N4116" s="9">
        <f>Table1[[#This Row],[fastsma]]*Table1[[#This Row],[slowsma]]</f>
        <v>200</v>
      </c>
    </row>
    <row r="4117" spans="1:14" ht="15" customHeight="1" x14ac:dyDescent="0.3">
      <c r="A4117" s="1">
        <v>6053</v>
      </c>
      <c r="B4117">
        <v>10</v>
      </c>
      <c r="C4117">
        <v>20</v>
      </c>
      <c r="D4117" t="s">
        <v>143</v>
      </c>
      <c r="E4117" t="s">
        <v>77</v>
      </c>
      <c r="F4117">
        <v>64.430000000000007</v>
      </c>
      <c r="G4117">
        <v>151</v>
      </c>
      <c r="H4117">
        <v>8.5976688314066152</v>
      </c>
      <c r="I4117" s="7">
        <f>((Table1[[#This Row],[returns]]+(1-$O$2)*Table1[[#This Row],[number of trades]])-ABS(Table1[[#This Row],[company return]]))/100</f>
        <v>0.55832331168593397</v>
      </c>
      <c r="J4117" s="7">
        <f>((Table1[[#This Row],[returns]]+(1-$P$2)*Table1[[#This Row],[number of trades]])-ABS(Table1[[#This Row],[company return]]))/100</f>
        <v>0.9358233116859338</v>
      </c>
      <c r="K4117" s="7">
        <f>((Table1[[#This Row],[returns]]+(1-$Q$2)*Table1[[#This Row],[number of trades]])-ABS(Table1[[#This Row],[company return]]))/100</f>
        <v>1.3133233116859337</v>
      </c>
      <c r="L4117" s="7">
        <f>((Table1[[#This Row],[returns]]+(1-$R$2)*Table1[[#This Row],[number of trades]])-ABS(Table1[[#This Row],[company return]]))/100</f>
        <v>1.6908233116859339</v>
      </c>
      <c r="M4117" s="7">
        <f>((Table1[[#This Row],[returns]]+(1-$S$2)*Table1[[#This Row],[number of trades]])-ABS(Table1[[#This Row],[company return]]))/100</f>
        <v>2.0683233116859339</v>
      </c>
      <c r="N4117" s="9">
        <f>Table1[[#This Row],[fastsma]]*Table1[[#This Row],[slowsma]]</f>
        <v>200</v>
      </c>
    </row>
    <row r="4118" spans="1:14" ht="15" customHeight="1" x14ac:dyDescent="0.3">
      <c r="A4118" s="1">
        <v>6054</v>
      </c>
      <c r="B4118">
        <v>10</v>
      </c>
      <c r="C4118">
        <v>20</v>
      </c>
      <c r="D4118" t="s">
        <v>143</v>
      </c>
      <c r="E4118" t="s">
        <v>82</v>
      </c>
      <c r="F4118">
        <v>84.23</v>
      </c>
      <c r="G4118">
        <v>134</v>
      </c>
      <c r="H4118">
        <v>-26.76135621431046</v>
      </c>
      <c r="I4118" s="7">
        <f>((Table1[[#This Row],[returns]]+(1-$O$2)*Table1[[#This Row],[number of trades]])-ABS(Table1[[#This Row],[company return]]))/100</f>
        <v>0.57468643785689544</v>
      </c>
      <c r="J4118" s="7">
        <f>((Table1[[#This Row],[returns]]+(1-$P$2)*Table1[[#This Row],[number of trades]])-ABS(Table1[[#This Row],[company return]]))/100</f>
        <v>0.90968643785689551</v>
      </c>
      <c r="K4118" s="7">
        <f>((Table1[[#This Row],[returns]]+(1-$Q$2)*Table1[[#This Row],[number of trades]])-ABS(Table1[[#This Row],[company return]]))/100</f>
        <v>1.2446864378568956</v>
      </c>
      <c r="L4118" s="7">
        <f>((Table1[[#This Row],[returns]]+(1-$R$2)*Table1[[#This Row],[number of trades]])-ABS(Table1[[#This Row],[company return]]))/100</f>
        <v>1.5796864378568956</v>
      </c>
      <c r="M4118" s="7">
        <f>((Table1[[#This Row],[returns]]+(1-$S$2)*Table1[[#This Row],[number of trades]])-ABS(Table1[[#This Row],[company return]]))/100</f>
        <v>1.9146864378568955</v>
      </c>
      <c r="N4118" s="9">
        <f>Table1[[#This Row],[fastsma]]*Table1[[#This Row],[slowsma]]</f>
        <v>200</v>
      </c>
    </row>
    <row r="4119" spans="1:14" ht="15" customHeight="1" x14ac:dyDescent="0.3">
      <c r="A4119" s="1">
        <v>6055</v>
      </c>
      <c r="B4119">
        <v>10</v>
      </c>
      <c r="C4119">
        <v>20</v>
      </c>
      <c r="D4119" t="s">
        <v>143</v>
      </c>
      <c r="E4119" t="s">
        <v>91</v>
      </c>
      <c r="F4119">
        <v>235.46</v>
      </c>
      <c r="G4119">
        <v>138</v>
      </c>
      <c r="H4119">
        <v>-17.054950181683601</v>
      </c>
      <c r="I4119" s="7">
        <f>((Table1[[#This Row],[returns]]+(1-$O$2)*Table1[[#This Row],[number of trades]])-ABS(Table1[[#This Row],[company return]]))/100</f>
        <v>2.1840504981831641</v>
      </c>
      <c r="J4119" s="7">
        <f>((Table1[[#This Row],[returns]]+(1-$P$2)*Table1[[#This Row],[number of trades]])-ABS(Table1[[#This Row],[company return]]))/100</f>
        <v>2.5290504981831643</v>
      </c>
      <c r="K4119" s="7">
        <f>((Table1[[#This Row],[returns]]+(1-$Q$2)*Table1[[#This Row],[number of trades]])-ABS(Table1[[#This Row],[company return]]))/100</f>
        <v>2.8740504981831645</v>
      </c>
      <c r="L4119" s="7">
        <f>((Table1[[#This Row],[returns]]+(1-$R$2)*Table1[[#This Row],[number of trades]])-ABS(Table1[[#This Row],[company return]]))/100</f>
        <v>3.2190504981831647</v>
      </c>
      <c r="M4119" s="7">
        <f>((Table1[[#This Row],[returns]]+(1-$S$2)*Table1[[#This Row],[number of trades]])-ABS(Table1[[#This Row],[company return]]))/100</f>
        <v>3.5640504981831644</v>
      </c>
      <c r="N4119" s="9">
        <f>Table1[[#This Row],[fastsma]]*Table1[[#This Row],[slowsma]]</f>
        <v>200</v>
      </c>
    </row>
    <row r="4120" spans="1:14" ht="15" customHeight="1" x14ac:dyDescent="0.3">
      <c r="A4120" s="1">
        <v>6056</v>
      </c>
      <c r="B4120">
        <v>10</v>
      </c>
      <c r="C4120">
        <v>20</v>
      </c>
      <c r="D4120" t="s">
        <v>143</v>
      </c>
      <c r="E4120" t="s">
        <v>102</v>
      </c>
      <c r="F4120">
        <v>240.31</v>
      </c>
      <c r="G4120">
        <v>147</v>
      </c>
      <c r="H4120">
        <v>-34.624889391345867</v>
      </c>
      <c r="I4120" s="7">
        <f>((Table1[[#This Row],[returns]]+(1-$O$2)*Table1[[#This Row],[number of trades]])-ABS(Table1[[#This Row],[company return]]))/100</f>
        <v>2.0568511060865413</v>
      </c>
      <c r="J4120" s="7">
        <f>((Table1[[#This Row],[returns]]+(1-$P$2)*Table1[[#This Row],[number of trades]])-ABS(Table1[[#This Row],[company return]]))/100</f>
        <v>2.4243511060865415</v>
      </c>
      <c r="K4120" s="7">
        <f>((Table1[[#This Row],[returns]]+(1-$Q$2)*Table1[[#This Row],[number of trades]])-ABS(Table1[[#This Row],[company return]]))/100</f>
        <v>2.7918511060865416</v>
      </c>
      <c r="L4120" s="7">
        <f>((Table1[[#This Row],[returns]]+(1-$R$2)*Table1[[#This Row],[number of trades]])-ABS(Table1[[#This Row],[company return]]))/100</f>
        <v>3.1593511060865413</v>
      </c>
      <c r="M4120" s="7">
        <f>((Table1[[#This Row],[returns]]+(1-$S$2)*Table1[[#This Row],[number of trades]])-ABS(Table1[[#This Row],[company return]]))/100</f>
        <v>3.5268511060865415</v>
      </c>
      <c r="N4120" s="9">
        <f>Table1[[#This Row],[fastsma]]*Table1[[#This Row],[slowsma]]</f>
        <v>200</v>
      </c>
    </row>
    <row r="4121" spans="1:14" ht="15" customHeight="1" x14ac:dyDescent="0.3">
      <c r="A4121" s="1">
        <v>6057</v>
      </c>
      <c r="B4121">
        <v>10</v>
      </c>
      <c r="C4121">
        <v>20</v>
      </c>
      <c r="D4121" t="s">
        <v>143</v>
      </c>
      <c r="E4121" t="s">
        <v>93</v>
      </c>
      <c r="F4121">
        <v>39.909999999999997</v>
      </c>
      <c r="G4121">
        <v>140</v>
      </c>
      <c r="H4121">
        <v>-39.247316133818522</v>
      </c>
      <c r="I4121" s="7">
        <f>((Table1[[#This Row],[returns]]+(1-$O$2)*Table1[[#This Row],[number of trades]])-ABS(Table1[[#This Row],[company return]]))/100</f>
        <v>6.6268386618147448E-3</v>
      </c>
      <c r="J4121" s="7">
        <f>((Table1[[#This Row],[returns]]+(1-$P$2)*Table1[[#This Row],[number of trades]])-ABS(Table1[[#This Row],[company return]]))/100</f>
        <v>0.35662683866181477</v>
      </c>
      <c r="K4121" s="7">
        <f>((Table1[[#This Row],[returns]]+(1-$Q$2)*Table1[[#This Row],[number of trades]])-ABS(Table1[[#This Row],[company return]]))/100</f>
        <v>0.70662683866181486</v>
      </c>
      <c r="L4121" s="7">
        <f>((Table1[[#This Row],[returns]]+(1-$R$2)*Table1[[#This Row],[number of trades]])-ABS(Table1[[#This Row],[company return]]))/100</f>
        <v>1.0566268386618147</v>
      </c>
      <c r="M4121" s="7">
        <f>((Table1[[#This Row],[returns]]+(1-$S$2)*Table1[[#This Row],[number of trades]])-ABS(Table1[[#This Row],[company return]]))/100</f>
        <v>1.4066268386618148</v>
      </c>
      <c r="N4121" s="9">
        <f>Table1[[#This Row],[fastsma]]*Table1[[#This Row],[slowsma]]</f>
        <v>200</v>
      </c>
    </row>
    <row r="4122" spans="1:14" ht="15" customHeight="1" x14ac:dyDescent="0.3">
      <c r="A4122" s="1">
        <v>6058</v>
      </c>
      <c r="B4122">
        <v>10</v>
      </c>
      <c r="C4122">
        <v>20</v>
      </c>
      <c r="D4122" t="s">
        <v>143</v>
      </c>
      <c r="E4122" t="s">
        <v>107</v>
      </c>
      <c r="F4122">
        <v>193.71</v>
      </c>
      <c r="G4122">
        <v>130</v>
      </c>
      <c r="H4122">
        <v>-16.666666666666661</v>
      </c>
      <c r="I4122" s="7">
        <f>((Table1[[#This Row],[returns]]+(1-$O$2)*Table1[[#This Row],[number of trades]])-ABS(Table1[[#This Row],[company return]]))/100</f>
        <v>1.7704333333333335</v>
      </c>
      <c r="J4122" s="7">
        <f>((Table1[[#This Row],[returns]]+(1-$P$2)*Table1[[#This Row],[number of trades]])-ABS(Table1[[#This Row],[company return]]))/100</f>
        <v>2.0954333333333337</v>
      </c>
      <c r="K4122" s="7">
        <f>((Table1[[#This Row],[returns]]+(1-$Q$2)*Table1[[#This Row],[number of trades]])-ABS(Table1[[#This Row],[company return]]))/100</f>
        <v>2.4204333333333339</v>
      </c>
      <c r="L4122" s="7">
        <f>((Table1[[#This Row],[returns]]+(1-$R$2)*Table1[[#This Row],[number of trades]])-ABS(Table1[[#This Row],[company return]]))/100</f>
        <v>2.7454333333333336</v>
      </c>
      <c r="M4122" s="7">
        <f>((Table1[[#This Row],[returns]]+(1-$S$2)*Table1[[#This Row],[number of trades]])-ABS(Table1[[#This Row],[company return]]))/100</f>
        <v>3.0704333333333333</v>
      </c>
      <c r="N4122" s="9">
        <f>Table1[[#This Row],[fastsma]]*Table1[[#This Row],[slowsma]]</f>
        <v>200</v>
      </c>
    </row>
    <row r="4123" spans="1:14" ht="15" customHeight="1" x14ac:dyDescent="0.3">
      <c r="A4123" s="1">
        <v>6059</v>
      </c>
      <c r="B4123">
        <v>10</v>
      </c>
      <c r="C4123">
        <v>20</v>
      </c>
      <c r="D4123" t="s">
        <v>143</v>
      </c>
      <c r="E4123" t="s">
        <v>178</v>
      </c>
      <c r="F4123">
        <v>225.24</v>
      </c>
      <c r="G4123">
        <v>149</v>
      </c>
      <c r="H4123">
        <v>16.824239095052079</v>
      </c>
      <c r="I4123" s="7">
        <f>((Table1[[#This Row],[returns]]+(1-$O$2)*Table1[[#This Row],[number of trades]])-ABS(Table1[[#This Row],[company return]]))/100</f>
        <v>2.0841576090494796</v>
      </c>
      <c r="J4123" s="7">
        <f>((Table1[[#This Row],[returns]]+(1-$P$2)*Table1[[#This Row],[number of trades]])-ABS(Table1[[#This Row],[company return]]))/100</f>
        <v>2.4566576090494796</v>
      </c>
      <c r="K4123" s="7">
        <f>((Table1[[#This Row],[returns]]+(1-$Q$2)*Table1[[#This Row],[number of trades]])-ABS(Table1[[#This Row],[company return]]))/100</f>
        <v>2.8291576090494797</v>
      </c>
      <c r="L4123" s="7">
        <f>((Table1[[#This Row],[returns]]+(1-$R$2)*Table1[[#This Row],[number of trades]])-ABS(Table1[[#This Row],[company return]]))/100</f>
        <v>3.2016576090494793</v>
      </c>
      <c r="M4123" s="7">
        <f>((Table1[[#This Row],[returns]]+(1-$S$2)*Table1[[#This Row],[number of trades]])-ABS(Table1[[#This Row],[company return]]))/100</f>
        <v>3.5741576090494793</v>
      </c>
      <c r="N4123" s="9">
        <f>Table1[[#This Row],[fastsma]]*Table1[[#This Row],[slowsma]]</f>
        <v>200</v>
      </c>
    </row>
    <row r="4124" spans="1:14" ht="15" customHeight="1" x14ac:dyDescent="0.3">
      <c r="A4124" s="1">
        <v>6060</v>
      </c>
      <c r="B4124">
        <v>10</v>
      </c>
      <c r="C4124">
        <v>20</v>
      </c>
      <c r="D4124" t="s">
        <v>143</v>
      </c>
      <c r="E4124" t="s">
        <v>179</v>
      </c>
      <c r="F4124">
        <v>689.28</v>
      </c>
      <c r="G4124">
        <v>139</v>
      </c>
      <c r="H4124">
        <v>-29.081635979601099</v>
      </c>
      <c r="I4124" s="7">
        <f>((Table1[[#This Row],[returns]]+(1-$O$2)*Table1[[#This Row],[number of trades]])-ABS(Table1[[#This Row],[company return]]))/100</f>
        <v>6.6019836402039891</v>
      </c>
      <c r="J4124" s="7">
        <f>((Table1[[#This Row],[returns]]+(1-$P$2)*Table1[[#This Row],[number of trades]])-ABS(Table1[[#This Row],[company return]]))/100</f>
        <v>6.9494836402039892</v>
      </c>
      <c r="K4124" s="7">
        <f>((Table1[[#This Row],[returns]]+(1-$Q$2)*Table1[[#This Row],[number of trades]])-ABS(Table1[[#This Row],[company return]]))/100</f>
        <v>7.2969836402039894</v>
      </c>
      <c r="L4124" s="7">
        <f>((Table1[[#This Row],[returns]]+(1-$R$2)*Table1[[#This Row],[number of trades]])-ABS(Table1[[#This Row],[company return]]))/100</f>
        <v>7.6444836402039895</v>
      </c>
      <c r="M4124" s="7">
        <f>((Table1[[#This Row],[returns]]+(1-$S$2)*Table1[[#This Row],[number of trades]])-ABS(Table1[[#This Row],[company return]]))/100</f>
        <v>7.9919836402039888</v>
      </c>
      <c r="N4124" s="9">
        <f>Table1[[#This Row],[fastsma]]*Table1[[#This Row],[slowsma]]</f>
        <v>200</v>
      </c>
    </row>
    <row r="4125" spans="1:14" ht="15" customHeight="1" x14ac:dyDescent="0.3">
      <c r="A4125" s="1">
        <v>6061</v>
      </c>
      <c r="B4125">
        <v>10</v>
      </c>
      <c r="C4125">
        <v>20</v>
      </c>
      <c r="D4125" t="s">
        <v>143</v>
      </c>
      <c r="E4125" t="s">
        <v>180</v>
      </c>
      <c r="F4125">
        <v>731.75</v>
      </c>
      <c r="G4125">
        <v>136</v>
      </c>
      <c r="H4125">
        <v>-36.335565150434149</v>
      </c>
      <c r="I4125" s="7">
        <f>((Table1[[#This Row],[returns]]+(1-$O$2)*Table1[[#This Row],[number of trades]])-ABS(Table1[[#This Row],[company return]]))/100</f>
        <v>6.9541443484956584</v>
      </c>
      <c r="J4125" s="7">
        <f>((Table1[[#This Row],[returns]]+(1-$P$2)*Table1[[#This Row],[number of trades]])-ABS(Table1[[#This Row],[company return]]))/100</f>
        <v>7.2941443484956583</v>
      </c>
      <c r="K4125" s="7">
        <f>((Table1[[#This Row],[returns]]+(1-$Q$2)*Table1[[#This Row],[number of trades]])-ABS(Table1[[#This Row],[company return]]))/100</f>
        <v>7.6341443484956582</v>
      </c>
      <c r="L4125" s="7">
        <f>((Table1[[#This Row],[returns]]+(1-$R$2)*Table1[[#This Row],[number of trades]])-ABS(Table1[[#This Row],[company return]]))/100</f>
        <v>7.9741443484956589</v>
      </c>
      <c r="M4125" s="7">
        <f>((Table1[[#This Row],[returns]]+(1-$S$2)*Table1[[#This Row],[number of trades]])-ABS(Table1[[#This Row],[company return]]))/100</f>
        <v>8.3141443484956579</v>
      </c>
      <c r="N4125" s="9">
        <f>Table1[[#This Row],[fastsma]]*Table1[[#This Row],[slowsma]]</f>
        <v>200</v>
      </c>
    </row>
    <row r="4126" spans="1:14" ht="15" customHeight="1" x14ac:dyDescent="0.3">
      <c r="A4126" s="1">
        <v>6062</v>
      </c>
      <c r="B4126">
        <v>10</v>
      </c>
      <c r="C4126">
        <v>20</v>
      </c>
      <c r="D4126" t="s">
        <v>143</v>
      </c>
      <c r="E4126" t="s">
        <v>181</v>
      </c>
      <c r="F4126">
        <v>205.66</v>
      </c>
      <c r="G4126">
        <v>145</v>
      </c>
      <c r="H4126">
        <v>-14.194140841626311</v>
      </c>
      <c r="I4126" s="7">
        <f>((Table1[[#This Row],[returns]]+(1-$O$2)*Table1[[#This Row],[number of trades]])-ABS(Table1[[#This Row],[company return]]))/100</f>
        <v>1.9146585915837369</v>
      </c>
      <c r="J4126" s="7">
        <f>((Table1[[#This Row],[returns]]+(1-$P$2)*Table1[[#This Row],[number of trades]])-ABS(Table1[[#This Row],[company return]]))/100</f>
        <v>2.2771585915837367</v>
      </c>
      <c r="K4126" s="7">
        <f>((Table1[[#This Row],[returns]]+(1-$Q$2)*Table1[[#This Row],[number of trades]])-ABS(Table1[[#This Row],[company return]]))/100</f>
        <v>2.6396585915837365</v>
      </c>
      <c r="L4126" s="7">
        <f>((Table1[[#This Row],[returns]]+(1-$R$2)*Table1[[#This Row],[number of trades]])-ABS(Table1[[#This Row],[company return]]))/100</f>
        <v>3.0021585915837363</v>
      </c>
      <c r="M4126" s="7">
        <f>((Table1[[#This Row],[returns]]+(1-$S$2)*Table1[[#This Row],[number of trades]])-ABS(Table1[[#This Row],[company return]]))/100</f>
        <v>3.3646585915837361</v>
      </c>
      <c r="N4126" s="9">
        <f>Table1[[#This Row],[fastsma]]*Table1[[#This Row],[slowsma]]</f>
        <v>200</v>
      </c>
    </row>
    <row r="4127" spans="1:14" ht="15" customHeight="1" x14ac:dyDescent="0.3">
      <c r="A4127" s="1">
        <v>6063</v>
      </c>
      <c r="B4127">
        <v>10</v>
      </c>
      <c r="C4127">
        <v>20</v>
      </c>
      <c r="D4127" t="s">
        <v>143</v>
      </c>
      <c r="E4127" t="s">
        <v>182</v>
      </c>
      <c r="F4127">
        <v>132.76</v>
      </c>
      <c r="G4127">
        <v>135</v>
      </c>
      <c r="H4127">
        <v>-35.247116887484083</v>
      </c>
      <c r="I4127" s="7">
        <f>((Table1[[#This Row],[returns]]+(1-$O$2)*Table1[[#This Row],[number of trades]])-ABS(Table1[[#This Row],[company return]]))/100</f>
        <v>0.97512883112515913</v>
      </c>
      <c r="J4127" s="7">
        <f>((Table1[[#This Row],[returns]]+(1-$P$2)*Table1[[#This Row],[number of trades]])-ABS(Table1[[#This Row],[company return]]))/100</f>
        <v>1.312628831125159</v>
      </c>
      <c r="K4127" s="7">
        <f>((Table1[[#This Row],[returns]]+(1-$Q$2)*Table1[[#This Row],[number of trades]])-ABS(Table1[[#This Row],[company return]]))/100</f>
        <v>1.6501288311251592</v>
      </c>
      <c r="L4127" s="7">
        <f>((Table1[[#This Row],[returns]]+(1-$R$2)*Table1[[#This Row],[number of trades]])-ABS(Table1[[#This Row],[company return]]))/100</f>
        <v>1.9876288311251591</v>
      </c>
      <c r="M4127" s="7">
        <f>((Table1[[#This Row],[returns]]+(1-$S$2)*Table1[[#This Row],[number of trades]])-ABS(Table1[[#This Row],[company return]]))/100</f>
        <v>2.3251288311251592</v>
      </c>
      <c r="N4127" s="9">
        <f>Table1[[#This Row],[fastsma]]*Table1[[#This Row],[slowsma]]</f>
        <v>200</v>
      </c>
    </row>
    <row r="4128" spans="1:14" ht="15" customHeight="1" x14ac:dyDescent="0.3">
      <c r="A4128" s="1">
        <v>6064</v>
      </c>
      <c r="B4128">
        <v>10</v>
      </c>
      <c r="C4128">
        <v>20</v>
      </c>
      <c r="D4128" t="s">
        <v>143</v>
      </c>
      <c r="E4128" t="s">
        <v>183</v>
      </c>
      <c r="F4128">
        <v>73.88</v>
      </c>
      <c r="G4128">
        <v>152</v>
      </c>
      <c r="H4128">
        <v>-20.348967425528912</v>
      </c>
      <c r="I4128" s="7">
        <f>((Table1[[#This Row],[returns]]+(1-$O$2)*Table1[[#This Row],[number of trades]])-ABS(Table1[[#This Row],[company return]]))/100</f>
        <v>0.53531032574471082</v>
      </c>
      <c r="J4128" s="7">
        <f>((Table1[[#This Row],[returns]]+(1-$P$2)*Table1[[#This Row],[number of trades]])-ABS(Table1[[#This Row],[company return]]))/100</f>
        <v>0.91531032574471083</v>
      </c>
      <c r="K4128" s="7">
        <f>((Table1[[#This Row],[returns]]+(1-$Q$2)*Table1[[#This Row],[number of trades]])-ABS(Table1[[#This Row],[company return]]))/100</f>
        <v>1.2953103257447109</v>
      </c>
      <c r="L4128" s="7">
        <f>((Table1[[#This Row],[returns]]+(1-$R$2)*Table1[[#This Row],[number of trades]])-ABS(Table1[[#This Row],[company return]]))/100</f>
        <v>1.6753103257447108</v>
      </c>
      <c r="M4128" s="7">
        <f>((Table1[[#This Row],[returns]]+(1-$S$2)*Table1[[#This Row],[number of trades]])-ABS(Table1[[#This Row],[company return]]))/100</f>
        <v>2.0553103257447107</v>
      </c>
      <c r="N4128" s="9">
        <f>Table1[[#This Row],[fastsma]]*Table1[[#This Row],[slowsma]]</f>
        <v>200</v>
      </c>
    </row>
    <row r="4129" spans="1:14" ht="15" customHeight="1" x14ac:dyDescent="0.3">
      <c r="A4129" s="1">
        <v>6065</v>
      </c>
      <c r="B4129">
        <v>10</v>
      </c>
      <c r="C4129">
        <v>20</v>
      </c>
      <c r="D4129" t="s">
        <v>143</v>
      </c>
      <c r="E4129" t="s">
        <v>184</v>
      </c>
      <c r="F4129">
        <v>323.70999999999998</v>
      </c>
      <c r="G4129">
        <v>134</v>
      </c>
      <c r="H4129">
        <v>-33.081235632776519</v>
      </c>
      <c r="I4129" s="7">
        <f>((Table1[[#This Row],[returns]]+(1-$O$2)*Table1[[#This Row],[number of trades]])-ABS(Table1[[#This Row],[company return]]))/100</f>
        <v>2.9062876436722349</v>
      </c>
      <c r="J4129" s="7">
        <f>((Table1[[#This Row],[returns]]+(1-$P$2)*Table1[[#This Row],[number of trades]])-ABS(Table1[[#This Row],[company return]]))/100</f>
        <v>3.2412876436722349</v>
      </c>
      <c r="K4129" s="7">
        <f>((Table1[[#This Row],[returns]]+(1-$Q$2)*Table1[[#This Row],[number of trades]])-ABS(Table1[[#This Row],[company return]]))/100</f>
        <v>3.5762876436722348</v>
      </c>
      <c r="L4129" s="7">
        <f>((Table1[[#This Row],[returns]]+(1-$R$2)*Table1[[#This Row],[number of trades]])-ABS(Table1[[#This Row],[company return]]))/100</f>
        <v>3.9112876436722348</v>
      </c>
      <c r="M4129" s="7">
        <f>((Table1[[#This Row],[returns]]+(1-$S$2)*Table1[[#This Row],[number of trades]])-ABS(Table1[[#This Row],[company return]]))/100</f>
        <v>4.2462876436722352</v>
      </c>
      <c r="N4129" s="9">
        <f>Table1[[#This Row],[fastsma]]*Table1[[#This Row],[slowsma]]</f>
        <v>200</v>
      </c>
    </row>
    <row r="4130" spans="1:14" ht="15" customHeight="1" x14ac:dyDescent="0.3">
      <c r="A4130" s="1">
        <v>6066</v>
      </c>
      <c r="B4130">
        <v>10</v>
      </c>
      <c r="C4130">
        <v>20</v>
      </c>
      <c r="D4130" t="s">
        <v>143</v>
      </c>
      <c r="E4130" t="s">
        <v>185</v>
      </c>
      <c r="F4130">
        <v>126.14</v>
      </c>
      <c r="G4130">
        <v>134</v>
      </c>
      <c r="H4130">
        <v>-14.08016627322837</v>
      </c>
      <c r="I4130" s="7">
        <f>((Table1[[#This Row],[returns]]+(1-$O$2)*Table1[[#This Row],[number of trades]])-ABS(Table1[[#This Row],[company return]]))/100</f>
        <v>1.1205983372677162</v>
      </c>
      <c r="J4130" s="7">
        <f>((Table1[[#This Row],[returns]]+(1-$P$2)*Table1[[#This Row],[number of trades]])-ABS(Table1[[#This Row],[company return]]))/100</f>
        <v>1.4555983372677161</v>
      </c>
      <c r="K4130" s="7">
        <f>((Table1[[#This Row],[returns]]+(1-$Q$2)*Table1[[#This Row],[number of trades]])-ABS(Table1[[#This Row],[company return]]))/100</f>
        <v>1.7905983372677161</v>
      </c>
      <c r="L4130" s="7">
        <f>((Table1[[#This Row],[returns]]+(1-$R$2)*Table1[[#This Row],[number of trades]])-ABS(Table1[[#This Row],[company return]]))/100</f>
        <v>2.1255983372677161</v>
      </c>
      <c r="M4130" s="7">
        <f>((Table1[[#This Row],[returns]]+(1-$S$2)*Table1[[#This Row],[number of trades]])-ABS(Table1[[#This Row],[company return]]))/100</f>
        <v>2.460598337267716</v>
      </c>
      <c r="N4130" s="9">
        <f>Table1[[#This Row],[fastsma]]*Table1[[#This Row],[slowsma]]</f>
        <v>200</v>
      </c>
    </row>
    <row r="4131" spans="1:14" ht="15" customHeight="1" x14ac:dyDescent="0.3">
      <c r="A4131" s="1">
        <v>6067</v>
      </c>
      <c r="B4131">
        <v>10</v>
      </c>
      <c r="C4131">
        <v>20</v>
      </c>
      <c r="D4131" t="s">
        <v>143</v>
      </c>
      <c r="E4131" t="s">
        <v>186</v>
      </c>
      <c r="F4131">
        <v>456.33</v>
      </c>
      <c r="G4131">
        <v>129</v>
      </c>
      <c r="H4131">
        <v>-15.35336142300959</v>
      </c>
      <c r="I4131" s="7">
        <f>((Table1[[#This Row],[returns]]+(1-$O$2)*Table1[[#This Row],[number of trades]])-ABS(Table1[[#This Row],[company return]]))/100</f>
        <v>4.4097663857699043</v>
      </c>
      <c r="J4131" s="7">
        <f>((Table1[[#This Row],[returns]]+(1-$P$2)*Table1[[#This Row],[number of trades]])-ABS(Table1[[#This Row],[company return]]))/100</f>
        <v>4.7322663857699041</v>
      </c>
      <c r="K4131" s="7">
        <f>((Table1[[#This Row],[returns]]+(1-$Q$2)*Table1[[#This Row],[number of trades]])-ABS(Table1[[#This Row],[company return]]))/100</f>
        <v>5.0547663857699039</v>
      </c>
      <c r="L4131" s="7">
        <f>((Table1[[#This Row],[returns]]+(1-$R$2)*Table1[[#This Row],[number of trades]])-ABS(Table1[[#This Row],[company return]]))/100</f>
        <v>5.3772663857699037</v>
      </c>
      <c r="M4131" s="7">
        <f>((Table1[[#This Row],[returns]]+(1-$S$2)*Table1[[#This Row],[number of trades]])-ABS(Table1[[#This Row],[company return]]))/100</f>
        <v>5.6997663857699035</v>
      </c>
      <c r="N4131" s="9">
        <f>Table1[[#This Row],[fastsma]]*Table1[[#This Row],[slowsma]]</f>
        <v>200</v>
      </c>
    </row>
    <row r="4132" spans="1:14" ht="15" customHeight="1" x14ac:dyDescent="0.3">
      <c r="A4132" s="1">
        <v>6068</v>
      </c>
      <c r="B4132">
        <v>10</v>
      </c>
      <c r="C4132">
        <v>20</v>
      </c>
      <c r="D4132" t="s">
        <v>143</v>
      </c>
      <c r="E4132" t="s">
        <v>187</v>
      </c>
      <c r="F4132">
        <v>81.72</v>
      </c>
      <c r="G4132">
        <v>146</v>
      </c>
      <c r="H4132">
        <v>10.297533511218379</v>
      </c>
      <c r="I4132" s="7">
        <f>((Table1[[#This Row],[returns]]+(1-$O$2)*Table1[[#This Row],[number of trades]])-ABS(Table1[[#This Row],[company return]]))/100</f>
        <v>0.71422466488781622</v>
      </c>
      <c r="J4132" s="7">
        <f>((Table1[[#This Row],[returns]]+(1-$P$2)*Table1[[#This Row],[number of trades]])-ABS(Table1[[#This Row],[company return]]))/100</f>
        <v>1.0792246648878163</v>
      </c>
      <c r="K4132" s="7">
        <f>((Table1[[#This Row],[returns]]+(1-$Q$2)*Table1[[#This Row],[number of trades]])-ABS(Table1[[#This Row],[company return]]))/100</f>
        <v>1.4442246648878163</v>
      </c>
      <c r="L4132" s="7">
        <f>((Table1[[#This Row],[returns]]+(1-$R$2)*Table1[[#This Row],[number of trades]])-ABS(Table1[[#This Row],[company return]]))/100</f>
        <v>1.8092246648878163</v>
      </c>
      <c r="M4132" s="7">
        <f>((Table1[[#This Row],[returns]]+(1-$S$2)*Table1[[#This Row],[number of trades]])-ABS(Table1[[#This Row],[company return]]))/100</f>
        <v>2.1742246648878161</v>
      </c>
      <c r="N4132" s="9">
        <f>Table1[[#This Row],[fastsma]]*Table1[[#This Row],[slowsma]]</f>
        <v>200</v>
      </c>
    </row>
    <row r="4133" spans="1:14" ht="15" customHeight="1" x14ac:dyDescent="0.3">
      <c r="A4133" s="1">
        <v>6069</v>
      </c>
      <c r="B4133">
        <v>10</v>
      </c>
      <c r="C4133">
        <v>20</v>
      </c>
      <c r="D4133" t="s">
        <v>143</v>
      </c>
      <c r="E4133" t="s">
        <v>188</v>
      </c>
      <c r="F4133">
        <v>153.58000000000001</v>
      </c>
      <c r="G4133">
        <v>140</v>
      </c>
      <c r="H4133">
        <v>1.793636128340399</v>
      </c>
      <c r="I4133" s="7">
        <f>((Table1[[#This Row],[returns]]+(1-$O$2)*Table1[[#This Row],[number of trades]])-ABS(Table1[[#This Row],[company return]]))/100</f>
        <v>1.517863638716596</v>
      </c>
      <c r="J4133" s="7">
        <f>((Table1[[#This Row],[returns]]+(1-$P$2)*Table1[[#This Row],[number of trades]])-ABS(Table1[[#This Row],[company return]]))/100</f>
        <v>1.8678636387165961</v>
      </c>
      <c r="K4133" s="7">
        <f>((Table1[[#This Row],[returns]]+(1-$Q$2)*Table1[[#This Row],[number of trades]])-ABS(Table1[[#This Row],[company return]]))/100</f>
        <v>2.217863638716596</v>
      </c>
      <c r="L4133" s="7">
        <f>((Table1[[#This Row],[returns]]+(1-$R$2)*Table1[[#This Row],[number of trades]])-ABS(Table1[[#This Row],[company return]]))/100</f>
        <v>2.5678636387165965</v>
      </c>
      <c r="M4133" s="7">
        <f>((Table1[[#This Row],[returns]]+(1-$S$2)*Table1[[#This Row],[number of trades]])-ABS(Table1[[#This Row],[company return]]))/100</f>
        <v>2.9178636387165966</v>
      </c>
      <c r="N4133" s="9">
        <f>Table1[[#This Row],[fastsma]]*Table1[[#This Row],[slowsma]]</f>
        <v>200</v>
      </c>
    </row>
    <row r="4134" spans="1:14" ht="15" customHeight="1" x14ac:dyDescent="0.3">
      <c r="A4134" s="1">
        <v>6070</v>
      </c>
      <c r="B4134">
        <v>10</v>
      </c>
      <c r="C4134">
        <v>20</v>
      </c>
      <c r="D4134" t="s">
        <v>143</v>
      </c>
      <c r="E4134" t="s">
        <v>189</v>
      </c>
      <c r="F4134">
        <v>314.35000000000002</v>
      </c>
      <c r="G4134">
        <v>142</v>
      </c>
      <c r="H4134">
        <v>-57.696969581372812</v>
      </c>
      <c r="I4134" s="7">
        <f>((Table1[[#This Row],[returns]]+(1-$O$2)*Table1[[#This Row],[number of trades]])-ABS(Table1[[#This Row],[company return]]))/100</f>
        <v>2.5665303041862724</v>
      </c>
      <c r="J4134" s="7">
        <f>((Table1[[#This Row],[returns]]+(1-$P$2)*Table1[[#This Row],[number of trades]])-ABS(Table1[[#This Row],[company return]]))/100</f>
        <v>2.9215303041862724</v>
      </c>
      <c r="K4134" s="7">
        <f>((Table1[[#This Row],[returns]]+(1-$Q$2)*Table1[[#This Row],[number of trades]])-ABS(Table1[[#This Row],[company return]]))/100</f>
        <v>3.2765303041862723</v>
      </c>
      <c r="L4134" s="7">
        <f>((Table1[[#This Row],[returns]]+(1-$R$2)*Table1[[#This Row],[number of trades]])-ABS(Table1[[#This Row],[company return]]))/100</f>
        <v>3.6315303041862723</v>
      </c>
      <c r="M4134" s="7">
        <f>((Table1[[#This Row],[returns]]+(1-$S$2)*Table1[[#This Row],[number of trades]])-ABS(Table1[[#This Row],[company return]]))/100</f>
        <v>3.9865303041862723</v>
      </c>
      <c r="N4134" s="9">
        <f>Table1[[#This Row],[fastsma]]*Table1[[#This Row],[slowsma]]</f>
        <v>200</v>
      </c>
    </row>
    <row r="4135" spans="1:14" ht="15" customHeight="1" x14ac:dyDescent="0.3">
      <c r="A4135" s="1">
        <v>6071</v>
      </c>
      <c r="B4135">
        <v>10</v>
      </c>
      <c r="C4135">
        <v>20</v>
      </c>
      <c r="D4135" t="s">
        <v>143</v>
      </c>
      <c r="E4135" t="s">
        <v>190</v>
      </c>
      <c r="F4135">
        <v>276.61</v>
      </c>
      <c r="G4135">
        <v>143</v>
      </c>
      <c r="H4135">
        <v>9.2424263989192266</v>
      </c>
      <c r="I4135" s="7">
        <f>((Table1[[#This Row],[returns]]+(1-$O$2)*Table1[[#This Row],[number of trades]])-ABS(Table1[[#This Row],[company return]]))/100</f>
        <v>2.6736757360108077</v>
      </c>
      <c r="J4135" s="7">
        <f>((Table1[[#This Row],[returns]]+(1-$P$2)*Table1[[#This Row],[number of trades]])-ABS(Table1[[#This Row],[company return]]))/100</f>
        <v>3.0311757360108076</v>
      </c>
      <c r="K4135" s="7">
        <f>((Table1[[#This Row],[returns]]+(1-$Q$2)*Table1[[#This Row],[number of trades]])-ABS(Table1[[#This Row],[company return]]))/100</f>
        <v>3.388675736010808</v>
      </c>
      <c r="L4135" s="7">
        <f>((Table1[[#This Row],[returns]]+(1-$R$2)*Table1[[#This Row],[number of trades]])-ABS(Table1[[#This Row],[company return]]))/100</f>
        <v>3.7461757360108079</v>
      </c>
      <c r="M4135" s="7">
        <f>((Table1[[#This Row],[returns]]+(1-$S$2)*Table1[[#This Row],[number of trades]])-ABS(Table1[[#This Row],[company return]]))/100</f>
        <v>4.1036757360108078</v>
      </c>
      <c r="N4135" s="9">
        <f>Table1[[#This Row],[fastsma]]*Table1[[#This Row],[slowsma]]</f>
        <v>200</v>
      </c>
    </row>
    <row r="4136" spans="1:14" ht="15" customHeight="1" x14ac:dyDescent="0.3">
      <c r="A4136" s="1">
        <v>6072</v>
      </c>
      <c r="B4136">
        <v>10</v>
      </c>
      <c r="C4136">
        <v>20</v>
      </c>
      <c r="D4136" t="s">
        <v>143</v>
      </c>
      <c r="E4136" t="s">
        <v>191</v>
      </c>
      <c r="F4136">
        <v>171.96</v>
      </c>
      <c r="G4136">
        <v>160</v>
      </c>
      <c r="H4136">
        <v>8.8274053073042662</v>
      </c>
      <c r="I4136" s="7">
        <f>((Table1[[#This Row],[returns]]+(1-$O$2)*Table1[[#This Row],[number of trades]])-ABS(Table1[[#This Row],[company return]]))/100</f>
        <v>1.6313259469269574</v>
      </c>
      <c r="J4136" s="7">
        <f>((Table1[[#This Row],[returns]]+(1-$P$2)*Table1[[#This Row],[number of trades]])-ABS(Table1[[#This Row],[company return]]))/100</f>
        <v>2.0313259469269571</v>
      </c>
      <c r="K4136" s="7">
        <f>((Table1[[#This Row],[returns]]+(1-$Q$2)*Table1[[#This Row],[number of trades]])-ABS(Table1[[#This Row],[company return]]))/100</f>
        <v>2.4313259469269575</v>
      </c>
      <c r="L4136" s="7">
        <f>((Table1[[#This Row],[returns]]+(1-$R$2)*Table1[[#This Row],[number of trades]])-ABS(Table1[[#This Row],[company return]]))/100</f>
        <v>2.8313259469269578</v>
      </c>
      <c r="M4136" s="7">
        <f>((Table1[[#This Row],[returns]]+(1-$S$2)*Table1[[#This Row],[number of trades]])-ABS(Table1[[#This Row],[company return]]))/100</f>
        <v>3.2313259469269577</v>
      </c>
      <c r="N4136" s="9">
        <f>Table1[[#This Row],[fastsma]]*Table1[[#This Row],[slowsma]]</f>
        <v>200</v>
      </c>
    </row>
    <row r="4137" spans="1:14" ht="15" customHeight="1" x14ac:dyDescent="0.3">
      <c r="A4137" s="1">
        <v>6073</v>
      </c>
      <c r="B4137">
        <v>10</v>
      </c>
      <c r="C4137">
        <v>20</v>
      </c>
      <c r="D4137" t="s">
        <v>143</v>
      </c>
      <c r="E4137" t="s">
        <v>192</v>
      </c>
      <c r="F4137">
        <v>67.02</v>
      </c>
      <c r="G4137">
        <v>154</v>
      </c>
      <c r="H4137">
        <v>-18.352452563902141</v>
      </c>
      <c r="I4137" s="7">
        <f>((Table1[[#This Row],[returns]]+(1-$O$2)*Table1[[#This Row],[number of trades]])-ABS(Table1[[#This Row],[company return]]))/100</f>
        <v>0.48667547436097858</v>
      </c>
      <c r="J4137" s="7">
        <f>((Table1[[#This Row],[returns]]+(1-$P$2)*Table1[[#This Row],[number of trades]])-ABS(Table1[[#This Row],[company return]]))/100</f>
        <v>0.87167547436097859</v>
      </c>
      <c r="K4137" s="7">
        <f>((Table1[[#This Row],[returns]]+(1-$Q$2)*Table1[[#This Row],[number of trades]])-ABS(Table1[[#This Row],[company return]]))/100</f>
        <v>1.2566754743609783</v>
      </c>
      <c r="L4137" s="7">
        <f>((Table1[[#This Row],[returns]]+(1-$R$2)*Table1[[#This Row],[number of trades]])-ABS(Table1[[#This Row],[company return]]))/100</f>
        <v>1.6416754743609783</v>
      </c>
      <c r="M4137" s="7">
        <f>((Table1[[#This Row],[returns]]+(1-$S$2)*Table1[[#This Row],[number of trades]])-ABS(Table1[[#This Row],[company return]]))/100</f>
        <v>2.0266754743609785</v>
      </c>
      <c r="N4137" s="9">
        <f>Table1[[#This Row],[fastsma]]*Table1[[#This Row],[slowsma]]</f>
        <v>200</v>
      </c>
    </row>
    <row r="4138" spans="1:14" ht="15" customHeight="1" x14ac:dyDescent="0.3">
      <c r="A4138" s="1">
        <v>6074</v>
      </c>
      <c r="B4138">
        <v>10</v>
      </c>
      <c r="C4138">
        <v>20</v>
      </c>
      <c r="D4138" t="s">
        <v>143</v>
      </c>
      <c r="E4138" t="s">
        <v>193</v>
      </c>
      <c r="F4138">
        <v>371.4</v>
      </c>
      <c r="G4138">
        <v>156</v>
      </c>
      <c r="H4138">
        <v>-22.34456966845659</v>
      </c>
      <c r="I4138" s="7">
        <f>((Table1[[#This Row],[returns]]+(1-$O$2)*Table1[[#This Row],[number of trades]])-ABS(Table1[[#This Row],[company return]]))/100</f>
        <v>3.490554303315434</v>
      </c>
      <c r="J4138" s="7">
        <f>((Table1[[#This Row],[returns]]+(1-$P$2)*Table1[[#This Row],[number of trades]])-ABS(Table1[[#This Row],[company return]]))/100</f>
        <v>3.8805543033154337</v>
      </c>
      <c r="K4138" s="7">
        <f>((Table1[[#This Row],[returns]]+(1-$Q$2)*Table1[[#This Row],[number of trades]])-ABS(Table1[[#This Row],[company return]]))/100</f>
        <v>4.2705543033154338</v>
      </c>
      <c r="L4138" s="7">
        <f>((Table1[[#This Row],[returns]]+(1-$R$2)*Table1[[#This Row],[number of trades]])-ABS(Table1[[#This Row],[company return]]))/100</f>
        <v>4.6605543033154335</v>
      </c>
      <c r="M4138" s="7">
        <f>((Table1[[#This Row],[returns]]+(1-$S$2)*Table1[[#This Row],[number of trades]])-ABS(Table1[[#This Row],[company return]]))/100</f>
        <v>5.0505543033154341</v>
      </c>
      <c r="N4138" s="9">
        <f>Table1[[#This Row],[fastsma]]*Table1[[#This Row],[slowsma]]</f>
        <v>200</v>
      </c>
    </row>
    <row r="4139" spans="1:14" ht="15" customHeight="1" x14ac:dyDescent="0.3">
      <c r="A4139" s="1">
        <v>6075</v>
      </c>
      <c r="B4139">
        <v>10</v>
      </c>
      <c r="C4139">
        <v>20</v>
      </c>
      <c r="D4139" t="s">
        <v>143</v>
      </c>
      <c r="E4139" t="s">
        <v>194</v>
      </c>
      <c r="F4139">
        <v>160.13999999999999</v>
      </c>
      <c r="G4139">
        <v>145</v>
      </c>
      <c r="H4139">
        <v>1.4558675294646879</v>
      </c>
      <c r="I4139" s="7">
        <f>((Table1[[#This Row],[returns]]+(1-$O$2)*Table1[[#This Row],[number of trades]])-ABS(Table1[[#This Row],[company return]]))/100</f>
        <v>1.586841324705353</v>
      </c>
      <c r="J4139" s="7">
        <f>((Table1[[#This Row],[returns]]+(1-$P$2)*Table1[[#This Row],[number of trades]])-ABS(Table1[[#This Row],[company return]]))/100</f>
        <v>1.949341324705353</v>
      </c>
      <c r="K4139" s="7">
        <f>((Table1[[#This Row],[returns]]+(1-$Q$2)*Table1[[#This Row],[number of trades]])-ABS(Table1[[#This Row],[company return]]))/100</f>
        <v>2.3118413247053531</v>
      </c>
      <c r="L4139" s="7">
        <f>((Table1[[#This Row],[returns]]+(1-$R$2)*Table1[[#This Row],[number of trades]])-ABS(Table1[[#This Row],[company return]]))/100</f>
        <v>2.6743413247053529</v>
      </c>
      <c r="M4139" s="7">
        <f>((Table1[[#This Row],[returns]]+(1-$S$2)*Table1[[#This Row],[number of trades]])-ABS(Table1[[#This Row],[company return]]))/100</f>
        <v>3.0368413247053532</v>
      </c>
      <c r="N4139" s="9">
        <f>Table1[[#This Row],[fastsma]]*Table1[[#This Row],[slowsma]]</f>
        <v>200</v>
      </c>
    </row>
    <row r="4140" spans="1:14" ht="15" customHeight="1" x14ac:dyDescent="0.3">
      <c r="A4140" s="1">
        <v>6076</v>
      </c>
      <c r="B4140">
        <v>10</v>
      </c>
      <c r="C4140">
        <v>20</v>
      </c>
      <c r="D4140" t="s">
        <v>143</v>
      </c>
      <c r="E4140" t="s">
        <v>195</v>
      </c>
      <c r="F4140">
        <v>103.56</v>
      </c>
      <c r="G4140">
        <v>144</v>
      </c>
      <c r="H4140">
        <v>-28.71067625101621</v>
      </c>
      <c r="I4140" s="7">
        <f>((Table1[[#This Row],[returns]]+(1-$O$2)*Table1[[#This Row],[number of trades]])-ABS(Table1[[#This Row],[company return]]))/100</f>
        <v>0.74849323748983787</v>
      </c>
      <c r="J4140" s="7">
        <f>((Table1[[#This Row],[returns]]+(1-$P$2)*Table1[[#This Row],[number of trades]])-ABS(Table1[[#This Row],[company return]]))/100</f>
        <v>1.108493237489838</v>
      </c>
      <c r="K4140" s="7">
        <f>((Table1[[#This Row],[returns]]+(1-$Q$2)*Table1[[#This Row],[number of trades]])-ABS(Table1[[#This Row],[company return]]))/100</f>
        <v>1.4684932374898381</v>
      </c>
      <c r="L4140" s="7">
        <f>((Table1[[#This Row],[returns]]+(1-$R$2)*Table1[[#This Row],[number of trades]])-ABS(Table1[[#This Row],[company return]]))/100</f>
        <v>1.8284932374898382</v>
      </c>
      <c r="M4140" s="7">
        <f>((Table1[[#This Row],[returns]]+(1-$S$2)*Table1[[#This Row],[number of trades]])-ABS(Table1[[#This Row],[company return]]))/100</f>
        <v>2.1884932374898383</v>
      </c>
      <c r="N4140" s="9">
        <f>Table1[[#This Row],[fastsma]]*Table1[[#This Row],[slowsma]]</f>
        <v>200</v>
      </c>
    </row>
    <row r="4141" spans="1:14" ht="15" customHeight="1" x14ac:dyDescent="0.3">
      <c r="A4141" s="1">
        <v>6077</v>
      </c>
      <c r="B4141">
        <v>10</v>
      </c>
      <c r="C4141">
        <v>20</v>
      </c>
      <c r="D4141" t="s">
        <v>143</v>
      </c>
      <c r="E4141" t="s">
        <v>196</v>
      </c>
      <c r="F4141">
        <v>261.39999999999998</v>
      </c>
      <c r="G4141">
        <v>140</v>
      </c>
      <c r="H4141">
        <v>-63.135290796712859</v>
      </c>
      <c r="I4141" s="7">
        <f>((Table1[[#This Row],[returns]]+(1-$O$2)*Table1[[#This Row],[number of trades]])-ABS(Table1[[#This Row],[company return]]))/100</f>
        <v>1.9826470920328712</v>
      </c>
      <c r="J4141" s="7">
        <f>((Table1[[#This Row],[returns]]+(1-$P$2)*Table1[[#This Row],[number of trades]])-ABS(Table1[[#This Row],[company return]]))/100</f>
        <v>2.3326470920328712</v>
      </c>
      <c r="K4141" s="7">
        <f>((Table1[[#This Row],[returns]]+(1-$Q$2)*Table1[[#This Row],[number of trades]])-ABS(Table1[[#This Row],[company return]]))/100</f>
        <v>2.6826470920328713</v>
      </c>
      <c r="L4141" s="7">
        <f>((Table1[[#This Row],[returns]]+(1-$R$2)*Table1[[#This Row],[number of trades]])-ABS(Table1[[#This Row],[company return]]))/100</f>
        <v>3.032647092032871</v>
      </c>
      <c r="M4141" s="7">
        <f>((Table1[[#This Row],[returns]]+(1-$S$2)*Table1[[#This Row],[number of trades]])-ABS(Table1[[#This Row],[company return]]))/100</f>
        <v>3.3826470920328711</v>
      </c>
      <c r="N4141" s="9">
        <f>Table1[[#This Row],[fastsma]]*Table1[[#This Row],[slowsma]]</f>
        <v>200</v>
      </c>
    </row>
    <row r="4142" spans="1:14" ht="15" customHeight="1" x14ac:dyDescent="0.3">
      <c r="A4142" s="1">
        <v>6078</v>
      </c>
      <c r="B4142">
        <v>10</v>
      </c>
      <c r="C4142">
        <v>20</v>
      </c>
      <c r="D4142" t="s">
        <v>143</v>
      </c>
      <c r="E4142" t="s">
        <v>197</v>
      </c>
      <c r="F4142">
        <v>558.91</v>
      </c>
      <c r="G4142">
        <v>131</v>
      </c>
      <c r="H4142">
        <v>-10.629373688739509</v>
      </c>
      <c r="I4142" s="7">
        <f>((Table1[[#This Row],[returns]]+(1-$O$2)*Table1[[#This Row],[number of trades]])-ABS(Table1[[#This Row],[company return]]))/100</f>
        <v>5.4828062631126047</v>
      </c>
      <c r="J4142" s="7">
        <f>((Table1[[#This Row],[returns]]+(1-$P$2)*Table1[[#This Row],[number of trades]])-ABS(Table1[[#This Row],[company return]]))/100</f>
        <v>5.8103062631126043</v>
      </c>
      <c r="K4142" s="7">
        <f>((Table1[[#This Row],[returns]]+(1-$Q$2)*Table1[[#This Row],[number of trades]])-ABS(Table1[[#This Row],[company return]]))/100</f>
        <v>6.1378062631126049</v>
      </c>
      <c r="L4142" s="7">
        <f>((Table1[[#This Row],[returns]]+(1-$R$2)*Table1[[#This Row],[number of trades]])-ABS(Table1[[#This Row],[company return]]))/100</f>
        <v>6.4653062631126046</v>
      </c>
      <c r="M4142" s="7">
        <f>((Table1[[#This Row],[returns]]+(1-$S$2)*Table1[[#This Row],[number of trades]])-ABS(Table1[[#This Row],[company return]]))/100</f>
        <v>6.7928062631126043</v>
      </c>
      <c r="N4142" s="9">
        <f>Table1[[#This Row],[fastsma]]*Table1[[#This Row],[slowsma]]</f>
        <v>200</v>
      </c>
    </row>
    <row r="4143" spans="1:14" ht="15" customHeight="1" x14ac:dyDescent="0.3">
      <c r="A4143" s="1">
        <v>6079</v>
      </c>
      <c r="B4143">
        <v>10</v>
      </c>
      <c r="C4143">
        <v>20</v>
      </c>
      <c r="D4143" t="s">
        <v>143</v>
      </c>
      <c r="E4143" t="s">
        <v>198</v>
      </c>
      <c r="F4143">
        <v>157.59</v>
      </c>
      <c r="G4143">
        <v>159</v>
      </c>
      <c r="H4143">
        <v>-43.208151168081457</v>
      </c>
      <c r="I4143" s="7">
        <f>((Table1[[#This Row],[returns]]+(1-$O$2)*Table1[[#This Row],[number of trades]])-ABS(Table1[[#This Row],[company return]]))/100</f>
        <v>1.1438184883191855</v>
      </c>
      <c r="J4143" s="7">
        <f>((Table1[[#This Row],[returns]]+(1-$P$2)*Table1[[#This Row],[number of trades]])-ABS(Table1[[#This Row],[company return]]))/100</f>
        <v>1.5413184883191855</v>
      </c>
      <c r="K4143" s="7">
        <f>((Table1[[#This Row],[returns]]+(1-$Q$2)*Table1[[#This Row],[number of trades]])-ABS(Table1[[#This Row],[company return]]))/100</f>
        <v>1.9388184883191855</v>
      </c>
      <c r="L4143" s="7">
        <f>((Table1[[#This Row],[returns]]+(1-$R$2)*Table1[[#This Row],[number of trades]])-ABS(Table1[[#This Row],[company return]]))/100</f>
        <v>2.3363184883191859</v>
      </c>
      <c r="M4143" s="7">
        <f>((Table1[[#This Row],[returns]]+(1-$S$2)*Table1[[#This Row],[number of trades]])-ABS(Table1[[#This Row],[company return]]))/100</f>
        <v>2.7338184883191854</v>
      </c>
      <c r="N4143" s="9">
        <f>Table1[[#This Row],[fastsma]]*Table1[[#This Row],[slowsma]]</f>
        <v>200</v>
      </c>
    </row>
    <row r="4144" spans="1:14" ht="15" hidden="1" customHeight="1" x14ac:dyDescent="0.3">
      <c r="A4144" s="1"/>
      <c r="I4144" s="7"/>
      <c r="J4144" s="7"/>
      <c r="K4144" s="7"/>
      <c r="L4144" s="7"/>
      <c r="M4144" s="7"/>
      <c r="N4144" s="9"/>
    </row>
    <row r="4145" spans="1:14" ht="15" customHeight="1" x14ac:dyDescent="0.3">
      <c r="A4145" s="1">
        <v>6080</v>
      </c>
      <c r="B4145">
        <v>10</v>
      </c>
      <c r="C4145">
        <v>20</v>
      </c>
      <c r="D4145" t="s">
        <v>143</v>
      </c>
      <c r="E4145" t="s">
        <v>199</v>
      </c>
      <c r="F4145">
        <v>239.01</v>
      </c>
      <c r="G4145">
        <v>168</v>
      </c>
      <c r="H4145">
        <v>-31.590598897948251</v>
      </c>
      <c r="I4145" s="7">
        <f>((Table1[[#This Row],[returns]]+(1-$O$2)*Table1[[#This Row],[number of trades]])-ABS(Table1[[#This Row],[company return]]))/100</f>
        <v>2.0741940110205177</v>
      </c>
      <c r="J4145" s="7">
        <f>((Table1[[#This Row],[returns]]+(1-$P$2)*Table1[[#This Row],[number of trades]])-ABS(Table1[[#This Row],[company return]]))/100</f>
        <v>2.4941940110205176</v>
      </c>
      <c r="K4145" s="7">
        <f>((Table1[[#This Row],[returns]]+(1-$Q$2)*Table1[[#This Row],[number of trades]])-ABS(Table1[[#This Row],[company return]]))/100</f>
        <v>2.9141940110205171</v>
      </c>
      <c r="L4145" s="7">
        <f>((Table1[[#This Row],[returns]]+(1-$R$2)*Table1[[#This Row],[number of trades]])-ABS(Table1[[#This Row],[company return]]))/100</f>
        <v>3.334194011020517</v>
      </c>
      <c r="M4145" s="7">
        <f>((Table1[[#This Row],[returns]]+(1-$S$2)*Table1[[#This Row],[number of trades]])-ABS(Table1[[#This Row],[company return]]))/100</f>
        <v>3.7541940110205174</v>
      </c>
      <c r="N4145" s="9">
        <f>Table1[[#This Row],[fastsma]]*Table1[[#This Row],[slowsma]]</f>
        <v>200</v>
      </c>
    </row>
    <row r="4146" spans="1:14" ht="15" customHeight="1" x14ac:dyDescent="0.3">
      <c r="A4146" s="1">
        <v>6081</v>
      </c>
      <c r="B4146">
        <v>10</v>
      </c>
      <c r="C4146">
        <v>20</v>
      </c>
      <c r="D4146" t="s">
        <v>143</v>
      </c>
      <c r="E4146" t="s">
        <v>200</v>
      </c>
      <c r="F4146">
        <v>31.95</v>
      </c>
      <c r="G4146">
        <v>142</v>
      </c>
      <c r="H4146">
        <v>-29.45175604073227</v>
      </c>
      <c r="I4146" s="7">
        <f>((Table1[[#This Row],[returns]]+(1-$O$2)*Table1[[#This Row],[number of trades]])-ABS(Table1[[#This Row],[company return]]))/100</f>
        <v>2.4982439592677288E-2</v>
      </c>
      <c r="J4146" s="7">
        <f>((Table1[[#This Row],[returns]]+(1-$P$2)*Table1[[#This Row],[number of trades]])-ABS(Table1[[#This Row],[company return]]))/100</f>
        <v>0.3799824395926773</v>
      </c>
      <c r="K4146" s="7">
        <f>((Table1[[#This Row],[returns]]+(1-$Q$2)*Table1[[#This Row],[number of trades]])-ABS(Table1[[#This Row],[company return]]))/100</f>
        <v>0.73498243959267739</v>
      </c>
      <c r="L4146" s="7">
        <f>((Table1[[#This Row],[returns]]+(1-$R$2)*Table1[[#This Row],[number of trades]])-ABS(Table1[[#This Row],[company return]]))/100</f>
        <v>1.0899824395926772</v>
      </c>
      <c r="M4146" s="7">
        <f>((Table1[[#This Row],[returns]]+(1-$S$2)*Table1[[#This Row],[number of trades]])-ABS(Table1[[#This Row],[company return]]))/100</f>
        <v>1.4449824395926771</v>
      </c>
      <c r="N4146" s="9">
        <f>Table1[[#This Row],[fastsma]]*Table1[[#This Row],[slowsma]]</f>
        <v>200</v>
      </c>
    </row>
    <row r="4147" spans="1:14" ht="15" customHeight="1" x14ac:dyDescent="0.3">
      <c r="A4147" s="1">
        <v>6082</v>
      </c>
      <c r="B4147">
        <v>10</v>
      </c>
      <c r="C4147">
        <v>20</v>
      </c>
      <c r="D4147" t="s">
        <v>143</v>
      </c>
      <c r="E4147" t="s">
        <v>201</v>
      </c>
      <c r="F4147">
        <v>75.489999999999995</v>
      </c>
      <c r="G4147">
        <v>140</v>
      </c>
      <c r="H4147">
        <v>0.77476129307573316</v>
      </c>
      <c r="I4147" s="7">
        <f>((Table1[[#This Row],[returns]]+(1-$O$2)*Table1[[#This Row],[number of trades]])-ABS(Table1[[#This Row],[company return]]))/100</f>
        <v>0.7471523870692427</v>
      </c>
      <c r="J4147" s="7">
        <f>((Table1[[#This Row],[returns]]+(1-$P$2)*Table1[[#This Row],[number of trades]])-ABS(Table1[[#This Row],[company return]]))/100</f>
        <v>1.0971523870692428</v>
      </c>
      <c r="K4147" s="7">
        <f>((Table1[[#This Row],[returns]]+(1-$Q$2)*Table1[[#This Row],[number of trades]])-ABS(Table1[[#This Row],[company return]]))/100</f>
        <v>1.4471523870692429</v>
      </c>
      <c r="L4147" s="7">
        <f>((Table1[[#This Row],[returns]]+(1-$R$2)*Table1[[#This Row],[number of trades]])-ABS(Table1[[#This Row],[company return]]))/100</f>
        <v>1.7971523870692427</v>
      </c>
      <c r="M4147" s="7">
        <f>((Table1[[#This Row],[returns]]+(1-$S$2)*Table1[[#This Row],[number of trades]])-ABS(Table1[[#This Row],[company return]]))/100</f>
        <v>2.1471523870692426</v>
      </c>
      <c r="N4147" s="9">
        <f>Table1[[#This Row],[fastsma]]*Table1[[#This Row],[slowsma]]</f>
        <v>200</v>
      </c>
    </row>
    <row r="4148" spans="1:14" ht="15" customHeight="1" x14ac:dyDescent="0.3">
      <c r="A4148" s="1">
        <v>6083</v>
      </c>
      <c r="B4148">
        <v>10</v>
      </c>
      <c r="C4148">
        <v>20</v>
      </c>
      <c r="D4148" t="s">
        <v>143</v>
      </c>
      <c r="E4148" t="s">
        <v>202</v>
      </c>
      <c r="F4148">
        <v>284.88</v>
      </c>
      <c r="G4148">
        <v>167</v>
      </c>
      <c r="H4148">
        <v>-22.15255959418316</v>
      </c>
      <c r="I4148" s="7">
        <f>((Table1[[#This Row],[returns]]+(1-$O$2)*Table1[[#This Row],[number of trades]])-ABS(Table1[[#This Row],[company return]]))/100</f>
        <v>2.6272744040581681</v>
      </c>
      <c r="J4148" s="7">
        <f>((Table1[[#This Row],[returns]]+(1-$P$2)*Table1[[#This Row],[number of trades]])-ABS(Table1[[#This Row],[company return]]))/100</f>
        <v>3.0447744040581681</v>
      </c>
      <c r="K4148" s="7">
        <f>((Table1[[#This Row],[returns]]+(1-$Q$2)*Table1[[#This Row],[number of trades]])-ABS(Table1[[#This Row],[company return]]))/100</f>
        <v>3.4622744040581681</v>
      </c>
      <c r="L4148" s="7">
        <f>((Table1[[#This Row],[returns]]+(1-$R$2)*Table1[[#This Row],[number of trades]])-ABS(Table1[[#This Row],[company return]]))/100</f>
        <v>3.8797744040581681</v>
      </c>
      <c r="M4148" s="7">
        <f>((Table1[[#This Row],[returns]]+(1-$S$2)*Table1[[#This Row],[number of trades]])-ABS(Table1[[#This Row],[company return]]))/100</f>
        <v>4.2972744040581681</v>
      </c>
      <c r="N4148" s="9">
        <f>Table1[[#This Row],[fastsma]]*Table1[[#This Row],[slowsma]]</f>
        <v>200</v>
      </c>
    </row>
    <row r="4149" spans="1:14" ht="15" customHeight="1" x14ac:dyDescent="0.3">
      <c r="A4149" s="1">
        <v>6084</v>
      </c>
      <c r="B4149">
        <v>10</v>
      </c>
      <c r="C4149">
        <v>20</v>
      </c>
      <c r="D4149" t="s">
        <v>143</v>
      </c>
      <c r="E4149" t="s">
        <v>203</v>
      </c>
      <c r="F4149">
        <v>437.02</v>
      </c>
      <c r="G4149">
        <v>145</v>
      </c>
      <c r="H4149">
        <v>-57.405140101649309</v>
      </c>
      <c r="I4149" s="7">
        <f>((Table1[[#This Row],[returns]]+(1-$O$2)*Table1[[#This Row],[number of trades]])-ABS(Table1[[#This Row],[company return]]))/100</f>
        <v>3.7961485989835069</v>
      </c>
      <c r="J4149" s="7">
        <f>((Table1[[#This Row],[returns]]+(1-$P$2)*Table1[[#This Row],[number of trades]])-ABS(Table1[[#This Row],[company return]]))/100</f>
        <v>4.1586485989835067</v>
      </c>
      <c r="K4149" s="7">
        <f>((Table1[[#This Row],[returns]]+(1-$Q$2)*Table1[[#This Row],[number of trades]])-ABS(Table1[[#This Row],[company return]]))/100</f>
        <v>4.5211485989835065</v>
      </c>
      <c r="L4149" s="7">
        <f>((Table1[[#This Row],[returns]]+(1-$R$2)*Table1[[#This Row],[number of trades]])-ABS(Table1[[#This Row],[company return]]))/100</f>
        <v>4.8836485989835072</v>
      </c>
      <c r="M4149" s="7">
        <f>((Table1[[#This Row],[returns]]+(1-$S$2)*Table1[[#This Row],[number of trades]])-ABS(Table1[[#This Row],[company return]]))/100</f>
        <v>5.246148598983507</v>
      </c>
      <c r="N4149" s="9">
        <f>Table1[[#This Row],[fastsma]]*Table1[[#This Row],[slowsma]]</f>
        <v>200</v>
      </c>
    </row>
    <row r="4150" spans="1:14" ht="15" customHeight="1" x14ac:dyDescent="0.3">
      <c r="A4150" s="1">
        <v>6085</v>
      </c>
      <c r="B4150">
        <v>10</v>
      </c>
      <c r="C4150">
        <v>20</v>
      </c>
      <c r="D4150" t="s">
        <v>143</v>
      </c>
      <c r="E4150" t="s">
        <v>204</v>
      </c>
      <c r="F4150">
        <v>193.54</v>
      </c>
      <c r="G4150">
        <v>138</v>
      </c>
      <c r="H4150">
        <v>6.0857996085082844</v>
      </c>
      <c r="I4150" s="7">
        <f>((Table1[[#This Row],[returns]]+(1-$O$2)*Table1[[#This Row],[number of trades]])-ABS(Table1[[#This Row],[company return]]))/100</f>
        <v>1.874542003914917</v>
      </c>
      <c r="J4150" s="7">
        <f>((Table1[[#This Row],[returns]]+(1-$P$2)*Table1[[#This Row],[number of trades]])-ABS(Table1[[#This Row],[company return]]))/100</f>
        <v>2.219542003914917</v>
      </c>
      <c r="K4150" s="7">
        <f>((Table1[[#This Row],[returns]]+(1-$Q$2)*Table1[[#This Row],[number of trades]])-ABS(Table1[[#This Row],[company return]]))/100</f>
        <v>2.5645420039149167</v>
      </c>
      <c r="L4150" s="7">
        <f>((Table1[[#This Row],[returns]]+(1-$R$2)*Table1[[#This Row],[number of trades]])-ABS(Table1[[#This Row],[company return]]))/100</f>
        <v>2.9095420039149165</v>
      </c>
      <c r="M4150" s="7">
        <f>((Table1[[#This Row],[returns]]+(1-$S$2)*Table1[[#This Row],[number of trades]])-ABS(Table1[[#This Row],[company return]]))/100</f>
        <v>3.2545420039149167</v>
      </c>
      <c r="N4150" s="9">
        <f>Table1[[#This Row],[fastsma]]*Table1[[#This Row],[slowsma]]</f>
        <v>200</v>
      </c>
    </row>
    <row r="4151" spans="1:14" ht="15" customHeight="1" x14ac:dyDescent="0.3">
      <c r="A4151" s="1">
        <v>6086</v>
      </c>
      <c r="B4151">
        <v>10</v>
      </c>
      <c r="C4151">
        <v>20</v>
      </c>
      <c r="D4151" t="s">
        <v>143</v>
      </c>
      <c r="E4151" t="s">
        <v>205</v>
      </c>
      <c r="F4151">
        <v>210.81</v>
      </c>
      <c r="G4151">
        <v>150</v>
      </c>
      <c r="H4151">
        <v>-24.971356005870089</v>
      </c>
      <c r="I4151" s="7">
        <f>((Table1[[#This Row],[returns]]+(1-$O$2)*Table1[[#This Row],[number of trades]])-ABS(Table1[[#This Row],[company return]]))/100</f>
        <v>1.858386439941299</v>
      </c>
      <c r="J4151" s="7">
        <f>((Table1[[#This Row],[returns]]+(1-$P$2)*Table1[[#This Row],[number of trades]])-ABS(Table1[[#This Row],[company return]]))/100</f>
        <v>2.2333864399412993</v>
      </c>
      <c r="K4151" s="7">
        <f>((Table1[[#This Row],[returns]]+(1-$Q$2)*Table1[[#This Row],[number of trades]])-ABS(Table1[[#This Row],[company return]]))/100</f>
        <v>2.6083864399412993</v>
      </c>
      <c r="L4151" s="7">
        <f>((Table1[[#This Row],[returns]]+(1-$R$2)*Table1[[#This Row],[number of trades]])-ABS(Table1[[#This Row],[company return]]))/100</f>
        <v>2.9833864399412993</v>
      </c>
      <c r="M4151" s="7">
        <f>((Table1[[#This Row],[returns]]+(1-$S$2)*Table1[[#This Row],[number of trades]])-ABS(Table1[[#This Row],[company return]]))/100</f>
        <v>3.3583864399412993</v>
      </c>
      <c r="N4151" s="9">
        <f>Table1[[#This Row],[fastsma]]*Table1[[#This Row],[slowsma]]</f>
        <v>200</v>
      </c>
    </row>
    <row r="4152" spans="1:14" ht="15" customHeight="1" x14ac:dyDescent="0.3">
      <c r="A4152" s="1">
        <v>6087</v>
      </c>
      <c r="B4152">
        <v>10</v>
      </c>
      <c r="C4152">
        <v>20</v>
      </c>
      <c r="D4152" t="s">
        <v>143</v>
      </c>
      <c r="E4152" t="s">
        <v>206</v>
      </c>
      <c r="F4152">
        <v>93.57</v>
      </c>
      <c r="G4152">
        <v>143</v>
      </c>
      <c r="H4152">
        <v>-15.31399980357453</v>
      </c>
      <c r="I4152" s="7">
        <f>((Table1[[#This Row],[returns]]+(1-$O$2)*Table1[[#This Row],[number of trades]])-ABS(Table1[[#This Row],[company return]]))/100</f>
        <v>0.78256000196425457</v>
      </c>
      <c r="J4152" s="7">
        <f>((Table1[[#This Row],[returns]]+(1-$P$2)*Table1[[#This Row],[number of trades]])-ABS(Table1[[#This Row],[company return]]))/100</f>
        <v>1.1400600019642546</v>
      </c>
      <c r="K4152" s="7">
        <f>((Table1[[#This Row],[returns]]+(1-$Q$2)*Table1[[#This Row],[number of trades]])-ABS(Table1[[#This Row],[company return]]))/100</f>
        <v>1.4975600019642548</v>
      </c>
      <c r="L4152" s="7">
        <f>((Table1[[#This Row],[returns]]+(1-$R$2)*Table1[[#This Row],[number of trades]])-ABS(Table1[[#This Row],[company return]]))/100</f>
        <v>1.8550600019642547</v>
      </c>
      <c r="M4152" s="7">
        <f>((Table1[[#This Row],[returns]]+(1-$S$2)*Table1[[#This Row],[number of trades]])-ABS(Table1[[#This Row],[company return]]))/100</f>
        <v>2.2125600019642548</v>
      </c>
      <c r="N4152" s="9">
        <f>Table1[[#This Row],[fastsma]]*Table1[[#This Row],[slowsma]]</f>
        <v>200</v>
      </c>
    </row>
    <row r="4153" spans="1:14" ht="15" customHeight="1" x14ac:dyDescent="0.3">
      <c r="A4153" s="1">
        <v>6088</v>
      </c>
      <c r="B4153">
        <v>10</v>
      </c>
      <c r="C4153">
        <v>20</v>
      </c>
      <c r="D4153" t="s">
        <v>143</v>
      </c>
      <c r="E4153" t="s">
        <v>207</v>
      </c>
      <c r="F4153">
        <v>245.81</v>
      </c>
      <c r="G4153">
        <v>152</v>
      </c>
      <c r="H4153">
        <v>0.62699375637070287</v>
      </c>
      <c r="I4153" s="7">
        <f>((Table1[[#This Row],[returns]]+(1-$O$2)*Table1[[#This Row],[number of trades]])-ABS(Table1[[#This Row],[company return]]))/100</f>
        <v>2.4518300624362932</v>
      </c>
      <c r="J4153" s="7">
        <f>((Table1[[#This Row],[returns]]+(1-$P$2)*Table1[[#This Row],[number of trades]])-ABS(Table1[[#This Row],[company return]]))/100</f>
        <v>2.8318300624362926</v>
      </c>
      <c r="K4153" s="7">
        <f>((Table1[[#This Row],[returns]]+(1-$Q$2)*Table1[[#This Row],[number of trades]])-ABS(Table1[[#This Row],[company return]]))/100</f>
        <v>3.211830062436293</v>
      </c>
      <c r="L4153" s="7">
        <f>((Table1[[#This Row],[returns]]+(1-$R$2)*Table1[[#This Row],[number of trades]])-ABS(Table1[[#This Row],[company return]]))/100</f>
        <v>3.5918300624362929</v>
      </c>
      <c r="M4153" s="7">
        <f>((Table1[[#This Row],[returns]]+(1-$S$2)*Table1[[#This Row],[number of trades]])-ABS(Table1[[#This Row],[company return]]))/100</f>
        <v>3.9718300624362928</v>
      </c>
      <c r="N4153" s="9">
        <f>Table1[[#This Row],[fastsma]]*Table1[[#This Row],[slowsma]]</f>
        <v>200</v>
      </c>
    </row>
    <row r="4154" spans="1:14" ht="15" customHeight="1" x14ac:dyDescent="0.3">
      <c r="A4154" s="1">
        <v>6089</v>
      </c>
      <c r="B4154">
        <v>10</v>
      </c>
      <c r="C4154">
        <v>20</v>
      </c>
      <c r="D4154" t="s">
        <v>143</v>
      </c>
      <c r="E4154" t="s">
        <v>208</v>
      </c>
      <c r="F4154">
        <v>303.44</v>
      </c>
      <c r="G4154">
        <v>134</v>
      </c>
      <c r="H4154">
        <v>-11.09145123005414</v>
      </c>
      <c r="I4154" s="7">
        <f>((Table1[[#This Row],[returns]]+(1-$O$2)*Table1[[#This Row],[number of trades]])-ABS(Table1[[#This Row],[company return]]))/100</f>
        <v>2.9234854876994585</v>
      </c>
      <c r="J4154" s="7">
        <f>((Table1[[#This Row],[returns]]+(1-$P$2)*Table1[[#This Row],[number of trades]])-ABS(Table1[[#This Row],[company return]]))/100</f>
        <v>3.2584854876994584</v>
      </c>
      <c r="K4154" s="7">
        <f>((Table1[[#This Row],[returns]]+(1-$Q$2)*Table1[[#This Row],[number of trades]])-ABS(Table1[[#This Row],[company return]]))/100</f>
        <v>3.5934854876994589</v>
      </c>
      <c r="L4154" s="7">
        <f>((Table1[[#This Row],[returns]]+(1-$R$2)*Table1[[#This Row],[number of trades]])-ABS(Table1[[#This Row],[company return]]))/100</f>
        <v>3.9284854876994588</v>
      </c>
      <c r="M4154" s="7">
        <f>((Table1[[#This Row],[returns]]+(1-$S$2)*Table1[[#This Row],[number of trades]])-ABS(Table1[[#This Row],[company return]]))/100</f>
        <v>4.2634854876994588</v>
      </c>
      <c r="N4154" s="9">
        <f>Table1[[#This Row],[fastsma]]*Table1[[#This Row],[slowsma]]</f>
        <v>200</v>
      </c>
    </row>
    <row r="4155" spans="1:14" ht="15" customHeight="1" x14ac:dyDescent="0.3">
      <c r="A4155" s="1">
        <v>6090</v>
      </c>
      <c r="B4155">
        <v>10</v>
      </c>
      <c r="C4155">
        <v>20</v>
      </c>
      <c r="D4155" t="s">
        <v>143</v>
      </c>
      <c r="E4155" t="s">
        <v>209</v>
      </c>
      <c r="F4155">
        <v>223.33</v>
      </c>
      <c r="G4155">
        <v>139</v>
      </c>
      <c r="H4155">
        <v>-53.353404092680549</v>
      </c>
      <c r="I4155" s="7">
        <f>((Table1[[#This Row],[returns]]+(1-$O$2)*Table1[[#This Row],[number of trades]])-ABS(Table1[[#This Row],[company return]]))/100</f>
        <v>1.6997659590731944</v>
      </c>
      <c r="J4155" s="7">
        <f>((Table1[[#This Row],[returns]]+(1-$P$2)*Table1[[#This Row],[number of trades]])-ABS(Table1[[#This Row],[company return]]))/100</f>
        <v>2.047265959073195</v>
      </c>
      <c r="K4155" s="7">
        <f>((Table1[[#This Row],[returns]]+(1-$Q$2)*Table1[[#This Row],[number of trades]])-ABS(Table1[[#This Row],[company return]]))/100</f>
        <v>2.3947659590731951</v>
      </c>
      <c r="L4155" s="7">
        <f>((Table1[[#This Row],[returns]]+(1-$R$2)*Table1[[#This Row],[number of trades]])-ABS(Table1[[#This Row],[company return]]))/100</f>
        <v>2.7422659590731953</v>
      </c>
      <c r="M4155" s="7">
        <f>((Table1[[#This Row],[returns]]+(1-$S$2)*Table1[[#This Row],[number of trades]])-ABS(Table1[[#This Row],[company return]]))/100</f>
        <v>3.089765959073195</v>
      </c>
      <c r="N4155" s="9">
        <f>Table1[[#This Row],[fastsma]]*Table1[[#This Row],[slowsma]]</f>
        <v>200</v>
      </c>
    </row>
    <row r="4156" spans="1:14" ht="15" customHeight="1" x14ac:dyDescent="0.3">
      <c r="A4156" s="1">
        <v>6091</v>
      </c>
      <c r="B4156">
        <v>10</v>
      </c>
      <c r="C4156">
        <v>20</v>
      </c>
      <c r="D4156" t="s">
        <v>143</v>
      </c>
      <c r="E4156" t="s">
        <v>210</v>
      </c>
      <c r="F4156">
        <v>101.44</v>
      </c>
      <c r="G4156">
        <v>160</v>
      </c>
      <c r="H4156">
        <v>-21.578945882432659</v>
      </c>
      <c r="I4156" s="7">
        <f>((Table1[[#This Row],[returns]]+(1-$O$2)*Table1[[#This Row],[number of trades]])-ABS(Table1[[#This Row],[company return]]))/100</f>
        <v>0.79861054117567332</v>
      </c>
      <c r="J4156" s="7">
        <f>((Table1[[#This Row],[returns]]+(1-$P$2)*Table1[[#This Row],[number of trades]])-ABS(Table1[[#This Row],[company return]]))/100</f>
        <v>1.1986105411756733</v>
      </c>
      <c r="K4156" s="7">
        <f>((Table1[[#This Row],[returns]]+(1-$Q$2)*Table1[[#This Row],[number of trades]])-ABS(Table1[[#This Row],[company return]]))/100</f>
        <v>1.5986105411756732</v>
      </c>
      <c r="L4156" s="7">
        <f>((Table1[[#This Row],[returns]]+(1-$R$2)*Table1[[#This Row],[number of trades]])-ABS(Table1[[#This Row],[company return]]))/100</f>
        <v>1.9986105411756734</v>
      </c>
      <c r="M4156" s="7">
        <f>((Table1[[#This Row],[returns]]+(1-$S$2)*Table1[[#This Row],[number of trades]])-ABS(Table1[[#This Row],[company return]]))/100</f>
        <v>2.3986105411756733</v>
      </c>
      <c r="N4156" s="9">
        <f>Table1[[#This Row],[fastsma]]*Table1[[#This Row],[slowsma]]</f>
        <v>200</v>
      </c>
    </row>
    <row r="4157" spans="1:14" ht="15" hidden="1" customHeight="1" x14ac:dyDescent="0.3">
      <c r="A4157" s="1"/>
      <c r="I4157" s="7"/>
      <c r="J4157" s="7"/>
      <c r="K4157" s="7"/>
      <c r="L4157" s="7"/>
      <c r="M4157" s="7"/>
      <c r="N4157" s="9"/>
    </row>
    <row r="4158" spans="1:14" ht="15" customHeight="1" x14ac:dyDescent="0.3">
      <c r="A4158" s="1">
        <v>6092</v>
      </c>
      <c r="B4158">
        <v>10</v>
      </c>
      <c r="C4158">
        <v>20</v>
      </c>
      <c r="D4158" t="s">
        <v>143</v>
      </c>
      <c r="E4158" t="s">
        <v>211</v>
      </c>
      <c r="F4158">
        <v>484.04</v>
      </c>
      <c r="G4158">
        <v>136</v>
      </c>
      <c r="H4158">
        <v>-68.451480148185823</v>
      </c>
      <c r="I4158" s="7">
        <f>((Table1[[#This Row],[returns]]+(1-$O$2)*Table1[[#This Row],[number of trades]])-ABS(Table1[[#This Row],[company return]]))/100</f>
        <v>4.155885198518142</v>
      </c>
      <c r="J4158" s="7">
        <f>((Table1[[#This Row],[returns]]+(1-$P$2)*Table1[[#This Row],[number of trades]])-ABS(Table1[[#This Row],[company return]]))/100</f>
        <v>4.4958851985181409</v>
      </c>
      <c r="K4158" s="7">
        <f>((Table1[[#This Row],[returns]]+(1-$Q$2)*Table1[[#This Row],[number of trades]])-ABS(Table1[[#This Row],[company return]]))/100</f>
        <v>4.8358851985181408</v>
      </c>
      <c r="L4158" s="7">
        <f>((Table1[[#This Row],[returns]]+(1-$R$2)*Table1[[#This Row],[number of trades]])-ABS(Table1[[#This Row],[company return]]))/100</f>
        <v>5.1758851985181416</v>
      </c>
      <c r="M4158" s="7">
        <f>((Table1[[#This Row],[returns]]+(1-$S$2)*Table1[[#This Row],[number of trades]])-ABS(Table1[[#This Row],[company return]]))/100</f>
        <v>5.5158851985181414</v>
      </c>
      <c r="N4158" s="9">
        <f>Table1[[#This Row],[fastsma]]*Table1[[#This Row],[slowsma]]</f>
        <v>200</v>
      </c>
    </row>
    <row r="4159" spans="1:14" ht="15" hidden="1" customHeight="1" x14ac:dyDescent="0.3">
      <c r="A4159" s="1"/>
      <c r="I4159" s="7"/>
      <c r="J4159" s="7"/>
      <c r="K4159" s="7"/>
      <c r="L4159" s="7"/>
      <c r="M4159" s="7"/>
      <c r="N4159" s="9"/>
    </row>
    <row r="4160" spans="1:14" ht="15" customHeight="1" x14ac:dyDescent="0.3">
      <c r="A4160" s="1">
        <v>6093</v>
      </c>
      <c r="B4160">
        <v>10</v>
      </c>
      <c r="C4160">
        <v>20</v>
      </c>
      <c r="D4160" t="s">
        <v>143</v>
      </c>
      <c r="E4160" t="s">
        <v>212</v>
      </c>
      <c r="F4160">
        <v>408.2</v>
      </c>
      <c r="G4160">
        <v>126</v>
      </c>
      <c r="H4160">
        <v>-10.28503737349733</v>
      </c>
      <c r="I4160" s="7">
        <f>((Table1[[#This Row],[returns]]+(1-$O$2)*Table1[[#This Row],[number of trades]])-ABS(Table1[[#This Row],[company return]]))/100</f>
        <v>3.9791496262650266</v>
      </c>
      <c r="J4160" s="7">
        <f>((Table1[[#This Row],[returns]]+(1-$P$2)*Table1[[#This Row],[number of trades]])-ABS(Table1[[#This Row],[company return]]))/100</f>
        <v>4.2941496262650265</v>
      </c>
      <c r="K4160" s="7">
        <f>((Table1[[#This Row],[returns]]+(1-$Q$2)*Table1[[#This Row],[number of trades]])-ABS(Table1[[#This Row],[company return]]))/100</f>
        <v>4.609149626265026</v>
      </c>
      <c r="L4160" s="7">
        <f>((Table1[[#This Row],[returns]]+(1-$R$2)*Table1[[#This Row],[number of trades]])-ABS(Table1[[#This Row],[company return]]))/100</f>
        <v>4.9241496262650264</v>
      </c>
      <c r="M4160" s="7">
        <f>((Table1[[#This Row],[returns]]+(1-$S$2)*Table1[[#This Row],[number of trades]])-ABS(Table1[[#This Row],[company return]]))/100</f>
        <v>5.2391496262650277</v>
      </c>
      <c r="N4160" s="9">
        <f>Table1[[#This Row],[fastsma]]*Table1[[#This Row],[slowsma]]</f>
        <v>200</v>
      </c>
    </row>
    <row r="4161" spans="1:14" ht="15" customHeight="1" x14ac:dyDescent="0.3">
      <c r="A4161" s="1">
        <v>6094</v>
      </c>
      <c r="B4161">
        <v>10</v>
      </c>
      <c r="C4161">
        <v>20</v>
      </c>
      <c r="D4161" t="s">
        <v>143</v>
      </c>
      <c r="E4161" t="s">
        <v>213</v>
      </c>
      <c r="F4161">
        <v>223.31</v>
      </c>
      <c r="G4161">
        <v>140</v>
      </c>
      <c r="H4161">
        <v>-30.792682904668109</v>
      </c>
      <c r="I4161" s="7">
        <f>((Table1[[#This Row],[returns]]+(1-$O$2)*Table1[[#This Row],[number of trades]])-ABS(Table1[[#This Row],[company return]]))/100</f>
        <v>1.9251731709533189</v>
      </c>
      <c r="J4161" s="7">
        <f>((Table1[[#This Row],[returns]]+(1-$P$2)*Table1[[#This Row],[number of trades]])-ABS(Table1[[#This Row],[company return]]))/100</f>
        <v>2.2751731709533187</v>
      </c>
      <c r="K4161" s="7">
        <f>((Table1[[#This Row],[returns]]+(1-$Q$2)*Table1[[#This Row],[number of trades]])-ABS(Table1[[#This Row],[company return]]))/100</f>
        <v>2.6251731709533193</v>
      </c>
      <c r="L4161" s="7">
        <f>((Table1[[#This Row],[returns]]+(1-$R$2)*Table1[[#This Row],[number of trades]])-ABS(Table1[[#This Row],[company return]]))/100</f>
        <v>2.9751731709533193</v>
      </c>
      <c r="M4161" s="7">
        <f>((Table1[[#This Row],[returns]]+(1-$S$2)*Table1[[#This Row],[number of trades]])-ABS(Table1[[#This Row],[company return]]))/100</f>
        <v>3.325173170953319</v>
      </c>
      <c r="N4161" s="9">
        <f>Table1[[#This Row],[fastsma]]*Table1[[#This Row],[slowsma]]</f>
        <v>200</v>
      </c>
    </row>
    <row r="4162" spans="1:14" ht="15" customHeight="1" x14ac:dyDescent="0.3">
      <c r="A4162" s="1">
        <v>6095</v>
      </c>
      <c r="B4162">
        <v>10</v>
      </c>
      <c r="C4162">
        <v>20</v>
      </c>
      <c r="D4162" t="s">
        <v>143</v>
      </c>
      <c r="E4162" t="s">
        <v>214</v>
      </c>
      <c r="F4162">
        <v>278.66000000000003</v>
      </c>
      <c r="G4162">
        <v>141</v>
      </c>
      <c r="H4162">
        <v>3.7138547256379022</v>
      </c>
      <c r="I4162" s="7">
        <f>((Table1[[#This Row],[returns]]+(1-$O$2)*Table1[[#This Row],[number of trades]])-ABS(Table1[[#This Row],[company return]]))/100</f>
        <v>2.749461452743621</v>
      </c>
      <c r="J4162" s="7">
        <f>((Table1[[#This Row],[returns]]+(1-$P$2)*Table1[[#This Row],[number of trades]])-ABS(Table1[[#This Row],[company return]]))/100</f>
        <v>3.101961452743621</v>
      </c>
      <c r="K4162" s="7">
        <f>((Table1[[#This Row],[returns]]+(1-$Q$2)*Table1[[#This Row],[number of trades]])-ABS(Table1[[#This Row],[company return]]))/100</f>
        <v>3.454461452743621</v>
      </c>
      <c r="L4162" s="7">
        <f>((Table1[[#This Row],[returns]]+(1-$R$2)*Table1[[#This Row],[number of trades]])-ABS(Table1[[#This Row],[company return]]))/100</f>
        <v>3.8069614527436211</v>
      </c>
      <c r="M4162" s="7">
        <f>((Table1[[#This Row],[returns]]+(1-$S$2)*Table1[[#This Row],[number of trades]])-ABS(Table1[[#This Row],[company return]]))/100</f>
        <v>4.1594614527436207</v>
      </c>
      <c r="N4162" s="9">
        <f>Table1[[#This Row],[fastsma]]*Table1[[#This Row],[slowsma]]</f>
        <v>200</v>
      </c>
    </row>
    <row r="4163" spans="1:14" ht="15" customHeight="1" x14ac:dyDescent="0.3">
      <c r="A4163" s="1">
        <v>6096</v>
      </c>
      <c r="B4163">
        <v>10</v>
      </c>
      <c r="C4163">
        <v>20</v>
      </c>
      <c r="D4163" t="s">
        <v>143</v>
      </c>
      <c r="E4163" t="s">
        <v>215</v>
      </c>
      <c r="F4163">
        <v>388.08</v>
      </c>
      <c r="G4163">
        <v>145</v>
      </c>
      <c r="H4163">
        <v>-80.645161290322577</v>
      </c>
      <c r="I4163" s="7">
        <f>((Table1[[#This Row],[returns]]+(1-$O$2)*Table1[[#This Row],[number of trades]])-ABS(Table1[[#This Row],[company return]]))/100</f>
        <v>3.0743483870967743</v>
      </c>
      <c r="J4163" s="7">
        <f>((Table1[[#This Row],[returns]]+(1-$P$2)*Table1[[#This Row],[number of trades]])-ABS(Table1[[#This Row],[company return]]))/100</f>
        <v>3.4368483870967741</v>
      </c>
      <c r="K4163" s="7">
        <f>((Table1[[#This Row],[returns]]+(1-$Q$2)*Table1[[#This Row],[number of trades]])-ABS(Table1[[#This Row],[company return]]))/100</f>
        <v>3.7993483870967744</v>
      </c>
      <c r="L4163" s="7">
        <f>((Table1[[#This Row],[returns]]+(1-$R$2)*Table1[[#This Row],[number of trades]])-ABS(Table1[[#This Row],[company return]]))/100</f>
        <v>4.1618483870967742</v>
      </c>
      <c r="M4163" s="7">
        <f>((Table1[[#This Row],[returns]]+(1-$S$2)*Table1[[#This Row],[number of trades]])-ABS(Table1[[#This Row],[company return]]))/100</f>
        <v>4.524348387096774</v>
      </c>
      <c r="N4163" s="9">
        <f>Table1[[#This Row],[fastsma]]*Table1[[#This Row],[slowsma]]</f>
        <v>200</v>
      </c>
    </row>
    <row r="4164" spans="1:14" ht="15" customHeight="1" x14ac:dyDescent="0.3">
      <c r="A4164" s="1">
        <v>6097</v>
      </c>
      <c r="B4164">
        <v>10</v>
      </c>
      <c r="C4164">
        <v>20</v>
      </c>
      <c r="D4164" t="s">
        <v>143</v>
      </c>
      <c r="E4164" t="s">
        <v>216</v>
      </c>
      <c r="F4164">
        <v>677.14</v>
      </c>
      <c r="G4164">
        <v>140</v>
      </c>
      <c r="H4164">
        <v>-5.070529725189088</v>
      </c>
      <c r="I4164" s="7">
        <f>((Table1[[#This Row],[returns]]+(1-$O$2)*Table1[[#This Row],[number of trades]])-ABS(Table1[[#This Row],[company return]]))/100</f>
        <v>6.7206947027481085</v>
      </c>
      <c r="J4164" s="7">
        <f>((Table1[[#This Row],[returns]]+(1-$P$2)*Table1[[#This Row],[number of trades]])-ABS(Table1[[#This Row],[company return]]))/100</f>
        <v>7.0706947027481091</v>
      </c>
      <c r="K4164" s="7">
        <f>((Table1[[#This Row],[returns]]+(1-$Q$2)*Table1[[#This Row],[number of trades]])-ABS(Table1[[#This Row],[company return]]))/100</f>
        <v>7.4206947027481087</v>
      </c>
      <c r="L4164" s="7">
        <f>((Table1[[#This Row],[returns]]+(1-$R$2)*Table1[[#This Row],[number of trades]])-ABS(Table1[[#This Row],[company return]]))/100</f>
        <v>7.7706947027481093</v>
      </c>
      <c r="M4164" s="7">
        <f>((Table1[[#This Row],[returns]]+(1-$S$2)*Table1[[#This Row],[number of trades]])-ABS(Table1[[#This Row],[company return]]))/100</f>
        <v>8.1206947027481089</v>
      </c>
      <c r="N4164" s="9">
        <f>Table1[[#This Row],[fastsma]]*Table1[[#This Row],[slowsma]]</f>
        <v>200</v>
      </c>
    </row>
    <row r="4165" spans="1:14" ht="15" customHeight="1" x14ac:dyDescent="0.3">
      <c r="A4165" s="1">
        <v>6098</v>
      </c>
      <c r="B4165">
        <v>10</v>
      </c>
      <c r="C4165">
        <v>20</v>
      </c>
      <c r="D4165" t="s">
        <v>143</v>
      </c>
      <c r="E4165" t="s">
        <v>217</v>
      </c>
      <c r="F4165">
        <v>236.96</v>
      </c>
      <c r="G4165">
        <v>140</v>
      </c>
      <c r="H4165">
        <v>47.558208740258003</v>
      </c>
      <c r="I4165" s="7">
        <f>((Table1[[#This Row],[returns]]+(1-$O$2)*Table1[[#This Row],[number of trades]])-ABS(Table1[[#This Row],[company return]]))/100</f>
        <v>1.8940179125974199</v>
      </c>
      <c r="J4165" s="7">
        <f>((Table1[[#This Row],[returns]]+(1-$P$2)*Table1[[#This Row],[number of trades]])-ABS(Table1[[#This Row],[company return]]))/100</f>
        <v>2.2440179125974202</v>
      </c>
      <c r="K4165" s="7">
        <f>((Table1[[#This Row],[returns]]+(1-$Q$2)*Table1[[#This Row],[number of trades]])-ABS(Table1[[#This Row],[company return]]))/100</f>
        <v>2.5940179125974203</v>
      </c>
      <c r="L4165" s="7">
        <f>((Table1[[#This Row],[returns]]+(1-$R$2)*Table1[[#This Row],[number of trades]])-ABS(Table1[[#This Row],[company return]]))/100</f>
        <v>2.9440179125974204</v>
      </c>
      <c r="M4165" s="7">
        <f>((Table1[[#This Row],[returns]]+(1-$S$2)*Table1[[#This Row],[number of trades]])-ABS(Table1[[#This Row],[company return]]))/100</f>
        <v>3.2940179125974201</v>
      </c>
      <c r="N4165" s="9">
        <f>Table1[[#This Row],[fastsma]]*Table1[[#This Row],[slowsma]]</f>
        <v>200</v>
      </c>
    </row>
    <row r="4166" spans="1:14" ht="15" customHeight="1" x14ac:dyDescent="0.3">
      <c r="A4166" s="1">
        <v>6099</v>
      </c>
      <c r="B4166">
        <v>10</v>
      </c>
      <c r="C4166">
        <v>20</v>
      </c>
      <c r="D4166" t="s">
        <v>143</v>
      </c>
      <c r="E4166" t="s">
        <v>218</v>
      </c>
      <c r="F4166">
        <v>529.33000000000004</v>
      </c>
      <c r="G4166">
        <v>131</v>
      </c>
      <c r="H4166">
        <v>-51.273045037320863</v>
      </c>
      <c r="I4166" s="7">
        <f>((Table1[[#This Row],[returns]]+(1-$O$2)*Table1[[#This Row],[number of trades]])-ABS(Table1[[#This Row],[company return]]))/100</f>
        <v>4.7805695496267919</v>
      </c>
      <c r="J4166" s="7">
        <f>((Table1[[#This Row],[returns]]+(1-$P$2)*Table1[[#This Row],[number of trades]])-ABS(Table1[[#This Row],[company return]]))/100</f>
        <v>5.1080695496267916</v>
      </c>
      <c r="K4166" s="7">
        <f>((Table1[[#This Row],[returns]]+(1-$Q$2)*Table1[[#This Row],[number of trades]])-ABS(Table1[[#This Row],[company return]]))/100</f>
        <v>5.4355695496267913</v>
      </c>
      <c r="L4166" s="7">
        <f>((Table1[[#This Row],[returns]]+(1-$R$2)*Table1[[#This Row],[number of trades]])-ABS(Table1[[#This Row],[company return]]))/100</f>
        <v>5.763069549626791</v>
      </c>
      <c r="M4166" s="7">
        <f>((Table1[[#This Row],[returns]]+(1-$S$2)*Table1[[#This Row],[number of trades]])-ABS(Table1[[#This Row],[company return]]))/100</f>
        <v>6.0905695496267915</v>
      </c>
      <c r="N4166" s="9">
        <f>Table1[[#This Row],[fastsma]]*Table1[[#This Row],[slowsma]]</f>
        <v>200</v>
      </c>
    </row>
    <row r="4167" spans="1:14" ht="15" customHeight="1" x14ac:dyDescent="0.3">
      <c r="A4167" s="1">
        <v>3900</v>
      </c>
      <c r="B4167">
        <v>15</v>
      </c>
      <c r="C4167">
        <v>20</v>
      </c>
      <c r="D4167" t="s">
        <v>146</v>
      </c>
      <c r="E4167" t="s">
        <v>8</v>
      </c>
      <c r="F4167">
        <v>378.52</v>
      </c>
      <c r="G4167">
        <v>135</v>
      </c>
      <c r="H4167">
        <v>834.86333297374779</v>
      </c>
      <c r="I4167" s="7">
        <f>((Table1[[#This Row],[returns]]+(1-$O$2)*Table1[[#This Row],[number of trades]])-ABS(Table1[[#This Row],[company return]]))/100</f>
        <v>-4.5634333297374781</v>
      </c>
      <c r="J4167" s="7">
        <f>((Table1[[#This Row],[returns]]+(1-$P$2)*Table1[[#This Row],[number of trades]])-ABS(Table1[[#This Row],[company return]]))/100</f>
        <v>-4.2259333297374777</v>
      </c>
      <c r="K4167" s="7">
        <f>((Table1[[#This Row],[returns]]+(1-$Q$2)*Table1[[#This Row],[number of trades]])-ABS(Table1[[#This Row],[company return]]))/100</f>
        <v>-3.8884333297374782</v>
      </c>
      <c r="L4167" s="7">
        <f>((Table1[[#This Row],[returns]]+(1-$R$2)*Table1[[#This Row],[number of trades]])-ABS(Table1[[#This Row],[company return]]))/100</f>
        <v>-3.5509333297374779</v>
      </c>
      <c r="M4167" s="7">
        <f>((Table1[[#This Row],[returns]]+(1-$S$2)*Table1[[#This Row],[number of trades]])-ABS(Table1[[#This Row],[company return]]))/100</f>
        <v>-3.213433329737478</v>
      </c>
      <c r="N4167" s="9">
        <f>Table1[[#This Row],[fastsma]]*Table1[[#This Row],[slowsma]]</f>
        <v>300</v>
      </c>
    </row>
    <row r="4168" spans="1:14" ht="15" customHeight="1" x14ac:dyDescent="0.3">
      <c r="A4168" s="1">
        <v>3901</v>
      </c>
      <c r="B4168">
        <v>15</v>
      </c>
      <c r="C4168">
        <v>20</v>
      </c>
      <c r="D4168" t="s">
        <v>146</v>
      </c>
      <c r="E4168" t="s">
        <v>9</v>
      </c>
      <c r="F4168">
        <v>236.1</v>
      </c>
      <c r="G4168">
        <v>178</v>
      </c>
      <c r="H4168">
        <v>1110.3186038650399</v>
      </c>
      <c r="I4168" s="7">
        <f>((Table1[[#This Row],[returns]]+(1-$O$2)*Table1[[#This Row],[number of trades]])-ABS(Table1[[#This Row],[company return]]))/100</f>
        <v>-8.7421860386503987</v>
      </c>
      <c r="J4168" s="7">
        <f>((Table1[[#This Row],[returns]]+(1-$P$2)*Table1[[#This Row],[number of trades]])-ABS(Table1[[#This Row],[company return]]))/100</f>
        <v>-8.2971860386503984</v>
      </c>
      <c r="K4168" s="7">
        <f>((Table1[[#This Row],[returns]]+(1-$Q$2)*Table1[[#This Row],[number of trades]])-ABS(Table1[[#This Row],[company return]]))/100</f>
        <v>-7.852186038650399</v>
      </c>
      <c r="L4168" s="7">
        <f>((Table1[[#This Row],[returns]]+(1-$R$2)*Table1[[#This Row],[number of trades]])-ABS(Table1[[#This Row],[company return]]))/100</f>
        <v>-7.4071860386503987</v>
      </c>
      <c r="M4168" s="7">
        <f>((Table1[[#This Row],[returns]]+(1-$S$2)*Table1[[#This Row],[number of trades]])-ABS(Table1[[#This Row],[company return]]))/100</f>
        <v>-6.9621860386503984</v>
      </c>
      <c r="N4168" s="9">
        <f>Table1[[#This Row],[fastsma]]*Table1[[#This Row],[slowsma]]</f>
        <v>300</v>
      </c>
    </row>
    <row r="4169" spans="1:14" ht="15" customHeight="1" x14ac:dyDescent="0.3">
      <c r="A4169" s="1">
        <v>3902</v>
      </c>
      <c r="B4169">
        <v>15</v>
      </c>
      <c r="C4169">
        <v>20</v>
      </c>
      <c r="D4169" t="s">
        <v>146</v>
      </c>
      <c r="E4169" t="s">
        <v>10</v>
      </c>
      <c r="F4169">
        <v>246.35</v>
      </c>
      <c r="G4169">
        <v>168</v>
      </c>
      <c r="H4169">
        <v>584.16829912434787</v>
      </c>
      <c r="I4169" s="7">
        <f>((Table1[[#This Row],[returns]]+(1-$O$2)*Table1[[#This Row],[number of trades]])-ABS(Table1[[#This Row],[company return]]))/100</f>
        <v>-3.3781829912434787</v>
      </c>
      <c r="J4169" s="7">
        <f>((Table1[[#This Row],[returns]]+(1-$P$2)*Table1[[#This Row],[number of trades]])-ABS(Table1[[#This Row],[company return]]))/100</f>
        <v>-2.9581829912434783</v>
      </c>
      <c r="K4169" s="7">
        <f>((Table1[[#This Row],[returns]]+(1-$Q$2)*Table1[[#This Row],[number of trades]])-ABS(Table1[[#This Row],[company return]]))/100</f>
        <v>-2.5381829912434783</v>
      </c>
      <c r="L4169" s="7">
        <f>((Table1[[#This Row],[returns]]+(1-$R$2)*Table1[[#This Row],[number of trades]])-ABS(Table1[[#This Row],[company return]]))/100</f>
        <v>-2.1181829912434784</v>
      </c>
      <c r="M4169" s="7">
        <f>((Table1[[#This Row],[returns]]+(1-$S$2)*Table1[[#This Row],[number of trades]])-ABS(Table1[[#This Row],[company return]]))/100</f>
        <v>-1.6981829912434785</v>
      </c>
      <c r="N4169" s="9">
        <f>Table1[[#This Row],[fastsma]]*Table1[[#This Row],[slowsma]]</f>
        <v>300</v>
      </c>
    </row>
    <row r="4170" spans="1:14" ht="15" customHeight="1" x14ac:dyDescent="0.3">
      <c r="A4170" s="1">
        <v>3903</v>
      </c>
      <c r="B4170">
        <v>15</v>
      </c>
      <c r="C4170">
        <v>20</v>
      </c>
      <c r="D4170" t="s">
        <v>146</v>
      </c>
      <c r="E4170" t="s">
        <v>11</v>
      </c>
      <c r="F4170">
        <v>393.41</v>
      </c>
      <c r="G4170">
        <v>144</v>
      </c>
      <c r="H4170">
        <v>884.49340663454268</v>
      </c>
      <c r="I4170" s="7">
        <f>((Table1[[#This Row],[returns]]+(1-$O$2)*Table1[[#This Row],[number of trades]])-ABS(Table1[[#This Row],[company return]]))/100</f>
        <v>-4.9108340663454264</v>
      </c>
      <c r="J4170" s="7">
        <f>((Table1[[#This Row],[returns]]+(1-$P$2)*Table1[[#This Row],[number of trades]])-ABS(Table1[[#This Row],[company return]]))/100</f>
        <v>-4.550834066345427</v>
      </c>
      <c r="K4170" s="7">
        <f>((Table1[[#This Row],[returns]]+(1-$Q$2)*Table1[[#This Row],[number of trades]])-ABS(Table1[[#This Row],[company return]]))/100</f>
        <v>-4.1908340663454267</v>
      </c>
      <c r="L4170" s="7">
        <f>((Table1[[#This Row],[returns]]+(1-$R$2)*Table1[[#This Row],[number of trades]])-ABS(Table1[[#This Row],[company return]]))/100</f>
        <v>-3.8308340663454263</v>
      </c>
      <c r="M4170" s="7">
        <f>((Table1[[#This Row],[returns]]+(1-$S$2)*Table1[[#This Row],[number of trades]])-ABS(Table1[[#This Row],[company return]]))/100</f>
        <v>-3.470834066345426</v>
      </c>
      <c r="N4170" s="9">
        <f>Table1[[#This Row],[fastsma]]*Table1[[#This Row],[slowsma]]</f>
        <v>300</v>
      </c>
    </row>
    <row r="4171" spans="1:14" ht="15" hidden="1" customHeight="1" x14ac:dyDescent="0.3">
      <c r="A4171" s="1"/>
      <c r="I4171" s="7"/>
      <c r="J4171" s="7"/>
      <c r="K4171" s="7"/>
      <c r="L4171" s="7"/>
      <c r="M4171" s="7"/>
      <c r="N4171" s="9"/>
    </row>
    <row r="4172" spans="1:14" ht="15" customHeight="1" x14ac:dyDescent="0.3">
      <c r="A4172" s="1">
        <v>3904</v>
      </c>
      <c r="B4172">
        <v>15</v>
      </c>
      <c r="C4172">
        <v>20</v>
      </c>
      <c r="D4172" t="s">
        <v>146</v>
      </c>
      <c r="E4172" t="s">
        <v>12</v>
      </c>
      <c r="F4172">
        <v>686.53</v>
      </c>
      <c r="G4172">
        <v>149</v>
      </c>
      <c r="H4172">
        <v>12799.99976757938</v>
      </c>
      <c r="I4172" s="7">
        <f>((Table1[[#This Row],[returns]]+(1-$O$2)*Table1[[#This Row],[number of trades]])-ABS(Table1[[#This Row],[company return]]))/100</f>
        <v>-121.1346976757938</v>
      </c>
      <c r="J4172" s="7">
        <f>((Table1[[#This Row],[returns]]+(1-$P$2)*Table1[[#This Row],[number of trades]])-ABS(Table1[[#This Row],[company return]]))/100</f>
        <v>-120.7621976757938</v>
      </c>
      <c r="K4172" s="7">
        <f>((Table1[[#This Row],[returns]]+(1-$Q$2)*Table1[[#This Row],[number of trades]])-ABS(Table1[[#This Row],[company return]]))/100</f>
        <v>-120.3896976757938</v>
      </c>
      <c r="L4172" s="7">
        <f>((Table1[[#This Row],[returns]]+(1-$R$2)*Table1[[#This Row],[number of trades]])-ABS(Table1[[#This Row],[company return]]))/100</f>
        <v>-120.0171976757938</v>
      </c>
      <c r="M4172" s="7">
        <f>((Table1[[#This Row],[returns]]+(1-$S$2)*Table1[[#This Row],[number of trades]])-ABS(Table1[[#This Row],[company return]]))/100</f>
        <v>-119.64469767579379</v>
      </c>
      <c r="N4172" s="9">
        <f>Table1[[#This Row],[fastsma]]*Table1[[#This Row],[slowsma]]</f>
        <v>300</v>
      </c>
    </row>
    <row r="4173" spans="1:14" ht="15" customHeight="1" x14ac:dyDescent="0.3">
      <c r="A4173" s="1">
        <v>3905</v>
      </c>
      <c r="B4173">
        <v>15</v>
      </c>
      <c r="C4173">
        <v>20</v>
      </c>
      <c r="D4173" t="s">
        <v>146</v>
      </c>
      <c r="E4173" t="s">
        <v>13</v>
      </c>
      <c r="F4173">
        <v>1183.8399999999999</v>
      </c>
      <c r="G4173">
        <v>144</v>
      </c>
      <c r="H4173">
        <v>10874.69036005628</v>
      </c>
      <c r="I4173" s="7">
        <f>((Table1[[#This Row],[returns]]+(1-$O$2)*Table1[[#This Row],[number of trades]])-ABS(Table1[[#This Row],[company return]]))/100</f>
        <v>-96.908503600562796</v>
      </c>
      <c r="J4173" s="7">
        <f>((Table1[[#This Row],[returns]]+(1-$P$2)*Table1[[#This Row],[number of trades]])-ABS(Table1[[#This Row],[company return]]))/100</f>
        <v>-96.548503600562796</v>
      </c>
      <c r="K4173" s="7">
        <f>((Table1[[#This Row],[returns]]+(1-$Q$2)*Table1[[#This Row],[number of trades]])-ABS(Table1[[#This Row],[company return]]))/100</f>
        <v>-96.188503600562797</v>
      </c>
      <c r="L4173" s="7">
        <f>((Table1[[#This Row],[returns]]+(1-$R$2)*Table1[[#This Row],[number of trades]])-ABS(Table1[[#This Row],[company return]]))/100</f>
        <v>-95.828503600562797</v>
      </c>
      <c r="M4173" s="7">
        <f>((Table1[[#This Row],[returns]]+(1-$S$2)*Table1[[#This Row],[number of trades]])-ABS(Table1[[#This Row],[company return]]))/100</f>
        <v>-95.468503600562798</v>
      </c>
      <c r="N4173" s="9">
        <f>Table1[[#This Row],[fastsma]]*Table1[[#This Row],[slowsma]]</f>
        <v>300</v>
      </c>
    </row>
    <row r="4174" spans="1:14" ht="15" customHeight="1" x14ac:dyDescent="0.3">
      <c r="A4174" s="1">
        <v>3906</v>
      </c>
      <c r="B4174">
        <v>15</v>
      </c>
      <c r="C4174">
        <v>20</v>
      </c>
      <c r="D4174" t="s">
        <v>146</v>
      </c>
      <c r="E4174" t="s">
        <v>14</v>
      </c>
      <c r="F4174">
        <v>80.19</v>
      </c>
      <c r="G4174">
        <v>171</v>
      </c>
      <c r="H4174">
        <v>260.93350393052992</v>
      </c>
      <c r="I4174" s="7">
        <f>((Table1[[#This Row],[returns]]+(1-$O$2)*Table1[[#This Row],[number of trades]])-ABS(Table1[[#This Row],[company return]]))/100</f>
        <v>-1.8074350393052994</v>
      </c>
      <c r="J4174" s="7">
        <f>((Table1[[#This Row],[returns]]+(1-$P$2)*Table1[[#This Row],[number of trades]])-ABS(Table1[[#This Row],[company return]]))/100</f>
        <v>-1.3799350393052991</v>
      </c>
      <c r="K4174" s="7">
        <f>((Table1[[#This Row],[returns]]+(1-$Q$2)*Table1[[#This Row],[number of trades]])-ABS(Table1[[#This Row],[company return]]))/100</f>
        <v>-0.95243503930529927</v>
      </c>
      <c r="L4174" s="7">
        <f>((Table1[[#This Row],[returns]]+(1-$R$2)*Table1[[#This Row],[number of trades]])-ABS(Table1[[#This Row],[company return]]))/100</f>
        <v>-0.52493503930529928</v>
      </c>
      <c r="M4174" s="7">
        <f>((Table1[[#This Row],[returns]]+(1-$S$2)*Table1[[#This Row],[number of trades]])-ABS(Table1[[#This Row],[company return]]))/100</f>
        <v>-9.7435039305299259E-2</v>
      </c>
      <c r="N4174" s="9">
        <f>Table1[[#This Row],[fastsma]]*Table1[[#This Row],[slowsma]]</f>
        <v>300</v>
      </c>
    </row>
    <row r="4175" spans="1:14" ht="15" customHeight="1" x14ac:dyDescent="0.3">
      <c r="A4175" s="1">
        <v>3907</v>
      </c>
      <c r="B4175">
        <v>15</v>
      </c>
      <c r="C4175">
        <v>20</v>
      </c>
      <c r="D4175" t="s">
        <v>146</v>
      </c>
      <c r="E4175" t="s">
        <v>15</v>
      </c>
      <c r="F4175">
        <v>82.49</v>
      </c>
      <c r="G4175">
        <v>171</v>
      </c>
      <c r="H4175">
        <v>267.92206861972642</v>
      </c>
      <c r="I4175" s="7">
        <f>((Table1[[#This Row],[returns]]+(1-$O$2)*Table1[[#This Row],[number of trades]])-ABS(Table1[[#This Row],[company return]]))/100</f>
        <v>-1.8543206861972641</v>
      </c>
      <c r="J4175" s="7">
        <f>((Table1[[#This Row],[returns]]+(1-$P$2)*Table1[[#This Row],[number of trades]])-ABS(Table1[[#This Row],[company return]]))/100</f>
        <v>-1.4268206861972641</v>
      </c>
      <c r="K4175" s="7">
        <f>((Table1[[#This Row],[returns]]+(1-$Q$2)*Table1[[#This Row],[number of trades]])-ABS(Table1[[#This Row],[company return]]))/100</f>
        <v>-0.99932068619726411</v>
      </c>
      <c r="L4175" s="7">
        <f>((Table1[[#This Row],[returns]]+(1-$R$2)*Table1[[#This Row],[number of trades]])-ABS(Table1[[#This Row],[company return]]))/100</f>
        <v>-0.57182068619726412</v>
      </c>
      <c r="M4175" s="7">
        <f>((Table1[[#This Row],[returns]]+(1-$S$2)*Table1[[#This Row],[number of trades]])-ABS(Table1[[#This Row],[company return]]))/100</f>
        <v>-0.14432068619726407</v>
      </c>
      <c r="N4175" s="9">
        <f>Table1[[#This Row],[fastsma]]*Table1[[#This Row],[slowsma]]</f>
        <v>300</v>
      </c>
    </row>
    <row r="4176" spans="1:14" ht="15" hidden="1" customHeight="1" x14ac:dyDescent="0.3">
      <c r="A4176" s="1"/>
      <c r="I4176" s="7"/>
      <c r="J4176" s="7"/>
      <c r="K4176" s="7"/>
      <c r="L4176" s="7"/>
      <c r="M4176" s="7"/>
      <c r="N4176" s="9"/>
    </row>
    <row r="4177" spans="1:14" ht="15" customHeight="1" x14ac:dyDescent="0.3">
      <c r="A4177" s="1">
        <v>3908</v>
      </c>
      <c r="B4177">
        <v>15</v>
      </c>
      <c r="C4177">
        <v>20</v>
      </c>
      <c r="D4177" t="s">
        <v>146</v>
      </c>
      <c r="E4177" t="s">
        <v>16</v>
      </c>
      <c r="F4177">
        <v>481.18</v>
      </c>
      <c r="G4177">
        <v>166</v>
      </c>
      <c r="H4177">
        <v>869.00002615792414</v>
      </c>
      <c r="I4177" s="7">
        <f>((Table1[[#This Row],[returns]]+(1-$O$2)*Table1[[#This Row],[number of trades]])-ABS(Table1[[#This Row],[company return]]))/100</f>
        <v>-3.8782002615792415</v>
      </c>
      <c r="J4177" s="7">
        <f>((Table1[[#This Row],[returns]]+(1-$P$2)*Table1[[#This Row],[number of trades]])-ABS(Table1[[#This Row],[company return]]))/100</f>
        <v>-3.4632002615792405</v>
      </c>
      <c r="K4177" s="7">
        <f>((Table1[[#This Row],[returns]]+(1-$Q$2)*Table1[[#This Row],[number of trades]])-ABS(Table1[[#This Row],[company return]]))/100</f>
        <v>-3.048200261579241</v>
      </c>
      <c r="L4177" s="7">
        <f>((Table1[[#This Row],[returns]]+(1-$R$2)*Table1[[#This Row],[number of trades]])-ABS(Table1[[#This Row],[company return]]))/100</f>
        <v>-2.6332002615792409</v>
      </c>
      <c r="M4177" s="7">
        <f>((Table1[[#This Row],[returns]]+(1-$S$2)*Table1[[#This Row],[number of trades]])-ABS(Table1[[#This Row],[company return]]))/100</f>
        <v>-2.2182002615792409</v>
      </c>
      <c r="N4177" s="9">
        <f>Table1[[#This Row],[fastsma]]*Table1[[#This Row],[slowsma]]</f>
        <v>300</v>
      </c>
    </row>
    <row r="4178" spans="1:14" ht="15" customHeight="1" x14ac:dyDescent="0.3">
      <c r="A4178" s="1">
        <v>3909</v>
      </c>
      <c r="B4178">
        <v>15</v>
      </c>
      <c r="C4178">
        <v>20</v>
      </c>
      <c r="D4178" t="s">
        <v>146</v>
      </c>
      <c r="E4178" t="s">
        <v>17</v>
      </c>
      <c r="F4178">
        <v>289.79000000000002</v>
      </c>
      <c r="G4178">
        <v>162</v>
      </c>
      <c r="H4178">
        <v>490.05525304351193</v>
      </c>
      <c r="I4178" s="7">
        <f>((Table1[[#This Row],[returns]]+(1-$O$2)*Table1[[#This Row],[number of trades]])-ABS(Table1[[#This Row],[company return]]))/100</f>
        <v>-2.0026525304351193</v>
      </c>
      <c r="J4178" s="7">
        <f>((Table1[[#This Row],[returns]]+(1-$P$2)*Table1[[#This Row],[number of trades]])-ABS(Table1[[#This Row],[company return]]))/100</f>
        <v>-1.597652530435119</v>
      </c>
      <c r="K4178" s="7">
        <f>((Table1[[#This Row],[returns]]+(1-$Q$2)*Table1[[#This Row],[number of trades]])-ABS(Table1[[#This Row],[company return]]))/100</f>
        <v>-1.192652530435119</v>
      </c>
      <c r="L4178" s="7">
        <f>((Table1[[#This Row],[returns]]+(1-$R$2)*Table1[[#This Row],[number of trades]])-ABS(Table1[[#This Row],[company return]]))/100</f>
        <v>-0.78765253043511907</v>
      </c>
      <c r="M4178" s="7">
        <f>((Table1[[#This Row],[returns]]+(1-$S$2)*Table1[[#This Row],[number of trades]])-ABS(Table1[[#This Row],[company return]]))/100</f>
        <v>-0.38265253043511904</v>
      </c>
      <c r="N4178" s="9">
        <f>Table1[[#This Row],[fastsma]]*Table1[[#This Row],[slowsma]]</f>
        <v>300</v>
      </c>
    </row>
    <row r="4179" spans="1:14" ht="15" customHeight="1" x14ac:dyDescent="0.3">
      <c r="A4179" s="1">
        <v>3910</v>
      </c>
      <c r="B4179">
        <v>15</v>
      </c>
      <c r="C4179">
        <v>20</v>
      </c>
      <c r="D4179" t="s">
        <v>146</v>
      </c>
      <c r="E4179" t="s">
        <v>18</v>
      </c>
      <c r="F4179">
        <v>159.18</v>
      </c>
      <c r="G4179">
        <v>164</v>
      </c>
      <c r="H4179">
        <v>475.10615748782482</v>
      </c>
      <c r="I4179" s="7">
        <f>((Table1[[#This Row],[returns]]+(1-$O$2)*Table1[[#This Row],[number of trades]])-ABS(Table1[[#This Row],[company return]]))/100</f>
        <v>-3.159261574878248</v>
      </c>
      <c r="J4179" s="7">
        <f>((Table1[[#This Row],[returns]]+(1-$P$2)*Table1[[#This Row],[number of trades]])-ABS(Table1[[#This Row],[company return]]))/100</f>
        <v>-2.7492615748782483</v>
      </c>
      <c r="K4179" s="7">
        <f>((Table1[[#This Row],[returns]]+(1-$Q$2)*Table1[[#This Row],[number of trades]])-ABS(Table1[[#This Row],[company return]]))/100</f>
        <v>-2.3392615748782482</v>
      </c>
      <c r="L4179" s="7">
        <f>((Table1[[#This Row],[returns]]+(1-$R$2)*Table1[[#This Row],[number of trades]])-ABS(Table1[[#This Row],[company return]]))/100</f>
        <v>-1.929261574878248</v>
      </c>
      <c r="M4179" s="7">
        <f>((Table1[[#This Row],[returns]]+(1-$S$2)*Table1[[#This Row],[number of trades]])-ABS(Table1[[#This Row],[company return]]))/100</f>
        <v>-1.5192615748782481</v>
      </c>
      <c r="N4179" s="9">
        <f>Table1[[#This Row],[fastsma]]*Table1[[#This Row],[slowsma]]</f>
        <v>300</v>
      </c>
    </row>
    <row r="4180" spans="1:14" ht="15" customHeight="1" x14ac:dyDescent="0.3">
      <c r="A4180" s="1">
        <v>3911</v>
      </c>
      <c r="B4180">
        <v>15</v>
      </c>
      <c r="C4180">
        <v>20</v>
      </c>
      <c r="D4180" t="s">
        <v>146</v>
      </c>
      <c r="E4180" t="s">
        <v>19</v>
      </c>
      <c r="F4180">
        <v>188.2</v>
      </c>
      <c r="G4180">
        <v>160</v>
      </c>
      <c r="H4180">
        <v>800.82506291032996</v>
      </c>
      <c r="I4180" s="7">
        <f>((Table1[[#This Row],[returns]]+(1-$O$2)*Table1[[#This Row],[number of trades]])-ABS(Table1[[#This Row],[company return]]))/100</f>
        <v>-6.126250629103299</v>
      </c>
      <c r="J4180" s="7">
        <f>((Table1[[#This Row],[returns]]+(1-$P$2)*Table1[[#This Row],[number of trades]])-ABS(Table1[[#This Row],[company return]]))/100</f>
        <v>-5.7262506291032995</v>
      </c>
      <c r="K4180" s="7">
        <f>((Table1[[#This Row],[returns]]+(1-$Q$2)*Table1[[#This Row],[number of trades]])-ABS(Table1[[#This Row],[company return]]))/100</f>
        <v>-5.3262506291032992</v>
      </c>
      <c r="L4180" s="7">
        <f>((Table1[[#This Row],[returns]]+(1-$R$2)*Table1[[#This Row],[number of trades]])-ABS(Table1[[#This Row],[company return]]))/100</f>
        <v>-4.9262506291032997</v>
      </c>
      <c r="M4180" s="7">
        <f>((Table1[[#This Row],[returns]]+(1-$S$2)*Table1[[#This Row],[number of trades]])-ABS(Table1[[#This Row],[company return]]))/100</f>
        <v>-4.5262506291032993</v>
      </c>
      <c r="N4180" s="9">
        <f>Table1[[#This Row],[fastsma]]*Table1[[#This Row],[slowsma]]</f>
        <v>300</v>
      </c>
    </row>
    <row r="4181" spans="1:14" ht="15" customHeight="1" x14ac:dyDescent="0.3">
      <c r="A4181" s="1">
        <v>3912</v>
      </c>
      <c r="B4181">
        <v>15</v>
      </c>
      <c r="C4181">
        <v>20</v>
      </c>
      <c r="D4181" t="s">
        <v>146</v>
      </c>
      <c r="E4181" t="s">
        <v>20</v>
      </c>
      <c r="F4181">
        <v>166.62</v>
      </c>
      <c r="G4181">
        <v>154</v>
      </c>
      <c r="H4181">
        <v>19.98647676689804</v>
      </c>
      <c r="I4181" s="7">
        <f>((Table1[[#This Row],[returns]]+(1-$O$2)*Table1[[#This Row],[number of trades]])-ABS(Table1[[#This Row],[company return]]))/100</f>
        <v>1.4663352323310195</v>
      </c>
      <c r="J4181" s="7">
        <f>((Table1[[#This Row],[returns]]+(1-$P$2)*Table1[[#This Row],[number of trades]])-ABS(Table1[[#This Row],[company return]]))/100</f>
        <v>1.8513352323310195</v>
      </c>
      <c r="K4181" s="7">
        <f>((Table1[[#This Row],[returns]]+(1-$Q$2)*Table1[[#This Row],[number of trades]])-ABS(Table1[[#This Row],[company return]]))/100</f>
        <v>2.2363352323310197</v>
      </c>
      <c r="L4181" s="7">
        <f>((Table1[[#This Row],[returns]]+(1-$R$2)*Table1[[#This Row],[number of trades]])-ABS(Table1[[#This Row],[company return]]))/100</f>
        <v>2.6213352323310199</v>
      </c>
      <c r="M4181" s="7">
        <f>((Table1[[#This Row],[returns]]+(1-$S$2)*Table1[[#This Row],[number of trades]])-ABS(Table1[[#This Row],[company return]]))/100</f>
        <v>3.0063352323310197</v>
      </c>
      <c r="N4181" s="9">
        <f>Table1[[#This Row],[fastsma]]*Table1[[#This Row],[slowsma]]</f>
        <v>300</v>
      </c>
    </row>
    <row r="4182" spans="1:14" ht="15" customHeight="1" x14ac:dyDescent="0.3">
      <c r="A4182" s="1">
        <v>3913</v>
      </c>
      <c r="B4182">
        <v>15</v>
      </c>
      <c r="C4182">
        <v>20</v>
      </c>
      <c r="D4182" t="s">
        <v>146</v>
      </c>
      <c r="E4182" t="s">
        <v>21</v>
      </c>
      <c r="F4182">
        <v>284.44</v>
      </c>
      <c r="G4182">
        <v>170</v>
      </c>
      <c r="H4182">
        <v>800.26260620341759</v>
      </c>
      <c r="I4182" s="7">
        <f>((Table1[[#This Row],[returns]]+(1-$O$2)*Table1[[#This Row],[number of trades]])-ABS(Table1[[#This Row],[company return]]))/100</f>
        <v>-5.1582260620341751</v>
      </c>
      <c r="J4182" s="7">
        <f>((Table1[[#This Row],[returns]]+(1-$P$2)*Table1[[#This Row],[number of trades]])-ABS(Table1[[#This Row],[company return]]))/100</f>
        <v>-4.7332260620341762</v>
      </c>
      <c r="K4182" s="7">
        <f>((Table1[[#This Row],[returns]]+(1-$Q$2)*Table1[[#This Row],[number of trades]])-ABS(Table1[[#This Row],[company return]]))/100</f>
        <v>-4.3082260620341764</v>
      </c>
      <c r="L4182" s="7">
        <f>((Table1[[#This Row],[returns]]+(1-$R$2)*Table1[[#This Row],[number of trades]])-ABS(Table1[[#This Row],[company return]]))/100</f>
        <v>-3.8832260620341761</v>
      </c>
      <c r="M4182" s="7">
        <f>((Table1[[#This Row],[returns]]+(1-$S$2)*Table1[[#This Row],[number of trades]])-ABS(Table1[[#This Row],[company return]]))/100</f>
        <v>-3.4582260620341758</v>
      </c>
      <c r="N4182" s="9">
        <f>Table1[[#This Row],[fastsma]]*Table1[[#This Row],[slowsma]]</f>
        <v>300</v>
      </c>
    </row>
    <row r="4183" spans="1:14" ht="15" customHeight="1" x14ac:dyDescent="0.3">
      <c r="A4183" s="1">
        <v>3914</v>
      </c>
      <c r="B4183">
        <v>15</v>
      </c>
      <c r="C4183">
        <v>20</v>
      </c>
      <c r="D4183" t="s">
        <v>146</v>
      </c>
      <c r="E4183" t="s">
        <v>22</v>
      </c>
      <c r="F4183">
        <v>48.18</v>
      </c>
      <c r="G4183">
        <v>161</v>
      </c>
      <c r="H4183">
        <v>126.90572247699011</v>
      </c>
      <c r="I4183" s="7">
        <f>((Table1[[#This Row],[returns]]+(1-$O$2)*Table1[[#This Row],[number of trades]])-ABS(Table1[[#This Row],[company return]]))/100</f>
        <v>-0.78725722476990112</v>
      </c>
      <c r="J4183" s="7">
        <f>((Table1[[#This Row],[returns]]+(1-$P$2)*Table1[[#This Row],[number of trades]])-ABS(Table1[[#This Row],[company return]]))/100</f>
        <v>-0.38475722476990099</v>
      </c>
      <c r="K4183" s="7">
        <f>((Table1[[#This Row],[returns]]+(1-$Q$2)*Table1[[#This Row],[number of trades]])-ABS(Table1[[#This Row],[company return]]))/100</f>
        <v>1.7742775230098998E-2</v>
      </c>
      <c r="L4183" s="7">
        <f>((Table1[[#This Row],[returns]]+(1-$R$2)*Table1[[#This Row],[number of trades]])-ABS(Table1[[#This Row],[company return]]))/100</f>
        <v>0.42024277523009901</v>
      </c>
      <c r="M4183" s="7">
        <f>((Table1[[#This Row],[returns]]+(1-$S$2)*Table1[[#This Row],[number of trades]])-ABS(Table1[[#This Row],[company return]]))/100</f>
        <v>0.82274277523009898</v>
      </c>
      <c r="N4183" s="9">
        <f>Table1[[#This Row],[fastsma]]*Table1[[#This Row],[slowsma]]</f>
        <v>300</v>
      </c>
    </row>
    <row r="4184" spans="1:14" ht="15" customHeight="1" x14ac:dyDescent="0.3">
      <c r="A4184" s="1">
        <v>3915</v>
      </c>
      <c r="B4184">
        <v>15</v>
      </c>
      <c r="C4184">
        <v>20</v>
      </c>
      <c r="D4184" t="s">
        <v>146</v>
      </c>
      <c r="E4184" t="s">
        <v>23</v>
      </c>
      <c r="F4184">
        <v>90.66</v>
      </c>
      <c r="G4184">
        <v>171</v>
      </c>
      <c r="H4184">
        <v>124.29232790750849</v>
      </c>
      <c r="I4184" s="7">
        <f>((Table1[[#This Row],[returns]]+(1-$O$2)*Table1[[#This Row],[number of trades]])-ABS(Table1[[#This Row],[company return]]))/100</f>
        <v>-0.33632327907508497</v>
      </c>
      <c r="J4184" s="7">
        <f>((Table1[[#This Row],[returns]]+(1-$P$2)*Table1[[#This Row],[number of trades]])-ABS(Table1[[#This Row],[company return]]))/100</f>
        <v>9.1176720924915036E-2</v>
      </c>
      <c r="K4184" s="7">
        <f>((Table1[[#This Row],[returns]]+(1-$Q$2)*Table1[[#This Row],[number of trades]])-ABS(Table1[[#This Row],[company return]]))/100</f>
        <v>0.51867672092491501</v>
      </c>
      <c r="L4184" s="7">
        <f>((Table1[[#This Row],[returns]]+(1-$R$2)*Table1[[#This Row],[number of trades]])-ABS(Table1[[#This Row],[company return]]))/100</f>
        <v>0.946176720924915</v>
      </c>
      <c r="M4184" s="7">
        <f>((Table1[[#This Row],[returns]]+(1-$S$2)*Table1[[#This Row],[number of trades]])-ABS(Table1[[#This Row],[company return]]))/100</f>
        <v>1.373676720924915</v>
      </c>
      <c r="N4184" s="9">
        <f>Table1[[#This Row],[fastsma]]*Table1[[#This Row],[slowsma]]</f>
        <v>300</v>
      </c>
    </row>
    <row r="4185" spans="1:14" ht="15" hidden="1" customHeight="1" x14ac:dyDescent="0.3">
      <c r="A4185" s="1"/>
      <c r="I4185" s="7"/>
      <c r="J4185" s="7"/>
      <c r="K4185" s="7"/>
      <c r="L4185" s="7"/>
      <c r="M4185" s="7"/>
      <c r="N4185" s="9"/>
    </row>
    <row r="4186" spans="1:14" ht="15" customHeight="1" x14ac:dyDescent="0.3">
      <c r="A4186" s="1">
        <v>3916</v>
      </c>
      <c r="B4186">
        <v>15</v>
      </c>
      <c r="C4186">
        <v>20</v>
      </c>
      <c r="D4186" t="s">
        <v>146</v>
      </c>
      <c r="E4186" t="s">
        <v>24</v>
      </c>
      <c r="F4186">
        <v>126.33</v>
      </c>
      <c r="G4186">
        <v>166</v>
      </c>
      <c r="H4186">
        <v>218.0026976213492</v>
      </c>
      <c r="I4186" s="7">
        <f>((Table1[[#This Row],[returns]]+(1-$O$2)*Table1[[#This Row],[number of trades]])-ABS(Table1[[#This Row],[company return]]))/100</f>
        <v>-0.91672697621349197</v>
      </c>
      <c r="J4186" s="7">
        <f>((Table1[[#This Row],[returns]]+(1-$P$2)*Table1[[#This Row],[number of trades]])-ABS(Table1[[#This Row],[company return]]))/100</f>
        <v>-0.50172697621349216</v>
      </c>
      <c r="K4186" s="7">
        <f>((Table1[[#This Row],[returns]]+(1-$Q$2)*Table1[[#This Row],[number of trades]])-ABS(Table1[[#This Row],[company return]]))/100</f>
        <v>-8.6726976213492152E-2</v>
      </c>
      <c r="L4186" s="7">
        <f>((Table1[[#This Row],[returns]]+(1-$R$2)*Table1[[#This Row],[number of trades]])-ABS(Table1[[#This Row],[company return]]))/100</f>
        <v>0.32827302378650786</v>
      </c>
      <c r="M4186" s="7">
        <f>((Table1[[#This Row],[returns]]+(1-$S$2)*Table1[[#This Row],[number of trades]])-ABS(Table1[[#This Row],[company return]]))/100</f>
        <v>0.74327302378650784</v>
      </c>
      <c r="N4186" s="9">
        <f>Table1[[#This Row],[fastsma]]*Table1[[#This Row],[slowsma]]</f>
        <v>300</v>
      </c>
    </row>
    <row r="4187" spans="1:14" ht="15" hidden="1" customHeight="1" x14ac:dyDescent="0.3">
      <c r="A4187" s="1"/>
      <c r="I4187" s="7"/>
      <c r="J4187" s="7"/>
      <c r="K4187" s="7"/>
      <c r="L4187" s="7"/>
      <c r="M4187" s="7"/>
      <c r="N4187" s="9"/>
    </row>
    <row r="4188" spans="1:14" ht="15" customHeight="1" x14ac:dyDescent="0.3">
      <c r="A4188" s="1">
        <v>3917</v>
      </c>
      <c r="B4188">
        <v>15</v>
      </c>
      <c r="C4188">
        <v>20</v>
      </c>
      <c r="D4188" t="s">
        <v>146</v>
      </c>
      <c r="E4188" t="s">
        <v>25</v>
      </c>
      <c r="F4188">
        <v>167.29</v>
      </c>
      <c r="G4188">
        <v>151</v>
      </c>
      <c r="H4188">
        <v>375.13265950617517</v>
      </c>
      <c r="I4188" s="7">
        <f>((Table1[[#This Row],[returns]]+(1-$O$2)*Table1[[#This Row],[number of trades]])-ABS(Table1[[#This Row],[company return]]))/100</f>
        <v>-2.0784265950617518</v>
      </c>
      <c r="J4188" s="7">
        <f>((Table1[[#This Row],[returns]]+(1-$P$2)*Table1[[#This Row],[number of trades]])-ABS(Table1[[#This Row],[company return]]))/100</f>
        <v>-1.7009265950617518</v>
      </c>
      <c r="K4188" s="7">
        <f>((Table1[[#This Row],[returns]]+(1-$Q$2)*Table1[[#This Row],[number of trades]])-ABS(Table1[[#This Row],[company return]]))/100</f>
        <v>-1.3234265950617519</v>
      </c>
      <c r="L4188" s="7">
        <f>((Table1[[#This Row],[returns]]+(1-$R$2)*Table1[[#This Row],[number of trades]])-ABS(Table1[[#This Row],[company return]]))/100</f>
        <v>-0.94592659506175214</v>
      </c>
      <c r="M4188" s="7">
        <f>((Table1[[#This Row],[returns]]+(1-$S$2)*Table1[[#This Row],[number of trades]])-ABS(Table1[[#This Row],[company return]]))/100</f>
        <v>-0.56842659506175208</v>
      </c>
      <c r="N4188" s="9">
        <f>Table1[[#This Row],[fastsma]]*Table1[[#This Row],[slowsma]]</f>
        <v>300</v>
      </c>
    </row>
    <row r="4189" spans="1:14" ht="15" customHeight="1" x14ac:dyDescent="0.3">
      <c r="A4189" s="1">
        <v>3918</v>
      </c>
      <c r="B4189">
        <v>15</v>
      </c>
      <c r="C4189">
        <v>20</v>
      </c>
      <c r="D4189" t="s">
        <v>146</v>
      </c>
      <c r="E4189" t="s">
        <v>26</v>
      </c>
      <c r="F4189">
        <v>171.44</v>
      </c>
      <c r="G4189">
        <v>154</v>
      </c>
      <c r="H4189">
        <v>627.81077032408211</v>
      </c>
      <c r="I4189" s="7">
        <f>((Table1[[#This Row],[returns]]+(1-$O$2)*Table1[[#This Row],[number of trades]])-ABS(Table1[[#This Row],[company return]]))/100</f>
        <v>-4.5637077032408211</v>
      </c>
      <c r="J4189" s="7">
        <f>((Table1[[#This Row],[returns]]+(1-$P$2)*Table1[[#This Row],[number of trades]])-ABS(Table1[[#This Row],[company return]]))/100</f>
        <v>-4.1787077032408213</v>
      </c>
      <c r="K4189" s="7">
        <f>((Table1[[#This Row],[returns]]+(1-$Q$2)*Table1[[#This Row],[number of trades]])-ABS(Table1[[#This Row],[company return]]))/100</f>
        <v>-3.7937077032408211</v>
      </c>
      <c r="L4189" s="7">
        <f>((Table1[[#This Row],[returns]]+(1-$R$2)*Table1[[#This Row],[number of trades]])-ABS(Table1[[#This Row],[company return]]))/100</f>
        <v>-3.4087077032408213</v>
      </c>
      <c r="M4189" s="7">
        <f>((Table1[[#This Row],[returns]]+(1-$S$2)*Table1[[#This Row],[number of trades]])-ABS(Table1[[#This Row],[company return]]))/100</f>
        <v>-3.0237077032408211</v>
      </c>
      <c r="N4189" s="9">
        <f>Table1[[#This Row],[fastsma]]*Table1[[#This Row],[slowsma]]</f>
        <v>300</v>
      </c>
    </row>
    <row r="4190" spans="1:14" ht="15" customHeight="1" x14ac:dyDescent="0.3">
      <c r="A4190" s="1">
        <v>3919</v>
      </c>
      <c r="B4190">
        <v>15</v>
      </c>
      <c r="C4190">
        <v>20</v>
      </c>
      <c r="D4190" t="s">
        <v>146</v>
      </c>
      <c r="E4190" t="s">
        <v>27</v>
      </c>
      <c r="F4190">
        <v>54.63</v>
      </c>
      <c r="G4190">
        <v>149</v>
      </c>
      <c r="H4190">
        <v>109.0502937520327</v>
      </c>
      <c r="I4190" s="7">
        <f>((Table1[[#This Row],[returns]]+(1-$O$2)*Table1[[#This Row],[number of trades]])-ABS(Table1[[#This Row],[company return]]))/100</f>
        <v>-0.544202937520327</v>
      </c>
      <c r="J4190" s="7">
        <f>((Table1[[#This Row],[returns]]+(1-$P$2)*Table1[[#This Row],[number of trades]])-ABS(Table1[[#This Row],[company return]]))/100</f>
        <v>-0.17170293752032706</v>
      </c>
      <c r="K4190" s="7">
        <f>((Table1[[#This Row],[returns]]+(1-$Q$2)*Table1[[#This Row],[number of trades]])-ABS(Table1[[#This Row],[company return]]))/100</f>
        <v>0.20079706247967294</v>
      </c>
      <c r="L4190" s="7">
        <f>((Table1[[#This Row],[returns]]+(1-$R$2)*Table1[[#This Row],[number of trades]])-ABS(Table1[[#This Row],[company return]]))/100</f>
        <v>0.57329706247967294</v>
      </c>
      <c r="M4190" s="7">
        <f>((Table1[[#This Row],[returns]]+(1-$S$2)*Table1[[#This Row],[number of trades]])-ABS(Table1[[#This Row],[company return]]))/100</f>
        <v>0.94579706247967299</v>
      </c>
      <c r="N4190" s="9">
        <f>Table1[[#This Row],[fastsma]]*Table1[[#This Row],[slowsma]]</f>
        <v>300</v>
      </c>
    </row>
    <row r="4191" spans="1:14" ht="15" customHeight="1" x14ac:dyDescent="0.3">
      <c r="A4191" s="1">
        <v>3920</v>
      </c>
      <c r="B4191">
        <v>15</v>
      </c>
      <c r="C4191">
        <v>20</v>
      </c>
      <c r="D4191" t="s">
        <v>146</v>
      </c>
      <c r="E4191" t="s">
        <v>28</v>
      </c>
      <c r="F4191">
        <v>380.24</v>
      </c>
      <c r="G4191">
        <v>156</v>
      </c>
      <c r="H4191">
        <v>2515.6114664122601</v>
      </c>
      <c r="I4191" s="7">
        <f>((Table1[[#This Row],[returns]]+(1-$O$2)*Table1[[#This Row],[number of trades]])-ABS(Table1[[#This Row],[company return]]))/100</f>
        <v>-21.353714664122599</v>
      </c>
      <c r="J4191" s="7">
        <f>((Table1[[#This Row],[returns]]+(1-$P$2)*Table1[[#This Row],[number of trades]])-ABS(Table1[[#This Row],[company return]]))/100</f>
        <v>-20.963714664122598</v>
      </c>
      <c r="K4191" s="7">
        <f>((Table1[[#This Row],[returns]]+(1-$Q$2)*Table1[[#This Row],[number of trades]])-ABS(Table1[[#This Row],[company return]]))/100</f>
        <v>-20.573714664122598</v>
      </c>
      <c r="L4191" s="7">
        <f>((Table1[[#This Row],[returns]]+(1-$R$2)*Table1[[#This Row],[number of trades]])-ABS(Table1[[#This Row],[company return]]))/100</f>
        <v>-20.183714664122601</v>
      </c>
      <c r="M4191" s="7">
        <f>((Table1[[#This Row],[returns]]+(1-$S$2)*Table1[[#This Row],[number of trades]])-ABS(Table1[[#This Row],[company return]]))/100</f>
        <v>-19.7937146641226</v>
      </c>
      <c r="N4191" s="9">
        <f>Table1[[#This Row],[fastsma]]*Table1[[#This Row],[slowsma]]</f>
        <v>300</v>
      </c>
    </row>
    <row r="4192" spans="1:14" ht="15" customHeight="1" x14ac:dyDescent="0.3">
      <c r="A4192" s="1">
        <v>3921</v>
      </c>
      <c r="B4192">
        <v>15</v>
      </c>
      <c r="C4192">
        <v>20</v>
      </c>
      <c r="D4192" t="s">
        <v>146</v>
      </c>
      <c r="E4192" t="s">
        <v>29</v>
      </c>
      <c r="F4192">
        <v>147.06</v>
      </c>
      <c r="G4192">
        <v>168</v>
      </c>
      <c r="H4192">
        <v>43.590900791054658</v>
      </c>
      <c r="I4192" s="7">
        <f>((Table1[[#This Row],[returns]]+(1-$O$2)*Table1[[#This Row],[number of trades]])-ABS(Table1[[#This Row],[company return]]))/100</f>
        <v>1.0346909920894536</v>
      </c>
      <c r="J4192" s="7">
        <f>((Table1[[#This Row],[returns]]+(1-$P$2)*Table1[[#This Row],[number of trades]])-ABS(Table1[[#This Row],[company return]]))/100</f>
        <v>1.4546909920894535</v>
      </c>
      <c r="K4192" s="7">
        <f>((Table1[[#This Row],[returns]]+(1-$Q$2)*Table1[[#This Row],[number of trades]])-ABS(Table1[[#This Row],[company return]]))/100</f>
        <v>1.8746909920894534</v>
      </c>
      <c r="L4192" s="7">
        <f>((Table1[[#This Row],[returns]]+(1-$R$2)*Table1[[#This Row],[number of trades]])-ABS(Table1[[#This Row],[company return]]))/100</f>
        <v>2.2946909920894534</v>
      </c>
      <c r="M4192" s="7">
        <f>((Table1[[#This Row],[returns]]+(1-$S$2)*Table1[[#This Row],[number of trades]])-ABS(Table1[[#This Row],[company return]]))/100</f>
        <v>2.7146909920894533</v>
      </c>
      <c r="N4192" s="9">
        <f>Table1[[#This Row],[fastsma]]*Table1[[#This Row],[slowsma]]</f>
        <v>300</v>
      </c>
    </row>
    <row r="4193" spans="1:14" ht="15" customHeight="1" x14ac:dyDescent="0.3">
      <c r="A4193" s="1">
        <v>3922</v>
      </c>
      <c r="B4193">
        <v>15</v>
      </c>
      <c r="C4193">
        <v>20</v>
      </c>
      <c r="D4193" t="s">
        <v>146</v>
      </c>
      <c r="E4193" t="s">
        <v>30</v>
      </c>
      <c r="F4193">
        <v>213.97</v>
      </c>
      <c r="G4193">
        <v>160</v>
      </c>
      <c r="H4193">
        <v>372.71579826116391</v>
      </c>
      <c r="I4193" s="7">
        <f>((Table1[[#This Row],[returns]]+(1-$O$2)*Table1[[#This Row],[number of trades]])-ABS(Table1[[#This Row],[company return]]))/100</f>
        <v>-1.5874579826116391</v>
      </c>
      <c r="J4193" s="7">
        <f>((Table1[[#This Row],[returns]]+(1-$P$2)*Table1[[#This Row],[number of trades]])-ABS(Table1[[#This Row],[company return]]))/100</f>
        <v>-1.1874579826116392</v>
      </c>
      <c r="K4193" s="7">
        <f>((Table1[[#This Row],[returns]]+(1-$Q$2)*Table1[[#This Row],[number of trades]])-ABS(Table1[[#This Row],[company return]]))/100</f>
        <v>-0.7874579826116388</v>
      </c>
      <c r="L4193" s="7">
        <f>((Table1[[#This Row],[returns]]+(1-$R$2)*Table1[[#This Row],[number of trades]])-ABS(Table1[[#This Row],[company return]]))/100</f>
        <v>-0.38745798261163883</v>
      </c>
      <c r="M4193" s="7">
        <f>((Table1[[#This Row],[returns]]+(1-$S$2)*Table1[[#This Row],[number of trades]])-ABS(Table1[[#This Row],[company return]]))/100</f>
        <v>1.254201738836116E-2</v>
      </c>
      <c r="N4193" s="9">
        <f>Table1[[#This Row],[fastsma]]*Table1[[#This Row],[slowsma]]</f>
        <v>300</v>
      </c>
    </row>
    <row r="4194" spans="1:14" ht="15" customHeight="1" x14ac:dyDescent="0.3">
      <c r="A4194" s="1">
        <v>3923</v>
      </c>
      <c r="B4194">
        <v>15</v>
      </c>
      <c r="C4194">
        <v>20</v>
      </c>
      <c r="D4194" t="s">
        <v>146</v>
      </c>
      <c r="E4194" t="s">
        <v>31</v>
      </c>
      <c r="F4194">
        <v>122.62</v>
      </c>
      <c r="G4194">
        <v>162</v>
      </c>
      <c r="H4194">
        <v>236.35054748990379</v>
      </c>
      <c r="I4194" s="7">
        <f>((Table1[[#This Row],[returns]]+(1-$O$2)*Table1[[#This Row],[number of trades]])-ABS(Table1[[#This Row],[company return]]))/100</f>
        <v>-1.1373054748990379</v>
      </c>
      <c r="J4194" s="7">
        <f>((Table1[[#This Row],[returns]]+(1-$P$2)*Table1[[#This Row],[number of trades]])-ABS(Table1[[#This Row],[company return]]))/100</f>
        <v>-0.73230547489903786</v>
      </c>
      <c r="K4194" s="7">
        <f>((Table1[[#This Row],[returns]]+(1-$Q$2)*Table1[[#This Row],[number of trades]])-ABS(Table1[[#This Row],[company return]]))/100</f>
        <v>-0.32730547489903783</v>
      </c>
      <c r="L4194" s="7">
        <f>((Table1[[#This Row],[returns]]+(1-$R$2)*Table1[[#This Row],[number of trades]])-ABS(Table1[[#This Row],[company return]]))/100</f>
        <v>7.7694525100962156E-2</v>
      </c>
      <c r="M4194" s="7">
        <f>((Table1[[#This Row],[returns]]+(1-$S$2)*Table1[[#This Row],[number of trades]])-ABS(Table1[[#This Row],[company return]]))/100</f>
        <v>0.48269452510096217</v>
      </c>
      <c r="N4194" s="9">
        <f>Table1[[#This Row],[fastsma]]*Table1[[#This Row],[slowsma]]</f>
        <v>300</v>
      </c>
    </row>
    <row r="4195" spans="1:14" ht="15" customHeight="1" x14ac:dyDescent="0.3">
      <c r="A4195" s="1">
        <v>3924</v>
      </c>
      <c r="B4195">
        <v>15</v>
      </c>
      <c r="C4195">
        <v>20</v>
      </c>
      <c r="D4195" t="s">
        <v>146</v>
      </c>
      <c r="E4195" t="s">
        <v>32</v>
      </c>
      <c r="F4195">
        <v>316.94</v>
      </c>
      <c r="G4195">
        <v>142</v>
      </c>
      <c r="H4195">
        <v>1004.028201569567</v>
      </c>
      <c r="I4195" s="7">
        <f>((Table1[[#This Row],[returns]]+(1-$O$2)*Table1[[#This Row],[number of trades]])-ABS(Table1[[#This Row],[company return]]))/100</f>
        <v>-6.8708820156956696</v>
      </c>
      <c r="J4195" s="7">
        <f>((Table1[[#This Row],[returns]]+(1-$P$2)*Table1[[#This Row],[number of trades]])-ABS(Table1[[#This Row],[company return]]))/100</f>
        <v>-6.51588201569567</v>
      </c>
      <c r="K4195" s="7">
        <f>((Table1[[#This Row],[returns]]+(1-$Q$2)*Table1[[#This Row],[number of trades]])-ABS(Table1[[#This Row],[company return]]))/100</f>
        <v>-6.1608820156956696</v>
      </c>
      <c r="L4195" s="7">
        <f>((Table1[[#This Row],[returns]]+(1-$R$2)*Table1[[#This Row],[number of trades]])-ABS(Table1[[#This Row],[company return]]))/100</f>
        <v>-5.8058820156956701</v>
      </c>
      <c r="M4195" s="7">
        <f>((Table1[[#This Row],[returns]]+(1-$S$2)*Table1[[#This Row],[number of trades]])-ABS(Table1[[#This Row],[company return]]))/100</f>
        <v>-5.4508820156956697</v>
      </c>
      <c r="N4195" s="9">
        <f>Table1[[#This Row],[fastsma]]*Table1[[#This Row],[slowsma]]</f>
        <v>300</v>
      </c>
    </row>
    <row r="4196" spans="1:14" ht="15" hidden="1" customHeight="1" x14ac:dyDescent="0.3">
      <c r="A4196" s="1"/>
      <c r="I4196" s="7"/>
      <c r="J4196" s="7"/>
      <c r="K4196" s="7"/>
      <c r="L4196" s="7"/>
      <c r="M4196" s="7"/>
      <c r="N4196" s="9"/>
    </row>
    <row r="4197" spans="1:14" ht="15" customHeight="1" x14ac:dyDescent="0.3">
      <c r="A4197" s="1">
        <v>3925</v>
      </c>
      <c r="B4197">
        <v>15</v>
      </c>
      <c r="C4197">
        <v>20</v>
      </c>
      <c r="D4197" t="s">
        <v>146</v>
      </c>
      <c r="E4197" t="s">
        <v>33</v>
      </c>
      <c r="F4197">
        <v>92.26</v>
      </c>
      <c r="G4197">
        <v>153</v>
      </c>
      <c r="H4197">
        <v>178.83290073766909</v>
      </c>
      <c r="I4197" s="7">
        <f>((Table1[[#This Row],[returns]]+(1-$O$2)*Table1[[#This Row],[number of trades]])-ABS(Table1[[#This Row],[company return]]))/100</f>
        <v>-0.8657290073766909</v>
      </c>
      <c r="J4197" s="7">
        <f>((Table1[[#This Row],[returns]]+(1-$P$2)*Table1[[#This Row],[number of trades]])-ABS(Table1[[#This Row],[company return]]))/100</f>
        <v>-0.483229007376691</v>
      </c>
      <c r="K4197" s="7">
        <f>((Table1[[#This Row],[returns]]+(1-$Q$2)*Table1[[#This Row],[number of trades]])-ABS(Table1[[#This Row],[company return]]))/100</f>
        <v>-0.10072900737669102</v>
      </c>
      <c r="L4197" s="7">
        <f>((Table1[[#This Row],[returns]]+(1-$R$2)*Table1[[#This Row],[number of trades]])-ABS(Table1[[#This Row],[company return]]))/100</f>
        <v>0.28177099262330896</v>
      </c>
      <c r="M4197" s="7">
        <f>((Table1[[#This Row],[returns]]+(1-$S$2)*Table1[[#This Row],[number of trades]])-ABS(Table1[[#This Row],[company return]]))/100</f>
        <v>0.66427099262330902</v>
      </c>
      <c r="N4197" s="9">
        <f>Table1[[#This Row],[fastsma]]*Table1[[#This Row],[slowsma]]</f>
        <v>300</v>
      </c>
    </row>
    <row r="4198" spans="1:14" ht="15" customHeight="1" x14ac:dyDescent="0.3">
      <c r="A4198" s="1">
        <v>3926</v>
      </c>
      <c r="B4198">
        <v>15</v>
      </c>
      <c r="C4198">
        <v>20</v>
      </c>
      <c r="D4198" t="s">
        <v>146</v>
      </c>
      <c r="E4198" t="s">
        <v>34</v>
      </c>
      <c r="F4198">
        <v>12.28</v>
      </c>
      <c r="G4198">
        <v>165</v>
      </c>
      <c r="H4198">
        <v>60.771285149240903</v>
      </c>
      <c r="I4198" s="7">
        <f>((Table1[[#This Row],[returns]]+(1-$O$2)*Table1[[#This Row],[number of trades]])-ABS(Table1[[#This Row],[company return]]))/100</f>
        <v>-0.48491285149240904</v>
      </c>
      <c r="J4198" s="7">
        <f>((Table1[[#This Row],[returns]]+(1-$P$2)*Table1[[#This Row],[number of trades]])-ABS(Table1[[#This Row],[company return]]))/100</f>
        <v>-7.2412851492409017E-2</v>
      </c>
      <c r="K4198" s="7">
        <f>((Table1[[#This Row],[returns]]+(1-$Q$2)*Table1[[#This Row],[number of trades]])-ABS(Table1[[#This Row],[company return]]))/100</f>
        <v>0.34008714850759098</v>
      </c>
      <c r="L4198" s="7">
        <f>((Table1[[#This Row],[returns]]+(1-$R$2)*Table1[[#This Row],[number of trades]])-ABS(Table1[[#This Row],[company return]]))/100</f>
        <v>0.75258714850759101</v>
      </c>
      <c r="M4198" s="7">
        <f>((Table1[[#This Row],[returns]]+(1-$S$2)*Table1[[#This Row],[number of trades]])-ABS(Table1[[#This Row],[company return]]))/100</f>
        <v>1.1650871485075911</v>
      </c>
      <c r="N4198" s="9">
        <f>Table1[[#This Row],[fastsma]]*Table1[[#This Row],[slowsma]]</f>
        <v>300</v>
      </c>
    </row>
    <row r="4199" spans="1:14" ht="15" customHeight="1" x14ac:dyDescent="0.3">
      <c r="A4199" s="1">
        <v>3927</v>
      </c>
      <c r="B4199">
        <v>15</v>
      </c>
      <c r="C4199">
        <v>20</v>
      </c>
      <c r="D4199" t="s">
        <v>146</v>
      </c>
      <c r="E4199" t="s">
        <v>35</v>
      </c>
      <c r="F4199">
        <v>34.840000000000003</v>
      </c>
      <c r="G4199">
        <v>151</v>
      </c>
      <c r="H4199">
        <v>161.849110762343</v>
      </c>
      <c r="I4199" s="7">
        <f>((Table1[[#This Row],[returns]]+(1-$O$2)*Table1[[#This Row],[number of trades]])-ABS(Table1[[#This Row],[company return]]))/100</f>
        <v>-1.27009110762343</v>
      </c>
      <c r="J4199" s="7">
        <f>((Table1[[#This Row],[returns]]+(1-$P$2)*Table1[[#This Row],[number of trades]])-ABS(Table1[[#This Row],[company return]]))/100</f>
        <v>-0.89259110762342997</v>
      </c>
      <c r="K4199" s="7">
        <f>((Table1[[#This Row],[returns]]+(1-$Q$2)*Table1[[#This Row],[number of trades]])-ABS(Table1[[#This Row],[company return]]))/100</f>
        <v>-0.51509110762343002</v>
      </c>
      <c r="L4199" s="7">
        <f>((Table1[[#This Row],[returns]]+(1-$R$2)*Table1[[#This Row],[number of trades]])-ABS(Table1[[#This Row],[company return]]))/100</f>
        <v>-0.13759110762342999</v>
      </c>
      <c r="M4199" s="7">
        <f>((Table1[[#This Row],[returns]]+(1-$S$2)*Table1[[#This Row],[number of trades]])-ABS(Table1[[#This Row],[company return]]))/100</f>
        <v>0.23990889237657001</v>
      </c>
      <c r="N4199" s="9">
        <f>Table1[[#This Row],[fastsma]]*Table1[[#This Row],[slowsma]]</f>
        <v>300</v>
      </c>
    </row>
    <row r="4200" spans="1:14" ht="15" customHeight="1" x14ac:dyDescent="0.3">
      <c r="A4200" s="1">
        <v>3928</v>
      </c>
      <c r="B4200">
        <v>15</v>
      </c>
      <c r="C4200">
        <v>20</v>
      </c>
      <c r="D4200" t="s">
        <v>146</v>
      </c>
      <c r="E4200" t="s">
        <v>36</v>
      </c>
      <c r="F4200">
        <v>247.75</v>
      </c>
      <c r="G4200">
        <v>157</v>
      </c>
      <c r="H4200">
        <v>293.82118953604169</v>
      </c>
      <c r="I4200" s="7">
        <f>((Table1[[#This Row],[returns]]+(1-$O$2)*Table1[[#This Row],[number of trades]])-ABS(Table1[[#This Row],[company return]]))/100</f>
        <v>-0.46071189536041685</v>
      </c>
      <c r="J4200" s="7">
        <f>((Table1[[#This Row],[returns]]+(1-$P$2)*Table1[[#This Row],[number of trades]])-ABS(Table1[[#This Row],[company return]]))/100</f>
        <v>-6.8211895360416858E-2</v>
      </c>
      <c r="K4200" s="7">
        <f>((Table1[[#This Row],[returns]]+(1-$Q$2)*Table1[[#This Row],[number of trades]])-ABS(Table1[[#This Row],[company return]]))/100</f>
        <v>0.32428810463958313</v>
      </c>
      <c r="L4200" s="7">
        <f>((Table1[[#This Row],[returns]]+(1-$R$2)*Table1[[#This Row],[number of trades]])-ABS(Table1[[#This Row],[company return]]))/100</f>
        <v>0.71678810463958309</v>
      </c>
      <c r="M4200" s="7">
        <f>((Table1[[#This Row],[returns]]+(1-$S$2)*Table1[[#This Row],[number of trades]])-ABS(Table1[[#This Row],[company return]]))/100</f>
        <v>1.1092881046395831</v>
      </c>
      <c r="N4200" s="9">
        <f>Table1[[#This Row],[fastsma]]*Table1[[#This Row],[slowsma]]</f>
        <v>300</v>
      </c>
    </row>
    <row r="4201" spans="1:14" ht="15" customHeight="1" x14ac:dyDescent="0.3">
      <c r="A4201" s="1">
        <v>3929</v>
      </c>
      <c r="B4201">
        <v>15</v>
      </c>
      <c r="C4201">
        <v>20</v>
      </c>
      <c r="D4201" t="s">
        <v>146</v>
      </c>
      <c r="E4201" t="s">
        <v>37</v>
      </c>
      <c r="F4201">
        <v>220.17</v>
      </c>
      <c r="G4201">
        <v>167</v>
      </c>
      <c r="H4201">
        <v>144.38902968511539</v>
      </c>
      <c r="I4201" s="7">
        <f>((Table1[[#This Row],[returns]]+(1-$O$2)*Table1[[#This Row],[number of trades]])-ABS(Table1[[#This Row],[company return]]))/100</f>
        <v>0.75780970314884599</v>
      </c>
      <c r="J4201" s="7">
        <f>((Table1[[#This Row],[returns]]+(1-$P$2)*Table1[[#This Row],[number of trades]])-ABS(Table1[[#This Row],[company return]]))/100</f>
        <v>1.1753097031488458</v>
      </c>
      <c r="K4201" s="7">
        <f>((Table1[[#This Row],[returns]]+(1-$Q$2)*Table1[[#This Row],[number of trades]])-ABS(Table1[[#This Row],[company return]]))/100</f>
        <v>1.5928097031488457</v>
      </c>
      <c r="L4201" s="7">
        <f>((Table1[[#This Row],[returns]]+(1-$R$2)*Table1[[#This Row],[number of trades]])-ABS(Table1[[#This Row],[company return]]))/100</f>
        <v>2.0103097031488457</v>
      </c>
      <c r="M4201" s="7">
        <f>((Table1[[#This Row],[returns]]+(1-$S$2)*Table1[[#This Row],[number of trades]])-ABS(Table1[[#This Row],[company return]]))/100</f>
        <v>2.4278097031488457</v>
      </c>
      <c r="N4201" s="9">
        <f>Table1[[#This Row],[fastsma]]*Table1[[#This Row],[slowsma]]</f>
        <v>300</v>
      </c>
    </row>
    <row r="4202" spans="1:14" ht="15" customHeight="1" x14ac:dyDescent="0.3">
      <c r="A4202" s="1">
        <v>3930</v>
      </c>
      <c r="B4202">
        <v>15</v>
      </c>
      <c r="C4202">
        <v>20</v>
      </c>
      <c r="D4202" t="s">
        <v>146</v>
      </c>
      <c r="E4202" t="s">
        <v>38</v>
      </c>
      <c r="F4202">
        <v>172.55</v>
      </c>
      <c r="G4202">
        <v>171</v>
      </c>
      <c r="H4202">
        <v>207.33828637700009</v>
      </c>
      <c r="I4202" s="7">
        <f>((Table1[[#This Row],[returns]]+(1-$O$2)*Table1[[#This Row],[number of trades]])-ABS(Table1[[#This Row],[company return]]))/100</f>
        <v>-0.34788286377000077</v>
      </c>
      <c r="J4202" s="7">
        <f>((Table1[[#This Row],[returns]]+(1-$P$2)*Table1[[#This Row],[number of trades]])-ABS(Table1[[#This Row],[company return]]))/100</f>
        <v>7.9617136229999233E-2</v>
      </c>
      <c r="K4202" s="7">
        <f>((Table1[[#This Row],[returns]]+(1-$Q$2)*Table1[[#This Row],[number of trades]])-ABS(Table1[[#This Row],[company return]]))/100</f>
        <v>0.50711713622999921</v>
      </c>
      <c r="L4202" s="7">
        <f>((Table1[[#This Row],[returns]]+(1-$R$2)*Table1[[#This Row],[number of trades]])-ABS(Table1[[#This Row],[company return]]))/100</f>
        <v>0.9346171362299992</v>
      </c>
      <c r="M4202" s="7">
        <f>((Table1[[#This Row],[returns]]+(1-$S$2)*Table1[[#This Row],[number of trades]])-ABS(Table1[[#This Row],[company return]]))/100</f>
        <v>1.3621171362299993</v>
      </c>
      <c r="N4202" s="9">
        <f>Table1[[#This Row],[fastsma]]*Table1[[#This Row],[slowsma]]</f>
        <v>300</v>
      </c>
    </row>
    <row r="4203" spans="1:14" ht="15" customHeight="1" x14ac:dyDescent="0.3">
      <c r="A4203" s="1">
        <v>3931</v>
      </c>
      <c r="B4203">
        <v>15</v>
      </c>
      <c r="C4203">
        <v>20</v>
      </c>
      <c r="D4203" t="s">
        <v>146</v>
      </c>
      <c r="E4203" t="s">
        <v>39</v>
      </c>
      <c r="F4203">
        <v>197.62</v>
      </c>
      <c r="G4203">
        <v>146</v>
      </c>
      <c r="H4203">
        <v>414.55893073863223</v>
      </c>
      <c r="I4203" s="7">
        <f>((Table1[[#This Row],[returns]]+(1-$O$2)*Table1[[#This Row],[number of trades]])-ABS(Table1[[#This Row],[company return]]))/100</f>
        <v>-2.1693893073863224</v>
      </c>
      <c r="J4203" s="7">
        <f>((Table1[[#This Row],[returns]]+(1-$P$2)*Table1[[#This Row],[number of trades]])-ABS(Table1[[#This Row],[company return]]))/100</f>
        <v>-1.8043893073863222</v>
      </c>
      <c r="K4203" s="7">
        <f>((Table1[[#This Row],[returns]]+(1-$Q$2)*Table1[[#This Row],[number of trades]])-ABS(Table1[[#This Row],[company return]]))/100</f>
        <v>-1.4393893073863222</v>
      </c>
      <c r="L4203" s="7">
        <f>((Table1[[#This Row],[returns]]+(1-$R$2)*Table1[[#This Row],[number of trades]])-ABS(Table1[[#This Row],[company return]]))/100</f>
        <v>-1.0743893073863222</v>
      </c>
      <c r="M4203" s="7">
        <f>((Table1[[#This Row],[returns]]+(1-$S$2)*Table1[[#This Row],[number of trades]])-ABS(Table1[[#This Row],[company return]]))/100</f>
        <v>-0.70938930738632222</v>
      </c>
      <c r="N4203" s="9">
        <f>Table1[[#This Row],[fastsma]]*Table1[[#This Row],[slowsma]]</f>
        <v>300</v>
      </c>
    </row>
    <row r="4204" spans="1:14" ht="15" customHeight="1" x14ac:dyDescent="0.3">
      <c r="A4204" s="1">
        <v>3932</v>
      </c>
      <c r="B4204">
        <v>15</v>
      </c>
      <c r="C4204">
        <v>20</v>
      </c>
      <c r="D4204" t="s">
        <v>146</v>
      </c>
      <c r="E4204" t="s">
        <v>40</v>
      </c>
      <c r="F4204">
        <v>172.97</v>
      </c>
      <c r="G4204">
        <v>132</v>
      </c>
      <c r="H4204">
        <v>63.856114196934101</v>
      </c>
      <c r="I4204" s="7">
        <f>((Table1[[#This Row],[returns]]+(1-$O$2)*Table1[[#This Row],[number of trades]])-ABS(Table1[[#This Row],[company return]]))/100</f>
        <v>1.0911388580306589</v>
      </c>
      <c r="J4204" s="7">
        <f>((Table1[[#This Row],[returns]]+(1-$P$2)*Table1[[#This Row],[number of trades]])-ABS(Table1[[#This Row],[company return]]))/100</f>
        <v>1.421138858030659</v>
      </c>
      <c r="K4204" s="7">
        <f>((Table1[[#This Row],[returns]]+(1-$Q$2)*Table1[[#This Row],[number of trades]])-ABS(Table1[[#This Row],[company return]]))/100</f>
        <v>1.7511388580306591</v>
      </c>
      <c r="L4204" s="7">
        <f>((Table1[[#This Row],[returns]]+(1-$R$2)*Table1[[#This Row],[number of trades]])-ABS(Table1[[#This Row],[company return]]))/100</f>
        <v>2.0811388580306591</v>
      </c>
      <c r="M4204" s="7">
        <f>((Table1[[#This Row],[returns]]+(1-$S$2)*Table1[[#This Row],[number of trades]])-ABS(Table1[[#This Row],[company return]]))/100</f>
        <v>2.4111388580306592</v>
      </c>
      <c r="N4204" s="9">
        <f>Table1[[#This Row],[fastsma]]*Table1[[#This Row],[slowsma]]</f>
        <v>300</v>
      </c>
    </row>
    <row r="4205" spans="1:14" ht="15" customHeight="1" x14ac:dyDescent="0.3">
      <c r="A4205" s="1">
        <v>3933</v>
      </c>
      <c r="B4205">
        <v>15</v>
      </c>
      <c r="C4205">
        <v>20</v>
      </c>
      <c r="D4205" t="s">
        <v>146</v>
      </c>
      <c r="E4205" t="s">
        <v>41</v>
      </c>
      <c r="F4205">
        <v>49.59</v>
      </c>
      <c r="G4205">
        <v>153</v>
      </c>
      <c r="H4205">
        <v>73.650512575020429</v>
      </c>
      <c r="I4205" s="7">
        <f>((Table1[[#This Row],[returns]]+(1-$O$2)*Table1[[#This Row],[number of trades]])-ABS(Table1[[#This Row],[company return]]))/100</f>
        <v>-0.24060512575020426</v>
      </c>
      <c r="J4205" s="7">
        <f>((Table1[[#This Row],[returns]]+(1-$P$2)*Table1[[#This Row],[number of trades]])-ABS(Table1[[#This Row],[company return]]))/100</f>
        <v>0.14189487424979574</v>
      </c>
      <c r="K4205" s="7">
        <f>((Table1[[#This Row],[returns]]+(1-$Q$2)*Table1[[#This Row],[number of trades]])-ABS(Table1[[#This Row],[company return]]))/100</f>
        <v>0.52439487424979569</v>
      </c>
      <c r="L4205" s="7">
        <f>((Table1[[#This Row],[returns]]+(1-$R$2)*Table1[[#This Row],[number of trades]])-ABS(Table1[[#This Row],[company return]]))/100</f>
        <v>0.90689487424979576</v>
      </c>
      <c r="M4205" s="7">
        <f>((Table1[[#This Row],[returns]]+(1-$S$2)*Table1[[#This Row],[number of trades]])-ABS(Table1[[#This Row],[company return]]))/100</f>
        <v>1.2893948742497958</v>
      </c>
      <c r="N4205" s="9">
        <f>Table1[[#This Row],[fastsma]]*Table1[[#This Row],[slowsma]]</f>
        <v>300</v>
      </c>
    </row>
    <row r="4206" spans="1:14" ht="15" customHeight="1" x14ac:dyDescent="0.3">
      <c r="A4206" s="1">
        <v>3934</v>
      </c>
      <c r="B4206">
        <v>15</v>
      </c>
      <c r="C4206">
        <v>20</v>
      </c>
      <c r="D4206" t="s">
        <v>146</v>
      </c>
      <c r="E4206" t="s">
        <v>42</v>
      </c>
      <c r="F4206">
        <v>321.89999999999998</v>
      </c>
      <c r="G4206">
        <v>158</v>
      </c>
      <c r="H4206">
        <v>-13.859852217302221</v>
      </c>
      <c r="I4206" s="7">
        <f>((Table1[[#This Row],[returns]]+(1-$O$2)*Table1[[#This Row],[number of trades]])-ABS(Table1[[#This Row],[company return]]))/100</f>
        <v>3.0804014778269777</v>
      </c>
      <c r="J4206" s="7">
        <f>((Table1[[#This Row],[returns]]+(1-$P$2)*Table1[[#This Row],[number of trades]])-ABS(Table1[[#This Row],[company return]]))/100</f>
        <v>3.4754014778269777</v>
      </c>
      <c r="K4206" s="7">
        <f>((Table1[[#This Row],[returns]]+(1-$Q$2)*Table1[[#This Row],[number of trades]])-ABS(Table1[[#This Row],[company return]]))/100</f>
        <v>3.8704014778269777</v>
      </c>
      <c r="L4206" s="7">
        <f>((Table1[[#This Row],[returns]]+(1-$R$2)*Table1[[#This Row],[number of trades]])-ABS(Table1[[#This Row],[company return]]))/100</f>
        <v>4.2654014778269778</v>
      </c>
      <c r="M4206" s="7">
        <f>((Table1[[#This Row],[returns]]+(1-$S$2)*Table1[[#This Row],[number of trades]])-ABS(Table1[[#This Row],[company return]]))/100</f>
        <v>4.6604014778269773</v>
      </c>
      <c r="N4206" s="9">
        <f>Table1[[#This Row],[fastsma]]*Table1[[#This Row],[slowsma]]</f>
        <v>300</v>
      </c>
    </row>
    <row r="4207" spans="1:14" ht="15" customHeight="1" x14ac:dyDescent="0.3">
      <c r="A4207" s="1">
        <v>3935</v>
      </c>
      <c r="B4207">
        <v>15</v>
      </c>
      <c r="C4207">
        <v>20</v>
      </c>
      <c r="D4207" t="s">
        <v>146</v>
      </c>
      <c r="E4207" t="s">
        <v>43</v>
      </c>
      <c r="F4207">
        <v>365.14</v>
      </c>
      <c r="G4207">
        <v>162</v>
      </c>
      <c r="H4207">
        <v>388.35659978514502</v>
      </c>
      <c r="I4207" s="7">
        <f>((Table1[[#This Row],[returns]]+(1-$O$2)*Table1[[#This Row],[number of trades]])-ABS(Table1[[#This Row],[company return]]))/100</f>
        <v>-0.23216599785145037</v>
      </c>
      <c r="J4207" s="7">
        <f>((Table1[[#This Row],[returns]]+(1-$P$2)*Table1[[#This Row],[number of trades]])-ABS(Table1[[#This Row],[company return]]))/100</f>
        <v>0.17283400214854963</v>
      </c>
      <c r="K4207" s="7">
        <f>((Table1[[#This Row],[returns]]+(1-$Q$2)*Table1[[#This Row],[number of trades]])-ABS(Table1[[#This Row],[company return]]))/100</f>
        <v>0.57783400214854963</v>
      </c>
      <c r="L4207" s="7">
        <f>((Table1[[#This Row],[returns]]+(1-$R$2)*Table1[[#This Row],[number of trades]])-ABS(Table1[[#This Row],[company return]]))/100</f>
        <v>0.98283400214854966</v>
      </c>
      <c r="M4207" s="7">
        <f>((Table1[[#This Row],[returns]]+(1-$S$2)*Table1[[#This Row],[number of trades]])-ABS(Table1[[#This Row],[company return]]))/100</f>
        <v>1.3878340021485496</v>
      </c>
      <c r="N4207" s="9">
        <f>Table1[[#This Row],[fastsma]]*Table1[[#This Row],[slowsma]]</f>
        <v>300</v>
      </c>
    </row>
    <row r="4208" spans="1:14" ht="15" customHeight="1" x14ac:dyDescent="0.3">
      <c r="A4208" s="1">
        <v>3936</v>
      </c>
      <c r="B4208">
        <v>15</v>
      </c>
      <c r="C4208">
        <v>20</v>
      </c>
      <c r="D4208" t="s">
        <v>146</v>
      </c>
      <c r="E4208" t="s">
        <v>44</v>
      </c>
      <c r="F4208">
        <v>82.28</v>
      </c>
      <c r="G4208">
        <v>173</v>
      </c>
      <c r="H4208">
        <v>220.1841755424409</v>
      </c>
      <c r="I4208" s="7">
        <f>((Table1[[#This Row],[returns]]+(1-$O$2)*Table1[[#This Row],[number of trades]])-ABS(Table1[[#This Row],[company return]]))/100</f>
        <v>-1.379041755424409</v>
      </c>
      <c r="J4208" s="7">
        <f>((Table1[[#This Row],[returns]]+(1-$P$2)*Table1[[#This Row],[number of trades]])-ABS(Table1[[#This Row],[company return]]))/100</f>
        <v>-0.94654175542440899</v>
      </c>
      <c r="K4208" s="7">
        <f>((Table1[[#This Row],[returns]]+(1-$Q$2)*Table1[[#This Row],[number of trades]])-ABS(Table1[[#This Row],[company return]]))/100</f>
        <v>-0.514041755424409</v>
      </c>
      <c r="L4208" s="7">
        <f>((Table1[[#This Row],[returns]]+(1-$R$2)*Table1[[#This Row],[number of trades]])-ABS(Table1[[#This Row],[company return]]))/100</f>
        <v>-8.154175542440896E-2</v>
      </c>
      <c r="M4208" s="7">
        <f>((Table1[[#This Row],[returns]]+(1-$S$2)*Table1[[#This Row],[number of trades]])-ABS(Table1[[#This Row],[company return]]))/100</f>
        <v>0.35095824457559105</v>
      </c>
      <c r="N4208" s="9">
        <f>Table1[[#This Row],[fastsma]]*Table1[[#This Row],[slowsma]]</f>
        <v>300</v>
      </c>
    </row>
    <row r="4209" spans="1:14" ht="15" customHeight="1" x14ac:dyDescent="0.3">
      <c r="A4209" s="1">
        <v>3937</v>
      </c>
      <c r="B4209">
        <v>15</v>
      </c>
      <c r="C4209">
        <v>20</v>
      </c>
      <c r="D4209" t="s">
        <v>146</v>
      </c>
      <c r="E4209" t="s">
        <v>45</v>
      </c>
      <c r="F4209">
        <v>344.75</v>
      </c>
      <c r="G4209">
        <v>147</v>
      </c>
      <c r="H4209">
        <v>1149.321826625094</v>
      </c>
      <c r="I4209" s="7">
        <f>((Table1[[#This Row],[returns]]+(1-$O$2)*Table1[[#This Row],[number of trades]])-ABS(Table1[[#This Row],[company return]]))/100</f>
        <v>-8.0457182662509403</v>
      </c>
      <c r="J4209" s="7">
        <f>((Table1[[#This Row],[returns]]+(1-$P$2)*Table1[[#This Row],[number of trades]])-ABS(Table1[[#This Row],[company return]]))/100</f>
        <v>-7.6782182662509397</v>
      </c>
      <c r="K4209" s="7">
        <f>((Table1[[#This Row],[returns]]+(1-$Q$2)*Table1[[#This Row],[number of trades]])-ABS(Table1[[#This Row],[company return]]))/100</f>
        <v>-7.31071826625094</v>
      </c>
      <c r="L4209" s="7">
        <f>((Table1[[#This Row],[returns]]+(1-$R$2)*Table1[[#This Row],[number of trades]])-ABS(Table1[[#This Row],[company return]]))/100</f>
        <v>-6.9432182662509403</v>
      </c>
      <c r="M4209" s="7">
        <f>((Table1[[#This Row],[returns]]+(1-$S$2)*Table1[[#This Row],[number of trades]])-ABS(Table1[[#This Row],[company return]]))/100</f>
        <v>-6.5757182662509397</v>
      </c>
      <c r="N4209" s="9">
        <f>Table1[[#This Row],[fastsma]]*Table1[[#This Row],[slowsma]]</f>
        <v>300</v>
      </c>
    </row>
    <row r="4210" spans="1:14" ht="15" customHeight="1" x14ac:dyDescent="0.3">
      <c r="A4210" s="1">
        <v>3938</v>
      </c>
      <c r="B4210">
        <v>15</v>
      </c>
      <c r="C4210">
        <v>20</v>
      </c>
      <c r="D4210" t="s">
        <v>146</v>
      </c>
      <c r="E4210" t="s">
        <v>46</v>
      </c>
      <c r="F4210">
        <v>128.46</v>
      </c>
      <c r="G4210">
        <v>162</v>
      </c>
      <c r="H4210">
        <v>149.7541733331658</v>
      </c>
      <c r="I4210" s="7">
        <f>((Table1[[#This Row],[returns]]+(1-$O$2)*Table1[[#This Row],[number of trades]])-ABS(Table1[[#This Row],[company return]]))/100</f>
        <v>-0.21294173333165786</v>
      </c>
      <c r="J4210" s="7">
        <f>((Table1[[#This Row],[returns]]+(1-$P$2)*Table1[[#This Row],[number of trades]])-ABS(Table1[[#This Row],[company return]]))/100</f>
        <v>0.19205826666834214</v>
      </c>
      <c r="K4210" s="7">
        <f>((Table1[[#This Row],[returns]]+(1-$Q$2)*Table1[[#This Row],[number of trades]])-ABS(Table1[[#This Row],[company return]]))/100</f>
        <v>0.59705826666834216</v>
      </c>
      <c r="L4210" s="7">
        <f>((Table1[[#This Row],[returns]]+(1-$R$2)*Table1[[#This Row],[number of trades]])-ABS(Table1[[#This Row],[company return]]))/100</f>
        <v>1.0020582666683422</v>
      </c>
      <c r="M4210" s="7">
        <f>((Table1[[#This Row],[returns]]+(1-$S$2)*Table1[[#This Row],[number of trades]])-ABS(Table1[[#This Row],[company return]]))/100</f>
        <v>1.4070582666683424</v>
      </c>
      <c r="N4210" s="9">
        <f>Table1[[#This Row],[fastsma]]*Table1[[#This Row],[slowsma]]</f>
        <v>300</v>
      </c>
    </row>
    <row r="4211" spans="1:14" ht="15" customHeight="1" x14ac:dyDescent="0.3">
      <c r="A4211" s="1">
        <v>3939</v>
      </c>
      <c r="B4211">
        <v>15</v>
      </c>
      <c r="C4211">
        <v>20</v>
      </c>
      <c r="D4211" t="s">
        <v>146</v>
      </c>
      <c r="E4211" t="s">
        <v>47</v>
      </c>
      <c r="F4211">
        <v>86.64</v>
      </c>
      <c r="G4211">
        <v>203</v>
      </c>
      <c r="H4211">
        <v>64.683826803917881</v>
      </c>
      <c r="I4211" s="7">
        <f>((Table1[[#This Row],[returns]]+(1-$O$2)*Table1[[#This Row],[number of trades]])-ABS(Table1[[#This Row],[company return]]))/100</f>
        <v>0.21956173196082118</v>
      </c>
      <c r="J4211" s="7">
        <f>((Table1[[#This Row],[returns]]+(1-$P$2)*Table1[[#This Row],[number of trades]])-ABS(Table1[[#This Row],[company return]]))/100</f>
        <v>0.72706173196082102</v>
      </c>
      <c r="K4211" s="7">
        <f>((Table1[[#This Row],[returns]]+(1-$Q$2)*Table1[[#This Row],[number of trades]])-ABS(Table1[[#This Row],[company return]]))/100</f>
        <v>1.2345617319608211</v>
      </c>
      <c r="L4211" s="7">
        <f>((Table1[[#This Row],[returns]]+(1-$R$2)*Table1[[#This Row],[number of trades]])-ABS(Table1[[#This Row],[company return]]))/100</f>
        <v>1.7420617319608209</v>
      </c>
      <c r="M4211" s="7">
        <f>((Table1[[#This Row],[returns]]+(1-$S$2)*Table1[[#This Row],[number of trades]])-ABS(Table1[[#This Row],[company return]]))/100</f>
        <v>2.2495617319608208</v>
      </c>
      <c r="N4211" s="9">
        <f>Table1[[#This Row],[fastsma]]*Table1[[#This Row],[slowsma]]</f>
        <v>300</v>
      </c>
    </row>
    <row r="4212" spans="1:14" ht="15" customHeight="1" x14ac:dyDescent="0.3">
      <c r="A4212" s="1">
        <v>3940</v>
      </c>
      <c r="B4212">
        <v>15</v>
      </c>
      <c r="C4212">
        <v>20</v>
      </c>
      <c r="D4212" t="s">
        <v>146</v>
      </c>
      <c r="E4212" t="s">
        <v>48</v>
      </c>
      <c r="F4212">
        <v>881.13</v>
      </c>
      <c r="G4212">
        <v>187</v>
      </c>
      <c r="H4212">
        <v>4822.1343947640644</v>
      </c>
      <c r="I4212" s="7">
        <f>((Table1[[#This Row],[returns]]+(1-$O$2)*Table1[[#This Row],[number of trades]])-ABS(Table1[[#This Row],[company return]]))/100</f>
        <v>-39.410043947640645</v>
      </c>
      <c r="J4212" s="7">
        <f>((Table1[[#This Row],[returns]]+(1-$P$2)*Table1[[#This Row],[number of trades]])-ABS(Table1[[#This Row],[company return]]))/100</f>
        <v>-38.942543947640644</v>
      </c>
      <c r="K4212" s="7">
        <f>((Table1[[#This Row],[returns]]+(1-$Q$2)*Table1[[#This Row],[number of trades]])-ABS(Table1[[#This Row],[company return]]))/100</f>
        <v>-38.475043947640643</v>
      </c>
      <c r="L4212" s="7">
        <f>((Table1[[#This Row],[returns]]+(1-$R$2)*Table1[[#This Row],[number of trades]])-ABS(Table1[[#This Row],[company return]]))/100</f>
        <v>-38.007543947640642</v>
      </c>
      <c r="M4212" s="7">
        <f>((Table1[[#This Row],[returns]]+(1-$S$2)*Table1[[#This Row],[number of trades]])-ABS(Table1[[#This Row],[company return]]))/100</f>
        <v>-37.54004394764064</v>
      </c>
      <c r="N4212" s="9">
        <f>Table1[[#This Row],[fastsma]]*Table1[[#This Row],[slowsma]]</f>
        <v>300</v>
      </c>
    </row>
    <row r="4213" spans="1:14" ht="15" customHeight="1" x14ac:dyDescent="0.3">
      <c r="A4213" s="1">
        <v>3941</v>
      </c>
      <c r="B4213">
        <v>15</v>
      </c>
      <c r="C4213">
        <v>20</v>
      </c>
      <c r="D4213" t="s">
        <v>146</v>
      </c>
      <c r="E4213" t="s">
        <v>49</v>
      </c>
      <c r="F4213">
        <v>221.35</v>
      </c>
      <c r="G4213">
        <v>153</v>
      </c>
      <c r="H4213">
        <v>709.30767352764428</v>
      </c>
      <c r="I4213" s="7">
        <f>((Table1[[#This Row],[returns]]+(1-$O$2)*Table1[[#This Row],[number of trades]])-ABS(Table1[[#This Row],[company return]]))/100</f>
        <v>-4.8795767352764425</v>
      </c>
      <c r="J4213" s="7">
        <f>((Table1[[#This Row],[returns]]+(1-$P$2)*Table1[[#This Row],[number of trades]])-ABS(Table1[[#This Row],[company return]]))/100</f>
        <v>-4.4970767352764422</v>
      </c>
      <c r="K4213" s="7">
        <f>((Table1[[#This Row],[returns]]+(1-$Q$2)*Table1[[#This Row],[number of trades]])-ABS(Table1[[#This Row],[company return]]))/100</f>
        <v>-4.1145767352764429</v>
      </c>
      <c r="L4213" s="7">
        <f>((Table1[[#This Row],[returns]]+(1-$R$2)*Table1[[#This Row],[number of trades]])-ABS(Table1[[#This Row],[company return]]))/100</f>
        <v>-3.7320767352764426</v>
      </c>
      <c r="M4213" s="7">
        <f>((Table1[[#This Row],[returns]]+(1-$S$2)*Table1[[#This Row],[number of trades]])-ABS(Table1[[#This Row],[company return]]))/100</f>
        <v>-3.3495767352764427</v>
      </c>
      <c r="N4213" s="9">
        <f>Table1[[#This Row],[fastsma]]*Table1[[#This Row],[slowsma]]</f>
        <v>300</v>
      </c>
    </row>
    <row r="4214" spans="1:14" ht="15" customHeight="1" x14ac:dyDescent="0.3">
      <c r="A4214" s="1">
        <v>3943</v>
      </c>
      <c r="B4214">
        <v>15</v>
      </c>
      <c r="C4214">
        <v>20</v>
      </c>
      <c r="D4214" t="s">
        <v>146</v>
      </c>
      <c r="E4214" t="s">
        <v>51</v>
      </c>
      <c r="F4214">
        <v>192.77</v>
      </c>
      <c r="G4214">
        <v>136</v>
      </c>
      <c r="H4214">
        <v>356.35681263196221</v>
      </c>
      <c r="I4214" s="7">
        <f>((Table1[[#This Row],[returns]]+(1-$O$2)*Table1[[#This Row],[number of trades]])-ABS(Table1[[#This Row],[company return]]))/100</f>
        <v>-1.635868126319622</v>
      </c>
      <c r="J4214" s="7">
        <f>((Table1[[#This Row],[returns]]+(1-$P$2)*Table1[[#This Row],[number of trades]])-ABS(Table1[[#This Row],[company return]]))/100</f>
        <v>-1.2958681263196221</v>
      </c>
      <c r="K4214" s="7">
        <f>((Table1[[#This Row],[returns]]+(1-$Q$2)*Table1[[#This Row],[number of trades]])-ABS(Table1[[#This Row],[company return]]))/100</f>
        <v>-0.95586812631962237</v>
      </c>
      <c r="L4214" s="7">
        <f>((Table1[[#This Row],[returns]]+(1-$R$2)*Table1[[#This Row],[number of trades]])-ABS(Table1[[#This Row],[company return]]))/100</f>
        <v>-0.61586812631962229</v>
      </c>
      <c r="M4214" s="7">
        <f>((Table1[[#This Row],[returns]]+(1-$S$2)*Table1[[#This Row],[number of trades]])-ABS(Table1[[#This Row],[company return]]))/100</f>
        <v>-0.27586812631962232</v>
      </c>
      <c r="N4214" s="9">
        <f>Table1[[#This Row],[fastsma]]*Table1[[#This Row],[slowsma]]</f>
        <v>300</v>
      </c>
    </row>
    <row r="4215" spans="1:14" ht="15" customHeight="1" x14ac:dyDescent="0.3">
      <c r="A4215" s="1">
        <v>3944</v>
      </c>
      <c r="B4215">
        <v>15</v>
      </c>
      <c r="C4215">
        <v>20</v>
      </c>
      <c r="D4215" t="s">
        <v>146</v>
      </c>
      <c r="E4215" t="s">
        <v>52</v>
      </c>
      <c r="F4215">
        <v>193.47</v>
      </c>
      <c r="G4215">
        <v>174</v>
      </c>
      <c r="H4215">
        <v>7.6900227556287684</v>
      </c>
      <c r="I4215" s="7">
        <f>((Table1[[#This Row],[returns]]+(1-$O$2)*Table1[[#This Row],[number of trades]])-ABS(Table1[[#This Row],[company return]]))/100</f>
        <v>1.8577997724437123</v>
      </c>
      <c r="J4215" s="7">
        <f>((Table1[[#This Row],[returns]]+(1-$P$2)*Table1[[#This Row],[number of trades]])-ABS(Table1[[#This Row],[company return]]))/100</f>
        <v>2.2927997724437121</v>
      </c>
      <c r="K4215" s="7">
        <f>((Table1[[#This Row],[returns]]+(1-$Q$2)*Table1[[#This Row],[number of trades]])-ABS(Table1[[#This Row],[company return]]))/100</f>
        <v>2.7277997724437126</v>
      </c>
      <c r="L4215" s="7">
        <f>((Table1[[#This Row],[returns]]+(1-$R$2)*Table1[[#This Row],[number of trades]])-ABS(Table1[[#This Row],[company return]]))/100</f>
        <v>3.1627997724437127</v>
      </c>
      <c r="M4215" s="7">
        <f>((Table1[[#This Row],[returns]]+(1-$S$2)*Table1[[#This Row],[number of trades]])-ABS(Table1[[#This Row],[company return]]))/100</f>
        <v>3.5977997724437127</v>
      </c>
      <c r="N4215" s="9">
        <f>Table1[[#This Row],[fastsma]]*Table1[[#This Row],[slowsma]]</f>
        <v>300</v>
      </c>
    </row>
    <row r="4216" spans="1:14" ht="15" customHeight="1" x14ac:dyDescent="0.3">
      <c r="A4216" s="1">
        <v>3945</v>
      </c>
      <c r="B4216">
        <v>15</v>
      </c>
      <c r="C4216">
        <v>20</v>
      </c>
      <c r="D4216" t="s">
        <v>146</v>
      </c>
      <c r="E4216" t="s">
        <v>53</v>
      </c>
      <c r="F4216">
        <v>640.39</v>
      </c>
      <c r="G4216">
        <v>166</v>
      </c>
      <c r="H4216">
        <v>3214.976605232775</v>
      </c>
      <c r="I4216" s="7">
        <f>((Table1[[#This Row],[returns]]+(1-$O$2)*Table1[[#This Row],[number of trades]])-ABS(Table1[[#This Row],[company return]]))/100</f>
        <v>-25.745866052327752</v>
      </c>
      <c r="J4216" s="7">
        <f>((Table1[[#This Row],[returns]]+(1-$P$2)*Table1[[#This Row],[number of trades]])-ABS(Table1[[#This Row],[company return]]))/100</f>
        <v>-25.33086605232775</v>
      </c>
      <c r="K4216" s="7">
        <f>((Table1[[#This Row],[returns]]+(1-$Q$2)*Table1[[#This Row],[number of trades]])-ABS(Table1[[#This Row],[company return]]))/100</f>
        <v>-24.91586605232775</v>
      </c>
      <c r="L4216" s="7">
        <f>((Table1[[#This Row],[returns]]+(1-$R$2)*Table1[[#This Row],[number of trades]])-ABS(Table1[[#This Row],[company return]]))/100</f>
        <v>-24.500866052327751</v>
      </c>
      <c r="M4216" s="7">
        <f>((Table1[[#This Row],[returns]]+(1-$S$2)*Table1[[#This Row],[number of trades]])-ABS(Table1[[#This Row],[company return]]))/100</f>
        <v>-24.085866052327752</v>
      </c>
      <c r="N4216" s="9">
        <f>Table1[[#This Row],[fastsma]]*Table1[[#This Row],[slowsma]]</f>
        <v>300</v>
      </c>
    </row>
    <row r="4217" spans="1:14" ht="15" customHeight="1" x14ac:dyDescent="0.3">
      <c r="A4217" s="1">
        <v>3946</v>
      </c>
      <c r="B4217">
        <v>15</v>
      </c>
      <c r="C4217">
        <v>20</v>
      </c>
      <c r="D4217" t="s">
        <v>146</v>
      </c>
      <c r="E4217" t="s">
        <v>54</v>
      </c>
      <c r="F4217">
        <v>156.97999999999999</v>
      </c>
      <c r="G4217">
        <v>156</v>
      </c>
      <c r="H4217">
        <v>217.8159221063795</v>
      </c>
      <c r="I4217" s="7">
        <f>((Table1[[#This Row],[returns]]+(1-$O$2)*Table1[[#This Row],[number of trades]])-ABS(Table1[[#This Row],[company return]]))/100</f>
        <v>-0.60835922106379514</v>
      </c>
      <c r="J4217" s="7">
        <f>((Table1[[#This Row],[returns]]+(1-$P$2)*Table1[[#This Row],[number of trades]])-ABS(Table1[[#This Row],[company return]]))/100</f>
        <v>-0.21835922106379513</v>
      </c>
      <c r="K4217" s="7">
        <f>((Table1[[#This Row],[returns]]+(1-$Q$2)*Table1[[#This Row],[number of trades]])-ABS(Table1[[#This Row],[company return]]))/100</f>
        <v>0.17164077893620486</v>
      </c>
      <c r="L4217" s="7">
        <f>((Table1[[#This Row],[returns]]+(1-$R$2)*Table1[[#This Row],[number of trades]])-ABS(Table1[[#This Row],[company return]]))/100</f>
        <v>0.56164077893620512</v>
      </c>
      <c r="M4217" s="7">
        <f>((Table1[[#This Row],[returns]]+(1-$S$2)*Table1[[#This Row],[number of trades]])-ABS(Table1[[#This Row],[company return]]))/100</f>
        <v>0.95164077893620513</v>
      </c>
      <c r="N4217" s="9">
        <f>Table1[[#This Row],[fastsma]]*Table1[[#This Row],[slowsma]]</f>
        <v>300</v>
      </c>
    </row>
    <row r="4218" spans="1:14" ht="15" customHeight="1" x14ac:dyDescent="0.3">
      <c r="A4218" s="1">
        <v>3947</v>
      </c>
      <c r="B4218">
        <v>15</v>
      </c>
      <c r="C4218">
        <v>20</v>
      </c>
      <c r="D4218" t="s">
        <v>146</v>
      </c>
      <c r="E4218" t="s">
        <v>55</v>
      </c>
      <c r="F4218">
        <v>173.28</v>
      </c>
      <c r="G4218">
        <v>158</v>
      </c>
      <c r="H4218">
        <v>453.64498468727749</v>
      </c>
      <c r="I4218" s="7">
        <f>((Table1[[#This Row],[returns]]+(1-$O$2)*Table1[[#This Row],[number of trades]])-ABS(Table1[[#This Row],[company return]]))/100</f>
        <v>-2.8036498468727746</v>
      </c>
      <c r="J4218" s="7">
        <f>((Table1[[#This Row],[returns]]+(1-$P$2)*Table1[[#This Row],[number of trades]])-ABS(Table1[[#This Row],[company return]]))/100</f>
        <v>-2.4086498468727751</v>
      </c>
      <c r="K4218" s="7">
        <f>((Table1[[#This Row],[returns]]+(1-$Q$2)*Table1[[#This Row],[number of trades]])-ABS(Table1[[#This Row],[company return]]))/100</f>
        <v>-2.013649846872775</v>
      </c>
      <c r="L4218" s="7">
        <f>((Table1[[#This Row],[returns]]+(1-$R$2)*Table1[[#This Row],[number of trades]])-ABS(Table1[[#This Row],[company return]]))/100</f>
        <v>-1.618649846872775</v>
      </c>
      <c r="M4218" s="7">
        <f>((Table1[[#This Row],[returns]]+(1-$S$2)*Table1[[#This Row],[number of trades]])-ABS(Table1[[#This Row],[company return]]))/100</f>
        <v>-1.2236498468727752</v>
      </c>
      <c r="N4218" s="9">
        <f>Table1[[#This Row],[fastsma]]*Table1[[#This Row],[slowsma]]</f>
        <v>300</v>
      </c>
    </row>
    <row r="4219" spans="1:14" ht="15" customHeight="1" x14ac:dyDescent="0.3">
      <c r="A4219" s="1">
        <v>3948</v>
      </c>
      <c r="B4219">
        <v>15</v>
      </c>
      <c r="C4219">
        <v>20</v>
      </c>
      <c r="D4219" t="s">
        <v>146</v>
      </c>
      <c r="E4219" t="s">
        <v>56</v>
      </c>
      <c r="F4219">
        <v>153.76</v>
      </c>
      <c r="G4219">
        <v>165</v>
      </c>
      <c r="H4219">
        <v>83.659493691864128</v>
      </c>
      <c r="I4219" s="7">
        <f>((Table1[[#This Row],[returns]]+(1-$O$2)*Table1[[#This Row],[number of trades]])-ABS(Table1[[#This Row],[company return]]))/100</f>
        <v>0.70100506308135868</v>
      </c>
      <c r="J4219" s="7">
        <f>((Table1[[#This Row],[returns]]+(1-$P$2)*Table1[[#This Row],[number of trades]])-ABS(Table1[[#This Row],[company return]]))/100</f>
        <v>1.1135050630813585</v>
      </c>
      <c r="K4219" s="7">
        <f>((Table1[[#This Row],[returns]]+(1-$Q$2)*Table1[[#This Row],[number of trades]])-ABS(Table1[[#This Row],[company return]]))/100</f>
        <v>1.5260050630813586</v>
      </c>
      <c r="L4219" s="7">
        <f>((Table1[[#This Row],[returns]]+(1-$R$2)*Table1[[#This Row],[number of trades]])-ABS(Table1[[#This Row],[company return]]))/100</f>
        <v>1.9385050630813587</v>
      </c>
      <c r="M4219" s="7">
        <f>((Table1[[#This Row],[returns]]+(1-$S$2)*Table1[[#This Row],[number of trades]])-ABS(Table1[[#This Row],[company return]]))/100</f>
        <v>2.3510050630813586</v>
      </c>
      <c r="N4219" s="9">
        <f>Table1[[#This Row],[fastsma]]*Table1[[#This Row],[slowsma]]</f>
        <v>300</v>
      </c>
    </row>
    <row r="4220" spans="1:14" ht="15" customHeight="1" x14ac:dyDescent="0.3">
      <c r="A4220" s="1">
        <v>3949</v>
      </c>
      <c r="B4220">
        <v>15</v>
      </c>
      <c r="C4220">
        <v>20</v>
      </c>
      <c r="D4220" t="s">
        <v>146</v>
      </c>
      <c r="E4220" t="s">
        <v>57</v>
      </c>
      <c r="F4220">
        <v>148.76</v>
      </c>
      <c r="G4220">
        <v>153</v>
      </c>
      <c r="H4220">
        <v>111.2149523454991</v>
      </c>
      <c r="I4220" s="7">
        <f>((Table1[[#This Row],[returns]]+(1-$O$2)*Table1[[#This Row],[number of trades]])-ABS(Table1[[#This Row],[company return]]))/100</f>
        <v>0.3754504765450089</v>
      </c>
      <c r="J4220" s="7">
        <f>((Table1[[#This Row],[returns]]+(1-$P$2)*Table1[[#This Row],[number of trades]])-ABS(Table1[[#This Row],[company return]]))/100</f>
        <v>0.75795047654500891</v>
      </c>
      <c r="K4220" s="7">
        <f>((Table1[[#This Row],[returns]]+(1-$Q$2)*Table1[[#This Row],[number of trades]])-ABS(Table1[[#This Row],[company return]]))/100</f>
        <v>1.140450476545009</v>
      </c>
      <c r="L4220" s="7">
        <f>((Table1[[#This Row],[returns]]+(1-$R$2)*Table1[[#This Row],[number of trades]])-ABS(Table1[[#This Row],[company return]]))/100</f>
        <v>1.5229504765450088</v>
      </c>
      <c r="M4220" s="7">
        <f>((Table1[[#This Row],[returns]]+(1-$S$2)*Table1[[#This Row],[number of trades]])-ABS(Table1[[#This Row],[company return]]))/100</f>
        <v>1.9054504765450089</v>
      </c>
      <c r="N4220" s="9">
        <f>Table1[[#This Row],[fastsma]]*Table1[[#This Row],[slowsma]]</f>
        <v>300</v>
      </c>
    </row>
    <row r="4221" spans="1:14" ht="15" customHeight="1" x14ac:dyDescent="0.3">
      <c r="A4221" s="1">
        <v>3950</v>
      </c>
      <c r="B4221">
        <v>15</v>
      </c>
      <c r="C4221">
        <v>20</v>
      </c>
      <c r="D4221" t="s">
        <v>146</v>
      </c>
      <c r="E4221" t="s">
        <v>58</v>
      </c>
      <c r="F4221">
        <v>231.48</v>
      </c>
      <c r="G4221">
        <v>161</v>
      </c>
      <c r="H4221">
        <v>311.95987062112818</v>
      </c>
      <c r="I4221" s="7">
        <f>((Table1[[#This Row],[returns]]+(1-$O$2)*Table1[[#This Row],[number of trades]])-ABS(Table1[[#This Row],[company return]]))/100</f>
        <v>-0.8047987062112818</v>
      </c>
      <c r="J4221" s="7">
        <f>((Table1[[#This Row],[returns]]+(1-$P$2)*Table1[[#This Row],[number of trades]])-ABS(Table1[[#This Row],[company return]]))/100</f>
        <v>-0.40229870621128155</v>
      </c>
      <c r="K4221" s="7">
        <f>((Table1[[#This Row],[returns]]+(1-$Q$2)*Table1[[#This Row],[number of trades]])-ABS(Table1[[#This Row],[company return]]))/100</f>
        <v>2.0129378871843072E-4</v>
      </c>
      <c r="L4221" s="7">
        <f>((Table1[[#This Row],[returns]]+(1-$R$2)*Table1[[#This Row],[number of trades]])-ABS(Table1[[#This Row],[company return]]))/100</f>
        <v>0.40270129378871844</v>
      </c>
      <c r="M4221" s="7">
        <f>((Table1[[#This Row],[returns]]+(1-$S$2)*Table1[[#This Row],[number of trades]])-ABS(Table1[[#This Row],[company return]]))/100</f>
        <v>0.80520129378871841</v>
      </c>
      <c r="N4221" s="9">
        <f>Table1[[#This Row],[fastsma]]*Table1[[#This Row],[slowsma]]</f>
        <v>300</v>
      </c>
    </row>
    <row r="4222" spans="1:14" ht="15" customHeight="1" x14ac:dyDescent="0.3">
      <c r="A4222" s="1">
        <v>3951</v>
      </c>
      <c r="B4222">
        <v>15</v>
      </c>
      <c r="C4222">
        <v>20</v>
      </c>
      <c r="D4222" t="s">
        <v>146</v>
      </c>
      <c r="E4222" t="s">
        <v>59</v>
      </c>
      <c r="F4222">
        <v>141.96</v>
      </c>
      <c r="G4222">
        <v>175</v>
      </c>
      <c r="H4222">
        <v>21.683316559911368</v>
      </c>
      <c r="I4222" s="7">
        <f>((Table1[[#This Row],[returns]]+(1-$O$2)*Table1[[#This Row],[number of trades]])-ABS(Table1[[#This Row],[company return]]))/100</f>
        <v>1.2027668344008864</v>
      </c>
      <c r="J4222" s="7">
        <f>((Table1[[#This Row],[returns]]+(1-$P$2)*Table1[[#This Row],[number of trades]])-ABS(Table1[[#This Row],[company return]]))/100</f>
        <v>1.6402668344008864</v>
      </c>
      <c r="K4222" s="7">
        <f>((Table1[[#This Row],[returns]]+(1-$Q$2)*Table1[[#This Row],[number of trades]])-ABS(Table1[[#This Row],[company return]]))/100</f>
        <v>2.0777668344008866</v>
      </c>
      <c r="L4222" s="7">
        <f>((Table1[[#This Row],[returns]]+(1-$R$2)*Table1[[#This Row],[number of trades]])-ABS(Table1[[#This Row],[company return]]))/100</f>
        <v>2.5152668344008866</v>
      </c>
      <c r="M4222" s="7">
        <f>((Table1[[#This Row],[returns]]+(1-$S$2)*Table1[[#This Row],[number of trades]])-ABS(Table1[[#This Row],[company return]]))/100</f>
        <v>2.9527668344008866</v>
      </c>
      <c r="N4222" s="9">
        <f>Table1[[#This Row],[fastsma]]*Table1[[#This Row],[slowsma]]</f>
        <v>300</v>
      </c>
    </row>
    <row r="4223" spans="1:14" ht="15" customHeight="1" x14ac:dyDescent="0.3">
      <c r="A4223" s="1">
        <v>3952</v>
      </c>
      <c r="B4223">
        <v>15</v>
      </c>
      <c r="C4223">
        <v>20</v>
      </c>
      <c r="D4223" t="s">
        <v>146</v>
      </c>
      <c r="E4223" t="s">
        <v>60</v>
      </c>
      <c r="F4223">
        <v>189.01</v>
      </c>
      <c r="G4223">
        <v>163</v>
      </c>
      <c r="H4223">
        <v>569.48457441594576</v>
      </c>
      <c r="I4223" s="7">
        <f>((Table1[[#This Row],[returns]]+(1-$O$2)*Table1[[#This Row],[number of trades]])-ABS(Table1[[#This Row],[company return]]))/100</f>
        <v>-3.8047457441594577</v>
      </c>
      <c r="J4223" s="7">
        <f>((Table1[[#This Row],[returns]]+(1-$P$2)*Table1[[#This Row],[number of trades]])-ABS(Table1[[#This Row],[company return]]))/100</f>
        <v>-3.3972457441594575</v>
      </c>
      <c r="K4223" s="7">
        <f>((Table1[[#This Row],[returns]]+(1-$Q$2)*Table1[[#This Row],[number of trades]])-ABS(Table1[[#This Row],[company return]]))/100</f>
        <v>-2.9897457441594577</v>
      </c>
      <c r="L4223" s="7">
        <f>((Table1[[#This Row],[returns]]+(1-$R$2)*Table1[[#This Row],[number of trades]])-ABS(Table1[[#This Row],[company return]]))/100</f>
        <v>-2.5822457441594575</v>
      </c>
      <c r="M4223" s="7">
        <f>((Table1[[#This Row],[returns]]+(1-$S$2)*Table1[[#This Row],[number of trades]])-ABS(Table1[[#This Row],[company return]]))/100</f>
        <v>-2.1747457441594578</v>
      </c>
      <c r="N4223" s="9">
        <f>Table1[[#This Row],[fastsma]]*Table1[[#This Row],[slowsma]]</f>
        <v>300</v>
      </c>
    </row>
    <row r="4224" spans="1:14" ht="15" customHeight="1" x14ac:dyDescent="0.3">
      <c r="A4224" s="1">
        <v>3953</v>
      </c>
      <c r="B4224">
        <v>15</v>
      </c>
      <c r="C4224">
        <v>20</v>
      </c>
      <c r="D4224" t="s">
        <v>146</v>
      </c>
      <c r="E4224" t="s">
        <v>61</v>
      </c>
      <c r="F4224">
        <v>180.17</v>
      </c>
      <c r="G4224">
        <v>162</v>
      </c>
      <c r="H4224">
        <v>64.186882015582299</v>
      </c>
      <c r="I4224" s="7">
        <f>((Table1[[#This Row],[returns]]+(1-$O$2)*Table1[[#This Row],[number of trades]])-ABS(Table1[[#This Row],[company return]]))/100</f>
        <v>1.1598311798441769</v>
      </c>
      <c r="J4224" s="7">
        <f>((Table1[[#This Row],[returns]]+(1-$P$2)*Table1[[#This Row],[number of trades]])-ABS(Table1[[#This Row],[company return]]))/100</f>
        <v>1.5648311798441767</v>
      </c>
      <c r="K4224" s="7">
        <f>((Table1[[#This Row],[returns]]+(1-$Q$2)*Table1[[#This Row],[number of trades]])-ABS(Table1[[#This Row],[company return]]))/100</f>
        <v>1.9698311798441768</v>
      </c>
      <c r="L4224" s="7">
        <f>((Table1[[#This Row],[returns]]+(1-$R$2)*Table1[[#This Row],[number of trades]])-ABS(Table1[[#This Row],[company return]]))/100</f>
        <v>2.3748311798441768</v>
      </c>
      <c r="M4224" s="7">
        <f>((Table1[[#This Row],[returns]]+(1-$S$2)*Table1[[#This Row],[number of trades]])-ABS(Table1[[#This Row],[company return]]))/100</f>
        <v>2.7798311798441766</v>
      </c>
      <c r="N4224" s="9">
        <f>Table1[[#This Row],[fastsma]]*Table1[[#This Row],[slowsma]]</f>
        <v>300</v>
      </c>
    </row>
    <row r="4225" spans="1:14" ht="15" customHeight="1" x14ac:dyDescent="0.3">
      <c r="A4225" s="1">
        <v>3954</v>
      </c>
      <c r="B4225">
        <v>15</v>
      </c>
      <c r="C4225">
        <v>20</v>
      </c>
      <c r="D4225" t="s">
        <v>146</v>
      </c>
      <c r="E4225" t="s">
        <v>62</v>
      </c>
      <c r="F4225">
        <v>169.23</v>
      </c>
      <c r="G4225">
        <v>178</v>
      </c>
      <c r="H4225">
        <v>449.08695797445841</v>
      </c>
      <c r="I4225" s="7">
        <f>((Table1[[#This Row],[returns]]+(1-$O$2)*Table1[[#This Row],[number of trades]])-ABS(Table1[[#This Row],[company return]]))/100</f>
        <v>-2.798569579744584</v>
      </c>
      <c r="J4225" s="7">
        <f>((Table1[[#This Row],[returns]]+(1-$P$2)*Table1[[#This Row],[number of trades]])-ABS(Table1[[#This Row],[company return]]))/100</f>
        <v>-2.3535695797445841</v>
      </c>
      <c r="K4225" s="7">
        <f>((Table1[[#This Row],[returns]]+(1-$Q$2)*Table1[[#This Row],[number of trades]])-ABS(Table1[[#This Row],[company return]]))/100</f>
        <v>-1.9085695797445839</v>
      </c>
      <c r="L4225" s="7">
        <f>((Table1[[#This Row],[returns]]+(1-$R$2)*Table1[[#This Row],[number of trades]])-ABS(Table1[[#This Row],[company return]]))/100</f>
        <v>-1.463569579744584</v>
      </c>
      <c r="M4225" s="7">
        <f>((Table1[[#This Row],[returns]]+(1-$S$2)*Table1[[#This Row],[number of trades]])-ABS(Table1[[#This Row],[company return]]))/100</f>
        <v>-1.018569579744584</v>
      </c>
      <c r="N4225" s="9">
        <f>Table1[[#This Row],[fastsma]]*Table1[[#This Row],[slowsma]]</f>
        <v>300</v>
      </c>
    </row>
    <row r="4226" spans="1:14" ht="15" customHeight="1" x14ac:dyDescent="0.3">
      <c r="A4226" s="1">
        <v>3956</v>
      </c>
      <c r="B4226">
        <v>15</v>
      </c>
      <c r="C4226">
        <v>20</v>
      </c>
      <c r="D4226" t="s">
        <v>146</v>
      </c>
      <c r="E4226" t="s">
        <v>64</v>
      </c>
      <c r="F4226">
        <v>167.75</v>
      </c>
      <c r="G4226">
        <v>151</v>
      </c>
      <c r="H4226">
        <v>321.72434494255617</v>
      </c>
      <c r="I4226" s="7">
        <f>((Table1[[#This Row],[returns]]+(1-$O$2)*Table1[[#This Row],[number of trades]])-ABS(Table1[[#This Row],[company return]]))/100</f>
        <v>-1.5397434494255617</v>
      </c>
      <c r="J4226" s="7">
        <f>((Table1[[#This Row],[returns]]+(1-$P$2)*Table1[[#This Row],[number of trades]])-ABS(Table1[[#This Row],[company return]]))/100</f>
        <v>-1.1622434494255618</v>
      </c>
      <c r="K4226" s="7">
        <f>((Table1[[#This Row],[returns]]+(1-$Q$2)*Table1[[#This Row],[number of trades]])-ABS(Table1[[#This Row],[company return]]))/100</f>
        <v>-0.78474344942556173</v>
      </c>
      <c r="L4226" s="7">
        <f>((Table1[[#This Row],[returns]]+(1-$R$2)*Table1[[#This Row],[number of trades]])-ABS(Table1[[#This Row],[company return]]))/100</f>
        <v>-0.40724344942556173</v>
      </c>
      <c r="M4226" s="7">
        <f>((Table1[[#This Row],[returns]]+(1-$S$2)*Table1[[#This Row],[number of trades]])-ABS(Table1[[#This Row],[company return]]))/100</f>
        <v>-2.9743449425561719E-2</v>
      </c>
      <c r="N4226" s="9">
        <f>Table1[[#This Row],[fastsma]]*Table1[[#This Row],[slowsma]]</f>
        <v>300</v>
      </c>
    </row>
    <row r="4227" spans="1:14" ht="15" customHeight="1" x14ac:dyDescent="0.3">
      <c r="A4227" s="1">
        <v>3958</v>
      </c>
      <c r="B4227">
        <v>15</v>
      </c>
      <c r="C4227">
        <v>20</v>
      </c>
      <c r="D4227" t="s">
        <v>146</v>
      </c>
      <c r="E4227" t="s">
        <v>66</v>
      </c>
      <c r="F4227">
        <v>136.46</v>
      </c>
      <c r="G4227">
        <v>155</v>
      </c>
      <c r="H4227">
        <v>88.580249163054575</v>
      </c>
      <c r="I4227" s="7">
        <f>((Table1[[#This Row],[returns]]+(1-$O$2)*Table1[[#This Row],[number of trades]])-ABS(Table1[[#This Row],[company return]]))/100</f>
        <v>0.47879750836945434</v>
      </c>
      <c r="J4227" s="7">
        <f>((Table1[[#This Row],[returns]]+(1-$P$2)*Table1[[#This Row],[number of trades]])-ABS(Table1[[#This Row],[company return]]))/100</f>
        <v>0.86629750836945429</v>
      </c>
      <c r="K4227" s="7">
        <f>((Table1[[#This Row],[returns]]+(1-$Q$2)*Table1[[#This Row],[number of trades]])-ABS(Table1[[#This Row],[company return]]))/100</f>
        <v>1.2537975083694544</v>
      </c>
      <c r="L4227" s="7">
        <f>((Table1[[#This Row],[returns]]+(1-$R$2)*Table1[[#This Row],[number of trades]])-ABS(Table1[[#This Row],[company return]]))/100</f>
        <v>1.6412975083694545</v>
      </c>
      <c r="M4227" s="7">
        <f>((Table1[[#This Row],[returns]]+(1-$S$2)*Table1[[#This Row],[number of trades]])-ABS(Table1[[#This Row],[company return]]))/100</f>
        <v>2.0287975083694545</v>
      </c>
      <c r="N4227" s="9">
        <f>Table1[[#This Row],[fastsma]]*Table1[[#This Row],[slowsma]]</f>
        <v>300</v>
      </c>
    </row>
    <row r="4228" spans="1:14" ht="15" customHeight="1" x14ac:dyDescent="0.3">
      <c r="A4228" s="1">
        <v>3959</v>
      </c>
      <c r="B4228">
        <v>15</v>
      </c>
      <c r="C4228">
        <v>20</v>
      </c>
      <c r="D4228" t="s">
        <v>146</v>
      </c>
      <c r="E4228" t="s">
        <v>67</v>
      </c>
      <c r="F4228">
        <v>177.75</v>
      </c>
      <c r="G4228">
        <v>162</v>
      </c>
      <c r="H4228">
        <v>349.94900613238809</v>
      </c>
      <c r="I4228" s="7">
        <f>((Table1[[#This Row],[returns]]+(1-$O$2)*Table1[[#This Row],[number of trades]])-ABS(Table1[[#This Row],[company return]]))/100</f>
        <v>-1.721990061323881</v>
      </c>
      <c r="J4228" s="7">
        <f>((Table1[[#This Row],[returns]]+(1-$P$2)*Table1[[#This Row],[number of trades]])-ABS(Table1[[#This Row],[company return]]))/100</f>
        <v>-1.316990061323881</v>
      </c>
      <c r="K4228" s="7">
        <f>((Table1[[#This Row],[returns]]+(1-$Q$2)*Table1[[#This Row],[number of trades]])-ABS(Table1[[#This Row],[company return]]))/100</f>
        <v>-0.91199006132388094</v>
      </c>
      <c r="L4228" s="7">
        <f>((Table1[[#This Row],[returns]]+(1-$R$2)*Table1[[#This Row],[number of trades]])-ABS(Table1[[#This Row],[company return]]))/100</f>
        <v>-0.50699006132388091</v>
      </c>
      <c r="M4228" s="7">
        <f>((Table1[[#This Row],[returns]]+(1-$S$2)*Table1[[#This Row],[number of trades]])-ABS(Table1[[#This Row],[company return]]))/100</f>
        <v>-0.10199006132388093</v>
      </c>
      <c r="N4228" s="9">
        <f>Table1[[#This Row],[fastsma]]*Table1[[#This Row],[slowsma]]</f>
        <v>300</v>
      </c>
    </row>
    <row r="4229" spans="1:14" ht="15" customHeight="1" x14ac:dyDescent="0.3">
      <c r="A4229" s="1">
        <v>3960</v>
      </c>
      <c r="B4229">
        <v>15</v>
      </c>
      <c r="C4229">
        <v>20</v>
      </c>
      <c r="D4229" t="s">
        <v>146</v>
      </c>
      <c r="E4229" t="s">
        <v>68</v>
      </c>
      <c r="F4229">
        <v>225.02</v>
      </c>
      <c r="G4229">
        <v>163</v>
      </c>
      <c r="H4229">
        <v>10.36713105302915</v>
      </c>
      <c r="I4229" s="7">
        <f>((Table1[[#This Row],[returns]]+(1-$O$2)*Table1[[#This Row],[number of trades]])-ABS(Table1[[#This Row],[company return]]))/100</f>
        <v>2.1465286894697089</v>
      </c>
      <c r="J4229" s="7">
        <f>((Table1[[#This Row],[returns]]+(1-$P$2)*Table1[[#This Row],[number of trades]])-ABS(Table1[[#This Row],[company return]]))/100</f>
        <v>2.5540286894697086</v>
      </c>
      <c r="K4229" s="7">
        <f>((Table1[[#This Row],[returns]]+(1-$Q$2)*Table1[[#This Row],[number of trades]])-ABS(Table1[[#This Row],[company return]]))/100</f>
        <v>2.9615286894697084</v>
      </c>
      <c r="L4229" s="7">
        <f>((Table1[[#This Row],[returns]]+(1-$R$2)*Table1[[#This Row],[number of trades]])-ABS(Table1[[#This Row],[company return]]))/100</f>
        <v>3.3690286894697086</v>
      </c>
      <c r="M4229" s="7">
        <f>((Table1[[#This Row],[returns]]+(1-$S$2)*Table1[[#This Row],[number of trades]])-ABS(Table1[[#This Row],[company return]]))/100</f>
        <v>3.7765286894697083</v>
      </c>
      <c r="N4229" s="9">
        <f>Table1[[#This Row],[fastsma]]*Table1[[#This Row],[slowsma]]</f>
        <v>300</v>
      </c>
    </row>
    <row r="4230" spans="1:14" ht="15" customHeight="1" x14ac:dyDescent="0.3">
      <c r="A4230" s="1">
        <v>3961</v>
      </c>
      <c r="B4230">
        <v>15</v>
      </c>
      <c r="C4230">
        <v>20</v>
      </c>
      <c r="D4230" t="s">
        <v>146</v>
      </c>
      <c r="E4230" t="s">
        <v>69</v>
      </c>
      <c r="F4230">
        <v>100.32</v>
      </c>
      <c r="G4230">
        <v>167</v>
      </c>
      <c r="H4230">
        <v>7.5628376176480554</v>
      </c>
      <c r="I4230" s="7">
        <f>((Table1[[#This Row],[returns]]+(1-$O$2)*Table1[[#This Row],[number of trades]])-ABS(Table1[[#This Row],[company return]]))/100</f>
        <v>0.92757162382351932</v>
      </c>
      <c r="J4230" s="7">
        <f>((Table1[[#This Row],[returns]]+(1-$P$2)*Table1[[#This Row],[number of trades]])-ABS(Table1[[#This Row],[company return]]))/100</f>
        <v>1.3450716238235194</v>
      </c>
      <c r="K4230" s="7">
        <f>((Table1[[#This Row],[returns]]+(1-$Q$2)*Table1[[#This Row],[number of trades]])-ABS(Table1[[#This Row],[company return]]))/100</f>
        <v>1.7625716238235194</v>
      </c>
      <c r="L4230" s="7">
        <f>((Table1[[#This Row],[returns]]+(1-$R$2)*Table1[[#This Row],[number of trades]])-ABS(Table1[[#This Row],[company return]]))/100</f>
        <v>2.1800716238235194</v>
      </c>
      <c r="M4230" s="7">
        <f>((Table1[[#This Row],[returns]]+(1-$S$2)*Table1[[#This Row],[number of trades]])-ABS(Table1[[#This Row],[company return]]))/100</f>
        <v>2.5975716238235198</v>
      </c>
      <c r="N4230" s="9">
        <f>Table1[[#This Row],[fastsma]]*Table1[[#This Row],[slowsma]]</f>
        <v>300</v>
      </c>
    </row>
    <row r="4231" spans="1:14" ht="15" customHeight="1" x14ac:dyDescent="0.3">
      <c r="A4231" s="1">
        <v>3962</v>
      </c>
      <c r="B4231">
        <v>15</v>
      </c>
      <c r="C4231">
        <v>20</v>
      </c>
      <c r="D4231" t="s">
        <v>146</v>
      </c>
      <c r="E4231" t="s">
        <v>70</v>
      </c>
      <c r="F4231">
        <v>125.86</v>
      </c>
      <c r="G4231">
        <v>161</v>
      </c>
      <c r="H4231">
        <v>126.56271120556239</v>
      </c>
      <c r="I4231" s="7">
        <f>((Table1[[#This Row],[returns]]+(1-$O$2)*Table1[[#This Row],[number of trades]])-ABS(Table1[[#This Row],[company return]]))/100</f>
        <v>-7.027112055623945E-3</v>
      </c>
      <c r="J4231" s="7">
        <f>((Table1[[#This Row],[returns]]+(1-$P$2)*Table1[[#This Row],[number of trades]])-ABS(Table1[[#This Row],[company return]]))/100</f>
        <v>0.39547288794437618</v>
      </c>
      <c r="K4231" s="7">
        <f>((Table1[[#This Row],[returns]]+(1-$Q$2)*Table1[[#This Row],[number of trades]])-ABS(Table1[[#This Row],[company return]]))/100</f>
        <v>0.79797288794437615</v>
      </c>
      <c r="L4231" s="7">
        <f>((Table1[[#This Row],[returns]]+(1-$R$2)*Table1[[#This Row],[number of trades]])-ABS(Table1[[#This Row],[company return]]))/100</f>
        <v>1.2004728879443762</v>
      </c>
      <c r="M4231" s="7">
        <f>((Table1[[#This Row],[returns]]+(1-$S$2)*Table1[[#This Row],[number of trades]])-ABS(Table1[[#This Row],[company return]]))/100</f>
        <v>1.6029728879443763</v>
      </c>
      <c r="N4231" s="9">
        <f>Table1[[#This Row],[fastsma]]*Table1[[#This Row],[slowsma]]</f>
        <v>300</v>
      </c>
    </row>
    <row r="4232" spans="1:14" ht="15" customHeight="1" x14ac:dyDescent="0.3">
      <c r="A4232" s="1">
        <v>3963</v>
      </c>
      <c r="B4232">
        <v>15</v>
      </c>
      <c r="C4232">
        <v>20</v>
      </c>
      <c r="D4232" t="s">
        <v>146</v>
      </c>
      <c r="E4232" t="s">
        <v>71</v>
      </c>
      <c r="F4232">
        <v>157.35</v>
      </c>
      <c r="G4232">
        <v>155</v>
      </c>
      <c r="H4232">
        <v>97.982280491630632</v>
      </c>
      <c r="I4232" s="7">
        <f>((Table1[[#This Row],[returns]]+(1-$O$2)*Table1[[#This Row],[number of trades]])-ABS(Table1[[#This Row],[company return]]))/100</f>
        <v>0.59367719508369365</v>
      </c>
      <c r="J4232" s="7">
        <f>((Table1[[#This Row],[returns]]+(1-$P$2)*Table1[[#This Row],[number of trades]])-ABS(Table1[[#This Row],[company return]]))/100</f>
        <v>0.98117719508369361</v>
      </c>
      <c r="K4232" s="7">
        <f>((Table1[[#This Row],[returns]]+(1-$Q$2)*Table1[[#This Row],[number of trades]])-ABS(Table1[[#This Row],[company return]]))/100</f>
        <v>1.3686771950836936</v>
      </c>
      <c r="L4232" s="7">
        <f>((Table1[[#This Row],[returns]]+(1-$R$2)*Table1[[#This Row],[number of trades]])-ABS(Table1[[#This Row],[company return]]))/100</f>
        <v>1.756177195083694</v>
      </c>
      <c r="M4232" s="7">
        <f>((Table1[[#This Row],[returns]]+(1-$S$2)*Table1[[#This Row],[number of trades]])-ABS(Table1[[#This Row],[company return]]))/100</f>
        <v>2.1436771950836939</v>
      </c>
      <c r="N4232" s="9">
        <f>Table1[[#This Row],[fastsma]]*Table1[[#This Row],[slowsma]]</f>
        <v>300</v>
      </c>
    </row>
    <row r="4233" spans="1:14" ht="15" customHeight="1" x14ac:dyDescent="0.3">
      <c r="A4233" s="1">
        <v>3964</v>
      </c>
      <c r="B4233">
        <v>15</v>
      </c>
      <c r="C4233">
        <v>20</v>
      </c>
      <c r="D4233" t="s">
        <v>146</v>
      </c>
      <c r="E4233" t="s">
        <v>72</v>
      </c>
      <c r="F4233">
        <v>316.39999999999998</v>
      </c>
      <c r="G4233">
        <v>160</v>
      </c>
      <c r="H4233">
        <v>92.169884641198124</v>
      </c>
      <c r="I4233" s="7">
        <f>((Table1[[#This Row],[returns]]+(1-$O$2)*Table1[[#This Row],[number of trades]])-ABS(Table1[[#This Row],[company return]]))/100</f>
        <v>2.2423011535880186</v>
      </c>
      <c r="J4233" s="7">
        <f>((Table1[[#This Row],[returns]]+(1-$P$2)*Table1[[#This Row],[number of trades]])-ABS(Table1[[#This Row],[company return]]))/100</f>
        <v>2.6423011535880185</v>
      </c>
      <c r="K4233" s="7">
        <f>((Table1[[#This Row],[returns]]+(1-$Q$2)*Table1[[#This Row],[number of trades]])-ABS(Table1[[#This Row],[company return]]))/100</f>
        <v>3.0423011535880189</v>
      </c>
      <c r="L4233" s="7">
        <f>((Table1[[#This Row],[returns]]+(1-$R$2)*Table1[[#This Row],[number of trades]])-ABS(Table1[[#This Row],[company return]]))/100</f>
        <v>3.4423011535880188</v>
      </c>
      <c r="M4233" s="7">
        <f>((Table1[[#This Row],[returns]]+(1-$S$2)*Table1[[#This Row],[number of trades]])-ABS(Table1[[#This Row],[company return]]))/100</f>
        <v>3.8423011535880187</v>
      </c>
      <c r="N4233" s="9">
        <f>Table1[[#This Row],[fastsma]]*Table1[[#This Row],[slowsma]]</f>
        <v>300</v>
      </c>
    </row>
    <row r="4234" spans="1:14" ht="15" customHeight="1" x14ac:dyDescent="0.3">
      <c r="A4234" s="1">
        <v>3965</v>
      </c>
      <c r="B4234">
        <v>15</v>
      </c>
      <c r="C4234">
        <v>20</v>
      </c>
      <c r="D4234" t="s">
        <v>146</v>
      </c>
      <c r="E4234" t="s">
        <v>73</v>
      </c>
      <c r="F4234">
        <v>86.6</v>
      </c>
      <c r="G4234">
        <v>177</v>
      </c>
      <c r="H4234">
        <v>225.7861492973168</v>
      </c>
      <c r="I4234" s="7">
        <f>((Table1[[#This Row],[returns]]+(1-$O$2)*Table1[[#This Row],[number of trades]])-ABS(Table1[[#This Row],[company return]]))/100</f>
        <v>-1.3918614929731681</v>
      </c>
      <c r="J4234" s="7">
        <f>((Table1[[#This Row],[returns]]+(1-$P$2)*Table1[[#This Row],[number of trades]])-ABS(Table1[[#This Row],[company return]]))/100</f>
        <v>-0.94936149297316808</v>
      </c>
      <c r="K4234" s="7">
        <f>((Table1[[#This Row],[returns]]+(1-$Q$2)*Table1[[#This Row],[number of trades]])-ABS(Table1[[#This Row],[company return]]))/100</f>
        <v>-0.50686149297316807</v>
      </c>
      <c r="L4234" s="7">
        <f>((Table1[[#This Row],[returns]]+(1-$R$2)*Table1[[#This Row],[number of trades]])-ABS(Table1[[#This Row],[company return]]))/100</f>
        <v>-6.4361492973168025E-2</v>
      </c>
      <c r="M4234" s="7">
        <f>((Table1[[#This Row],[returns]]+(1-$S$2)*Table1[[#This Row],[number of trades]])-ABS(Table1[[#This Row],[company return]]))/100</f>
        <v>0.37813850702683227</v>
      </c>
      <c r="N4234" s="9">
        <f>Table1[[#This Row],[fastsma]]*Table1[[#This Row],[slowsma]]</f>
        <v>300</v>
      </c>
    </row>
    <row r="4235" spans="1:14" ht="15" customHeight="1" x14ac:dyDescent="0.3">
      <c r="A4235" s="1">
        <v>3966</v>
      </c>
      <c r="B4235">
        <v>15</v>
      </c>
      <c r="C4235">
        <v>20</v>
      </c>
      <c r="D4235" t="s">
        <v>146</v>
      </c>
      <c r="E4235" t="s">
        <v>74</v>
      </c>
      <c r="F4235">
        <v>345.13</v>
      </c>
      <c r="G4235">
        <v>163</v>
      </c>
      <c r="H4235">
        <v>185.9478470941431</v>
      </c>
      <c r="I4235" s="7">
        <f>((Table1[[#This Row],[returns]]+(1-$O$2)*Table1[[#This Row],[number of trades]])-ABS(Table1[[#This Row],[company return]]))/100</f>
        <v>1.5918215290585689</v>
      </c>
      <c r="J4235" s="7">
        <f>((Table1[[#This Row],[returns]]+(1-$P$2)*Table1[[#This Row],[number of trades]])-ABS(Table1[[#This Row],[company return]]))/100</f>
        <v>1.9993215290585689</v>
      </c>
      <c r="K4235" s="7">
        <f>((Table1[[#This Row],[returns]]+(1-$Q$2)*Table1[[#This Row],[number of trades]])-ABS(Table1[[#This Row],[company return]]))/100</f>
        <v>2.4068215290585688</v>
      </c>
      <c r="L4235" s="7">
        <f>((Table1[[#This Row],[returns]]+(1-$R$2)*Table1[[#This Row],[number of trades]])-ABS(Table1[[#This Row],[company return]]))/100</f>
        <v>2.814321529058569</v>
      </c>
      <c r="M4235" s="7">
        <f>((Table1[[#This Row],[returns]]+(1-$S$2)*Table1[[#This Row],[number of trades]])-ABS(Table1[[#This Row],[company return]]))/100</f>
        <v>3.2218215290585692</v>
      </c>
      <c r="N4235" s="9">
        <f>Table1[[#This Row],[fastsma]]*Table1[[#This Row],[slowsma]]</f>
        <v>300</v>
      </c>
    </row>
    <row r="4236" spans="1:14" ht="15" customHeight="1" x14ac:dyDescent="0.3">
      <c r="A4236" s="1">
        <v>3967</v>
      </c>
      <c r="B4236">
        <v>15</v>
      </c>
      <c r="C4236">
        <v>20</v>
      </c>
      <c r="D4236" t="s">
        <v>146</v>
      </c>
      <c r="E4236" t="s">
        <v>75</v>
      </c>
      <c r="F4236">
        <v>146.65</v>
      </c>
      <c r="G4236">
        <v>170</v>
      </c>
      <c r="H4236">
        <v>58.606179506492708</v>
      </c>
      <c r="I4236" s="7">
        <f>((Table1[[#This Row],[returns]]+(1-$O$2)*Table1[[#This Row],[number of trades]])-ABS(Table1[[#This Row],[company return]]))/100</f>
        <v>0.88043820493507297</v>
      </c>
      <c r="J4236" s="7">
        <f>((Table1[[#This Row],[returns]]+(1-$P$2)*Table1[[#This Row],[number of trades]])-ABS(Table1[[#This Row],[company return]]))/100</f>
        <v>1.305438204935073</v>
      </c>
      <c r="K4236" s="7">
        <f>((Table1[[#This Row],[returns]]+(1-$Q$2)*Table1[[#This Row],[number of trades]])-ABS(Table1[[#This Row],[company return]]))/100</f>
        <v>1.7304382049350731</v>
      </c>
      <c r="L4236" s="7">
        <f>((Table1[[#This Row],[returns]]+(1-$R$2)*Table1[[#This Row],[number of trades]])-ABS(Table1[[#This Row],[company return]]))/100</f>
        <v>2.1554382049350727</v>
      </c>
      <c r="M4236" s="7">
        <f>((Table1[[#This Row],[returns]]+(1-$S$2)*Table1[[#This Row],[number of trades]])-ABS(Table1[[#This Row],[company return]]))/100</f>
        <v>2.5804382049350725</v>
      </c>
      <c r="N4236" s="9">
        <f>Table1[[#This Row],[fastsma]]*Table1[[#This Row],[slowsma]]</f>
        <v>300</v>
      </c>
    </row>
    <row r="4237" spans="1:14" ht="15" customHeight="1" x14ac:dyDescent="0.3">
      <c r="A4237" s="1">
        <v>3968</v>
      </c>
      <c r="B4237">
        <v>15</v>
      </c>
      <c r="C4237">
        <v>20</v>
      </c>
      <c r="D4237" t="s">
        <v>146</v>
      </c>
      <c r="E4237" t="s">
        <v>76</v>
      </c>
      <c r="F4237">
        <v>90.61</v>
      </c>
      <c r="G4237">
        <v>168</v>
      </c>
      <c r="H4237">
        <v>52.744742751826557</v>
      </c>
      <c r="I4237" s="7">
        <f>((Table1[[#This Row],[returns]]+(1-$O$2)*Table1[[#This Row],[number of trades]])-ABS(Table1[[#This Row],[company return]]))/100</f>
        <v>0.37865257248173445</v>
      </c>
      <c r="J4237" s="7">
        <f>((Table1[[#This Row],[returns]]+(1-$P$2)*Table1[[#This Row],[number of trades]])-ABS(Table1[[#This Row],[company return]]))/100</f>
        <v>0.7986525724817346</v>
      </c>
      <c r="K4237" s="7">
        <f>((Table1[[#This Row],[returns]]+(1-$Q$2)*Table1[[#This Row],[number of trades]])-ABS(Table1[[#This Row],[company return]]))/100</f>
        <v>1.2186525724817345</v>
      </c>
      <c r="L4237" s="7">
        <f>((Table1[[#This Row],[returns]]+(1-$R$2)*Table1[[#This Row],[number of trades]])-ABS(Table1[[#This Row],[company return]]))/100</f>
        <v>1.6386525724817347</v>
      </c>
      <c r="M4237" s="7">
        <f>((Table1[[#This Row],[returns]]+(1-$S$2)*Table1[[#This Row],[number of trades]])-ABS(Table1[[#This Row],[company return]]))/100</f>
        <v>2.0586525724817348</v>
      </c>
      <c r="N4237" s="9">
        <f>Table1[[#This Row],[fastsma]]*Table1[[#This Row],[slowsma]]</f>
        <v>300</v>
      </c>
    </row>
    <row r="4238" spans="1:14" ht="15" customHeight="1" x14ac:dyDescent="0.3">
      <c r="A4238" s="1">
        <v>3970</v>
      </c>
      <c r="B4238">
        <v>15</v>
      </c>
      <c r="C4238">
        <v>20</v>
      </c>
      <c r="D4238" t="s">
        <v>146</v>
      </c>
      <c r="E4238" t="s">
        <v>78</v>
      </c>
      <c r="F4238">
        <v>194.53</v>
      </c>
      <c r="G4238">
        <v>177</v>
      </c>
      <c r="H4238">
        <v>198.11063725897611</v>
      </c>
      <c r="I4238" s="7">
        <f>((Table1[[#This Row],[returns]]+(1-$O$2)*Table1[[#This Row],[number of trades]])-ABS(Table1[[#This Row],[company return]]))/100</f>
        <v>-3.5806372589761111E-2</v>
      </c>
      <c r="J4238" s="7">
        <f>((Table1[[#This Row],[returns]]+(1-$P$2)*Table1[[#This Row],[number of trades]])-ABS(Table1[[#This Row],[company return]]))/100</f>
        <v>0.4066936274102389</v>
      </c>
      <c r="K4238" s="7">
        <f>((Table1[[#This Row],[returns]]+(1-$Q$2)*Table1[[#This Row],[number of trades]])-ABS(Table1[[#This Row],[company return]]))/100</f>
        <v>0.84919362741023863</v>
      </c>
      <c r="L4238" s="7">
        <f>((Table1[[#This Row],[returns]]+(1-$R$2)*Table1[[#This Row],[number of trades]])-ABS(Table1[[#This Row],[company return]]))/100</f>
        <v>1.2916936274102386</v>
      </c>
      <c r="M4238" s="7">
        <f>((Table1[[#This Row],[returns]]+(1-$S$2)*Table1[[#This Row],[number of trades]])-ABS(Table1[[#This Row],[company return]]))/100</f>
        <v>1.7341936274102385</v>
      </c>
      <c r="N4238" s="9">
        <f>Table1[[#This Row],[fastsma]]*Table1[[#This Row],[slowsma]]</f>
        <v>300</v>
      </c>
    </row>
    <row r="4239" spans="1:14" ht="15" customHeight="1" x14ac:dyDescent="0.3">
      <c r="A4239" s="1">
        <v>3971</v>
      </c>
      <c r="B4239">
        <v>15</v>
      </c>
      <c r="C4239">
        <v>20</v>
      </c>
      <c r="D4239" t="s">
        <v>146</v>
      </c>
      <c r="E4239" t="s">
        <v>79</v>
      </c>
      <c r="F4239">
        <v>431.18</v>
      </c>
      <c r="G4239">
        <v>142</v>
      </c>
      <c r="H4239">
        <v>74.64956132591432</v>
      </c>
      <c r="I4239" s="7">
        <f>((Table1[[#This Row],[returns]]+(1-$O$2)*Table1[[#This Row],[number of trades]])-ABS(Table1[[#This Row],[company return]]))/100</f>
        <v>3.5653043867408569</v>
      </c>
      <c r="J4239" s="7">
        <f>((Table1[[#This Row],[returns]]+(1-$P$2)*Table1[[#This Row],[number of trades]])-ABS(Table1[[#This Row],[company return]]))/100</f>
        <v>3.9203043867408569</v>
      </c>
      <c r="K4239" s="7">
        <f>((Table1[[#This Row],[returns]]+(1-$Q$2)*Table1[[#This Row],[number of trades]])-ABS(Table1[[#This Row],[company return]]))/100</f>
        <v>4.2753043867408573</v>
      </c>
      <c r="L4239" s="7">
        <f>((Table1[[#This Row],[returns]]+(1-$R$2)*Table1[[#This Row],[number of trades]])-ABS(Table1[[#This Row],[company return]]))/100</f>
        <v>4.6303043867408578</v>
      </c>
      <c r="M4239" s="7">
        <f>((Table1[[#This Row],[returns]]+(1-$S$2)*Table1[[#This Row],[number of trades]])-ABS(Table1[[#This Row],[company return]]))/100</f>
        <v>4.9853043867408573</v>
      </c>
      <c r="N4239" s="9">
        <f>Table1[[#This Row],[fastsma]]*Table1[[#This Row],[slowsma]]</f>
        <v>300</v>
      </c>
    </row>
    <row r="4240" spans="1:14" ht="15" customHeight="1" x14ac:dyDescent="0.3">
      <c r="A4240" s="1">
        <v>3972</v>
      </c>
      <c r="B4240">
        <v>15</v>
      </c>
      <c r="C4240">
        <v>20</v>
      </c>
      <c r="D4240" t="s">
        <v>146</v>
      </c>
      <c r="E4240" t="s">
        <v>80</v>
      </c>
      <c r="F4240">
        <v>49.4</v>
      </c>
      <c r="G4240">
        <v>185</v>
      </c>
      <c r="H4240">
        <v>28.197899188137342</v>
      </c>
      <c r="I4240" s="7">
        <f>((Table1[[#This Row],[returns]]+(1-$O$2)*Table1[[#This Row],[number of trades]])-ABS(Table1[[#This Row],[company return]]))/100</f>
        <v>0.21202100811862656</v>
      </c>
      <c r="J4240" s="7">
        <f>((Table1[[#This Row],[returns]]+(1-$P$2)*Table1[[#This Row],[number of trades]])-ABS(Table1[[#This Row],[company return]]))/100</f>
        <v>0.67452100811862659</v>
      </c>
      <c r="K4240" s="7">
        <f>((Table1[[#This Row],[returns]]+(1-$Q$2)*Table1[[#This Row],[number of trades]])-ABS(Table1[[#This Row],[company return]]))/100</f>
        <v>1.1370210081186267</v>
      </c>
      <c r="L4240" s="7">
        <f>((Table1[[#This Row],[returns]]+(1-$R$2)*Table1[[#This Row],[number of trades]])-ABS(Table1[[#This Row],[company return]]))/100</f>
        <v>1.5995210081186266</v>
      </c>
      <c r="M4240" s="7">
        <f>((Table1[[#This Row],[returns]]+(1-$S$2)*Table1[[#This Row],[number of trades]])-ABS(Table1[[#This Row],[company return]]))/100</f>
        <v>2.0620210081186268</v>
      </c>
      <c r="N4240" s="9">
        <f>Table1[[#This Row],[fastsma]]*Table1[[#This Row],[slowsma]]</f>
        <v>300</v>
      </c>
    </row>
    <row r="4241" spans="1:14" ht="15" customHeight="1" x14ac:dyDescent="0.3">
      <c r="A4241" s="1">
        <v>3973</v>
      </c>
      <c r="B4241">
        <v>15</v>
      </c>
      <c r="C4241">
        <v>20</v>
      </c>
      <c r="D4241" t="s">
        <v>146</v>
      </c>
      <c r="E4241" t="s">
        <v>81</v>
      </c>
      <c r="F4241">
        <v>270.14999999999998</v>
      </c>
      <c r="G4241">
        <v>144</v>
      </c>
      <c r="H4241">
        <v>600.93321787918171</v>
      </c>
      <c r="I4241" s="7">
        <f>((Table1[[#This Row],[returns]]+(1-$O$2)*Table1[[#This Row],[number of trades]])-ABS(Table1[[#This Row],[company return]]))/100</f>
        <v>-3.3078321787918172</v>
      </c>
      <c r="J4241" s="7">
        <f>((Table1[[#This Row],[returns]]+(1-$P$2)*Table1[[#This Row],[number of trades]])-ABS(Table1[[#This Row],[company return]]))/100</f>
        <v>-2.9478321787918174</v>
      </c>
      <c r="K4241" s="7">
        <f>((Table1[[#This Row],[returns]]+(1-$Q$2)*Table1[[#This Row],[number of trades]])-ABS(Table1[[#This Row],[company return]]))/100</f>
        <v>-2.5878321787918175</v>
      </c>
      <c r="L4241" s="7">
        <f>((Table1[[#This Row],[returns]]+(1-$R$2)*Table1[[#This Row],[number of trades]])-ABS(Table1[[#This Row],[company return]]))/100</f>
        <v>-2.2278321787918172</v>
      </c>
      <c r="M4241" s="7">
        <f>((Table1[[#This Row],[returns]]+(1-$S$2)*Table1[[#This Row],[number of trades]])-ABS(Table1[[#This Row],[company return]]))/100</f>
        <v>-1.8678321787918173</v>
      </c>
      <c r="N4241" s="9">
        <f>Table1[[#This Row],[fastsma]]*Table1[[#This Row],[slowsma]]</f>
        <v>300</v>
      </c>
    </row>
    <row r="4242" spans="1:14" ht="15" customHeight="1" x14ac:dyDescent="0.3">
      <c r="A4242" s="1">
        <v>3975</v>
      </c>
      <c r="B4242">
        <v>15</v>
      </c>
      <c r="C4242">
        <v>20</v>
      </c>
      <c r="D4242" t="s">
        <v>146</v>
      </c>
      <c r="E4242" t="s">
        <v>83</v>
      </c>
      <c r="F4242">
        <v>311.58</v>
      </c>
      <c r="G4242">
        <v>166</v>
      </c>
      <c r="H4242">
        <v>500.58031044827601</v>
      </c>
      <c r="I4242" s="7">
        <f>((Table1[[#This Row],[returns]]+(1-$O$2)*Table1[[#This Row],[number of trades]])-ABS(Table1[[#This Row],[company return]]))/100</f>
        <v>-1.8900031044827603</v>
      </c>
      <c r="J4242" s="7">
        <f>((Table1[[#This Row],[returns]]+(1-$P$2)*Table1[[#This Row],[number of trades]])-ABS(Table1[[#This Row],[company return]]))/100</f>
        <v>-1.4750031044827603</v>
      </c>
      <c r="K4242" s="7">
        <f>((Table1[[#This Row],[returns]]+(1-$Q$2)*Table1[[#This Row],[number of trades]])-ABS(Table1[[#This Row],[company return]]))/100</f>
        <v>-1.0600031044827602</v>
      </c>
      <c r="L4242" s="7">
        <f>((Table1[[#This Row],[returns]]+(1-$R$2)*Table1[[#This Row],[number of trades]])-ABS(Table1[[#This Row],[company return]]))/100</f>
        <v>-0.64500310448276021</v>
      </c>
      <c r="M4242" s="7">
        <f>((Table1[[#This Row],[returns]]+(1-$S$2)*Table1[[#This Row],[number of trades]])-ABS(Table1[[#This Row],[company return]]))/100</f>
        <v>-0.23000310448276026</v>
      </c>
      <c r="N4242" s="9">
        <f>Table1[[#This Row],[fastsma]]*Table1[[#This Row],[slowsma]]</f>
        <v>300</v>
      </c>
    </row>
    <row r="4243" spans="1:14" ht="15" customHeight="1" x14ac:dyDescent="0.3">
      <c r="A4243" s="1">
        <v>3976</v>
      </c>
      <c r="B4243">
        <v>15</v>
      </c>
      <c r="C4243">
        <v>20</v>
      </c>
      <c r="D4243" t="s">
        <v>146</v>
      </c>
      <c r="E4243" t="s">
        <v>84</v>
      </c>
      <c r="F4243">
        <v>308.27</v>
      </c>
      <c r="G4243">
        <v>152</v>
      </c>
      <c r="H4243">
        <v>215.17361411136119</v>
      </c>
      <c r="I4243" s="7">
        <f>((Table1[[#This Row],[returns]]+(1-$O$2)*Table1[[#This Row],[number of trades]])-ABS(Table1[[#This Row],[company return]]))/100</f>
        <v>0.93096385888638788</v>
      </c>
      <c r="J4243" s="7">
        <f>((Table1[[#This Row],[returns]]+(1-$P$2)*Table1[[#This Row],[number of trades]])-ABS(Table1[[#This Row],[company return]]))/100</f>
        <v>1.3109638588863879</v>
      </c>
      <c r="K4243" s="7">
        <f>((Table1[[#This Row],[returns]]+(1-$Q$2)*Table1[[#This Row],[number of trades]])-ABS(Table1[[#This Row],[company return]]))/100</f>
        <v>1.690963858886388</v>
      </c>
      <c r="L4243" s="7">
        <f>((Table1[[#This Row],[returns]]+(1-$R$2)*Table1[[#This Row],[number of trades]])-ABS(Table1[[#This Row],[company return]]))/100</f>
        <v>2.0709638588863881</v>
      </c>
      <c r="M4243" s="7">
        <f>((Table1[[#This Row],[returns]]+(1-$S$2)*Table1[[#This Row],[number of trades]])-ABS(Table1[[#This Row],[company return]]))/100</f>
        <v>2.450963858886388</v>
      </c>
      <c r="N4243" s="9">
        <f>Table1[[#This Row],[fastsma]]*Table1[[#This Row],[slowsma]]</f>
        <v>300</v>
      </c>
    </row>
    <row r="4244" spans="1:14" ht="15" hidden="1" customHeight="1" x14ac:dyDescent="0.3">
      <c r="A4244" s="1"/>
      <c r="I4244" s="7"/>
      <c r="J4244" s="7"/>
      <c r="K4244" s="7"/>
      <c r="L4244" s="7"/>
      <c r="M4244" s="7"/>
      <c r="N4244" s="9"/>
    </row>
    <row r="4245" spans="1:14" ht="15" customHeight="1" x14ac:dyDescent="0.3">
      <c r="A4245" s="1">
        <v>3977</v>
      </c>
      <c r="B4245">
        <v>15</v>
      </c>
      <c r="C4245">
        <v>20</v>
      </c>
      <c r="D4245" t="s">
        <v>146</v>
      </c>
      <c r="E4245" t="s">
        <v>85</v>
      </c>
      <c r="F4245">
        <v>165.12</v>
      </c>
      <c r="G4245">
        <v>179</v>
      </c>
      <c r="H4245">
        <v>209.7150588180794</v>
      </c>
      <c r="I4245" s="7">
        <f>((Table1[[#This Row],[returns]]+(1-$O$2)*Table1[[#This Row],[number of trades]])-ABS(Table1[[#This Row],[company return]]))/100</f>
        <v>-0.44595058818079392</v>
      </c>
      <c r="J4245" s="7">
        <f>((Table1[[#This Row],[returns]]+(1-$P$2)*Table1[[#This Row],[number of trades]])-ABS(Table1[[#This Row],[company return]]))/100</f>
        <v>1.5494118192060568E-3</v>
      </c>
      <c r="K4245" s="7">
        <f>((Table1[[#This Row],[returns]]+(1-$Q$2)*Table1[[#This Row],[number of trades]])-ABS(Table1[[#This Row],[company return]]))/100</f>
        <v>0.44904941181920605</v>
      </c>
      <c r="L4245" s="7">
        <f>((Table1[[#This Row],[returns]]+(1-$R$2)*Table1[[#This Row],[number of trades]])-ABS(Table1[[#This Row],[company return]]))/100</f>
        <v>0.89654941181920611</v>
      </c>
      <c r="M4245" s="7">
        <f>((Table1[[#This Row],[returns]]+(1-$S$2)*Table1[[#This Row],[number of trades]])-ABS(Table1[[#This Row],[company return]]))/100</f>
        <v>1.3440494118192061</v>
      </c>
      <c r="N4245" s="9">
        <f>Table1[[#This Row],[fastsma]]*Table1[[#This Row],[slowsma]]</f>
        <v>300</v>
      </c>
    </row>
    <row r="4246" spans="1:14" ht="15" customHeight="1" x14ac:dyDescent="0.3">
      <c r="A4246" s="1">
        <v>3978</v>
      </c>
      <c r="B4246">
        <v>15</v>
      </c>
      <c r="C4246">
        <v>20</v>
      </c>
      <c r="D4246" t="s">
        <v>146</v>
      </c>
      <c r="E4246" t="s">
        <v>86</v>
      </c>
      <c r="F4246">
        <v>356.9</v>
      </c>
      <c r="G4246">
        <v>164</v>
      </c>
      <c r="H4246">
        <v>770.46047305890829</v>
      </c>
      <c r="I4246" s="7">
        <f>((Table1[[#This Row],[returns]]+(1-$O$2)*Table1[[#This Row],[number of trades]])-ABS(Table1[[#This Row],[company return]]))/100</f>
        <v>-4.1356047305890833</v>
      </c>
      <c r="J4246" s="7">
        <f>((Table1[[#This Row],[returns]]+(1-$P$2)*Table1[[#This Row],[number of trades]])-ABS(Table1[[#This Row],[company return]]))/100</f>
        <v>-3.7256047305890831</v>
      </c>
      <c r="K4246" s="7">
        <f>((Table1[[#This Row],[returns]]+(1-$Q$2)*Table1[[#This Row],[number of trades]])-ABS(Table1[[#This Row],[company return]]))/100</f>
        <v>-3.315604730589083</v>
      </c>
      <c r="L4246" s="7">
        <f>((Table1[[#This Row],[returns]]+(1-$R$2)*Table1[[#This Row],[number of trades]])-ABS(Table1[[#This Row],[company return]]))/100</f>
        <v>-2.9056047305890833</v>
      </c>
      <c r="M4246" s="7">
        <f>((Table1[[#This Row],[returns]]+(1-$S$2)*Table1[[#This Row],[number of trades]])-ABS(Table1[[#This Row],[company return]]))/100</f>
        <v>-2.4956047305890832</v>
      </c>
      <c r="N4246" s="9">
        <f>Table1[[#This Row],[fastsma]]*Table1[[#This Row],[slowsma]]</f>
        <v>300</v>
      </c>
    </row>
    <row r="4247" spans="1:14" ht="15" customHeight="1" x14ac:dyDescent="0.3">
      <c r="A4247" s="1">
        <v>3979</v>
      </c>
      <c r="B4247">
        <v>15</v>
      </c>
      <c r="C4247">
        <v>20</v>
      </c>
      <c r="D4247" t="s">
        <v>146</v>
      </c>
      <c r="E4247" t="s">
        <v>87</v>
      </c>
      <c r="F4247">
        <v>187.48</v>
      </c>
      <c r="G4247">
        <v>184</v>
      </c>
      <c r="H4247">
        <v>162.50267640792109</v>
      </c>
      <c r="I4247" s="7">
        <f>((Table1[[#This Row],[returns]]+(1-$O$2)*Table1[[#This Row],[number of trades]])-ABS(Table1[[#This Row],[company return]]))/100</f>
        <v>0.24977323592078904</v>
      </c>
      <c r="J4247" s="7">
        <f>((Table1[[#This Row],[returns]]+(1-$P$2)*Table1[[#This Row],[number of trades]])-ABS(Table1[[#This Row],[company return]]))/100</f>
        <v>0.709773235920789</v>
      </c>
      <c r="K4247" s="7">
        <f>((Table1[[#This Row],[returns]]+(1-$Q$2)*Table1[[#This Row],[number of trades]])-ABS(Table1[[#This Row],[company return]]))/100</f>
        <v>1.1697732359207893</v>
      </c>
      <c r="L4247" s="7">
        <f>((Table1[[#This Row],[returns]]+(1-$R$2)*Table1[[#This Row],[number of trades]])-ABS(Table1[[#This Row],[company return]]))/100</f>
        <v>1.6297732359207893</v>
      </c>
      <c r="M4247" s="7">
        <f>((Table1[[#This Row],[returns]]+(1-$S$2)*Table1[[#This Row],[number of trades]])-ABS(Table1[[#This Row],[company return]]))/100</f>
        <v>2.0897732359207892</v>
      </c>
      <c r="N4247" s="9">
        <f>Table1[[#This Row],[fastsma]]*Table1[[#This Row],[slowsma]]</f>
        <v>300</v>
      </c>
    </row>
    <row r="4248" spans="1:14" ht="15" customHeight="1" x14ac:dyDescent="0.3">
      <c r="A4248" s="1">
        <v>3980</v>
      </c>
      <c r="B4248">
        <v>15</v>
      </c>
      <c r="C4248">
        <v>20</v>
      </c>
      <c r="D4248" t="s">
        <v>146</v>
      </c>
      <c r="E4248" t="s">
        <v>88</v>
      </c>
      <c r="F4248">
        <v>309.2</v>
      </c>
      <c r="G4248">
        <v>153</v>
      </c>
      <c r="H4248">
        <v>622.43742095433197</v>
      </c>
      <c r="I4248" s="7">
        <f>((Table1[[#This Row],[returns]]+(1-$O$2)*Table1[[#This Row],[number of trades]])-ABS(Table1[[#This Row],[company return]]))/100</f>
        <v>-3.13237420954332</v>
      </c>
      <c r="J4248" s="7">
        <f>((Table1[[#This Row],[returns]]+(1-$P$2)*Table1[[#This Row],[number of trades]])-ABS(Table1[[#This Row],[company return]]))/100</f>
        <v>-2.7498742095433197</v>
      </c>
      <c r="K4248" s="7">
        <f>((Table1[[#This Row],[returns]]+(1-$Q$2)*Table1[[#This Row],[number of trades]])-ABS(Table1[[#This Row],[company return]]))/100</f>
        <v>-2.3673742095433199</v>
      </c>
      <c r="L4248" s="7">
        <f>((Table1[[#This Row],[returns]]+(1-$R$2)*Table1[[#This Row],[number of trades]])-ABS(Table1[[#This Row],[company return]]))/100</f>
        <v>-1.9848742095433198</v>
      </c>
      <c r="M4248" s="7">
        <f>((Table1[[#This Row],[returns]]+(1-$S$2)*Table1[[#This Row],[number of trades]])-ABS(Table1[[#This Row],[company return]]))/100</f>
        <v>-1.6023742095433198</v>
      </c>
      <c r="N4248" s="9">
        <f>Table1[[#This Row],[fastsma]]*Table1[[#This Row],[slowsma]]</f>
        <v>300</v>
      </c>
    </row>
    <row r="4249" spans="1:14" ht="15" customHeight="1" x14ac:dyDescent="0.3">
      <c r="A4249" s="1">
        <v>3981</v>
      </c>
      <c r="B4249">
        <v>15</v>
      </c>
      <c r="C4249">
        <v>20</v>
      </c>
      <c r="D4249" t="s">
        <v>146</v>
      </c>
      <c r="E4249" t="s">
        <v>89</v>
      </c>
      <c r="F4249">
        <v>161.35</v>
      </c>
      <c r="G4249">
        <v>172</v>
      </c>
      <c r="H4249">
        <v>385.01126986029129</v>
      </c>
      <c r="I4249" s="7">
        <f>((Table1[[#This Row],[returns]]+(1-$O$2)*Table1[[#This Row],[number of trades]])-ABS(Table1[[#This Row],[company return]]))/100</f>
        <v>-2.2366126986029129</v>
      </c>
      <c r="J4249" s="7">
        <f>((Table1[[#This Row],[returns]]+(1-$P$2)*Table1[[#This Row],[number of trades]])-ABS(Table1[[#This Row],[company return]]))/100</f>
        <v>-1.806612698602913</v>
      </c>
      <c r="K4249" s="7">
        <f>((Table1[[#This Row],[returns]]+(1-$Q$2)*Table1[[#This Row],[number of trades]])-ABS(Table1[[#This Row],[company return]]))/100</f>
        <v>-1.376612698602913</v>
      </c>
      <c r="L4249" s="7">
        <f>((Table1[[#This Row],[returns]]+(1-$R$2)*Table1[[#This Row],[number of trades]])-ABS(Table1[[#This Row],[company return]]))/100</f>
        <v>-0.94661269860291275</v>
      </c>
      <c r="M4249" s="7">
        <f>((Table1[[#This Row],[returns]]+(1-$S$2)*Table1[[#This Row],[number of trades]])-ABS(Table1[[#This Row],[company return]]))/100</f>
        <v>-0.5166126986029127</v>
      </c>
      <c r="N4249" s="9">
        <f>Table1[[#This Row],[fastsma]]*Table1[[#This Row],[slowsma]]</f>
        <v>300</v>
      </c>
    </row>
    <row r="4250" spans="1:14" ht="15" customHeight="1" x14ac:dyDescent="0.3">
      <c r="A4250" s="1">
        <v>3982</v>
      </c>
      <c r="B4250">
        <v>15</v>
      </c>
      <c r="C4250">
        <v>20</v>
      </c>
      <c r="D4250" t="s">
        <v>146</v>
      </c>
      <c r="E4250" t="s">
        <v>90</v>
      </c>
      <c r="F4250">
        <v>107.12</v>
      </c>
      <c r="G4250">
        <v>168</v>
      </c>
      <c r="H4250">
        <v>149.0072929821809</v>
      </c>
      <c r="I4250" s="7">
        <f>((Table1[[#This Row],[returns]]+(1-$O$2)*Table1[[#This Row],[number of trades]])-ABS(Table1[[#This Row],[company return]]))/100</f>
        <v>-0.41887292982180896</v>
      </c>
      <c r="J4250" s="7">
        <f>((Table1[[#This Row],[returns]]+(1-$P$2)*Table1[[#This Row],[number of trades]])-ABS(Table1[[#This Row],[company return]]))/100</f>
        <v>1.1270701781910474E-3</v>
      </c>
      <c r="K4250" s="7">
        <f>((Table1[[#This Row],[returns]]+(1-$Q$2)*Table1[[#This Row],[number of trades]])-ABS(Table1[[#This Row],[company return]]))/100</f>
        <v>0.42112707017819107</v>
      </c>
      <c r="L4250" s="7">
        <f>((Table1[[#This Row],[returns]]+(1-$R$2)*Table1[[#This Row],[number of trades]])-ABS(Table1[[#This Row],[company return]]))/100</f>
        <v>0.84112707017819099</v>
      </c>
      <c r="M4250" s="7">
        <f>((Table1[[#This Row],[returns]]+(1-$S$2)*Table1[[#This Row],[number of trades]])-ABS(Table1[[#This Row],[company return]]))/100</f>
        <v>1.2611270701781911</v>
      </c>
      <c r="N4250" s="9">
        <f>Table1[[#This Row],[fastsma]]*Table1[[#This Row],[slowsma]]</f>
        <v>300</v>
      </c>
    </row>
    <row r="4251" spans="1:14" ht="15" customHeight="1" x14ac:dyDescent="0.3">
      <c r="A4251" s="1">
        <v>3984</v>
      </c>
      <c r="B4251">
        <v>15</v>
      </c>
      <c r="C4251">
        <v>20</v>
      </c>
      <c r="D4251" t="s">
        <v>146</v>
      </c>
      <c r="E4251" t="s">
        <v>92</v>
      </c>
      <c r="F4251">
        <v>377.62</v>
      </c>
      <c r="G4251">
        <v>140</v>
      </c>
      <c r="H4251">
        <v>1097.5506035372939</v>
      </c>
      <c r="I4251" s="7">
        <f>((Table1[[#This Row],[returns]]+(1-$O$2)*Table1[[#This Row],[number of trades]])-ABS(Table1[[#This Row],[company return]]))/100</f>
        <v>-7.1993060353729392</v>
      </c>
      <c r="J4251" s="7">
        <f>((Table1[[#This Row],[returns]]+(1-$P$2)*Table1[[#This Row],[number of trades]])-ABS(Table1[[#This Row],[company return]]))/100</f>
        <v>-6.8493060353729387</v>
      </c>
      <c r="K4251" s="7">
        <f>((Table1[[#This Row],[returns]]+(1-$Q$2)*Table1[[#This Row],[number of trades]])-ABS(Table1[[#This Row],[company return]]))/100</f>
        <v>-6.499306035372939</v>
      </c>
      <c r="L4251" s="7">
        <f>((Table1[[#This Row],[returns]]+(1-$R$2)*Table1[[#This Row],[number of trades]])-ABS(Table1[[#This Row],[company return]]))/100</f>
        <v>-6.1493060353729394</v>
      </c>
      <c r="M4251" s="7">
        <f>((Table1[[#This Row],[returns]]+(1-$S$2)*Table1[[#This Row],[number of trades]])-ABS(Table1[[#This Row],[company return]]))/100</f>
        <v>-5.7993060353729389</v>
      </c>
      <c r="N4251" s="9">
        <f>Table1[[#This Row],[fastsma]]*Table1[[#This Row],[slowsma]]</f>
        <v>300</v>
      </c>
    </row>
    <row r="4252" spans="1:14" ht="15" customHeight="1" x14ac:dyDescent="0.3">
      <c r="A4252" s="1">
        <v>3986</v>
      </c>
      <c r="B4252">
        <v>15</v>
      </c>
      <c r="C4252">
        <v>20</v>
      </c>
      <c r="D4252" t="s">
        <v>146</v>
      </c>
      <c r="E4252" t="s">
        <v>94</v>
      </c>
      <c r="F4252">
        <v>483.15</v>
      </c>
      <c r="G4252">
        <v>160</v>
      </c>
      <c r="H4252">
        <v>1736.821048640041</v>
      </c>
      <c r="I4252" s="7">
        <f>((Table1[[#This Row],[returns]]+(1-$O$2)*Table1[[#This Row],[number of trades]])-ABS(Table1[[#This Row],[company return]]))/100</f>
        <v>-12.536710486400411</v>
      </c>
      <c r="J4252" s="7">
        <f>((Table1[[#This Row],[returns]]+(1-$P$2)*Table1[[#This Row],[number of trades]])-ABS(Table1[[#This Row],[company return]]))/100</f>
        <v>-12.136710486400411</v>
      </c>
      <c r="K4252" s="7">
        <f>((Table1[[#This Row],[returns]]+(1-$Q$2)*Table1[[#This Row],[number of trades]])-ABS(Table1[[#This Row],[company return]]))/100</f>
        <v>-11.736710486400412</v>
      </c>
      <c r="L4252" s="7">
        <f>((Table1[[#This Row],[returns]]+(1-$R$2)*Table1[[#This Row],[number of trades]])-ABS(Table1[[#This Row],[company return]]))/100</f>
        <v>-11.336710486400412</v>
      </c>
      <c r="M4252" s="7">
        <f>((Table1[[#This Row],[returns]]+(1-$S$2)*Table1[[#This Row],[number of trades]])-ABS(Table1[[#This Row],[company return]]))/100</f>
        <v>-10.936710486400411</v>
      </c>
      <c r="N4252" s="9">
        <f>Table1[[#This Row],[fastsma]]*Table1[[#This Row],[slowsma]]</f>
        <v>300</v>
      </c>
    </row>
    <row r="4253" spans="1:14" ht="15" customHeight="1" x14ac:dyDescent="0.3">
      <c r="A4253" s="1">
        <v>3987</v>
      </c>
      <c r="B4253">
        <v>15</v>
      </c>
      <c r="C4253">
        <v>20</v>
      </c>
      <c r="D4253" t="s">
        <v>146</v>
      </c>
      <c r="E4253" t="s">
        <v>95</v>
      </c>
      <c r="F4253">
        <v>191.37</v>
      </c>
      <c r="G4253">
        <v>155</v>
      </c>
      <c r="H4253">
        <v>260.94546231356532</v>
      </c>
      <c r="I4253" s="7">
        <f>((Table1[[#This Row],[returns]]+(1-$O$2)*Table1[[#This Row],[number of trades]])-ABS(Table1[[#This Row],[company return]]))/100</f>
        <v>-0.69575462313565306</v>
      </c>
      <c r="J4253" s="7">
        <f>((Table1[[#This Row],[returns]]+(1-$P$2)*Table1[[#This Row],[number of trades]])-ABS(Table1[[#This Row],[company return]]))/100</f>
        <v>-0.30825462313565311</v>
      </c>
      <c r="K4253" s="7">
        <f>((Table1[[#This Row],[returns]]+(1-$Q$2)*Table1[[#This Row],[number of trades]])-ABS(Table1[[#This Row],[company return]]))/100</f>
        <v>7.9245376864346892E-2</v>
      </c>
      <c r="L4253" s="7">
        <f>((Table1[[#This Row],[returns]]+(1-$R$2)*Table1[[#This Row],[number of trades]])-ABS(Table1[[#This Row],[company return]]))/100</f>
        <v>0.46674537686434692</v>
      </c>
      <c r="M4253" s="7">
        <f>((Table1[[#This Row],[returns]]+(1-$S$2)*Table1[[#This Row],[number of trades]])-ABS(Table1[[#This Row],[company return]]))/100</f>
        <v>0.85424537686434687</v>
      </c>
      <c r="N4253" s="9">
        <f>Table1[[#This Row],[fastsma]]*Table1[[#This Row],[slowsma]]</f>
        <v>300</v>
      </c>
    </row>
    <row r="4254" spans="1:14" ht="15" customHeight="1" x14ac:dyDescent="0.3">
      <c r="A4254" s="1">
        <v>3988</v>
      </c>
      <c r="B4254">
        <v>15</v>
      </c>
      <c r="C4254">
        <v>20</v>
      </c>
      <c r="D4254" t="s">
        <v>146</v>
      </c>
      <c r="E4254" t="s">
        <v>96</v>
      </c>
      <c r="F4254">
        <v>180.45</v>
      </c>
      <c r="G4254">
        <v>164</v>
      </c>
      <c r="H4254">
        <v>224.89960758151449</v>
      </c>
      <c r="I4254" s="7">
        <f>((Table1[[#This Row],[returns]]+(1-$O$2)*Table1[[#This Row],[number of trades]])-ABS(Table1[[#This Row],[company return]]))/100</f>
        <v>-0.444496075815145</v>
      </c>
      <c r="J4254" s="7">
        <f>((Table1[[#This Row],[returns]]+(1-$P$2)*Table1[[#This Row],[number of trades]])-ABS(Table1[[#This Row],[company return]]))/100</f>
        <v>-3.4496075815144994E-2</v>
      </c>
      <c r="K4254" s="7">
        <f>((Table1[[#This Row],[returns]]+(1-$Q$2)*Table1[[#This Row],[number of trades]])-ABS(Table1[[#This Row],[company return]]))/100</f>
        <v>0.37550392418485501</v>
      </c>
      <c r="L4254" s="7">
        <f>((Table1[[#This Row],[returns]]+(1-$R$2)*Table1[[#This Row],[number of trades]])-ABS(Table1[[#This Row],[company return]]))/100</f>
        <v>0.78550392418485504</v>
      </c>
      <c r="M4254" s="7">
        <f>((Table1[[#This Row],[returns]]+(1-$S$2)*Table1[[#This Row],[number of trades]])-ABS(Table1[[#This Row],[company return]]))/100</f>
        <v>1.1955039241848551</v>
      </c>
      <c r="N4254" s="9">
        <f>Table1[[#This Row],[fastsma]]*Table1[[#This Row],[slowsma]]</f>
        <v>300</v>
      </c>
    </row>
    <row r="4255" spans="1:14" ht="15" customHeight="1" x14ac:dyDescent="0.3">
      <c r="A4255" s="1">
        <v>3989</v>
      </c>
      <c r="B4255">
        <v>15</v>
      </c>
      <c r="C4255">
        <v>20</v>
      </c>
      <c r="D4255" t="s">
        <v>146</v>
      </c>
      <c r="E4255" t="s">
        <v>97</v>
      </c>
      <c r="F4255">
        <v>214.14</v>
      </c>
      <c r="G4255">
        <v>166</v>
      </c>
      <c r="H4255">
        <v>160.13974667583011</v>
      </c>
      <c r="I4255" s="7">
        <f>((Table1[[#This Row],[returns]]+(1-$O$2)*Table1[[#This Row],[number of trades]])-ABS(Table1[[#This Row],[company return]]))/100</f>
        <v>0.54000253324169878</v>
      </c>
      <c r="J4255" s="7">
        <f>((Table1[[#This Row],[returns]]+(1-$P$2)*Table1[[#This Row],[number of trades]])-ABS(Table1[[#This Row],[company return]]))/100</f>
        <v>0.9550025332416987</v>
      </c>
      <c r="K4255" s="7">
        <f>((Table1[[#This Row],[returns]]+(1-$Q$2)*Table1[[#This Row],[number of trades]])-ABS(Table1[[#This Row],[company return]]))/100</f>
        <v>1.3700025332416987</v>
      </c>
      <c r="L4255" s="7">
        <f>((Table1[[#This Row],[returns]]+(1-$R$2)*Table1[[#This Row],[number of trades]])-ABS(Table1[[#This Row],[company return]]))/100</f>
        <v>1.7850025332416988</v>
      </c>
      <c r="M4255" s="7">
        <f>((Table1[[#This Row],[returns]]+(1-$S$2)*Table1[[#This Row],[number of trades]])-ABS(Table1[[#This Row],[company return]]))/100</f>
        <v>2.2000025332416988</v>
      </c>
      <c r="N4255" s="9">
        <f>Table1[[#This Row],[fastsma]]*Table1[[#This Row],[slowsma]]</f>
        <v>300</v>
      </c>
    </row>
    <row r="4256" spans="1:14" ht="15" customHeight="1" x14ac:dyDescent="0.3">
      <c r="A4256" s="1">
        <v>3990</v>
      </c>
      <c r="B4256">
        <v>15</v>
      </c>
      <c r="C4256">
        <v>20</v>
      </c>
      <c r="D4256" t="s">
        <v>146</v>
      </c>
      <c r="E4256" t="s">
        <v>98</v>
      </c>
      <c r="F4256">
        <v>249.88</v>
      </c>
      <c r="G4256">
        <v>172</v>
      </c>
      <c r="H4256">
        <v>669.25479147782085</v>
      </c>
      <c r="I4256" s="7">
        <f>((Table1[[#This Row],[returns]]+(1-$O$2)*Table1[[#This Row],[number of trades]])-ABS(Table1[[#This Row],[company return]]))/100</f>
        <v>-4.1937479147782089</v>
      </c>
      <c r="J4256" s="7">
        <f>((Table1[[#This Row],[returns]]+(1-$P$2)*Table1[[#This Row],[number of trades]])-ABS(Table1[[#This Row],[company return]]))/100</f>
        <v>-3.7637479147782087</v>
      </c>
      <c r="K4256" s="7">
        <f>((Table1[[#This Row],[returns]]+(1-$Q$2)*Table1[[#This Row],[number of trades]])-ABS(Table1[[#This Row],[company return]]))/100</f>
        <v>-3.3337479147782085</v>
      </c>
      <c r="L4256" s="7">
        <f>((Table1[[#This Row],[returns]]+(1-$R$2)*Table1[[#This Row],[number of trades]])-ABS(Table1[[#This Row],[company return]]))/100</f>
        <v>-2.9037479147782084</v>
      </c>
      <c r="M4256" s="7">
        <f>((Table1[[#This Row],[returns]]+(1-$S$2)*Table1[[#This Row],[number of trades]])-ABS(Table1[[#This Row],[company return]]))/100</f>
        <v>-2.4737479147782087</v>
      </c>
      <c r="N4256" s="9">
        <f>Table1[[#This Row],[fastsma]]*Table1[[#This Row],[slowsma]]</f>
        <v>300</v>
      </c>
    </row>
    <row r="4257" spans="1:14" ht="15" hidden="1" customHeight="1" x14ac:dyDescent="0.3">
      <c r="A4257" s="1"/>
      <c r="I4257" s="7"/>
      <c r="J4257" s="7"/>
      <c r="K4257" s="7"/>
      <c r="L4257" s="7"/>
      <c r="M4257" s="7"/>
      <c r="N4257" s="9"/>
    </row>
    <row r="4258" spans="1:14" ht="15" customHeight="1" x14ac:dyDescent="0.3">
      <c r="A4258" s="1">
        <v>3991</v>
      </c>
      <c r="B4258">
        <v>15</v>
      </c>
      <c r="C4258">
        <v>20</v>
      </c>
      <c r="D4258" t="s">
        <v>146</v>
      </c>
      <c r="E4258" t="s">
        <v>99</v>
      </c>
      <c r="F4258">
        <v>150.63999999999999</v>
      </c>
      <c r="G4258">
        <v>157</v>
      </c>
      <c r="H4258">
        <v>104.75166622019169</v>
      </c>
      <c r="I4258" s="7">
        <f>((Table1[[#This Row],[returns]]+(1-$O$2)*Table1[[#This Row],[number of trades]])-ABS(Table1[[#This Row],[company return]]))/100</f>
        <v>0.45888333779808294</v>
      </c>
      <c r="J4258" s="7">
        <f>((Table1[[#This Row],[returns]]+(1-$P$2)*Table1[[#This Row],[number of trades]])-ABS(Table1[[#This Row],[company return]]))/100</f>
        <v>0.85138333779808295</v>
      </c>
      <c r="K4258" s="7">
        <f>((Table1[[#This Row],[returns]]+(1-$Q$2)*Table1[[#This Row],[number of trades]])-ABS(Table1[[#This Row],[company return]]))/100</f>
        <v>1.2438833377980829</v>
      </c>
      <c r="L4258" s="7">
        <f>((Table1[[#This Row],[returns]]+(1-$R$2)*Table1[[#This Row],[number of trades]])-ABS(Table1[[#This Row],[company return]]))/100</f>
        <v>1.636383337798083</v>
      </c>
      <c r="M4258" s="7">
        <f>((Table1[[#This Row],[returns]]+(1-$S$2)*Table1[[#This Row],[number of trades]])-ABS(Table1[[#This Row],[company return]]))/100</f>
        <v>2.0288833377980833</v>
      </c>
      <c r="N4258" s="9">
        <f>Table1[[#This Row],[fastsma]]*Table1[[#This Row],[slowsma]]</f>
        <v>300</v>
      </c>
    </row>
    <row r="4259" spans="1:14" ht="15" hidden="1" customHeight="1" x14ac:dyDescent="0.3">
      <c r="A4259" s="1"/>
      <c r="I4259" s="7"/>
      <c r="J4259" s="7"/>
      <c r="K4259" s="7"/>
      <c r="L4259" s="7"/>
      <c r="M4259" s="7"/>
      <c r="N4259" s="9"/>
    </row>
    <row r="4260" spans="1:14" ht="15" customHeight="1" x14ac:dyDescent="0.3">
      <c r="A4260" s="1">
        <v>3992</v>
      </c>
      <c r="B4260">
        <v>15</v>
      </c>
      <c r="C4260">
        <v>20</v>
      </c>
      <c r="D4260" t="s">
        <v>146</v>
      </c>
      <c r="E4260" t="s">
        <v>100</v>
      </c>
      <c r="F4260">
        <v>291.35000000000002</v>
      </c>
      <c r="G4260">
        <v>168</v>
      </c>
      <c r="H4260">
        <v>352.59688589940629</v>
      </c>
      <c r="I4260" s="7">
        <f>((Table1[[#This Row],[returns]]+(1-$O$2)*Table1[[#This Row],[number of trades]])-ABS(Table1[[#This Row],[company return]]))/100</f>
        <v>-0.61246885899406267</v>
      </c>
      <c r="J4260" s="7">
        <f>((Table1[[#This Row],[returns]]+(1-$P$2)*Table1[[#This Row],[number of trades]])-ABS(Table1[[#This Row],[company return]]))/100</f>
        <v>-0.19246885899406266</v>
      </c>
      <c r="K4260" s="7">
        <f>((Table1[[#This Row],[returns]]+(1-$Q$2)*Table1[[#This Row],[number of trades]])-ABS(Table1[[#This Row],[company return]]))/100</f>
        <v>0.22753114100593735</v>
      </c>
      <c r="L4260" s="7">
        <f>((Table1[[#This Row],[returns]]+(1-$R$2)*Table1[[#This Row],[number of trades]])-ABS(Table1[[#This Row],[company return]]))/100</f>
        <v>0.64753114100593734</v>
      </c>
      <c r="M4260" s="7">
        <f>((Table1[[#This Row],[returns]]+(1-$S$2)*Table1[[#This Row],[number of trades]])-ABS(Table1[[#This Row],[company return]]))/100</f>
        <v>1.0675311410059374</v>
      </c>
      <c r="N4260" s="9">
        <f>Table1[[#This Row],[fastsma]]*Table1[[#This Row],[slowsma]]</f>
        <v>300</v>
      </c>
    </row>
    <row r="4261" spans="1:14" ht="15" customHeight="1" x14ac:dyDescent="0.3">
      <c r="A4261" s="1">
        <v>3993</v>
      </c>
      <c r="B4261">
        <v>15</v>
      </c>
      <c r="C4261">
        <v>20</v>
      </c>
      <c r="D4261" t="s">
        <v>146</v>
      </c>
      <c r="E4261" t="s">
        <v>101</v>
      </c>
      <c r="F4261">
        <v>314.93</v>
      </c>
      <c r="G4261">
        <v>155</v>
      </c>
      <c r="H4261">
        <v>470.64041094945111</v>
      </c>
      <c r="I4261" s="7">
        <f>((Table1[[#This Row],[returns]]+(1-$O$2)*Table1[[#This Row],[number of trades]])-ABS(Table1[[#This Row],[company return]]))/100</f>
        <v>-1.5571041094945111</v>
      </c>
      <c r="J4261" s="7">
        <f>((Table1[[#This Row],[returns]]+(1-$P$2)*Table1[[#This Row],[number of trades]])-ABS(Table1[[#This Row],[company return]]))/100</f>
        <v>-1.1696041094945111</v>
      </c>
      <c r="K4261" s="7">
        <f>((Table1[[#This Row],[returns]]+(1-$Q$2)*Table1[[#This Row],[number of trades]])-ABS(Table1[[#This Row],[company return]]))/100</f>
        <v>-0.78210410949451104</v>
      </c>
      <c r="L4261" s="7">
        <f>((Table1[[#This Row],[returns]]+(1-$R$2)*Table1[[#This Row],[number of trades]])-ABS(Table1[[#This Row],[company return]]))/100</f>
        <v>-0.39460410949451102</v>
      </c>
      <c r="M4261" s="7">
        <f>((Table1[[#This Row],[returns]]+(1-$S$2)*Table1[[#This Row],[number of trades]])-ABS(Table1[[#This Row],[company return]]))/100</f>
        <v>-7.1041094945110215E-3</v>
      </c>
      <c r="N4261" s="9">
        <f>Table1[[#This Row],[fastsma]]*Table1[[#This Row],[slowsma]]</f>
        <v>300</v>
      </c>
    </row>
    <row r="4262" spans="1:14" ht="15" customHeight="1" x14ac:dyDescent="0.3">
      <c r="A4262" s="1">
        <v>3995</v>
      </c>
      <c r="B4262">
        <v>15</v>
      </c>
      <c r="C4262">
        <v>20</v>
      </c>
      <c r="D4262" t="s">
        <v>146</v>
      </c>
      <c r="E4262" t="s">
        <v>103</v>
      </c>
      <c r="F4262">
        <v>100.05</v>
      </c>
      <c r="G4262">
        <v>150</v>
      </c>
      <c r="H4262">
        <v>42.085303318596729</v>
      </c>
      <c r="I4262" s="7">
        <f>((Table1[[#This Row],[returns]]+(1-$O$2)*Table1[[#This Row],[number of trades]])-ABS(Table1[[#This Row],[company return]]))/100</f>
        <v>0.57964696681403272</v>
      </c>
      <c r="J4262" s="7">
        <f>((Table1[[#This Row],[returns]]+(1-$P$2)*Table1[[#This Row],[number of trades]])-ABS(Table1[[#This Row],[company return]]))/100</f>
        <v>0.95464696681403283</v>
      </c>
      <c r="K4262" s="7">
        <f>((Table1[[#This Row],[returns]]+(1-$Q$2)*Table1[[#This Row],[number of trades]])-ABS(Table1[[#This Row],[company return]]))/100</f>
        <v>1.3296469668140327</v>
      </c>
      <c r="L4262" s="7">
        <f>((Table1[[#This Row],[returns]]+(1-$R$2)*Table1[[#This Row],[number of trades]])-ABS(Table1[[#This Row],[company return]]))/100</f>
        <v>1.7046469668140327</v>
      </c>
      <c r="M4262" s="7">
        <f>((Table1[[#This Row],[returns]]+(1-$S$2)*Table1[[#This Row],[number of trades]])-ABS(Table1[[#This Row],[company return]]))/100</f>
        <v>2.0796469668140327</v>
      </c>
      <c r="N4262" s="9">
        <f>Table1[[#This Row],[fastsma]]*Table1[[#This Row],[slowsma]]</f>
        <v>300</v>
      </c>
    </row>
    <row r="4263" spans="1:14" ht="15" customHeight="1" x14ac:dyDescent="0.3">
      <c r="A4263" s="1">
        <v>3996</v>
      </c>
      <c r="B4263">
        <v>15</v>
      </c>
      <c r="C4263">
        <v>20</v>
      </c>
      <c r="D4263" t="s">
        <v>146</v>
      </c>
      <c r="E4263" t="s">
        <v>104</v>
      </c>
      <c r="F4263">
        <v>127.51</v>
      </c>
      <c r="G4263">
        <v>179</v>
      </c>
      <c r="H4263">
        <v>404.18751762539608</v>
      </c>
      <c r="I4263" s="7">
        <f>((Table1[[#This Row],[returns]]+(1-$O$2)*Table1[[#This Row],[number of trades]])-ABS(Table1[[#This Row],[company return]]))/100</f>
        <v>-2.7667751762539607</v>
      </c>
      <c r="J4263" s="7">
        <f>((Table1[[#This Row],[returns]]+(1-$P$2)*Table1[[#This Row],[number of trades]])-ABS(Table1[[#This Row],[company return]]))/100</f>
        <v>-2.319275176253961</v>
      </c>
      <c r="K4263" s="7">
        <f>((Table1[[#This Row],[returns]]+(1-$Q$2)*Table1[[#This Row],[number of trades]])-ABS(Table1[[#This Row],[company return]]))/100</f>
        <v>-1.8717751762539609</v>
      </c>
      <c r="L4263" s="7">
        <f>((Table1[[#This Row],[returns]]+(1-$R$2)*Table1[[#This Row],[number of trades]])-ABS(Table1[[#This Row],[company return]]))/100</f>
        <v>-1.4242751762539609</v>
      </c>
      <c r="M4263" s="7">
        <f>((Table1[[#This Row],[returns]]+(1-$S$2)*Table1[[#This Row],[number of trades]])-ABS(Table1[[#This Row],[company return]]))/100</f>
        <v>-0.97677517625396093</v>
      </c>
      <c r="N4263" s="9">
        <f>Table1[[#This Row],[fastsma]]*Table1[[#This Row],[slowsma]]</f>
        <v>300</v>
      </c>
    </row>
    <row r="4264" spans="1:14" ht="15" customHeight="1" x14ac:dyDescent="0.3">
      <c r="A4264" s="1">
        <v>3997</v>
      </c>
      <c r="B4264">
        <v>15</v>
      </c>
      <c r="C4264">
        <v>20</v>
      </c>
      <c r="D4264" t="s">
        <v>146</v>
      </c>
      <c r="E4264" t="s">
        <v>105</v>
      </c>
      <c r="F4264">
        <v>328.81</v>
      </c>
      <c r="G4264">
        <v>170</v>
      </c>
      <c r="H4264">
        <v>460.03703012986352</v>
      </c>
      <c r="I4264" s="7">
        <f>((Table1[[#This Row],[returns]]+(1-$O$2)*Table1[[#This Row],[number of trades]])-ABS(Table1[[#This Row],[company return]]))/100</f>
        <v>-1.3122703012986352</v>
      </c>
      <c r="J4264" s="7">
        <f>((Table1[[#This Row],[returns]]+(1-$P$2)*Table1[[#This Row],[number of trades]])-ABS(Table1[[#This Row],[company return]]))/100</f>
        <v>-0.88727030129863527</v>
      </c>
      <c r="K4264" s="7">
        <f>((Table1[[#This Row],[returns]]+(1-$Q$2)*Table1[[#This Row],[number of trades]])-ABS(Table1[[#This Row],[company return]]))/100</f>
        <v>-0.46227030129863522</v>
      </c>
      <c r="L4264" s="7">
        <f>((Table1[[#This Row],[returns]]+(1-$R$2)*Table1[[#This Row],[number of trades]])-ABS(Table1[[#This Row],[company return]]))/100</f>
        <v>-3.7270301298635219E-2</v>
      </c>
      <c r="M4264" s="7">
        <f>((Table1[[#This Row],[returns]]+(1-$S$2)*Table1[[#This Row],[number of trades]])-ABS(Table1[[#This Row],[company return]]))/100</f>
        <v>0.38772969870136476</v>
      </c>
      <c r="N4264" s="9">
        <f>Table1[[#This Row],[fastsma]]*Table1[[#This Row],[slowsma]]</f>
        <v>300</v>
      </c>
    </row>
    <row r="4265" spans="1:14" ht="15" customHeight="1" x14ac:dyDescent="0.3">
      <c r="A4265" s="1">
        <v>3998</v>
      </c>
      <c r="B4265">
        <v>15</v>
      </c>
      <c r="C4265">
        <v>20</v>
      </c>
      <c r="D4265" t="s">
        <v>146</v>
      </c>
      <c r="E4265" t="s">
        <v>106</v>
      </c>
      <c r="F4265">
        <v>238.15</v>
      </c>
      <c r="G4265">
        <v>185</v>
      </c>
      <c r="H4265">
        <v>9.4793065399650676</v>
      </c>
      <c r="I4265" s="7">
        <f>((Table1[[#This Row],[returns]]+(1-$O$2)*Table1[[#This Row],[number of trades]])-ABS(Table1[[#This Row],[company return]]))/100</f>
        <v>2.2867069346003492</v>
      </c>
      <c r="J4265" s="7">
        <f>((Table1[[#This Row],[returns]]+(1-$P$2)*Table1[[#This Row],[number of trades]])-ABS(Table1[[#This Row],[company return]]))/100</f>
        <v>2.7492069346003492</v>
      </c>
      <c r="K4265" s="7">
        <f>((Table1[[#This Row],[returns]]+(1-$Q$2)*Table1[[#This Row],[number of trades]])-ABS(Table1[[#This Row],[company return]]))/100</f>
        <v>3.2117069346003491</v>
      </c>
      <c r="L4265" s="7">
        <f>((Table1[[#This Row],[returns]]+(1-$R$2)*Table1[[#This Row],[number of trades]])-ABS(Table1[[#This Row],[company return]]))/100</f>
        <v>3.674206934600349</v>
      </c>
      <c r="M4265" s="7">
        <f>((Table1[[#This Row],[returns]]+(1-$S$2)*Table1[[#This Row],[number of trades]])-ABS(Table1[[#This Row],[company return]]))/100</f>
        <v>4.1367069346003493</v>
      </c>
      <c r="N4265" s="9">
        <f>Table1[[#This Row],[fastsma]]*Table1[[#This Row],[slowsma]]</f>
        <v>300</v>
      </c>
    </row>
    <row r="4266" spans="1:14" ht="15" customHeight="1" x14ac:dyDescent="0.3">
      <c r="A4266" s="1">
        <v>3999</v>
      </c>
      <c r="B4266">
        <v>15</v>
      </c>
      <c r="C4266">
        <v>20</v>
      </c>
      <c r="D4266" t="s">
        <v>146</v>
      </c>
      <c r="E4266" t="s">
        <v>107</v>
      </c>
      <c r="F4266">
        <v>238.47</v>
      </c>
      <c r="G4266">
        <v>155</v>
      </c>
      <c r="H4266">
        <v>-17.303151001227679</v>
      </c>
      <c r="I4266" s="7">
        <f>((Table1[[#This Row],[returns]]+(1-$O$2)*Table1[[#This Row],[number of trades]])-ABS(Table1[[#This Row],[company return]]))/100</f>
        <v>2.2116684899877233</v>
      </c>
      <c r="J4266" s="7">
        <f>((Table1[[#This Row],[returns]]+(1-$P$2)*Table1[[#This Row],[number of trades]])-ABS(Table1[[#This Row],[company return]]))/100</f>
        <v>2.5991684899877239</v>
      </c>
      <c r="K4266" s="7">
        <f>((Table1[[#This Row],[returns]]+(1-$Q$2)*Table1[[#This Row],[number of trades]])-ABS(Table1[[#This Row],[company return]]))/100</f>
        <v>2.9866684899877236</v>
      </c>
      <c r="L4266" s="7">
        <f>((Table1[[#This Row],[returns]]+(1-$R$2)*Table1[[#This Row],[number of trades]])-ABS(Table1[[#This Row],[company return]]))/100</f>
        <v>3.3741684899877238</v>
      </c>
      <c r="M4266" s="7">
        <f>((Table1[[#This Row],[returns]]+(1-$S$2)*Table1[[#This Row],[number of trades]])-ABS(Table1[[#This Row],[company return]]))/100</f>
        <v>3.7616684899877235</v>
      </c>
      <c r="N4266" s="9">
        <f>Table1[[#This Row],[fastsma]]*Table1[[#This Row],[slowsma]]</f>
        <v>300</v>
      </c>
    </row>
    <row r="4267" spans="1:14" ht="15" customHeight="1" x14ac:dyDescent="0.3">
      <c r="A4267" s="1">
        <v>6150</v>
      </c>
      <c r="B4267">
        <v>15</v>
      </c>
      <c r="C4267">
        <v>20</v>
      </c>
      <c r="D4267" t="s">
        <v>146</v>
      </c>
      <c r="E4267" t="s">
        <v>50</v>
      </c>
      <c r="F4267">
        <v>229.35</v>
      </c>
      <c r="G4267">
        <v>179</v>
      </c>
      <c r="H4267">
        <v>-12.826815617831601</v>
      </c>
      <c r="I4267" s="7">
        <f>((Table1[[#This Row],[returns]]+(1-$O$2)*Table1[[#This Row],[number of trades]])-ABS(Table1[[#This Row],[company return]]))/100</f>
        <v>2.165231843821684</v>
      </c>
      <c r="J4267" s="7">
        <f>((Table1[[#This Row],[returns]]+(1-$P$2)*Table1[[#This Row],[number of trades]])-ABS(Table1[[#This Row],[company return]]))/100</f>
        <v>2.6127318438216842</v>
      </c>
      <c r="K4267" s="7">
        <f>((Table1[[#This Row],[returns]]+(1-$Q$2)*Table1[[#This Row],[number of trades]])-ABS(Table1[[#This Row],[company return]]))/100</f>
        <v>3.0602318438216844</v>
      </c>
      <c r="L4267" s="7">
        <f>((Table1[[#This Row],[returns]]+(1-$R$2)*Table1[[#This Row],[number of trades]])-ABS(Table1[[#This Row],[company return]]))/100</f>
        <v>3.5077318438216842</v>
      </c>
      <c r="M4267" s="7">
        <f>((Table1[[#This Row],[returns]]+(1-$S$2)*Table1[[#This Row],[number of trades]])-ABS(Table1[[#This Row],[company return]]))/100</f>
        <v>3.9552318438216845</v>
      </c>
      <c r="N4267" s="9">
        <f>Table1[[#This Row],[fastsma]]*Table1[[#This Row],[slowsma]]</f>
        <v>300</v>
      </c>
    </row>
    <row r="4268" spans="1:14" ht="15" customHeight="1" x14ac:dyDescent="0.3">
      <c r="A4268" s="1">
        <v>6151</v>
      </c>
      <c r="B4268">
        <v>15</v>
      </c>
      <c r="C4268">
        <v>20</v>
      </c>
      <c r="D4268" t="s">
        <v>146</v>
      </c>
      <c r="E4268" t="s">
        <v>63</v>
      </c>
      <c r="F4268">
        <v>173.55</v>
      </c>
      <c r="G4268">
        <v>168</v>
      </c>
      <c r="H4268">
        <v>-27.832013917004719</v>
      </c>
      <c r="I4268" s="7">
        <f>((Table1[[#This Row],[returns]]+(1-$O$2)*Table1[[#This Row],[number of trades]])-ABS(Table1[[#This Row],[company return]]))/100</f>
        <v>1.4571798608299529</v>
      </c>
      <c r="J4268" s="7">
        <f>((Table1[[#This Row],[returns]]+(1-$P$2)*Table1[[#This Row],[number of trades]])-ABS(Table1[[#This Row],[company return]]))/100</f>
        <v>1.8771798608299528</v>
      </c>
      <c r="K4268" s="7">
        <f>((Table1[[#This Row],[returns]]+(1-$Q$2)*Table1[[#This Row],[number of trades]])-ABS(Table1[[#This Row],[company return]]))/100</f>
        <v>2.297179860829953</v>
      </c>
      <c r="L4268" s="7">
        <f>((Table1[[#This Row],[returns]]+(1-$R$2)*Table1[[#This Row],[number of trades]])-ABS(Table1[[#This Row],[company return]]))/100</f>
        <v>2.7171798608299529</v>
      </c>
      <c r="M4268" s="7">
        <f>((Table1[[#This Row],[returns]]+(1-$S$2)*Table1[[#This Row],[number of trades]])-ABS(Table1[[#This Row],[company return]]))/100</f>
        <v>3.1371798608299533</v>
      </c>
      <c r="N4268" s="9">
        <f>Table1[[#This Row],[fastsma]]*Table1[[#This Row],[slowsma]]</f>
        <v>300</v>
      </c>
    </row>
    <row r="4269" spans="1:14" ht="15" customHeight="1" x14ac:dyDescent="0.3">
      <c r="A4269" s="1">
        <v>6152</v>
      </c>
      <c r="B4269">
        <v>15</v>
      </c>
      <c r="C4269">
        <v>20</v>
      </c>
      <c r="D4269" t="s">
        <v>146</v>
      </c>
      <c r="E4269" t="s">
        <v>65</v>
      </c>
      <c r="F4269">
        <v>62.03</v>
      </c>
      <c r="G4269">
        <v>161</v>
      </c>
      <c r="H4269">
        <v>-17.641746764250069</v>
      </c>
      <c r="I4269" s="7">
        <f>((Table1[[#This Row],[returns]]+(1-$O$2)*Table1[[#This Row],[number of trades]])-ABS(Table1[[#This Row],[company return]]))/100</f>
        <v>0.4438825323574993</v>
      </c>
      <c r="J4269" s="7">
        <f>((Table1[[#This Row],[returns]]+(1-$P$2)*Table1[[#This Row],[number of trades]])-ABS(Table1[[#This Row],[company return]]))/100</f>
        <v>0.84638253235749927</v>
      </c>
      <c r="K4269" s="7">
        <f>((Table1[[#This Row],[returns]]+(1-$Q$2)*Table1[[#This Row],[number of trades]])-ABS(Table1[[#This Row],[company return]]))/100</f>
        <v>1.2488825323574992</v>
      </c>
      <c r="L4269" s="7">
        <f>((Table1[[#This Row],[returns]]+(1-$R$2)*Table1[[#This Row],[number of trades]])-ABS(Table1[[#This Row],[company return]]))/100</f>
        <v>1.6513825323574993</v>
      </c>
      <c r="M4269" s="7">
        <f>((Table1[[#This Row],[returns]]+(1-$S$2)*Table1[[#This Row],[number of trades]])-ABS(Table1[[#This Row],[company return]]))/100</f>
        <v>2.0538825323574996</v>
      </c>
      <c r="N4269" s="9">
        <f>Table1[[#This Row],[fastsma]]*Table1[[#This Row],[slowsma]]</f>
        <v>300</v>
      </c>
    </row>
    <row r="4270" spans="1:14" ht="15" customHeight="1" x14ac:dyDescent="0.3">
      <c r="A4270" s="1">
        <v>6153</v>
      </c>
      <c r="B4270">
        <v>15</v>
      </c>
      <c r="C4270">
        <v>20</v>
      </c>
      <c r="D4270" t="s">
        <v>146</v>
      </c>
      <c r="E4270" t="s">
        <v>77</v>
      </c>
      <c r="F4270">
        <v>93.93</v>
      </c>
      <c r="G4270">
        <v>173</v>
      </c>
      <c r="H4270">
        <v>8.5976688314066152</v>
      </c>
      <c r="I4270" s="7">
        <f>((Table1[[#This Row],[returns]]+(1-$O$2)*Table1[[#This Row],[number of trades]])-ABS(Table1[[#This Row],[company return]]))/100</f>
        <v>0.85332331168593389</v>
      </c>
      <c r="J4270" s="7">
        <f>((Table1[[#This Row],[returns]]+(1-$P$2)*Table1[[#This Row],[number of trades]])-ABS(Table1[[#This Row],[company return]]))/100</f>
        <v>1.2858233116859339</v>
      </c>
      <c r="K4270" s="7">
        <f>((Table1[[#This Row],[returns]]+(1-$Q$2)*Table1[[#This Row],[number of trades]])-ABS(Table1[[#This Row],[company return]]))/100</f>
        <v>1.7183233116859338</v>
      </c>
      <c r="L4270" s="7">
        <f>((Table1[[#This Row],[returns]]+(1-$R$2)*Table1[[#This Row],[number of trades]])-ABS(Table1[[#This Row],[company return]]))/100</f>
        <v>2.1508233116859339</v>
      </c>
      <c r="M4270" s="7">
        <f>((Table1[[#This Row],[returns]]+(1-$S$2)*Table1[[#This Row],[number of trades]])-ABS(Table1[[#This Row],[company return]]))/100</f>
        <v>2.583323311685934</v>
      </c>
      <c r="N4270" s="9">
        <f>Table1[[#This Row],[fastsma]]*Table1[[#This Row],[slowsma]]</f>
        <v>300</v>
      </c>
    </row>
    <row r="4271" spans="1:14" ht="15" hidden="1" customHeight="1" x14ac:dyDescent="0.3">
      <c r="A4271" s="1"/>
      <c r="I4271" s="7"/>
      <c r="J4271" s="7"/>
      <c r="K4271" s="7"/>
      <c r="L4271" s="7"/>
      <c r="M4271" s="7"/>
      <c r="N4271" s="9"/>
    </row>
    <row r="4272" spans="1:14" ht="15" customHeight="1" x14ac:dyDescent="0.3">
      <c r="A4272" s="1">
        <v>6154</v>
      </c>
      <c r="B4272">
        <v>15</v>
      </c>
      <c r="C4272">
        <v>20</v>
      </c>
      <c r="D4272" t="s">
        <v>146</v>
      </c>
      <c r="E4272" t="s">
        <v>82</v>
      </c>
      <c r="F4272">
        <v>61.73</v>
      </c>
      <c r="G4272">
        <v>156</v>
      </c>
      <c r="H4272">
        <v>-26.76135621431046</v>
      </c>
      <c r="I4272" s="7">
        <f>((Table1[[#This Row],[returns]]+(1-$O$2)*Table1[[#This Row],[number of trades]])-ABS(Table1[[#This Row],[company return]]))/100</f>
        <v>0.34968643785689535</v>
      </c>
      <c r="J4272" s="7">
        <f>((Table1[[#This Row],[returns]]+(1-$P$2)*Table1[[#This Row],[number of trades]])-ABS(Table1[[#This Row],[company return]]))/100</f>
        <v>0.73968643785689525</v>
      </c>
      <c r="K4272" s="7">
        <f>((Table1[[#This Row],[returns]]+(1-$Q$2)*Table1[[#This Row],[number of trades]])-ABS(Table1[[#This Row],[company return]]))/100</f>
        <v>1.1296864378568952</v>
      </c>
      <c r="L4272" s="7">
        <f>((Table1[[#This Row],[returns]]+(1-$R$2)*Table1[[#This Row],[number of trades]])-ABS(Table1[[#This Row],[company return]]))/100</f>
        <v>1.5196864378568953</v>
      </c>
      <c r="M4272" s="7">
        <f>((Table1[[#This Row],[returns]]+(1-$S$2)*Table1[[#This Row],[number of trades]])-ABS(Table1[[#This Row],[company return]]))/100</f>
        <v>1.9096864378568952</v>
      </c>
      <c r="N4272" s="9">
        <f>Table1[[#This Row],[fastsma]]*Table1[[#This Row],[slowsma]]</f>
        <v>300</v>
      </c>
    </row>
    <row r="4273" spans="1:14" ht="15" customHeight="1" x14ac:dyDescent="0.3">
      <c r="A4273" s="1">
        <v>6155</v>
      </c>
      <c r="B4273">
        <v>15</v>
      </c>
      <c r="C4273">
        <v>20</v>
      </c>
      <c r="D4273" t="s">
        <v>146</v>
      </c>
      <c r="E4273" t="s">
        <v>91</v>
      </c>
      <c r="F4273">
        <v>220.23</v>
      </c>
      <c r="G4273">
        <v>152</v>
      </c>
      <c r="H4273">
        <v>-17.054950181683601</v>
      </c>
      <c r="I4273" s="7">
        <f>((Table1[[#This Row],[returns]]+(1-$O$2)*Table1[[#This Row],[number of trades]])-ABS(Table1[[#This Row],[company return]]))/100</f>
        <v>2.0317504981831638</v>
      </c>
      <c r="J4273" s="7">
        <f>((Table1[[#This Row],[returns]]+(1-$P$2)*Table1[[#This Row],[number of trades]])-ABS(Table1[[#This Row],[company return]]))/100</f>
        <v>2.4117504981831641</v>
      </c>
      <c r="K4273" s="7">
        <f>((Table1[[#This Row],[returns]]+(1-$Q$2)*Table1[[#This Row],[number of trades]])-ABS(Table1[[#This Row],[company return]]))/100</f>
        <v>2.7917504981831645</v>
      </c>
      <c r="L4273" s="7">
        <f>((Table1[[#This Row],[returns]]+(1-$R$2)*Table1[[#This Row],[number of trades]])-ABS(Table1[[#This Row],[company return]]))/100</f>
        <v>3.1717504981831643</v>
      </c>
      <c r="M4273" s="7">
        <f>((Table1[[#This Row],[returns]]+(1-$S$2)*Table1[[#This Row],[number of trades]])-ABS(Table1[[#This Row],[company return]]))/100</f>
        <v>3.5517504981831642</v>
      </c>
      <c r="N4273" s="9">
        <f>Table1[[#This Row],[fastsma]]*Table1[[#This Row],[slowsma]]</f>
        <v>300</v>
      </c>
    </row>
    <row r="4274" spans="1:14" ht="15" customHeight="1" x14ac:dyDescent="0.3">
      <c r="A4274" s="1">
        <v>6156</v>
      </c>
      <c r="B4274">
        <v>15</v>
      </c>
      <c r="C4274">
        <v>20</v>
      </c>
      <c r="D4274" t="s">
        <v>146</v>
      </c>
      <c r="E4274" t="s">
        <v>102</v>
      </c>
      <c r="F4274">
        <v>256.08999999999997</v>
      </c>
      <c r="G4274">
        <v>153</v>
      </c>
      <c r="H4274">
        <v>-34.624889391345867</v>
      </c>
      <c r="I4274" s="7">
        <f>((Table1[[#This Row],[returns]]+(1-$O$2)*Table1[[#This Row],[number of trades]])-ABS(Table1[[#This Row],[company return]]))/100</f>
        <v>2.2146511060865408</v>
      </c>
      <c r="J4274" s="7">
        <f>((Table1[[#This Row],[returns]]+(1-$P$2)*Table1[[#This Row],[number of trades]])-ABS(Table1[[#This Row],[company return]]))/100</f>
        <v>2.5971511060865411</v>
      </c>
      <c r="K4274" s="7">
        <f>((Table1[[#This Row],[returns]]+(1-$Q$2)*Table1[[#This Row],[number of trades]])-ABS(Table1[[#This Row],[company return]]))/100</f>
        <v>2.9796511060865414</v>
      </c>
      <c r="L4274" s="7">
        <f>((Table1[[#This Row],[returns]]+(1-$R$2)*Table1[[#This Row],[number of trades]])-ABS(Table1[[#This Row],[company return]]))/100</f>
        <v>3.3621511060865412</v>
      </c>
      <c r="M4274" s="7">
        <f>((Table1[[#This Row],[returns]]+(1-$S$2)*Table1[[#This Row],[number of trades]])-ABS(Table1[[#This Row],[company return]]))/100</f>
        <v>3.7446511060865415</v>
      </c>
      <c r="N4274" s="9">
        <f>Table1[[#This Row],[fastsma]]*Table1[[#This Row],[slowsma]]</f>
        <v>300</v>
      </c>
    </row>
    <row r="4275" spans="1:14" ht="15" customHeight="1" x14ac:dyDescent="0.3">
      <c r="A4275" s="1">
        <v>6157</v>
      </c>
      <c r="B4275">
        <v>15</v>
      </c>
      <c r="C4275">
        <v>20</v>
      </c>
      <c r="D4275" t="s">
        <v>146</v>
      </c>
      <c r="E4275" t="s">
        <v>93</v>
      </c>
      <c r="F4275">
        <v>48.46</v>
      </c>
      <c r="G4275">
        <v>156</v>
      </c>
      <c r="H4275">
        <v>-39.247316133818522</v>
      </c>
      <c r="I4275" s="7">
        <f>((Table1[[#This Row],[returns]]+(1-$O$2)*Table1[[#This Row],[number of trades]])-ABS(Table1[[#This Row],[company return]]))/100</f>
        <v>9.2126838661814786E-2</v>
      </c>
      <c r="J4275" s="7">
        <f>((Table1[[#This Row],[returns]]+(1-$P$2)*Table1[[#This Row],[number of trades]])-ABS(Table1[[#This Row],[company return]]))/100</f>
        <v>0.48212683866181488</v>
      </c>
      <c r="K4275" s="7">
        <f>((Table1[[#This Row],[returns]]+(1-$Q$2)*Table1[[#This Row],[number of trades]])-ABS(Table1[[#This Row],[company return]]))/100</f>
        <v>0.87212683866181495</v>
      </c>
      <c r="L4275" s="7">
        <f>((Table1[[#This Row],[returns]]+(1-$R$2)*Table1[[#This Row],[number of trades]])-ABS(Table1[[#This Row],[company return]]))/100</f>
        <v>1.262126838661815</v>
      </c>
      <c r="M4275" s="7">
        <f>((Table1[[#This Row],[returns]]+(1-$S$2)*Table1[[#This Row],[number of trades]])-ABS(Table1[[#This Row],[company return]]))/100</f>
        <v>1.6521268386618149</v>
      </c>
      <c r="N4275" s="9">
        <f>Table1[[#This Row],[fastsma]]*Table1[[#This Row],[slowsma]]</f>
        <v>300</v>
      </c>
    </row>
    <row r="4276" spans="1:14" ht="15" hidden="1" customHeight="1" x14ac:dyDescent="0.3">
      <c r="A4276" s="1"/>
      <c r="I4276" s="7"/>
      <c r="J4276" s="7"/>
      <c r="K4276" s="7"/>
      <c r="L4276" s="7"/>
      <c r="M4276" s="7"/>
      <c r="N4276" s="9"/>
    </row>
    <row r="4277" spans="1:14" ht="15" customHeight="1" x14ac:dyDescent="0.3">
      <c r="A4277" s="1">
        <v>6158</v>
      </c>
      <c r="B4277">
        <v>15</v>
      </c>
      <c r="C4277">
        <v>20</v>
      </c>
      <c r="D4277" t="s">
        <v>146</v>
      </c>
      <c r="E4277" t="s">
        <v>107</v>
      </c>
      <c r="F4277">
        <v>238.47</v>
      </c>
      <c r="G4277">
        <v>155</v>
      </c>
      <c r="H4277">
        <v>-16.666666666666661</v>
      </c>
      <c r="I4277" s="7">
        <f>((Table1[[#This Row],[returns]]+(1-$O$2)*Table1[[#This Row],[number of trades]])-ABS(Table1[[#This Row],[company return]]))/100</f>
        <v>2.2180333333333335</v>
      </c>
      <c r="J4277" s="7">
        <f>((Table1[[#This Row],[returns]]+(1-$P$2)*Table1[[#This Row],[number of trades]])-ABS(Table1[[#This Row],[company return]]))/100</f>
        <v>2.6055333333333333</v>
      </c>
      <c r="K4277" s="7">
        <f>((Table1[[#This Row],[returns]]+(1-$Q$2)*Table1[[#This Row],[number of trades]])-ABS(Table1[[#This Row],[company return]]))/100</f>
        <v>2.9930333333333334</v>
      </c>
      <c r="L4277" s="7">
        <f>((Table1[[#This Row],[returns]]+(1-$R$2)*Table1[[#This Row],[number of trades]])-ABS(Table1[[#This Row],[company return]]))/100</f>
        <v>3.3805333333333336</v>
      </c>
      <c r="M4277" s="7">
        <f>((Table1[[#This Row],[returns]]+(1-$S$2)*Table1[[#This Row],[number of trades]])-ABS(Table1[[#This Row],[company return]]))/100</f>
        <v>3.7680333333333333</v>
      </c>
      <c r="N4277" s="9">
        <f>Table1[[#This Row],[fastsma]]*Table1[[#This Row],[slowsma]]</f>
        <v>300</v>
      </c>
    </row>
    <row r="4278" spans="1:14" ht="15" customHeight="1" x14ac:dyDescent="0.3">
      <c r="A4278" s="1">
        <v>6159</v>
      </c>
      <c r="B4278">
        <v>15</v>
      </c>
      <c r="C4278">
        <v>20</v>
      </c>
      <c r="D4278" t="s">
        <v>146</v>
      </c>
      <c r="E4278" t="s">
        <v>178</v>
      </c>
      <c r="F4278">
        <v>154.27000000000001</v>
      </c>
      <c r="G4278">
        <v>167</v>
      </c>
      <c r="H4278">
        <v>16.824239095052079</v>
      </c>
      <c r="I4278" s="7">
        <f>((Table1[[#This Row],[returns]]+(1-$O$2)*Table1[[#This Row],[number of trades]])-ABS(Table1[[#This Row],[company return]]))/100</f>
        <v>1.3744576090494791</v>
      </c>
      <c r="J4278" s="7">
        <f>((Table1[[#This Row],[returns]]+(1-$P$2)*Table1[[#This Row],[number of trades]])-ABS(Table1[[#This Row],[company return]]))/100</f>
        <v>1.7919576090494791</v>
      </c>
      <c r="K4278" s="7">
        <f>((Table1[[#This Row],[returns]]+(1-$Q$2)*Table1[[#This Row],[number of trades]])-ABS(Table1[[#This Row],[company return]]))/100</f>
        <v>2.2094576090494793</v>
      </c>
      <c r="L4278" s="7">
        <f>((Table1[[#This Row],[returns]]+(1-$R$2)*Table1[[#This Row],[number of trades]])-ABS(Table1[[#This Row],[company return]]))/100</f>
        <v>2.6269576090494793</v>
      </c>
      <c r="M4278" s="7">
        <f>((Table1[[#This Row],[returns]]+(1-$S$2)*Table1[[#This Row],[number of trades]])-ABS(Table1[[#This Row],[company return]]))/100</f>
        <v>3.0444576090494793</v>
      </c>
      <c r="N4278" s="9">
        <f>Table1[[#This Row],[fastsma]]*Table1[[#This Row],[slowsma]]</f>
        <v>300</v>
      </c>
    </row>
    <row r="4279" spans="1:14" ht="15" customHeight="1" x14ac:dyDescent="0.3">
      <c r="A4279" s="1">
        <v>6160</v>
      </c>
      <c r="B4279">
        <v>15</v>
      </c>
      <c r="C4279">
        <v>20</v>
      </c>
      <c r="D4279" t="s">
        <v>146</v>
      </c>
      <c r="E4279" t="s">
        <v>179</v>
      </c>
      <c r="F4279">
        <v>662.54</v>
      </c>
      <c r="G4279">
        <v>165</v>
      </c>
      <c r="H4279">
        <v>-29.081635979601099</v>
      </c>
      <c r="I4279" s="7">
        <f>((Table1[[#This Row],[returns]]+(1-$O$2)*Table1[[#This Row],[number of trades]])-ABS(Table1[[#This Row],[company return]]))/100</f>
        <v>6.3345836402039888</v>
      </c>
      <c r="J4279" s="7">
        <f>((Table1[[#This Row],[returns]]+(1-$P$2)*Table1[[#This Row],[number of trades]])-ABS(Table1[[#This Row],[company return]]))/100</f>
        <v>6.7470836402039893</v>
      </c>
      <c r="K4279" s="7">
        <f>((Table1[[#This Row],[returns]]+(1-$Q$2)*Table1[[#This Row],[number of trades]])-ABS(Table1[[#This Row],[company return]]))/100</f>
        <v>7.159583640203989</v>
      </c>
      <c r="L4279" s="7">
        <f>((Table1[[#This Row],[returns]]+(1-$R$2)*Table1[[#This Row],[number of trades]])-ABS(Table1[[#This Row],[company return]]))/100</f>
        <v>7.5720836402039886</v>
      </c>
      <c r="M4279" s="7">
        <f>((Table1[[#This Row],[returns]]+(1-$S$2)*Table1[[#This Row],[number of trades]])-ABS(Table1[[#This Row],[company return]]))/100</f>
        <v>7.9845836402039891</v>
      </c>
      <c r="N4279" s="9">
        <f>Table1[[#This Row],[fastsma]]*Table1[[#This Row],[slowsma]]</f>
        <v>300</v>
      </c>
    </row>
    <row r="4280" spans="1:14" ht="15" customHeight="1" x14ac:dyDescent="0.3">
      <c r="A4280" s="1">
        <v>6161</v>
      </c>
      <c r="B4280">
        <v>15</v>
      </c>
      <c r="C4280">
        <v>20</v>
      </c>
      <c r="D4280" t="s">
        <v>146</v>
      </c>
      <c r="E4280" t="s">
        <v>180</v>
      </c>
      <c r="F4280">
        <v>743.59</v>
      </c>
      <c r="G4280">
        <v>163</v>
      </c>
      <c r="H4280">
        <v>-36.335565150434149</v>
      </c>
      <c r="I4280" s="7">
        <f>((Table1[[#This Row],[returns]]+(1-$O$2)*Table1[[#This Row],[number of trades]])-ABS(Table1[[#This Row],[company return]]))/100</f>
        <v>7.0725443484956587</v>
      </c>
      <c r="J4280" s="7">
        <f>((Table1[[#This Row],[returns]]+(1-$P$2)*Table1[[#This Row],[number of trades]])-ABS(Table1[[#This Row],[company return]]))/100</f>
        <v>7.4800443484956585</v>
      </c>
      <c r="K4280" s="7">
        <f>((Table1[[#This Row],[returns]]+(1-$Q$2)*Table1[[#This Row],[number of trades]])-ABS(Table1[[#This Row],[company return]]))/100</f>
        <v>7.8875443484956591</v>
      </c>
      <c r="L4280" s="7">
        <f>((Table1[[#This Row],[returns]]+(1-$R$2)*Table1[[#This Row],[number of trades]])-ABS(Table1[[#This Row],[company return]]))/100</f>
        <v>8.295044348495658</v>
      </c>
      <c r="M4280" s="7">
        <f>((Table1[[#This Row],[returns]]+(1-$S$2)*Table1[[#This Row],[number of trades]])-ABS(Table1[[#This Row],[company return]]))/100</f>
        <v>8.7025443484956586</v>
      </c>
      <c r="N4280" s="9">
        <f>Table1[[#This Row],[fastsma]]*Table1[[#This Row],[slowsma]]</f>
        <v>300</v>
      </c>
    </row>
    <row r="4281" spans="1:14" ht="15" customHeight="1" x14ac:dyDescent="0.3">
      <c r="A4281" s="1">
        <v>6162</v>
      </c>
      <c r="B4281">
        <v>15</v>
      </c>
      <c r="C4281">
        <v>20</v>
      </c>
      <c r="D4281" t="s">
        <v>146</v>
      </c>
      <c r="E4281" t="s">
        <v>181</v>
      </c>
      <c r="F4281">
        <v>179.1</v>
      </c>
      <c r="G4281">
        <v>170</v>
      </c>
      <c r="H4281">
        <v>-14.194140841626311</v>
      </c>
      <c r="I4281" s="7">
        <f>((Table1[[#This Row],[returns]]+(1-$O$2)*Table1[[#This Row],[number of trades]])-ABS(Table1[[#This Row],[company return]]))/100</f>
        <v>1.6490585915837368</v>
      </c>
      <c r="J4281" s="7">
        <f>((Table1[[#This Row],[returns]]+(1-$P$2)*Table1[[#This Row],[number of trades]])-ABS(Table1[[#This Row],[company return]]))/100</f>
        <v>2.0740585915837371</v>
      </c>
      <c r="K4281" s="7">
        <f>((Table1[[#This Row],[returns]]+(1-$Q$2)*Table1[[#This Row],[number of trades]])-ABS(Table1[[#This Row],[company return]]))/100</f>
        <v>2.4990585915837373</v>
      </c>
      <c r="L4281" s="7">
        <f>((Table1[[#This Row],[returns]]+(1-$R$2)*Table1[[#This Row],[number of trades]])-ABS(Table1[[#This Row],[company return]]))/100</f>
        <v>2.9240585915837367</v>
      </c>
      <c r="M4281" s="7">
        <f>((Table1[[#This Row],[returns]]+(1-$S$2)*Table1[[#This Row],[number of trades]])-ABS(Table1[[#This Row],[company return]]))/100</f>
        <v>3.349058591583737</v>
      </c>
      <c r="N4281" s="9">
        <f>Table1[[#This Row],[fastsma]]*Table1[[#This Row],[slowsma]]</f>
        <v>300</v>
      </c>
    </row>
    <row r="4282" spans="1:14" ht="15" customHeight="1" x14ac:dyDescent="0.3">
      <c r="A4282" s="1">
        <v>6163</v>
      </c>
      <c r="B4282">
        <v>15</v>
      </c>
      <c r="C4282">
        <v>20</v>
      </c>
      <c r="D4282" t="s">
        <v>146</v>
      </c>
      <c r="E4282" t="s">
        <v>182</v>
      </c>
      <c r="F4282">
        <v>96.51</v>
      </c>
      <c r="G4282">
        <v>160</v>
      </c>
      <c r="H4282">
        <v>-35.247116887484083</v>
      </c>
      <c r="I4282" s="7">
        <f>((Table1[[#This Row],[returns]]+(1-$O$2)*Table1[[#This Row],[number of trades]])-ABS(Table1[[#This Row],[company return]]))/100</f>
        <v>0.6126288311251592</v>
      </c>
      <c r="J4282" s="7">
        <f>((Table1[[#This Row],[returns]]+(1-$P$2)*Table1[[#This Row],[number of trades]])-ABS(Table1[[#This Row],[company return]]))/100</f>
        <v>1.012628831125159</v>
      </c>
      <c r="K4282" s="7">
        <f>((Table1[[#This Row],[returns]]+(1-$Q$2)*Table1[[#This Row],[number of trades]])-ABS(Table1[[#This Row],[company return]]))/100</f>
        <v>1.4126288311251591</v>
      </c>
      <c r="L4282" s="7">
        <f>((Table1[[#This Row],[returns]]+(1-$R$2)*Table1[[#This Row],[number of trades]])-ABS(Table1[[#This Row],[company return]]))/100</f>
        <v>1.812628831125159</v>
      </c>
      <c r="M4282" s="7">
        <f>((Table1[[#This Row],[returns]]+(1-$S$2)*Table1[[#This Row],[number of trades]])-ABS(Table1[[#This Row],[company return]]))/100</f>
        <v>2.212628831125159</v>
      </c>
      <c r="N4282" s="9">
        <f>Table1[[#This Row],[fastsma]]*Table1[[#This Row],[slowsma]]</f>
        <v>300</v>
      </c>
    </row>
    <row r="4283" spans="1:14" ht="15" customHeight="1" x14ac:dyDescent="0.3">
      <c r="A4283" s="1">
        <v>6164</v>
      </c>
      <c r="B4283">
        <v>15</v>
      </c>
      <c r="C4283">
        <v>20</v>
      </c>
      <c r="D4283" t="s">
        <v>146</v>
      </c>
      <c r="E4283" t="s">
        <v>183</v>
      </c>
      <c r="F4283">
        <v>82.53</v>
      </c>
      <c r="G4283">
        <v>164</v>
      </c>
      <c r="H4283">
        <v>-20.348967425528912</v>
      </c>
      <c r="I4283" s="7">
        <f>((Table1[[#This Row],[returns]]+(1-$O$2)*Table1[[#This Row],[number of trades]])-ABS(Table1[[#This Row],[company return]]))/100</f>
        <v>0.62181032574471085</v>
      </c>
      <c r="J4283" s="7">
        <f>((Table1[[#This Row],[returns]]+(1-$P$2)*Table1[[#This Row],[number of trades]])-ABS(Table1[[#This Row],[company return]]))/100</f>
        <v>1.0318103257447109</v>
      </c>
      <c r="K4283" s="7">
        <f>((Table1[[#This Row],[returns]]+(1-$Q$2)*Table1[[#This Row],[number of trades]])-ABS(Table1[[#This Row],[company return]]))/100</f>
        <v>1.4418103257447108</v>
      </c>
      <c r="L4283" s="7">
        <f>((Table1[[#This Row],[returns]]+(1-$R$2)*Table1[[#This Row],[number of trades]])-ABS(Table1[[#This Row],[company return]]))/100</f>
        <v>1.8518103257447109</v>
      </c>
      <c r="M4283" s="7">
        <f>((Table1[[#This Row],[returns]]+(1-$S$2)*Table1[[#This Row],[number of trades]])-ABS(Table1[[#This Row],[company return]]))/100</f>
        <v>2.2618103257447109</v>
      </c>
      <c r="N4283" s="9">
        <f>Table1[[#This Row],[fastsma]]*Table1[[#This Row],[slowsma]]</f>
        <v>300</v>
      </c>
    </row>
    <row r="4284" spans="1:14" ht="15" customHeight="1" x14ac:dyDescent="0.3">
      <c r="A4284" s="1">
        <v>6165</v>
      </c>
      <c r="B4284">
        <v>15</v>
      </c>
      <c r="C4284">
        <v>20</v>
      </c>
      <c r="D4284" t="s">
        <v>146</v>
      </c>
      <c r="E4284" t="s">
        <v>184</v>
      </c>
      <c r="F4284">
        <v>437.62</v>
      </c>
      <c r="G4284">
        <v>154</v>
      </c>
      <c r="H4284">
        <v>-33.081235632776519</v>
      </c>
      <c r="I4284" s="7">
        <f>((Table1[[#This Row],[returns]]+(1-$O$2)*Table1[[#This Row],[number of trades]])-ABS(Table1[[#This Row],[company return]]))/100</f>
        <v>4.0453876436722354</v>
      </c>
      <c r="J4284" s="7">
        <f>((Table1[[#This Row],[returns]]+(1-$P$2)*Table1[[#This Row],[number of trades]])-ABS(Table1[[#This Row],[company return]]))/100</f>
        <v>4.4303876436722351</v>
      </c>
      <c r="K4284" s="7">
        <f>((Table1[[#This Row],[returns]]+(1-$Q$2)*Table1[[#This Row],[number of trades]])-ABS(Table1[[#This Row],[company return]]))/100</f>
        <v>4.8153876436722349</v>
      </c>
      <c r="L4284" s="7">
        <f>((Table1[[#This Row],[returns]]+(1-$R$2)*Table1[[#This Row],[number of trades]])-ABS(Table1[[#This Row],[company return]]))/100</f>
        <v>5.2003876436722347</v>
      </c>
      <c r="M4284" s="7">
        <f>((Table1[[#This Row],[returns]]+(1-$S$2)*Table1[[#This Row],[number of trades]])-ABS(Table1[[#This Row],[company return]]))/100</f>
        <v>5.5853876436722354</v>
      </c>
      <c r="N4284" s="9">
        <f>Table1[[#This Row],[fastsma]]*Table1[[#This Row],[slowsma]]</f>
        <v>300</v>
      </c>
    </row>
    <row r="4285" spans="1:14" ht="15" hidden="1" customHeight="1" x14ac:dyDescent="0.3">
      <c r="A4285" s="1"/>
      <c r="I4285" s="7"/>
      <c r="J4285" s="7"/>
      <c r="K4285" s="7"/>
      <c r="L4285" s="7"/>
      <c r="M4285" s="7"/>
      <c r="N4285" s="9"/>
    </row>
    <row r="4286" spans="1:14" ht="15" customHeight="1" x14ac:dyDescent="0.3">
      <c r="A4286" s="1">
        <v>6166</v>
      </c>
      <c r="B4286">
        <v>15</v>
      </c>
      <c r="C4286">
        <v>20</v>
      </c>
      <c r="D4286" t="s">
        <v>146</v>
      </c>
      <c r="E4286" t="s">
        <v>185</v>
      </c>
      <c r="F4286">
        <v>95</v>
      </c>
      <c r="G4286">
        <v>148</v>
      </c>
      <c r="H4286">
        <v>-14.08016627322837</v>
      </c>
      <c r="I4286" s="7">
        <f>((Table1[[#This Row],[returns]]+(1-$O$2)*Table1[[#This Row],[number of trades]])-ABS(Table1[[#This Row],[company return]]))/100</f>
        <v>0.80919833726771628</v>
      </c>
      <c r="J4286" s="7">
        <f>((Table1[[#This Row],[returns]]+(1-$P$2)*Table1[[#This Row],[number of trades]])-ABS(Table1[[#This Row],[company return]]))/100</f>
        <v>1.1791983372677164</v>
      </c>
      <c r="K4286" s="7">
        <f>((Table1[[#This Row],[returns]]+(1-$Q$2)*Table1[[#This Row],[number of trades]])-ABS(Table1[[#This Row],[company return]]))/100</f>
        <v>1.5491983372677163</v>
      </c>
      <c r="L4286" s="7">
        <f>((Table1[[#This Row],[returns]]+(1-$R$2)*Table1[[#This Row],[number of trades]])-ABS(Table1[[#This Row],[company return]]))/100</f>
        <v>1.9191983372677164</v>
      </c>
      <c r="M4286" s="7">
        <f>((Table1[[#This Row],[returns]]+(1-$S$2)*Table1[[#This Row],[number of trades]])-ABS(Table1[[#This Row],[company return]]))/100</f>
        <v>2.2891983372677163</v>
      </c>
      <c r="N4286" s="9">
        <f>Table1[[#This Row],[fastsma]]*Table1[[#This Row],[slowsma]]</f>
        <v>300</v>
      </c>
    </row>
    <row r="4287" spans="1:14" ht="15" hidden="1" customHeight="1" x14ac:dyDescent="0.3">
      <c r="A4287" s="1"/>
      <c r="I4287" s="7"/>
      <c r="J4287" s="7"/>
      <c r="K4287" s="7"/>
      <c r="L4287" s="7"/>
      <c r="M4287" s="7"/>
      <c r="N4287" s="9"/>
    </row>
    <row r="4288" spans="1:14" ht="15" customHeight="1" x14ac:dyDescent="0.3">
      <c r="A4288" s="1">
        <v>6167</v>
      </c>
      <c r="B4288">
        <v>15</v>
      </c>
      <c r="C4288">
        <v>20</v>
      </c>
      <c r="D4288" t="s">
        <v>146</v>
      </c>
      <c r="E4288" t="s">
        <v>186</v>
      </c>
      <c r="F4288">
        <v>511.45</v>
      </c>
      <c r="G4288">
        <v>160</v>
      </c>
      <c r="H4288">
        <v>-15.35336142300959</v>
      </c>
      <c r="I4288" s="7">
        <f>((Table1[[#This Row],[returns]]+(1-$O$2)*Table1[[#This Row],[number of trades]])-ABS(Table1[[#This Row],[company return]]))/100</f>
        <v>4.960966385769904</v>
      </c>
      <c r="J4288" s="7">
        <f>((Table1[[#This Row],[returns]]+(1-$P$2)*Table1[[#This Row],[number of trades]])-ABS(Table1[[#This Row],[company return]]))/100</f>
        <v>5.3609663857699044</v>
      </c>
      <c r="K4288" s="7">
        <f>((Table1[[#This Row],[returns]]+(1-$Q$2)*Table1[[#This Row],[number of trades]])-ABS(Table1[[#This Row],[company return]]))/100</f>
        <v>5.7609663857699047</v>
      </c>
      <c r="L4288" s="7">
        <f>((Table1[[#This Row],[returns]]+(1-$R$2)*Table1[[#This Row],[number of trades]])-ABS(Table1[[#This Row],[company return]]))/100</f>
        <v>6.1609663857699051</v>
      </c>
      <c r="M4288" s="7">
        <f>((Table1[[#This Row],[returns]]+(1-$S$2)*Table1[[#This Row],[number of trades]])-ABS(Table1[[#This Row],[company return]]))/100</f>
        <v>6.5609663857699045</v>
      </c>
      <c r="N4288" s="9">
        <f>Table1[[#This Row],[fastsma]]*Table1[[#This Row],[slowsma]]</f>
        <v>300</v>
      </c>
    </row>
    <row r="4289" spans="1:14" ht="15" customHeight="1" x14ac:dyDescent="0.3">
      <c r="A4289" s="1">
        <v>6168</v>
      </c>
      <c r="B4289">
        <v>15</v>
      </c>
      <c r="C4289">
        <v>20</v>
      </c>
      <c r="D4289" t="s">
        <v>146</v>
      </c>
      <c r="E4289" t="s">
        <v>187</v>
      </c>
      <c r="F4289">
        <v>67</v>
      </c>
      <c r="G4289">
        <v>166</v>
      </c>
      <c r="H4289">
        <v>10.297533511218379</v>
      </c>
      <c r="I4289" s="7">
        <f>((Table1[[#This Row],[returns]]+(1-$O$2)*Table1[[#This Row],[number of trades]])-ABS(Table1[[#This Row],[company return]]))/100</f>
        <v>0.56702466488781622</v>
      </c>
      <c r="J4289" s="7">
        <f>((Table1[[#This Row],[returns]]+(1-$P$2)*Table1[[#This Row],[number of trades]])-ABS(Table1[[#This Row],[company return]]))/100</f>
        <v>0.98202466488781626</v>
      </c>
      <c r="K4289" s="7">
        <f>((Table1[[#This Row],[returns]]+(1-$Q$2)*Table1[[#This Row],[number of trades]])-ABS(Table1[[#This Row],[company return]]))/100</f>
        <v>1.3970246648878162</v>
      </c>
      <c r="L4289" s="7">
        <f>((Table1[[#This Row],[returns]]+(1-$R$2)*Table1[[#This Row],[number of trades]])-ABS(Table1[[#This Row],[company return]]))/100</f>
        <v>1.8120246648878162</v>
      </c>
      <c r="M4289" s="7">
        <f>((Table1[[#This Row],[returns]]+(1-$S$2)*Table1[[#This Row],[number of trades]])-ABS(Table1[[#This Row],[company return]]))/100</f>
        <v>2.227024664887816</v>
      </c>
      <c r="N4289" s="9">
        <f>Table1[[#This Row],[fastsma]]*Table1[[#This Row],[slowsma]]</f>
        <v>300</v>
      </c>
    </row>
    <row r="4290" spans="1:14" ht="15" customHeight="1" x14ac:dyDescent="0.3">
      <c r="A4290" s="1">
        <v>6169</v>
      </c>
      <c r="B4290">
        <v>15</v>
      </c>
      <c r="C4290">
        <v>20</v>
      </c>
      <c r="D4290" t="s">
        <v>146</v>
      </c>
      <c r="E4290" t="s">
        <v>188</v>
      </c>
      <c r="F4290">
        <v>139.58000000000001</v>
      </c>
      <c r="G4290">
        <v>174</v>
      </c>
      <c r="H4290">
        <v>1.793636128340399</v>
      </c>
      <c r="I4290" s="7">
        <f>((Table1[[#This Row],[returns]]+(1-$O$2)*Table1[[#This Row],[number of trades]])-ABS(Table1[[#This Row],[company return]]))/100</f>
        <v>1.3778636387165961</v>
      </c>
      <c r="J4290" s="7">
        <f>((Table1[[#This Row],[returns]]+(1-$P$2)*Table1[[#This Row],[number of trades]])-ABS(Table1[[#This Row],[company return]]))/100</f>
        <v>1.8128636387165959</v>
      </c>
      <c r="K4290" s="7">
        <f>((Table1[[#This Row],[returns]]+(1-$Q$2)*Table1[[#This Row],[number of trades]])-ABS(Table1[[#This Row],[company return]]))/100</f>
        <v>2.2478636387165962</v>
      </c>
      <c r="L4290" s="7">
        <f>((Table1[[#This Row],[returns]]+(1-$R$2)*Table1[[#This Row],[number of trades]])-ABS(Table1[[#This Row],[company return]]))/100</f>
        <v>2.6828636387165967</v>
      </c>
      <c r="M4290" s="7">
        <f>((Table1[[#This Row],[returns]]+(1-$S$2)*Table1[[#This Row],[number of trades]])-ABS(Table1[[#This Row],[company return]]))/100</f>
        <v>3.1178636387165968</v>
      </c>
      <c r="N4290" s="9">
        <f>Table1[[#This Row],[fastsma]]*Table1[[#This Row],[slowsma]]</f>
        <v>300</v>
      </c>
    </row>
    <row r="4291" spans="1:14" ht="15" customHeight="1" x14ac:dyDescent="0.3">
      <c r="A4291" s="1">
        <v>6170</v>
      </c>
      <c r="B4291">
        <v>15</v>
      </c>
      <c r="C4291">
        <v>20</v>
      </c>
      <c r="D4291" t="s">
        <v>146</v>
      </c>
      <c r="E4291" t="s">
        <v>189</v>
      </c>
      <c r="F4291">
        <v>250.59</v>
      </c>
      <c r="G4291">
        <v>164</v>
      </c>
      <c r="H4291">
        <v>-57.696969581372812</v>
      </c>
      <c r="I4291" s="7">
        <f>((Table1[[#This Row],[returns]]+(1-$O$2)*Table1[[#This Row],[number of trades]])-ABS(Table1[[#This Row],[company return]]))/100</f>
        <v>1.9289303041862718</v>
      </c>
      <c r="J4291" s="7">
        <f>((Table1[[#This Row],[returns]]+(1-$P$2)*Table1[[#This Row],[number of trades]])-ABS(Table1[[#This Row],[company return]]))/100</f>
        <v>2.3389303041862721</v>
      </c>
      <c r="K4291" s="7">
        <f>((Table1[[#This Row],[returns]]+(1-$Q$2)*Table1[[#This Row],[number of trades]])-ABS(Table1[[#This Row],[company return]]))/100</f>
        <v>2.7489303041862723</v>
      </c>
      <c r="L4291" s="7">
        <f>((Table1[[#This Row],[returns]]+(1-$R$2)*Table1[[#This Row],[number of trades]])-ABS(Table1[[#This Row],[company return]]))/100</f>
        <v>3.1589303041862724</v>
      </c>
      <c r="M4291" s="7">
        <f>((Table1[[#This Row],[returns]]+(1-$S$2)*Table1[[#This Row],[number of trades]])-ABS(Table1[[#This Row],[company return]]))/100</f>
        <v>3.5689303041862726</v>
      </c>
      <c r="N4291" s="9">
        <f>Table1[[#This Row],[fastsma]]*Table1[[#This Row],[slowsma]]</f>
        <v>300</v>
      </c>
    </row>
    <row r="4292" spans="1:14" ht="15" customHeight="1" x14ac:dyDescent="0.3">
      <c r="A4292" s="1">
        <v>6171</v>
      </c>
      <c r="B4292">
        <v>15</v>
      </c>
      <c r="C4292">
        <v>20</v>
      </c>
      <c r="D4292" t="s">
        <v>146</v>
      </c>
      <c r="E4292" t="s">
        <v>190</v>
      </c>
      <c r="F4292">
        <v>275.26</v>
      </c>
      <c r="G4292">
        <v>180</v>
      </c>
      <c r="H4292">
        <v>9.2424263989192266</v>
      </c>
      <c r="I4292" s="7">
        <f>((Table1[[#This Row],[returns]]+(1-$O$2)*Table1[[#This Row],[number of trades]])-ABS(Table1[[#This Row],[company return]]))/100</f>
        <v>2.6601757360108076</v>
      </c>
      <c r="J4292" s="7">
        <f>((Table1[[#This Row],[returns]]+(1-$P$2)*Table1[[#This Row],[number of trades]])-ABS(Table1[[#This Row],[company return]]))/100</f>
        <v>3.1101757360108078</v>
      </c>
      <c r="K4292" s="7">
        <f>((Table1[[#This Row],[returns]]+(1-$Q$2)*Table1[[#This Row],[number of trades]])-ABS(Table1[[#This Row],[company return]]))/100</f>
        <v>3.5601757360108075</v>
      </c>
      <c r="L4292" s="7">
        <f>((Table1[[#This Row],[returns]]+(1-$R$2)*Table1[[#This Row],[number of trades]])-ABS(Table1[[#This Row],[company return]]))/100</f>
        <v>4.0101757360108072</v>
      </c>
      <c r="M4292" s="7">
        <f>((Table1[[#This Row],[returns]]+(1-$S$2)*Table1[[#This Row],[number of trades]])-ABS(Table1[[#This Row],[company return]]))/100</f>
        <v>4.4601757360108074</v>
      </c>
      <c r="N4292" s="9">
        <f>Table1[[#This Row],[fastsma]]*Table1[[#This Row],[slowsma]]</f>
        <v>300</v>
      </c>
    </row>
    <row r="4293" spans="1:14" ht="15" customHeight="1" x14ac:dyDescent="0.3">
      <c r="A4293" s="1">
        <v>6172</v>
      </c>
      <c r="B4293">
        <v>15</v>
      </c>
      <c r="C4293">
        <v>20</v>
      </c>
      <c r="D4293" t="s">
        <v>146</v>
      </c>
      <c r="E4293" t="s">
        <v>191</v>
      </c>
      <c r="F4293">
        <v>135.38999999999999</v>
      </c>
      <c r="G4293">
        <v>184</v>
      </c>
      <c r="H4293">
        <v>8.8274053073042662</v>
      </c>
      <c r="I4293" s="7">
        <f>((Table1[[#This Row],[returns]]+(1-$O$2)*Table1[[#This Row],[number of trades]])-ABS(Table1[[#This Row],[company return]]))/100</f>
        <v>1.2656259469269573</v>
      </c>
      <c r="J4293" s="7">
        <f>((Table1[[#This Row],[returns]]+(1-$P$2)*Table1[[#This Row],[number of trades]])-ABS(Table1[[#This Row],[company return]]))/100</f>
        <v>1.725625946926957</v>
      </c>
      <c r="K4293" s="7">
        <f>((Table1[[#This Row],[returns]]+(1-$Q$2)*Table1[[#This Row],[number of trades]])-ABS(Table1[[#This Row],[company return]]))/100</f>
        <v>2.1856259469269572</v>
      </c>
      <c r="L4293" s="7">
        <f>((Table1[[#This Row],[returns]]+(1-$R$2)*Table1[[#This Row],[number of trades]])-ABS(Table1[[#This Row],[company return]]))/100</f>
        <v>2.6456259469269572</v>
      </c>
      <c r="M4293" s="7">
        <f>((Table1[[#This Row],[returns]]+(1-$S$2)*Table1[[#This Row],[number of trades]])-ABS(Table1[[#This Row],[company return]]))/100</f>
        <v>3.1056259469269571</v>
      </c>
      <c r="N4293" s="9">
        <f>Table1[[#This Row],[fastsma]]*Table1[[#This Row],[slowsma]]</f>
        <v>300</v>
      </c>
    </row>
    <row r="4294" spans="1:14" ht="15" customHeight="1" x14ac:dyDescent="0.3">
      <c r="A4294" s="1">
        <v>6173</v>
      </c>
      <c r="B4294">
        <v>15</v>
      </c>
      <c r="C4294">
        <v>20</v>
      </c>
      <c r="D4294" t="s">
        <v>146</v>
      </c>
      <c r="E4294" t="s">
        <v>192</v>
      </c>
      <c r="F4294">
        <v>52.33</v>
      </c>
      <c r="G4294">
        <v>188</v>
      </c>
      <c r="H4294">
        <v>-18.352452563902141</v>
      </c>
      <c r="I4294" s="7">
        <f>((Table1[[#This Row],[returns]]+(1-$O$2)*Table1[[#This Row],[number of trades]])-ABS(Table1[[#This Row],[company return]]))/100</f>
        <v>0.3397754743609786</v>
      </c>
      <c r="J4294" s="7">
        <f>((Table1[[#This Row],[returns]]+(1-$P$2)*Table1[[#This Row],[number of trades]])-ABS(Table1[[#This Row],[company return]]))/100</f>
        <v>0.80977547436097863</v>
      </c>
      <c r="K4294" s="7">
        <f>((Table1[[#This Row],[returns]]+(1-$Q$2)*Table1[[#This Row],[number of trades]])-ABS(Table1[[#This Row],[company return]]))/100</f>
        <v>1.2797754743609784</v>
      </c>
      <c r="L4294" s="7">
        <f>((Table1[[#This Row],[returns]]+(1-$R$2)*Table1[[#This Row],[number of trades]])-ABS(Table1[[#This Row],[company return]]))/100</f>
        <v>1.7497754743609784</v>
      </c>
      <c r="M4294" s="7">
        <f>((Table1[[#This Row],[returns]]+(1-$S$2)*Table1[[#This Row],[number of trades]])-ABS(Table1[[#This Row],[company return]]))/100</f>
        <v>2.2197754743609783</v>
      </c>
      <c r="N4294" s="9">
        <f>Table1[[#This Row],[fastsma]]*Table1[[#This Row],[slowsma]]</f>
        <v>300</v>
      </c>
    </row>
    <row r="4295" spans="1:14" ht="15" customHeight="1" x14ac:dyDescent="0.3">
      <c r="A4295" s="1">
        <v>6174</v>
      </c>
      <c r="B4295">
        <v>15</v>
      </c>
      <c r="C4295">
        <v>20</v>
      </c>
      <c r="D4295" t="s">
        <v>146</v>
      </c>
      <c r="E4295" t="s">
        <v>193</v>
      </c>
      <c r="F4295">
        <v>386.5</v>
      </c>
      <c r="G4295">
        <v>165</v>
      </c>
      <c r="H4295">
        <v>-22.34456966845659</v>
      </c>
      <c r="I4295" s="7">
        <f>((Table1[[#This Row],[returns]]+(1-$O$2)*Table1[[#This Row],[number of trades]])-ABS(Table1[[#This Row],[company return]]))/100</f>
        <v>3.6415543033154343</v>
      </c>
      <c r="J4295" s="7">
        <f>((Table1[[#This Row],[returns]]+(1-$P$2)*Table1[[#This Row],[number of trades]])-ABS(Table1[[#This Row],[company return]]))/100</f>
        <v>4.0540543033154339</v>
      </c>
      <c r="K4295" s="7">
        <f>((Table1[[#This Row],[returns]]+(1-$Q$2)*Table1[[#This Row],[number of trades]])-ABS(Table1[[#This Row],[company return]]))/100</f>
        <v>4.4665543033154345</v>
      </c>
      <c r="L4295" s="7">
        <f>((Table1[[#This Row],[returns]]+(1-$R$2)*Table1[[#This Row],[number of trades]])-ABS(Table1[[#This Row],[company return]]))/100</f>
        <v>4.8790543033154341</v>
      </c>
      <c r="M4295" s="7">
        <f>((Table1[[#This Row],[returns]]+(1-$S$2)*Table1[[#This Row],[number of trades]])-ABS(Table1[[#This Row],[company return]]))/100</f>
        <v>5.2915543033154337</v>
      </c>
      <c r="N4295" s="9">
        <f>Table1[[#This Row],[fastsma]]*Table1[[#This Row],[slowsma]]</f>
        <v>300</v>
      </c>
    </row>
    <row r="4296" spans="1:14" ht="15" hidden="1" customHeight="1" x14ac:dyDescent="0.3">
      <c r="A4296" s="1"/>
      <c r="I4296" s="7"/>
      <c r="J4296" s="7"/>
      <c r="K4296" s="7"/>
      <c r="L4296" s="7"/>
      <c r="M4296" s="7"/>
      <c r="N4296" s="9"/>
    </row>
    <row r="4297" spans="1:14" ht="15" customHeight="1" x14ac:dyDescent="0.3">
      <c r="A4297" s="1">
        <v>6175</v>
      </c>
      <c r="B4297">
        <v>15</v>
      </c>
      <c r="C4297">
        <v>20</v>
      </c>
      <c r="D4297" t="s">
        <v>146</v>
      </c>
      <c r="E4297" t="s">
        <v>194</v>
      </c>
      <c r="F4297">
        <v>121.8</v>
      </c>
      <c r="G4297">
        <v>173</v>
      </c>
      <c r="H4297">
        <v>1.4558675294646879</v>
      </c>
      <c r="I4297" s="7">
        <f>((Table1[[#This Row],[returns]]+(1-$O$2)*Table1[[#This Row],[number of trades]])-ABS(Table1[[#This Row],[company return]]))/100</f>
        <v>1.203441324705353</v>
      </c>
      <c r="J4297" s="7">
        <f>((Table1[[#This Row],[returns]]+(1-$P$2)*Table1[[#This Row],[number of trades]])-ABS(Table1[[#This Row],[company return]]))/100</f>
        <v>1.6359413247053534</v>
      </c>
      <c r="K4297" s="7">
        <f>((Table1[[#This Row],[returns]]+(1-$Q$2)*Table1[[#This Row],[number of trades]])-ABS(Table1[[#This Row],[company return]]))/100</f>
        <v>2.0684413247053532</v>
      </c>
      <c r="L4297" s="7">
        <f>((Table1[[#This Row],[returns]]+(1-$R$2)*Table1[[#This Row],[number of trades]])-ABS(Table1[[#This Row],[company return]]))/100</f>
        <v>2.5009413247053534</v>
      </c>
      <c r="M4297" s="7">
        <f>((Table1[[#This Row],[returns]]+(1-$S$2)*Table1[[#This Row],[number of trades]])-ABS(Table1[[#This Row],[company return]]))/100</f>
        <v>2.9334413247053535</v>
      </c>
      <c r="N4297" s="9">
        <f>Table1[[#This Row],[fastsma]]*Table1[[#This Row],[slowsma]]</f>
        <v>300</v>
      </c>
    </row>
    <row r="4298" spans="1:14" ht="15" customHeight="1" x14ac:dyDescent="0.3">
      <c r="A4298" s="1">
        <v>6176</v>
      </c>
      <c r="B4298">
        <v>15</v>
      </c>
      <c r="C4298">
        <v>20</v>
      </c>
      <c r="D4298" t="s">
        <v>146</v>
      </c>
      <c r="E4298" t="s">
        <v>195</v>
      </c>
      <c r="F4298">
        <v>111.82</v>
      </c>
      <c r="G4298">
        <v>159</v>
      </c>
      <c r="H4298">
        <v>-28.71067625101621</v>
      </c>
      <c r="I4298" s="7">
        <f>((Table1[[#This Row],[returns]]+(1-$O$2)*Table1[[#This Row],[number of trades]])-ABS(Table1[[#This Row],[company return]]))/100</f>
        <v>0.83109323748983788</v>
      </c>
      <c r="J4298" s="7">
        <f>((Table1[[#This Row],[returns]]+(1-$P$2)*Table1[[#This Row],[number of trades]])-ABS(Table1[[#This Row],[company return]]))/100</f>
        <v>1.2285932374898378</v>
      </c>
      <c r="K4298" s="7">
        <f>((Table1[[#This Row],[returns]]+(1-$Q$2)*Table1[[#This Row],[number of trades]])-ABS(Table1[[#This Row],[company return]]))/100</f>
        <v>1.626093237489838</v>
      </c>
      <c r="L4298" s="7">
        <f>((Table1[[#This Row],[returns]]+(1-$R$2)*Table1[[#This Row],[number of trades]])-ABS(Table1[[#This Row],[company return]]))/100</f>
        <v>2.023593237489838</v>
      </c>
      <c r="M4298" s="7">
        <f>((Table1[[#This Row],[returns]]+(1-$S$2)*Table1[[#This Row],[number of trades]])-ABS(Table1[[#This Row],[company return]]))/100</f>
        <v>2.421093237489838</v>
      </c>
      <c r="N4298" s="9">
        <f>Table1[[#This Row],[fastsma]]*Table1[[#This Row],[slowsma]]</f>
        <v>300</v>
      </c>
    </row>
    <row r="4299" spans="1:14" ht="15" customHeight="1" x14ac:dyDescent="0.3">
      <c r="A4299" s="1">
        <v>6177</v>
      </c>
      <c r="B4299">
        <v>15</v>
      </c>
      <c r="C4299">
        <v>20</v>
      </c>
      <c r="D4299" t="s">
        <v>146</v>
      </c>
      <c r="E4299" t="s">
        <v>196</v>
      </c>
      <c r="F4299">
        <v>223.74</v>
      </c>
      <c r="G4299">
        <v>160</v>
      </c>
      <c r="H4299">
        <v>-63.135290796712859</v>
      </c>
      <c r="I4299" s="7">
        <f>((Table1[[#This Row],[returns]]+(1-$O$2)*Table1[[#This Row],[number of trades]])-ABS(Table1[[#This Row],[company return]]))/100</f>
        <v>1.6060470920328713</v>
      </c>
      <c r="J4299" s="7">
        <f>((Table1[[#This Row],[returns]]+(1-$P$2)*Table1[[#This Row],[number of trades]])-ABS(Table1[[#This Row],[company return]]))/100</f>
        <v>2.0060470920328712</v>
      </c>
      <c r="K4299" s="7">
        <f>((Table1[[#This Row],[returns]]+(1-$Q$2)*Table1[[#This Row],[number of trades]])-ABS(Table1[[#This Row],[company return]]))/100</f>
        <v>2.4060470920328716</v>
      </c>
      <c r="L4299" s="7">
        <f>((Table1[[#This Row],[returns]]+(1-$R$2)*Table1[[#This Row],[number of trades]])-ABS(Table1[[#This Row],[company return]]))/100</f>
        <v>2.8060470920328715</v>
      </c>
      <c r="M4299" s="7">
        <f>((Table1[[#This Row],[returns]]+(1-$S$2)*Table1[[#This Row],[number of trades]])-ABS(Table1[[#This Row],[company return]]))/100</f>
        <v>3.2060470920328714</v>
      </c>
      <c r="N4299" s="9">
        <f>Table1[[#This Row],[fastsma]]*Table1[[#This Row],[slowsma]]</f>
        <v>300</v>
      </c>
    </row>
    <row r="4300" spans="1:14" ht="15" customHeight="1" x14ac:dyDescent="0.3">
      <c r="A4300" s="1">
        <v>6178</v>
      </c>
      <c r="B4300">
        <v>15</v>
      </c>
      <c r="C4300">
        <v>20</v>
      </c>
      <c r="D4300" t="s">
        <v>146</v>
      </c>
      <c r="E4300" t="s">
        <v>197</v>
      </c>
      <c r="F4300">
        <v>557.77</v>
      </c>
      <c r="G4300">
        <v>157</v>
      </c>
      <c r="H4300">
        <v>-10.629373688739509</v>
      </c>
      <c r="I4300" s="7">
        <f>((Table1[[#This Row],[returns]]+(1-$O$2)*Table1[[#This Row],[number of trades]])-ABS(Table1[[#This Row],[company return]]))/100</f>
        <v>5.4714062631126046</v>
      </c>
      <c r="J4300" s="7">
        <f>((Table1[[#This Row],[returns]]+(1-$P$2)*Table1[[#This Row],[number of trades]])-ABS(Table1[[#This Row],[company return]]))/100</f>
        <v>5.8639062631126047</v>
      </c>
      <c r="K4300" s="7">
        <f>((Table1[[#This Row],[returns]]+(1-$Q$2)*Table1[[#This Row],[number of trades]])-ABS(Table1[[#This Row],[company return]]))/100</f>
        <v>6.2564062631126047</v>
      </c>
      <c r="L4300" s="7">
        <f>((Table1[[#This Row],[returns]]+(1-$R$2)*Table1[[#This Row],[number of trades]])-ABS(Table1[[#This Row],[company return]]))/100</f>
        <v>6.6489062631126048</v>
      </c>
      <c r="M4300" s="7">
        <f>((Table1[[#This Row],[returns]]+(1-$S$2)*Table1[[#This Row],[number of trades]])-ABS(Table1[[#This Row],[company return]]))/100</f>
        <v>7.0414062631126049</v>
      </c>
      <c r="N4300" s="9">
        <f>Table1[[#This Row],[fastsma]]*Table1[[#This Row],[slowsma]]</f>
        <v>300</v>
      </c>
    </row>
    <row r="4301" spans="1:14" ht="15" customHeight="1" x14ac:dyDescent="0.3">
      <c r="A4301" s="1">
        <v>6179</v>
      </c>
      <c r="B4301">
        <v>15</v>
      </c>
      <c r="C4301">
        <v>20</v>
      </c>
      <c r="D4301" t="s">
        <v>146</v>
      </c>
      <c r="E4301" t="s">
        <v>198</v>
      </c>
      <c r="F4301">
        <v>178.17</v>
      </c>
      <c r="G4301">
        <v>163</v>
      </c>
      <c r="H4301">
        <v>-43.208151168081457</v>
      </c>
      <c r="I4301" s="7">
        <f>((Table1[[#This Row],[returns]]+(1-$O$2)*Table1[[#This Row],[number of trades]])-ABS(Table1[[#This Row],[company return]]))/100</f>
        <v>1.3496184883191853</v>
      </c>
      <c r="J4301" s="7">
        <f>((Table1[[#This Row],[returns]]+(1-$P$2)*Table1[[#This Row],[number of trades]])-ABS(Table1[[#This Row],[company return]]))/100</f>
        <v>1.7571184883191853</v>
      </c>
      <c r="K4301" s="7">
        <f>((Table1[[#This Row],[returns]]+(1-$Q$2)*Table1[[#This Row],[number of trades]])-ABS(Table1[[#This Row],[company return]]))/100</f>
        <v>2.164618488319185</v>
      </c>
      <c r="L4301" s="7">
        <f>((Table1[[#This Row],[returns]]+(1-$R$2)*Table1[[#This Row],[number of trades]])-ABS(Table1[[#This Row],[company return]]))/100</f>
        <v>2.5721184883191848</v>
      </c>
      <c r="M4301" s="7">
        <f>((Table1[[#This Row],[returns]]+(1-$S$2)*Table1[[#This Row],[number of trades]])-ABS(Table1[[#This Row],[company return]]))/100</f>
        <v>2.9796184883191845</v>
      </c>
      <c r="N4301" s="9">
        <f>Table1[[#This Row],[fastsma]]*Table1[[#This Row],[slowsma]]</f>
        <v>300</v>
      </c>
    </row>
    <row r="4302" spans="1:14" ht="15" customHeight="1" x14ac:dyDescent="0.3">
      <c r="A4302" s="1">
        <v>6180</v>
      </c>
      <c r="B4302">
        <v>15</v>
      </c>
      <c r="C4302">
        <v>20</v>
      </c>
      <c r="D4302" t="s">
        <v>146</v>
      </c>
      <c r="E4302" t="s">
        <v>199</v>
      </c>
      <c r="F4302">
        <v>248.95</v>
      </c>
      <c r="G4302">
        <v>184</v>
      </c>
      <c r="H4302">
        <v>-31.590598897948251</v>
      </c>
      <c r="I4302" s="7">
        <f>((Table1[[#This Row],[returns]]+(1-$O$2)*Table1[[#This Row],[number of trades]])-ABS(Table1[[#This Row],[company return]]))/100</f>
        <v>2.1735940110205174</v>
      </c>
      <c r="J4302" s="7">
        <f>((Table1[[#This Row],[returns]]+(1-$P$2)*Table1[[#This Row],[number of trades]])-ABS(Table1[[#This Row],[company return]]))/100</f>
        <v>2.6335940110205174</v>
      </c>
      <c r="K4302" s="7">
        <f>((Table1[[#This Row],[returns]]+(1-$Q$2)*Table1[[#This Row],[number of trades]])-ABS(Table1[[#This Row],[company return]]))/100</f>
        <v>3.0935940110205173</v>
      </c>
      <c r="L4302" s="7">
        <f>((Table1[[#This Row],[returns]]+(1-$R$2)*Table1[[#This Row],[number of trades]])-ABS(Table1[[#This Row],[company return]]))/100</f>
        <v>3.5535940110205173</v>
      </c>
      <c r="M4302" s="7">
        <f>((Table1[[#This Row],[returns]]+(1-$S$2)*Table1[[#This Row],[number of trades]])-ABS(Table1[[#This Row],[company return]]))/100</f>
        <v>4.0135940110205173</v>
      </c>
      <c r="N4302" s="9">
        <f>Table1[[#This Row],[fastsma]]*Table1[[#This Row],[slowsma]]</f>
        <v>300</v>
      </c>
    </row>
    <row r="4303" spans="1:14" ht="15" customHeight="1" x14ac:dyDescent="0.3">
      <c r="A4303" s="1">
        <v>6181</v>
      </c>
      <c r="B4303">
        <v>15</v>
      </c>
      <c r="C4303">
        <v>20</v>
      </c>
      <c r="D4303" t="s">
        <v>146</v>
      </c>
      <c r="E4303" t="s">
        <v>200</v>
      </c>
      <c r="F4303">
        <v>19.690000000000001</v>
      </c>
      <c r="G4303">
        <v>160</v>
      </c>
      <c r="H4303">
        <v>-29.45175604073227</v>
      </c>
      <c r="I4303" s="7">
        <f>((Table1[[#This Row],[returns]]+(1-$O$2)*Table1[[#This Row],[number of trades]])-ABS(Table1[[#This Row],[company return]]))/100</f>
        <v>-9.7617560407322695E-2</v>
      </c>
      <c r="J4303" s="7">
        <f>((Table1[[#This Row],[returns]]+(1-$P$2)*Table1[[#This Row],[number of trades]])-ABS(Table1[[#This Row],[company return]]))/100</f>
        <v>0.3023824395926773</v>
      </c>
      <c r="K4303" s="7">
        <f>((Table1[[#This Row],[returns]]+(1-$Q$2)*Table1[[#This Row],[number of trades]])-ABS(Table1[[#This Row],[company return]]))/100</f>
        <v>0.70238243959267721</v>
      </c>
      <c r="L4303" s="7">
        <f>((Table1[[#This Row],[returns]]+(1-$R$2)*Table1[[#This Row],[number of trades]])-ABS(Table1[[#This Row],[company return]]))/100</f>
        <v>1.1023824395926771</v>
      </c>
      <c r="M4303" s="7">
        <f>((Table1[[#This Row],[returns]]+(1-$S$2)*Table1[[#This Row],[number of trades]])-ABS(Table1[[#This Row],[company return]]))/100</f>
        <v>1.5023824395926773</v>
      </c>
      <c r="N4303" s="9">
        <f>Table1[[#This Row],[fastsma]]*Table1[[#This Row],[slowsma]]</f>
        <v>300</v>
      </c>
    </row>
    <row r="4304" spans="1:14" ht="15" customHeight="1" x14ac:dyDescent="0.3">
      <c r="A4304" s="1">
        <v>6182</v>
      </c>
      <c r="B4304">
        <v>15</v>
      </c>
      <c r="C4304">
        <v>20</v>
      </c>
      <c r="D4304" t="s">
        <v>146</v>
      </c>
      <c r="E4304" t="s">
        <v>201</v>
      </c>
      <c r="F4304">
        <v>20.73</v>
      </c>
      <c r="G4304">
        <v>167</v>
      </c>
      <c r="H4304">
        <v>0.77476129307573316</v>
      </c>
      <c r="I4304" s="7">
        <f>((Table1[[#This Row],[returns]]+(1-$O$2)*Table1[[#This Row],[number of trades]])-ABS(Table1[[#This Row],[company return]]))/100</f>
        <v>0.19955238706924266</v>
      </c>
      <c r="J4304" s="7">
        <f>((Table1[[#This Row],[returns]]+(1-$P$2)*Table1[[#This Row],[number of trades]])-ABS(Table1[[#This Row],[company return]]))/100</f>
        <v>0.6170523870692427</v>
      </c>
      <c r="K4304" s="7">
        <f>((Table1[[#This Row],[returns]]+(1-$Q$2)*Table1[[#This Row],[number of trades]])-ABS(Table1[[#This Row],[company return]]))/100</f>
        <v>1.0345523870692428</v>
      </c>
      <c r="L4304" s="7">
        <f>((Table1[[#This Row],[returns]]+(1-$R$2)*Table1[[#This Row],[number of trades]])-ABS(Table1[[#This Row],[company return]]))/100</f>
        <v>1.4520523870692426</v>
      </c>
      <c r="M4304" s="7">
        <f>((Table1[[#This Row],[returns]]+(1-$S$2)*Table1[[#This Row],[number of trades]])-ABS(Table1[[#This Row],[company return]]))/100</f>
        <v>1.8695523870692425</v>
      </c>
      <c r="N4304" s="9">
        <f>Table1[[#This Row],[fastsma]]*Table1[[#This Row],[slowsma]]</f>
        <v>300</v>
      </c>
    </row>
    <row r="4305" spans="1:14" ht="15" customHeight="1" x14ac:dyDescent="0.3">
      <c r="A4305" s="1">
        <v>6183</v>
      </c>
      <c r="B4305">
        <v>15</v>
      </c>
      <c r="C4305">
        <v>20</v>
      </c>
      <c r="D4305" t="s">
        <v>146</v>
      </c>
      <c r="E4305" t="s">
        <v>202</v>
      </c>
      <c r="F4305">
        <v>261.10000000000002</v>
      </c>
      <c r="G4305">
        <v>170</v>
      </c>
      <c r="H4305">
        <v>-22.15255959418316</v>
      </c>
      <c r="I4305" s="7">
        <f>((Table1[[#This Row],[returns]]+(1-$O$2)*Table1[[#This Row],[number of trades]])-ABS(Table1[[#This Row],[company return]]))/100</f>
        <v>2.3894744040581686</v>
      </c>
      <c r="J4305" s="7">
        <f>((Table1[[#This Row],[returns]]+(1-$P$2)*Table1[[#This Row],[number of trades]])-ABS(Table1[[#This Row],[company return]]))/100</f>
        <v>2.8144744040581684</v>
      </c>
      <c r="K4305" s="7">
        <f>((Table1[[#This Row],[returns]]+(1-$Q$2)*Table1[[#This Row],[number of trades]])-ABS(Table1[[#This Row],[company return]]))/100</f>
        <v>3.2394744040581687</v>
      </c>
      <c r="L4305" s="7">
        <f>((Table1[[#This Row],[returns]]+(1-$R$2)*Table1[[#This Row],[number of trades]])-ABS(Table1[[#This Row],[company return]]))/100</f>
        <v>3.6644744040581685</v>
      </c>
      <c r="M4305" s="7">
        <f>((Table1[[#This Row],[returns]]+(1-$S$2)*Table1[[#This Row],[number of trades]])-ABS(Table1[[#This Row],[company return]]))/100</f>
        <v>4.0894744040581683</v>
      </c>
      <c r="N4305" s="9">
        <f>Table1[[#This Row],[fastsma]]*Table1[[#This Row],[slowsma]]</f>
        <v>300</v>
      </c>
    </row>
    <row r="4306" spans="1:14" ht="15" customHeight="1" x14ac:dyDescent="0.3">
      <c r="A4306" s="1">
        <v>6184</v>
      </c>
      <c r="B4306">
        <v>15</v>
      </c>
      <c r="C4306">
        <v>20</v>
      </c>
      <c r="D4306" t="s">
        <v>146</v>
      </c>
      <c r="E4306" t="s">
        <v>203</v>
      </c>
      <c r="F4306">
        <v>381.36</v>
      </c>
      <c r="G4306">
        <v>184</v>
      </c>
      <c r="H4306">
        <v>-57.405140101649309</v>
      </c>
      <c r="I4306" s="7">
        <f>((Table1[[#This Row],[returns]]+(1-$O$2)*Table1[[#This Row],[number of trades]])-ABS(Table1[[#This Row],[company return]]))/100</f>
        <v>3.2395485989835073</v>
      </c>
      <c r="J4306" s="7">
        <f>((Table1[[#This Row],[returns]]+(1-$P$2)*Table1[[#This Row],[number of trades]])-ABS(Table1[[#This Row],[company return]]))/100</f>
        <v>3.6995485989835073</v>
      </c>
      <c r="K4306" s="7">
        <f>((Table1[[#This Row],[returns]]+(1-$Q$2)*Table1[[#This Row],[number of trades]])-ABS(Table1[[#This Row],[company return]]))/100</f>
        <v>4.1595485989835073</v>
      </c>
      <c r="L4306" s="7">
        <f>((Table1[[#This Row],[returns]]+(1-$R$2)*Table1[[#This Row],[number of trades]])-ABS(Table1[[#This Row],[company return]]))/100</f>
        <v>4.6195485989835072</v>
      </c>
      <c r="M4306" s="7">
        <f>((Table1[[#This Row],[returns]]+(1-$S$2)*Table1[[#This Row],[number of trades]])-ABS(Table1[[#This Row],[company return]]))/100</f>
        <v>5.0795485989835072</v>
      </c>
      <c r="N4306" s="9">
        <f>Table1[[#This Row],[fastsma]]*Table1[[#This Row],[slowsma]]</f>
        <v>300</v>
      </c>
    </row>
    <row r="4307" spans="1:14" ht="15" customHeight="1" x14ac:dyDescent="0.3">
      <c r="A4307" s="1">
        <v>6185</v>
      </c>
      <c r="B4307">
        <v>15</v>
      </c>
      <c r="C4307">
        <v>20</v>
      </c>
      <c r="D4307" t="s">
        <v>146</v>
      </c>
      <c r="E4307" t="s">
        <v>204</v>
      </c>
      <c r="F4307">
        <v>200.05</v>
      </c>
      <c r="G4307">
        <v>164</v>
      </c>
      <c r="H4307">
        <v>6.0857996085082844</v>
      </c>
      <c r="I4307" s="7">
        <f>((Table1[[#This Row],[returns]]+(1-$O$2)*Table1[[#This Row],[number of trades]])-ABS(Table1[[#This Row],[company return]]))/100</f>
        <v>1.9396420039149171</v>
      </c>
      <c r="J4307" s="7">
        <f>((Table1[[#This Row],[returns]]+(1-$P$2)*Table1[[#This Row],[number of trades]])-ABS(Table1[[#This Row],[company return]]))/100</f>
        <v>2.3496420039149171</v>
      </c>
      <c r="K4307" s="7">
        <f>((Table1[[#This Row],[returns]]+(1-$Q$2)*Table1[[#This Row],[number of trades]])-ABS(Table1[[#This Row],[company return]]))/100</f>
        <v>2.7596420039149172</v>
      </c>
      <c r="L4307" s="7">
        <f>((Table1[[#This Row],[returns]]+(1-$R$2)*Table1[[#This Row],[number of trades]])-ABS(Table1[[#This Row],[company return]]))/100</f>
        <v>3.1696420039149173</v>
      </c>
      <c r="M4307" s="7">
        <f>((Table1[[#This Row],[returns]]+(1-$S$2)*Table1[[#This Row],[number of trades]])-ABS(Table1[[#This Row],[company return]]))/100</f>
        <v>3.579642003914917</v>
      </c>
      <c r="N4307" s="9">
        <f>Table1[[#This Row],[fastsma]]*Table1[[#This Row],[slowsma]]</f>
        <v>300</v>
      </c>
    </row>
    <row r="4308" spans="1:14" ht="15" customHeight="1" x14ac:dyDescent="0.3">
      <c r="A4308" s="1">
        <v>6186</v>
      </c>
      <c r="B4308">
        <v>15</v>
      </c>
      <c r="C4308">
        <v>20</v>
      </c>
      <c r="D4308" t="s">
        <v>146</v>
      </c>
      <c r="E4308" t="s">
        <v>205</v>
      </c>
      <c r="F4308">
        <v>244.37</v>
      </c>
      <c r="G4308">
        <v>164</v>
      </c>
      <c r="H4308">
        <v>-24.971356005870089</v>
      </c>
      <c r="I4308" s="7">
        <f>((Table1[[#This Row],[returns]]+(1-$O$2)*Table1[[#This Row],[number of trades]])-ABS(Table1[[#This Row],[company return]]))/100</f>
        <v>2.1939864399412992</v>
      </c>
      <c r="J4308" s="7">
        <f>((Table1[[#This Row],[returns]]+(1-$P$2)*Table1[[#This Row],[number of trades]])-ABS(Table1[[#This Row],[company return]]))/100</f>
        <v>2.6039864399412993</v>
      </c>
      <c r="K4308" s="7">
        <f>((Table1[[#This Row],[returns]]+(1-$Q$2)*Table1[[#This Row],[number of trades]])-ABS(Table1[[#This Row],[company return]]))/100</f>
        <v>3.0139864399412994</v>
      </c>
      <c r="L4308" s="7">
        <f>((Table1[[#This Row],[returns]]+(1-$R$2)*Table1[[#This Row],[number of trades]])-ABS(Table1[[#This Row],[company return]]))/100</f>
        <v>3.4239864399412996</v>
      </c>
      <c r="M4308" s="7">
        <f>((Table1[[#This Row],[returns]]+(1-$S$2)*Table1[[#This Row],[number of trades]])-ABS(Table1[[#This Row],[company return]]))/100</f>
        <v>3.8339864399412993</v>
      </c>
      <c r="N4308" s="9">
        <f>Table1[[#This Row],[fastsma]]*Table1[[#This Row],[slowsma]]</f>
        <v>300</v>
      </c>
    </row>
    <row r="4309" spans="1:14" ht="15" customHeight="1" x14ac:dyDescent="0.3">
      <c r="A4309" s="1">
        <v>6187</v>
      </c>
      <c r="B4309">
        <v>15</v>
      </c>
      <c r="C4309">
        <v>20</v>
      </c>
      <c r="D4309" t="s">
        <v>146</v>
      </c>
      <c r="E4309" t="s">
        <v>206</v>
      </c>
      <c r="F4309">
        <v>117.92</v>
      </c>
      <c r="G4309">
        <v>170</v>
      </c>
      <c r="H4309">
        <v>-15.31399980357453</v>
      </c>
      <c r="I4309" s="7">
        <f>((Table1[[#This Row],[returns]]+(1-$O$2)*Table1[[#This Row],[number of trades]])-ABS(Table1[[#This Row],[company return]]))/100</f>
        <v>1.0260600019642547</v>
      </c>
      <c r="J4309" s="7">
        <f>((Table1[[#This Row],[returns]]+(1-$P$2)*Table1[[#This Row],[number of trades]])-ABS(Table1[[#This Row],[company return]]))/100</f>
        <v>1.451060001964255</v>
      </c>
      <c r="K4309" s="7">
        <f>((Table1[[#This Row],[returns]]+(1-$Q$2)*Table1[[#This Row],[number of trades]])-ABS(Table1[[#This Row],[company return]]))/100</f>
        <v>1.876060001964255</v>
      </c>
      <c r="L4309" s="7">
        <f>((Table1[[#This Row],[returns]]+(1-$R$2)*Table1[[#This Row],[number of trades]])-ABS(Table1[[#This Row],[company return]]))/100</f>
        <v>2.3010600019642551</v>
      </c>
      <c r="M4309" s="7">
        <f>((Table1[[#This Row],[returns]]+(1-$S$2)*Table1[[#This Row],[number of trades]])-ABS(Table1[[#This Row],[company return]]))/100</f>
        <v>2.7260600019642549</v>
      </c>
      <c r="N4309" s="9">
        <f>Table1[[#This Row],[fastsma]]*Table1[[#This Row],[slowsma]]</f>
        <v>300</v>
      </c>
    </row>
    <row r="4310" spans="1:14" ht="15" customHeight="1" x14ac:dyDescent="0.3">
      <c r="A4310" s="1">
        <v>6188</v>
      </c>
      <c r="B4310">
        <v>15</v>
      </c>
      <c r="C4310">
        <v>20</v>
      </c>
      <c r="D4310" t="s">
        <v>146</v>
      </c>
      <c r="E4310" t="s">
        <v>207</v>
      </c>
      <c r="F4310">
        <v>175.77</v>
      </c>
      <c r="G4310">
        <v>167</v>
      </c>
      <c r="H4310">
        <v>0.62699375637070287</v>
      </c>
      <c r="I4310" s="7">
        <f>((Table1[[#This Row],[returns]]+(1-$O$2)*Table1[[#This Row],[number of trades]])-ABS(Table1[[#This Row],[company return]]))/100</f>
        <v>1.7514300624362931</v>
      </c>
      <c r="J4310" s="7">
        <f>((Table1[[#This Row],[returns]]+(1-$P$2)*Table1[[#This Row],[number of trades]])-ABS(Table1[[#This Row],[company return]]))/100</f>
        <v>2.168930062436293</v>
      </c>
      <c r="K4310" s="7">
        <f>((Table1[[#This Row],[returns]]+(1-$Q$2)*Table1[[#This Row],[number of trades]])-ABS(Table1[[#This Row],[company return]]))/100</f>
        <v>2.5864300624362926</v>
      </c>
      <c r="L4310" s="7">
        <f>((Table1[[#This Row],[returns]]+(1-$R$2)*Table1[[#This Row],[number of trades]])-ABS(Table1[[#This Row],[company return]]))/100</f>
        <v>3.0039300624362926</v>
      </c>
      <c r="M4310" s="7">
        <f>((Table1[[#This Row],[returns]]+(1-$S$2)*Table1[[#This Row],[number of trades]])-ABS(Table1[[#This Row],[company return]]))/100</f>
        <v>3.4214300624362926</v>
      </c>
      <c r="N4310" s="9">
        <f>Table1[[#This Row],[fastsma]]*Table1[[#This Row],[slowsma]]</f>
        <v>300</v>
      </c>
    </row>
    <row r="4311" spans="1:14" ht="15" customHeight="1" x14ac:dyDescent="0.3">
      <c r="A4311" s="1">
        <v>6189</v>
      </c>
      <c r="B4311">
        <v>15</v>
      </c>
      <c r="C4311">
        <v>20</v>
      </c>
      <c r="D4311" t="s">
        <v>146</v>
      </c>
      <c r="E4311" t="s">
        <v>208</v>
      </c>
      <c r="F4311">
        <v>352.57</v>
      </c>
      <c r="G4311">
        <v>152</v>
      </c>
      <c r="H4311">
        <v>-11.09145123005414</v>
      </c>
      <c r="I4311" s="7">
        <f>((Table1[[#This Row],[returns]]+(1-$O$2)*Table1[[#This Row],[number of trades]])-ABS(Table1[[#This Row],[company return]]))/100</f>
        <v>3.4147854876994588</v>
      </c>
      <c r="J4311" s="7">
        <f>((Table1[[#This Row],[returns]]+(1-$P$2)*Table1[[#This Row],[number of trades]])-ABS(Table1[[#This Row],[company return]]))/100</f>
        <v>3.7947854876994587</v>
      </c>
      <c r="K4311" s="7">
        <f>((Table1[[#This Row],[returns]]+(1-$Q$2)*Table1[[#This Row],[number of trades]])-ABS(Table1[[#This Row],[company return]]))/100</f>
        <v>4.1747854876994586</v>
      </c>
      <c r="L4311" s="7">
        <f>((Table1[[#This Row],[returns]]+(1-$R$2)*Table1[[#This Row],[number of trades]])-ABS(Table1[[#This Row],[company return]]))/100</f>
        <v>4.5547854876994585</v>
      </c>
      <c r="M4311" s="7">
        <f>((Table1[[#This Row],[returns]]+(1-$S$2)*Table1[[#This Row],[number of trades]])-ABS(Table1[[#This Row],[company return]]))/100</f>
        <v>4.9347854876994584</v>
      </c>
      <c r="N4311" s="9">
        <f>Table1[[#This Row],[fastsma]]*Table1[[#This Row],[slowsma]]</f>
        <v>300</v>
      </c>
    </row>
    <row r="4312" spans="1:14" ht="15" customHeight="1" x14ac:dyDescent="0.3">
      <c r="A4312" s="1">
        <v>6190</v>
      </c>
      <c r="B4312">
        <v>15</v>
      </c>
      <c r="C4312">
        <v>20</v>
      </c>
      <c r="D4312" t="s">
        <v>146</v>
      </c>
      <c r="E4312" t="s">
        <v>209</v>
      </c>
      <c r="F4312">
        <v>194.95</v>
      </c>
      <c r="G4312">
        <v>172</v>
      </c>
      <c r="H4312">
        <v>-53.353404092680549</v>
      </c>
      <c r="I4312" s="7">
        <f>((Table1[[#This Row],[returns]]+(1-$O$2)*Table1[[#This Row],[number of trades]])-ABS(Table1[[#This Row],[company return]]))/100</f>
        <v>1.4159659590731946</v>
      </c>
      <c r="J4312" s="7">
        <f>((Table1[[#This Row],[returns]]+(1-$P$2)*Table1[[#This Row],[number of trades]])-ABS(Table1[[#This Row],[company return]]))/100</f>
        <v>1.8459659590731945</v>
      </c>
      <c r="K4312" s="7">
        <f>((Table1[[#This Row],[returns]]+(1-$Q$2)*Table1[[#This Row],[number of trades]])-ABS(Table1[[#This Row],[company return]]))/100</f>
        <v>2.2759659590731944</v>
      </c>
      <c r="L4312" s="7">
        <f>((Table1[[#This Row],[returns]]+(1-$R$2)*Table1[[#This Row],[number of trades]])-ABS(Table1[[#This Row],[company return]]))/100</f>
        <v>2.7059659590731946</v>
      </c>
      <c r="M4312" s="7">
        <f>((Table1[[#This Row],[returns]]+(1-$S$2)*Table1[[#This Row],[number of trades]])-ABS(Table1[[#This Row],[company return]]))/100</f>
        <v>3.1359659590731948</v>
      </c>
      <c r="N4312" s="9">
        <f>Table1[[#This Row],[fastsma]]*Table1[[#This Row],[slowsma]]</f>
        <v>300</v>
      </c>
    </row>
    <row r="4313" spans="1:14" ht="15" customHeight="1" x14ac:dyDescent="0.3">
      <c r="A4313" s="1">
        <v>6191</v>
      </c>
      <c r="B4313">
        <v>15</v>
      </c>
      <c r="C4313">
        <v>20</v>
      </c>
      <c r="D4313" t="s">
        <v>146</v>
      </c>
      <c r="E4313" t="s">
        <v>210</v>
      </c>
      <c r="F4313">
        <v>97.63</v>
      </c>
      <c r="G4313">
        <v>175</v>
      </c>
      <c r="H4313">
        <v>-21.578945882432659</v>
      </c>
      <c r="I4313" s="7">
        <f>((Table1[[#This Row],[returns]]+(1-$O$2)*Table1[[#This Row],[number of trades]])-ABS(Table1[[#This Row],[company return]]))/100</f>
        <v>0.76051054117567329</v>
      </c>
      <c r="J4313" s="7">
        <f>((Table1[[#This Row],[returns]]+(1-$P$2)*Table1[[#This Row],[number of trades]])-ABS(Table1[[#This Row],[company return]]))/100</f>
        <v>1.1980105411756734</v>
      </c>
      <c r="K4313" s="7">
        <f>((Table1[[#This Row],[returns]]+(1-$Q$2)*Table1[[#This Row],[number of trades]])-ABS(Table1[[#This Row],[company return]]))/100</f>
        <v>1.6355105411756734</v>
      </c>
      <c r="L4313" s="7">
        <f>((Table1[[#This Row],[returns]]+(1-$R$2)*Table1[[#This Row],[number of trades]])-ABS(Table1[[#This Row],[company return]]))/100</f>
        <v>2.0730105411756732</v>
      </c>
      <c r="M4313" s="7">
        <f>((Table1[[#This Row],[returns]]+(1-$S$2)*Table1[[#This Row],[number of trades]])-ABS(Table1[[#This Row],[company return]]))/100</f>
        <v>2.5105105411756732</v>
      </c>
      <c r="N4313" s="9">
        <f>Table1[[#This Row],[fastsma]]*Table1[[#This Row],[slowsma]]</f>
        <v>300</v>
      </c>
    </row>
    <row r="4314" spans="1:14" ht="15" customHeight="1" x14ac:dyDescent="0.3">
      <c r="A4314" s="1">
        <v>6192</v>
      </c>
      <c r="B4314">
        <v>15</v>
      </c>
      <c r="C4314">
        <v>20</v>
      </c>
      <c r="D4314" t="s">
        <v>146</v>
      </c>
      <c r="E4314" t="s">
        <v>211</v>
      </c>
      <c r="F4314">
        <v>521.96</v>
      </c>
      <c r="G4314">
        <v>150</v>
      </c>
      <c r="H4314">
        <v>-68.451480148185823</v>
      </c>
      <c r="I4314" s="7">
        <f>((Table1[[#This Row],[returns]]+(1-$O$2)*Table1[[#This Row],[number of trades]])-ABS(Table1[[#This Row],[company return]]))/100</f>
        <v>4.535085198518142</v>
      </c>
      <c r="J4314" s="7">
        <f>((Table1[[#This Row],[returns]]+(1-$P$2)*Table1[[#This Row],[number of trades]])-ABS(Table1[[#This Row],[company return]]))/100</f>
        <v>4.910085198518142</v>
      </c>
      <c r="K4314" s="7">
        <f>((Table1[[#This Row],[returns]]+(1-$Q$2)*Table1[[#This Row],[number of trades]])-ABS(Table1[[#This Row],[company return]]))/100</f>
        <v>5.285085198518142</v>
      </c>
      <c r="L4314" s="7">
        <f>((Table1[[#This Row],[returns]]+(1-$R$2)*Table1[[#This Row],[number of trades]])-ABS(Table1[[#This Row],[company return]]))/100</f>
        <v>5.660085198518142</v>
      </c>
      <c r="M4314" s="7">
        <f>((Table1[[#This Row],[returns]]+(1-$S$2)*Table1[[#This Row],[number of trades]])-ABS(Table1[[#This Row],[company return]]))/100</f>
        <v>6.035085198518142</v>
      </c>
      <c r="N4314" s="9">
        <f>Table1[[#This Row],[fastsma]]*Table1[[#This Row],[slowsma]]</f>
        <v>300</v>
      </c>
    </row>
    <row r="4315" spans="1:14" ht="15" customHeight="1" x14ac:dyDescent="0.3">
      <c r="A4315" s="1">
        <v>6193</v>
      </c>
      <c r="B4315">
        <v>15</v>
      </c>
      <c r="C4315">
        <v>20</v>
      </c>
      <c r="D4315" t="s">
        <v>146</v>
      </c>
      <c r="E4315" t="s">
        <v>212</v>
      </c>
      <c r="F4315">
        <v>372.05</v>
      </c>
      <c r="G4315">
        <v>158</v>
      </c>
      <c r="H4315">
        <v>-10.28503737349733</v>
      </c>
      <c r="I4315" s="7">
        <f>((Table1[[#This Row],[returns]]+(1-$O$2)*Table1[[#This Row],[number of trades]])-ABS(Table1[[#This Row],[company return]]))/100</f>
        <v>3.6176496262650266</v>
      </c>
      <c r="J4315" s="7">
        <f>((Table1[[#This Row],[returns]]+(1-$P$2)*Table1[[#This Row],[number of trades]])-ABS(Table1[[#This Row],[company return]]))/100</f>
        <v>4.0126496262650271</v>
      </c>
      <c r="K4315" s="7">
        <f>((Table1[[#This Row],[returns]]+(1-$Q$2)*Table1[[#This Row],[number of trades]])-ABS(Table1[[#This Row],[company return]]))/100</f>
        <v>4.4076496262650267</v>
      </c>
      <c r="L4315" s="7">
        <f>((Table1[[#This Row],[returns]]+(1-$R$2)*Table1[[#This Row],[number of trades]])-ABS(Table1[[#This Row],[company return]]))/100</f>
        <v>4.8026496262650262</v>
      </c>
      <c r="M4315" s="7">
        <f>((Table1[[#This Row],[returns]]+(1-$S$2)*Table1[[#This Row],[number of trades]])-ABS(Table1[[#This Row],[company return]]))/100</f>
        <v>5.1976496262650267</v>
      </c>
      <c r="N4315" s="9">
        <f>Table1[[#This Row],[fastsma]]*Table1[[#This Row],[slowsma]]</f>
        <v>300</v>
      </c>
    </row>
    <row r="4316" spans="1:14" ht="15" customHeight="1" x14ac:dyDescent="0.3">
      <c r="A4316" s="1">
        <v>6194</v>
      </c>
      <c r="B4316">
        <v>15</v>
      </c>
      <c r="C4316">
        <v>20</v>
      </c>
      <c r="D4316" t="s">
        <v>146</v>
      </c>
      <c r="E4316" t="s">
        <v>213</v>
      </c>
      <c r="F4316">
        <v>223.35</v>
      </c>
      <c r="G4316">
        <v>167</v>
      </c>
      <c r="H4316">
        <v>-30.792682904668109</v>
      </c>
      <c r="I4316" s="7">
        <f>((Table1[[#This Row],[returns]]+(1-$O$2)*Table1[[#This Row],[number of trades]])-ABS(Table1[[#This Row],[company return]]))/100</f>
        <v>1.9255731709533188</v>
      </c>
      <c r="J4316" s="7">
        <f>((Table1[[#This Row],[returns]]+(1-$P$2)*Table1[[#This Row],[number of trades]])-ABS(Table1[[#This Row],[company return]]))/100</f>
        <v>2.343073170953319</v>
      </c>
      <c r="K4316" s="7">
        <f>((Table1[[#This Row],[returns]]+(1-$Q$2)*Table1[[#This Row],[number of trades]])-ABS(Table1[[#This Row],[company return]]))/100</f>
        <v>2.7605731709533194</v>
      </c>
      <c r="L4316" s="7">
        <f>((Table1[[#This Row],[returns]]+(1-$R$2)*Table1[[#This Row],[number of trades]])-ABS(Table1[[#This Row],[company return]]))/100</f>
        <v>3.1780731709533194</v>
      </c>
      <c r="M4316" s="7">
        <f>((Table1[[#This Row],[returns]]+(1-$S$2)*Table1[[#This Row],[number of trades]])-ABS(Table1[[#This Row],[company return]]))/100</f>
        <v>3.5955731709533194</v>
      </c>
      <c r="N4316" s="9">
        <f>Table1[[#This Row],[fastsma]]*Table1[[#This Row],[slowsma]]</f>
        <v>300</v>
      </c>
    </row>
    <row r="4317" spans="1:14" ht="15" customHeight="1" x14ac:dyDescent="0.3">
      <c r="A4317" s="1">
        <v>6195</v>
      </c>
      <c r="B4317">
        <v>15</v>
      </c>
      <c r="C4317">
        <v>20</v>
      </c>
      <c r="D4317" t="s">
        <v>146</v>
      </c>
      <c r="E4317" t="s">
        <v>214</v>
      </c>
      <c r="F4317">
        <v>299.86</v>
      </c>
      <c r="G4317">
        <v>161</v>
      </c>
      <c r="H4317">
        <v>3.7138547256379022</v>
      </c>
      <c r="I4317" s="7">
        <f>((Table1[[#This Row],[returns]]+(1-$O$2)*Table1[[#This Row],[number of trades]])-ABS(Table1[[#This Row],[company return]]))/100</f>
        <v>2.9614614527436207</v>
      </c>
      <c r="J4317" s="7">
        <f>((Table1[[#This Row],[returns]]+(1-$P$2)*Table1[[#This Row],[number of trades]])-ABS(Table1[[#This Row],[company return]]))/100</f>
        <v>3.363961452743621</v>
      </c>
      <c r="K4317" s="7">
        <f>((Table1[[#This Row],[returns]]+(1-$Q$2)*Table1[[#This Row],[number of trades]])-ABS(Table1[[#This Row],[company return]]))/100</f>
        <v>3.7664614527436209</v>
      </c>
      <c r="L4317" s="7">
        <f>((Table1[[#This Row],[returns]]+(1-$R$2)*Table1[[#This Row],[number of trades]])-ABS(Table1[[#This Row],[company return]]))/100</f>
        <v>4.1689614527436207</v>
      </c>
      <c r="M4317" s="7">
        <f>((Table1[[#This Row],[returns]]+(1-$S$2)*Table1[[#This Row],[number of trades]])-ABS(Table1[[#This Row],[company return]]))/100</f>
        <v>4.5714614527436206</v>
      </c>
      <c r="N4317" s="9">
        <f>Table1[[#This Row],[fastsma]]*Table1[[#This Row],[slowsma]]</f>
        <v>300</v>
      </c>
    </row>
    <row r="4318" spans="1:14" ht="15" customHeight="1" x14ac:dyDescent="0.3">
      <c r="A4318" s="1">
        <v>6196</v>
      </c>
      <c r="B4318">
        <v>15</v>
      </c>
      <c r="C4318">
        <v>20</v>
      </c>
      <c r="D4318" t="s">
        <v>146</v>
      </c>
      <c r="E4318" t="s">
        <v>215</v>
      </c>
      <c r="F4318">
        <v>493.1</v>
      </c>
      <c r="G4318">
        <v>158</v>
      </c>
      <c r="H4318">
        <v>-80.645161290322577</v>
      </c>
      <c r="I4318" s="7">
        <f>((Table1[[#This Row],[returns]]+(1-$O$2)*Table1[[#This Row],[number of trades]])-ABS(Table1[[#This Row],[company return]]))/100</f>
        <v>4.124548387096775</v>
      </c>
      <c r="J4318" s="7">
        <f>((Table1[[#This Row],[returns]]+(1-$P$2)*Table1[[#This Row],[number of trades]])-ABS(Table1[[#This Row],[company return]]))/100</f>
        <v>4.5195483870967745</v>
      </c>
      <c r="K4318" s="7">
        <f>((Table1[[#This Row],[returns]]+(1-$Q$2)*Table1[[#This Row],[number of trades]])-ABS(Table1[[#This Row],[company return]]))/100</f>
        <v>4.914548387096775</v>
      </c>
      <c r="L4318" s="7">
        <f>((Table1[[#This Row],[returns]]+(1-$R$2)*Table1[[#This Row],[number of trades]])-ABS(Table1[[#This Row],[company return]]))/100</f>
        <v>5.3095483870967746</v>
      </c>
      <c r="M4318" s="7">
        <f>((Table1[[#This Row],[returns]]+(1-$S$2)*Table1[[#This Row],[number of trades]])-ABS(Table1[[#This Row],[company return]]))/100</f>
        <v>5.704548387096775</v>
      </c>
      <c r="N4318" s="9">
        <f>Table1[[#This Row],[fastsma]]*Table1[[#This Row],[slowsma]]</f>
        <v>300</v>
      </c>
    </row>
    <row r="4319" spans="1:14" ht="15" customHeight="1" x14ac:dyDescent="0.3">
      <c r="A4319" s="1">
        <v>6197</v>
      </c>
      <c r="B4319">
        <v>15</v>
      </c>
      <c r="C4319">
        <v>20</v>
      </c>
      <c r="D4319" t="s">
        <v>146</v>
      </c>
      <c r="E4319" t="s">
        <v>216</v>
      </c>
      <c r="F4319">
        <v>662.19</v>
      </c>
      <c r="G4319">
        <v>155</v>
      </c>
      <c r="H4319">
        <v>-5.070529725189088</v>
      </c>
      <c r="I4319" s="7">
        <f>((Table1[[#This Row],[returns]]+(1-$O$2)*Table1[[#This Row],[number of trades]])-ABS(Table1[[#This Row],[company return]]))/100</f>
        <v>6.5711947027481097</v>
      </c>
      <c r="J4319" s="7">
        <f>((Table1[[#This Row],[returns]]+(1-$P$2)*Table1[[#This Row],[number of trades]])-ABS(Table1[[#This Row],[company return]]))/100</f>
        <v>6.9586947027481099</v>
      </c>
      <c r="K4319" s="7">
        <f>((Table1[[#This Row],[returns]]+(1-$Q$2)*Table1[[#This Row],[number of trades]])-ABS(Table1[[#This Row],[company return]]))/100</f>
        <v>7.34619470274811</v>
      </c>
      <c r="L4319" s="7">
        <f>((Table1[[#This Row],[returns]]+(1-$R$2)*Table1[[#This Row],[number of trades]])-ABS(Table1[[#This Row],[company return]]))/100</f>
        <v>7.7336947027481093</v>
      </c>
      <c r="M4319" s="7">
        <f>((Table1[[#This Row],[returns]]+(1-$S$2)*Table1[[#This Row],[number of trades]])-ABS(Table1[[#This Row],[company return]]))/100</f>
        <v>8.1211947027481095</v>
      </c>
      <c r="N4319" s="9">
        <f>Table1[[#This Row],[fastsma]]*Table1[[#This Row],[slowsma]]</f>
        <v>300</v>
      </c>
    </row>
    <row r="4320" spans="1:14" ht="15" customHeight="1" x14ac:dyDescent="0.3">
      <c r="A4320" s="1">
        <v>6198</v>
      </c>
      <c r="B4320">
        <v>15</v>
      </c>
      <c r="C4320">
        <v>20</v>
      </c>
      <c r="D4320" t="s">
        <v>146</v>
      </c>
      <c r="E4320" t="s">
        <v>217</v>
      </c>
      <c r="F4320">
        <v>201.89</v>
      </c>
      <c r="G4320">
        <v>150</v>
      </c>
      <c r="H4320">
        <v>47.558208740258003</v>
      </c>
      <c r="I4320" s="7">
        <f>((Table1[[#This Row],[returns]]+(1-$O$2)*Table1[[#This Row],[number of trades]])-ABS(Table1[[#This Row],[company return]]))/100</f>
        <v>1.5433179125974197</v>
      </c>
      <c r="J4320" s="7">
        <f>((Table1[[#This Row],[returns]]+(1-$P$2)*Table1[[#This Row],[number of trades]])-ABS(Table1[[#This Row],[company return]]))/100</f>
        <v>1.9183179125974197</v>
      </c>
      <c r="K4320" s="7">
        <f>((Table1[[#This Row],[returns]]+(1-$Q$2)*Table1[[#This Row],[number of trades]])-ABS(Table1[[#This Row],[company return]]))/100</f>
        <v>2.2933179125974199</v>
      </c>
      <c r="L4320" s="7">
        <f>((Table1[[#This Row],[returns]]+(1-$R$2)*Table1[[#This Row],[number of trades]])-ABS(Table1[[#This Row],[company return]]))/100</f>
        <v>2.6683179125974199</v>
      </c>
      <c r="M4320" s="7">
        <f>((Table1[[#This Row],[returns]]+(1-$S$2)*Table1[[#This Row],[number of trades]])-ABS(Table1[[#This Row],[company return]]))/100</f>
        <v>3.0433179125974199</v>
      </c>
      <c r="N4320" s="9">
        <f>Table1[[#This Row],[fastsma]]*Table1[[#This Row],[slowsma]]</f>
        <v>300</v>
      </c>
    </row>
    <row r="4321" spans="1:14" ht="15" customHeight="1" x14ac:dyDescent="0.3">
      <c r="A4321" s="1">
        <v>6199</v>
      </c>
      <c r="B4321">
        <v>15</v>
      </c>
      <c r="C4321">
        <v>20</v>
      </c>
      <c r="D4321" t="s">
        <v>146</v>
      </c>
      <c r="E4321" t="s">
        <v>218</v>
      </c>
      <c r="F4321">
        <v>538.08000000000004</v>
      </c>
      <c r="G4321">
        <v>151</v>
      </c>
      <c r="H4321">
        <v>-51.273045037320863</v>
      </c>
      <c r="I4321" s="7">
        <f>((Table1[[#This Row],[returns]]+(1-$O$2)*Table1[[#This Row],[number of trades]])-ABS(Table1[[#This Row],[company return]]))/100</f>
        <v>4.8680695496267923</v>
      </c>
      <c r="J4321" s="7">
        <f>((Table1[[#This Row],[returns]]+(1-$P$2)*Table1[[#This Row],[number of trades]])-ABS(Table1[[#This Row],[company return]]))/100</f>
        <v>5.2455695496267909</v>
      </c>
      <c r="K4321" s="7">
        <f>((Table1[[#This Row],[returns]]+(1-$Q$2)*Table1[[#This Row],[number of trades]])-ABS(Table1[[#This Row],[company return]]))/100</f>
        <v>5.6230695496267913</v>
      </c>
      <c r="L4321" s="7">
        <f>((Table1[[#This Row],[returns]]+(1-$R$2)*Table1[[#This Row],[number of trades]])-ABS(Table1[[#This Row],[company return]]))/100</f>
        <v>6.0005695496267917</v>
      </c>
      <c r="M4321" s="7">
        <f>((Table1[[#This Row],[returns]]+(1-$S$2)*Table1[[#This Row],[number of trades]])-ABS(Table1[[#This Row],[company return]]))/100</f>
        <v>6.3780695496267912</v>
      </c>
      <c r="N4321" s="9">
        <f>Table1[[#This Row],[fastsma]]*Table1[[#This Row],[slowsma]]</f>
        <v>300</v>
      </c>
    </row>
    <row r="4322" spans="1:14" ht="15" customHeight="1" x14ac:dyDescent="0.3">
      <c r="A4322" s="1">
        <v>700</v>
      </c>
      <c r="B4322">
        <v>1</v>
      </c>
      <c r="C4322">
        <v>50</v>
      </c>
      <c r="D4322" t="s">
        <v>114</v>
      </c>
      <c r="E4322" t="s">
        <v>8</v>
      </c>
      <c r="F4322">
        <v>203.64</v>
      </c>
      <c r="G4322">
        <v>177</v>
      </c>
      <c r="H4322">
        <v>834.86333297374779</v>
      </c>
      <c r="I4322" s="7">
        <f>((Table1[[#This Row],[returns]]+(1-$O$2)*Table1[[#This Row],[number of trades]])-ABS(Table1[[#This Row],[company return]]))/100</f>
        <v>-6.3122333297374782</v>
      </c>
      <c r="J4322" s="7">
        <f>((Table1[[#This Row],[returns]]+(1-$P$2)*Table1[[#This Row],[number of trades]])-ABS(Table1[[#This Row],[company return]]))/100</f>
        <v>-5.8697333297374783</v>
      </c>
      <c r="K4322" s="7">
        <f>((Table1[[#This Row],[returns]]+(1-$Q$2)*Table1[[#This Row],[number of trades]])-ABS(Table1[[#This Row],[company return]]))/100</f>
        <v>-5.4272333297374784</v>
      </c>
      <c r="L4322" s="7">
        <f>((Table1[[#This Row],[returns]]+(1-$R$2)*Table1[[#This Row],[number of trades]])-ABS(Table1[[#This Row],[company return]]))/100</f>
        <v>-4.9847333297374776</v>
      </c>
      <c r="M4322" s="7">
        <f>((Table1[[#This Row],[returns]]+(1-$S$2)*Table1[[#This Row],[number of trades]])-ABS(Table1[[#This Row],[company return]]))/100</f>
        <v>-4.5422333297374777</v>
      </c>
      <c r="N4322" s="9">
        <f>Table1[[#This Row],[fastsma]]*Table1[[#This Row],[slowsma]]</f>
        <v>50</v>
      </c>
    </row>
    <row r="4323" spans="1:14" ht="15" customHeight="1" x14ac:dyDescent="0.3">
      <c r="A4323" s="1">
        <v>701</v>
      </c>
      <c r="B4323">
        <v>1</v>
      </c>
      <c r="C4323">
        <v>50</v>
      </c>
      <c r="D4323" t="s">
        <v>114</v>
      </c>
      <c r="E4323" t="s">
        <v>9</v>
      </c>
      <c r="F4323">
        <v>103.8</v>
      </c>
      <c r="G4323">
        <v>198</v>
      </c>
      <c r="H4323">
        <v>1110.3186038650399</v>
      </c>
      <c r="I4323" s="7">
        <f>((Table1[[#This Row],[returns]]+(1-$O$2)*Table1[[#This Row],[number of trades]])-ABS(Table1[[#This Row],[company return]]))/100</f>
        <v>-10.065186038650399</v>
      </c>
      <c r="J4323" s="7">
        <f>((Table1[[#This Row],[returns]]+(1-$P$2)*Table1[[#This Row],[number of trades]])-ABS(Table1[[#This Row],[company return]]))/100</f>
        <v>-9.5701860386503999</v>
      </c>
      <c r="K4323" s="7">
        <f>((Table1[[#This Row],[returns]]+(1-$Q$2)*Table1[[#This Row],[number of trades]])-ABS(Table1[[#This Row],[company return]]))/100</f>
        <v>-9.0751860386503989</v>
      </c>
      <c r="L4323" s="7">
        <f>((Table1[[#This Row],[returns]]+(1-$R$2)*Table1[[#This Row],[number of trades]])-ABS(Table1[[#This Row],[company return]]))/100</f>
        <v>-8.5801860386503996</v>
      </c>
      <c r="M4323" s="7">
        <f>((Table1[[#This Row],[returns]]+(1-$S$2)*Table1[[#This Row],[number of trades]])-ABS(Table1[[#This Row],[company return]]))/100</f>
        <v>-8.0851860386503986</v>
      </c>
      <c r="N4323" s="9">
        <f>Table1[[#This Row],[fastsma]]*Table1[[#This Row],[slowsma]]</f>
        <v>50</v>
      </c>
    </row>
    <row r="4324" spans="1:14" ht="15" customHeight="1" x14ac:dyDescent="0.3">
      <c r="A4324" s="1">
        <v>702</v>
      </c>
      <c r="B4324">
        <v>1</v>
      </c>
      <c r="C4324">
        <v>50</v>
      </c>
      <c r="D4324" t="s">
        <v>114</v>
      </c>
      <c r="E4324" t="s">
        <v>10</v>
      </c>
      <c r="F4324">
        <v>135.35</v>
      </c>
      <c r="G4324">
        <v>182</v>
      </c>
      <c r="H4324">
        <v>584.16829912434787</v>
      </c>
      <c r="I4324" s="7">
        <f>((Table1[[#This Row],[returns]]+(1-$O$2)*Table1[[#This Row],[number of trades]])-ABS(Table1[[#This Row],[company return]]))/100</f>
        <v>-4.4881829912434785</v>
      </c>
      <c r="J4324" s="7">
        <f>((Table1[[#This Row],[returns]]+(1-$P$2)*Table1[[#This Row],[number of trades]])-ABS(Table1[[#This Row],[company return]]))/100</f>
        <v>-4.0331829912434785</v>
      </c>
      <c r="K4324" s="7">
        <f>((Table1[[#This Row],[returns]]+(1-$Q$2)*Table1[[#This Row],[number of trades]])-ABS(Table1[[#This Row],[company return]]))/100</f>
        <v>-3.5781829912434784</v>
      </c>
      <c r="L4324" s="7">
        <f>((Table1[[#This Row],[returns]]+(1-$R$2)*Table1[[#This Row],[number of trades]])-ABS(Table1[[#This Row],[company return]]))/100</f>
        <v>-3.1231829912434783</v>
      </c>
      <c r="M4324" s="7">
        <f>((Table1[[#This Row],[returns]]+(1-$S$2)*Table1[[#This Row],[number of trades]])-ABS(Table1[[#This Row],[company return]]))/100</f>
        <v>-2.6681829912434782</v>
      </c>
      <c r="N4324" s="9">
        <f>Table1[[#This Row],[fastsma]]*Table1[[#This Row],[slowsma]]</f>
        <v>50</v>
      </c>
    </row>
    <row r="4325" spans="1:14" ht="15" customHeight="1" x14ac:dyDescent="0.3">
      <c r="A4325" s="1">
        <v>703</v>
      </c>
      <c r="B4325">
        <v>1</v>
      </c>
      <c r="C4325">
        <v>50</v>
      </c>
      <c r="D4325" t="s">
        <v>114</v>
      </c>
      <c r="E4325" t="s">
        <v>11</v>
      </c>
      <c r="F4325">
        <v>277.56</v>
      </c>
      <c r="G4325">
        <v>179</v>
      </c>
      <c r="H4325">
        <v>884.49340663454268</v>
      </c>
      <c r="I4325" s="7">
        <f>((Table1[[#This Row],[returns]]+(1-$O$2)*Table1[[#This Row],[number of trades]])-ABS(Table1[[#This Row],[company return]]))/100</f>
        <v>-6.0693340663454274</v>
      </c>
      <c r="J4325" s="7">
        <f>((Table1[[#This Row],[returns]]+(1-$P$2)*Table1[[#This Row],[number of trades]])-ABS(Table1[[#This Row],[company return]]))/100</f>
        <v>-5.6218340663454276</v>
      </c>
      <c r="K4325" s="7">
        <f>((Table1[[#This Row],[returns]]+(1-$Q$2)*Table1[[#This Row],[number of trades]])-ABS(Table1[[#This Row],[company return]]))/100</f>
        <v>-5.1743340663454269</v>
      </c>
      <c r="L4325" s="7">
        <f>((Table1[[#This Row],[returns]]+(1-$R$2)*Table1[[#This Row],[number of trades]])-ABS(Table1[[#This Row],[company return]]))/100</f>
        <v>-4.7268340663454271</v>
      </c>
      <c r="M4325" s="7">
        <f>((Table1[[#This Row],[returns]]+(1-$S$2)*Table1[[#This Row],[number of trades]])-ABS(Table1[[#This Row],[company return]]))/100</f>
        <v>-4.2793340663454265</v>
      </c>
      <c r="N4325" s="9">
        <f>Table1[[#This Row],[fastsma]]*Table1[[#This Row],[slowsma]]</f>
        <v>50</v>
      </c>
    </row>
    <row r="4326" spans="1:14" ht="15" customHeight="1" x14ac:dyDescent="0.3">
      <c r="A4326" s="1">
        <v>704</v>
      </c>
      <c r="B4326">
        <v>1</v>
      </c>
      <c r="C4326">
        <v>50</v>
      </c>
      <c r="D4326" t="s">
        <v>114</v>
      </c>
      <c r="E4326" t="s">
        <v>12</v>
      </c>
      <c r="F4326">
        <v>639.86</v>
      </c>
      <c r="G4326">
        <v>178</v>
      </c>
      <c r="H4326">
        <v>12799.99976757938</v>
      </c>
      <c r="I4326" s="7">
        <f>((Table1[[#This Row],[returns]]+(1-$O$2)*Table1[[#This Row],[number of trades]])-ABS(Table1[[#This Row],[company return]]))/100</f>
        <v>-121.60139767579379</v>
      </c>
      <c r="J4326" s="7">
        <f>((Table1[[#This Row],[returns]]+(1-$P$2)*Table1[[#This Row],[number of trades]])-ABS(Table1[[#This Row],[company return]]))/100</f>
        <v>-121.1563976757938</v>
      </c>
      <c r="K4326" s="7">
        <f>((Table1[[#This Row],[returns]]+(1-$Q$2)*Table1[[#This Row],[number of trades]])-ABS(Table1[[#This Row],[company return]]))/100</f>
        <v>-120.71139767579379</v>
      </c>
      <c r="L4326" s="7">
        <f>((Table1[[#This Row],[returns]]+(1-$R$2)*Table1[[#This Row],[number of trades]])-ABS(Table1[[#This Row],[company return]]))/100</f>
        <v>-120.2663976757938</v>
      </c>
      <c r="M4326" s="7">
        <f>((Table1[[#This Row],[returns]]+(1-$S$2)*Table1[[#This Row],[number of trades]])-ABS(Table1[[#This Row],[company return]]))/100</f>
        <v>-119.82139767579379</v>
      </c>
      <c r="N4326" s="9">
        <f>Table1[[#This Row],[fastsma]]*Table1[[#This Row],[slowsma]]</f>
        <v>50</v>
      </c>
    </row>
    <row r="4327" spans="1:14" ht="15" customHeight="1" x14ac:dyDescent="0.3">
      <c r="A4327" s="1">
        <v>705</v>
      </c>
      <c r="B4327">
        <v>1</v>
      </c>
      <c r="C4327">
        <v>50</v>
      </c>
      <c r="D4327" t="s">
        <v>114</v>
      </c>
      <c r="E4327" t="s">
        <v>13</v>
      </c>
      <c r="F4327">
        <v>1022</v>
      </c>
      <c r="G4327">
        <v>153</v>
      </c>
      <c r="H4327">
        <v>10874.69036005628</v>
      </c>
      <c r="I4327" s="7">
        <f>((Table1[[#This Row],[returns]]+(1-$O$2)*Table1[[#This Row],[number of trades]])-ABS(Table1[[#This Row],[company return]]))/100</f>
        <v>-98.526903600562804</v>
      </c>
      <c r="J4327" s="7">
        <f>((Table1[[#This Row],[returns]]+(1-$P$2)*Table1[[#This Row],[number of trades]])-ABS(Table1[[#This Row],[company return]]))/100</f>
        <v>-98.144403600562796</v>
      </c>
      <c r="K4327" s="7">
        <f>((Table1[[#This Row],[returns]]+(1-$Q$2)*Table1[[#This Row],[number of trades]])-ABS(Table1[[#This Row],[company return]]))/100</f>
        <v>-97.761903600562803</v>
      </c>
      <c r="L4327" s="7">
        <f>((Table1[[#This Row],[returns]]+(1-$R$2)*Table1[[#This Row],[number of trades]])-ABS(Table1[[#This Row],[company return]]))/100</f>
        <v>-97.379403600562796</v>
      </c>
      <c r="M4327" s="7">
        <f>((Table1[[#This Row],[returns]]+(1-$S$2)*Table1[[#This Row],[number of trades]])-ABS(Table1[[#This Row],[company return]]))/100</f>
        <v>-96.996903600562803</v>
      </c>
      <c r="N4327" s="9">
        <f>Table1[[#This Row],[fastsma]]*Table1[[#This Row],[slowsma]]</f>
        <v>50</v>
      </c>
    </row>
    <row r="4328" spans="1:14" ht="15" customHeight="1" x14ac:dyDescent="0.3">
      <c r="A4328" s="1">
        <v>706</v>
      </c>
      <c r="B4328">
        <v>1</v>
      </c>
      <c r="C4328">
        <v>50</v>
      </c>
      <c r="D4328" t="s">
        <v>114</v>
      </c>
      <c r="E4328" t="s">
        <v>14</v>
      </c>
      <c r="F4328">
        <v>5.88</v>
      </c>
      <c r="G4328">
        <v>192</v>
      </c>
      <c r="H4328">
        <v>260.93350393052992</v>
      </c>
      <c r="I4328" s="7">
        <f>((Table1[[#This Row],[returns]]+(1-$O$2)*Table1[[#This Row],[number of trades]])-ABS(Table1[[#This Row],[company return]]))/100</f>
        <v>-2.5505350393052995</v>
      </c>
      <c r="J4328" s="7">
        <f>((Table1[[#This Row],[returns]]+(1-$P$2)*Table1[[#This Row],[number of trades]])-ABS(Table1[[#This Row],[company return]]))/100</f>
        <v>-2.0705350393052995</v>
      </c>
      <c r="K4328" s="7">
        <f>((Table1[[#This Row],[returns]]+(1-$Q$2)*Table1[[#This Row],[number of trades]])-ABS(Table1[[#This Row],[company return]]))/100</f>
        <v>-1.5905350393052993</v>
      </c>
      <c r="L4328" s="7">
        <f>((Table1[[#This Row],[returns]]+(1-$R$2)*Table1[[#This Row],[number of trades]])-ABS(Table1[[#This Row],[company return]]))/100</f>
        <v>-1.1105350393052993</v>
      </c>
      <c r="M4328" s="7">
        <f>((Table1[[#This Row],[returns]]+(1-$S$2)*Table1[[#This Row],[number of trades]])-ABS(Table1[[#This Row],[company return]]))/100</f>
        <v>-0.63053503930529931</v>
      </c>
      <c r="N4328" s="9">
        <f>Table1[[#This Row],[fastsma]]*Table1[[#This Row],[slowsma]]</f>
        <v>50</v>
      </c>
    </row>
    <row r="4329" spans="1:14" ht="15" customHeight="1" x14ac:dyDescent="0.3">
      <c r="A4329" s="1">
        <v>707</v>
      </c>
      <c r="B4329">
        <v>1</v>
      </c>
      <c r="C4329">
        <v>50</v>
      </c>
      <c r="D4329" t="s">
        <v>114</v>
      </c>
      <c r="E4329" t="s">
        <v>15</v>
      </c>
      <c r="F4329">
        <v>9.02</v>
      </c>
      <c r="G4329">
        <v>186</v>
      </c>
      <c r="H4329">
        <v>267.92206861972642</v>
      </c>
      <c r="I4329" s="7">
        <f>((Table1[[#This Row],[returns]]+(1-$O$2)*Table1[[#This Row],[number of trades]])-ABS(Table1[[#This Row],[company return]]))/100</f>
        <v>-2.5890206861972644</v>
      </c>
      <c r="J4329" s="7">
        <f>((Table1[[#This Row],[returns]]+(1-$P$2)*Table1[[#This Row],[number of trades]])-ABS(Table1[[#This Row],[company return]]))/100</f>
        <v>-2.1240206861972641</v>
      </c>
      <c r="K4329" s="7">
        <f>((Table1[[#This Row],[returns]]+(1-$Q$2)*Table1[[#This Row],[number of trades]])-ABS(Table1[[#This Row],[company return]]))/100</f>
        <v>-1.6590206861972643</v>
      </c>
      <c r="L4329" s="7">
        <f>((Table1[[#This Row],[returns]]+(1-$R$2)*Table1[[#This Row],[number of trades]])-ABS(Table1[[#This Row],[company return]]))/100</f>
        <v>-1.194020686197264</v>
      </c>
      <c r="M4329" s="7">
        <f>((Table1[[#This Row],[returns]]+(1-$S$2)*Table1[[#This Row],[number of trades]])-ABS(Table1[[#This Row],[company return]]))/100</f>
        <v>-0.72902068619726412</v>
      </c>
      <c r="N4329" s="9">
        <f>Table1[[#This Row],[fastsma]]*Table1[[#This Row],[slowsma]]</f>
        <v>50</v>
      </c>
    </row>
    <row r="4330" spans="1:14" ht="15" customHeight="1" x14ac:dyDescent="0.3">
      <c r="A4330" s="1">
        <v>708</v>
      </c>
      <c r="B4330">
        <v>1</v>
      </c>
      <c r="C4330">
        <v>50</v>
      </c>
      <c r="D4330" t="s">
        <v>114</v>
      </c>
      <c r="E4330" t="s">
        <v>16</v>
      </c>
      <c r="F4330">
        <v>249.24</v>
      </c>
      <c r="G4330">
        <v>181</v>
      </c>
      <c r="H4330">
        <v>869.00002615792414</v>
      </c>
      <c r="I4330" s="7">
        <f>((Table1[[#This Row],[returns]]+(1-$O$2)*Table1[[#This Row],[number of trades]])-ABS(Table1[[#This Row],[company return]]))/100</f>
        <v>-6.1976002615792414</v>
      </c>
      <c r="J4330" s="7">
        <f>((Table1[[#This Row],[returns]]+(1-$P$2)*Table1[[#This Row],[number of trades]])-ABS(Table1[[#This Row],[company return]]))/100</f>
        <v>-5.7451002615792417</v>
      </c>
      <c r="K4330" s="7">
        <f>((Table1[[#This Row],[returns]]+(1-$Q$2)*Table1[[#This Row],[number of trades]])-ABS(Table1[[#This Row],[company return]]))/100</f>
        <v>-5.2926002615792411</v>
      </c>
      <c r="L4330" s="7">
        <f>((Table1[[#This Row],[returns]]+(1-$R$2)*Table1[[#This Row],[number of trades]])-ABS(Table1[[#This Row],[company return]]))/100</f>
        <v>-4.8401002615792414</v>
      </c>
      <c r="M4330" s="7">
        <f>((Table1[[#This Row],[returns]]+(1-$S$2)*Table1[[#This Row],[number of trades]])-ABS(Table1[[#This Row],[company return]]))/100</f>
        <v>-4.3876002615792409</v>
      </c>
      <c r="N4330" s="9">
        <f>Table1[[#This Row],[fastsma]]*Table1[[#This Row],[slowsma]]</f>
        <v>50</v>
      </c>
    </row>
    <row r="4331" spans="1:14" ht="15" customHeight="1" x14ac:dyDescent="0.3">
      <c r="A4331" s="1">
        <v>709</v>
      </c>
      <c r="B4331">
        <v>1</v>
      </c>
      <c r="C4331">
        <v>50</v>
      </c>
      <c r="D4331" t="s">
        <v>114</v>
      </c>
      <c r="E4331" t="s">
        <v>17</v>
      </c>
      <c r="F4331">
        <v>239.3</v>
      </c>
      <c r="G4331">
        <v>165</v>
      </c>
      <c r="H4331">
        <v>490.05525304351193</v>
      </c>
      <c r="I4331" s="7">
        <f>((Table1[[#This Row],[returns]]+(1-$O$2)*Table1[[#This Row],[number of trades]])-ABS(Table1[[#This Row],[company return]]))/100</f>
        <v>-2.5075525304351189</v>
      </c>
      <c r="J4331" s="7">
        <f>((Table1[[#This Row],[returns]]+(1-$P$2)*Table1[[#This Row],[number of trades]])-ABS(Table1[[#This Row],[company return]]))/100</f>
        <v>-2.0950525304351193</v>
      </c>
      <c r="K4331" s="7">
        <f>((Table1[[#This Row],[returns]]+(1-$Q$2)*Table1[[#This Row],[number of trades]])-ABS(Table1[[#This Row],[company return]]))/100</f>
        <v>-1.6825525304351192</v>
      </c>
      <c r="L4331" s="7">
        <f>((Table1[[#This Row],[returns]]+(1-$R$2)*Table1[[#This Row],[number of trades]])-ABS(Table1[[#This Row],[company return]]))/100</f>
        <v>-1.2700525304351191</v>
      </c>
      <c r="M4331" s="7">
        <f>((Table1[[#This Row],[returns]]+(1-$S$2)*Table1[[#This Row],[number of trades]])-ABS(Table1[[#This Row],[company return]]))/100</f>
        <v>-0.85755253043511914</v>
      </c>
      <c r="N4331" s="9">
        <f>Table1[[#This Row],[fastsma]]*Table1[[#This Row],[slowsma]]</f>
        <v>50</v>
      </c>
    </row>
    <row r="4332" spans="1:14" ht="15" customHeight="1" x14ac:dyDescent="0.3">
      <c r="A4332" s="1">
        <v>710</v>
      </c>
      <c r="B4332">
        <v>1</v>
      </c>
      <c r="C4332">
        <v>50</v>
      </c>
      <c r="D4332" t="s">
        <v>114</v>
      </c>
      <c r="E4332" t="s">
        <v>18</v>
      </c>
      <c r="F4332">
        <v>50.68</v>
      </c>
      <c r="G4332">
        <v>184</v>
      </c>
      <c r="H4332">
        <v>475.10615748782482</v>
      </c>
      <c r="I4332" s="7">
        <f>((Table1[[#This Row],[returns]]+(1-$O$2)*Table1[[#This Row],[number of trades]])-ABS(Table1[[#This Row],[company return]]))/100</f>
        <v>-4.244261574878248</v>
      </c>
      <c r="J4332" s="7">
        <f>((Table1[[#This Row],[returns]]+(1-$P$2)*Table1[[#This Row],[number of trades]])-ABS(Table1[[#This Row],[company return]]))/100</f>
        <v>-3.784261574878248</v>
      </c>
      <c r="K4332" s="7">
        <f>((Table1[[#This Row],[returns]]+(1-$Q$2)*Table1[[#This Row],[number of trades]])-ABS(Table1[[#This Row],[company return]]))/100</f>
        <v>-3.324261574878248</v>
      </c>
      <c r="L4332" s="7">
        <f>((Table1[[#This Row],[returns]]+(1-$R$2)*Table1[[#This Row],[number of trades]])-ABS(Table1[[#This Row],[company return]]))/100</f>
        <v>-2.8642615748782481</v>
      </c>
      <c r="M4332" s="7">
        <f>((Table1[[#This Row],[returns]]+(1-$S$2)*Table1[[#This Row],[number of trades]])-ABS(Table1[[#This Row],[company return]]))/100</f>
        <v>-2.4042615748782481</v>
      </c>
      <c r="N4332" s="9">
        <f>Table1[[#This Row],[fastsma]]*Table1[[#This Row],[slowsma]]</f>
        <v>50</v>
      </c>
    </row>
    <row r="4333" spans="1:14" ht="15" customHeight="1" x14ac:dyDescent="0.3">
      <c r="A4333" s="1">
        <v>711</v>
      </c>
      <c r="B4333">
        <v>1</v>
      </c>
      <c r="C4333">
        <v>50</v>
      </c>
      <c r="D4333" t="s">
        <v>114</v>
      </c>
      <c r="E4333" t="s">
        <v>19</v>
      </c>
      <c r="F4333">
        <v>85.28</v>
      </c>
      <c r="G4333">
        <v>201</v>
      </c>
      <c r="H4333">
        <v>800.82506291032996</v>
      </c>
      <c r="I4333" s="7">
        <f>((Table1[[#This Row],[returns]]+(1-$O$2)*Table1[[#This Row],[number of trades]])-ABS(Table1[[#This Row],[company return]]))/100</f>
        <v>-7.1554506291033002</v>
      </c>
      <c r="J4333" s="7">
        <f>((Table1[[#This Row],[returns]]+(1-$P$2)*Table1[[#This Row],[number of trades]])-ABS(Table1[[#This Row],[company return]]))/100</f>
        <v>-6.6529506291032998</v>
      </c>
      <c r="K4333" s="7">
        <f>((Table1[[#This Row],[returns]]+(1-$Q$2)*Table1[[#This Row],[number of trades]])-ABS(Table1[[#This Row],[company return]]))/100</f>
        <v>-6.1504506291033003</v>
      </c>
      <c r="L4333" s="7">
        <f>((Table1[[#This Row],[returns]]+(1-$R$2)*Table1[[#This Row],[number of trades]])-ABS(Table1[[#This Row],[company return]]))/100</f>
        <v>-5.6479506291032999</v>
      </c>
      <c r="M4333" s="7">
        <f>((Table1[[#This Row],[returns]]+(1-$S$2)*Table1[[#This Row],[number of trades]])-ABS(Table1[[#This Row],[company return]]))/100</f>
        <v>-5.1454506291032995</v>
      </c>
      <c r="N4333" s="9">
        <f>Table1[[#This Row],[fastsma]]*Table1[[#This Row],[slowsma]]</f>
        <v>50</v>
      </c>
    </row>
    <row r="4334" spans="1:14" ht="15" customHeight="1" x14ac:dyDescent="0.3">
      <c r="A4334" s="1">
        <v>712</v>
      </c>
      <c r="B4334">
        <v>1</v>
      </c>
      <c r="C4334">
        <v>50</v>
      </c>
      <c r="D4334" t="s">
        <v>114</v>
      </c>
      <c r="E4334" t="s">
        <v>20</v>
      </c>
      <c r="F4334">
        <v>89.4</v>
      </c>
      <c r="G4334">
        <v>188</v>
      </c>
      <c r="H4334">
        <v>19.98647676689804</v>
      </c>
      <c r="I4334" s="7">
        <f>((Table1[[#This Row],[returns]]+(1-$O$2)*Table1[[#This Row],[number of trades]])-ABS(Table1[[#This Row],[company return]]))/100</f>
        <v>0.6941352323310197</v>
      </c>
      <c r="J4334" s="7">
        <f>((Table1[[#This Row],[returns]]+(1-$P$2)*Table1[[#This Row],[number of trades]])-ABS(Table1[[#This Row],[company return]]))/100</f>
        <v>1.1641352323310197</v>
      </c>
      <c r="K4334" s="7">
        <f>((Table1[[#This Row],[returns]]+(1-$Q$2)*Table1[[#This Row],[number of trades]])-ABS(Table1[[#This Row],[company return]]))/100</f>
        <v>1.6341352323310196</v>
      </c>
      <c r="L4334" s="7">
        <f>((Table1[[#This Row],[returns]]+(1-$R$2)*Table1[[#This Row],[number of trades]])-ABS(Table1[[#This Row],[company return]]))/100</f>
        <v>2.1041352323310196</v>
      </c>
      <c r="M4334" s="7">
        <f>((Table1[[#This Row],[returns]]+(1-$S$2)*Table1[[#This Row],[number of trades]])-ABS(Table1[[#This Row],[company return]]))/100</f>
        <v>2.5741352323310194</v>
      </c>
      <c r="N4334" s="9">
        <f>Table1[[#This Row],[fastsma]]*Table1[[#This Row],[slowsma]]</f>
        <v>50</v>
      </c>
    </row>
    <row r="4335" spans="1:14" ht="15" customHeight="1" x14ac:dyDescent="0.3">
      <c r="A4335" s="1">
        <v>713</v>
      </c>
      <c r="B4335">
        <v>1</v>
      </c>
      <c r="C4335">
        <v>50</v>
      </c>
      <c r="D4335" t="s">
        <v>114</v>
      </c>
      <c r="E4335" t="s">
        <v>21</v>
      </c>
      <c r="F4335">
        <v>100.42</v>
      </c>
      <c r="G4335">
        <v>186</v>
      </c>
      <c r="H4335">
        <v>800.26260620341759</v>
      </c>
      <c r="I4335" s="7">
        <f>((Table1[[#This Row],[returns]]+(1-$O$2)*Table1[[#This Row],[number of trades]])-ABS(Table1[[#This Row],[company return]]))/100</f>
        <v>-6.9984260620341763</v>
      </c>
      <c r="J4335" s="7">
        <f>((Table1[[#This Row],[returns]]+(1-$P$2)*Table1[[#This Row],[number of trades]])-ABS(Table1[[#This Row],[company return]]))/100</f>
        <v>-6.5334260620341755</v>
      </c>
      <c r="K4335" s="7">
        <f>((Table1[[#This Row],[returns]]+(1-$Q$2)*Table1[[#This Row],[number of trades]])-ABS(Table1[[#This Row],[company return]]))/100</f>
        <v>-6.0684260620341748</v>
      </c>
      <c r="L4335" s="7">
        <f>((Table1[[#This Row],[returns]]+(1-$R$2)*Table1[[#This Row],[number of trades]])-ABS(Table1[[#This Row],[company return]]))/100</f>
        <v>-5.6034260620341749</v>
      </c>
      <c r="M4335" s="7">
        <f>((Table1[[#This Row],[returns]]+(1-$S$2)*Table1[[#This Row],[number of trades]])-ABS(Table1[[#This Row],[company return]]))/100</f>
        <v>-5.1384260620341751</v>
      </c>
      <c r="N4335" s="9">
        <f>Table1[[#This Row],[fastsma]]*Table1[[#This Row],[slowsma]]</f>
        <v>50</v>
      </c>
    </row>
    <row r="4336" spans="1:14" ht="15" customHeight="1" x14ac:dyDescent="0.3">
      <c r="A4336" s="1">
        <v>714</v>
      </c>
      <c r="B4336">
        <v>1</v>
      </c>
      <c r="C4336">
        <v>50</v>
      </c>
      <c r="D4336" t="s">
        <v>114</v>
      </c>
      <c r="E4336" t="s">
        <v>22</v>
      </c>
      <c r="F4336">
        <v>-47.27</v>
      </c>
      <c r="G4336">
        <v>195</v>
      </c>
      <c r="H4336">
        <v>126.90572247699011</v>
      </c>
      <c r="I4336" s="7">
        <f>((Table1[[#This Row],[returns]]+(1-$O$2)*Table1[[#This Row],[number of trades]])-ABS(Table1[[#This Row],[company return]]))/100</f>
        <v>-1.7417572247699011</v>
      </c>
      <c r="J4336" s="7">
        <f>((Table1[[#This Row],[returns]]+(1-$P$2)*Table1[[#This Row],[number of trades]])-ABS(Table1[[#This Row],[company return]]))/100</f>
        <v>-1.2542572247699011</v>
      </c>
      <c r="K4336" s="7">
        <f>((Table1[[#This Row],[returns]]+(1-$Q$2)*Table1[[#This Row],[number of trades]])-ABS(Table1[[#This Row],[company return]]))/100</f>
        <v>-0.76675722476990105</v>
      </c>
      <c r="L4336" s="7">
        <f>((Table1[[#This Row],[returns]]+(1-$R$2)*Table1[[#This Row],[number of trades]])-ABS(Table1[[#This Row],[company return]]))/100</f>
        <v>-0.27925722476990117</v>
      </c>
      <c r="M4336" s="7">
        <f>((Table1[[#This Row],[returns]]+(1-$S$2)*Table1[[#This Row],[number of trades]])-ABS(Table1[[#This Row],[company return]]))/100</f>
        <v>0.20824277523009882</v>
      </c>
      <c r="N4336" s="9">
        <f>Table1[[#This Row],[fastsma]]*Table1[[#This Row],[slowsma]]</f>
        <v>50</v>
      </c>
    </row>
    <row r="4337" spans="1:14" ht="15" customHeight="1" x14ac:dyDescent="0.3">
      <c r="A4337" s="1">
        <v>715</v>
      </c>
      <c r="B4337">
        <v>1</v>
      </c>
      <c r="C4337">
        <v>50</v>
      </c>
      <c r="D4337" t="s">
        <v>114</v>
      </c>
      <c r="E4337" t="s">
        <v>23</v>
      </c>
      <c r="F4337">
        <v>8.24</v>
      </c>
      <c r="G4337">
        <v>180</v>
      </c>
      <c r="H4337">
        <v>124.29232790750849</v>
      </c>
      <c r="I4337" s="7">
        <f>((Table1[[#This Row],[returns]]+(1-$O$2)*Table1[[#This Row],[number of trades]])-ABS(Table1[[#This Row],[company return]]))/100</f>
        <v>-1.160523279075085</v>
      </c>
      <c r="J4337" s="7">
        <f>((Table1[[#This Row],[returns]]+(1-$P$2)*Table1[[#This Row],[number of trades]])-ABS(Table1[[#This Row],[company return]]))/100</f>
        <v>-0.71052327907508495</v>
      </c>
      <c r="K4337" s="7">
        <f>((Table1[[#This Row],[returns]]+(1-$Q$2)*Table1[[#This Row],[number of trades]])-ABS(Table1[[#This Row],[company return]]))/100</f>
        <v>-0.26052327907508499</v>
      </c>
      <c r="L4337" s="7">
        <f>((Table1[[#This Row],[returns]]+(1-$R$2)*Table1[[#This Row],[number of trades]])-ABS(Table1[[#This Row],[company return]]))/100</f>
        <v>0.18947672092491516</v>
      </c>
      <c r="M4337" s="7">
        <f>((Table1[[#This Row],[returns]]+(1-$S$2)*Table1[[#This Row],[number of trades]])-ABS(Table1[[#This Row],[company return]]))/100</f>
        <v>0.63947672092491514</v>
      </c>
      <c r="N4337" s="9">
        <f>Table1[[#This Row],[fastsma]]*Table1[[#This Row],[slowsma]]</f>
        <v>50</v>
      </c>
    </row>
    <row r="4338" spans="1:14" ht="15" customHeight="1" x14ac:dyDescent="0.3">
      <c r="A4338" s="1">
        <v>716</v>
      </c>
      <c r="B4338">
        <v>1</v>
      </c>
      <c r="C4338">
        <v>50</v>
      </c>
      <c r="D4338" t="s">
        <v>114</v>
      </c>
      <c r="E4338" t="s">
        <v>24</v>
      </c>
      <c r="F4338">
        <v>136.22</v>
      </c>
      <c r="G4338">
        <v>168</v>
      </c>
      <c r="H4338">
        <v>218.0026976213492</v>
      </c>
      <c r="I4338" s="7">
        <f>((Table1[[#This Row],[returns]]+(1-$O$2)*Table1[[#This Row],[number of trades]])-ABS(Table1[[#This Row],[company return]]))/100</f>
        <v>-0.81782697621349199</v>
      </c>
      <c r="J4338" s="7">
        <f>((Table1[[#This Row],[returns]]+(1-$P$2)*Table1[[#This Row],[number of trades]])-ABS(Table1[[#This Row],[company return]]))/100</f>
        <v>-0.397826976213492</v>
      </c>
      <c r="K4338" s="7">
        <f>((Table1[[#This Row],[returns]]+(1-$Q$2)*Table1[[#This Row],[number of trades]])-ABS(Table1[[#This Row],[company return]]))/100</f>
        <v>2.2173023786507998E-2</v>
      </c>
      <c r="L4338" s="7">
        <f>((Table1[[#This Row],[returns]]+(1-$R$2)*Table1[[#This Row],[number of trades]])-ABS(Table1[[#This Row],[company return]]))/100</f>
        <v>0.4421730237865083</v>
      </c>
      <c r="M4338" s="7">
        <f>((Table1[[#This Row],[returns]]+(1-$S$2)*Table1[[#This Row],[number of trades]])-ABS(Table1[[#This Row],[company return]]))/100</f>
        <v>0.86217302378650829</v>
      </c>
      <c r="N4338" s="9">
        <f>Table1[[#This Row],[fastsma]]*Table1[[#This Row],[slowsma]]</f>
        <v>50</v>
      </c>
    </row>
    <row r="4339" spans="1:14" ht="15" customHeight="1" x14ac:dyDescent="0.3">
      <c r="A4339" s="1">
        <v>717</v>
      </c>
      <c r="B4339">
        <v>1</v>
      </c>
      <c r="C4339">
        <v>50</v>
      </c>
      <c r="D4339" t="s">
        <v>114</v>
      </c>
      <c r="E4339" t="s">
        <v>25</v>
      </c>
      <c r="F4339">
        <v>96.78</v>
      </c>
      <c r="G4339">
        <v>196</v>
      </c>
      <c r="H4339">
        <v>375.13265950617517</v>
      </c>
      <c r="I4339" s="7">
        <f>((Table1[[#This Row],[returns]]+(1-$O$2)*Table1[[#This Row],[number of trades]])-ABS(Table1[[#This Row],[company return]]))/100</f>
        <v>-2.783526595061752</v>
      </c>
      <c r="J4339" s="7">
        <f>((Table1[[#This Row],[returns]]+(1-$P$2)*Table1[[#This Row],[number of trades]])-ABS(Table1[[#This Row],[company return]]))/100</f>
        <v>-2.2935265950617518</v>
      </c>
      <c r="K4339" s="7">
        <f>((Table1[[#This Row],[returns]]+(1-$Q$2)*Table1[[#This Row],[number of trades]])-ABS(Table1[[#This Row],[company return]]))/100</f>
        <v>-1.8035265950617516</v>
      </c>
      <c r="L4339" s="7">
        <f>((Table1[[#This Row],[returns]]+(1-$R$2)*Table1[[#This Row],[number of trades]])-ABS(Table1[[#This Row],[company return]]))/100</f>
        <v>-1.3135265950617516</v>
      </c>
      <c r="M4339" s="7">
        <f>((Table1[[#This Row],[returns]]+(1-$S$2)*Table1[[#This Row],[number of trades]])-ABS(Table1[[#This Row],[company return]]))/100</f>
        <v>-0.82352659506175196</v>
      </c>
      <c r="N4339" s="9">
        <f>Table1[[#This Row],[fastsma]]*Table1[[#This Row],[slowsma]]</f>
        <v>50</v>
      </c>
    </row>
    <row r="4340" spans="1:14" ht="15" customHeight="1" x14ac:dyDescent="0.3">
      <c r="A4340" s="1">
        <v>718</v>
      </c>
      <c r="B4340">
        <v>1</v>
      </c>
      <c r="C4340">
        <v>50</v>
      </c>
      <c r="D4340" t="s">
        <v>114</v>
      </c>
      <c r="E4340" t="s">
        <v>26</v>
      </c>
      <c r="F4340">
        <v>65.03</v>
      </c>
      <c r="G4340">
        <v>206</v>
      </c>
      <c r="H4340">
        <v>627.81077032408211</v>
      </c>
      <c r="I4340" s="7">
        <f>((Table1[[#This Row],[returns]]+(1-$O$2)*Table1[[#This Row],[number of trades]])-ABS(Table1[[#This Row],[company return]]))/100</f>
        <v>-5.6278077032408218</v>
      </c>
      <c r="J4340" s="7">
        <f>((Table1[[#This Row],[returns]]+(1-$P$2)*Table1[[#This Row],[number of trades]])-ABS(Table1[[#This Row],[company return]]))/100</f>
        <v>-5.1128077032408212</v>
      </c>
      <c r="K4340" s="7">
        <f>((Table1[[#This Row],[returns]]+(1-$Q$2)*Table1[[#This Row],[number of trades]])-ABS(Table1[[#This Row],[company return]]))/100</f>
        <v>-4.5978077032408216</v>
      </c>
      <c r="L4340" s="7">
        <f>((Table1[[#This Row],[returns]]+(1-$R$2)*Table1[[#This Row],[number of trades]])-ABS(Table1[[#This Row],[company return]]))/100</f>
        <v>-4.082807703240821</v>
      </c>
      <c r="M4340" s="7">
        <f>((Table1[[#This Row],[returns]]+(1-$S$2)*Table1[[#This Row],[number of trades]])-ABS(Table1[[#This Row],[company return]]))/100</f>
        <v>-3.5678077032408213</v>
      </c>
      <c r="N4340" s="9">
        <f>Table1[[#This Row],[fastsma]]*Table1[[#This Row],[slowsma]]</f>
        <v>50</v>
      </c>
    </row>
    <row r="4341" spans="1:14" ht="15" customHeight="1" x14ac:dyDescent="0.3">
      <c r="A4341" s="1">
        <v>719</v>
      </c>
      <c r="B4341">
        <v>1</v>
      </c>
      <c r="C4341">
        <v>50</v>
      </c>
      <c r="D4341" t="s">
        <v>114</v>
      </c>
      <c r="E4341" t="s">
        <v>27</v>
      </c>
      <c r="F4341">
        <v>18.21</v>
      </c>
      <c r="G4341">
        <v>183</v>
      </c>
      <c r="H4341">
        <v>109.0502937520327</v>
      </c>
      <c r="I4341" s="7">
        <f>((Table1[[#This Row],[returns]]+(1-$O$2)*Table1[[#This Row],[number of trades]])-ABS(Table1[[#This Row],[company return]]))/100</f>
        <v>-0.90840293752032697</v>
      </c>
      <c r="J4341" s="7">
        <f>((Table1[[#This Row],[returns]]+(1-$P$2)*Table1[[#This Row],[number of trades]])-ABS(Table1[[#This Row],[company return]]))/100</f>
        <v>-0.45090293752032701</v>
      </c>
      <c r="K4341" s="7">
        <f>((Table1[[#This Row],[returns]]+(1-$Q$2)*Table1[[#This Row],[number of trades]])-ABS(Table1[[#This Row],[company return]]))/100</f>
        <v>6.5970624796730703E-3</v>
      </c>
      <c r="L4341" s="7">
        <f>((Table1[[#This Row],[returns]]+(1-$R$2)*Table1[[#This Row],[number of trades]])-ABS(Table1[[#This Row],[company return]]))/100</f>
        <v>0.46409706247967308</v>
      </c>
      <c r="M4341" s="7">
        <f>((Table1[[#This Row],[returns]]+(1-$S$2)*Table1[[#This Row],[number of trades]])-ABS(Table1[[#This Row],[company return]]))/100</f>
        <v>0.9215970624796731</v>
      </c>
      <c r="N4341" s="9">
        <f>Table1[[#This Row],[fastsma]]*Table1[[#This Row],[slowsma]]</f>
        <v>50</v>
      </c>
    </row>
    <row r="4342" spans="1:14" ht="15" customHeight="1" x14ac:dyDescent="0.3">
      <c r="A4342" s="1">
        <v>720</v>
      </c>
      <c r="B4342">
        <v>1</v>
      </c>
      <c r="C4342">
        <v>50</v>
      </c>
      <c r="D4342" t="s">
        <v>114</v>
      </c>
      <c r="E4342" t="s">
        <v>28</v>
      </c>
      <c r="F4342">
        <v>200.17</v>
      </c>
      <c r="G4342">
        <v>226</v>
      </c>
      <c r="H4342">
        <v>2515.6114664122601</v>
      </c>
      <c r="I4342" s="7">
        <f>((Table1[[#This Row],[returns]]+(1-$O$2)*Table1[[#This Row],[number of trades]])-ABS(Table1[[#This Row],[company return]]))/100</f>
        <v>-23.154414664122601</v>
      </c>
      <c r="J4342" s="7">
        <f>((Table1[[#This Row],[returns]]+(1-$P$2)*Table1[[#This Row],[number of trades]])-ABS(Table1[[#This Row],[company return]]))/100</f>
        <v>-22.5894146641226</v>
      </c>
      <c r="K4342" s="7">
        <f>((Table1[[#This Row],[returns]]+(1-$Q$2)*Table1[[#This Row],[number of trades]])-ABS(Table1[[#This Row],[company return]]))/100</f>
        <v>-22.024414664122602</v>
      </c>
      <c r="L4342" s="7">
        <f>((Table1[[#This Row],[returns]]+(1-$R$2)*Table1[[#This Row],[number of trades]])-ABS(Table1[[#This Row],[company return]]))/100</f>
        <v>-21.459414664122601</v>
      </c>
      <c r="M4342" s="7">
        <f>((Table1[[#This Row],[returns]]+(1-$S$2)*Table1[[#This Row],[number of trades]])-ABS(Table1[[#This Row],[company return]]))/100</f>
        <v>-20.8944146641226</v>
      </c>
      <c r="N4342" s="9">
        <f>Table1[[#This Row],[fastsma]]*Table1[[#This Row],[slowsma]]</f>
        <v>50</v>
      </c>
    </row>
    <row r="4343" spans="1:14" ht="15" customHeight="1" x14ac:dyDescent="0.3">
      <c r="A4343" s="1">
        <v>721</v>
      </c>
      <c r="B4343">
        <v>1</v>
      </c>
      <c r="C4343">
        <v>50</v>
      </c>
      <c r="D4343" t="s">
        <v>114</v>
      </c>
      <c r="E4343" t="s">
        <v>29</v>
      </c>
      <c r="F4343">
        <v>66.290000000000006</v>
      </c>
      <c r="G4343">
        <v>193</v>
      </c>
      <c r="H4343">
        <v>43.590900791054658</v>
      </c>
      <c r="I4343" s="7">
        <f>((Table1[[#This Row],[returns]]+(1-$O$2)*Table1[[#This Row],[number of trades]])-ABS(Table1[[#This Row],[company return]]))/100</f>
        <v>0.22699099208945347</v>
      </c>
      <c r="J4343" s="7">
        <f>((Table1[[#This Row],[returns]]+(1-$P$2)*Table1[[#This Row],[number of trades]])-ABS(Table1[[#This Row],[company return]]))/100</f>
        <v>0.70949099208945343</v>
      </c>
      <c r="K4343" s="7">
        <f>((Table1[[#This Row],[returns]]+(1-$Q$2)*Table1[[#This Row],[number of trades]])-ABS(Table1[[#This Row],[company return]]))/100</f>
        <v>1.1919909920894538</v>
      </c>
      <c r="L4343" s="7">
        <f>((Table1[[#This Row],[returns]]+(1-$R$2)*Table1[[#This Row],[number of trades]])-ABS(Table1[[#This Row],[company return]]))/100</f>
        <v>1.6744909920894537</v>
      </c>
      <c r="M4343" s="7">
        <f>((Table1[[#This Row],[returns]]+(1-$S$2)*Table1[[#This Row],[number of trades]])-ABS(Table1[[#This Row],[company return]]))/100</f>
        <v>2.1569909920894537</v>
      </c>
      <c r="N4343" s="9">
        <f>Table1[[#This Row],[fastsma]]*Table1[[#This Row],[slowsma]]</f>
        <v>50</v>
      </c>
    </row>
    <row r="4344" spans="1:14" ht="15" hidden="1" customHeight="1" x14ac:dyDescent="0.3">
      <c r="A4344" s="1"/>
      <c r="I4344" s="7"/>
      <c r="J4344" s="7"/>
      <c r="K4344" s="7"/>
      <c r="L4344" s="7"/>
      <c r="M4344" s="7"/>
      <c r="N4344" s="9"/>
    </row>
    <row r="4345" spans="1:14" ht="15" customHeight="1" x14ac:dyDescent="0.3">
      <c r="A4345" s="1">
        <v>722</v>
      </c>
      <c r="B4345">
        <v>1</v>
      </c>
      <c r="C4345">
        <v>50</v>
      </c>
      <c r="D4345" t="s">
        <v>114</v>
      </c>
      <c r="E4345" t="s">
        <v>30</v>
      </c>
      <c r="F4345">
        <v>111.8</v>
      </c>
      <c r="G4345">
        <v>172</v>
      </c>
      <c r="H4345">
        <v>372.71579826116391</v>
      </c>
      <c r="I4345" s="7">
        <f>((Table1[[#This Row],[returns]]+(1-$O$2)*Table1[[#This Row],[number of trades]])-ABS(Table1[[#This Row],[company return]]))/100</f>
        <v>-2.6091579826116389</v>
      </c>
      <c r="J4345" s="7">
        <f>((Table1[[#This Row],[returns]]+(1-$P$2)*Table1[[#This Row],[number of trades]])-ABS(Table1[[#This Row],[company return]]))/100</f>
        <v>-2.1791579826116392</v>
      </c>
      <c r="K4345" s="7">
        <f>((Table1[[#This Row],[returns]]+(1-$Q$2)*Table1[[#This Row],[number of trades]])-ABS(Table1[[#This Row],[company return]]))/100</f>
        <v>-1.749157982611639</v>
      </c>
      <c r="L4345" s="7">
        <f>((Table1[[#This Row],[returns]]+(1-$R$2)*Table1[[#This Row],[number of trades]])-ABS(Table1[[#This Row],[company return]]))/100</f>
        <v>-1.3191579826116391</v>
      </c>
      <c r="M4345" s="7">
        <f>((Table1[[#This Row],[returns]]+(1-$S$2)*Table1[[#This Row],[number of trades]])-ABS(Table1[[#This Row],[company return]]))/100</f>
        <v>-0.88915798261163903</v>
      </c>
      <c r="N4345" s="9">
        <f>Table1[[#This Row],[fastsma]]*Table1[[#This Row],[slowsma]]</f>
        <v>50</v>
      </c>
    </row>
    <row r="4346" spans="1:14" ht="15" customHeight="1" x14ac:dyDescent="0.3">
      <c r="A4346" s="1">
        <v>723</v>
      </c>
      <c r="B4346">
        <v>1</v>
      </c>
      <c r="C4346">
        <v>50</v>
      </c>
      <c r="D4346" t="s">
        <v>114</v>
      </c>
      <c r="E4346" t="s">
        <v>31</v>
      </c>
      <c r="F4346">
        <v>-16.13</v>
      </c>
      <c r="G4346">
        <v>206</v>
      </c>
      <c r="H4346">
        <v>236.35054748990379</v>
      </c>
      <c r="I4346" s="7">
        <f>((Table1[[#This Row],[returns]]+(1-$O$2)*Table1[[#This Row],[number of trades]])-ABS(Table1[[#This Row],[company return]]))/100</f>
        <v>-2.5248054748990381</v>
      </c>
      <c r="J4346" s="7">
        <f>((Table1[[#This Row],[returns]]+(1-$P$2)*Table1[[#This Row],[number of trades]])-ABS(Table1[[#This Row],[company return]]))/100</f>
        <v>-2.0098054748990379</v>
      </c>
      <c r="K4346" s="7">
        <f>((Table1[[#This Row],[returns]]+(1-$Q$2)*Table1[[#This Row],[number of trades]])-ABS(Table1[[#This Row],[company return]]))/100</f>
        <v>-1.4948054748990378</v>
      </c>
      <c r="L4346" s="7">
        <f>((Table1[[#This Row],[returns]]+(1-$R$2)*Table1[[#This Row],[number of trades]])-ABS(Table1[[#This Row],[company return]]))/100</f>
        <v>-0.9798054748990378</v>
      </c>
      <c r="M4346" s="7">
        <f>((Table1[[#This Row],[returns]]+(1-$S$2)*Table1[[#This Row],[number of trades]])-ABS(Table1[[#This Row],[company return]]))/100</f>
        <v>-0.46480547489903784</v>
      </c>
      <c r="N4346" s="9">
        <f>Table1[[#This Row],[fastsma]]*Table1[[#This Row],[slowsma]]</f>
        <v>50</v>
      </c>
    </row>
    <row r="4347" spans="1:14" ht="15" customHeight="1" x14ac:dyDescent="0.3">
      <c r="A4347" s="1">
        <v>724</v>
      </c>
      <c r="B4347">
        <v>1</v>
      </c>
      <c r="C4347">
        <v>50</v>
      </c>
      <c r="D4347" t="s">
        <v>114</v>
      </c>
      <c r="E4347" t="s">
        <v>32</v>
      </c>
      <c r="F4347">
        <v>225.43</v>
      </c>
      <c r="G4347">
        <v>193</v>
      </c>
      <c r="H4347">
        <v>1004.028201569567</v>
      </c>
      <c r="I4347" s="7">
        <f>((Table1[[#This Row],[returns]]+(1-$O$2)*Table1[[#This Row],[number of trades]])-ABS(Table1[[#This Row],[company return]]))/100</f>
        <v>-7.7859820156956694</v>
      </c>
      <c r="J4347" s="7">
        <f>((Table1[[#This Row],[returns]]+(1-$P$2)*Table1[[#This Row],[number of trades]])-ABS(Table1[[#This Row],[company return]]))/100</f>
        <v>-7.3034820156956695</v>
      </c>
      <c r="K4347" s="7">
        <f>((Table1[[#This Row],[returns]]+(1-$Q$2)*Table1[[#This Row],[number of trades]])-ABS(Table1[[#This Row],[company return]]))/100</f>
        <v>-6.8209820156956695</v>
      </c>
      <c r="L4347" s="7">
        <f>((Table1[[#This Row],[returns]]+(1-$R$2)*Table1[[#This Row],[number of trades]])-ABS(Table1[[#This Row],[company return]]))/100</f>
        <v>-6.3384820156956696</v>
      </c>
      <c r="M4347" s="7">
        <f>((Table1[[#This Row],[returns]]+(1-$S$2)*Table1[[#This Row],[number of trades]])-ABS(Table1[[#This Row],[company return]]))/100</f>
        <v>-5.8559820156956697</v>
      </c>
      <c r="N4347" s="9">
        <f>Table1[[#This Row],[fastsma]]*Table1[[#This Row],[slowsma]]</f>
        <v>50</v>
      </c>
    </row>
    <row r="4348" spans="1:14" ht="15" customHeight="1" x14ac:dyDescent="0.3">
      <c r="A4348" s="1">
        <v>725</v>
      </c>
      <c r="B4348">
        <v>1</v>
      </c>
      <c r="C4348">
        <v>50</v>
      </c>
      <c r="D4348" t="s">
        <v>114</v>
      </c>
      <c r="E4348" t="s">
        <v>33</v>
      </c>
      <c r="F4348">
        <v>-31.43</v>
      </c>
      <c r="G4348">
        <v>221</v>
      </c>
      <c r="H4348">
        <v>178.83290073766909</v>
      </c>
      <c r="I4348" s="7">
        <f>((Table1[[#This Row],[returns]]+(1-$O$2)*Table1[[#This Row],[number of trades]])-ABS(Table1[[#This Row],[company return]]))/100</f>
        <v>-2.1026290073766911</v>
      </c>
      <c r="J4348" s="7">
        <f>((Table1[[#This Row],[returns]]+(1-$P$2)*Table1[[#This Row],[number of trades]])-ABS(Table1[[#This Row],[company return]]))/100</f>
        <v>-1.5501290073766909</v>
      </c>
      <c r="K4348" s="7">
        <f>((Table1[[#This Row],[returns]]+(1-$Q$2)*Table1[[#This Row],[number of trades]])-ABS(Table1[[#This Row],[company return]]))/100</f>
        <v>-0.99762900737669102</v>
      </c>
      <c r="L4348" s="7">
        <f>((Table1[[#This Row],[returns]]+(1-$R$2)*Table1[[#This Row],[number of trades]])-ABS(Table1[[#This Row],[company return]]))/100</f>
        <v>-0.44512900737669098</v>
      </c>
      <c r="M4348" s="7">
        <f>((Table1[[#This Row],[returns]]+(1-$S$2)*Table1[[#This Row],[number of trades]])-ABS(Table1[[#This Row],[company return]]))/100</f>
        <v>0.10737099262330901</v>
      </c>
      <c r="N4348" s="9">
        <f>Table1[[#This Row],[fastsma]]*Table1[[#This Row],[slowsma]]</f>
        <v>50</v>
      </c>
    </row>
    <row r="4349" spans="1:14" ht="15" customHeight="1" x14ac:dyDescent="0.3">
      <c r="A4349" s="1">
        <v>726</v>
      </c>
      <c r="B4349">
        <v>1</v>
      </c>
      <c r="C4349">
        <v>50</v>
      </c>
      <c r="D4349" t="s">
        <v>114</v>
      </c>
      <c r="E4349" t="s">
        <v>34</v>
      </c>
      <c r="F4349">
        <v>-48.72</v>
      </c>
      <c r="G4349">
        <v>195</v>
      </c>
      <c r="H4349">
        <v>60.771285149240903</v>
      </c>
      <c r="I4349" s="7">
        <f>((Table1[[#This Row],[returns]]+(1-$O$2)*Table1[[#This Row],[number of trades]])-ABS(Table1[[#This Row],[company return]]))/100</f>
        <v>-1.0949128514924089</v>
      </c>
      <c r="J4349" s="7">
        <f>((Table1[[#This Row],[returns]]+(1-$P$2)*Table1[[#This Row],[number of trades]])-ABS(Table1[[#This Row],[company return]]))/100</f>
        <v>-0.60741285149240898</v>
      </c>
      <c r="K4349" s="7">
        <f>((Table1[[#This Row],[returns]]+(1-$Q$2)*Table1[[#This Row],[number of trades]])-ABS(Table1[[#This Row],[company return]]))/100</f>
        <v>-0.11991285149240902</v>
      </c>
      <c r="L4349" s="7">
        <f>((Table1[[#This Row],[returns]]+(1-$R$2)*Table1[[#This Row],[number of trades]])-ABS(Table1[[#This Row],[company return]]))/100</f>
        <v>0.367587148507591</v>
      </c>
      <c r="M4349" s="7">
        <f>((Table1[[#This Row],[returns]]+(1-$S$2)*Table1[[#This Row],[number of trades]])-ABS(Table1[[#This Row],[company return]]))/100</f>
        <v>0.85508714850759104</v>
      </c>
      <c r="N4349" s="9">
        <f>Table1[[#This Row],[fastsma]]*Table1[[#This Row],[slowsma]]</f>
        <v>50</v>
      </c>
    </row>
    <row r="4350" spans="1:14" ht="15" customHeight="1" x14ac:dyDescent="0.3">
      <c r="A4350" s="1">
        <v>727</v>
      </c>
      <c r="B4350">
        <v>1</v>
      </c>
      <c r="C4350">
        <v>50</v>
      </c>
      <c r="D4350" t="s">
        <v>114</v>
      </c>
      <c r="E4350" t="s">
        <v>35</v>
      </c>
      <c r="F4350">
        <v>-48.56</v>
      </c>
      <c r="G4350">
        <v>189</v>
      </c>
      <c r="H4350">
        <v>161.849110762343</v>
      </c>
      <c r="I4350" s="7">
        <f>((Table1[[#This Row],[returns]]+(1-$O$2)*Table1[[#This Row],[number of trades]])-ABS(Table1[[#This Row],[company return]]))/100</f>
        <v>-2.1040911076234301</v>
      </c>
      <c r="J4350" s="7">
        <f>((Table1[[#This Row],[returns]]+(1-$P$2)*Table1[[#This Row],[number of trades]])-ABS(Table1[[#This Row],[company return]]))/100</f>
        <v>-1.63159110762343</v>
      </c>
      <c r="K4350" s="7">
        <f>((Table1[[#This Row],[returns]]+(1-$Q$2)*Table1[[#This Row],[number of trades]])-ABS(Table1[[#This Row],[company return]]))/100</f>
        <v>-1.15909110762343</v>
      </c>
      <c r="L4350" s="7">
        <f>((Table1[[#This Row],[returns]]+(1-$R$2)*Table1[[#This Row],[number of trades]])-ABS(Table1[[#This Row],[company return]]))/100</f>
        <v>-0.68659110762343001</v>
      </c>
      <c r="M4350" s="7">
        <f>((Table1[[#This Row],[returns]]+(1-$S$2)*Table1[[#This Row],[number of trades]])-ABS(Table1[[#This Row],[company return]]))/100</f>
        <v>-0.21409110762343006</v>
      </c>
      <c r="N4350" s="9">
        <f>Table1[[#This Row],[fastsma]]*Table1[[#This Row],[slowsma]]</f>
        <v>50</v>
      </c>
    </row>
    <row r="4351" spans="1:14" ht="15" customHeight="1" x14ac:dyDescent="0.3">
      <c r="A4351" s="1">
        <v>728</v>
      </c>
      <c r="B4351">
        <v>1</v>
      </c>
      <c r="C4351">
        <v>50</v>
      </c>
      <c r="D4351" t="s">
        <v>114</v>
      </c>
      <c r="E4351" t="s">
        <v>36</v>
      </c>
      <c r="F4351">
        <v>121.14</v>
      </c>
      <c r="G4351">
        <v>195</v>
      </c>
      <c r="H4351">
        <v>293.82118953604169</v>
      </c>
      <c r="I4351" s="7">
        <f>((Table1[[#This Row],[returns]]+(1-$O$2)*Table1[[#This Row],[number of trades]])-ABS(Table1[[#This Row],[company return]]))/100</f>
        <v>-1.726811895360417</v>
      </c>
      <c r="J4351" s="7">
        <f>((Table1[[#This Row],[returns]]+(1-$P$2)*Table1[[#This Row],[number of trades]])-ABS(Table1[[#This Row],[company return]]))/100</f>
        <v>-1.239311895360417</v>
      </c>
      <c r="K4351" s="7">
        <f>((Table1[[#This Row],[returns]]+(1-$Q$2)*Table1[[#This Row],[number of trades]])-ABS(Table1[[#This Row],[company return]]))/100</f>
        <v>-0.75181189536041704</v>
      </c>
      <c r="L4351" s="7">
        <f>((Table1[[#This Row],[returns]]+(1-$R$2)*Table1[[#This Row],[number of trades]])-ABS(Table1[[#This Row],[company return]]))/100</f>
        <v>-0.26431189536041699</v>
      </c>
      <c r="M4351" s="7">
        <f>((Table1[[#This Row],[returns]]+(1-$S$2)*Table1[[#This Row],[number of trades]])-ABS(Table1[[#This Row],[company return]]))/100</f>
        <v>0.223188104639583</v>
      </c>
      <c r="N4351" s="9">
        <f>Table1[[#This Row],[fastsma]]*Table1[[#This Row],[slowsma]]</f>
        <v>50</v>
      </c>
    </row>
    <row r="4352" spans="1:14" ht="15" customHeight="1" x14ac:dyDescent="0.3">
      <c r="A4352" s="1">
        <v>729</v>
      </c>
      <c r="B4352">
        <v>1</v>
      </c>
      <c r="C4352">
        <v>50</v>
      </c>
      <c r="D4352" t="s">
        <v>114</v>
      </c>
      <c r="E4352" t="s">
        <v>37</v>
      </c>
      <c r="F4352">
        <v>197.93</v>
      </c>
      <c r="G4352">
        <v>172</v>
      </c>
      <c r="H4352">
        <v>144.38902968511539</v>
      </c>
      <c r="I4352" s="7">
        <f>((Table1[[#This Row],[returns]]+(1-$O$2)*Table1[[#This Row],[number of trades]])-ABS(Table1[[#This Row],[company return]]))/100</f>
        <v>0.53540970314884617</v>
      </c>
      <c r="J4352" s="7">
        <f>((Table1[[#This Row],[returns]]+(1-$P$2)*Table1[[#This Row],[number of trades]])-ABS(Table1[[#This Row],[company return]]))/100</f>
        <v>0.96540970314884622</v>
      </c>
      <c r="K4352" s="7">
        <f>((Table1[[#This Row],[returns]]+(1-$Q$2)*Table1[[#This Row],[number of trades]])-ABS(Table1[[#This Row],[company return]]))/100</f>
        <v>1.3954097031488462</v>
      </c>
      <c r="L4352" s="7">
        <f>((Table1[[#This Row],[returns]]+(1-$R$2)*Table1[[#This Row],[number of trades]])-ABS(Table1[[#This Row],[company return]]))/100</f>
        <v>1.8254097031488461</v>
      </c>
      <c r="M4352" s="7">
        <f>((Table1[[#This Row],[returns]]+(1-$S$2)*Table1[[#This Row],[number of trades]])-ABS(Table1[[#This Row],[company return]]))/100</f>
        <v>2.255409703148846</v>
      </c>
      <c r="N4352" s="9">
        <f>Table1[[#This Row],[fastsma]]*Table1[[#This Row],[slowsma]]</f>
        <v>50</v>
      </c>
    </row>
    <row r="4353" spans="1:14" ht="15" customHeight="1" x14ac:dyDescent="0.3">
      <c r="A4353" s="1">
        <v>730</v>
      </c>
      <c r="B4353">
        <v>1</v>
      </c>
      <c r="C4353">
        <v>50</v>
      </c>
      <c r="D4353" t="s">
        <v>114</v>
      </c>
      <c r="E4353" t="s">
        <v>38</v>
      </c>
      <c r="F4353">
        <v>20.38</v>
      </c>
      <c r="G4353">
        <v>213</v>
      </c>
      <c r="H4353">
        <v>207.33828637700009</v>
      </c>
      <c r="I4353" s="7">
        <f>((Table1[[#This Row],[returns]]+(1-$O$2)*Table1[[#This Row],[number of trades]])-ABS(Table1[[#This Row],[company return]]))/100</f>
        <v>-1.8695828637700009</v>
      </c>
      <c r="J4353" s="7">
        <f>((Table1[[#This Row],[returns]]+(1-$P$2)*Table1[[#This Row],[number of trades]])-ABS(Table1[[#This Row],[company return]]))/100</f>
        <v>-1.337082863770001</v>
      </c>
      <c r="K4353" s="7">
        <f>((Table1[[#This Row],[returns]]+(1-$Q$2)*Table1[[#This Row],[number of trades]])-ABS(Table1[[#This Row],[company return]]))/100</f>
        <v>-0.80458286377000088</v>
      </c>
      <c r="L4353" s="7">
        <f>((Table1[[#This Row],[returns]]+(1-$R$2)*Table1[[#This Row],[number of trades]])-ABS(Table1[[#This Row],[company return]]))/100</f>
        <v>-0.2720828637700009</v>
      </c>
      <c r="M4353" s="7">
        <f>((Table1[[#This Row],[returns]]+(1-$S$2)*Table1[[#This Row],[number of trades]])-ABS(Table1[[#This Row],[company return]]))/100</f>
        <v>0.26041713622999907</v>
      </c>
      <c r="N4353" s="9">
        <f>Table1[[#This Row],[fastsma]]*Table1[[#This Row],[slowsma]]</f>
        <v>50</v>
      </c>
    </row>
    <row r="4354" spans="1:14" ht="15" customHeight="1" x14ac:dyDescent="0.3">
      <c r="A4354" s="1">
        <v>731</v>
      </c>
      <c r="B4354">
        <v>1</v>
      </c>
      <c r="C4354">
        <v>50</v>
      </c>
      <c r="D4354" t="s">
        <v>114</v>
      </c>
      <c r="E4354" t="s">
        <v>39</v>
      </c>
      <c r="F4354">
        <v>99.48</v>
      </c>
      <c r="G4354">
        <v>161</v>
      </c>
      <c r="H4354">
        <v>414.55893073863223</v>
      </c>
      <c r="I4354" s="7">
        <f>((Table1[[#This Row],[returns]]+(1-$O$2)*Table1[[#This Row],[number of trades]])-ABS(Table1[[#This Row],[company return]]))/100</f>
        <v>-3.1507893073863222</v>
      </c>
      <c r="J4354" s="7">
        <f>((Table1[[#This Row],[returns]]+(1-$P$2)*Table1[[#This Row],[number of trades]])-ABS(Table1[[#This Row],[company return]]))/100</f>
        <v>-2.7482893073863219</v>
      </c>
      <c r="K4354" s="7">
        <f>((Table1[[#This Row],[returns]]+(1-$Q$2)*Table1[[#This Row],[number of trades]])-ABS(Table1[[#This Row],[company return]]))/100</f>
        <v>-2.3457893073863221</v>
      </c>
      <c r="L4354" s="7">
        <f>((Table1[[#This Row],[returns]]+(1-$R$2)*Table1[[#This Row],[number of trades]])-ABS(Table1[[#This Row],[company return]]))/100</f>
        <v>-1.943289307386322</v>
      </c>
      <c r="M4354" s="7">
        <f>((Table1[[#This Row],[returns]]+(1-$S$2)*Table1[[#This Row],[number of trades]])-ABS(Table1[[#This Row],[company return]]))/100</f>
        <v>-1.5407893073863221</v>
      </c>
      <c r="N4354" s="9">
        <f>Table1[[#This Row],[fastsma]]*Table1[[#This Row],[slowsma]]</f>
        <v>50</v>
      </c>
    </row>
    <row r="4355" spans="1:14" ht="15" customHeight="1" x14ac:dyDescent="0.3">
      <c r="A4355" s="1">
        <v>732</v>
      </c>
      <c r="B4355">
        <v>1</v>
      </c>
      <c r="C4355">
        <v>50</v>
      </c>
      <c r="D4355" t="s">
        <v>114</v>
      </c>
      <c r="E4355" t="s">
        <v>40</v>
      </c>
      <c r="F4355">
        <v>19.649999999999999</v>
      </c>
      <c r="G4355">
        <v>200</v>
      </c>
      <c r="H4355">
        <v>63.856114196934101</v>
      </c>
      <c r="I4355" s="7">
        <f>((Table1[[#This Row],[returns]]+(1-$O$2)*Table1[[#This Row],[number of trades]])-ABS(Table1[[#This Row],[company return]]))/100</f>
        <v>-0.44206114196934104</v>
      </c>
      <c r="J4355" s="7">
        <f>((Table1[[#This Row],[returns]]+(1-$P$2)*Table1[[#This Row],[number of trades]])-ABS(Table1[[#This Row],[company return]]))/100</f>
        <v>5.7938858030659048E-2</v>
      </c>
      <c r="K4355" s="7">
        <f>((Table1[[#This Row],[returns]]+(1-$Q$2)*Table1[[#This Row],[number of trades]])-ABS(Table1[[#This Row],[company return]]))/100</f>
        <v>0.55793885803065901</v>
      </c>
      <c r="L4355" s="7">
        <f>((Table1[[#This Row],[returns]]+(1-$R$2)*Table1[[#This Row],[number of trades]])-ABS(Table1[[#This Row],[company return]]))/100</f>
        <v>1.057938858030659</v>
      </c>
      <c r="M4355" s="7">
        <f>((Table1[[#This Row],[returns]]+(1-$S$2)*Table1[[#This Row],[number of trades]])-ABS(Table1[[#This Row],[company return]]))/100</f>
        <v>1.557938858030659</v>
      </c>
      <c r="N4355" s="9">
        <f>Table1[[#This Row],[fastsma]]*Table1[[#This Row],[slowsma]]</f>
        <v>50</v>
      </c>
    </row>
    <row r="4356" spans="1:14" ht="15" customHeight="1" x14ac:dyDescent="0.3">
      <c r="A4356" s="1">
        <v>733</v>
      </c>
      <c r="B4356">
        <v>1</v>
      </c>
      <c r="C4356">
        <v>50</v>
      </c>
      <c r="D4356" t="s">
        <v>114</v>
      </c>
      <c r="E4356" t="s">
        <v>41</v>
      </c>
      <c r="F4356">
        <v>-1.92</v>
      </c>
      <c r="G4356">
        <v>195</v>
      </c>
      <c r="H4356">
        <v>73.650512575020429</v>
      </c>
      <c r="I4356" s="7">
        <f>((Table1[[#This Row],[returns]]+(1-$O$2)*Table1[[#This Row],[number of trades]])-ABS(Table1[[#This Row],[company return]]))/100</f>
        <v>-0.75570512575020432</v>
      </c>
      <c r="J4356" s="7">
        <f>((Table1[[#This Row],[returns]]+(1-$P$2)*Table1[[#This Row],[number of trades]])-ABS(Table1[[#This Row],[company return]]))/100</f>
        <v>-0.26820512575020428</v>
      </c>
      <c r="K4356" s="7">
        <f>((Table1[[#This Row],[returns]]+(1-$Q$2)*Table1[[#This Row],[number of trades]])-ABS(Table1[[#This Row],[company return]]))/100</f>
        <v>0.21929487424979568</v>
      </c>
      <c r="L4356" s="7">
        <f>((Table1[[#This Row],[returns]]+(1-$R$2)*Table1[[#This Row],[number of trades]])-ABS(Table1[[#This Row],[company return]]))/100</f>
        <v>0.70679487424979581</v>
      </c>
      <c r="M4356" s="7">
        <f>((Table1[[#This Row],[returns]]+(1-$S$2)*Table1[[#This Row],[number of trades]])-ABS(Table1[[#This Row],[company return]]))/100</f>
        <v>1.1942948742497959</v>
      </c>
      <c r="N4356" s="9">
        <f>Table1[[#This Row],[fastsma]]*Table1[[#This Row],[slowsma]]</f>
        <v>50</v>
      </c>
    </row>
    <row r="4357" spans="1:14" ht="15" hidden="1" customHeight="1" x14ac:dyDescent="0.3">
      <c r="A4357" s="1"/>
      <c r="I4357" s="7"/>
      <c r="J4357" s="7"/>
      <c r="K4357" s="7"/>
      <c r="L4357" s="7"/>
      <c r="M4357" s="7"/>
      <c r="N4357" s="9"/>
    </row>
    <row r="4358" spans="1:14" ht="15" customHeight="1" x14ac:dyDescent="0.3">
      <c r="A4358" s="1">
        <v>734</v>
      </c>
      <c r="B4358">
        <v>1</v>
      </c>
      <c r="C4358">
        <v>50</v>
      </c>
      <c r="D4358" t="s">
        <v>114</v>
      </c>
      <c r="E4358" t="s">
        <v>42</v>
      </c>
      <c r="F4358">
        <v>181.48</v>
      </c>
      <c r="G4358">
        <v>177</v>
      </c>
      <c r="H4358">
        <v>-13.859852217302221</v>
      </c>
      <c r="I4358" s="7">
        <f>((Table1[[#This Row],[returns]]+(1-$O$2)*Table1[[#This Row],[number of trades]])-ABS(Table1[[#This Row],[company return]]))/100</f>
        <v>1.6762014778269776</v>
      </c>
      <c r="J4358" s="7">
        <f>((Table1[[#This Row],[returns]]+(1-$P$2)*Table1[[#This Row],[number of trades]])-ABS(Table1[[#This Row],[company return]]))/100</f>
        <v>2.1187014778269777</v>
      </c>
      <c r="K4358" s="7">
        <f>((Table1[[#This Row],[returns]]+(1-$Q$2)*Table1[[#This Row],[number of trades]])-ABS(Table1[[#This Row],[company return]]))/100</f>
        <v>2.561201477826978</v>
      </c>
      <c r="L4358" s="7">
        <f>((Table1[[#This Row],[returns]]+(1-$R$2)*Table1[[#This Row],[number of trades]])-ABS(Table1[[#This Row],[company return]]))/100</f>
        <v>3.0037014778269779</v>
      </c>
      <c r="M4358" s="7">
        <f>((Table1[[#This Row],[returns]]+(1-$S$2)*Table1[[#This Row],[number of trades]])-ABS(Table1[[#This Row],[company return]]))/100</f>
        <v>3.4462014778269783</v>
      </c>
      <c r="N4358" s="9">
        <f>Table1[[#This Row],[fastsma]]*Table1[[#This Row],[slowsma]]</f>
        <v>50</v>
      </c>
    </row>
    <row r="4359" spans="1:14" ht="15" hidden="1" customHeight="1" x14ac:dyDescent="0.3">
      <c r="A4359" s="1"/>
      <c r="I4359" s="7"/>
      <c r="J4359" s="7"/>
      <c r="K4359" s="7"/>
      <c r="L4359" s="7"/>
      <c r="M4359" s="7"/>
      <c r="N4359" s="9"/>
    </row>
    <row r="4360" spans="1:14" ht="15" customHeight="1" x14ac:dyDescent="0.3">
      <c r="A4360" s="1">
        <v>735</v>
      </c>
      <c r="B4360">
        <v>1</v>
      </c>
      <c r="C4360">
        <v>50</v>
      </c>
      <c r="D4360" t="s">
        <v>114</v>
      </c>
      <c r="E4360" t="s">
        <v>43</v>
      </c>
      <c r="F4360">
        <v>135.51</v>
      </c>
      <c r="G4360">
        <v>200</v>
      </c>
      <c r="H4360">
        <v>388.35659978514502</v>
      </c>
      <c r="I4360" s="7">
        <f>((Table1[[#This Row],[returns]]+(1-$O$2)*Table1[[#This Row],[number of trades]])-ABS(Table1[[#This Row],[company return]]))/100</f>
        <v>-2.5284659978514501</v>
      </c>
      <c r="J4360" s="7">
        <f>((Table1[[#This Row],[returns]]+(1-$P$2)*Table1[[#This Row],[number of trades]])-ABS(Table1[[#This Row],[company return]]))/100</f>
        <v>-2.0284659978514501</v>
      </c>
      <c r="K4360" s="7">
        <f>((Table1[[#This Row],[returns]]+(1-$Q$2)*Table1[[#This Row],[number of trades]])-ABS(Table1[[#This Row],[company return]]))/100</f>
        <v>-1.5284659978514503</v>
      </c>
      <c r="L4360" s="7">
        <f>((Table1[[#This Row],[returns]]+(1-$R$2)*Table1[[#This Row],[number of trades]])-ABS(Table1[[#This Row],[company return]]))/100</f>
        <v>-1.0284659978514503</v>
      </c>
      <c r="M4360" s="7">
        <f>((Table1[[#This Row],[returns]]+(1-$S$2)*Table1[[#This Row],[number of trades]])-ABS(Table1[[#This Row],[company return]]))/100</f>
        <v>-0.52846599785145032</v>
      </c>
      <c r="N4360" s="9">
        <f>Table1[[#This Row],[fastsma]]*Table1[[#This Row],[slowsma]]</f>
        <v>50</v>
      </c>
    </row>
    <row r="4361" spans="1:14" ht="15" customHeight="1" x14ac:dyDescent="0.3">
      <c r="A4361" s="1">
        <v>736</v>
      </c>
      <c r="B4361">
        <v>1</v>
      </c>
      <c r="C4361">
        <v>50</v>
      </c>
      <c r="D4361" t="s">
        <v>114</v>
      </c>
      <c r="E4361" t="s">
        <v>44</v>
      </c>
      <c r="F4361">
        <v>-23.39</v>
      </c>
      <c r="G4361">
        <v>223</v>
      </c>
      <c r="H4361">
        <v>220.1841755424409</v>
      </c>
      <c r="I4361" s="7">
        <f>((Table1[[#This Row],[returns]]+(1-$O$2)*Table1[[#This Row],[number of trades]])-ABS(Table1[[#This Row],[company return]]))/100</f>
        <v>-2.435741755424409</v>
      </c>
      <c r="J4361" s="7">
        <f>((Table1[[#This Row],[returns]]+(1-$P$2)*Table1[[#This Row],[number of trades]])-ABS(Table1[[#This Row],[company return]]))/100</f>
        <v>-1.8782417554244091</v>
      </c>
      <c r="K4361" s="7">
        <f>((Table1[[#This Row],[returns]]+(1-$Q$2)*Table1[[#This Row],[number of trades]])-ABS(Table1[[#This Row],[company return]]))/100</f>
        <v>-1.3207417554244092</v>
      </c>
      <c r="L4361" s="7">
        <f>((Table1[[#This Row],[returns]]+(1-$R$2)*Table1[[#This Row],[number of trades]])-ABS(Table1[[#This Row],[company return]]))/100</f>
        <v>-0.76324175542440886</v>
      </c>
      <c r="M4361" s="7">
        <f>((Table1[[#This Row],[returns]]+(1-$S$2)*Table1[[#This Row],[number of trades]])-ABS(Table1[[#This Row],[company return]]))/100</f>
        <v>-0.20574175542440884</v>
      </c>
      <c r="N4361" s="9">
        <f>Table1[[#This Row],[fastsma]]*Table1[[#This Row],[slowsma]]</f>
        <v>50</v>
      </c>
    </row>
    <row r="4362" spans="1:14" ht="15" customHeight="1" x14ac:dyDescent="0.3">
      <c r="A4362" s="1">
        <v>737</v>
      </c>
      <c r="B4362">
        <v>1</v>
      </c>
      <c r="C4362">
        <v>50</v>
      </c>
      <c r="D4362" t="s">
        <v>114</v>
      </c>
      <c r="E4362" t="s">
        <v>45</v>
      </c>
      <c r="F4362">
        <v>210.12</v>
      </c>
      <c r="G4362">
        <v>172</v>
      </c>
      <c r="H4362">
        <v>1149.321826625094</v>
      </c>
      <c r="I4362" s="7">
        <f>((Table1[[#This Row],[returns]]+(1-$O$2)*Table1[[#This Row],[number of trades]])-ABS(Table1[[#This Row],[company return]]))/100</f>
        <v>-9.3920182662509397</v>
      </c>
      <c r="J4362" s="7">
        <f>((Table1[[#This Row],[returns]]+(1-$P$2)*Table1[[#This Row],[number of trades]])-ABS(Table1[[#This Row],[company return]]))/100</f>
        <v>-8.96201826625094</v>
      </c>
      <c r="K4362" s="7">
        <f>((Table1[[#This Row],[returns]]+(1-$Q$2)*Table1[[#This Row],[number of trades]])-ABS(Table1[[#This Row],[company return]]))/100</f>
        <v>-8.5320182662509403</v>
      </c>
      <c r="L4362" s="7">
        <f>((Table1[[#This Row],[returns]]+(1-$R$2)*Table1[[#This Row],[number of trades]])-ABS(Table1[[#This Row],[company return]]))/100</f>
        <v>-8.1020182662509406</v>
      </c>
      <c r="M4362" s="7">
        <f>((Table1[[#This Row],[returns]]+(1-$S$2)*Table1[[#This Row],[number of trades]])-ABS(Table1[[#This Row],[company return]]))/100</f>
        <v>-7.67201826625094</v>
      </c>
      <c r="N4362" s="9">
        <f>Table1[[#This Row],[fastsma]]*Table1[[#This Row],[slowsma]]</f>
        <v>50</v>
      </c>
    </row>
    <row r="4363" spans="1:14" ht="15" customHeight="1" x14ac:dyDescent="0.3">
      <c r="A4363" s="1">
        <v>738</v>
      </c>
      <c r="B4363">
        <v>1</v>
      </c>
      <c r="C4363">
        <v>50</v>
      </c>
      <c r="D4363" t="s">
        <v>114</v>
      </c>
      <c r="E4363" t="s">
        <v>46</v>
      </c>
      <c r="F4363">
        <v>64.2</v>
      </c>
      <c r="G4363">
        <v>186</v>
      </c>
      <c r="H4363">
        <v>149.7541733331658</v>
      </c>
      <c r="I4363" s="7">
        <f>((Table1[[#This Row],[returns]]+(1-$O$2)*Table1[[#This Row],[number of trades]])-ABS(Table1[[#This Row],[company return]]))/100</f>
        <v>-0.85554173333165795</v>
      </c>
      <c r="J4363" s="7">
        <f>((Table1[[#This Row],[returns]]+(1-$P$2)*Table1[[#This Row],[number of trades]])-ABS(Table1[[#This Row],[company return]]))/100</f>
        <v>-0.39054173333165793</v>
      </c>
      <c r="K4363" s="7">
        <f>((Table1[[#This Row],[returns]]+(1-$Q$2)*Table1[[#This Row],[number of trades]])-ABS(Table1[[#This Row],[company return]]))/100</f>
        <v>7.4458266668341933E-2</v>
      </c>
      <c r="L4363" s="7">
        <f>((Table1[[#This Row],[returns]]+(1-$R$2)*Table1[[#This Row],[number of trades]])-ABS(Table1[[#This Row],[company return]]))/100</f>
        <v>0.53945826666834196</v>
      </c>
      <c r="M4363" s="7">
        <f>((Table1[[#This Row],[returns]]+(1-$S$2)*Table1[[#This Row],[number of trades]])-ABS(Table1[[#This Row],[company return]]))/100</f>
        <v>1.0044582666683419</v>
      </c>
      <c r="N4363" s="9">
        <f>Table1[[#This Row],[fastsma]]*Table1[[#This Row],[slowsma]]</f>
        <v>50</v>
      </c>
    </row>
    <row r="4364" spans="1:14" ht="15" customHeight="1" x14ac:dyDescent="0.3">
      <c r="A4364" s="1">
        <v>739</v>
      </c>
      <c r="B4364">
        <v>1</v>
      </c>
      <c r="C4364">
        <v>50</v>
      </c>
      <c r="D4364" t="s">
        <v>114</v>
      </c>
      <c r="E4364" t="s">
        <v>47</v>
      </c>
      <c r="F4364">
        <v>3.52</v>
      </c>
      <c r="G4364">
        <v>206</v>
      </c>
      <c r="H4364">
        <v>64.683826803917881</v>
      </c>
      <c r="I4364" s="7">
        <f>((Table1[[#This Row],[returns]]+(1-$O$2)*Table1[[#This Row],[number of trades]])-ABS(Table1[[#This Row],[company return]]))/100</f>
        <v>-0.61163826803917876</v>
      </c>
      <c r="J4364" s="7">
        <f>((Table1[[#This Row],[returns]]+(1-$P$2)*Table1[[#This Row],[number of trades]])-ABS(Table1[[#This Row],[company return]]))/100</f>
        <v>-9.6638268039178785E-2</v>
      </c>
      <c r="K4364" s="7">
        <f>((Table1[[#This Row],[returns]]+(1-$Q$2)*Table1[[#This Row],[number of trades]])-ABS(Table1[[#This Row],[company return]]))/100</f>
        <v>0.41836173196082116</v>
      </c>
      <c r="L4364" s="7">
        <f>((Table1[[#This Row],[returns]]+(1-$R$2)*Table1[[#This Row],[number of trades]])-ABS(Table1[[#This Row],[company return]]))/100</f>
        <v>0.93336173196082128</v>
      </c>
      <c r="M4364" s="7">
        <f>((Table1[[#This Row],[returns]]+(1-$S$2)*Table1[[#This Row],[number of trades]])-ABS(Table1[[#This Row],[company return]]))/100</f>
        <v>1.4483617319608215</v>
      </c>
      <c r="N4364" s="9">
        <f>Table1[[#This Row],[fastsma]]*Table1[[#This Row],[slowsma]]</f>
        <v>50</v>
      </c>
    </row>
    <row r="4365" spans="1:14" ht="15" customHeight="1" x14ac:dyDescent="0.3">
      <c r="A4365" s="1">
        <v>740</v>
      </c>
      <c r="B4365">
        <v>1</v>
      </c>
      <c r="C4365">
        <v>50</v>
      </c>
      <c r="D4365" t="s">
        <v>114</v>
      </c>
      <c r="E4365" t="s">
        <v>48</v>
      </c>
      <c r="F4365">
        <v>679.61</v>
      </c>
      <c r="G4365">
        <v>168</v>
      </c>
      <c r="H4365">
        <v>4822.1343947640644</v>
      </c>
      <c r="I4365" s="7">
        <f>((Table1[[#This Row],[returns]]+(1-$O$2)*Table1[[#This Row],[number of trades]])-ABS(Table1[[#This Row],[company return]]))/100</f>
        <v>-41.425243947640645</v>
      </c>
      <c r="J4365" s="7">
        <f>((Table1[[#This Row],[returns]]+(1-$P$2)*Table1[[#This Row],[number of trades]])-ABS(Table1[[#This Row],[company return]]))/100</f>
        <v>-41.005243947640651</v>
      </c>
      <c r="K4365" s="7">
        <f>((Table1[[#This Row],[returns]]+(1-$Q$2)*Table1[[#This Row],[number of trades]])-ABS(Table1[[#This Row],[company return]]))/100</f>
        <v>-40.585243947640642</v>
      </c>
      <c r="L4365" s="7">
        <f>((Table1[[#This Row],[returns]]+(1-$R$2)*Table1[[#This Row],[number of trades]])-ABS(Table1[[#This Row],[company return]]))/100</f>
        <v>-40.16524394764064</v>
      </c>
      <c r="M4365" s="7">
        <f>((Table1[[#This Row],[returns]]+(1-$S$2)*Table1[[#This Row],[number of trades]])-ABS(Table1[[#This Row],[company return]]))/100</f>
        <v>-39.745243947640645</v>
      </c>
      <c r="N4365" s="9">
        <f>Table1[[#This Row],[fastsma]]*Table1[[#This Row],[slowsma]]</f>
        <v>50</v>
      </c>
    </row>
    <row r="4366" spans="1:14" ht="15" customHeight="1" x14ac:dyDescent="0.3">
      <c r="A4366" s="1">
        <v>741</v>
      </c>
      <c r="B4366">
        <v>1</v>
      </c>
      <c r="C4366">
        <v>50</v>
      </c>
      <c r="D4366" t="s">
        <v>114</v>
      </c>
      <c r="E4366" t="s">
        <v>49</v>
      </c>
      <c r="F4366">
        <v>83.8</v>
      </c>
      <c r="G4366">
        <v>191</v>
      </c>
      <c r="H4366">
        <v>709.30767352764428</v>
      </c>
      <c r="I4366" s="7">
        <f>((Table1[[#This Row],[returns]]+(1-$O$2)*Table1[[#This Row],[number of trades]])-ABS(Table1[[#This Row],[company return]]))/100</f>
        <v>-6.2550767352764431</v>
      </c>
      <c r="J4366" s="7">
        <f>((Table1[[#This Row],[returns]]+(1-$P$2)*Table1[[#This Row],[number of trades]])-ABS(Table1[[#This Row],[company return]]))/100</f>
        <v>-5.7775767352764431</v>
      </c>
      <c r="K4366" s="7">
        <f>((Table1[[#This Row],[returns]]+(1-$Q$2)*Table1[[#This Row],[number of trades]])-ABS(Table1[[#This Row],[company return]]))/100</f>
        <v>-5.3000767352764431</v>
      </c>
      <c r="L4366" s="7">
        <f>((Table1[[#This Row],[returns]]+(1-$R$2)*Table1[[#This Row],[number of trades]])-ABS(Table1[[#This Row],[company return]]))/100</f>
        <v>-4.822576735276443</v>
      </c>
      <c r="M4366" s="7">
        <f>((Table1[[#This Row],[returns]]+(1-$S$2)*Table1[[#This Row],[number of trades]])-ABS(Table1[[#This Row],[company return]]))/100</f>
        <v>-4.345076735276443</v>
      </c>
      <c r="N4366" s="9">
        <f>Table1[[#This Row],[fastsma]]*Table1[[#This Row],[slowsma]]</f>
        <v>50</v>
      </c>
    </row>
    <row r="4367" spans="1:14" ht="15" customHeight="1" x14ac:dyDescent="0.3">
      <c r="A4367" s="1">
        <v>743</v>
      </c>
      <c r="B4367">
        <v>1</v>
      </c>
      <c r="C4367">
        <v>50</v>
      </c>
      <c r="D4367" t="s">
        <v>114</v>
      </c>
      <c r="E4367" t="s">
        <v>51</v>
      </c>
      <c r="F4367">
        <v>93.09</v>
      </c>
      <c r="G4367">
        <v>168</v>
      </c>
      <c r="H4367">
        <v>356.35681263196221</v>
      </c>
      <c r="I4367" s="7">
        <f>((Table1[[#This Row],[returns]]+(1-$O$2)*Table1[[#This Row],[number of trades]])-ABS(Table1[[#This Row],[company return]]))/100</f>
        <v>-2.6326681263196225</v>
      </c>
      <c r="J4367" s="7">
        <f>((Table1[[#This Row],[returns]]+(1-$P$2)*Table1[[#This Row],[number of trades]])-ABS(Table1[[#This Row],[company return]]))/100</f>
        <v>-2.2126681263196222</v>
      </c>
      <c r="K4367" s="7">
        <f>((Table1[[#This Row],[returns]]+(1-$Q$2)*Table1[[#This Row],[number of trades]])-ABS(Table1[[#This Row],[company return]]))/100</f>
        <v>-1.792668126319622</v>
      </c>
      <c r="L4367" s="7">
        <f>((Table1[[#This Row],[returns]]+(1-$R$2)*Table1[[#This Row],[number of trades]])-ABS(Table1[[#This Row],[company return]]))/100</f>
        <v>-1.3726681263196221</v>
      </c>
      <c r="M4367" s="7">
        <f>((Table1[[#This Row],[returns]]+(1-$S$2)*Table1[[#This Row],[number of trades]])-ABS(Table1[[#This Row],[company return]]))/100</f>
        <v>-0.95266812631962183</v>
      </c>
      <c r="N4367" s="9">
        <f>Table1[[#This Row],[fastsma]]*Table1[[#This Row],[slowsma]]</f>
        <v>50</v>
      </c>
    </row>
    <row r="4368" spans="1:14" ht="15" customHeight="1" x14ac:dyDescent="0.3">
      <c r="A4368" s="1">
        <v>744</v>
      </c>
      <c r="B4368">
        <v>1</v>
      </c>
      <c r="C4368">
        <v>50</v>
      </c>
      <c r="D4368" t="s">
        <v>114</v>
      </c>
      <c r="E4368" t="s">
        <v>52</v>
      </c>
      <c r="F4368">
        <v>71.19</v>
      </c>
      <c r="G4368">
        <v>184</v>
      </c>
      <c r="H4368">
        <v>7.6900227556287684</v>
      </c>
      <c r="I4368" s="7">
        <f>((Table1[[#This Row],[returns]]+(1-$O$2)*Table1[[#This Row],[number of trades]])-ABS(Table1[[#This Row],[company return]]))/100</f>
        <v>0.63499977244371231</v>
      </c>
      <c r="J4368" s="7">
        <f>((Table1[[#This Row],[returns]]+(1-$P$2)*Table1[[#This Row],[number of trades]])-ABS(Table1[[#This Row],[company return]]))/100</f>
        <v>1.0949997724437122</v>
      </c>
      <c r="K4368" s="7">
        <f>((Table1[[#This Row],[returns]]+(1-$Q$2)*Table1[[#This Row],[number of trades]])-ABS(Table1[[#This Row],[company return]]))/100</f>
        <v>1.5549997724437121</v>
      </c>
      <c r="L4368" s="7">
        <f>((Table1[[#This Row],[returns]]+(1-$R$2)*Table1[[#This Row],[number of trades]])-ABS(Table1[[#This Row],[company return]]))/100</f>
        <v>2.0149997724437121</v>
      </c>
      <c r="M4368" s="7">
        <f>((Table1[[#This Row],[returns]]+(1-$S$2)*Table1[[#This Row],[number of trades]])-ABS(Table1[[#This Row],[company return]]))/100</f>
        <v>2.4749997724437121</v>
      </c>
      <c r="N4368" s="9">
        <f>Table1[[#This Row],[fastsma]]*Table1[[#This Row],[slowsma]]</f>
        <v>50</v>
      </c>
    </row>
    <row r="4369" spans="1:14" ht="15" customHeight="1" x14ac:dyDescent="0.3">
      <c r="A4369" s="1">
        <v>745</v>
      </c>
      <c r="B4369">
        <v>1</v>
      </c>
      <c r="C4369">
        <v>50</v>
      </c>
      <c r="D4369" t="s">
        <v>114</v>
      </c>
      <c r="E4369" t="s">
        <v>53</v>
      </c>
      <c r="F4369">
        <v>527.82000000000005</v>
      </c>
      <c r="G4369">
        <v>156</v>
      </c>
      <c r="H4369">
        <v>3214.976605232775</v>
      </c>
      <c r="I4369" s="7">
        <f>((Table1[[#This Row],[returns]]+(1-$O$2)*Table1[[#This Row],[number of trades]])-ABS(Table1[[#This Row],[company return]]))/100</f>
        <v>-26.871566052327747</v>
      </c>
      <c r="J4369" s="7">
        <f>((Table1[[#This Row],[returns]]+(1-$P$2)*Table1[[#This Row],[number of trades]])-ABS(Table1[[#This Row],[company return]]))/100</f>
        <v>-26.48156605232775</v>
      </c>
      <c r="K4369" s="7">
        <f>((Table1[[#This Row],[returns]]+(1-$Q$2)*Table1[[#This Row],[number of trades]])-ABS(Table1[[#This Row],[company return]]))/100</f>
        <v>-26.09156605232775</v>
      </c>
      <c r="L4369" s="7">
        <f>((Table1[[#This Row],[returns]]+(1-$R$2)*Table1[[#This Row],[number of trades]])-ABS(Table1[[#This Row],[company return]]))/100</f>
        <v>-25.701566052327749</v>
      </c>
      <c r="M4369" s="7">
        <f>((Table1[[#This Row],[returns]]+(1-$S$2)*Table1[[#This Row],[number of trades]])-ABS(Table1[[#This Row],[company return]]))/100</f>
        <v>-25.311566052327748</v>
      </c>
      <c r="N4369" s="9">
        <f>Table1[[#This Row],[fastsma]]*Table1[[#This Row],[slowsma]]</f>
        <v>50</v>
      </c>
    </row>
    <row r="4370" spans="1:14" ht="15" customHeight="1" x14ac:dyDescent="0.3">
      <c r="A4370" s="1">
        <v>746</v>
      </c>
      <c r="B4370">
        <v>1</v>
      </c>
      <c r="C4370">
        <v>50</v>
      </c>
      <c r="D4370" t="s">
        <v>114</v>
      </c>
      <c r="E4370" t="s">
        <v>54</v>
      </c>
      <c r="F4370">
        <v>50.53</v>
      </c>
      <c r="G4370">
        <v>178</v>
      </c>
      <c r="H4370">
        <v>217.8159221063795</v>
      </c>
      <c r="I4370" s="7">
        <f>((Table1[[#This Row],[returns]]+(1-$O$2)*Table1[[#This Row],[number of trades]])-ABS(Table1[[#This Row],[company return]]))/100</f>
        <v>-1.6728592210637949</v>
      </c>
      <c r="J4370" s="7">
        <f>((Table1[[#This Row],[returns]]+(1-$P$2)*Table1[[#This Row],[number of trades]])-ABS(Table1[[#This Row],[company return]]))/100</f>
        <v>-1.2278592210637951</v>
      </c>
      <c r="K4370" s="7">
        <f>((Table1[[#This Row],[returns]]+(1-$Q$2)*Table1[[#This Row],[number of trades]])-ABS(Table1[[#This Row],[company return]]))/100</f>
        <v>-0.78285922106379502</v>
      </c>
      <c r="L4370" s="7">
        <f>((Table1[[#This Row],[returns]]+(1-$R$2)*Table1[[#This Row],[number of trades]])-ABS(Table1[[#This Row],[company return]]))/100</f>
        <v>-0.33785922106379501</v>
      </c>
      <c r="M4370" s="7">
        <f>((Table1[[#This Row],[returns]]+(1-$S$2)*Table1[[#This Row],[number of trades]])-ABS(Table1[[#This Row],[company return]]))/100</f>
        <v>0.10714077893620498</v>
      </c>
      <c r="N4370" s="9">
        <f>Table1[[#This Row],[fastsma]]*Table1[[#This Row],[slowsma]]</f>
        <v>50</v>
      </c>
    </row>
    <row r="4371" spans="1:14" ht="15" hidden="1" customHeight="1" x14ac:dyDescent="0.3">
      <c r="A4371" s="1"/>
      <c r="I4371" s="7"/>
      <c r="J4371" s="7"/>
      <c r="K4371" s="7"/>
      <c r="L4371" s="7"/>
      <c r="M4371" s="7"/>
      <c r="N4371" s="9"/>
    </row>
    <row r="4372" spans="1:14" ht="15" customHeight="1" x14ac:dyDescent="0.3">
      <c r="A4372" s="1">
        <v>747</v>
      </c>
      <c r="B4372">
        <v>1</v>
      </c>
      <c r="C4372">
        <v>50</v>
      </c>
      <c r="D4372" t="s">
        <v>114</v>
      </c>
      <c r="E4372" t="s">
        <v>55</v>
      </c>
      <c r="F4372">
        <v>23.12</v>
      </c>
      <c r="G4372">
        <v>214</v>
      </c>
      <c r="H4372">
        <v>453.64498468727749</v>
      </c>
      <c r="I4372" s="7">
        <f>((Table1[[#This Row],[returns]]+(1-$O$2)*Table1[[#This Row],[number of trades]])-ABS(Table1[[#This Row],[company return]]))/100</f>
        <v>-4.3052498468727745</v>
      </c>
      <c r="J4372" s="7">
        <f>((Table1[[#This Row],[returns]]+(1-$P$2)*Table1[[#This Row],[number of trades]])-ABS(Table1[[#This Row],[company return]]))/100</f>
        <v>-3.7702498468727748</v>
      </c>
      <c r="K4372" s="7">
        <f>((Table1[[#This Row],[returns]]+(1-$Q$2)*Table1[[#This Row],[number of trades]])-ABS(Table1[[#This Row],[company return]]))/100</f>
        <v>-3.2352498468727746</v>
      </c>
      <c r="L4372" s="7">
        <f>((Table1[[#This Row],[returns]]+(1-$R$2)*Table1[[#This Row],[number of trades]])-ABS(Table1[[#This Row],[company return]]))/100</f>
        <v>-2.7002498468727749</v>
      </c>
      <c r="M4372" s="7">
        <f>((Table1[[#This Row],[returns]]+(1-$S$2)*Table1[[#This Row],[number of trades]])-ABS(Table1[[#This Row],[company return]]))/100</f>
        <v>-2.1652498468727748</v>
      </c>
      <c r="N4372" s="9">
        <f>Table1[[#This Row],[fastsma]]*Table1[[#This Row],[slowsma]]</f>
        <v>50</v>
      </c>
    </row>
    <row r="4373" spans="1:14" ht="15" customHeight="1" x14ac:dyDescent="0.3">
      <c r="A4373" s="1">
        <v>748</v>
      </c>
      <c r="B4373">
        <v>1</v>
      </c>
      <c r="C4373">
        <v>50</v>
      </c>
      <c r="D4373" t="s">
        <v>114</v>
      </c>
      <c r="E4373" t="s">
        <v>56</v>
      </c>
      <c r="F4373">
        <v>116.83</v>
      </c>
      <c r="G4373">
        <v>169</v>
      </c>
      <c r="H4373">
        <v>83.659493691864128</v>
      </c>
      <c r="I4373" s="7">
        <f>((Table1[[#This Row],[returns]]+(1-$O$2)*Table1[[#This Row],[number of trades]])-ABS(Table1[[#This Row],[company return]]))/100</f>
        <v>0.33170506308135872</v>
      </c>
      <c r="J4373" s="7">
        <f>((Table1[[#This Row],[returns]]+(1-$P$2)*Table1[[#This Row],[number of trades]])-ABS(Table1[[#This Row],[company return]]))/100</f>
        <v>0.7542050630813586</v>
      </c>
      <c r="K4373" s="7">
        <f>((Table1[[#This Row],[returns]]+(1-$Q$2)*Table1[[#This Row],[number of trades]])-ABS(Table1[[#This Row],[company return]]))/100</f>
        <v>1.1767050630813585</v>
      </c>
      <c r="L4373" s="7">
        <f>((Table1[[#This Row],[returns]]+(1-$R$2)*Table1[[#This Row],[number of trades]])-ABS(Table1[[#This Row],[company return]]))/100</f>
        <v>1.5992050630813586</v>
      </c>
      <c r="M4373" s="7">
        <f>((Table1[[#This Row],[returns]]+(1-$S$2)*Table1[[#This Row],[number of trades]])-ABS(Table1[[#This Row],[company return]]))/100</f>
        <v>2.0217050630813587</v>
      </c>
      <c r="N4373" s="9">
        <f>Table1[[#This Row],[fastsma]]*Table1[[#This Row],[slowsma]]</f>
        <v>50</v>
      </c>
    </row>
    <row r="4374" spans="1:14" ht="15" customHeight="1" x14ac:dyDescent="0.3">
      <c r="A4374" s="1">
        <v>749</v>
      </c>
      <c r="B4374">
        <v>1</v>
      </c>
      <c r="C4374">
        <v>50</v>
      </c>
      <c r="D4374" t="s">
        <v>114</v>
      </c>
      <c r="E4374" t="s">
        <v>57</v>
      </c>
      <c r="F4374">
        <v>72.010000000000005</v>
      </c>
      <c r="G4374">
        <v>174</v>
      </c>
      <c r="H4374">
        <v>111.2149523454991</v>
      </c>
      <c r="I4374" s="7">
        <f>((Table1[[#This Row],[returns]]+(1-$O$2)*Table1[[#This Row],[number of trades]])-ABS(Table1[[#This Row],[company return]]))/100</f>
        <v>-0.39204952345499094</v>
      </c>
      <c r="J4374" s="7">
        <f>((Table1[[#This Row],[returns]]+(1-$P$2)*Table1[[#This Row],[number of trades]])-ABS(Table1[[#This Row],[company return]]))/100</f>
        <v>4.2950476545009053E-2</v>
      </c>
      <c r="K4374" s="7">
        <f>((Table1[[#This Row],[returns]]+(1-$Q$2)*Table1[[#This Row],[number of trades]])-ABS(Table1[[#This Row],[company return]]))/100</f>
        <v>0.47795047654500888</v>
      </c>
      <c r="L4374" s="7">
        <f>((Table1[[#This Row],[returns]]+(1-$R$2)*Table1[[#This Row],[number of trades]])-ABS(Table1[[#This Row],[company return]]))/100</f>
        <v>0.91295047654500894</v>
      </c>
      <c r="M4374" s="7">
        <f>((Table1[[#This Row],[returns]]+(1-$S$2)*Table1[[#This Row],[number of trades]])-ABS(Table1[[#This Row],[company return]]))/100</f>
        <v>1.3479504765450088</v>
      </c>
      <c r="N4374" s="9">
        <f>Table1[[#This Row],[fastsma]]*Table1[[#This Row],[slowsma]]</f>
        <v>50</v>
      </c>
    </row>
    <row r="4375" spans="1:14" ht="15" customHeight="1" x14ac:dyDescent="0.3">
      <c r="A4375" s="1">
        <v>750</v>
      </c>
      <c r="B4375">
        <v>1</v>
      </c>
      <c r="C4375">
        <v>50</v>
      </c>
      <c r="D4375" t="s">
        <v>114</v>
      </c>
      <c r="E4375" t="s">
        <v>58</v>
      </c>
      <c r="F4375">
        <v>146.57</v>
      </c>
      <c r="G4375">
        <v>181</v>
      </c>
      <c r="H4375">
        <v>311.95987062112818</v>
      </c>
      <c r="I4375" s="7">
        <f>((Table1[[#This Row],[returns]]+(1-$O$2)*Table1[[#This Row],[number of trades]])-ABS(Table1[[#This Row],[company return]]))/100</f>
        <v>-1.6538987062112818</v>
      </c>
      <c r="J4375" s="7">
        <f>((Table1[[#This Row],[returns]]+(1-$P$2)*Table1[[#This Row],[number of trades]])-ABS(Table1[[#This Row],[company return]]))/100</f>
        <v>-1.2013987062112819</v>
      </c>
      <c r="K4375" s="7">
        <f>((Table1[[#This Row],[returns]]+(1-$Q$2)*Table1[[#This Row],[number of trades]])-ABS(Table1[[#This Row],[company return]]))/100</f>
        <v>-0.74889870621128185</v>
      </c>
      <c r="L4375" s="7">
        <f>((Table1[[#This Row],[returns]]+(1-$R$2)*Table1[[#This Row],[number of trades]])-ABS(Table1[[#This Row],[company return]]))/100</f>
        <v>-0.29639870621128184</v>
      </c>
      <c r="M4375" s="7">
        <f>((Table1[[#This Row],[returns]]+(1-$S$2)*Table1[[#This Row],[number of trades]])-ABS(Table1[[#This Row],[company return]]))/100</f>
        <v>0.15610129378871818</v>
      </c>
      <c r="N4375" s="9">
        <f>Table1[[#This Row],[fastsma]]*Table1[[#This Row],[slowsma]]</f>
        <v>50</v>
      </c>
    </row>
    <row r="4376" spans="1:14" ht="15" hidden="1" customHeight="1" x14ac:dyDescent="0.3">
      <c r="A4376" s="1"/>
      <c r="I4376" s="7"/>
      <c r="J4376" s="7"/>
      <c r="K4376" s="7"/>
      <c r="L4376" s="7"/>
      <c r="M4376" s="7"/>
      <c r="N4376" s="9"/>
    </row>
    <row r="4377" spans="1:14" ht="15" customHeight="1" x14ac:dyDescent="0.3">
      <c r="A4377" s="1">
        <v>751</v>
      </c>
      <c r="B4377">
        <v>1</v>
      </c>
      <c r="C4377">
        <v>50</v>
      </c>
      <c r="D4377" t="s">
        <v>114</v>
      </c>
      <c r="E4377" t="s">
        <v>59</v>
      </c>
      <c r="F4377">
        <v>94.43</v>
      </c>
      <c r="G4377">
        <v>194</v>
      </c>
      <c r="H4377">
        <v>21.683316559911368</v>
      </c>
      <c r="I4377" s="7">
        <f>((Table1[[#This Row],[returns]]+(1-$O$2)*Table1[[#This Row],[number of trades]])-ABS(Table1[[#This Row],[company return]]))/100</f>
        <v>0.72746683440088644</v>
      </c>
      <c r="J4377" s="7">
        <f>((Table1[[#This Row],[returns]]+(1-$P$2)*Table1[[#This Row],[number of trades]])-ABS(Table1[[#This Row],[company return]]))/100</f>
        <v>1.2124668344008864</v>
      </c>
      <c r="K4377" s="7">
        <f>((Table1[[#This Row],[returns]]+(1-$Q$2)*Table1[[#This Row],[number of trades]])-ABS(Table1[[#This Row],[company return]]))/100</f>
        <v>1.6974668344008865</v>
      </c>
      <c r="L4377" s="7">
        <f>((Table1[[#This Row],[returns]]+(1-$R$2)*Table1[[#This Row],[number of trades]])-ABS(Table1[[#This Row],[company return]]))/100</f>
        <v>2.1824668344008864</v>
      </c>
      <c r="M4377" s="7">
        <f>((Table1[[#This Row],[returns]]+(1-$S$2)*Table1[[#This Row],[number of trades]])-ABS(Table1[[#This Row],[company return]]))/100</f>
        <v>2.6674668344008863</v>
      </c>
      <c r="N4377" s="9">
        <f>Table1[[#This Row],[fastsma]]*Table1[[#This Row],[slowsma]]</f>
        <v>50</v>
      </c>
    </row>
    <row r="4378" spans="1:14" ht="15" customHeight="1" x14ac:dyDescent="0.3">
      <c r="A4378" s="1">
        <v>752</v>
      </c>
      <c r="B4378">
        <v>1</v>
      </c>
      <c r="C4378">
        <v>50</v>
      </c>
      <c r="D4378" t="s">
        <v>114</v>
      </c>
      <c r="E4378" t="s">
        <v>60</v>
      </c>
      <c r="F4378">
        <v>94.6</v>
      </c>
      <c r="G4378">
        <v>219</v>
      </c>
      <c r="H4378">
        <v>569.48457441594576</v>
      </c>
      <c r="I4378" s="7">
        <f>((Table1[[#This Row],[returns]]+(1-$O$2)*Table1[[#This Row],[number of trades]])-ABS(Table1[[#This Row],[company return]]))/100</f>
        <v>-4.7488457441594569</v>
      </c>
      <c r="J4378" s="7">
        <f>((Table1[[#This Row],[returns]]+(1-$P$2)*Table1[[#This Row],[number of trades]])-ABS(Table1[[#This Row],[company return]]))/100</f>
        <v>-4.2013457441594575</v>
      </c>
      <c r="K4378" s="7">
        <f>((Table1[[#This Row],[returns]]+(1-$Q$2)*Table1[[#This Row],[number of trades]])-ABS(Table1[[#This Row],[company return]]))/100</f>
        <v>-3.6538457441594572</v>
      </c>
      <c r="L4378" s="7">
        <f>((Table1[[#This Row],[returns]]+(1-$R$2)*Table1[[#This Row],[number of trades]])-ABS(Table1[[#This Row],[company return]]))/100</f>
        <v>-3.1063457441594573</v>
      </c>
      <c r="M4378" s="7">
        <f>((Table1[[#This Row],[returns]]+(1-$S$2)*Table1[[#This Row],[number of trades]])-ABS(Table1[[#This Row],[company return]]))/100</f>
        <v>-2.5588457441594574</v>
      </c>
      <c r="N4378" s="9">
        <f>Table1[[#This Row],[fastsma]]*Table1[[#This Row],[slowsma]]</f>
        <v>50</v>
      </c>
    </row>
    <row r="4379" spans="1:14" ht="15" customHeight="1" x14ac:dyDescent="0.3">
      <c r="A4379" s="1">
        <v>753</v>
      </c>
      <c r="B4379">
        <v>1</v>
      </c>
      <c r="C4379">
        <v>50</v>
      </c>
      <c r="D4379" t="s">
        <v>114</v>
      </c>
      <c r="E4379" t="s">
        <v>61</v>
      </c>
      <c r="F4379">
        <v>82.42</v>
      </c>
      <c r="G4379">
        <v>196</v>
      </c>
      <c r="H4379">
        <v>64.186882015582299</v>
      </c>
      <c r="I4379" s="7">
        <f>((Table1[[#This Row],[returns]]+(1-$O$2)*Table1[[#This Row],[number of trades]])-ABS(Table1[[#This Row],[company return]]))/100</f>
        <v>0.18233117984417702</v>
      </c>
      <c r="J4379" s="7">
        <f>((Table1[[#This Row],[returns]]+(1-$P$2)*Table1[[#This Row],[number of trades]])-ABS(Table1[[#This Row],[company return]]))/100</f>
        <v>0.67233117984417712</v>
      </c>
      <c r="K4379" s="7">
        <f>((Table1[[#This Row],[returns]]+(1-$Q$2)*Table1[[#This Row],[number of trades]])-ABS(Table1[[#This Row],[company return]]))/100</f>
        <v>1.1623311798441771</v>
      </c>
      <c r="L4379" s="7">
        <f>((Table1[[#This Row],[returns]]+(1-$R$2)*Table1[[#This Row],[number of trades]])-ABS(Table1[[#This Row],[company return]]))/100</f>
        <v>1.6523311798441773</v>
      </c>
      <c r="M4379" s="7">
        <f>((Table1[[#This Row],[returns]]+(1-$S$2)*Table1[[#This Row],[number of trades]])-ABS(Table1[[#This Row],[company return]]))/100</f>
        <v>2.1423311798441773</v>
      </c>
      <c r="N4379" s="9">
        <f>Table1[[#This Row],[fastsma]]*Table1[[#This Row],[slowsma]]</f>
        <v>50</v>
      </c>
    </row>
    <row r="4380" spans="1:14" ht="15" customHeight="1" x14ac:dyDescent="0.3">
      <c r="A4380" s="1">
        <v>754</v>
      </c>
      <c r="B4380">
        <v>1</v>
      </c>
      <c r="C4380">
        <v>50</v>
      </c>
      <c r="D4380" t="s">
        <v>114</v>
      </c>
      <c r="E4380" t="s">
        <v>62</v>
      </c>
      <c r="F4380">
        <v>11.19</v>
      </c>
      <c r="G4380">
        <v>252</v>
      </c>
      <c r="H4380">
        <v>449.08695797445841</v>
      </c>
      <c r="I4380" s="7">
        <f>((Table1[[#This Row],[returns]]+(1-$O$2)*Table1[[#This Row],[number of trades]])-ABS(Table1[[#This Row],[company return]]))/100</f>
        <v>-4.3789695797445845</v>
      </c>
      <c r="J4380" s="7">
        <f>((Table1[[#This Row],[returns]]+(1-$P$2)*Table1[[#This Row],[number of trades]])-ABS(Table1[[#This Row],[company return]]))/100</f>
        <v>-3.7489695797445841</v>
      </c>
      <c r="K4380" s="7">
        <f>((Table1[[#This Row],[returns]]+(1-$Q$2)*Table1[[#This Row],[number of trades]])-ABS(Table1[[#This Row],[company return]]))/100</f>
        <v>-3.1189695797445842</v>
      </c>
      <c r="L4380" s="7">
        <f>((Table1[[#This Row],[returns]]+(1-$R$2)*Table1[[#This Row],[number of trades]])-ABS(Table1[[#This Row],[company return]]))/100</f>
        <v>-2.4889695797445843</v>
      </c>
      <c r="M4380" s="7">
        <f>((Table1[[#This Row],[returns]]+(1-$S$2)*Table1[[#This Row],[number of trades]])-ABS(Table1[[#This Row],[company return]]))/100</f>
        <v>-1.8589695797445842</v>
      </c>
      <c r="N4380" s="9">
        <f>Table1[[#This Row],[fastsma]]*Table1[[#This Row],[slowsma]]</f>
        <v>50</v>
      </c>
    </row>
    <row r="4381" spans="1:14" ht="15" customHeight="1" x14ac:dyDescent="0.3">
      <c r="A4381" s="1">
        <v>756</v>
      </c>
      <c r="B4381">
        <v>1</v>
      </c>
      <c r="C4381">
        <v>50</v>
      </c>
      <c r="D4381" t="s">
        <v>114</v>
      </c>
      <c r="E4381" t="s">
        <v>64</v>
      </c>
      <c r="F4381">
        <v>14.34</v>
      </c>
      <c r="G4381">
        <v>185</v>
      </c>
      <c r="H4381">
        <v>321.72434494255617</v>
      </c>
      <c r="I4381" s="7">
        <f>((Table1[[#This Row],[returns]]+(1-$O$2)*Table1[[#This Row],[number of trades]])-ABS(Table1[[#This Row],[company return]]))/100</f>
        <v>-3.0738434494255618</v>
      </c>
      <c r="J4381" s="7">
        <f>((Table1[[#This Row],[returns]]+(1-$P$2)*Table1[[#This Row],[number of trades]])-ABS(Table1[[#This Row],[company return]]))/100</f>
        <v>-2.6113434494255614</v>
      </c>
      <c r="K4381" s="7">
        <f>((Table1[[#This Row],[returns]]+(1-$Q$2)*Table1[[#This Row],[number of trades]])-ABS(Table1[[#This Row],[company return]]))/100</f>
        <v>-2.1488434494255615</v>
      </c>
      <c r="L4381" s="7">
        <f>((Table1[[#This Row],[returns]]+(1-$R$2)*Table1[[#This Row],[number of trades]])-ABS(Table1[[#This Row],[company return]]))/100</f>
        <v>-1.6863434494255616</v>
      </c>
      <c r="M4381" s="7">
        <f>((Table1[[#This Row],[returns]]+(1-$S$2)*Table1[[#This Row],[number of trades]])-ABS(Table1[[#This Row],[company return]]))/100</f>
        <v>-1.2238434494255617</v>
      </c>
      <c r="N4381" s="9">
        <f>Table1[[#This Row],[fastsma]]*Table1[[#This Row],[slowsma]]</f>
        <v>50</v>
      </c>
    </row>
    <row r="4382" spans="1:14" ht="15" customHeight="1" x14ac:dyDescent="0.3">
      <c r="A4382" s="1">
        <v>758</v>
      </c>
      <c r="B4382">
        <v>1</v>
      </c>
      <c r="C4382">
        <v>50</v>
      </c>
      <c r="D4382" t="s">
        <v>114</v>
      </c>
      <c r="E4382" t="s">
        <v>66</v>
      </c>
      <c r="F4382">
        <v>67.67</v>
      </c>
      <c r="G4382">
        <v>202</v>
      </c>
      <c r="H4382">
        <v>88.580249163054575</v>
      </c>
      <c r="I4382" s="7">
        <f>((Table1[[#This Row],[returns]]+(1-$O$2)*Table1[[#This Row],[number of trades]])-ABS(Table1[[#This Row],[company return]]))/100</f>
        <v>-0.20910249163054573</v>
      </c>
      <c r="J4382" s="7">
        <f>((Table1[[#This Row],[returns]]+(1-$P$2)*Table1[[#This Row],[number of trades]])-ABS(Table1[[#This Row],[company return]]))/100</f>
        <v>0.29589750836945428</v>
      </c>
      <c r="K4382" s="7">
        <f>((Table1[[#This Row],[returns]]+(1-$Q$2)*Table1[[#This Row],[number of trades]])-ABS(Table1[[#This Row],[company return]]))/100</f>
        <v>0.80089750836945439</v>
      </c>
      <c r="L4382" s="7">
        <f>((Table1[[#This Row],[returns]]+(1-$R$2)*Table1[[#This Row],[number of trades]])-ABS(Table1[[#This Row],[company return]]))/100</f>
        <v>1.3058975083694542</v>
      </c>
      <c r="M4382" s="7">
        <f>((Table1[[#This Row],[returns]]+(1-$S$2)*Table1[[#This Row],[number of trades]])-ABS(Table1[[#This Row],[company return]]))/100</f>
        <v>1.8108975083694543</v>
      </c>
      <c r="N4382" s="9">
        <f>Table1[[#This Row],[fastsma]]*Table1[[#This Row],[slowsma]]</f>
        <v>50</v>
      </c>
    </row>
    <row r="4383" spans="1:14" ht="15" customHeight="1" x14ac:dyDescent="0.3">
      <c r="A4383" s="1">
        <v>759</v>
      </c>
      <c r="B4383">
        <v>1</v>
      </c>
      <c r="C4383">
        <v>50</v>
      </c>
      <c r="D4383" t="s">
        <v>114</v>
      </c>
      <c r="E4383" t="s">
        <v>67</v>
      </c>
      <c r="F4383">
        <v>167.8</v>
      </c>
      <c r="G4383">
        <v>188</v>
      </c>
      <c r="H4383">
        <v>349.94900613238809</v>
      </c>
      <c r="I4383" s="7">
        <f>((Table1[[#This Row],[returns]]+(1-$O$2)*Table1[[#This Row],[number of trades]])-ABS(Table1[[#This Row],[company return]]))/100</f>
        <v>-1.8214900613238809</v>
      </c>
      <c r="J4383" s="7">
        <f>((Table1[[#This Row],[returns]]+(1-$P$2)*Table1[[#This Row],[number of trades]])-ABS(Table1[[#This Row],[company return]]))/100</f>
        <v>-1.3514900613238807</v>
      </c>
      <c r="K4383" s="7">
        <f>((Table1[[#This Row],[returns]]+(1-$Q$2)*Table1[[#This Row],[number of trades]])-ABS(Table1[[#This Row],[company return]]))/100</f>
        <v>-0.88149006132388086</v>
      </c>
      <c r="L4383" s="7">
        <f>((Table1[[#This Row],[returns]]+(1-$R$2)*Table1[[#This Row],[number of trades]])-ABS(Table1[[#This Row],[company return]]))/100</f>
        <v>-0.41149006132388083</v>
      </c>
      <c r="M4383" s="7">
        <f>((Table1[[#This Row],[returns]]+(1-$S$2)*Table1[[#This Row],[number of trades]])-ABS(Table1[[#This Row],[company return]]))/100</f>
        <v>5.8509938676119193E-2</v>
      </c>
      <c r="N4383" s="9">
        <f>Table1[[#This Row],[fastsma]]*Table1[[#This Row],[slowsma]]</f>
        <v>50</v>
      </c>
    </row>
    <row r="4384" spans="1:14" ht="15" customHeight="1" x14ac:dyDescent="0.3">
      <c r="A4384" s="1">
        <v>760</v>
      </c>
      <c r="B4384">
        <v>1</v>
      </c>
      <c r="C4384">
        <v>50</v>
      </c>
      <c r="D4384" t="s">
        <v>114</v>
      </c>
      <c r="E4384" t="s">
        <v>68</v>
      </c>
      <c r="F4384">
        <v>12.03</v>
      </c>
      <c r="G4384">
        <v>208</v>
      </c>
      <c r="H4384">
        <v>10.36713105302915</v>
      </c>
      <c r="I4384" s="7">
        <f>((Table1[[#This Row],[returns]]+(1-$O$2)*Table1[[#This Row],[number of trades]])-ABS(Table1[[#This Row],[company return]]))/100</f>
        <v>1.6628689469708496E-2</v>
      </c>
      <c r="J4384" s="7">
        <f>((Table1[[#This Row],[returns]]+(1-$P$2)*Table1[[#This Row],[number of trades]])-ABS(Table1[[#This Row],[company return]]))/100</f>
        <v>0.53662868946970854</v>
      </c>
      <c r="K4384" s="7">
        <f>((Table1[[#This Row],[returns]]+(1-$Q$2)*Table1[[#This Row],[number of trades]])-ABS(Table1[[#This Row],[company return]]))/100</f>
        <v>1.0566286894697086</v>
      </c>
      <c r="L4384" s="7">
        <f>((Table1[[#This Row],[returns]]+(1-$R$2)*Table1[[#This Row],[number of trades]])-ABS(Table1[[#This Row],[company return]]))/100</f>
        <v>1.5766286894697086</v>
      </c>
      <c r="M4384" s="7">
        <f>((Table1[[#This Row],[returns]]+(1-$S$2)*Table1[[#This Row],[number of trades]])-ABS(Table1[[#This Row],[company return]]))/100</f>
        <v>2.0966286894697088</v>
      </c>
      <c r="N4384" s="9">
        <f>Table1[[#This Row],[fastsma]]*Table1[[#This Row],[slowsma]]</f>
        <v>50</v>
      </c>
    </row>
    <row r="4385" spans="1:14" ht="15" hidden="1" customHeight="1" x14ac:dyDescent="0.3">
      <c r="A4385" s="1"/>
      <c r="I4385" s="7"/>
      <c r="J4385" s="7"/>
      <c r="K4385" s="7"/>
      <c r="L4385" s="7"/>
      <c r="M4385" s="7"/>
      <c r="N4385" s="9"/>
    </row>
    <row r="4386" spans="1:14" ht="15" customHeight="1" x14ac:dyDescent="0.3">
      <c r="A4386" s="1">
        <v>761</v>
      </c>
      <c r="B4386">
        <v>1</v>
      </c>
      <c r="C4386">
        <v>50</v>
      </c>
      <c r="D4386" t="s">
        <v>114</v>
      </c>
      <c r="E4386" t="s">
        <v>69</v>
      </c>
      <c r="F4386">
        <v>7.64</v>
      </c>
      <c r="G4386">
        <v>199</v>
      </c>
      <c r="H4386">
        <v>7.5628376176480554</v>
      </c>
      <c r="I4386" s="7">
        <f>((Table1[[#This Row],[returns]]+(1-$O$2)*Table1[[#This Row],[number of trades]])-ABS(Table1[[#This Row],[company return]]))/100</f>
        <v>7.7162382351944278E-4</v>
      </c>
      <c r="J4386" s="7">
        <f>((Table1[[#This Row],[returns]]+(1-$P$2)*Table1[[#This Row],[number of trades]])-ABS(Table1[[#This Row],[company return]]))/100</f>
        <v>0.49827162382351942</v>
      </c>
      <c r="K4386" s="7">
        <f>((Table1[[#This Row],[returns]]+(1-$Q$2)*Table1[[#This Row],[number of trades]])-ABS(Table1[[#This Row],[company return]]))/100</f>
        <v>0.99577162382351947</v>
      </c>
      <c r="L4386" s="7">
        <f>((Table1[[#This Row],[returns]]+(1-$R$2)*Table1[[#This Row],[number of trades]])-ABS(Table1[[#This Row],[company return]]))/100</f>
        <v>1.4932716238235193</v>
      </c>
      <c r="M4386" s="7">
        <f>((Table1[[#This Row],[returns]]+(1-$S$2)*Table1[[#This Row],[number of trades]])-ABS(Table1[[#This Row],[company return]]))/100</f>
        <v>1.9907716238235194</v>
      </c>
      <c r="N4386" s="9">
        <f>Table1[[#This Row],[fastsma]]*Table1[[#This Row],[slowsma]]</f>
        <v>50</v>
      </c>
    </row>
    <row r="4387" spans="1:14" ht="15" hidden="1" customHeight="1" x14ac:dyDescent="0.3">
      <c r="A4387" s="1"/>
      <c r="I4387" s="7"/>
      <c r="J4387" s="7"/>
      <c r="K4387" s="7"/>
      <c r="L4387" s="7"/>
      <c r="M4387" s="7"/>
      <c r="N4387" s="9"/>
    </row>
    <row r="4388" spans="1:14" ht="15" customHeight="1" x14ac:dyDescent="0.3">
      <c r="A4388" s="1">
        <v>762</v>
      </c>
      <c r="B4388">
        <v>1</v>
      </c>
      <c r="C4388">
        <v>50</v>
      </c>
      <c r="D4388" t="s">
        <v>114</v>
      </c>
      <c r="E4388" t="s">
        <v>70</v>
      </c>
      <c r="F4388">
        <v>58.01</v>
      </c>
      <c r="G4388">
        <v>185</v>
      </c>
      <c r="H4388">
        <v>126.56271120556239</v>
      </c>
      <c r="I4388" s="7">
        <f>((Table1[[#This Row],[returns]]+(1-$O$2)*Table1[[#This Row],[number of trades]])-ABS(Table1[[#This Row],[company return]]))/100</f>
        <v>-0.68552711205562389</v>
      </c>
      <c r="J4388" s="7">
        <f>((Table1[[#This Row],[returns]]+(1-$P$2)*Table1[[#This Row],[number of trades]])-ABS(Table1[[#This Row],[company return]]))/100</f>
        <v>-0.22302711205562403</v>
      </c>
      <c r="K4388" s="7">
        <f>((Table1[[#This Row],[returns]]+(1-$Q$2)*Table1[[#This Row],[number of trades]])-ABS(Table1[[#This Row],[company return]]))/100</f>
        <v>0.23947288794437596</v>
      </c>
      <c r="L4388" s="7">
        <f>((Table1[[#This Row],[returns]]+(1-$R$2)*Table1[[#This Row],[number of trades]])-ABS(Table1[[#This Row],[company return]]))/100</f>
        <v>0.70197288794437596</v>
      </c>
      <c r="M4388" s="7">
        <f>((Table1[[#This Row],[returns]]+(1-$S$2)*Table1[[#This Row],[number of trades]])-ABS(Table1[[#This Row],[company return]]))/100</f>
        <v>1.164472887944376</v>
      </c>
      <c r="N4388" s="9">
        <f>Table1[[#This Row],[fastsma]]*Table1[[#This Row],[slowsma]]</f>
        <v>50</v>
      </c>
    </row>
    <row r="4389" spans="1:14" ht="15" customHeight="1" x14ac:dyDescent="0.3">
      <c r="A4389" s="1">
        <v>763</v>
      </c>
      <c r="B4389">
        <v>1</v>
      </c>
      <c r="C4389">
        <v>50</v>
      </c>
      <c r="D4389" t="s">
        <v>114</v>
      </c>
      <c r="E4389" t="s">
        <v>71</v>
      </c>
      <c r="F4389">
        <v>68.760000000000005</v>
      </c>
      <c r="G4389">
        <v>187</v>
      </c>
      <c r="H4389">
        <v>97.982280491630632</v>
      </c>
      <c r="I4389" s="7">
        <f>((Table1[[#This Row],[returns]]+(1-$O$2)*Table1[[#This Row],[number of trades]])-ABS(Table1[[#This Row],[company return]]))/100</f>
        <v>-0.29222280491630626</v>
      </c>
      <c r="J4389" s="7">
        <f>((Table1[[#This Row],[returns]]+(1-$P$2)*Table1[[#This Row],[number of trades]])-ABS(Table1[[#This Row],[company return]]))/100</f>
        <v>0.17527719508369372</v>
      </c>
      <c r="K4389" s="7">
        <f>((Table1[[#This Row],[returns]]+(1-$Q$2)*Table1[[#This Row],[number of trades]])-ABS(Table1[[#This Row],[company return]]))/100</f>
        <v>0.64277719508369358</v>
      </c>
      <c r="L4389" s="7">
        <f>((Table1[[#This Row],[returns]]+(1-$R$2)*Table1[[#This Row],[number of trades]])-ABS(Table1[[#This Row],[company return]]))/100</f>
        <v>1.1102771950836936</v>
      </c>
      <c r="M4389" s="7">
        <f>((Table1[[#This Row],[returns]]+(1-$S$2)*Table1[[#This Row],[number of trades]])-ABS(Table1[[#This Row],[company return]]))/100</f>
        <v>1.5777771950836936</v>
      </c>
      <c r="N4389" s="9">
        <f>Table1[[#This Row],[fastsma]]*Table1[[#This Row],[slowsma]]</f>
        <v>50</v>
      </c>
    </row>
    <row r="4390" spans="1:14" ht="15" customHeight="1" x14ac:dyDescent="0.3">
      <c r="A4390" s="1">
        <v>764</v>
      </c>
      <c r="B4390">
        <v>1</v>
      </c>
      <c r="C4390">
        <v>50</v>
      </c>
      <c r="D4390" t="s">
        <v>114</v>
      </c>
      <c r="E4390" t="s">
        <v>72</v>
      </c>
      <c r="F4390">
        <v>182.96</v>
      </c>
      <c r="G4390">
        <v>191</v>
      </c>
      <c r="H4390">
        <v>92.169884641198124</v>
      </c>
      <c r="I4390" s="7">
        <f>((Table1[[#This Row],[returns]]+(1-$O$2)*Table1[[#This Row],[number of trades]])-ABS(Table1[[#This Row],[company return]]))/100</f>
        <v>0.90790115358801882</v>
      </c>
      <c r="J4390" s="7">
        <f>((Table1[[#This Row],[returns]]+(1-$P$2)*Table1[[#This Row],[number of trades]])-ABS(Table1[[#This Row],[company return]]))/100</f>
        <v>1.3854011535880186</v>
      </c>
      <c r="K4390" s="7">
        <f>((Table1[[#This Row],[returns]]+(1-$Q$2)*Table1[[#This Row],[number of trades]])-ABS(Table1[[#This Row],[company return]]))/100</f>
        <v>1.8629011535880193</v>
      </c>
      <c r="L4390" s="7">
        <f>((Table1[[#This Row],[returns]]+(1-$R$2)*Table1[[#This Row],[number of trades]])-ABS(Table1[[#This Row],[company return]]))/100</f>
        <v>2.3404011535880191</v>
      </c>
      <c r="M4390" s="7">
        <f>((Table1[[#This Row],[returns]]+(1-$S$2)*Table1[[#This Row],[number of trades]])-ABS(Table1[[#This Row],[company return]]))/100</f>
        <v>2.8179011535880192</v>
      </c>
      <c r="N4390" s="9">
        <f>Table1[[#This Row],[fastsma]]*Table1[[#This Row],[slowsma]]</f>
        <v>50</v>
      </c>
    </row>
    <row r="4391" spans="1:14" ht="15" customHeight="1" x14ac:dyDescent="0.3">
      <c r="A4391" s="1">
        <v>765</v>
      </c>
      <c r="B4391">
        <v>1</v>
      </c>
      <c r="C4391">
        <v>50</v>
      </c>
      <c r="D4391" t="s">
        <v>114</v>
      </c>
      <c r="E4391" t="s">
        <v>73</v>
      </c>
      <c r="F4391">
        <v>11.3</v>
      </c>
      <c r="G4391">
        <v>226</v>
      </c>
      <c r="H4391">
        <v>225.7861492973168</v>
      </c>
      <c r="I4391" s="7">
        <f>((Table1[[#This Row],[returns]]+(1-$O$2)*Table1[[#This Row],[number of trades]])-ABS(Table1[[#This Row],[company return]]))/100</f>
        <v>-2.1448614929731677</v>
      </c>
      <c r="J4391" s="7">
        <f>((Table1[[#This Row],[returns]]+(1-$P$2)*Table1[[#This Row],[number of trades]])-ABS(Table1[[#This Row],[company return]]))/100</f>
        <v>-1.5798614929731678</v>
      </c>
      <c r="K4391" s="7">
        <f>((Table1[[#This Row],[returns]]+(1-$Q$2)*Table1[[#This Row],[number of trades]])-ABS(Table1[[#This Row],[company return]]))/100</f>
        <v>-1.0148614929731681</v>
      </c>
      <c r="L4391" s="7">
        <f>((Table1[[#This Row],[returns]]+(1-$R$2)*Table1[[#This Row],[number of trades]])-ABS(Table1[[#This Row],[company return]]))/100</f>
        <v>-0.44986149297316785</v>
      </c>
      <c r="M4391" s="7">
        <f>((Table1[[#This Row],[returns]]+(1-$S$2)*Table1[[#This Row],[number of trades]])-ABS(Table1[[#This Row],[company return]]))/100</f>
        <v>0.11513850702683215</v>
      </c>
      <c r="N4391" s="9">
        <f>Table1[[#This Row],[fastsma]]*Table1[[#This Row],[slowsma]]</f>
        <v>50</v>
      </c>
    </row>
    <row r="4392" spans="1:14" ht="15" customHeight="1" x14ac:dyDescent="0.3">
      <c r="A4392" s="1">
        <v>766</v>
      </c>
      <c r="B4392">
        <v>1</v>
      </c>
      <c r="C4392">
        <v>50</v>
      </c>
      <c r="D4392" t="s">
        <v>114</v>
      </c>
      <c r="E4392" t="s">
        <v>74</v>
      </c>
      <c r="F4392">
        <v>229.48</v>
      </c>
      <c r="G4392">
        <v>180</v>
      </c>
      <c r="H4392">
        <v>185.9478470941431</v>
      </c>
      <c r="I4392" s="7">
        <f>((Table1[[#This Row],[returns]]+(1-$O$2)*Table1[[#This Row],[number of trades]])-ABS(Table1[[#This Row],[company return]]))/100</f>
        <v>0.43532152905856891</v>
      </c>
      <c r="J4392" s="7">
        <f>((Table1[[#This Row],[returns]]+(1-$P$2)*Table1[[#This Row],[number of trades]])-ABS(Table1[[#This Row],[company return]]))/100</f>
        <v>0.8853215290585692</v>
      </c>
      <c r="K4392" s="7">
        <f>((Table1[[#This Row],[returns]]+(1-$Q$2)*Table1[[#This Row],[number of trades]])-ABS(Table1[[#This Row],[company return]]))/100</f>
        <v>1.3353215290585692</v>
      </c>
      <c r="L4392" s="7">
        <f>((Table1[[#This Row],[returns]]+(1-$R$2)*Table1[[#This Row],[number of trades]])-ABS(Table1[[#This Row],[company return]]))/100</f>
        <v>1.7853215290585691</v>
      </c>
      <c r="M4392" s="7">
        <f>((Table1[[#This Row],[returns]]+(1-$S$2)*Table1[[#This Row],[number of trades]])-ABS(Table1[[#This Row],[company return]]))/100</f>
        <v>2.2353215290585693</v>
      </c>
      <c r="N4392" s="9">
        <f>Table1[[#This Row],[fastsma]]*Table1[[#This Row],[slowsma]]</f>
        <v>50</v>
      </c>
    </row>
    <row r="4393" spans="1:14" ht="15" customHeight="1" x14ac:dyDescent="0.3">
      <c r="A4393" s="1">
        <v>767</v>
      </c>
      <c r="B4393">
        <v>1</v>
      </c>
      <c r="C4393">
        <v>50</v>
      </c>
      <c r="D4393" t="s">
        <v>114</v>
      </c>
      <c r="E4393" t="s">
        <v>75</v>
      </c>
      <c r="F4393">
        <v>157.65</v>
      </c>
      <c r="G4393">
        <v>161</v>
      </c>
      <c r="H4393">
        <v>58.606179506492708</v>
      </c>
      <c r="I4393" s="7">
        <f>((Table1[[#This Row],[returns]]+(1-$O$2)*Table1[[#This Row],[number of trades]])-ABS(Table1[[#This Row],[company return]]))/100</f>
        <v>0.99043820493507295</v>
      </c>
      <c r="J4393" s="7">
        <f>((Table1[[#This Row],[returns]]+(1-$P$2)*Table1[[#This Row],[number of trades]])-ABS(Table1[[#This Row],[company return]]))/100</f>
        <v>1.3929382049350729</v>
      </c>
      <c r="K4393" s="7">
        <f>((Table1[[#This Row],[returns]]+(1-$Q$2)*Table1[[#This Row],[number of trades]])-ABS(Table1[[#This Row],[company return]]))/100</f>
        <v>1.795438204935073</v>
      </c>
      <c r="L4393" s="7">
        <f>((Table1[[#This Row],[returns]]+(1-$R$2)*Table1[[#This Row],[number of trades]])-ABS(Table1[[#This Row],[company return]]))/100</f>
        <v>2.1979382049350726</v>
      </c>
      <c r="M4393" s="7">
        <f>((Table1[[#This Row],[returns]]+(1-$S$2)*Table1[[#This Row],[number of trades]])-ABS(Table1[[#This Row],[company return]]))/100</f>
        <v>2.6004382049350725</v>
      </c>
      <c r="N4393" s="9">
        <f>Table1[[#This Row],[fastsma]]*Table1[[#This Row],[slowsma]]</f>
        <v>50</v>
      </c>
    </row>
    <row r="4394" spans="1:14" ht="15" customHeight="1" x14ac:dyDescent="0.3">
      <c r="A4394" s="1">
        <v>768</v>
      </c>
      <c r="B4394">
        <v>1</v>
      </c>
      <c r="C4394">
        <v>50</v>
      </c>
      <c r="D4394" t="s">
        <v>114</v>
      </c>
      <c r="E4394" t="s">
        <v>76</v>
      </c>
      <c r="F4394">
        <v>51.32</v>
      </c>
      <c r="G4394">
        <v>180</v>
      </c>
      <c r="H4394">
        <v>52.744742751826557</v>
      </c>
      <c r="I4394" s="7">
        <f>((Table1[[#This Row],[returns]]+(1-$O$2)*Table1[[#This Row],[number of trades]])-ABS(Table1[[#This Row],[company return]]))/100</f>
        <v>-1.4247427518265568E-2</v>
      </c>
      <c r="J4394" s="7">
        <f>((Table1[[#This Row],[returns]]+(1-$P$2)*Table1[[#This Row],[number of trades]])-ABS(Table1[[#This Row],[company return]]))/100</f>
        <v>0.43575257248173438</v>
      </c>
      <c r="K4394" s="7">
        <f>((Table1[[#This Row],[returns]]+(1-$Q$2)*Table1[[#This Row],[number of trades]])-ABS(Table1[[#This Row],[company return]]))/100</f>
        <v>0.88575257248173445</v>
      </c>
      <c r="L4394" s="7">
        <f>((Table1[[#This Row],[returns]]+(1-$R$2)*Table1[[#This Row],[number of trades]])-ABS(Table1[[#This Row],[company return]]))/100</f>
        <v>1.3357525724817345</v>
      </c>
      <c r="M4394" s="7">
        <f>((Table1[[#This Row],[returns]]+(1-$S$2)*Table1[[#This Row],[number of trades]])-ABS(Table1[[#This Row],[company return]]))/100</f>
        <v>1.7857525724817345</v>
      </c>
      <c r="N4394" s="9">
        <f>Table1[[#This Row],[fastsma]]*Table1[[#This Row],[slowsma]]</f>
        <v>50</v>
      </c>
    </row>
    <row r="4395" spans="1:14" ht="15" customHeight="1" x14ac:dyDescent="0.3">
      <c r="A4395" s="1">
        <v>770</v>
      </c>
      <c r="B4395">
        <v>1</v>
      </c>
      <c r="C4395">
        <v>50</v>
      </c>
      <c r="D4395" t="s">
        <v>114</v>
      </c>
      <c r="E4395" t="s">
        <v>78</v>
      </c>
      <c r="F4395">
        <v>140.22999999999999</v>
      </c>
      <c r="G4395">
        <v>156</v>
      </c>
      <c r="H4395">
        <v>198.11063725897611</v>
      </c>
      <c r="I4395" s="7">
        <f>((Table1[[#This Row],[returns]]+(1-$O$2)*Table1[[#This Row],[number of trades]])-ABS(Table1[[#This Row],[company return]]))/100</f>
        <v>-0.5788063725897612</v>
      </c>
      <c r="J4395" s="7">
        <f>((Table1[[#This Row],[returns]]+(1-$P$2)*Table1[[#This Row],[number of trades]])-ABS(Table1[[#This Row],[company return]]))/100</f>
        <v>-0.18880637258976121</v>
      </c>
      <c r="K4395" s="7">
        <f>((Table1[[#This Row],[returns]]+(1-$Q$2)*Table1[[#This Row],[number of trades]])-ABS(Table1[[#This Row],[company return]]))/100</f>
        <v>0.20119362741023877</v>
      </c>
      <c r="L4395" s="7">
        <f>((Table1[[#This Row],[returns]]+(1-$R$2)*Table1[[#This Row],[number of trades]])-ABS(Table1[[#This Row],[company return]]))/100</f>
        <v>0.59119362741023906</v>
      </c>
      <c r="M4395" s="7">
        <f>((Table1[[#This Row],[returns]]+(1-$S$2)*Table1[[#This Row],[number of trades]])-ABS(Table1[[#This Row],[company return]]))/100</f>
        <v>0.98119362741023908</v>
      </c>
      <c r="N4395" s="9">
        <f>Table1[[#This Row],[fastsma]]*Table1[[#This Row],[slowsma]]</f>
        <v>50</v>
      </c>
    </row>
    <row r="4396" spans="1:14" ht="15" hidden="1" customHeight="1" x14ac:dyDescent="0.3">
      <c r="A4396" s="1"/>
      <c r="I4396" s="7"/>
      <c r="J4396" s="7"/>
      <c r="K4396" s="7"/>
      <c r="L4396" s="7"/>
      <c r="M4396" s="7"/>
      <c r="N4396" s="9"/>
    </row>
    <row r="4397" spans="1:14" ht="15" customHeight="1" x14ac:dyDescent="0.3">
      <c r="A4397" s="1">
        <v>771</v>
      </c>
      <c r="B4397">
        <v>1</v>
      </c>
      <c r="C4397">
        <v>50</v>
      </c>
      <c r="D4397" t="s">
        <v>114</v>
      </c>
      <c r="E4397" t="s">
        <v>79</v>
      </c>
      <c r="F4397">
        <v>267.91000000000003</v>
      </c>
      <c r="G4397">
        <v>162</v>
      </c>
      <c r="H4397">
        <v>74.64956132591432</v>
      </c>
      <c r="I4397" s="7">
        <f>((Table1[[#This Row],[returns]]+(1-$O$2)*Table1[[#This Row],[number of trades]])-ABS(Table1[[#This Row],[company return]]))/100</f>
        <v>1.9326043867408571</v>
      </c>
      <c r="J4397" s="7">
        <f>((Table1[[#This Row],[returns]]+(1-$P$2)*Table1[[#This Row],[number of trades]])-ABS(Table1[[#This Row],[company return]]))/100</f>
        <v>2.3376043867408574</v>
      </c>
      <c r="K4397" s="7">
        <f>((Table1[[#This Row],[returns]]+(1-$Q$2)*Table1[[#This Row],[number of trades]])-ABS(Table1[[#This Row],[company return]]))/100</f>
        <v>2.7426043867408572</v>
      </c>
      <c r="L4397" s="7">
        <f>((Table1[[#This Row],[returns]]+(1-$R$2)*Table1[[#This Row],[number of trades]])-ABS(Table1[[#This Row],[company return]]))/100</f>
        <v>3.1476043867408574</v>
      </c>
      <c r="M4397" s="7">
        <f>((Table1[[#This Row],[returns]]+(1-$S$2)*Table1[[#This Row],[number of trades]])-ABS(Table1[[#This Row],[company return]]))/100</f>
        <v>3.5526043867408572</v>
      </c>
      <c r="N4397" s="9">
        <f>Table1[[#This Row],[fastsma]]*Table1[[#This Row],[slowsma]]</f>
        <v>50</v>
      </c>
    </row>
    <row r="4398" spans="1:14" ht="15" customHeight="1" x14ac:dyDescent="0.3">
      <c r="A4398" s="1">
        <v>772</v>
      </c>
      <c r="B4398">
        <v>1</v>
      </c>
      <c r="C4398">
        <v>50</v>
      </c>
      <c r="D4398" t="s">
        <v>114</v>
      </c>
      <c r="E4398" t="s">
        <v>80</v>
      </c>
      <c r="F4398">
        <v>-23.56</v>
      </c>
      <c r="G4398">
        <v>211</v>
      </c>
      <c r="H4398">
        <v>28.197899188137342</v>
      </c>
      <c r="I4398" s="7">
        <f>((Table1[[#This Row],[returns]]+(1-$O$2)*Table1[[#This Row],[number of trades]])-ABS(Table1[[#This Row],[company return]]))/100</f>
        <v>-0.51757899188137346</v>
      </c>
      <c r="J4398" s="7">
        <f>((Table1[[#This Row],[returns]]+(1-$P$2)*Table1[[#This Row],[number of trades]])-ABS(Table1[[#This Row],[company return]]))/100</f>
        <v>9.9210081186265949E-3</v>
      </c>
      <c r="K4398" s="7">
        <f>((Table1[[#This Row],[returns]]+(1-$Q$2)*Table1[[#This Row],[number of trades]])-ABS(Table1[[#This Row],[company return]]))/100</f>
        <v>0.53742100811862659</v>
      </c>
      <c r="L4398" s="7">
        <f>((Table1[[#This Row],[returns]]+(1-$R$2)*Table1[[#This Row],[number of trades]])-ABS(Table1[[#This Row],[company return]]))/100</f>
        <v>1.0649210081186267</v>
      </c>
      <c r="M4398" s="7">
        <f>((Table1[[#This Row],[returns]]+(1-$S$2)*Table1[[#This Row],[number of trades]])-ABS(Table1[[#This Row],[company return]]))/100</f>
        <v>1.5924210081186265</v>
      </c>
      <c r="N4398" s="9">
        <f>Table1[[#This Row],[fastsma]]*Table1[[#This Row],[slowsma]]</f>
        <v>50</v>
      </c>
    </row>
    <row r="4399" spans="1:14" ht="15" customHeight="1" x14ac:dyDescent="0.3">
      <c r="A4399" s="1">
        <v>773</v>
      </c>
      <c r="B4399">
        <v>1</v>
      </c>
      <c r="C4399">
        <v>50</v>
      </c>
      <c r="D4399" t="s">
        <v>114</v>
      </c>
      <c r="E4399" t="s">
        <v>81</v>
      </c>
      <c r="F4399">
        <v>174</v>
      </c>
      <c r="G4399">
        <v>163</v>
      </c>
      <c r="H4399">
        <v>600.93321787918171</v>
      </c>
      <c r="I4399" s="7">
        <f>((Table1[[#This Row],[returns]]+(1-$O$2)*Table1[[#This Row],[number of trades]])-ABS(Table1[[#This Row],[company return]]))/100</f>
        <v>-4.2693321787918173</v>
      </c>
      <c r="J4399" s="7">
        <f>((Table1[[#This Row],[returns]]+(1-$P$2)*Table1[[#This Row],[number of trades]])-ABS(Table1[[#This Row],[company return]]))/100</f>
        <v>-3.8618321787918171</v>
      </c>
      <c r="K4399" s="7">
        <f>((Table1[[#This Row],[returns]]+(1-$Q$2)*Table1[[#This Row],[number of trades]])-ABS(Table1[[#This Row],[company return]]))/100</f>
        <v>-3.4543321787918173</v>
      </c>
      <c r="L4399" s="7">
        <f>((Table1[[#This Row],[returns]]+(1-$R$2)*Table1[[#This Row],[number of trades]])-ABS(Table1[[#This Row],[company return]]))/100</f>
        <v>-3.0468321787918171</v>
      </c>
      <c r="M4399" s="7">
        <f>((Table1[[#This Row],[returns]]+(1-$S$2)*Table1[[#This Row],[number of trades]])-ABS(Table1[[#This Row],[company return]]))/100</f>
        <v>-2.6393321787918169</v>
      </c>
      <c r="N4399" s="9">
        <f>Table1[[#This Row],[fastsma]]*Table1[[#This Row],[slowsma]]</f>
        <v>50</v>
      </c>
    </row>
    <row r="4400" spans="1:14" ht="15" customHeight="1" x14ac:dyDescent="0.3">
      <c r="A4400" s="1">
        <v>775</v>
      </c>
      <c r="B4400">
        <v>1</v>
      </c>
      <c r="C4400">
        <v>50</v>
      </c>
      <c r="D4400" t="s">
        <v>114</v>
      </c>
      <c r="E4400" t="s">
        <v>83</v>
      </c>
      <c r="F4400">
        <v>208.91</v>
      </c>
      <c r="G4400">
        <v>168</v>
      </c>
      <c r="H4400">
        <v>500.58031044827601</v>
      </c>
      <c r="I4400" s="7">
        <f>((Table1[[#This Row],[returns]]+(1-$O$2)*Table1[[#This Row],[number of trades]])-ABS(Table1[[#This Row],[company return]]))/100</f>
        <v>-2.9167031044827603</v>
      </c>
      <c r="J4400" s="7">
        <f>((Table1[[#This Row],[returns]]+(1-$P$2)*Table1[[#This Row],[number of trades]])-ABS(Table1[[#This Row],[company return]]))/100</f>
        <v>-2.4967031044827603</v>
      </c>
      <c r="K4400" s="7">
        <f>((Table1[[#This Row],[returns]]+(1-$Q$2)*Table1[[#This Row],[number of trades]])-ABS(Table1[[#This Row],[company return]]))/100</f>
        <v>-2.0767031044827604</v>
      </c>
      <c r="L4400" s="7">
        <f>((Table1[[#This Row],[returns]]+(1-$R$2)*Table1[[#This Row],[number of trades]])-ABS(Table1[[#This Row],[company return]]))/100</f>
        <v>-1.6567031044827605</v>
      </c>
      <c r="M4400" s="7">
        <f>((Table1[[#This Row],[returns]]+(1-$S$2)*Table1[[#This Row],[number of trades]])-ABS(Table1[[#This Row],[company return]]))/100</f>
        <v>-1.2367031044827603</v>
      </c>
      <c r="N4400" s="9">
        <f>Table1[[#This Row],[fastsma]]*Table1[[#This Row],[slowsma]]</f>
        <v>50</v>
      </c>
    </row>
    <row r="4401" spans="1:14" ht="15" customHeight="1" x14ac:dyDescent="0.3">
      <c r="A4401" s="1">
        <v>776</v>
      </c>
      <c r="B4401">
        <v>1</v>
      </c>
      <c r="C4401">
        <v>50</v>
      </c>
      <c r="D4401" t="s">
        <v>114</v>
      </c>
      <c r="E4401" t="s">
        <v>84</v>
      </c>
      <c r="F4401">
        <v>176</v>
      </c>
      <c r="G4401">
        <v>182</v>
      </c>
      <c r="H4401">
        <v>215.17361411136119</v>
      </c>
      <c r="I4401" s="7">
        <f>((Table1[[#This Row],[returns]]+(1-$O$2)*Table1[[#This Row],[number of trades]])-ABS(Table1[[#This Row],[company return]]))/100</f>
        <v>-0.39173614111361188</v>
      </c>
      <c r="J4401" s="7">
        <f>((Table1[[#This Row],[returns]]+(1-$P$2)*Table1[[#This Row],[number of trades]])-ABS(Table1[[#This Row],[company return]]))/100</f>
        <v>6.3263858886388108E-2</v>
      </c>
      <c r="K4401" s="7">
        <f>((Table1[[#This Row],[returns]]+(1-$Q$2)*Table1[[#This Row],[number of trades]])-ABS(Table1[[#This Row],[company return]]))/100</f>
        <v>0.51826385888638815</v>
      </c>
      <c r="L4401" s="7">
        <f>((Table1[[#This Row],[returns]]+(1-$R$2)*Table1[[#This Row],[number of trades]])-ABS(Table1[[#This Row],[company return]]))/100</f>
        <v>0.97326385888638811</v>
      </c>
      <c r="M4401" s="7">
        <f>((Table1[[#This Row],[returns]]+(1-$S$2)*Table1[[#This Row],[number of trades]])-ABS(Table1[[#This Row],[company return]]))/100</f>
        <v>1.4282638588863881</v>
      </c>
      <c r="N4401" s="9">
        <f>Table1[[#This Row],[fastsma]]*Table1[[#This Row],[slowsma]]</f>
        <v>50</v>
      </c>
    </row>
    <row r="4402" spans="1:14" ht="15" customHeight="1" x14ac:dyDescent="0.3">
      <c r="A4402" s="1">
        <v>777</v>
      </c>
      <c r="B4402">
        <v>1</v>
      </c>
      <c r="C4402">
        <v>50</v>
      </c>
      <c r="D4402" t="s">
        <v>114</v>
      </c>
      <c r="E4402" t="s">
        <v>85</v>
      </c>
      <c r="F4402">
        <v>97.45</v>
      </c>
      <c r="G4402">
        <v>180</v>
      </c>
      <c r="H4402">
        <v>209.7150588180794</v>
      </c>
      <c r="I4402" s="7">
        <f>((Table1[[#This Row],[returns]]+(1-$O$2)*Table1[[#This Row],[number of trades]])-ABS(Table1[[#This Row],[company return]]))/100</f>
        <v>-1.122650588180794</v>
      </c>
      <c r="J4402" s="7">
        <f>((Table1[[#This Row],[returns]]+(1-$P$2)*Table1[[#This Row],[number of trades]])-ABS(Table1[[#This Row],[company return]]))/100</f>
        <v>-0.67265058818079415</v>
      </c>
      <c r="K4402" s="7">
        <f>((Table1[[#This Row],[returns]]+(1-$Q$2)*Table1[[#This Row],[number of trades]])-ABS(Table1[[#This Row],[company return]]))/100</f>
        <v>-0.22265058818079411</v>
      </c>
      <c r="L4402" s="7">
        <f>((Table1[[#This Row],[returns]]+(1-$R$2)*Table1[[#This Row],[number of trades]])-ABS(Table1[[#This Row],[company return]]))/100</f>
        <v>0.2273494118192059</v>
      </c>
      <c r="M4402" s="7">
        <f>((Table1[[#This Row],[returns]]+(1-$S$2)*Table1[[#This Row],[number of trades]])-ABS(Table1[[#This Row],[company return]]))/100</f>
        <v>0.67734941181920594</v>
      </c>
      <c r="N4402" s="9">
        <f>Table1[[#This Row],[fastsma]]*Table1[[#This Row],[slowsma]]</f>
        <v>50</v>
      </c>
    </row>
    <row r="4403" spans="1:14" ht="15" customHeight="1" x14ac:dyDescent="0.3">
      <c r="A4403" s="1">
        <v>778</v>
      </c>
      <c r="B4403">
        <v>1</v>
      </c>
      <c r="C4403">
        <v>50</v>
      </c>
      <c r="D4403" t="s">
        <v>114</v>
      </c>
      <c r="E4403" t="s">
        <v>86</v>
      </c>
      <c r="F4403">
        <v>267.98</v>
      </c>
      <c r="G4403">
        <v>154</v>
      </c>
      <c r="H4403">
        <v>770.46047305890829</v>
      </c>
      <c r="I4403" s="7">
        <f>((Table1[[#This Row],[returns]]+(1-$O$2)*Table1[[#This Row],[number of trades]])-ABS(Table1[[#This Row],[company return]]))/100</f>
        <v>-5.0248047305890831</v>
      </c>
      <c r="J4403" s="7">
        <f>((Table1[[#This Row],[returns]]+(1-$P$2)*Table1[[#This Row],[number of trades]])-ABS(Table1[[#This Row],[company return]]))/100</f>
        <v>-4.6398047305890824</v>
      </c>
      <c r="K4403" s="7">
        <f>((Table1[[#This Row],[returns]]+(1-$Q$2)*Table1[[#This Row],[number of trades]])-ABS(Table1[[#This Row],[company return]]))/100</f>
        <v>-4.2548047305890826</v>
      </c>
      <c r="L4403" s="7">
        <f>((Table1[[#This Row],[returns]]+(1-$R$2)*Table1[[#This Row],[number of trades]])-ABS(Table1[[#This Row],[company return]]))/100</f>
        <v>-3.8698047305890828</v>
      </c>
      <c r="M4403" s="7">
        <f>((Table1[[#This Row],[returns]]+(1-$S$2)*Table1[[#This Row],[number of trades]])-ABS(Table1[[#This Row],[company return]]))/100</f>
        <v>-3.4848047305890826</v>
      </c>
      <c r="N4403" s="9">
        <f>Table1[[#This Row],[fastsma]]*Table1[[#This Row],[slowsma]]</f>
        <v>50</v>
      </c>
    </row>
    <row r="4404" spans="1:14" ht="15" customHeight="1" x14ac:dyDescent="0.3">
      <c r="A4404" s="1">
        <v>779</v>
      </c>
      <c r="B4404">
        <v>1</v>
      </c>
      <c r="C4404">
        <v>50</v>
      </c>
      <c r="D4404" t="s">
        <v>114</v>
      </c>
      <c r="E4404" t="s">
        <v>87</v>
      </c>
      <c r="F4404">
        <v>166.14</v>
      </c>
      <c r="G4404">
        <v>167</v>
      </c>
      <c r="H4404">
        <v>162.50267640792109</v>
      </c>
      <c r="I4404" s="7">
        <f>((Table1[[#This Row],[returns]]+(1-$O$2)*Table1[[#This Row],[number of trades]])-ABS(Table1[[#This Row],[company return]]))/100</f>
        <v>3.6373235920788997E-2</v>
      </c>
      <c r="J4404" s="7">
        <f>((Table1[[#This Row],[returns]]+(1-$P$2)*Table1[[#This Row],[number of trades]])-ABS(Table1[[#This Row],[company return]]))/100</f>
        <v>0.45387323592078899</v>
      </c>
      <c r="K4404" s="7">
        <f>((Table1[[#This Row],[returns]]+(1-$Q$2)*Table1[[#This Row],[number of trades]])-ABS(Table1[[#This Row],[company return]]))/100</f>
        <v>0.87137323592078897</v>
      </c>
      <c r="L4404" s="7">
        <f>((Table1[[#This Row],[returns]]+(1-$R$2)*Table1[[#This Row],[number of trades]])-ABS(Table1[[#This Row],[company return]]))/100</f>
        <v>1.2888732359207891</v>
      </c>
      <c r="M4404" s="7">
        <f>((Table1[[#This Row],[returns]]+(1-$S$2)*Table1[[#This Row],[number of trades]])-ABS(Table1[[#This Row],[company return]]))/100</f>
        <v>1.706373235920789</v>
      </c>
      <c r="N4404" s="9">
        <f>Table1[[#This Row],[fastsma]]*Table1[[#This Row],[slowsma]]</f>
        <v>50</v>
      </c>
    </row>
    <row r="4405" spans="1:14" ht="15" customHeight="1" x14ac:dyDescent="0.3">
      <c r="A4405" s="1">
        <v>780</v>
      </c>
      <c r="B4405">
        <v>1</v>
      </c>
      <c r="C4405">
        <v>50</v>
      </c>
      <c r="D4405" t="s">
        <v>114</v>
      </c>
      <c r="E4405" t="s">
        <v>88</v>
      </c>
      <c r="F4405">
        <v>138.24</v>
      </c>
      <c r="G4405">
        <v>196</v>
      </c>
      <c r="H4405">
        <v>622.43742095433197</v>
      </c>
      <c r="I4405" s="7">
        <f>((Table1[[#This Row],[returns]]+(1-$O$2)*Table1[[#This Row],[number of trades]])-ABS(Table1[[#This Row],[company return]]))/100</f>
        <v>-4.84197420954332</v>
      </c>
      <c r="J4405" s="7">
        <f>((Table1[[#This Row],[returns]]+(1-$P$2)*Table1[[#This Row],[number of trades]])-ABS(Table1[[#This Row],[company return]]))/100</f>
        <v>-4.3519742095433198</v>
      </c>
      <c r="K4405" s="7">
        <f>((Table1[[#This Row],[returns]]+(1-$Q$2)*Table1[[#This Row],[number of trades]])-ABS(Table1[[#This Row],[company return]]))/100</f>
        <v>-3.8619742095433196</v>
      </c>
      <c r="L4405" s="7">
        <f>((Table1[[#This Row],[returns]]+(1-$R$2)*Table1[[#This Row],[number of trades]])-ABS(Table1[[#This Row],[company return]]))/100</f>
        <v>-3.3719742095433194</v>
      </c>
      <c r="M4405" s="7">
        <f>((Table1[[#This Row],[returns]]+(1-$S$2)*Table1[[#This Row],[number of trades]])-ABS(Table1[[#This Row],[company return]]))/100</f>
        <v>-2.8819742095433196</v>
      </c>
      <c r="N4405" s="9">
        <f>Table1[[#This Row],[fastsma]]*Table1[[#This Row],[slowsma]]</f>
        <v>50</v>
      </c>
    </row>
    <row r="4406" spans="1:14" ht="15" customHeight="1" x14ac:dyDescent="0.3">
      <c r="A4406" s="1">
        <v>781</v>
      </c>
      <c r="B4406">
        <v>1</v>
      </c>
      <c r="C4406">
        <v>50</v>
      </c>
      <c r="D4406" t="s">
        <v>114</v>
      </c>
      <c r="E4406" t="s">
        <v>89</v>
      </c>
      <c r="F4406">
        <v>88.29</v>
      </c>
      <c r="G4406">
        <v>163</v>
      </c>
      <c r="H4406">
        <v>385.01126986029129</v>
      </c>
      <c r="I4406" s="7">
        <f>((Table1[[#This Row],[returns]]+(1-$O$2)*Table1[[#This Row],[number of trades]])-ABS(Table1[[#This Row],[company return]]))/100</f>
        <v>-2.9672126986029128</v>
      </c>
      <c r="J4406" s="7">
        <f>((Table1[[#This Row],[returns]]+(1-$P$2)*Table1[[#This Row],[number of trades]])-ABS(Table1[[#This Row],[company return]]))/100</f>
        <v>-2.5597126986029126</v>
      </c>
      <c r="K4406" s="7">
        <f>((Table1[[#This Row],[returns]]+(1-$Q$2)*Table1[[#This Row],[number of trades]])-ABS(Table1[[#This Row],[company return]]))/100</f>
        <v>-2.1522126986029129</v>
      </c>
      <c r="L4406" s="7">
        <f>((Table1[[#This Row],[returns]]+(1-$R$2)*Table1[[#This Row],[number of trades]])-ABS(Table1[[#This Row],[company return]]))/100</f>
        <v>-1.7447126986029127</v>
      </c>
      <c r="M4406" s="7">
        <f>((Table1[[#This Row],[returns]]+(1-$S$2)*Table1[[#This Row],[number of trades]])-ABS(Table1[[#This Row],[company return]]))/100</f>
        <v>-1.3372126986029127</v>
      </c>
      <c r="N4406" s="9">
        <f>Table1[[#This Row],[fastsma]]*Table1[[#This Row],[slowsma]]</f>
        <v>50</v>
      </c>
    </row>
    <row r="4407" spans="1:14" ht="15" customHeight="1" x14ac:dyDescent="0.3">
      <c r="A4407" s="1">
        <v>782</v>
      </c>
      <c r="B4407">
        <v>1</v>
      </c>
      <c r="C4407">
        <v>50</v>
      </c>
      <c r="D4407" t="s">
        <v>114</v>
      </c>
      <c r="E4407" t="s">
        <v>90</v>
      </c>
      <c r="F4407">
        <v>45.82</v>
      </c>
      <c r="G4407">
        <v>197</v>
      </c>
      <c r="H4407">
        <v>149.0072929821809</v>
      </c>
      <c r="I4407" s="7">
        <f>((Table1[[#This Row],[returns]]+(1-$O$2)*Table1[[#This Row],[number of trades]])-ABS(Table1[[#This Row],[company return]]))/100</f>
        <v>-1.031872929821809</v>
      </c>
      <c r="J4407" s="7">
        <f>((Table1[[#This Row],[returns]]+(1-$P$2)*Table1[[#This Row],[number of trades]])-ABS(Table1[[#This Row],[company return]]))/100</f>
        <v>-0.53937292982180907</v>
      </c>
      <c r="K4407" s="7">
        <f>((Table1[[#This Row],[returns]]+(1-$Q$2)*Table1[[#This Row],[number of trades]])-ABS(Table1[[#This Row],[company return]]))/100</f>
        <v>-4.6872929821809066E-2</v>
      </c>
      <c r="L4407" s="7">
        <f>((Table1[[#This Row],[returns]]+(1-$R$2)*Table1[[#This Row],[number of trades]])-ABS(Table1[[#This Row],[company return]]))/100</f>
        <v>0.44562707017819092</v>
      </c>
      <c r="M4407" s="7">
        <f>((Table1[[#This Row],[returns]]+(1-$S$2)*Table1[[#This Row],[number of trades]])-ABS(Table1[[#This Row],[company return]]))/100</f>
        <v>0.93812707017819097</v>
      </c>
      <c r="N4407" s="9">
        <f>Table1[[#This Row],[fastsma]]*Table1[[#This Row],[slowsma]]</f>
        <v>50</v>
      </c>
    </row>
    <row r="4408" spans="1:14" ht="15" customHeight="1" x14ac:dyDescent="0.3">
      <c r="A4408" s="1">
        <v>784</v>
      </c>
      <c r="B4408">
        <v>1</v>
      </c>
      <c r="C4408">
        <v>50</v>
      </c>
      <c r="D4408" t="s">
        <v>114</v>
      </c>
      <c r="E4408" t="s">
        <v>92</v>
      </c>
      <c r="F4408">
        <v>362.99</v>
      </c>
      <c r="G4408">
        <v>178</v>
      </c>
      <c r="H4408">
        <v>1097.5506035372939</v>
      </c>
      <c r="I4408" s="7">
        <f>((Table1[[#This Row],[returns]]+(1-$O$2)*Table1[[#This Row],[number of trades]])-ABS(Table1[[#This Row],[company return]]))/100</f>
        <v>-7.3456060353729393</v>
      </c>
      <c r="J4408" s="7">
        <f>((Table1[[#This Row],[returns]]+(1-$P$2)*Table1[[#This Row],[number of trades]])-ABS(Table1[[#This Row],[company return]]))/100</f>
        <v>-6.900606035372939</v>
      </c>
      <c r="K4408" s="7">
        <f>((Table1[[#This Row],[returns]]+(1-$Q$2)*Table1[[#This Row],[number of trades]])-ABS(Table1[[#This Row],[company return]]))/100</f>
        <v>-6.4556060353729388</v>
      </c>
      <c r="L4408" s="7">
        <f>((Table1[[#This Row],[returns]]+(1-$R$2)*Table1[[#This Row],[number of trades]])-ABS(Table1[[#This Row],[company return]]))/100</f>
        <v>-6.0106060353729394</v>
      </c>
      <c r="M4408" s="7">
        <f>((Table1[[#This Row],[returns]]+(1-$S$2)*Table1[[#This Row],[number of trades]])-ABS(Table1[[#This Row],[company return]]))/100</f>
        <v>-5.5656060353729391</v>
      </c>
      <c r="N4408" s="9">
        <f>Table1[[#This Row],[fastsma]]*Table1[[#This Row],[slowsma]]</f>
        <v>50</v>
      </c>
    </row>
    <row r="4409" spans="1:14" ht="15" customHeight="1" x14ac:dyDescent="0.3">
      <c r="A4409" s="1">
        <v>786</v>
      </c>
      <c r="B4409">
        <v>1</v>
      </c>
      <c r="C4409">
        <v>50</v>
      </c>
      <c r="D4409" t="s">
        <v>114</v>
      </c>
      <c r="E4409" t="s">
        <v>94</v>
      </c>
      <c r="F4409">
        <v>253.79</v>
      </c>
      <c r="G4409">
        <v>190</v>
      </c>
      <c r="H4409">
        <v>1736.821048640041</v>
      </c>
      <c r="I4409" s="7">
        <f>((Table1[[#This Row],[returns]]+(1-$O$2)*Table1[[#This Row],[number of trades]])-ABS(Table1[[#This Row],[company return]]))/100</f>
        <v>-14.83031048640041</v>
      </c>
      <c r="J4409" s="7">
        <f>((Table1[[#This Row],[returns]]+(1-$P$2)*Table1[[#This Row],[number of trades]])-ABS(Table1[[#This Row],[company return]]))/100</f>
        <v>-14.355310486400411</v>
      </c>
      <c r="K4409" s="7">
        <f>((Table1[[#This Row],[returns]]+(1-$Q$2)*Table1[[#This Row],[number of trades]])-ABS(Table1[[#This Row],[company return]]))/100</f>
        <v>-13.880310486400411</v>
      </c>
      <c r="L4409" s="7">
        <f>((Table1[[#This Row],[returns]]+(1-$R$2)*Table1[[#This Row],[number of trades]])-ABS(Table1[[#This Row],[company return]]))/100</f>
        <v>-13.40531048640041</v>
      </c>
      <c r="M4409" s="7">
        <f>((Table1[[#This Row],[returns]]+(1-$S$2)*Table1[[#This Row],[number of trades]])-ABS(Table1[[#This Row],[company return]]))/100</f>
        <v>-12.93031048640041</v>
      </c>
      <c r="N4409" s="9">
        <f>Table1[[#This Row],[fastsma]]*Table1[[#This Row],[slowsma]]</f>
        <v>50</v>
      </c>
    </row>
    <row r="4410" spans="1:14" ht="15" customHeight="1" x14ac:dyDescent="0.3">
      <c r="A4410" s="1">
        <v>787</v>
      </c>
      <c r="B4410">
        <v>1</v>
      </c>
      <c r="C4410">
        <v>50</v>
      </c>
      <c r="D4410" t="s">
        <v>114</v>
      </c>
      <c r="E4410" t="s">
        <v>95</v>
      </c>
      <c r="F4410">
        <v>97.49</v>
      </c>
      <c r="G4410">
        <v>173</v>
      </c>
      <c r="H4410">
        <v>260.94546231356532</v>
      </c>
      <c r="I4410" s="7">
        <f>((Table1[[#This Row],[returns]]+(1-$O$2)*Table1[[#This Row],[number of trades]])-ABS(Table1[[#This Row],[company return]]))/100</f>
        <v>-1.6345546231356531</v>
      </c>
      <c r="J4410" s="7">
        <f>((Table1[[#This Row],[returns]]+(1-$P$2)*Table1[[#This Row],[number of trades]])-ABS(Table1[[#This Row],[company return]]))/100</f>
        <v>-1.202054623135653</v>
      </c>
      <c r="K4410" s="7">
        <f>((Table1[[#This Row],[returns]]+(1-$Q$2)*Table1[[#This Row],[number of trades]])-ABS(Table1[[#This Row],[company return]]))/100</f>
        <v>-0.76955462313565304</v>
      </c>
      <c r="L4410" s="7">
        <f>((Table1[[#This Row],[returns]]+(1-$R$2)*Table1[[#This Row],[number of trades]])-ABS(Table1[[#This Row],[company return]]))/100</f>
        <v>-0.33705462313565304</v>
      </c>
      <c r="M4410" s="7">
        <f>((Table1[[#This Row],[returns]]+(1-$S$2)*Table1[[#This Row],[number of trades]])-ABS(Table1[[#This Row],[company return]]))/100</f>
        <v>9.544537686434694E-2</v>
      </c>
      <c r="N4410" s="9">
        <f>Table1[[#This Row],[fastsma]]*Table1[[#This Row],[slowsma]]</f>
        <v>50</v>
      </c>
    </row>
    <row r="4411" spans="1:14" ht="15" customHeight="1" x14ac:dyDescent="0.3">
      <c r="A4411" s="1">
        <v>788</v>
      </c>
      <c r="B4411">
        <v>1</v>
      </c>
      <c r="C4411">
        <v>50</v>
      </c>
      <c r="D4411" t="s">
        <v>114</v>
      </c>
      <c r="E4411" t="s">
        <v>96</v>
      </c>
      <c r="F4411">
        <v>59.54</v>
      </c>
      <c r="G4411">
        <v>180</v>
      </c>
      <c r="H4411">
        <v>224.89960758151449</v>
      </c>
      <c r="I4411" s="7">
        <f>((Table1[[#This Row],[returns]]+(1-$O$2)*Table1[[#This Row],[number of trades]])-ABS(Table1[[#This Row],[company return]]))/100</f>
        <v>-1.6535960758151449</v>
      </c>
      <c r="J4411" s="7">
        <f>((Table1[[#This Row],[returns]]+(1-$P$2)*Table1[[#This Row],[number of trades]])-ABS(Table1[[#This Row],[company return]]))/100</f>
        <v>-1.2035960758151449</v>
      </c>
      <c r="K4411" s="7">
        <f>((Table1[[#This Row],[returns]]+(1-$Q$2)*Table1[[#This Row],[number of trades]])-ABS(Table1[[#This Row],[company return]]))/100</f>
        <v>-0.75359607581514498</v>
      </c>
      <c r="L4411" s="7">
        <f>((Table1[[#This Row],[returns]]+(1-$R$2)*Table1[[#This Row],[number of trades]])-ABS(Table1[[#This Row],[company return]]))/100</f>
        <v>-0.30359607581514497</v>
      </c>
      <c r="M4411" s="7">
        <f>((Table1[[#This Row],[returns]]+(1-$S$2)*Table1[[#This Row],[number of trades]])-ABS(Table1[[#This Row],[company return]]))/100</f>
        <v>0.14640392418485504</v>
      </c>
      <c r="N4411" s="9">
        <f>Table1[[#This Row],[fastsma]]*Table1[[#This Row],[slowsma]]</f>
        <v>50</v>
      </c>
    </row>
    <row r="4412" spans="1:14" ht="15" customHeight="1" x14ac:dyDescent="0.3">
      <c r="A4412" s="1">
        <v>789</v>
      </c>
      <c r="B4412">
        <v>1</v>
      </c>
      <c r="C4412">
        <v>50</v>
      </c>
      <c r="D4412" t="s">
        <v>114</v>
      </c>
      <c r="E4412" t="s">
        <v>97</v>
      </c>
      <c r="F4412">
        <v>158</v>
      </c>
      <c r="G4412">
        <v>168</v>
      </c>
      <c r="H4412">
        <v>160.13974667583011</v>
      </c>
      <c r="I4412" s="7">
        <f>((Table1[[#This Row],[returns]]+(1-$O$2)*Table1[[#This Row],[number of trades]])-ABS(Table1[[#This Row],[company return]]))/100</f>
        <v>-2.1397466758301106E-2</v>
      </c>
      <c r="J4412" s="7">
        <f>((Table1[[#This Row],[returns]]+(1-$P$2)*Table1[[#This Row],[number of trades]])-ABS(Table1[[#This Row],[company return]]))/100</f>
        <v>0.39860253324169892</v>
      </c>
      <c r="K4412" s="7">
        <f>((Table1[[#This Row],[returns]]+(1-$Q$2)*Table1[[#This Row],[number of trades]])-ABS(Table1[[#This Row],[company return]]))/100</f>
        <v>0.81860253324169885</v>
      </c>
      <c r="L4412" s="7">
        <f>((Table1[[#This Row],[returns]]+(1-$R$2)*Table1[[#This Row],[number of trades]])-ABS(Table1[[#This Row],[company return]]))/100</f>
        <v>1.238602533241699</v>
      </c>
      <c r="M4412" s="7">
        <f>((Table1[[#This Row],[returns]]+(1-$S$2)*Table1[[#This Row],[number of trades]])-ABS(Table1[[#This Row],[company return]]))/100</f>
        <v>1.6586025332416989</v>
      </c>
      <c r="N4412" s="9">
        <f>Table1[[#This Row],[fastsma]]*Table1[[#This Row],[slowsma]]</f>
        <v>50</v>
      </c>
    </row>
    <row r="4413" spans="1:14" ht="15" customHeight="1" x14ac:dyDescent="0.3">
      <c r="A4413" s="1">
        <v>790</v>
      </c>
      <c r="B4413">
        <v>1</v>
      </c>
      <c r="C4413">
        <v>50</v>
      </c>
      <c r="D4413" t="s">
        <v>114</v>
      </c>
      <c r="E4413" t="s">
        <v>98</v>
      </c>
      <c r="F4413">
        <v>150.32</v>
      </c>
      <c r="G4413">
        <v>178</v>
      </c>
      <c r="H4413">
        <v>669.25479147782085</v>
      </c>
      <c r="I4413" s="7">
        <f>((Table1[[#This Row],[returns]]+(1-$O$2)*Table1[[#This Row],[number of trades]])-ABS(Table1[[#This Row],[company return]]))/100</f>
        <v>-5.1893479147782093</v>
      </c>
      <c r="J4413" s="7">
        <f>((Table1[[#This Row],[returns]]+(1-$P$2)*Table1[[#This Row],[number of trades]])-ABS(Table1[[#This Row],[company return]]))/100</f>
        <v>-4.7443479147782082</v>
      </c>
      <c r="K4413" s="7">
        <f>((Table1[[#This Row],[returns]]+(1-$Q$2)*Table1[[#This Row],[number of trades]])-ABS(Table1[[#This Row],[company return]]))/100</f>
        <v>-4.2993479147782088</v>
      </c>
      <c r="L4413" s="7">
        <f>((Table1[[#This Row],[returns]]+(1-$R$2)*Table1[[#This Row],[number of trades]])-ABS(Table1[[#This Row],[company return]]))/100</f>
        <v>-3.8543479147782085</v>
      </c>
      <c r="M4413" s="7">
        <f>((Table1[[#This Row],[returns]]+(1-$S$2)*Table1[[#This Row],[number of trades]])-ABS(Table1[[#This Row],[company return]]))/100</f>
        <v>-3.4093479147782086</v>
      </c>
      <c r="N4413" s="9">
        <f>Table1[[#This Row],[fastsma]]*Table1[[#This Row],[slowsma]]</f>
        <v>50</v>
      </c>
    </row>
    <row r="4414" spans="1:14" ht="15" customHeight="1" x14ac:dyDescent="0.3">
      <c r="A4414" s="1">
        <v>791</v>
      </c>
      <c r="B4414">
        <v>1</v>
      </c>
      <c r="C4414">
        <v>50</v>
      </c>
      <c r="D4414" t="s">
        <v>114</v>
      </c>
      <c r="E4414" t="s">
        <v>99</v>
      </c>
      <c r="F4414">
        <v>19.649999999999999</v>
      </c>
      <c r="G4414">
        <v>203</v>
      </c>
      <c r="H4414">
        <v>104.75166622019169</v>
      </c>
      <c r="I4414" s="7">
        <f>((Table1[[#This Row],[returns]]+(1-$O$2)*Table1[[#This Row],[number of trades]])-ABS(Table1[[#This Row],[company return]]))/100</f>
        <v>-0.85101666220191707</v>
      </c>
      <c r="J4414" s="7">
        <f>((Table1[[#This Row],[returns]]+(1-$P$2)*Table1[[#This Row],[number of trades]])-ABS(Table1[[#This Row],[company return]]))/100</f>
        <v>-0.3435166622019169</v>
      </c>
      <c r="K4414" s="7">
        <f>((Table1[[#This Row],[returns]]+(1-$Q$2)*Table1[[#This Row],[number of trades]])-ABS(Table1[[#This Row],[company return]]))/100</f>
        <v>0.16398333779808311</v>
      </c>
      <c r="L4414" s="7">
        <f>((Table1[[#This Row],[returns]]+(1-$R$2)*Table1[[#This Row],[number of trades]])-ABS(Table1[[#This Row],[company return]]))/100</f>
        <v>0.67148333779808311</v>
      </c>
      <c r="M4414" s="7">
        <f>((Table1[[#This Row],[returns]]+(1-$S$2)*Table1[[#This Row],[number of trades]])-ABS(Table1[[#This Row],[company return]]))/100</f>
        <v>1.1789833377980832</v>
      </c>
      <c r="N4414" s="9">
        <f>Table1[[#This Row],[fastsma]]*Table1[[#This Row],[slowsma]]</f>
        <v>50</v>
      </c>
    </row>
    <row r="4415" spans="1:14" ht="15" customHeight="1" x14ac:dyDescent="0.3">
      <c r="A4415" s="1">
        <v>792</v>
      </c>
      <c r="B4415">
        <v>1</v>
      </c>
      <c r="C4415">
        <v>50</v>
      </c>
      <c r="D4415" t="s">
        <v>114</v>
      </c>
      <c r="E4415" t="s">
        <v>100</v>
      </c>
      <c r="F4415">
        <v>186.98</v>
      </c>
      <c r="G4415">
        <v>190</v>
      </c>
      <c r="H4415">
        <v>352.59688589940629</v>
      </c>
      <c r="I4415" s="7">
        <f>((Table1[[#This Row],[returns]]+(1-$O$2)*Table1[[#This Row],[number of trades]])-ABS(Table1[[#This Row],[company return]]))/100</f>
        <v>-1.6561688589940631</v>
      </c>
      <c r="J4415" s="7">
        <f>((Table1[[#This Row],[returns]]+(1-$P$2)*Table1[[#This Row],[number of trades]])-ABS(Table1[[#This Row],[company return]]))/100</f>
        <v>-1.181168858994063</v>
      </c>
      <c r="K4415" s="7">
        <f>((Table1[[#This Row],[returns]]+(1-$Q$2)*Table1[[#This Row],[number of trades]])-ABS(Table1[[#This Row],[company return]]))/100</f>
        <v>-0.70616885899406268</v>
      </c>
      <c r="L4415" s="7">
        <f>((Table1[[#This Row],[returns]]+(1-$R$2)*Table1[[#This Row],[number of trades]])-ABS(Table1[[#This Row],[company return]]))/100</f>
        <v>-0.2311688589940627</v>
      </c>
      <c r="M4415" s="7">
        <f>((Table1[[#This Row],[returns]]+(1-$S$2)*Table1[[#This Row],[number of trades]])-ABS(Table1[[#This Row],[company return]]))/100</f>
        <v>0.24383114100593731</v>
      </c>
      <c r="N4415" s="9">
        <f>Table1[[#This Row],[fastsma]]*Table1[[#This Row],[slowsma]]</f>
        <v>50</v>
      </c>
    </row>
    <row r="4416" spans="1:14" ht="15" customHeight="1" x14ac:dyDescent="0.3">
      <c r="A4416" s="1">
        <v>793</v>
      </c>
      <c r="B4416">
        <v>1</v>
      </c>
      <c r="C4416">
        <v>50</v>
      </c>
      <c r="D4416" t="s">
        <v>114</v>
      </c>
      <c r="E4416" t="s">
        <v>101</v>
      </c>
      <c r="F4416">
        <v>200.64</v>
      </c>
      <c r="G4416">
        <v>139</v>
      </c>
      <c r="H4416">
        <v>470.64041094945111</v>
      </c>
      <c r="I4416" s="7">
        <f>((Table1[[#This Row],[returns]]+(1-$O$2)*Table1[[#This Row],[number of trades]])-ABS(Table1[[#This Row],[company return]]))/100</f>
        <v>-2.7000041094945111</v>
      </c>
      <c r="J4416" s="7">
        <f>((Table1[[#This Row],[returns]]+(1-$P$2)*Table1[[#This Row],[number of trades]])-ABS(Table1[[#This Row],[company return]]))/100</f>
        <v>-2.3525041094945114</v>
      </c>
      <c r="K4416" s="7">
        <f>((Table1[[#This Row],[returns]]+(1-$Q$2)*Table1[[#This Row],[number of trades]])-ABS(Table1[[#This Row],[company return]]))/100</f>
        <v>-2.0050041094945112</v>
      </c>
      <c r="L4416" s="7">
        <f>((Table1[[#This Row],[returns]]+(1-$R$2)*Table1[[#This Row],[number of trades]])-ABS(Table1[[#This Row],[company return]]))/100</f>
        <v>-1.6575041094945113</v>
      </c>
      <c r="M4416" s="7">
        <f>((Table1[[#This Row],[returns]]+(1-$S$2)*Table1[[#This Row],[number of trades]])-ABS(Table1[[#This Row],[company return]]))/100</f>
        <v>-1.3100041094945112</v>
      </c>
      <c r="N4416" s="9">
        <f>Table1[[#This Row],[fastsma]]*Table1[[#This Row],[slowsma]]</f>
        <v>50</v>
      </c>
    </row>
    <row r="4417" spans="1:14" ht="15" customHeight="1" x14ac:dyDescent="0.3">
      <c r="A4417" s="1">
        <v>795</v>
      </c>
      <c r="B4417">
        <v>1</v>
      </c>
      <c r="C4417">
        <v>50</v>
      </c>
      <c r="D4417" t="s">
        <v>114</v>
      </c>
      <c r="E4417" t="s">
        <v>103</v>
      </c>
      <c r="F4417">
        <v>57.01</v>
      </c>
      <c r="G4417">
        <v>186</v>
      </c>
      <c r="H4417">
        <v>42.085303318596729</v>
      </c>
      <c r="I4417" s="7">
        <f>((Table1[[#This Row],[returns]]+(1-$O$2)*Table1[[#This Row],[number of trades]])-ABS(Table1[[#This Row],[company return]]))/100</f>
        <v>0.14924696681403268</v>
      </c>
      <c r="J4417" s="7">
        <f>((Table1[[#This Row],[returns]]+(1-$P$2)*Table1[[#This Row],[number of trades]])-ABS(Table1[[#This Row],[company return]]))/100</f>
        <v>0.61424696681403257</v>
      </c>
      <c r="K4417" s="7">
        <f>((Table1[[#This Row],[returns]]+(1-$Q$2)*Table1[[#This Row],[number of trades]])-ABS(Table1[[#This Row],[company return]]))/100</f>
        <v>1.0792469668140325</v>
      </c>
      <c r="L4417" s="7">
        <f>((Table1[[#This Row],[returns]]+(1-$R$2)*Table1[[#This Row],[number of trades]])-ABS(Table1[[#This Row],[company return]]))/100</f>
        <v>1.5442469668140324</v>
      </c>
      <c r="M4417" s="7">
        <f>((Table1[[#This Row],[returns]]+(1-$S$2)*Table1[[#This Row],[number of trades]])-ABS(Table1[[#This Row],[company return]]))/100</f>
        <v>2.0092469668140325</v>
      </c>
      <c r="N4417" s="9">
        <f>Table1[[#This Row],[fastsma]]*Table1[[#This Row],[slowsma]]</f>
        <v>50</v>
      </c>
    </row>
    <row r="4418" spans="1:14" ht="15" customHeight="1" x14ac:dyDescent="0.3">
      <c r="A4418" s="1">
        <v>796</v>
      </c>
      <c r="B4418">
        <v>1</v>
      </c>
      <c r="C4418">
        <v>50</v>
      </c>
      <c r="D4418" t="s">
        <v>114</v>
      </c>
      <c r="E4418" t="s">
        <v>104</v>
      </c>
      <c r="F4418">
        <v>6.74</v>
      </c>
      <c r="G4418">
        <v>217</v>
      </c>
      <c r="H4418">
        <v>404.18751762539608</v>
      </c>
      <c r="I4418" s="7">
        <f>((Table1[[#This Row],[returns]]+(1-$O$2)*Table1[[#This Row],[number of trades]])-ABS(Table1[[#This Row],[company return]]))/100</f>
        <v>-3.9744751762539607</v>
      </c>
      <c r="J4418" s="7">
        <f>((Table1[[#This Row],[returns]]+(1-$P$2)*Table1[[#This Row],[number of trades]])-ABS(Table1[[#This Row],[company return]]))/100</f>
        <v>-3.4319751762539608</v>
      </c>
      <c r="K4418" s="7">
        <f>((Table1[[#This Row],[returns]]+(1-$Q$2)*Table1[[#This Row],[number of trades]])-ABS(Table1[[#This Row],[company return]]))/100</f>
        <v>-2.8894751762539608</v>
      </c>
      <c r="L4418" s="7">
        <f>((Table1[[#This Row],[returns]]+(1-$R$2)*Table1[[#This Row],[number of trades]])-ABS(Table1[[#This Row],[company return]]))/100</f>
        <v>-2.3469751762539608</v>
      </c>
      <c r="M4418" s="7">
        <f>((Table1[[#This Row],[returns]]+(1-$S$2)*Table1[[#This Row],[number of trades]])-ABS(Table1[[#This Row],[company return]]))/100</f>
        <v>-1.8044751762539608</v>
      </c>
      <c r="N4418" s="9">
        <f>Table1[[#This Row],[fastsma]]*Table1[[#This Row],[slowsma]]</f>
        <v>50</v>
      </c>
    </row>
    <row r="4419" spans="1:14" ht="15" customHeight="1" x14ac:dyDescent="0.3">
      <c r="A4419" s="1">
        <v>797</v>
      </c>
      <c r="B4419">
        <v>1</v>
      </c>
      <c r="C4419">
        <v>50</v>
      </c>
      <c r="D4419" t="s">
        <v>114</v>
      </c>
      <c r="E4419" t="s">
        <v>105</v>
      </c>
      <c r="F4419">
        <v>222.14</v>
      </c>
      <c r="G4419">
        <v>158</v>
      </c>
      <c r="H4419">
        <v>460.03703012986352</v>
      </c>
      <c r="I4419" s="7">
        <f>((Table1[[#This Row],[returns]]+(1-$O$2)*Table1[[#This Row],[number of trades]])-ABS(Table1[[#This Row],[company return]]))/100</f>
        <v>-2.3789703012986352</v>
      </c>
      <c r="J4419" s="7">
        <f>((Table1[[#This Row],[returns]]+(1-$P$2)*Table1[[#This Row],[number of trades]])-ABS(Table1[[#This Row],[company return]]))/100</f>
        <v>-1.9839703012986354</v>
      </c>
      <c r="K4419" s="7">
        <f>((Table1[[#This Row],[returns]]+(1-$Q$2)*Table1[[#This Row],[number of trades]])-ABS(Table1[[#This Row],[company return]]))/100</f>
        <v>-1.5889703012986354</v>
      </c>
      <c r="L4419" s="7">
        <f>((Table1[[#This Row],[returns]]+(1-$R$2)*Table1[[#This Row],[number of trades]])-ABS(Table1[[#This Row],[company return]]))/100</f>
        <v>-1.1939703012986354</v>
      </c>
      <c r="M4419" s="7">
        <f>((Table1[[#This Row],[returns]]+(1-$S$2)*Table1[[#This Row],[number of trades]])-ABS(Table1[[#This Row],[company return]]))/100</f>
        <v>-0.79897030129863533</v>
      </c>
      <c r="N4419" s="9">
        <f>Table1[[#This Row],[fastsma]]*Table1[[#This Row],[slowsma]]</f>
        <v>50</v>
      </c>
    </row>
    <row r="4420" spans="1:14" ht="15" customHeight="1" x14ac:dyDescent="0.3">
      <c r="A4420" s="1">
        <v>798</v>
      </c>
      <c r="B4420">
        <v>1</v>
      </c>
      <c r="C4420">
        <v>50</v>
      </c>
      <c r="D4420" t="s">
        <v>114</v>
      </c>
      <c r="E4420" t="s">
        <v>106</v>
      </c>
      <c r="F4420">
        <v>166.3</v>
      </c>
      <c r="G4420">
        <v>175</v>
      </c>
      <c r="H4420">
        <v>9.4793065399650676</v>
      </c>
      <c r="I4420" s="7">
        <f>((Table1[[#This Row],[returns]]+(1-$O$2)*Table1[[#This Row],[number of trades]])-ABS(Table1[[#This Row],[company return]]))/100</f>
        <v>1.5682069346003493</v>
      </c>
      <c r="J4420" s="7">
        <f>((Table1[[#This Row],[returns]]+(1-$P$2)*Table1[[#This Row],[number of trades]])-ABS(Table1[[#This Row],[company return]]))/100</f>
        <v>2.0057069346003491</v>
      </c>
      <c r="K4420" s="7">
        <f>((Table1[[#This Row],[returns]]+(1-$Q$2)*Table1[[#This Row],[number of trades]])-ABS(Table1[[#This Row],[company return]]))/100</f>
        <v>2.4432069346003491</v>
      </c>
      <c r="L4420" s="7">
        <f>((Table1[[#This Row],[returns]]+(1-$R$2)*Table1[[#This Row],[number of trades]])-ABS(Table1[[#This Row],[company return]]))/100</f>
        <v>2.8807069346003491</v>
      </c>
      <c r="M4420" s="7">
        <f>((Table1[[#This Row],[returns]]+(1-$S$2)*Table1[[#This Row],[number of trades]])-ABS(Table1[[#This Row],[company return]]))/100</f>
        <v>3.3182069346003491</v>
      </c>
      <c r="N4420" s="9">
        <f>Table1[[#This Row],[fastsma]]*Table1[[#This Row],[slowsma]]</f>
        <v>50</v>
      </c>
    </row>
    <row r="4421" spans="1:14" ht="15" customHeight="1" x14ac:dyDescent="0.3">
      <c r="A4421" s="1">
        <v>799</v>
      </c>
      <c r="B4421">
        <v>1</v>
      </c>
      <c r="C4421">
        <v>50</v>
      </c>
      <c r="D4421" t="s">
        <v>114</v>
      </c>
      <c r="E4421" t="s">
        <v>107</v>
      </c>
      <c r="F4421">
        <v>107.37</v>
      </c>
      <c r="G4421">
        <v>190</v>
      </c>
      <c r="H4421">
        <v>-17.303151001227679</v>
      </c>
      <c r="I4421" s="7">
        <f>((Table1[[#This Row],[returns]]+(1-$O$2)*Table1[[#This Row],[number of trades]])-ABS(Table1[[#This Row],[company return]]))/100</f>
        <v>0.90066848998772331</v>
      </c>
      <c r="J4421" s="7">
        <f>((Table1[[#This Row],[returns]]+(1-$P$2)*Table1[[#This Row],[number of trades]])-ABS(Table1[[#This Row],[company return]]))/100</f>
        <v>1.3756684899877232</v>
      </c>
      <c r="K4421" s="7">
        <f>((Table1[[#This Row],[returns]]+(1-$Q$2)*Table1[[#This Row],[number of trades]])-ABS(Table1[[#This Row],[company return]]))/100</f>
        <v>1.850668489987723</v>
      </c>
      <c r="L4421" s="7">
        <f>((Table1[[#This Row],[returns]]+(1-$R$2)*Table1[[#This Row],[number of trades]])-ABS(Table1[[#This Row],[company return]]))/100</f>
        <v>2.3256684899877231</v>
      </c>
      <c r="M4421" s="7">
        <f>((Table1[[#This Row],[returns]]+(1-$S$2)*Table1[[#This Row],[number of trades]])-ABS(Table1[[#This Row],[company return]]))/100</f>
        <v>2.8006684899877232</v>
      </c>
      <c r="N4421" s="9">
        <f>Table1[[#This Row],[fastsma]]*Table1[[#This Row],[slowsma]]</f>
        <v>50</v>
      </c>
    </row>
    <row r="4422" spans="1:14" ht="15" customHeight="1" x14ac:dyDescent="0.3">
      <c r="A4422" s="1">
        <v>4850</v>
      </c>
      <c r="B4422">
        <v>1</v>
      </c>
      <c r="C4422">
        <v>50</v>
      </c>
      <c r="D4422" t="s">
        <v>114</v>
      </c>
      <c r="E4422" t="s">
        <v>50</v>
      </c>
      <c r="F4422">
        <v>46.94</v>
      </c>
      <c r="G4422">
        <v>225</v>
      </c>
      <c r="H4422">
        <v>-12.826815617831601</v>
      </c>
      <c r="I4422" s="7">
        <f>((Table1[[#This Row],[returns]]+(1-$O$2)*Table1[[#This Row],[number of trades]])-ABS(Table1[[#This Row],[company return]]))/100</f>
        <v>0.34113184382168399</v>
      </c>
      <c r="J4422" s="7">
        <f>((Table1[[#This Row],[returns]]+(1-$P$2)*Table1[[#This Row],[number of trades]])-ABS(Table1[[#This Row],[company return]]))/100</f>
        <v>0.90363184382168393</v>
      </c>
      <c r="K4422" s="7">
        <f>((Table1[[#This Row],[returns]]+(1-$Q$2)*Table1[[#This Row],[number of trades]])-ABS(Table1[[#This Row],[company return]]))/100</f>
        <v>1.4661318438216839</v>
      </c>
      <c r="L4422" s="7">
        <f>((Table1[[#This Row],[returns]]+(1-$R$2)*Table1[[#This Row],[number of trades]])-ABS(Table1[[#This Row],[company return]]))/100</f>
        <v>2.0286318438216839</v>
      </c>
      <c r="M4422" s="7">
        <f>((Table1[[#This Row],[returns]]+(1-$S$2)*Table1[[#This Row],[number of trades]])-ABS(Table1[[#This Row],[company return]]))/100</f>
        <v>2.5911318438216839</v>
      </c>
      <c r="N4422" s="9">
        <f>Table1[[#This Row],[fastsma]]*Table1[[#This Row],[slowsma]]</f>
        <v>50</v>
      </c>
    </row>
    <row r="4423" spans="1:14" ht="15" customHeight="1" x14ac:dyDescent="0.3">
      <c r="A4423" s="1">
        <v>4851</v>
      </c>
      <c r="B4423">
        <v>1</v>
      </c>
      <c r="C4423">
        <v>50</v>
      </c>
      <c r="D4423" t="s">
        <v>114</v>
      </c>
      <c r="E4423" t="s">
        <v>63</v>
      </c>
      <c r="F4423">
        <v>83.18</v>
      </c>
      <c r="G4423">
        <v>171</v>
      </c>
      <c r="H4423">
        <v>-27.832013917004719</v>
      </c>
      <c r="I4423" s="7">
        <f>((Table1[[#This Row],[returns]]+(1-$O$2)*Table1[[#This Row],[number of trades]])-ABS(Table1[[#This Row],[company return]]))/100</f>
        <v>0.55347986082995293</v>
      </c>
      <c r="J4423" s="7">
        <f>((Table1[[#This Row],[returns]]+(1-$P$2)*Table1[[#This Row],[number of trades]])-ABS(Table1[[#This Row],[company return]]))/100</f>
        <v>0.98097986082995292</v>
      </c>
      <c r="K4423" s="7">
        <f>((Table1[[#This Row],[returns]]+(1-$Q$2)*Table1[[#This Row],[number of trades]])-ABS(Table1[[#This Row],[company return]]))/100</f>
        <v>1.4084798608299527</v>
      </c>
      <c r="L4423" s="7">
        <f>((Table1[[#This Row],[returns]]+(1-$R$2)*Table1[[#This Row],[number of trades]])-ABS(Table1[[#This Row],[company return]]))/100</f>
        <v>1.8359798608299527</v>
      </c>
      <c r="M4423" s="7">
        <f>((Table1[[#This Row],[returns]]+(1-$S$2)*Table1[[#This Row],[number of trades]])-ABS(Table1[[#This Row],[company return]]))/100</f>
        <v>2.2634798608299529</v>
      </c>
      <c r="N4423" s="9">
        <f>Table1[[#This Row],[fastsma]]*Table1[[#This Row],[slowsma]]</f>
        <v>50</v>
      </c>
    </row>
    <row r="4424" spans="1:14" ht="15" customHeight="1" x14ac:dyDescent="0.3">
      <c r="A4424" s="1">
        <v>4852</v>
      </c>
      <c r="B4424">
        <v>1</v>
      </c>
      <c r="C4424">
        <v>50</v>
      </c>
      <c r="D4424" t="s">
        <v>114</v>
      </c>
      <c r="E4424" t="s">
        <v>65</v>
      </c>
      <c r="F4424">
        <v>-81.819999999999993</v>
      </c>
      <c r="G4424">
        <v>205</v>
      </c>
      <c r="H4424">
        <v>-17.641746764250069</v>
      </c>
      <c r="I4424" s="7">
        <f>((Table1[[#This Row],[returns]]+(1-$O$2)*Table1[[#This Row],[number of trades]])-ABS(Table1[[#This Row],[company return]]))/100</f>
        <v>-0.9946174676425007</v>
      </c>
      <c r="J4424" s="7">
        <f>((Table1[[#This Row],[returns]]+(1-$P$2)*Table1[[#This Row],[number of trades]])-ABS(Table1[[#This Row],[company return]]))/100</f>
        <v>-0.48211746764250063</v>
      </c>
      <c r="K4424" s="7">
        <f>((Table1[[#This Row],[returns]]+(1-$Q$2)*Table1[[#This Row],[number of trades]])-ABS(Table1[[#This Row],[company return]]))/100</f>
        <v>3.0382532357499378E-2</v>
      </c>
      <c r="L4424" s="7">
        <f>((Table1[[#This Row],[returns]]+(1-$R$2)*Table1[[#This Row],[number of trades]])-ABS(Table1[[#This Row],[company return]]))/100</f>
        <v>0.54288253235749939</v>
      </c>
      <c r="M4424" s="7">
        <f>((Table1[[#This Row],[returns]]+(1-$S$2)*Table1[[#This Row],[number of trades]])-ABS(Table1[[#This Row],[company return]]))/100</f>
        <v>1.0553825323574992</v>
      </c>
      <c r="N4424" s="9">
        <f>Table1[[#This Row],[fastsma]]*Table1[[#This Row],[slowsma]]</f>
        <v>50</v>
      </c>
    </row>
    <row r="4425" spans="1:14" ht="15" customHeight="1" x14ac:dyDescent="0.3">
      <c r="A4425" s="1">
        <v>4853</v>
      </c>
      <c r="B4425">
        <v>1</v>
      </c>
      <c r="C4425">
        <v>50</v>
      </c>
      <c r="D4425" t="s">
        <v>114</v>
      </c>
      <c r="E4425" t="s">
        <v>77</v>
      </c>
      <c r="F4425">
        <v>-22.3</v>
      </c>
      <c r="G4425">
        <v>211</v>
      </c>
      <c r="H4425">
        <v>8.5976688314066152</v>
      </c>
      <c r="I4425" s="7">
        <f>((Table1[[#This Row],[returns]]+(1-$O$2)*Table1[[#This Row],[number of trades]])-ABS(Table1[[#This Row],[company return]]))/100</f>
        <v>-0.30897668831406616</v>
      </c>
      <c r="J4425" s="7">
        <f>((Table1[[#This Row],[returns]]+(1-$P$2)*Table1[[#This Row],[number of trades]])-ABS(Table1[[#This Row],[company return]]))/100</f>
        <v>0.21852331168593384</v>
      </c>
      <c r="K4425" s="7">
        <f>((Table1[[#This Row],[returns]]+(1-$Q$2)*Table1[[#This Row],[number of trades]])-ABS(Table1[[#This Row],[company return]]))/100</f>
        <v>0.74602331168593394</v>
      </c>
      <c r="L4425" s="7">
        <f>((Table1[[#This Row],[returns]]+(1-$R$2)*Table1[[#This Row],[number of trades]])-ABS(Table1[[#This Row],[company return]]))/100</f>
        <v>1.2735233116859337</v>
      </c>
      <c r="M4425" s="7">
        <f>((Table1[[#This Row],[returns]]+(1-$S$2)*Table1[[#This Row],[number of trades]])-ABS(Table1[[#This Row],[company return]]))/100</f>
        <v>1.8010233116859338</v>
      </c>
      <c r="N4425" s="9">
        <f>Table1[[#This Row],[fastsma]]*Table1[[#This Row],[slowsma]]</f>
        <v>50</v>
      </c>
    </row>
    <row r="4426" spans="1:14" ht="15" customHeight="1" x14ac:dyDescent="0.3">
      <c r="A4426" s="1">
        <v>4854</v>
      </c>
      <c r="B4426">
        <v>1</v>
      </c>
      <c r="C4426">
        <v>50</v>
      </c>
      <c r="D4426" t="s">
        <v>114</v>
      </c>
      <c r="E4426" t="s">
        <v>82</v>
      </c>
      <c r="F4426">
        <v>-10.56</v>
      </c>
      <c r="G4426">
        <v>170</v>
      </c>
      <c r="H4426">
        <v>-26.76135621431046</v>
      </c>
      <c r="I4426" s="7">
        <f>((Table1[[#This Row],[returns]]+(1-$O$2)*Table1[[#This Row],[number of trades]])-ABS(Table1[[#This Row],[company return]]))/100</f>
        <v>-0.37321356214310464</v>
      </c>
      <c r="J4426" s="7">
        <f>((Table1[[#This Row],[returns]]+(1-$P$2)*Table1[[#This Row],[number of trades]])-ABS(Table1[[#This Row],[company return]]))/100</f>
        <v>5.1786437856895379E-2</v>
      </c>
      <c r="K4426" s="7">
        <f>((Table1[[#This Row],[returns]]+(1-$Q$2)*Table1[[#This Row],[number of trades]])-ABS(Table1[[#This Row],[company return]]))/100</f>
        <v>0.4767864378568954</v>
      </c>
      <c r="L4426" s="7">
        <f>((Table1[[#This Row],[returns]]+(1-$R$2)*Table1[[#This Row],[number of trades]])-ABS(Table1[[#This Row],[company return]]))/100</f>
        <v>0.90178643785689527</v>
      </c>
      <c r="M4426" s="7">
        <f>((Table1[[#This Row],[returns]]+(1-$S$2)*Table1[[#This Row],[number of trades]])-ABS(Table1[[#This Row],[company return]]))/100</f>
        <v>1.3267864378568952</v>
      </c>
      <c r="N4426" s="9">
        <f>Table1[[#This Row],[fastsma]]*Table1[[#This Row],[slowsma]]</f>
        <v>50</v>
      </c>
    </row>
    <row r="4427" spans="1:14" ht="15" customHeight="1" x14ac:dyDescent="0.3">
      <c r="A4427" s="1">
        <v>4855</v>
      </c>
      <c r="B4427">
        <v>1</v>
      </c>
      <c r="C4427">
        <v>50</v>
      </c>
      <c r="D4427" t="s">
        <v>114</v>
      </c>
      <c r="E4427" t="s">
        <v>91</v>
      </c>
      <c r="F4427">
        <v>198.22</v>
      </c>
      <c r="G4427">
        <v>176</v>
      </c>
      <c r="H4427">
        <v>-17.054950181683601</v>
      </c>
      <c r="I4427" s="7">
        <f>((Table1[[#This Row],[returns]]+(1-$O$2)*Table1[[#This Row],[number of trades]])-ABS(Table1[[#This Row],[company return]]))/100</f>
        <v>1.8116504981831638</v>
      </c>
      <c r="J4427" s="7">
        <f>((Table1[[#This Row],[returns]]+(1-$P$2)*Table1[[#This Row],[number of trades]])-ABS(Table1[[#This Row],[company return]]))/100</f>
        <v>2.2516504981831638</v>
      </c>
      <c r="K4427" s="7">
        <f>((Table1[[#This Row],[returns]]+(1-$Q$2)*Table1[[#This Row],[number of trades]])-ABS(Table1[[#This Row],[company return]]))/100</f>
        <v>2.6916504981831646</v>
      </c>
      <c r="L4427" s="7">
        <f>((Table1[[#This Row],[returns]]+(1-$R$2)*Table1[[#This Row],[number of trades]])-ABS(Table1[[#This Row],[company return]]))/100</f>
        <v>3.1316504981831645</v>
      </c>
      <c r="M4427" s="7">
        <f>((Table1[[#This Row],[returns]]+(1-$S$2)*Table1[[#This Row],[number of trades]])-ABS(Table1[[#This Row],[company return]]))/100</f>
        <v>3.5716504981831645</v>
      </c>
      <c r="N4427" s="9">
        <f>Table1[[#This Row],[fastsma]]*Table1[[#This Row],[slowsma]]</f>
        <v>50</v>
      </c>
    </row>
    <row r="4428" spans="1:14" ht="15" customHeight="1" x14ac:dyDescent="0.3">
      <c r="A4428" s="1">
        <v>4856</v>
      </c>
      <c r="B4428">
        <v>1</v>
      </c>
      <c r="C4428">
        <v>50</v>
      </c>
      <c r="D4428" t="s">
        <v>114</v>
      </c>
      <c r="E4428" t="s">
        <v>102</v>
      </c>
      <c r="F4428">
        <v>90.83</v>
      </c>
      <c r="G4428">
        <v>221</v>
      </c>
      <c r="H4428">
        <v>-34.624889391345867</v>
      </c>
      <c r="I4428" s="7">
        <f>((Table1[[#This Row],[returns]]+(1-$O$2)*Table1[[#This Row],[number of trades]])-ABS(Table1[[#This Row],[company return]]))/100</f>
        <v>0.5620511060865413</v>
      </c>
      <c r="J4428" s="7">
        <f>((Table1[[#This Row],[returns]]+(1-$P$2)*Table1[[#This Row],[number of trades]])-ABS(Table1[[#This Row],[company return]]))/100</f>
        <v>1.1145511060865412</v>
      </c>
      <c r="K4428" s="7">
        <f>((Table1[[#This Row],[returns]]+(1-$Q$2)*Table1[[#This Row],[number of trades]])-ABS(Table1[[#This Row],[company return]]))/100</f>
        <v>1.6670511060865412</v>
      </c>
      <c r="L4428" s="7">
        <f>((Table1[[#This Row],[returns]]+(1-$R$2)*Table1[[#This Row],[number of trades]])-ABS(Table1[[#This Row],[company return]]))/100</f>
        <v>2.2195511060865409</v>
      </c>
      <c r="M4428" s="7">
        <f>((Table1[[#This Row],[returns]]+(1-$S$2)*Table1[[#This Row],[number of trades]])-ABS(Table1[[#This Row],[company return]]))/100</f>
        <v>2.7720511060865416</v>
      </c>
      <c r="N4428" s="9">
        <f>Table1[[#This Row],[fastsma]]*Table1[[#This Row],[slowsma]]</f>
        <v>50</v>
      </c>
    </row>
    <row r="4429" spans="1:14" ht="15" customHeight="1" x14ac:dyDescent="0.3">
      <c r="A4429" s="1">
        <v>4857</v>
      </c>
      <c r="B4429">
        <v>1</v>
      </c>
      <c r="C4429">
        <v>50</v>
      </c>
      <c r="D4429" t="s">
        <v>114</v>
      </c>
      <c r="E4429" t="s">
        <v>93</v>
      </c>
      <c r="F4429">
        <v>-13.86</v>
      </c>
      <c r="G4429">
        <v>193</v>
      </c>
      <c r="H4429">
        <v>-39.247316133818522</v>
      </c>
      <c r="I4429" s="7">
        <f>((Table1[[#This Row],[returns]]+(1-$O$2)*Table1[[#This Row],[number of trades]])-ABS(Table1[[#This Row],[company return]]))/100</f>
        <v>-0.53107316133818516</v>
      </c>
      <c r="J4429" s="7">
        <f>((Table1[[#This Row],[returns]]+(1-$P$2)*Table1[[#This Row],[number of trades]])-ABS(Table1[[#This Row],[company return]]))/100</f>
        <v>-4.8573161338185213E-2</v>
      </c>
      <c r="K4429" s="7">
        <f>((Table1[[#This Row],[returns]]+(1-$Q$2)*Table1[[#This Row],[number of trades]])-ABS(Table1[[#This Row],[company return]]))/100</f>
        <v>0.43392683866181481</v>
      </c>
      <c r="L4429" s="7">
        <f>((Table1[[#This Row],[returns]]+(1-$R$2)*Table1[[#This Row],[number of trades]])-ABS(Table1[[#This Row],[company return]]))/100</f>
        <v>0.91642683866181474</v>
      </c>
      <c r="M4429" s="7">
        <f>((Table1[[#This Row],[returns]]+(1-$S$2)*Table1[[#This Row],[number of trades]])-ABS(Table1[[#This Row],[company return]]))/100</f>
        <v>1.3989268386618148</v>
      </c>
      <c r="N4429" s="9">
        <f>Table1[[#This Row],[fastsma]]*Table1[[#This Row],[slowsma]]</f>
        <v>50</v>
      </c>
    </row>
    <row r="4430" spans="1:14" ht="15" customHeight="1" x14ac:dyDescent="0.3">
      <c r="A4430" s="1">
        <v>4858</v>
      </c>
      <c r="B4430">
        <v>1</v>
      </c>
      <c r="C4430">
        <v>50</v>
      </c>
      <c r="D4430" t="s">
        <v>114</v>
      </c>
      <c r="E4430" t="s">
        <v>107</v>
      </c>
      <c r="F4430">
        <v>107.37</v>
      </c>
      <c r="G4430">
        <v>190</v>
      </c>
      <c r="H4430">
        <v>-16.666666666666661</v>
      </c>
      <c r="I4430" s="7">
        <f>((Table1[[#This Row],[returns]]+(1-$O$2)*Table1[[#This Row],[number of trades]])-ABS(Table1[[#This Row],[company return]]))/100</f>
        <v>0.90703333333333347</v>
      </c>
      <c r="J4430" s="7">
        <f>((Table1[[#This Row],[returns]]+(1-$P$2)*Table1[[#This Row],[number of trades]])-ABS(Table1[[#This Row],[company return]]))/100</f>
        <v>1.3820333333333334</v>
      </c>
      <c r="K4430" s="7">
        <f>((Table1[[#This Row],[returns]]+(1-$Q$2)*Table1[[#This Row],[number of trades]])-ABS(Table1[[#This Row],[company return]]))/100</f>
        <v>1.8570333333333335</v>
      </c>
      <c r="L4430" s="7">
        <f>((Table1[[#This Row],[returns]]+(1-$R$2)*Table1[[#This Row],[number of trades]])-ABS(Table1[[#This Row],[company return]]))/100</f>
        <v>2.3320333333333334</v>
      </c>
      <c r="M4430" s="7">
        <f>((Table1[[#This Row],[returns]]+(1-$S$2)*Table1[[#This Row],[number of trades]])-ABS(Table1[[#This Row],[company return]]))/100</f>
        <v>2.807033333333333</v>
      </c>
      <c r="N4430" s="9">
        <f>Table1[[#This Row],[fastsma]]*Table1[[#This Row],[slowsma]]</f>
        <v>50</v>
      </c>
    </row>
    <row r="4431" spans="1:14" ht="15" customHeight="1" x14ac:dyDescent="0.3">
      <c r="A4431" s="1">
        <v>4859</v>
      </c>
      <c r="B4431">
        <v>1</v>
      </c>
      <c r="C4431">
        <v>50</v>
      </c>
      <c r="D4431" t="s">
        <v>114</v>
      </c>
      <c r="E4431" t="s">
        <v>178</v>
      </c>
      <c r="F4431">
        <v>106.76</v>
      </c>
      <c r="G4431">
        <v>196</v>
      </c>
      <c r="H4431">
        <v>16.824239095052079</v>
      </c>
      <c r="I4431" s="7">
        <f>((Table1[[#This Row],[returns]]+(1-$O$2)*Table1[[#This Row],[number of trades]])-ABS(Table1[[#This Row],[company return]]))/100</f>
        <v>0.89935760904947926</v>
      </c>
      <c r="J4431" s="7">
        <f>((Table1[[#This Row],[returns]]+(1-$P$2)*Table1[[#This Row],[number of trades]])-ABS(Table1[[#This Row],[company return]]))/100</f>
        <v>1.3893576090494792</v>
      </c>
      <c r="K4431" s="7">
        <f>((Table1[[#This Row],[returns]]+(1-$Q$2)*Table1[[#This Row],[number of trades]])-ABS(Table1[[#This Row],[company return]]))/100</f>
        <v>1.8793576090494792</v>
      </c>
      <c r="L4431" s="7">
        <f>((Table1[[#This Row],[returns]]+(1-$R$2)*Table1[[#This Row],[number of trades]])-ABS(Table1[[#This Row],[company return]]))/100</f>
        <v>2.3693576090494792</v>
      </c>
      <c r="M4431" s="7">
        <f>((Table1[[#This Row],[returns]]+(1-$S$2)*Table1[[#This Row],[number of trades]])-ABS(Table1[[#This Row],[company return]]))/100</f>
        <v>2.8593576090494794</v>
      </c>
      <c r="N4431" s="9">
        <f>Table1[[#This Row],[fastsma]]*Table1[[#This Row],[slowsma]]</f>
        <v>50</v>
      </c>
    </row>
    <row r="4432" spans="1:14" ht="15" customHeight="1" x14ac:dyDescent="0.3">
      <c r="A4432" s="1">
        <v>4860</v>
      </c>
      <c r="B4432">
        <v>1</v>
      </c>
      <c r="C4432">
        <v>50</v>
      </c>
      <c r="D4432" t="s">
        <v>114</v>
      </c>
      <c r="E4432" t="s">
        <v>179</v>
      </c>
      <c r="F4432">
        <v>509.63</v>
      </c>
      <c r="G4432">
        <v>184</v>
      </c>
      <c r="H4432">
        <v>-29.081635979601099</v>
      </c>
      <c r="I4432" s="7">
        <f>((Table1[[#This Row],[returns]]+(1-$O$2)*Table1[[#This Row],[number of trades]])-ABS(Table1[[#This Row],[company return]]))/100</f>
        <v>4.8054836402039891</v>
      </c>
      <c r="J4432" s="7">
        <f>((Table1[[#This Row],[returns]]+(1-$P$2)*Table1[[#This Row],[number of trades]])-ABS(Table1[[#This Row],[company return]]))/100</f>
        <v>5.2654836402039891</v>
      </c>
      <c r="K4432" s="7">
        <f>((Table1[[#This Row],[returns]]+(1-$Q$2)*Table1[[#This Row],[number of trades]])-ABS(Table1[[#This Row],[company return]]))/100</f>
        <v>5.725483640203989</v>
      </c>
      <c r="L4432" s="7">
        <f>((Table1[[#This Row],[returns]]+(1-$R$2)*Table1[[#This Row],[number of trades]])-ABS(Table1[[#This Row],[company return]]))/100</f>
        <v>6.185483640203989</v>
      </c>
      <c r="M4432" s="7">
        <f>((Table1[[#This Row],[returns]]+(1-$S$2)*Table1[[#This Row],[number of trades]])-ABS(Table1[[#This Row],[company return]]))/100</f>
        <v>6.645483640203989</v>
      </c>
      <c r="N4432" s="9">
        <f>Table1[[#This Row],[fastsma]]*Table1[[#This Row],[slowsma]]</f>
        <v>50</v>
      </c>
    </row>
    <row r="4433" spans="1:14" ht="15" customHeight="1" x14ac:dyDescent="0.3">
      <c r="A4433" s="1">
        <v>4861</v>
      </c>
      <c r="B4433">
        <v>1</v>
      </c>
      <c r="C4433">
        <v>50</v>
      </c>
      <c r="D4433" t="s">
        <v>114</v>
      </c>
      <c r="E4433" t="s">
        <v>180</v>
      </c>
      <c r="F4433">
        <v>522.86</v>
      </c>
      <c r="G4433">
        <v>192</v>
      </c>
      <c r="H4433">
        <v>-36.335565150434149</v>
      </c>
      <c r="I4433" s="7">
        <f>((Table1[[#This Row],[returns]]+(1-$O$2)*Table1[[#This Row],[number of trades]])-ABS(Table1[[#This Row],[company return]]))/100</f>
        <v>4.8652443484956587</v>
      </c>
      <c r="J4433" s="7">
        <f>((Table1[[#This Row],[returns]]+(1-$P$2)*Table1[[#This Row],[number of trades]])-ABS(Table1[[#This Row],[company return]]))/100</f>
        <v>5.3452443484956582</v>
      </c>
      <c r="K4433" s="7">
        <f>((Table1[[#This Row],[returns]]+(1-$Q$2)*Table1[[#This Row],[number of trades]])-ABS(Table1[[#This Row],[company return]]))/100</f>
        <v>5.8252443484956586</v>
      </c>
      <c r="L4433" s="7">
        <f>((Table1[[#This Row],[returns]]+(1-$R$2)*Table1[[#This Row],[number of trades]])-ABS(Table1[[#This Row],[company return]]))/100</f>
        <v>6.3052443484956591</v>
      </c>
      <c r="M4433" s="7">
        <f>((Table1[[#This Row],[returns]]+(1-$S$2)*Table1[[#This Row],[number of trades]])-ABS(Table1[[#This Row],[company return]]))/100</f>
        <v>6.7852443484956586</v>
      </c>
      <c r="N4433" s="9">
        <f>Table1[[#This Row],[fastsma]]*Table1[[#This Row],[slowsma]]</f>
        <v>50</v>
      </c>
    </row>
    <row r="4434" spans="1:14" ht="15" customHeight="1" x14ac:dyDescent="0.3">
      <c r="A4434" s="1">
        <v>4862</v>
      </c>
      <c r="B4434">
        <v>1</v>
      </c>
      <c r="C4434">
        <v>50</v>
      </c>
      <c r="D4434" t="s">
        <v>114</v>
      </c>
      <c r="E4434" t="s">
        <v>181</v>
      </c>
      <c r="F4434">
        <v>26.76</v>
      </c>
      <c r="G4434">
        <v>201</v>
      </c>
      <c r="H4434">
        <v>-14.194140841626311</v>
      </c>
      <c r="I4434" s="7">
        <f>((Table1[[#This Row],[returns]]+(1-$O$2)*Table1[[#This Row],[number of trades]])-ABS(Table1[[#This Row],[company return]]))/100</f>
        <v>0.12565859158373691</v>
      </c>
      <c r="J4434" s="7">
        <f>((Table1[[#This Row],[returns]]+(1-$P$2)*Table1[[#This Row],[number of trades]])-ABS(Table1[[#This Row],[company return]]))/100</f>
        <v>0.62815859158373699</v>
      </c>
      <c r="K4434" s="7">
        <f>((Table1[[#This Row],[returns]]+(1-$Q$2)*Table1[[#This Row],[number of trades]])-ABS(Table1[[#This Row],[company return]]))/100</f>
        <v>1.130658591583737</v>
      </c>
      <c r="L4434" s="7">
        <f>((Table1[[#This Row],[returns]]+(1-$R$2)*Table1[[#This Row],[number of trades]])-ABS(Table1[[#This Row],[company return]]))/100</f>
        <v>1.6331585915837368</v>
      </c>
      <c r="M4434" s="7">
        <f>((Table1[[#This Row],[returns]]+(1-$S$2)*Table1[[#This Row],[number of trades]])-ABS(Table1[[#This Row],[company return]]))/100</f>
        <v>2.1356585915837369</v>
      </c>
      <c r="N4434" s="9">
        <f>Table1[[#This Row],[fastsma]]*Table1[[#This Row],[slowsma]]</f>
        <v>50</v>
      </c>
    </row>
    <row r="4435" spans="1:14" ht="15" customHeight="1" x14ac:dyDescent="0.3">
      <c r="A4435" s="1">
        <v>4863</v>
      </c>
      <c r="B4435">
        <v>1</v>
      </c>
      <c r="C4435">
        <v>50</v>
      </c>
      <c r="D4435" t="s">
        <v>114</v>
      </c>
      <c r="E4435" t="s">
        <v>182</v>
      </c>
      <c r="F4435">
        <v>89.05</v>
      </c>
      <c r="G4435">
        <v>157</v>
      </c>
      <c r="H4435">
        <v>-35.247116887484083</v>
      </c>
      <c r="I4435" s="7">
        <f>((Table1[[#This Row],[returns]]+(1-$O$2)*Table1[[#This Row],[number of trades]])-ABS(Table1[[#This Row],[company return]]))/100</f>
        <v>0.53802883112515909</v>
      </c>
      <c r="J4435" s="7">
        <f>((Table1[[#This Row],[returns]]+(1-$P$2)*Table1[[#This Row],[number of trades]])-ABS(Table1[[#This Row],[company return]]))/100</f>
        <v>0.93052883112515927</v>
      </c>
      <c r="K4435" s="7">
        <f>((Table1[[#This Row],[returns]]+(1-$Q$2)*Table1[[#This Row],[number of trades]])-ABS(Table1[[#This Row],[company return]]))/100</f>
        <v>1.3230288311251592</v>
      </c>
      <c r="L4435" s="7">
        <f>((Table1[[#This Row],[returns]]+(1-$R$2)*Table1[[#This Row],[number of trades]])-ABS(Table1[[#This Row],[company return]]))/100</f>
        <v>1.7155288311251593</v>
      </c>
      <c r="M4435" s="7">
        <f>((Table1[[#This Row],[returns]]+(1-$S$2)*Table1[[#This Row],[number of trades]])-ABS(Table1[[#This Row],[company return]]))/100</f>
        <v>2.1080288311251594</v>
      </c>
      <c r="N4435" s="9">
        <f>Table1[[#This Row],[fastsma]]*Table1[[#This Row],[slowsma]]</f>
        <v>50</v>
      </c>
    </row>
    <row r="4436" spans="1:14" ht="15" customHeight="1" x14ac:dyDescent="0.3">
      <c r="A4436" s="1">
        <v>4864</v>
      </c>
      <c r="B4436">
        <v>1</v>
      </c>
      <c r="C4436">
        <v>50</v>
      </c>
      <c r="D4436" t="s">
        <v>114</v>
      </c>
      <c r="E4436" t="s">
        <v>183</v>
      </c>
      <c r="F4436">
        <v>-32.909999999999997</v>
      </c>
      <c r="G4436">
        <v>199</v>
      </c>
      <c r="H4436">
        <v>-20.348967425528912</v>
      </c>
      <c r="I4436" s="7">
        <f>((Table1[[#This Row],[returns]]+(1-$O$2)*Table1[[#This Row],[number of trades]])-ABS(Table1[[#This Row],[company return]]))/100</f>
        <v>-0.53258967425528914</v>
      </c>
      <c r="J4436" s="7">
        <f>((Table1[[#This Row],[returns]]+(1-$P$2)*Table1[[#This Row],[number of trades]])-ABS(Table1[[#This Row],[company return]]))/100</f>
        <v>-3.5089674255289083E-2</v>
      </c>
      <c r="K4436" s="7">
        <f>((Table1[[#This Row],[returns]]+(1-$Q$2)*Table1[[#This Row],[number of trades]])-ABS(Table1[[#This Row],[company return]]))/100</f>
        <v>0.46241032574471091</v>
      </c>
      <c r="L4436" s="7">
        <f>((Table1[[#This Row],[returns]]+(1-$R$2)*Table1[[#This Row],[number of trades]])-ABS(Table1[[#This Row],[company return]]))/100</f>
        <v>0.95991032574471091</v>
      </c>
      <c r="M4436" s="7">
        <f>((Table1[[#This Row],[returns]]+(1-$S$2)*Table1[[#This Row],[number of trades]])-ABS(Table1[[#This Row],[company return]]))/100</f>
        <v>1.4574103257447109</v>
      </c>
      <c r="N4436" s="9">
        <f>Table1[[#This Row],[fastsma]]*Table1[[#This Row],[slowsma]]</f>
        <v>50</v>
      </c>
    </row>
    <row r="4437" spans="1:14" ht="15" customHeight="1" x14ac:dyDescent="0.3">
      <c r="A4437" s="1">
        <v>4865</v>
      </c>
      <c r="B4437">
        <v>1</v>
      </c>
      <c r="C4437">
        <v>50</v>
      </c>
      <c r="D4437" t="s">
        <v>114</v>
      </c>
      <c r="E4437" t="s">
        <v>184</v>
      </c>
      <c r="F4437">
        <v>211.04</v>
      </c>
      <c r="G4437">
        <v>169</v>
      </c>
      <c r="H4437">
        <v>-33.081235632776519</v>
      </c>
      <c r="I4437" s="7">
        <f>((Table1[[#This Row],[returns]]+(1-$O$2)*Table1[[#This Row],[number of trades]])-ABS(Table1[[#This Row],[company return]]))/100</f>
        <v>1.7795876436722347</v>
      </c>
      <c r="J4437" s="7">
        <f>((Table1[[#This Row],[returns]]+(1-$P$2)*Table1[[#This Row],[number of trades]])-ABS(Table1[[#This Row],[company return]]))/100</f>
        <v>2.2020876436722348</v>
      </c>
      <c r="K4437" s="7">
        <f>((Table1[[#This Row],[returns]]+(1-$Q$2)*Table1[[#This Row],[number of trades]])-ABS(Table1[[#This Row],[company return]]))/100</f>
        <v>2.6245876436722346</v>
      </c>
      <c r="L4437" s="7">
        <f>((Table1[[#This Row],[returns]]+(1-$R$2)*Table1[[#This Row],[number of trades]])-ABS(Table1[[#This Row],[company return]]))/100</f>
        <v>3.0470876436722345</v>
      </c>
      <c r="M4437" s="7">
        <f>((Table1[[#This Row],[returns]]+(1-$S$2)*Table1[[#This Row],[number of trades]])-ABS(Table1[[#This Row],[company return]]))/100</f>
        <v>3.4695876436722348</v>
      </c>
      <c r="N4437" s="9">
        <f>Table1[[#This Row],[fastsma]]*Table1[[#This Row],[slowsma]]</f>
        <v>50</v>
      </c>
    </row>
    <row r="4438" spans="1:14" ht="15" customHeight="1" x14ac:dyDescent="0.3">
      <c r="A4438" s="1">
        <v>4866</v>
      </c>
      <c r="B4438">
        <v>1</v>
      </c>
      <c r="C4438">
        <v>50</v>
      </c>
      <c r="D4438" t="s">
        <v>114</v>
      </c>
      <c r="E4438" t="s">
        <v>185</v>
      </c>
      <c r="F4438">
        <v>64.31</v>
      </c>
      <c r="G4438">
        <v>182</v>
      </c>
      <c r="H4438">
        <v>-14.08016627322837</v>
      </c>
      <c r="I4438" s="7">
        <f>((Table1[[#This Row],[returns]]+(1-$O$2)*Table1[[#This Row],[number of trades]])-ABS(Table1[[#This Row],[company return]]))/100</f>
        <v>0.50229833726771633</v>
      </c>
      <c r="J4438" s="7">
        <f>((Table1[[#This Row],[returns]]+(1-$P$2)*Table1[[#This Row],[number of trades]])-ABS(Table1[[#This Row],[company return]]))/100</f>
        <v>0.95729833726771629</v>
      </c>
      <c r="K4438" s="7">
        <f>((Table1[[#This Row],[returns]]+(1-$Q$2)*Table1[[#This Row],[number of trades]])-ABS(Table1[[#This Row],[company return]]))/100</f>
        <v>1.4122983372677163</v>
      </c>
      <c r="L4438" s="7">
        <f>((Table1[[#This Row],[returns]]+(1-$R$2)*Table1[[#This Row],[number of trades]])-ABS(Table1[[#This Row],[company return]]))/100</f>
        <v>1.8672983372677163</v>
      </c>
      <c r="M4438" s="7">
        <f>((Table1[[#This Row],[returns]]+(1-$S$2)*Table1[[#This Row],[number of trades]])-ABS(Table1[[#This Row],[company return]]))/100</f>
        <v>2.3222983372677164</v>
      </c>
      <c r="N4438" s="9">
        <f>Table1[[#This Row],[fastsma]]*Table1[[#This Row],[slowsma]]</f>
        <v>50</v>
      </c>
    </row>
    <row r="4439" spans="1:14" ht="15" customHeight="1" x14ac:dyDescent="0.3">
      <c r="A4439" s="1">
        <v>4867</v>
      </c>
      <c r="B4439">
        <v>1</v>
      </c>
      <c r="C4439">
        <v>50</v>
      </c>
      <c r="D4439" t="s">
        <v>114</v>
      </c>
      <c r="E4439" t="s">
        <v>186</v>
      </c>
      <c r="F4439">
        <v>391.43</v>
      </c>
      <c r="G4439">
        <v>142</v>
      </c>
      <c r="H4439">
        <v>-15.35336142300959</v>
      </c>
      <c r="I4439" s="7">
        <f>((Table1[[#This Row],[returns]]+(1-$O$2)*Table1[[#This Row],[number of trades]])-ABS(Table1[[#This Row],[company return]]))/100</f>
        <v>3.7607663857699043</v>
      </c>
      <c r="J4439" s="7">
        <f>((Table1[[#This Row],[returns]]+(1-$P$2)*Table1[[#This Row],[number of trades]])-ABS(Table1[[#This Row],[company return]]))/100</f>
        <v>4.1157663857699047</v>
      </c>
      <c r="K4439" s="7">
        <f>((Table1[[#This Row],[returns]]+(1-$Q$2)*Table1[[#This Row],[number of trades]])-ABS(Table1[[#This Row],[company return]]))/100</f>
        <v>4.4707663857699043</v>
      </c>
      <c r="L4439" s="7">
        <f>((Table1[[#This Row],[returns]]+(1-$R$2)*Table1[[#This Row],[number of trades]])-ABS(Table1[[#This Row],[company return]]))/100</f>
        <v>4.8257663857699047</v>
      </c>
      <c r="M4439" s="7">
        <f>((Table1[[#This Row],[returns]]+(1-$S$2)*Table1[[#This Row],[number of trades]])-ABS(Table1[[#This Row],[company return]]))/100</f>
        <v>5.1807663857699051</v>
      </c>
      <c r="N4439" s="9">
        <f>Table1[[#This Row],[fastsma]]*Table1[[#This Row],[slowsma]]</f>
        <v>50</v>
      </c>
    </row>
    <row r="4440" spans="1:14" ht="15" customHeight="1" x14ac:dyDescent="0.3">
      <c r="A4440" s="1">
        <v>4868</v>
      </c>
      <c r="B4440">
        <v>1</v>
      </c>
      <c r="C4440">
        <v>50</v>
      </c>
      <c r="D4440" t="s">
        <v>114</v>
      </c>
      <c r="E4440" t="s">
        <v>187</v>
      </c>
      <c r="F4440">
        <v>16.43</v>
      </c>
      <c r="G4440">
        <v>180</v>
      </c>
      <c r="H4440">
        <v>10.297533511218379</v>
      </c>
      <c r="I4440" s="7">
        <f>((Table1[[#This Row],[returns]]+(1-$O$2)*Table1[[#This Row],[number of trades]])-ABS(Table1[[#This Row],[company return]]))/100</f>
        <v>6.1324664887816203E-2</v>
      </c>
      <c r="J4440" s="7">
        <f>((Table1[[#This Row],[returns]]+(1-$P$2)*Table1[[#This Row],[number of trades]])-ABS(Table1[[#This Row],[company return]]))/100</f>
        <v>0.51132466488781614</v>
      </c>
      <c r="K4440" s="7">
        <f>((Table1[[#This Row],[returns]]+(1-$Q$2)*Table1[[#This Row],[number of trades]])-ABS(Table1[[#This Row],[company return]]))/100</f>
        <v>0.96132466488781632</v>
      </c>
      <c r="L4440" s="7">
        <f>((Table1[[#This Row],[returns]]+(1-$R$2)*Table1[[#This Row],[number of trades]])-ABS(Table1[[#This Row],[company return]]))/100</f>
        <v>1.4113246648878164</v>
      </c>
      <c r="M4440" s="7">
        <f>((Table1[[#This Row],[returns]]+(1-$S$2)*Table1[[#This Row],[number of trades]])-ABS(Table1[[#This Row],[company return]]))/100</f>
        <v>1.8613246648878163</v>
      </c>
      <c r="N4440" s="9">
        <f>Table1[[#This Row],[fastsma]]*Table1[[#This Row],[slowsma]]</f>
        <v>50</v>
      </c>
    </row>
    <row r="4441" spans="1:14" ht="15" customHeight="1" x14ac:dyDescent="0.3">
      <c r="A4441" s="1">
        <v>4869</v>
      </c>
      <c r="B4441">
        <v>1</v>
      </c>
      <c r="C4441">
        <v>50</v>
      </c>
      <c r="D4441" t="s">
        <v>114</v>
      </c>
      <c r="E4441" t="s">
        <v>188</v>
      </c>
      <c r="F4441">
        <v>36.909999999999997</v>
      </c>
      <c r="G4441">
        <v>180</v>
      </c>
      <c r="H4441">
        <v>1.793636128340399</v>
      </c>
      <c r="I4441" s="7">
        <f>((Table1[[#This Row],[returns]]+(1-$O$2)*Table1[[#This Row],[number of trades]])-ABS(Table1[[#This Row],[company return]]))/100</f>
        <v>0.351163638716596</v>
      </c>
      <c r="J4441" s="7">
        <f>((Table1[[#This Row],[returns]]+(1-$P$2)*Table1[[#This Row],[number of trades]])-ABS(Table1[[#This Row],[company return]]))/100</f>
        <v>0.80116363871659602</v>
      </c>
      <c r="K4441" s="7">
        <f>((Table1[[#This Row],[returns]]+(1-$Q$2)*Table1[[#This Row],[number of trades]])-ABS(Table1[[#This Row],[company return]]))/100</f>
        <v>1.2511636387165961</v>
      </c>
      <c r="L4441" s="7">
        <f>((Table1[[#This Row],[returns]]+(1-$R$2)*Table1[[#This Row],[number of trades]])-ABS(Table1[[#This Row],[company return]]))/100</f>
        <v>1.7011636387165958</v>
      </c>
      <c r="M4441" s="7">
        <f>((Table1[[#This Row],[returns]]+(1-$S$2)*Table1[[#This Row],[number of trades]])-ABS(Table1[[#This Row],[company return]]))/100</f>
        <v>2.151163638716596</v>
      </c>
      <c r="N4441" s="9">
        <f>Table1[[#This Row],[fastsma]]*Table1[[#This Row],[slowsma]]</f>
        <v>50</v>
      </c>
    </row>
    <row r="4442" spans="1:14" ht="15" customHeight="1" x14ac:dyDescent="0.3">
      <c r="A4442" s="1">
        <v>4870</v>
      </c>
      <c r="B4442">
        <v>1</v>
      </c>
      <c r="C4442">
        <v>50</v>
      </c>
      <c r="D4442" t="s">
        <v>114</v>
      </c>
      <c r="E4442" t="s">
        <v>189</v>
      </c>
      <c r="F4442">
        <v>171.16</v>
      </c>
      <c r="G4442">
        <v>204</v>
      </c>
      <c r="H4442">
        <v>-57.696969581372812</v>
      </c>
      <c r="I4442" s="7">
        <f>((Table1[[#This Row],[returns]]+(1-$O$2)*Table1[[#This Row],[number of trades]])-ABS(Table1[[#This Row],[company return]]))/100</f>
        <v>1.1346303041862718</v>
      </c>
      <c r="J4442" s="7">
        <f>((Table1[[#This Row],[returns]]+(1-$P$2)*Table1[[#This Row],[number of trades]])-ABS(Table1[[#This Row],[company return]]))/100</f>
        <v>1.6446303041862718</v>
      </c>
      <c r="K4442" s="7">
        <f>((Table1[[#This Row],[returns]]+(1-$Q$2)*Table1[[#This Row],[number of trades]])-ABS(Table1[[#This Row],[company return]]))/100</f>
        <v>2.1546303041862718</v>
      </c>
      <c r="L4442" s="7">
        <f>((Table1[[#This Row],[returns]]+(1-$R$2)*Table1[[#This Row],[number of trades]])-ABS(Table1[[#This Row],[company return]]))/100</f>
        <v>2.6646303041862716</v>
      </c>
      <c r="M4442" s="7">
        <f>((Table1[[#This Row],[returns]]+(1-$S$2)*Table1[[#This Row],[number of trades]])-ABS(Table1[[#This Row],[company return]]))/100</f>
        <v>3.1746303041862718</v>
      </c>
      <c r="N4442" s="9">
        <f>Table1[[#This Row],[fastsma]]*Table1[[#This Row],[slowsma]]</f>
        <v>50</v>
      </c>
    </row>
    <row r="4443" spans="1:14" ht="15" customHeight="1" x14ac:dyDescent="0.3">
      <c r="A4443" s="1">
        <v>4871</v>
      </c>
      <c r="B4443">
        <v>1</v>
      </c>
      <c r="C4443">
        <v>50</v>
      </c>
      <c r="D4443" t="s">
        <v>114</v>
      </c>
      <c r="E4443" t="s">
        <v>190</v>
      </c>
      <c r="F4443">
        <v>151.27000000000001</v>
      </c>
      <c r="G4443">
        <v>204</v>
      </c>
      <c r="H4443">
        <v>9.2424263989192266</v>
      </c>
      <c r="I4443" s="7">
        <f>((Table1[[#This Row],[returns]]+(1-$O$2)*Table1[[#This Row],[number of trades]])-ABS(Table1[[#This Row],[company return]]))/100</f>
        <v>1.4202757360108078</v>
      </c>
      <c r="J4443" s="7">
        <f>((Table1[[#This Row],[returns]]+(1-$P$2)*Table1[[#This Row],[number of trades]])-ABS(Table1[[#This Row],[company return]]))/100</f>
        <v>1.9302757360108078</v>
      </c>
      <c r="K4443" s="7">
        <f>((Table1[[#This Row],[returns]]+(1-$Q$2)*Table1[[#This Row],[number of trades]])-ABS(Table1[[#This Row],[company return]]))/100</f>
        <v>2.4402757360108076</v>
      </c>
      <c r="L4443" s="7">
        <f>((Table1[[#This Row],[returns]]+(1-$R$2)*Table1[[#This Row],[number of trades]])-ABS(Table1[[#This Row],[company return]]))/100</f>
        <v>2.9502757360108074</v>
      </c>
      <c r="M4443" s="7">
        <f>((Table1[[#This Row],[returns]]+(1-$S$2)*Table1[[#This Row],[number of trades]])-ABS(Table1[[#This Row],[company return]]))/100</f>
        <v>3.4602757360108076</v>
      </c>
      <c r="N4443" s="9">
        <f>Table1[[#This Row],[fastsma]]*Table1[[#This Row],[slowsma]]</f>
        <v>50</v>
      </c>
    </row>
    <row r="4444" spans="1:14" ht="15" hidden="1" customHeight="1" x14ac:dyDescent="0.3">
      <c r="A4444" s="1"/>
      <c r="I4444" s="7"/>
      <c r="J4444" s="7"/>
      <c r="K4444" s="7"/>
      <c r="L4444" s="7"/>
      <c r="M4444" s="7"/>
      <c r="N4444" s="9"/>
    </row>
    <row r="4445" spans="1:14" ht="15" customHeight="1" x14ac:dyDescent="0.3">
      <c r="A4445" s="1">
        <v>4872</v>
      </c>
      <c r="B4445">
        <v>1</v>
      </c>
      <c r="C4445">
        <v>50</v>
      </c>
      <c r="D4445" t="s">
        <v>114</v>
      </c>
      <c r="E4445" t="s">
        <v>191</v>
      </c>
      <c r="F4445">
        <v>66.14</v>
      </c>
      <c r="G4445">
        <v>222</v>
      </c>
      <c r="H4445">
        <v>8.8274053073042662</v>
      </c>
      <c r="I4445" s="7">
        <f>((Table1[[#This Row],[returns]]+(1-$O$2)*Table1[[#This Row],[number of trades]])-ABS(Table1[[#This Row],[company return]]))/100</f>
        <v>0.57312594692695729</v>
      </c>
      <c r="J4445" s="7">
        <f>((Table1[[#This Row],[returns]]+(1-$P$2)*Table1[[#This Row],[number of trades]])-ABS(Table1[[#This Row],[company return]]))/100</f>
        <v>1.1281259469269573</v>
      </c>
      <c r="K4445" s="7">
        <f>((Table1[[#This Row],[returns]]+(1-$Q$2)*Table1[[#This Row],[number of trades]])-ABS(Table1[[#This Row],[company return]]))/100</f>
        <v>1.6831259469269571</v>
      </c>
      <c r="L4445" s="7">
        <f>((Table1[[#This Row],[returns]]+(1-$R$2)*Table1[[#This Row],[number of trades]])-ABS(Table1[[#This Row],[company return]]))/100</f>
        <v>2.238125946926957</v>
      </c>
      <c r="M4445" s="7">
        <f>((Table1[[#This Row],[returns]]+(1-$S$2)*Table1[[#This Row],[number of trades]])-ABS(Table1[[#This Row],[company return]]))/100</f>
        <v>2.7931259469269571</v>
      </c>
      <c r="N4445" s="9">
        <f>Table1[[#This Row],[fastsma]]*Table1[[#This Row],[slowsma]]</f>
        <v>50</v>
      </c>
    </row>
    <row r="4446" spans="1:14" ht="15" customHeight="1" x14ac:dyDescent="0.3">
      <c r="A4446" s="1">
        <v>4873</v>
      </c>
      <c r="B4446">
        <v>1</v>
      </c>
      <c r="C4446">
        <v>50</v>
      </c>
      <c r="D4446" t="s">
        <v>114</v>
      </c>
      <c r="E4446" t="s">
        <v>192</v>
      </c>
      <c r="F4446">
        <v>2.17</v>
      </c>
      <c r="G4446">
        <v>210</v>
      </c>
      <c r="H4446">
        <v>-18.352452563902141</v>
      </c>
      <c r="I4446" s="7">
        <f>((Table1[[#This Row],[returns]]+(1-$O$2)*Table1[[#This Row],[number of trades]])-ABS(Table1[[#This Row],[company return]]))/100</f>
        <v>-0.16182452563902139</v>
      </c>
      <c r="J4446" s="7">
        <f>((Table1[[#This Row],[returns]]+(1-$P$2)*Table1[[#This Row],[number of trades]])-ABS(Table1[[#This Row],[company return]]))/100</f>
        <v>0.36317547436097863</v>
      </c>
      <c r="K4446" s="7">
        <f>((Table1[[#This Row],[returns]]+(1-$Q$2)*Table1[[#This Row],[number of trades]])-ABS(Table1[[#This Row],[company return]]))/100</f>
        <v>0.88817547436097866</v>
      </c>
      <c r="L4446" s="7">
        <f>((Table1[[#This Row],[returns]]+(1-$R$2)*Table1[[#This Row],[number of trades]])-ABS(Table1[[#This Row],[company return]]))/100</f>
        <v>1.4131754743609783</v>
      </c>
      <c r="M4446" s="7">
        <f>((Table1[[#This Row],[returns]]+(1-$S$2)*Table1[[#This Row],[number of trades]])-ABS(Table1[[#This Row],[company return]]))/100</f>
        <v>1.9381754743609785</v>
      </c>
      <c r="N4446" s="9">
        <f>Table1[[#This Row],[fastsma]]*Table1[[#This Row],[slowsma]]</f>
        <v>50</v>
      </c>
    </row>
    <row r="4447" spans="1:14" ht="15" customHeight="1" x14ac:dyDescent="0.3">
      <c r="A4447" s="1">
        <v>4874</v>
      </c>
      <c r="B4447">
        <v>1</v>
      </c>
      <c r="C4447">
        <v>50</v>
      </c>
      <c r="D4447" t="s">
        <v>114</v>
      </c>
      <c r="E4447" t="s">
        <v>193</v>
      </c>
      <c r="F4447">
        <v>287.47000000000003</v>
      </c>
      <c r="G4447">
        <v>200</v>
      </c>
      <c r="H4447">
        <v>-22.34456966845659</v>
      </c>
      <c r="I4447" s="7">
        <f>((Table1[[#This Row],[returns]]+(1-$O$2)*Table1[[#This Row],[number of trades]])-ABS(Table1[[#This Row],[company return]]))/100</f>
        <v>2.6512543033154343</v>
      </c>
      <c r="J4447" s="7">
        <f>((Table1[[#This Row],[returns]]+(1-$P$2)*Table1[[#This Row],[number of trades]])-ABS(Table1[[#This Row],[company return]]))/100</f>
        <v>3.1512543033154343</v>
      </c>
      <c r="K4447" s="7">
        <f>((Table1[[#This Row],[returns]]+(1-$Q$2)*Table1[[#This Row],[number of trades]])-ABS(Table1[[#This Row],[company return]]))/100</f>
        <v>3.6512543033154343</v>
      </c>
      <c r="L4447" s="7">
        <f>((Table1[[#This Row],[returns]]+(1-$R$2)*Table1[[#This Row],[number of trades]])-ABS(Table1[[#This Row],[company return]]))/100</f>
        <v>4.1512543033154348</v>
      </c>
      <c r="M4447" s="7">
        <f>((Table1[[#This Row],[returns]]+(1-$S$2)*Table1[[#This Row],[number of trades]])-ABS(Table1[[#This Row],[company return]]))/100</f>
        <v>4.6512543033154348</v>
      </c>
      <c r="N4447" s="9">
        <f>Table1[[#This Row],[fastsma]]*Table1[[#This Row],[slowsma]]</f>
        <v>50</v>
      </c>
    </row>
    <row r="4448" spans="1:14" ht="15" customHeight="1" x14ac:dyDescent="0.3">
      <c r="A4448" s="1">
        <v>4875</v>
      </c>
      <c r="B4448">
        <v>1</v>
      </c>
      <c r="C4448">
        <v>50</v>
      </c>
      <c r="D4448" t="s">
        <v>114</v>
      </c>
      <c r="E4448" t="s">
        <v>194</v>
      </c>
      <c r="F4448">
        <v>49.27</v>
      </c>
      <c r="G4448">
        <v>198</v>
      </c>
      <c r="H4448">
        <v>1.4558675294646879</v>
      </c>
      <c r="I4448" s="7">
        <f>((Table1[[#This Row],[returns]]+(1-$O$2)*Table1[[#This Row],[number of trades]])-ABS(Table1[[#This Row],[company return]]))/100</f>
        <v>0.47814132470535314</v>
      </c>
      <c r="J4448" s="7">
        <f>((Table1[[#This Row],[returns]]+(1-$P$2)*Table1[[#This Row],[number of trades]])-ABS(Table1[[#This Row],[company return]]))/100</f>
        <v>0.97314132470535331</v>
      </c>
      <c r="K4448" s="7">
        <f>((Table1[[#This Row],[returns]]+(1-$Q$2)*Table1[[#This Row],[number of trades]])-ABS(Table1[[#This Row],[company return]]))/100</f>
        <v>1.4681413247053532</v>
      </c>
      <c r="L4448" s="7">
        <f>((Table1[[#This Row],[returns]]+(1-$R$2)*Table1[[#This Row],[number of trades]])-ABS(Table1[[#This Row],[company return]]))/100</f>
        <v>1.9631413247053533</v>
      </c>
      <c r="M4448" s="7">
        <f>((Table1[[#This Row],[returns]]+(1-$S$2)*Table1[[#This Row],[number of trades]])-ABS(Table1[[#This Row],[company return]]))/100</f>
        <v>2.4581413247053532</v>
      </c>
      <c r="N4448" s="9">
        <f>Table1[[#This Row],[fastsma]]*Table1[[#This Row],[slowsma]]</f>
        <v>50</v>
      </c>
    </row>
    <row r="4449" spans="1:14" ht="15" customHeight="1" x14ac:dyDescent="0.3">
      <c r="A4449" s="1">
        <v>4876</v>
      </c>
      <c r="B4449">
        <v>1</v>
      </c>
      <c r="C4449">
        <v>50</v>
      </c>
      <c r="D4449" t="s">
        <v>114</v>
      </c>
      <c r="E4449" t="s">
        <v>195</v>
      </c>
      <c r="F4449">
        <v>29.15</v>
      </c>
      <c r="G4449">
        <v>193</v>
      </c>
      <c r="H4449">
        <v>-28.71067625101621</v>
      </c>
      <c r="I4449" s="7">
        <f>((Table1[[#This Row],[returns]]+(1-$O$2)*Table1[[#This Row],[number of trades]])-ABS(Table1[[#This Row],[company return]]))/100</f>
        <v>4.3932374898378868E-3</v>
      </c>
      <c r="J4449" s="7">
        <f>((Table1[[#This Row],[returns]]+(1-$P$2)*Table1[[#This Row],[number of trades]])-ABS(Table1[[#This Row],[company return]]))/100</f>
        <v>0.48689323748983798</v>
      </c>
      <c r="K4449" s="7">
        <f>((Table1[[#This Row],[returns]]+(1-$Q$2)*Table1[[#This Row],[number of trades]])-ABS(Table1[[#This Row],[company return]]))/100</f>
        <v>0.96939323748983797</v>
      </c>
      <c r="L4449" s="7">
        <f>((Table1[[#This Row],[returns]]+(1-$R$2)*Table1[[#This Row],[number of trades]])-ABS(Table1[[#This Row],[company return]]))/100</f>
        <v>1.4518932374898379</v>
      </c>
      <c r="M4449" s="7">
        <f>((Table1[[#This Row],[returns]]+(1-$S$2)*Table1[[#This Row],[number of trades]])-ABS(Table1[[#This Row],[company return]]))/100</f>
        <v>1.9343932374898378</v>
      </c>
      <c r="N4449" s="9">
        <f>Table1[[#This Row],[fastsma]]*Table1[[#This Row],[slowsma]]</f>
        <v>50</v>
      </c>
    </row>
    <row r="4450" spans="1:14" ht="15" customHeight="1" x14ac:dyDescent="0.3">
      <c r="A4450" s="1">
        <v>4877</v>
      </c>
      <c r="B4450">
        <v>1</v>
      </c>
      <c r="C4450">
        <v>50</v>
      </c>
      <c r="D4450" t="s">
        <v>114</v>
      </c>
      <c r="E4450" t="s">
        <v>196</v>
      </c>
      <c r="F4450">
        <v>78.22</v>
      </c>
      <c r="G4450">
        <v>191</v>
      </c>
      <c r="H4450">
        <v>-63.135290796712859</v>
      </c>
      <c r="I4450" s="7">
        <f>((Table1[[#This Row],[returns]]+(1-$O$2)*Table1[[#This Row],[number of trades]])-ABS(Table1[[#This Row],[company return]]))/100</f>
        <v>0.15084709203287139</v>
      </c>
      <c r="J4450" s="7">
        <f>((Table1[[#This Row],[returns]]+(1-$P$2)*Table1[[#This Row],[number of trades]])-ABS(Table1[[#This Row],[company return]]))/100</f>
        <v>0.62834709203287142</v>
      </c>
      <c r="K4450" s="7">
        <f>((Table1[[#This Row],[returns]]+(1-$Q$2)*Table1[[#This Row],[number of trades]])-ABS(Table1[[#This Row],[company return]]))/100</f>
        <v>1.1058470920328713</v>
      </c>
      <c r="L4450" s="7">
        <f>((Table1[[#This Row],[returns]]+(1-$R$2)*Table1[[#This Row],[number of trades]])-ABS(Table1[[#This Row],[company return]]))/100</f>
        <v>1.5833470920328714</v>
      </c>
      <c r="M4450" s="7">
        <f>((Table1[[#This Row],[returns]]+(1-$S$2)*Table1[[#This Row],[number of trades]])-ABS(Table1[[#This Row],[company return]]))/100</f>
        <v>2.0608470920328714</v>
      </c>
      <c r="N4450" s="9">
        <f>Table1[[#This Row],[fastsma]]*Table1[[#This Row],[slowsma]]</f>
        <v>50</v>
      </c>
    </row>
    <row r="4451" spans="1:14" ht="15" customHeight="1" x14ac:dyDescent="0.3">
      <c r="A4451" s="1">
        <v>4878</v>
      </c>
      <c r="B4451">
        <v>1</v>
      </c>
      <c r="C4451">
        <v>50</v>
      </c>
      <c r="D4451" t="s">
        <v>114</v>
      </c>
      <c r="E4451" t="s">
        <v>197</v>
      </c>
      <c r="F4451">
        <v>375.95</v>
      </c>
      <c r="G4451">
        <v>178</v>
      </c>
      <c r="H4451">
        <v>-10.629373688739509</v>
      </c>
      <c r="I4451" s="7">
        <f>((Table1[[#This Row],[returns]]+(1-$O$2)*Table1[[#This Row],[number of trades]])-ABS(Table1[[#This Row],[company return]]))/100</f>
        <v>3.6532062631126045</v>
      </c>
      <c r="J4451" s="7">
        <f>((Table1[[#This Row],[returns]]+(1-$P$2)*Table1[[#This Row],[number of trades]])-ABS(Table1[[#This Row],[company return]]))/100</f>
        <v>4.0982062631126048</v>
      </c>
      <c r="K4451" s="7">
        <f>((Table1[[#This Row],[returns]]+(1-$Q$2)*Table1[[#This Row],[number of trades]])-ABS(Table1[[#This Row],[company return]]))/100</f>
        <v>4.5432062631126051</v>
      </c>
      <c r="L4451" s="7">
        <f>((Table1[[#This Row],[returns]]+(1-$R$2)*Table1[[#This Row],[number of trades]])-ABS(Table1[[#This Row],[company return]]))/100</f>
        <v>4.9882062631126045</v>
      </c>
      <c r="M4451" s="7">
        <f>((Table1[[#This Row],[returns]]+(1-$S$2)*Table1[[#This Row],[number of trades]])-ABS(Table1[[#This Row],[company return]]))/100</f>
        <v>5.4332062631126057</v>
      </c>
      <c r="N4451" s="9">
        <f>Table1[[#This Row],[fastsma]]*Table1[[#This Row],[slowsma]]</f>
        <v>50</v>
      </c>
    </row>
    <row r="4452" spans="1:14" ht="15" customHeight="1" x14ac:dyDescent="0.3">
      <c r="A4452" s="1">
        <v>4879</v>
      </c>
      <c r="B4452">
        <v>1</v>
      </c>
      <c r="C4452">
        <v>50</v>
      </c>
      <c r="D4452" t="s">
        <v>114</v>
      </c>
      <c r="E4452" t="s">
        <v>198</v>
      </c>
      <c r="F4452">
        <v>51.18</v>
      </c>
      <c r="G4452">
        <v>208</v>
      </c>
      <c r="H4452">
        <v>-43.208151168081457</v>
      </c>
      <c r="I4452" s="7">
        <f>((Table1[[#This Row],[returns]]+(1-$O$2)*Table1[[#This Row],[number of trades]])-ABS(Table1[[#This Row],[company return]]))/100</f>
        <v>7.9718488319185432E-2</v>
      </c>
      <c r="J4452" s="7">
        <f>((Table1[[#This Row],[returns]]+(1-$P$2)*Table1[[#This Row],[number of trades]])-ABS(Table1[[#This Row],[company return]]))/100</f>
        <v>0.59971848831918551</v>
      </c>
      <c r="K4452" s="7">
        <f>((Table1[[#This Row],[returns]]+(1-$Q$2)*Table1[[#This Row],[number of trades]])-ABS(Table1[[#This Row],[company return]]))/100</f>
        <v>1.1197184883191855</v>
      </c>
      <c r="L4452" s="7">
        <f>((Table1[[#This Row],[returns]]+(1-$R$2)*Table1[[#This Row],[number of trades]])-ABS(Table1[[#This Row],[company return]]))/100</f>
        <v>1.6397184883191855</v>
      </c>
      <c r="M4452" s="7">
        <f>((Table1[[#This Row],[returns]]+(1-$S$2)*Table1[[#This Row],[number of trades]])-ABS(Table1[[#This Row],[company return]]))/100</f>
        <v>2.1597184883191853</v>
      </c>
      <c r="N4452" s="9">
        <f>Table1[[#This Row],[fastsma]]*Table1[[#This Row],[slowsma]]</f>
        <v>50</v>
      </c>
    </row>
    <row r="4453" spans="1:14" ht="15" customHeight="1" x14ac:dyDescent="0.3">
      <c r="A4453" s="1">
        <v>4880</v>
      </c>
      <c r="B4453">
        <v>1</v>
      </c>
      <c r="C4453">
        <v>50</v>
      </c>
      <c r="D4453" t="s">
        <v>114</v>
      </c>
      <c r="E4453" t="s">
        <v>199</v>
      </c>
      <c r="F4453">
        <v>112.85</v>
      </c>
      <c r="G4453">
        <v>212</v>
      </c>
      <c r="H4453">
        <v>-31.590598897948251</v>
      </c>
      <c r="I4453" s="7">
        <f>((Table1[[#This Row],[returns]]+(1-$O$2)*Table1[[#This Row],[number of trades]])-ABS(Table1[[#This Row],[company return]]))/100</f>
        <v>0.81259401102051743</v>
      </c>
      <c r="J4453" s="7">
        <f>((Table1[[#This Row],[returns]]+(1-$P$2)*Table1[[#This Row],[number of trades]])-ABS(Table1[[#This Row],[company return]]))/100</f>
        <v>1.3425940110205175</v>
      </c>
      <c r="K4453" s="7">
        <f>((Table1[[#This Row],[returns]]+(1-$Q$2)*Table1[[#This Row],[number of trades]])-ABS(Table1[[#This Row],[company return]]))/100</f>
        <v>1.8725940110205175</v>
      </c>
      <c r="L4453" s="7">
        <f>((Table1[[#This Row],[returns]]+(1-$R$2)*Table1[[#This Row],[number of trades]])-ABS(Table1[[#This Row],[company return]]))/100</f>
        <v>2.402594011020518</v>
      </c>
      <c r="M4453" s="7">
        <f>((Table1[[#This Row],[returns]]+(1-$S$2)*Table1[[#This Row],[number of trades]])-ABS(Table1[[#This Row],[company return]]))/100</f>
        <v>2.9325940110205178</v>
      </c>
      <c r="N4453" s="9">
        <f>Table1[[#This Row],[fastsma]]*Table1[[#This Row],[slowsma]]</f>
        <v>50</v>
      </c>
    </row>
    <row r="4454" spans="1:14" ht="15" customHeight="1" x14ac:dyDescent="0.3">
      <c r="A4454" s="1">
        <v>4881</v>
      </c>
      <c r="B4454">
        <v>1</v>
      </c>
      <c r="C4454">
        <v>50</v>
      </c>
      <c r="D4454" t="s">
        <v>114</v>
      </c>
      <c r="E4454" t="s">
        <v>200</v>
      </c>
      <c r="F4454">
        <v>-80.25</v>
      </c>
      <c r="G4454">
        <v>216</v>
      </c>
      <c r="H4454">
        <v>-29.45175604073227</v>
      </c>
      <c r="I4454" s="7">
        <f>((Table1[[#This Row],[returns]]+(1-$O$2)*Table1[[#This Row],[number of trades]])-ABS(Table1[[#This Row],[company return]]))/100</f>
        <v>-1.0970175604073227</v>
      </c>
      <c r="J4454" s="7">
        <f>((Table1[[#This Row],[returns]]+(1-$P$2)*Table1[[#This Row],[number of trades]])-ABS(Table1[[#This Row],[company return]]))/100</f>
        <v>-0.55701756040732275</v>
      </c>
      <c r="K4454" s="7">
        <f>((Table1[[#This Row],[returns]]+(1-$Q$2)*Table1[[#This Row],[number of trades]])-ABS(Table1[[#This Row],[company return]]))/100</f>
        <v>-1.7017560407322704E-2</v>
      </c>
      <c r="L4454" s="7">
        <f>((Table1[[#This Row],[returns]]+(1-$R$2)*Table1[[#This Row],[number of trades]])-ABS(Table1[[#This Row],[company return]]))/100</f>
        <v>0.52298243959267732</v>
      </c>
      <c r="M4454" s="7">
        <f>((Table1[[#This Row],[returns]]+(1-$S$2)*Table1[[#This Row],[number of trades]])-ABS(Table1[[#This Row],[company return]]))/100</f>
        <v>1.0629824395926772</v>
      </c>
      <c r="N4454" s="9">
        <f>Table1[[#This Row],[fastsma]]*Table1[[#This Row],[slowsma]]</f>
        <v>50</v>
      </c>
    </row>
    <row r="4455" spans="1:14" ht="15" customHeight="1" x14ac:dyDescent="0.3">
      <c r="A4455" s="1">
        <v>4882</v>
      </c>
      <c r="B4455">
        <v>1</v>
      </c>
      <c r="C4455">
        <v>50</v>
      </c>
      <c r="D4455" t="s">
        <v>114</v>
      </c>
      <c r="E4455" t="s">
        <v>201</v>
      </c>
      <c r="F4455">
        <v>-62.4</v>
      </c>
      <c r="G4455">
        <v>207</v>
      </c>
      <c r="H4455">
        <v>0.77476129307573316</v>
      </c>
      <c r="I4455" s="7">
        <f>((Table1[[#This Row],[returns]]+(1-$O$2)*Table1[[#This Row],[number of trades]])-ABS(Table1[[#This Row],[company return]]))/100</f>
        <v>-0.63174761293075732</v>
      </c>
      <c r="J4455" s="7">
        <f>((Table1[[#This Row],[returns]]+(1-$P$2)*Table1[[#This Row],[number of trades]])-ABS(Table1[[#This Row],[company return]]))/100</f>
        <v>-0.1142476129307573</v>
      </c>
      <c r="K4455" s="7">
        <f>((Table1[[#This Row],[returns]]+(1-$Q$2)*Table1[[#This Row],[number of trades]])-ABS(Table1[[#This Row],[company return]]))/100</f>
        <v>0.40325238706924266</v>
      </c>
      <c r="L4455" s="7">
        <f>((Table1[[#This Row],[returns]]+(1-$R$2)*Table1[[#This Row],[number of trades]])-ABS(Table1[[#This Row],[company return]]))/100</f>
        <v>0.92075238706924267</v>
      </c>
      <c r="M4455" s="7">
        <f>((Table1[[#This Row],[returns]]+(1-$S$2)*Table1[[#This Row],[number of trades]])-ABS(Table1[[#This Row],[company return]]))/100</f>
        <v>1.4382523870692427</v>
      </c>
      <c r="N4455" s="9">
        <f>Table1[[#This Row],[fastsma]]*Table1[[#This Row],[slowsma]]</f>
        <v>50</v>
      </c>
    </row>
    <row r="4456" spans="1:14" ht="15" customHeight="1" x14ac:dyDescent="0.3">
      <c r="A4456" s="1">
        <v>4883</v>
      </c>
      <c r="B4456">
        <v>1</v>
      </c>
      <c r="C4456">
        <v>50</v>
      </c>
      <c r="D4456" t="s">
        <v>114</v>
      </c>
      <c r="E4456" t="s">
        <v>202</v>
      </c>
      <c r="F4456">
        <v>185.5</v>
      </c>
      <c r="G4456">
        <v>211</v>
      </c>
      <c r="H4456">
        <v>-22.15255959418316</v>
      </c>
      <c r="I4456" s="7">
        <f>((Table1[[#This Row],[returns]]+(1-$O$2)*Table1[[#This Row],[number of trades]])-ABS(Table1[[#This Row],[company return]]))/100</f>
        <v>1.6334744040581683</v>
      </c>
      <c r="J4456" s="7">
        <f>((Table1[[#This Row],[returns]]+(1-$P$2)*Table1[[#This Row],[number of trades]])-ABS(Table1[[#This Row],[company return]]))/100</f>
        <v>2.1609744040581682</v>
      </c>
      <c r="K4456" s="7">
        <f>((Table1[[#This Row],[returns]]+(1-$Q$2)*Table1[[#This Row],[number of trades]])-ABS(Table1[[#This Row],[company return]]))/100</f>
        <v>2.6884744040581681</v>
      </c>
      <c r="L4456" s="7">
        <f>((Table1[[#This Row],[returns]]+(1-$R$2)*Table1[[#This Row],[number of trades]])-ABS(Table1[[#This Row],[company return]]))/100</f>
        <v>3.2159744040581684</v>
      </c>
      <c r="M4456" s="7">
        <f>((Table1[[#This Row],[returns]]+(1-$S$2)*Table1[[#This Row],[number of trades]])-ABS(Table1[[#This Row],[company return]]))/100</f>
        <v>3.7434744040581682</v>
      </c>
      <c r="N4456" s="9">
        <f>Table1[[#This Row],[fastsma]]*Table1[[#This Row],[slowsma]]</f>
        <v>50</v>
      </c>
    </row>
    <row r="4457" spans="1:14" ht="15" hidden="1" customHeight="1" x14ac:dyDescent="0.3">
      <c r="A4457" s="1"/>
      <c r="I4457" s="7"/>
      <c r="J4457" s="7"/>
      <c r="K4457" s="7"/>
      <c r="L4457" s="7"/>
      <c r="M4457" s="7"/>
      <c r="N4457" s="9"/>
    </row>
    <row r="4458" spans="1:14" ht="15" customHeight="1" x14ac:dyDescent="0.3">
      <c r="A4458" s="1">
        <v>4884</v>
      </c>
      <c r="B4458">
        <v>1</v>
      </c>
      <c r="C4458">
        <v>50</v>
      </c>
      <c r="D4458" t="s">
        <v>114</v>
      </c>
      <c r="E4458" t="s">
        <v>203</v>
      </c>
      <c r="F4458">
        <v>255.14</v>
      </c>
      <c r="G4458">
        <v>186</v>
      </c>
      <c r="H4458">
        <v>-57.405140101649309</v>
      </c>
      <c r="I4458" s="7">
        <f>((Table1[[#This Row],[returns]]+(1-$O$2)*Table1[[#This Row],[number of trades]])-ABS(Table1[[#This Row],[company return]]))/100</f>
        <v>1.9773485989835069</v>
      </c>
      <c r="J4458" s="7">
        <f>((Table1[[#This Row],[returns]]+(1-$P$2)*Table1[[#This Row],[number of trades]])-ABS(Table1[[#This Row],[company return]]))/100</f>
        <v>2.4423485989835068</v>
      </c>
      <c r="K4458" s="7">
        <f>((Table1[[#This Row],[returns]]+(1-$Q$2)*Table1[[#This Row],[number of trades]])-ABS(Table1[[#This Row],[company return]]))/100</f>
        <v>2.9073485989835071</v>
      </c>
      <c r="L4458" s="7">
        <f>((Table1[[#This Row],[returns]]+(1-$R$2)*Table1[[#This Row],[number of trades]])-ABS(Table1[[#This Row],[company return]]))/100</f>
        <v>3.3723485989835069</v>
      </c>
      <c r="M4458" s="7">
        <f>((Table1[[#This Row],[returns]]+(1-$S$2)*Table1[[#This Row],[number of trades]])-ABS(Table1[[#This Row],[company return]]))/100</f>
        <v>3.8373485989835068</v>
      </c>
      <c r="N4458" s="9">
        <f>Table1[[#This Row],[fastsma]]*Table1[[#This Row],[slowsma]]</f>
        <v>50</v>
      </c>
    </row>
    <row r="4459" spans="1:14" ht="15" hidden="1" customHeight="1" x14ac:dyDescent="0.3">
      <c r="A4459" s="1"/>
      <c r="I4459" s="7"/>
      <c r="J4459" s="7"/>
      <c r="K4459" s="7"/>
      <c r="L4459" s="7"/>
      <c r="M4459" s="7"/>
      <c r="N4459" s="9"/>
    </row>
    <row r="4460" spans="1:14" ht="15" customHeight="1" x14ac:dyDescent="0.3">
      <c r="A4460" s="1">
        <v>4885</v>
      </c>
      <c r="B4460">
        <v>1</v>
      </c>
      <c r="C4460">
        <v>50</v>
      </c>
      <c r="D4460" t="s">
        <v>114</v>
      </c>
      <c r="E4460" t="s">
        <v>204</v>
      </c>
      <c r="F4460">
        <v>51.74</v>
      </c>
      <c r="G4460">
        <v>226</v>
      </c>
      <c r="H4460">
        <v>6.0857996085082844</v>
      </c>
      <c r="I4460" s="7">
        <f>((Table1[[#This Row],[returns]]+(1-$O$2)*Table1[[#This Row],[number of trades]])-ABS(Table1[[#This Row],[company return]]))/100</f>
        <v>0.45654200391491723</v>
      </c>
      <c r="J4460" s="7">
        <f>((Table1[[#This Row],[returns]]+(1-$P$2)*Table1[[#This Row],[number of trades]])-ABS(Table1[[#This Row],[company return]]))/100</f>
        <v>1.0215420039149172</v>
      </c>
      <c r="K4460" s="7">
        <f>((Table1[[#This Row],[returns]]+(1-$Q$2)*Table1[[#This Row],[number of trades]])-ABS(Table1[[#This Row],[company return]]))/100</f>
        <v>1.5865420039149172</v>
      </c>
      <c r="L4460" s="7">
        <f>((Table1[[#This Row],[returns]]+(1-$R$2)*Table1[[#This Row],[number of trades]])-ABS(Table1[[#This Row],[company return]]))/100</f>
        <v>2.1515420039149173</v>
      </c>
      <c r="M4460" s="7">
        <f>((Table1[[#This Row],[returns]]+(1-$S$2)*Table1[[#This Row],[number of trades]])-ABS(Table1[[#This Row],[company return]]))/100</f>
        <v>2.7165420039149173</v>
      </c>
      <c r="N4460" s="9">
        <f>Table1[[#This Row],[fastsma]]*Table1[[#This Row],[slowsma]]</f>
        <v>50</v>
      </c>
    </row>
    <row r="4461" spans="1:14" ht="15" customHeight="1" x14ac:dyDescent="0.3">
      <c r="A4461" s="1">
        <v>4886</v>
      </c>
      <c r="B4461">
        <v>1</v>
      </c>
      <c r="C4461">
        <v>50</v>
      </c>
      <c r="D4461" t="s">
        <v>114</v>
      </c>
      <c r="E4461" t="s">
        <v>205</v>
      </c>
      <c r="F4461">
        <v>161.79</v>
      </c>
      <c r="G4461">
        <v>191</v>
      </c>
      <c r="H4461">
        <v>-24.971356005870089</v>
      </c>
      <c r="I4461" s="7">
        <f>((Table1[[#This Row],[returns]]+(1-$O$2)*Table1[[#This Row],[number of trades]])-ABS(Table1[[#This Row],[company return]]))/100</f>
        <v>1.3681864399412991</v>
      </c>
      <c r="J4461" s="7">
        <f>((Table1[[#This Row],[returns]]+(1-$P$2)*Table1[[#This Row],[number of trades]])-ABS(Table1[[#This Row],[company return]]))/100</f>
        <v>1.8456864399412991</v>
      </c>
      <c r="K4461" s="7">
        <f>((Table1[[#This Row],[returns]]+(1-$Q$2)*Table1[[#This Row],[number of trades]])-ABS(Table1[[#This Row],[company return]]))/100</f>
        <v>2.3231864399412987</v>
      </c>
      <c r="L4461" s="7">
        <f>((Table1[[#This Row],[returns]]+(1-$R$2)*Table1[[#This Row],[number of trades]])-ABS(Table1[[#This Row],[company return]]))/100</f>
        <v>2.8006864399412992</v>
      </c>
      <c r="M4461" s="7">
        <f>((Table1[[#This Row],[returns]]+(1-$S$2)*Table1[[#This Row],[number of trades]])-ABS(Table1[[#This Row],[company return]]))/100</f>
        <v>3.2781864399412992</v>
      </c>
      <c r="N4461" s="9">
        <f>Table1[[#This Row],[fastsma]]*Table1[[#This Row],[slowsma]]</f>
        <v>50</v>
      </c>
    </row>
    <row r="4462" spans="1:14" ht="15" customHeight="1" x14ac:dyDescent="0.3">
      <c r="A4462" s="1">
        <v>4887</v>
      </c>
      <c r="B4462">
        <v>1</v>
      </c>
      <c r="C4462">
        <v>50</v>
      </c>
      <c r="D4462" t="s">
        <v>114</v>
      </c>
      <c r="E4462" t="s">
        <v>206</v>
      </c>
      <c r="F4462">
        <v>-14.96</v>
      </c>
      <c r="G4462">
        <v>210</v>
      </c>
      <c r="H4462">
        <v>-15.31399980357453</v>
      </c>
      <c r="I4462" s="7">
        <f>((Table1[[#This Row],[returns]]+(1-$O$2)*Table1[[#This Row],[number of trades]])-ABS(Table1[[#This Row],[company return]]))/100</f>
        <v>-0.30273999803574531</v>
      </c>
      <c r="J4462" s="7">
        <f>((Table1[[#This Row],[returns]]+(1-$P$2)*Table1[[#This Row],[number of trades]])-ABS(Table1[[#This Row],[company return]]))/100</f>
        <v>0.22226000196425466</v>
      </c>
      <c r="K4462" s="7">
        <f>((Table1[[#This Row],[returns]]+(1-$Q$2)*Table1[[#This Row],[number of trades]])-ABS(Table1[[#This Row],[company return]]))/100</f>
        <v>0.74726000196425457</v>
      </c>
      <c r="L4462" s="7">
        <f>((Table1[[#This Row],[returns]]+(1-$R$2)*Table1[[#This Row],[number of trades]])-ABS(Table1[[#This Row],[company return]]))/100</f>
        <v>1.2722600019642547</v>
      </c>
      <c r="M4462" s="7">
        <f>((Table1[[#This Row],[returns]]+(1-$S$2)*Table1[[#This Row],[number of trades]])-ABS(Table1[[#This Row],[company return]]))/100</f>
        <v>1.7972600019642548</v>
      </c>
      <c r="N4462" s="9">
        <f>Table1[[#This Row],[fastsma]]*Table1[[#This Row],[slowsma]]</f>
        <v>50</v>
      </c>
    </row>
    <row r="4463" spans="1:14" ht="15" customHeight="1" x14ac:dyDescent="0.3">
      <c r="A4463" s="1">
        <v>4888</v>
      </c>
      <c r="B4463">
        <v>1</v>
      </c>
      <c r="C4463">
        <v>50</v>
      </c>
      <c r="D4463" t="s">
        <v>114</v>
      </c>
      <c r="E4463" t="s">
        <v>207</v>
      </c>
      <c r="F4463">
        <v>108.92</v>
      </c>
      <c r="G4463">
        <v>214</v>
      </c>
      <c r="H4463">
        <v>0.62699375637070287</v>
      </c>
      <c r="I4463" s="7">
        <f>((Table1[[#This Row],[returns]]+(1-$O$2)*Table1[[#This Row],[number of trades]])-ABS(Table1[[#This Row],[company return]]))/100</f>
        <v>1.082930062436293</v>
      </c>
      <c r="J4463" s="7">
        <f>((Table1[[#This Row],[returns]]+(1-$P$2)*Table1[[#This Row],[number of trades]])-ABS(Table1[[#This Row],[company return]]))/100</f>
        <v>1.6179300624362931</v>
      </c>
      <c r="K4463" s="7">
        <f>((Table1[[#This Row],[returns]]+(1-$Q$2)*Table1[[#This Row],[number of trades]])-ABS(Table1[[#This Row],[company return]]))/100</f>
        <v>2.152930062436293</v>
      </c>
      <c r="L4463" s="7">
        <f>((Table1[[#This Row],[returns]]+(1-$R$2)*Table1[[#This Row],[number of trades]])-ABS(Table1[[#This Row],[company return]]))/100</f>
        <v>2.6879300624362927</v>
      </c>
      <c r="M4463" s="7">
        <f>((Table1[[#This Row],[returns]]+(1-$S$2)*Table1[[#This Row],[number of trades]])-ABS(Table1[[#This Row],[company return]]))/100</f>
        <v>3.2229300624362929</v>
      </c>
      <c r="N4463" s="9">
        <f>Table1[[#This Row],[fastsma]]*Table1[[#This Row],[slowsma]]</f>
        <v>50</v>
      </c>
    </row>
    <row r="4464" spans="1:14" ht="15" customHeight="1" x14ac:dyDescent="0.3">
      <c r="A4464" s="1">
        <v>4889</v>
      </c>
      <c r="B4464">
        <v>1</v>
      </c>
      <c r="C4464">
        <v>50</v>
      </c>
      <c r="D4464" t="s">
        <v>114</v>
      </c>
      <c r="E4464" t="s">
        <v>208</v>
      </c>
      <c r="F4464">
        <v>187.55</v>
      </c>
      <c r="G4464">
        <v>169</v>
      </c>
      <c r="H4464">
        <v>-11.09145123005414</v>
      </c>
      <c r="I4464" s="7">
        <f>((Table1[[#This Row],[returns]]+(1-$O$2)*Table1[[#This Row],[number of trades]])-ABS(Table1[[#This Row],[company return]]))/100</f>
        <v>1.7645854876994589</v>
      </c>
      <c r="J4464" s="7">
        <f>((Table1[[#This Row],[returns]]+(1-$P$2)*Table1[[#This Row],[number of trades]])-ABS(Table1[[#This Row],[company return]]))/100</f>
        <v>2.1870854876994588</v>
      </c>
      <c r="K4464" s="7">
        <f>((Table1[[#This Row],[returns]]+(1-$Q$2)*Table1[[#This Row],[number of trades]])-ABS(Table1[[#This Row],[company return]]))/100</f>
        <v>2.6095854876994586</v>
      </c>
      <c r="L4464" s="7">
        <f>((Table1[[#This Row],[returns]]+(1-$R$2)*Table1[[#This Row],[number of trades]])-ABS(Table1[[#This Row],[company return]]))/100</f>
        <v>3.032085487699459</v>
      </c>
      <c r="M4464" s="7">
        <f>((Table1[[#This Row],[returns]]+(1-$S$2)*Table1[[#This Row],[number of trades]])-ABS(Table1[[#This Row],[company return]]))/100</f>
        <v>3.4545854876994588</v>
      </c>
      <c r="N4464" s="9">
        <f>Table1[[#This Row],[fastsma]]*Table1[[#This Row],[slowsma]]</f>
        <v>50</v>
      </c>
    </row>
    <row r="4465" spans="1:14" ht="15" customHeight="1" x14ac:dyDescent="0.3">
      <c r="A4465" s="1">
        <v>4890</v>
      </c>
      <c r="B4465">
        <v>1</v>
      </c>
      <c r="C4465">
        <v>50</v>
      </c>
      <c r="D4465" t="s">
        <v>114</v>
      </c>
      <c r="E4465" t="s">
        <v>209</v>
      </c>
      <c r="F4465">
        <v>85.06</v>
      </c>
      <c r="G4465">
        <v>227</v>
      </c>
      <c r="H4465">
        <v>-53.353404092680549</v>
      </c>
      <c r="I4465" s="7">
        <f>((Table1[[#This Row],[returns]]+(1-$O$2)*Table1[[#This Row],[number of trades]])-ABS(Table1[[#This Row],[company return]]))/100</f>
        <v>0.31706595907319451</v>
      </c>
      <c r="J4465" s="7">
        <f>((Table1[[#This Row],[returns]]+(1-$P$2)*Table1[[#This Row],[number of trades]])-ABS(Table1[[#This Row],[company return]]))/100</f>
        <v>0.88456595907319457</v>
      </c>
      <c r="K4465" s="7">
        <f>((Table1[[#This Row],[returns]]+(1-$Q$2)*Table1[[#This Row],[number of trades]])-ABS(Table1[[#This Row],[company return]]))/100</f>
        <v>1.4520659590731946</v>
      </c>
      <c r="L4465" s="7">
        <f>((Table1[[#This Row],[returns]]+(1-$R$2)*Table1[[#This Row],[number of trades]])-ABS(Table1[[#This Row],[company return]]))/100</f>
        <v>2.0195659590731947</v>
      </c>
      <c r="M4465" s="7">
        <f>((Table1[[#This Row],[returns]]+(1-$S$2)*Table1[[#This Row],[number of trades]])-ABS(Table1[[#This Row],[company return]]))/100</f>
        <v>2.5870659590731946</v>
      </c>
      <c r="N4465" s="9">
        <f>Table1[[#This Row],[fastsma]]*Table1[[#This Row],[slowsma]]</f>
        <v>50</v>
      </c>
    </row>
    <row r="4466" spans="1:14" ht="15" customHeight="1" x14ac:dyDescent="0.3">
      <c r="A4466" s="1">
        <v>4891</v>
      </c>
      <c r="B4466">
        <v>1</v>
      </c>
      <c r="C4466">
        <v>50</v>
      </c>
      <c r="D4466" t="s">
        <v>114</v>
      </c>
      <c r="E4466" t="s">
        <v>210</v>
      </c>
      <c r="F4466">
        <v>31.04</v>
      </c>
      <c r="G4466">
        <v>196</v>
      </c>
      <c r="H4466">
        <v>-21.578945882432659</v>
      </c>
      <c r="I4466" s="7">
        <f>((Table1[[#This Row],[returns]]+(1-$O$2)*Table1[[#This Row],[number of trades]])-ABS(Table1[[#This Row],[company return]]))/100</f>
        <v>9.4610541175673399E-2</v>
      </c>
      <c r="J4466" s="7">
        <f>((Table1[[#This Row],[returns]]+(1-$P$2)*Table1[[#This Row],[number of trades]])-ABS(Table1[[#This Row],[company return]]))/100</f>
        <v>0.58461054117567324</v>
      </c>
      <c r="K4466" s="7">
        <f>((Table1[[#This Row],[returns]]+(1-$Q$2)*Table1[[#This Row],[number of trades]])-ABS(Table1[[#This Row],[company return]]))/100</f>
        <v>1.0746105411756732</v>
      </c>
      <c r="L4466" s="7">
        <f>((Table1[[#This Row],[returns]]+(1-$R$2)*Table1[[#This Row],[number of trades]])-ABS(Table1[[#This Row],[company return]]))/100</f>
        <v>1.5646105411756732</v>
      </c>
      <c r="M4466" s="7">
        <f>((Table1[[#This Row],[returns]]+(1-$S$2)*Table1[[#This Row],[number of trades]])-ABS(Table1[[#This Row],[company return]]))/100</f>
        <v>2.0546105411756734</v>
      </c>
      <c r="N4466" s="9">
        <f>Table1[[#This Row],[fastsma]]*Table1[[#This Row],[slowsma]]</f>
        <v>50</v>
      </c>
    </row>
    <row r="4467" spans="1:14" ht="15" customHeight="1" x14ac:dyDescent="0.3">
      <c r="A4467" s="1">
        <v>4892</v>
      </c>
      <c r="B4467">
        <v>1</v>
      </c>
      <c r="C4467">
        <v>50</v>
      </c>
      <c r="D4467" t="s">
        <v>114</v>
      </c>
      <c r="E4467" t="s">
        <v>211</v>
      </c>
      <c r="F4467">
        <v>333.16</v>
      </c>
      <c r="G4467">
        <v>174</v>
      </c>
      <c r="H4467">
        <v>-68.451480148185823</v>
      </c>
      <c r="I4467" s="7">
        <f>((Table1[[#This Row],[returns]]+(1-$O$2)*Table1[[#This Row],[number of trades]])-ABS(Table1[[#This Row],[company return]]))/100</f>
        <v>2.6470851985181425</v>
      </c>
      <c r="J4467" s="7">
        <f>((Table1[[#This Row],[returns]]+(1-$P$2)*Table1[[#This Row],[number of trades]])-ABS(Table1[[#This Row],[company return]]))/100</f>
        <v>3.0820851985181421</v>
      </c>
      <c r="K4467" s="7">
        <f>((Table1[[#This Row],[returns]]+(1-$Q$2)*Table1[[#This Row],[number of trades]])-ABS(Table1[[#This Row],[company return]]))/100</f>
        <v>3.5170851985181422</v>
      </c>
      <c r="L4467" s="7">
        <f>((Table1[[#This Row],[returns]]+(1-$R$2)*Table1[[#This Row],[number of trades]])-ABS(Table1[[#This Row],[company return]]))/100</f>
        <v>3.9520851985181422</v>
      </c>
      <c r="M4467" s="7">
        <f>((Table1[[#This Row],[returns]]+(1-$S$2)*Table1[[#This Row],[number of trades]])-ABS(Table1[[#This Row],[company return]]))/100</f>
        <v>4.3870851985181423</v>
      </c>
      <c r="N4467" s="9">
        <f>Table1[[#This Row],[fastsma]]*Table1[[#This Row],[slowsma]]</f>
        <v>50</v>
      </c>
    </row>
    <row r="4468" spans="1:14" ht="15" customHeight="1" x14ac:dyDescent="0.3">
      <c r="A4468" s="1">
        <v>4893</v>
      </c>
      <c r="B4468">
        <v>1</v>
      </c>
      <c r="C4468">
        <v>50</v>
      </c>
      <c r="D4468" t="s">
        <v>114</v>
      </c>
      <c r="E4468" t="s">
        <v>212</v>
      </c>
      <c r="F4468">
        <v>218.42</v>
      </c>
      <c r="G4468">
        <v>180</v>
      </c>
      <c r="H4468">
        <v>-10.28503737349733</v>
      </c>
      <c r="I4468" s="7">
        <f>((Table1[[#This Row],[returns]]+(1-$O$2)*Table1[[#This Row],[number of trades]])-ABS(Table1[[#This Row],[company return]]))/100</f>
        <v>2.0813496262650268</v>
      </c>
      <c r="J4468" s="7">
        <f>((Table1[[#This Row],[returns]]+(1-$P$2)*Table1[[#This Row],[number of trades]])-ABS(Table1[[#This Row],[company return]]))/100</f>
        <v>2.5313496262650266</v>
      </c>
      <c r="K4468" s="7">
        <f>((Table1[[#This Row],[returns]]+(1-$Q$2)*Table1[[#This Row],[number of trades]])-ABS(Table1[[#This Row],[company return]]))/100</f>
        <v>2.9813496262650263</v>
      </c>
      <c r="L4468" s="7">
        <f>((Table1[[#This Row],[returns]]+(1-$R$2)*Table1[[#This Row],[number of trades]])-ABS(Table1[[#This Row],[company return]]))/100</f>
        <v>3.431349626265026</v>
      </c>
      <c r="M4468" s="7">
        <f>((Table1[[#This Row],[returns]]+(1-$S$2)*Table1[[#This Row],[number of trades]])-ABS(Table1[[#This Row],[company return]]))/100</f>
        <v>3.8813496262650262</v>
      </c>
      <c r="N4468" s="9">
        <f>Table1[[#This Row],[fastsma]]*Table1[[#This Row],[slowsma]]</f>
        <v>50</v>
      </c>
    </row>
    <row r="4469" spans="1:14" ht="15" customHeight="1" x14ac:dyDescent="0.3">
      <c r="A4469" s="1">
        <v>4894</v>
      </c>
      <c r="B4469">
        <v>1</v>
      </c>
      <c r="C4469">
        <v>50</v>
      </c>
      <c r="D4469" t="s">
        <v>114</v>
      </c>
      <c r="E4469" t="s">
        <v>213</v>
      </c>
      <c r="F4469">
        <v>188.12</v>
      </c>
      <c r="G4469">
        <v>162</v>
      </c>
      <c r="H4469">
        <v>-30.792682904668109</v>
      </c>
      <c r="I4469" s="7">
        <f>((Table1[[#This Row],[returns]]+(1-$O$2)*Table1[[#This Row],[number of trades]])-ABS(Table1[[#This Row],[company return]]))/100</f>
        <v>1.573273170953319</v>
      </c>
      <c r="J4469" s="7">
        <f>((Table1[[#This Row],[returns]]+(1-$P$2)*Table1[[#This Row],[number of trades]])-ABS(Table1[[#This Row],[company return]]))/100</f>
        <v>1.978273170953319</v>
      </c>
      <c r="K4469" s="7">
        <f>((Table1[[#This Row],[returns]]+(1-$Q$2)*Table1[[#This Row],[number of trades]])-ABS(Table1[[#This Row],[company return]]))/100</f>
        <v>2.383273170953319</v>
      </c>
      <c r="L4469" s="7">
        <f>((Table1[[#This Row],[returns]]+(1-$R$2)*Table1[[#This Row],[number of trades]])-ABS(Table1[[#This Row],[company return]]))/100</f>
        <v>2.7882731709533193</v>
      </c>
      <c r="M4469" s="7">
        <f>((Table1[[#This Row],[returns]]+(1-$S$2)*Table1[[#This Row],[number of trades]])-ABS(Table1[[#This Row],[company return]]))/100</f>
        <v>3.1932731709533191</v>
      </c>
      <c r="N4469" s="9">
        <f>Table1[[#This Row],[fastsma]]*Table1[[#This Row],[slowsma]]</f>
        <v>50</v>
      </c>
    </row>
    <row r="4470" spans="1:14" ht="15" customHeight="1" x14ac:dyDescent="0.3">
      <c r="A4470" s="1">
        <v>4895</v>
      </c>
      <c r="B4470">
        <v>1</v>
      </c>
      <c r="C4470">
        <v>50</v>
      </c>
      <c r="D4470" t="s">
        <v>114</v>
      </c>
      <c r="E4470" t="s">
        <v>214</v>
      </c>
      <c r="F4470">
        <v>136.16999999999999</v>
      </c>
      <c r="G4470">
        <v>211</v>
      </c>
      <c r="H4470">
        <v>3.7138547256379022</v>
      </c>
      <c r="I4470" s="7">
        <f>((Table1[[#This Row],[returns]]+(1-$O$2)*Table1[[#This Row],[number of trades]])-ABS(Table1[[#This Row],[company return]]))/100</f>
        <v>1.3245614527436209</v>
      </c>
      <c r="J4470" s="7">
        <f>((Table1[[#This Row],[returns]]+(1-$P$2)*Table1[[#This Row],[number of trades]])-ABS(Table1[[#This Row],[company return]]))/100</f>
        <v>1.8520614527436208</v>
      </c>
      <c r="K4470" s="7">
        <f>((Table1[[#This Row],[returns]]+(1-$Q$2)*Table1[[#This Row],[number of trades]])-ABS(Table1[[#This Row],[company return]]))/100</f>
        <v>2.3795614527436211</v>
      </c>
      <c r="L4470" s="7">
        <f>((Table1[[#This Row],[returns]]+(1-$R$2)*Table1[[#This Row],[number of trades]])-ABS(Table1[[#This Row],[company return]]))/100</f>
        <v>2.9070614527436205</v>
      </c>
      <c r="M4470" s="7">
        <f>((Table1[[#This Row],[returns]]+(1-$S$2)*Table1[[#This Row],[number of trades]])-ABS(Table1[[#This Row],[company return]]))/100</f>
        <v>3.4345614527436203</v>
      </c>
      <c r="N4470" s="9">
        <f>Table1[[#This Row],[fastsma]]*Table1[[#This Row],[slowsma]]</f>
        <v>50</v>
      </c>
    </row>
    <row r="4471" spans="1:14" ht="15" hidden="1" customHeight="1" x14ac:dyDescent="0.3">
      <c r="A4471" s="1"/>
      <c r="I4471" s="7"/>
      <c r="J4471" s="7"/>
      <c r="K4471" s="7"/>
      <c r="L4471" s="7"/>
      <c r="M4471" s="7"/>
      <c r="N4471" s="9"/>
    </row>
    <row r="4472" spans="1:14" ht="15" customHeight="1" x14ac:dyDescent="0.3">
      <c r="A4472" s="1">
        <v>4896</v>
      </c>
      <c r="B4472">
        <v>1</v>
      </c>
      <c r="C4472">
        <v>50</v>
      </c>
      <c r="D4472" t="s">
        <v>114</v>
      </c>
      <c r="E4472" t="s">
        <v>215</v>
      </c>
      <c r="F4472">
        <v>225.89</v>
      </c>
      <c r="G4472">
        <v>194</v>
      </c>
      <c r="H4472">
        <v>-80.645161290322577</v>
      </c>
      <c r="I4472" s="7">
        <f>((Table1[[#This Row],[returns]]+(1-$O$2)*Table1[[#This Row],[number of trades]])-ABS(Table1[[#This Row],[company return]]))/100</f>
        <v>1.4524483870967742</v>
      </c>
      <c r="J4472" s="7">
        <f>((Table1[[#This Row],[returns]]+(1-$P$2)*Table1[[#This Row],[number of trades]])-ABS(Table1[[#This Row],[company return]]))/100</f>
        <v>1.9374483870967742</v>
      </c>
      <c r="K4472" s="7">
        <f>((Table1[[#This Row],[returns]]+(1-$Q$2)*Table1[[#This Row],[number of trades]])-ABS(Table1[[#This Row],[company return]]))/100</f>
        <v>2.4224483870967743</v>
      </c>
      <c r="L4472" s="7">
        <f>((Table1[[#This Row],[returns]]+(1-$R$2)*Table1[[#This Row],[number of trades]])-ABS(Table1[[#This Row],[company return]]))/100</f>
        <v>2.9074483870967742</v>
      </c>
      <c r="M4472" s="7">
        <f>((Table1[[#This Row],[returns]]+(1-$S$2)*Table1[[#This Row],[number of trades]])-ABS(Table1[[#This Row],[company return]]))/100</f>
        <v>3.3924483870967741</v>
      </c>
      <c r="N4472" s="9">
        <f>Table1[[#This Row],[fastsma]]*Table1[[#This Row],[slowsma]]</f>
        <v>50</v>
      </c>
    </row>
    <row r="4473" spans="1:14" ht="15" customHeight="1" x14ac:dyDescent="0.3">
      <c r="A4473" s="1">
        <v>4897</v>
      </c>
      <c r="B4473">
        <v>1</v>
      </c>
      <c r="C4473">
        <v>50</v>
      </c>
      <c r="D4473" t="s">
        <v>114</v>
      </c>
      <c r="E4473" t="s">
        <v>216</v>
      </c>
      <c r="F4473">
        <v>507.95</v>
      </c>
      <c r="G4473">
        <v>161</v>
      </c>
      <c r="H4473">
        <v>-5.070529725189088</v>
      </c>
      <c r="I4473" s="7">
        <f>((Table1[[#This Row],[returns]]+(1-$O$2)*Table1[[#This Row],[number of trades]])-ABS(Table1[[#This Row],[company return]]))/100</f>
        <v>5.028794702748109</v>
      </c>
      <c r="J4473" s="7">
        <f>((Table1[[#This Row],[returns]]+(1-$P$2)*Table1[[#This Row],[number of trades]])-ABS(Table1[[#This Row],[company return]]))/100</f>
        <v>5.4312947027481098</v>
      </c>
      <c r="K4473" s="7">
        <f>((Table1[[#This Row],[returns]]+(1-$Q$2)*Table1[[#This Row],[number of trades]])-ABS(Table1[[#This Row],[company return]]))/100</f>
        <v>5.8337947027481096</v>
      </c>
      <c r="L4473" s="7">
        <f>((Table1[[#This Row],[returns]]+(1-$R$2)*Table1[[#This Row],[number of trades]])-ABS(Table1[[#This Row],[company return]]))/100</f>
        <v>6.2362947027481095</v>
      </c>
      <c r="M4473" s="7">
        <f>((Table1[[#This Row],[returns]]+(1-$S$2)*Table1[[#This Row],[number of trades]])-ABS(Table1[[#This Row],[company return]]))/100</f>
        <v>6.6387947027481093</v>
      </c>
      <c r="N4473" s="9">
        <f>Table1[[#This Row],[fastsma]]*Table1[[#This Row],[slowsma]]</f>
        <v>50</v>
      </c>
    </row>
    <row r="4474" spans="1:14" ht="15" customHeight="1" x14ac:dyDescent="0.3">
      <c r="A4474" s="1">
        <v>4898</v>
      </c>
      <c r="B4474">
        <v>1</v>
      </c>
      <c r="C4474">
        <v>50</v>
      </c>
      <c r="D4474" t="s">
        <v>114</v>
      </c>
      <c r="E4474" t="s">
        <v>217</v>
      </c>
      <c r="F4474">
        <v>130.41999999999999</v>
      </c>
      <c r="G4474">
        <v>208</v>
      </c>
      <c r="H4474">
        <v>47.558208740258003</v>
      </c>
      <c r="I4474" s="7">
        <f>((Table1[[#This Row],[returns]]+(1-$O$2)*Table1[[#This Row],[number of trades]])-ABS(Table1[[#This Row],[company return]]))/100</f>
        <v>0.82861791259741979</v>
      </c>
      <c r="J4474" s="7">
        <f>((Table1[[#This Row],[returns]]+(1-$P$2)*Table1[[#This Row],[number of trades]])-ABS(Table1[[#This Row],[company return]]))/100</f>
        <v>1.3486179125974198</v>
      </c>
      <c r="K4474" s="7">
        <f>((Table1[[#This Row],[returns]]+(1-$Q$2)*Table1[[#This Row],[number of trades]])-ABS(Table1[[#This Row],[company return]]))/100</f>
        <v>1.8686179125974198</v>
      </c>
      <c r="L4474" s="7">
        <f>((Table1[[#This Row],[returns]]+(1-$R$2)*Table1[[#This Row],[number of trades]])-ABS(Table1[[#This Row],[company return]]))/100</f>
        <v>2.3886179125974194</v>
      </c>
      <c r="M4474" s="7">
        <f>((Table1[[#This Row],[returns]]+(1-$S$2)*Table1[[#This Row],[number of trades]])-ABS(Table1[[#This Row],[company return]]))/100</f>
        <v>2.9086179125974194</v>
      </c>
      <c r="N4474" s="9">
        <f>Table1[[#This Row],[fastsma]]*Table1[[#This Row],[slowsma]]</f>
        <v>50</v>
      </c>
    </row>
    <row r="4475" spans="1:14" ht="15" customHeight="1" x14ac:dyDescent="0.3">
      <c r="A4475" s="1">
        <v>4899</v>
      </c>
      <c r="B4475">
        <v>1</v>
      </c>
      <c r="C4475">
        <v>50</v>
      </c>
      <c r="D4475" t="s">
        <v>114</v>
      </c>
      <c r="E4475" t="s">
        <v>218</v>
      </c>
      <c r="F4475">
        <v>296.33999999999997</v>
      </c>
      <c r="G4475">
        <v>200</v>
      </c>
      <c r="H4475">
        <v>-51.273045037320863</v>
      </c>
      <c r="I4475" s="7">
        <f>((Table1[[#This Row],[returns]]+(1-$O$2)*Table1[[#This Row],[number of trades]])-ABS(Table1[[#This Row],[company return]]))/100</f>
        <v>2.4506695496267912</v>
      </c>
      <c r="J4475" s="7">
        <f>((Table1[[#This Row],[returns]]+(1-$P$2)*Table1[[#This Row],[number of trades]])-ABS(Table1[[#This Row],[company return]]))/100</f>
        <v>2.9506695496267912</v>
      </c>
      <c r="K4475" s="7">
        <f>((Table1[[#This Row],[returns]]+(1-$Q$2)*Table1[[#This Row],[number of trades]])-ABS(Table1[[#This Row],[company return]]))/100</f>
        <v>3.4506695496267912</v>
      </c>
      <c r="L4475" s="7">
        <f>((Table1[[#This Row],[returns]]+(1-$R$2)*Table1[[#This Row],[number of trades]])-ABS(Table1[[#This Row],[company return]]))/100</f>
        <v>3.9506695496267912</v>
      </c>
      <c r="M4475" s="7">
        <f>((Table1[[#This Row],[returns]]+(1-$S$2)*Table1[[#This Row],[number of trades]])-ABS(Table1[[#This Row],[company return]]))/100</f>
        <v>4.4506695496267916</v>
      </c>
      <c r="N4475" s="9">
        <f>Table1[[#This Row],[fastsma]]*Table1[[#This Row],[slowsma]]</f>
        <v>50</v>
      </c>
    </row>
    <row r="4476" spans="1:14" ht="15" hidden="1" customHeight="1" x14ac:dyDescent="0.3">
      <c r="A4476" s="1"/>
      <c r="I4476" s="7"/>
      <c r="J4476" s="7"/>
      <c r="K4476" s="7"/>
      <c r="L4476" s="7"/>
      <c r="M4476" s="7"/>
      <c r="N4476" s="9"/>
    </row>
    <row r="4477" spans="1:14" ht="15" customHeight="1" x14ac:dyDescent="0.3">
      <c r="A4477" s="1">
        <v>1500</v>
      </c>
      <c r="B4477">
        <v>2</v>
      </c>
      <c r="C4477">
        <v>50</v>
      </c>
      <c r="D4477" t="s">
        <v>122</v>
      </c>
      <c r="E4477" t="s">
        <v>8</v>
      </c>
      <c r="F4477">
        <v>253.52</v>
      </c>
      <c r="G4477">
        <v>125</v>
      </c>
      <c r="H4477">
        <v>834.86333297374779</v>
      </c>
      <c r="I4477" s="7">
        <f>((Table1[[#This Row],[returns]]+(1-$O$2)*Table1[[#This Row],[number of trades]])-ABS(Table1[[#This Row],[company return]]))/100</f>
        <v>-5.8134333297374781</v>
      </c>
      <c r="J4477" s="7">
        <f>((Table1[[#This Row],[returns]]+(1-$P$2)*Table1[[#This Row],[number of trades]])-ABS(Table1[[#This Row],[company return]]))/100</f>
        <v>-5.5009333297374781</v>
      </c>
      <c r="K4477" s="7">
        <f>((Table1[[#This Row],[returns]]+(1-$Q$2)*Table1[[#This Row],[number of trades]])-ABS(Table1[[#This Row],[company return]]))/100</f>
        <v>-5.1884333297374781</v>
      </c>
      <c r="L4477" s="7">
        <f>((Table1[[#This Row],[returns]]+(1-$R$2)*Table1[[#This Row],[number of trades]])-ABS(Table1[[#This Row],[company return]]))/100</f>
        <v>-4.8759333297374781</v>
      </c>
      <c r="M4477" s="7">
        <f>((Table1[[#This Row],[returns]]+(1-$S$2)*Table1[[#This Row],[number of trades]])-ABS(Table1[[#This Row],[company return]]))/100</f>
        <v>-4.5634333297374781</v>
      </c>
      <c r="N4477" s="9">
        <f>Table1[[#This Row],[fastsma]]*Table1[[#This Row],[slowsma]]</f>
        <v>100</v>
      </c>
    </row>
    <row r="4478" spans="1:14" ht="15" customHeight="1" x14ac:dyDescent="0.3">
      <c r="A4478" s="1">
        <v>1501</v>
      </c>
      <c r="B4478">
        <v>2</v>
      </c>
      <c r="C4478">
        <v>50</v>
      </c>
      <c r="D4478" t="s">
        <v>122</v>
      </c>
      <c r="E4478" t="s">
        <v>9</v>
      </c>
      <c r="F4478">
        <v>137.02000000000001</v>
      </c>
      <c r="G4478">
        <v>150</v>
      </c>
      <c r="H4478">
        <v>1110.3186038650399</v>
      </c>
      <c r="I4478" s="7">
        <f>((Table1[[#This Row],[returns]]+(1-$O$2)*Table1[[#This Row],[number of trades]])-ABS(Table1[[#This Row],[company return]]))/100</f>
        <v>-9.7329860386503988</v>
      </c>
      <c r="J4478" s="7">
        <f>((Table1[[#This Row],[returns]]+(1-$P$2)*Table1[[#This Row],[number of trades]])-ABS(Table1[[#This Row],[company return]]))/100</f>
        <v>-9.3579860386503988</v>
      </c>
      <c r="K4478" s="7">
        <f>((Table1[[#This Row],[returns]]+(1-$Q$2)*Table1[[#This Row],[number of trades]])-ABS(Table1[[#This Row],[company return]]))/100</f>
        <v>-8.9829860386503988</v>
      </c>
      <c r="L4478" s="7">
        <f>((Table1[[#This Row],[returns]]+(1-$R$2)*Table1[[#This Row],[number of trades]])-ABS(Table1[[#This Row],[company return]]))/100</f>
        <v>-8.6079860386503988</v>
      </c>
      <c r="M4478" s="7">
        <f>((Table1[[#This Row],[returns]]+(1-$S$2)*Table1[[#This Row],[number of trades]])-ABS(Table1[[#This Row],[company return]]))/100</f>
        <v>-8.2329860386503988</v>
      </c>
      <c r="N4478" s="9">
        <f>Table1[[#This Row],[fastsma]]*Table1[[#This Row],[slowsma]]</f>
        <v>100</v>
      </c>
    </row>
    <row r="4479" spans="1:14" ht="15" customHeight="1" x14ac:dyDescent="0.3">
      <c r="A4479" s="1">
        <v>1502</v>
      </c>
      <c r="B4479">
        <v>2</v>
      </c>
      <c r="C4479">
        <v>50</v>
      </c>
      <c r="D4479" t="s">
        <v>122</v>
      </c>
      <c r="E4479" t="s">
        <v>10</v>
      </c>
      <c r="F4479">
        <v>166.11</v>
      </c>
      <c r="G4479">
        <v>140</v>
      </c>
      <c r="H4479">
        <v>584.16829912434787</v>
      </c>
      <c r="I4479" s="7">
        <f>((Table1[[#This Row],[returns]]+(1-$O$2)*Table1[[#This Row],[number of trades]])-ABS(Table1[[#This Row],[company return]]))/100</f>
        <v>-4.1805829912434787</v>
      </c>
      <c r="J4479" s="7">
        <f>((Table1[[#This Row],[returns]]+(1-$P$2)*Table1[[#This Row],[number of trades]])-ABS(Table1[[#This Row],[company return]]))/100</f>
        <v>-3.8305829912434786</v>
      </c>
      <c r="K4479" s="7">
        <f>((Table1[[#This Row],[returns]]+(1-$Q$2)*Table1[[#This Row],[number of trades]])-ABS(Table1[[#This Row],[company return]]))/100</f>
        <v>-3.4805829912434785</v>
      </c>
      <c r="L4479" s="7">
        <f>((Table1[[#This Row],[returns]]+(1-$R$2)*Table1[[#This Row],[number of trades]])-ABS(Table1[[#This Row],[company return]]))/100</f>
        <v>-3.1305829912434784</v>
      </c>
      <c r="M4479" s="7">
        <f>((Table1[[#This Row],[returns]]+(1-$S$2)*Table1[[#This Row],[number of trades]])-ABS(Table1[[#This Row],[company return]]))/100</f>
        <v>-2.7805829912434787</v>
      </c>
      <c r="N4479" s="9">
        <f>Table1[[#This Row],[fastsma]]*Table1[[#This Row],[slowsma]]</f>
        <v>100</v>
      </c>
    </row>
    <row r="4480" spans="1:14" ht="15" customHeight="1" x14ac:dyDescent="0.3">
      <c r="A4480" s="1">
        <v>1503</v>
      </c>
      <c r="B4480">
        <v>2</v>
      </c>
      <c r="C4480">
        <v>50</v>
      </c>
      <c r="D4480" t="s">
        <v>122</v>
      </c>
      <c r="E4480" t="s">
        <v>11</v>
      </c>
      <c r="F4480">
        <v>332.3</v>
      </c>
      <c r="G4480">
        <v>119</v>
      </c>
      <c r="H4480">
        <v>884.49340663454268</v>
      </c>
      <c r="I4480" s="7">
        <f>((Table1[[#This Row],[returns]]+(1-$O$2)*Table1[[#This Row],[number of trades]])-ABS(Table1[[#This Row],[company return]]))/100</f>
        <v>-5.5219340663454268</v>
      </c>
      <c r="J4480" s="7">
        <f>((Table1[[#This Row],[returns]]+(1-$P$2)*Table1[[#This Row],[number of trades]])-ABS(Table1[[#This Row],[company return]]))/100</f>
        <v>-5.2244340663454274</v>
      </c>
      <c r="K4480" s="7">
        <f>((Table1[[#This Row],[returns]]+(1-$Q$2)*Table1[[#This Row],[number of trades]])-ABS(Table1[[#This Row],[company return]]))/100</f>
        <v>-4.9269340663454271</v>
      </c>
      <c r="L4480" s="7">
        <f>((Table1[[#This Row],[returns]]+(1-$R$2)*Table1[[#This Row],[number of trades]])-ABS(Table1[[#This Row],[company return]]))/100</f>
        <v>-4.6294340663454268</v>
      </c>
      <c r="M4480" s="7">
        <f>((Table1[[#This Row],[returns]]+(1-$S$2)*Table1[[#This Row],[number of trades]])-ABS(Table1[[#This Row],[company return]]))/100</f>
        <v>-4.3319340663454264</v>
      </c>
      <c r="N4480" s="9">
        <f>Table1[[#This Row],[fastsma]]*Table1[[#This Row],[slowsma]]</f>
        <v>100</v>
      </c>
    </row>
    <row r="4481" spans="1:14" ht="15" customHeight="1" x14ac:dyDescent="0.3">
      <c r="A4481" s="1">
        <v>1504</v>
      </c>
      <c r="B4481">
        <v>2</v>
      </c>
      <c r="C4481">
        <v>50</v>
      </c>
      <c r="D4481" t="s">
        <v>122</v>
      </c>
      <c r="E4481" t="s">
        <v>12</v>
      </c>
      <c r="F4481">
        <v>666.52</v>
      </c>
      <c r="G4481">
        <v>132</v>
      </c>
      <c r="H4481">
        <v>12799.99976757938</v>
      </c>
      <c r="I4481" s="7">
        <f>((Table1[[#This Row],[returns]]+(1-$O$2)*Table1[[#This Row],[number of trades]])-ABS(Table1[[#This Row],[company return]]))/100</f>
        <v>-121.33479767579379</v>
      </c>
      <c r="J4481" s="7">
        <f>((Table1[[#This Row],[returns]]+(1-$P$2)*Table1[[#This Row],[number of trades]])-ABS(Table1[[#This Row],[company return]]))/100</f>
        <v>-121.0047976757938</v>
      </c>
      <c r="K4481" s="7">
        <f>((Table1[[#This Row],[returns]]+(1-$Q$2)*Table1[[#This Row],[number of trades]])-ABS(Table1[[#This Row],[company return]]))/100</f>
        <v>-120.6747976757938</v>
      </c>
      <c r="L4481" s="7">
        <f>((Table1[[#This Row],[returns]]+(1-$R$2)*Table1[[#This Row],[number of trades]])-ABS(Table1[[#This Row],[company return]]))/100</f>
        <v>-120.3447976757938</v>
      </c>
      <c r="M4481" s="7">
        <f>((Table1[[#This Row],[returns]]+(1-$S$2)*Table1[[#This Row],[number of trades]])-ABS(Table1[[#This Row],[company return]]))/100</f>
        <v>-120.0147976757938</v>
      </c>
      <c r="N4481" s="9">
        <f>Table1[[#This Row],[fastsma]]*Table1[[#This Row],[slowsma]]</f>
        <v>100</v>
      </c>
    </row>
    <row r="4482" spans="1:14" ht="15" customHeight="1" x14ac:dyDescent="0.3">
      <c r="A4482" s="1">
        <v>1505</v>
      </c>
      <c r="B4482">
        <v>2</v>
      </c>
      <c r="C4482">
        <v>50</v>
      </c>
      <c r="D4482" t="s">
        <v>122</v>
      </c>
      <c r="E4482" t="s">
        <v>13</v>
      </c>
      <c r="F4482">
        <v>1023.61</v>
      </c>
      <c r="G4482">
        <v>111</v>
      </c>
      <c r="H4482">
        <v>10874.69036005628</v>
      </c>
      <c r="I4482" s="7">
        <f>((Table1[[#This Row],[returns]]+(1-$O$2)*Table1[[#This Row],[number of trades]])-ABS(Table1[[#This Row],[company return]]))/100</f>
        <v>-98.510803600562795</v>
      </c>
      <c r="J4482" s="7">
        <f>((Table1[[#This Row],[returns]]+(1-$P$2)*Table1[[#This Row],[number of trades]])-ABS(Table1[[#This Row],[company return]]))/100</f>
        <v>-98.233303600562792</v>
      </c>
      <c r="K4482" s="7">
        <f>((Table1[[#This Row],[returns]]+(1-$Q$2)*Table1[[#This Row],[number of trades]])-ABS(Table1[[#This Row],[company return]]))/100</f>
        <v>-97.955803600562788</v>
      </c>
      <c r="L4482" s="7">
        <f>((Table1[[#This Row],[returns]]+(1-$R$2)*Table1[[#This Row],[number of trades]])-ABS(Table1[[#This Row],[company return]]))/100</f>
        <v>-97.678303600562799</v>
      </c>
      <c r="M4482" s="7">
        <f>((Table1[[#This Row],[returns]]+(1-$S$2)*Table1[[#This Row],[number of trades]])-ABS(Table1[[#This Row],[company return]]))/100</f>
        <v>-97.400803600562796</v>
      </c>
      <c r="N4482" s="9">
        <f>Table1[[#This Row],[fastsma]]*Table1[[#This Row],[slowsma]]</f>
        <v>100</v>
      </c>
    </row>
    <row r="4483" spans="1:14" ht="15" customHeight="1" x14ac:dyDescent="0.3">
      <c r="A4483" s="1">
        <v>1506</v>
      </c>
      <c r="B4483">
        <v>2</v>
      </c>
      <c r="C4483">
        <v>50</v>
      </c>
      <c r="D4483" t="s">
        <v>122</v>
      </c>
      <c r="E4483" t="s">
        <v>14</v>
      </c>
      <c r="F4483">
        <v>36.42</v>
      </c>
      <c r="G4483">
        <v>148</v>
      </c>
      <c r="H4483">
        <v>260.93350393052992</v>
      </c>
      <c r="I4483" s="7">
        <f>((Table1[[#This Row],[returns]]+(1-$O$2)*Table1[[#This Row],[number of trades]])-ABS(Table1[[#This Row],[company return]]))/100</f>
        <v>-2.2451350393052989</v>
      </c>
      <c r="J4483" s="7">
        <f>((Table1[[#This Row],[returns]]+(1-$P$2)*Table1[[#This Row],[number of trades]])-ABS(Table1[[#This Row],[company return]]))/100</f>
        <v>-1.875135039305299</v>
      </c>
      <c r="K4483" s="7">
        <f>((Table1[[#This Row],[returns]]+(1-$Q$2)*Table1[[#This Row],[number of trades]])-ABS(Table1[[#This Row],[company return]]))/100</f>
        <v>-1.5051350393052991</v>
      </c>
      <c r="L4483" s="7">
        <f>((Table1[[#This Row],[returns]]+(1-$R$2)*Table1[[#This Row],[number of trades]])-ABS(Table1[[#This Row],[company return]]))/100</f>
        <v>-1.135135039305299</v>
      </c>
      <c r="M4483" s="7">
        <f>((Table1[[#This Row],[returns]]+(1-$S$2)*Table1[[#This Row],[number of trades]])-ABS(Table1[[#This Row],[company return]]))/100</f>
        <v>-0.76513503930529903</v>
      </c>
      <c r="N4483" s="9">
        <f>Table1[[#This Row],[fastsma]]*Table1[[#This Row],[slowsma]]</f>
        <v>100</v>
      </c>
    </row>
    <row r="4484" spans="1:14" ht="15" customHeight="1" x14ac:dyDescent="0.3">
      <c r="A4484" s="1">
        <v>1507</v>
      </c>
      <c r="B4484">
        <v>2</v>
      </c>
      <c r="C4484">
        <v>50</v>
      </c>
      <c r="D4484" t="s">
        <v>122</v>
      </c>
      <c r="E4484" t="s">
        <v>15</v>
      </c>
      <c r="F4484">
        <v>34.85</v>
      </c>
      <c r="G4484">
        <v>150</v>
      </c>
      <c r="H4484">
        <v>267.92206861972642</v>
      </c>
      <c r="I4484" s="7">
        <f>((Table1[[#This Row],[returns]]+(1-$O$2)*Table1[[#This Row],[number of trades]])-ABS(Table1[[#This Row],[company return]]))/100</f>
        <v>-2.3307206861972642</v>
      </c>
      <c r="J4484" s="7">
        <f>((Table1[[#This Row],[returns]]+(1-$P$2)*Table1[[#This Row],[number of trades]])-ABS(Table1[[#This Row],[company return]]))/100</f>
        <v>-1.9557206861972642</v>
      </c>
      <c r="K4484" s="7">
        <f>((Table1[[#This Row],[returns]]+(1-$Q$2)*Table1[[#This Row],[number of trades]])-ABS(Table1[[#This Row],[company return]]))/100</f>
        <v>-1.5807206861972642</v>
      </c>
      <c r="L4484" s="7">
        <f>((Table1[[#This Row],[returns]]+(1-$R$2)*Table1[[#This Row],[number of trades]])-ABS(Table1[[#This Row],[company return]]))/100</f>
        <v>-1.2057206861972642</v>
      </c>
      <c r="M4484" s="7">
        <f>((Table1[[#This Row],[returns]]+(1-$S$2)*Table1[[#This Row],[number of trades]])-ABS(Table1[[#This Row],[company return]]))/100</f>
        <v>-0.83072068619726425</v>
      </c>
      <c r="N4484" s="9">
        <f>Table1[[#This Row],[fastsma]]*Table1[[#This Row],[slowsma]]</f>
        <v>100</v>
      </c>
    </row>
    <row r="4485" spans="1:14" ht="15" hidden="1" customHeight="1" x14ac:dyDescent="0.3">
      <c r="A4485" s="1"/>
      <c r="I4485" s="7"/>
      <c r="J4485" s="7"/>
      <c r="K4485" s="7"/>
      <c r="L4485" s="7"/>
      <c r="M4485" s="7"/>
      <c r="N4485" s="9"/>
    </row>
    <row r="4486" spans="1:14" ht="15" customHeight="1" x14ac:dyDescent="0.3">
      <c r="A4486" s="1">
        <v>1508</v>
      </c>
      <c r="B4486">
        <v>2</v>
      </c>
      <c r="C4486">
        <v>50</v>
      </c>
      <c r="D4486" t="s">
        <v>122</v>
      </c>
      <c r="E4486" t="s">
        <v>16</v>
      </c>
      <c r="F4486">
        <v>275.12</v>
      </c>
      <c r="G4486">
        <v>125</v>
      </c>
      <c r="H4486">
        <v>869.00002615792414</v>
      </c>
      <c r="I4486" s="7">
        <f>((Table1[[#This Row],[returns]]+(1-$O$2)*Table1[[#This Row],[number of trades]])-ABS(Table1[[#This Row],[company return]]))/100</f>
        <v>-5.9388002615792415</v>
      </c>
      <c r="J4486" s="7">
        <f>((Table1[[#This Row],[returns]]+(1-$P$2)*Table1[[#This Row],[number of trades]])-ABS(Table1[[#This Row],[company return]]))/100</f>
        <v>-5.6263002615792415</v>
      </c>
      <c r="K4486" s="7">
        <f>((Table1[[#This Row],[returns]]+(1-$Q$2)*Table1[[#This Row],[number of trades]])-ABS(Table1[[#This Row],[company return]]))/100</f>
        <v>-5.3138002615792415</v>
      </c>
      <c r="L4486" s="7">
        <f>((Table1[[#This Row],[returns]]+(1-$R$2)*Table1[[#This Row],[number of trades]])-ABS(Table1[[#This Row],[company return]]))/100</f>
        <v>-5.0013002615792415</v>
      </c>
      <c r="M4486" s="7">
        <f>((Table1[[#This Row],[returns]]+(1-$S$2)*Table1[[#This Row],[number of trades]])-ABS(Table1[[#This Row],[company return]]))/100</f>
        <v>-4.6888002615792415</v>
      </c>
      <c r="N4486" s="9">
        <f>Table1[[#This Row],[fastsma]]*Table1[[#This Row],[slowsma]]</f>
        <v>100</v>
      </c>
    </row>
    <row r="4487" spans="1:14" ht="15" hidden="1" customHeight="1" x14ac:dyDescent="0.3">
      <c r="A4487" s="1"/>
      <c r="I4487" s="7"/>
      <c r="J4487" s="7"/>
      <c r="K4487" s="7"/>
      <c r="L4487" s="7"/>
      <c r="M4487" s="7"/>
      <c r="N4487" s="9"/>
    </row>
    <row r="4488" spans="1:14" ht="15" customHeight="1" x14ac:dyDescent="0.3">
      <c r="A4488" s="1">
        <v>1509</v>
      </c>
      <c r="B4488">
        <v>2</v>
      </c>
      <c r="C4488">
        <v>50</v>
      </c>
      <c r="D4488" t="s">
        <v>122</v>
      </c>
      <c r="E4488" t="s">
        <v>17</v>
      </c>
      <c r="F4488">
        <v>242.53</v>
      </c>
      <c r="G4488">
        <v>125</v>
      </c>
      <c r="H4488">
        <v>490.05525304351193</v>
      </c>
      <c r="I4488" s="7">
        <f>((Table1[[#This Row],[returns]]+(1-$O$2)*Table1[[#This Row],[number of trades]])-ABS(Table1[[#This Row],[company return]]))/100</f>
        <v>-2.4752525304351192</v>
      </c>
      <c r="J4488" s="7">
        <f>((Table1[[#This Row],[returns]]+(1-$P$2)*Table1[[#This Row],[number of trades]])-ABS(Table1[[#This Row],[company return]]))/100</f>
        <v>-2.1627525304351196</v>
      </c>
      <c r="K4488" s="7">
        <f>((Table1[[#This Row],[returns]]+(1-$Q$2)*Table1[[#This Row],[number of trades]])-ABS(Table1[[#This Row],[company return]]))/100</f>
        <v>-1.8502525304351196</v>
      </c>
      <c r="L4488" s="7">
        <f>((Table1[[#This Row],[returns]]+(1-$R$2)*Table1[[#This Row],[number of trades]])-ABS(Table1[[#This Row],[company return]]))/100</f>
        <v>-1.5377525304351196</v>
      </c>
      <c r="M4488" s="7">
        <f>((Table1[[#This Row],[returns]]+(1-$S$2)*Table1[[#This Row],[number of trades]])-ABS(Table1[[#This Row],[company return]]))/100</f>
        <v>-1.2252525304351196</v>
      </c>
      <c r="N4488" s="9">
        <f>Table1[[#This Row],[fastsma]]*Table1[[#This Row],[slowsma]]</f>
        <v>100</v>
      </c>
    </row>
    <row r="4489" spans="1:14" ht="15" customHeight="1" x14ac:dyDescent="0.3">
      <c r="A4489" s="1">
        <v>1510</v>
      </c>
      <c r="B4489">
        <v>2</v>
      </c>
      <c r="C4489">
        <v>50</v>
      </c>
      <c r="D4489" t="s">
        <v>122</v>
      </c>
      <c r="E4489" t="s">
        <v>18</v>
      </c>
      <c r="F4489">
        <v>94.86</v>
      </c>
      <c r="G4489">
        <v>136</v>
      </c>
      <c r="H4489">
        <v>475.10615748782482</v>
      </c>
      <c r="I4489" s="7">
        <f>((Table1[[#This Row],[returns]]+(1-$O$2)*Table1[[#This Row],[number of trades]])-ABS(Table1[[#This Row],[company return]]))/100</f>
        <v>-3.8024615748782482</v>
      </c>
      <c r="J4489" s="7">
        <f>((Table1[[#This Row],[returns]]+(1-$P$2)*Table1[[#This Row],[number of trades]])-ABS(Table1[[#This Row],[company return]]))/100</f>
        <v>-3.4624615748782479</v>
      </c>
      <c r="K4489" s="7">
        <f>((Table1[[#This Row],[returns]]+(1-$Q$2)*Table1[[#This Row],[number of trades]])-ABS(Table1[[#This Row],[company return]]))/100</f>
        <v>-3.122461574878248</v>
      </c>
      <c r="L4489" s="7">
        <f>((Table1[[#This Row],[returns]]+(1-$R$2)*Table1[[#This Row],[number of trades]])-ABS(Table1[[#This Row],[company return]]))/100</f>
        <v>-2.7824615748782482</v>
      </c>
      <c r="M4489" s="7">
        <f>((Table1[[#This Row],[returns]]+(1-$S$2)*Table1[[#This Row],[number of trades]])-ABS(Table1[[#This Row],[company return]]))/100</f>
        <v>-2.4424615748782479</v>
      </c>
      <c r="N4489" s="9">
        <f>Table1[[#This Row],[fastsma]]*Table1[[#This Row],[slowsma]]</f>
        <v>100</v>
      </c>
    </row>
    <row r="4490" spans="1:14" ht="15" customHeight="1" x14ac:dyDescent="0.3">
      <c r="A4490" s="1">
        <v>1511</v>
      </c>
      <c r="B4490">
        <v>2</v>
      </c>
      <c r="C4490">
        <v>50</v>
      </c>
      <c r="D4490" t="s">
        <v>122</v>
      </c>
      <c r="E4490" t="s">
        <v>19</v>
      </c>
      <c r="F4490">
        <v>130.59</v>
      </c>
      <c r="G4490">
        <v>149</v>
      </c>
      <c r="H4490">
        <v>800.82506291032996</v>
      </c>
      <c r="I4490" s="7">
        <f>((Table1[[#This Row],[returns]]+(1-$O$2)*Table1[[#This Row],[number of trades]])-ABS(Table1[[#This Row],[company return]]))/100</f>
        <v>-6.7023506291032993</v>
      </c>
      <c r="J4490" s="7">
        <f>((Table1[[#This Row],[returns]]+(1-$P$2)*Table1[[#This Row],[number of trades]])-ABS(Table1[[#This Row],[company return]]))/100</f>
        <v>-6.3298506291032997</v>
      </c>
      <c r="K4490" s="7">
        <f>((Table1[[#This Row],[returns]]+(1-$Q$2)*Table1[[#This Row],[number of trades]])-ABS(Table1[[#This Row],[company return]]))/100</f>
        <v>-5.9573506291032992</v>
      </c>
      <c r="L4490" s="7">
        <f>((Table1[[#This Row],[returns]]+(1-$R$2)*Table1[[#This Row],[number of trades]])-ABS(Table1[[#This Row],[company return]]))/100</f>
        <v>-5.5848506291032995</v>
      </c>
      <c r="M4490" s="7">
        <f>((Table1[[#This Row],[returns]]+(1-$S$2)*Table1[[#This Row],[number of trades]])-ABS(Table1[[#This Row],[company return]]))/100</f>
        <v>-5.212350629103299</v>
      </c>
      <c r="N4490" s="9">
        <f>Table1[[#This Row],[fastsma]]*Table1[[#This Row],[slowsma]]</f>
        <v>100</v>
      </c>
    </row>
    <row r="4491" spans="1:14" ht="15" customHeight="1" x14ac:dyDescent="0.3">
      <c r="A4491" s="1">
        <v>1512</v>
      </c>
      <c r="B4491">
        <v>2</v>
      </c>
      <c r="C4491">
        <v>50</v>
      </c>
      <c r="D4491" t="s">
        <v>122</v>
      </c>
      <c r="E4491" t="s">
        <v>20</v>
      </c>
      <c r="F4491">
        <v>127.9</v>
      </c>
      <c r="G4491">
        <v>128</v>
      </c>
      <c r="H4491">
        <v>19.98647676689804</v>
      </c>
      <c r="I4491" s="7">
        <f>((Table1[[#This Row],[returns]]+(1-$O$2)*Table1[[#This Row],[number of trades]])-ABS(Table1[[#This Row],[company return]]))/100</f>
        <v>1.0791352323310197</v>
      </c>
      <c r="J4491" s="7">
        <f>((Table1[[#This Row],[returns]]+(1-$P$2)*Table1[[#This Row],[number of trades]])-ABS(Table1[[#This Row],[company return]]))/100</f>
        <v>1.3991352323310196</v>
      </c>
      <c r="K4491" s="7">
        <f>((Table1[[#This Row],[returns]]+(1-$Q$2)*Table1[[#This Row],[number of trades]])-ABS(Table1[[#This Row],[company return]]))/100</f>
        <v>1.7191352323310196</v>
      </c>
      <c r="L4491" s="7">
        <f>((Table1[[#This Row],[returns]]+(1-$R$2)*Table1[[#This Row],[number of trades]])-ABS(Table1[[#This Row],[company return]]))/100</f>
        <v>2.0391352323310197</v>
      </c>
      <c r="M4491" s="7">
        <f>((Table1[[#This Row],[returns]]+(1-$S$2)*Table1[[#This Row],[number of trades]])-ABS(Table1[[#This Row],[company return]]))/100</f>
        <v>2.3591352323310195</v>
      </c>
      <c r="N4491" s="9">
        <f>Table1[[#This Row],[fastsma]]*Table1[[#This Row],[slowsma]]</f>
        <v>100</v>
      </c>
    </row>
    <row r="4492" spans="1:14" ht="15" customHeight="1" x14ac:dyDescent="0.3">
      <c r="A4492" s="1">
        <v>1513</v>
      </c>
      <c r="B4492">
        <v>2</v>
      </c>
      <c r="C4492">
        <v>50</v>
      </c>
      <c r="D4492" t="s">
        <v>122</v>
      </c>
      <c r="E4492" t="s">
        <v>21</v>
      </c>
      <c r="F4492">
        <v>165.27</v>
      </c>
      <c r="G4492">
        <v>132</v>
      </c>
      <c r="H4492">
        <v>800.26260620341759</v>
      </c>
      <c r="I4492" s="7">
        <f>((Table1[[#This Row],[returns]]+(1-$O$2)*Table1[[#This Row],[number of trades]])-ABS(Table1[[#This Row],[company return]]))/100</f>
        <v>-6.349926062034176</v>
      </c>
      <c r="J4492" s="7">
        <f>((Table1[[#This Row],[returns]]+(1-$P$2)*Table1[[#This Row],[number of trades]])-ABS(Table1[[#This Row],[company return]]))/100</f>
        <v>-6.0199260620341759</v>
      </c>
      <c r="K4492" s="7">
        <f>((Table1[[#This Row],[returns]]+(1-$Q$2)*Table1[[#This Row],[number of trades]])-ABS(Table1[[#This Row],[company return]]))/100</f>
        <v>-5.6899260620341758</v>
      </c>
      <c r="L4492" s="7">
        <f>((Table1[[#This Row],[returns]]+(1-$R$2)*Table1[[#This Row],[number of trades]])-ABS(Table1[[#This Row],[company return]]))/100</f>
        <v>-5.3599260620341758</v>
      </c>
      <c r="M4492" s="7">
        <f>((Table1[[#This Row],[returns]]+(1-$S$2)*Table1[[#This Row],[number of trades]])-ABS(Table1[[#This Row],[company return]]))/100</f>
        <v>-5.0299260620341757</v>
      </c>
      <c r="N4492" s="9">
        <f>Table1[[#This Row],[fastsma]]*Table1[[#This Row],[slowsma]]</f>
        <v>100</v>
      </c>
    </row>
    <row r="4493" spans="1:14" ht="15" customHeight="1" x14ac:dyDescent="0.3">
      <c r="A4493" s="1">
        <v>1514</v>
      </c>
      <c r="B4493">
        <v>2</v>
      </c>
      <c r="C4493">
        <v>50</v>
      </c>
      <c r="D4493" t="s">
        <v>122</v>
      </c>
      <c r="E4493" t="s">
        <v>22</v>
      </c>
      <c r="F4493">
        <v>-10.25</v>
      </c>
      <c r="G4493">
        <v>141</v>
      </c>
      <c r="H4493">
        <v>126.90572247699011</v>
      </c>
      <c r="I4493" s="7">
        <f>((Table1[[#This Row],[returns]]+(1-$O$2)*Table1[[#This Row],[number of trades]])-ABS(Table1[[#This Row],[company return]]))/100</f>
        <v>-1.3715572247699008</v>
      </c>
      <c r="J4493" s="7">
        <f>((Table1[[#This Row],[returns]]+(1-$P$2)*Table1[[#This Row],[number of trades]])-ABS(Table1[[#This Row],[company return]]))/100</f>
        <v>-1.019057224769901</v>
      </c>
      <c r="K4493" s="7">
        <f>((Table1[[#This Row],[returns]]+(1-$Q$2)*Table1[[#This Row],[number of trades]])-ABS(Table1[[#This Row],[company return]]))/100</f>
        <v>-0.66655722476990109</v>
      </c>
      <c r="L4493" s="7">
        <f>((Table1[[#This Row],[returns]]+(1-$R$2)*Table1[[#This Row],[number of trades]])-ABS(Table1[[#This Row],[company return]]))/100</f>
        <v>-0.31405722476990106</v>
      </c>
      <c r="M4493" s="7">
        <f>((Table1[[#This Row],[returns]]+(1-$S$2)*Table1[[#This Row],[number of trades]])-ABS(Table1[[#This Row],[company return]]))/100</f>
        <v>3.8442775230098931E-2</v>
      </c>
      <c r="N4493" s="9">
        <f>Table1[[#This Row],[fastsma]]*Table1[[#This Row],[slowsma]]</f>
        <v>100</v>
      </c>
    </row>
    <row r="4494" spans="1:14" ht="15" customHeight="1" x14ac:dyDescent="0.3">
      <c r="A4494" s="1">
        <v>1515</v>
      </c>
      <c r="B4494">
        <v>2</v>
      </c>
      <c r="C4494">
        <v>50</v>
      </c>
      <c r="D4494" t="s">
        <v>122</v>
      </c>
      <c r="E4494" t="s">
        <v>23</v>
      </c>
      <c r="F4494">
        <v>58.58</v>
      </c>
      <c r="G4494">
        <v>124</v>
      </c>
      <c r="H4494">
        <v>124.29232790750849</v>
      </c>
      <c r="I4494" s="7">
        <f>((Table1[[#This Row],[returns]]+(1-$O$2)*Table1[[#This Row],[number of trades]])-ABS(Table1[[#This Row],[company return]]))/100</f>
        <v>-0.65712327907508494</v>
      </c>
      <c r="J4494" s="7">
        <f>((Table1[[#This Row],[returns]]+(1-$P$2)*Table1[[#This Row],[number of trades]])-ABS(Table1[[#This Row],[company return]]))/100</f>
        <v>-0.34712327907508495</v>
      </c>
      <c r="K4494" s="7">
        <f>((Table1[[#This Row],[returns]]+(1-$Q$2)*Table1[[#This Row],[number of trades]])-ABS(Table1[[#This Row],[company return]]))/100</f>
        <v>-3.7123279075084954E-2</v>
      </c>
      <c r="L4494" s="7">
        <f>((Table1[[#This Row],[returns]]+(1-$R$2)*Table1[[#This Row],[number of trades]])-ABS(Table1[[#This Row],[company return]]))/100</f>
        <v>0.27287672092491488</v>
      </c>
      <c r="M4494" s="7">
        <f>((Table1[[#This Row],[returns]]+(1-$S$2)*Table1[[#This Row],[number of trades]])-ABS(Table1[[#This Row],[company return]]))/100</f>
        <v>0.58287672092491494</v>
      </c>
      <c r="N4494" s="9">
        <f>Table1[[#This Row],[fastsma]]*Table1[[#This Row],[slowsma]]</f>
        <v>100</v>
      </c>
    </row>
    <row r="4495" spans="1:14" ht="15" customHeight="1" x14ac:dyDescent="0.3">
      <c r="A4495" s="1">
        <v>1516</v>
      </c>
      <c r="B4495">
        <v>2</v>
      </c>
      <c r="C4495">
        <v>50</v>
      </c>
      <c r="D4495" t="s">
        <v>122</v>
      </c>
      <c r="E4495" t="s">
        <v>24</v>
      </c>
      <c r="F4495">
        <v>150.16</v>
      </c>
      <c r="G4495">
        <v>122</v>
      </c>
      <c r="H4495">
        <v>218.0026976213492</v>
      </c>
      <c r="I4495" s="7">
        <f>((Table1[[#This Row],[returns]]+(1-$O$2)*Table1[[#This Row],[number of trades]])-ABS(Table1[[#This Row],[company return]]))/100</f>
        <v>-0.67842697621349202</v>
      </c>
      <c r="J4495" s="7">
        <f>((Table1[[#This Row],[returns]]+(1-$P$2)*Table1[[#This Row],[number of trades]])-ABS(Table1[[#This Row],[company return]]))/100</f>
        <v>-0.37342697621349202</v>
      </c>
      <c r="K4495" s="7">
        <f>((Table1[[#This Row],[returns]]+(1-$Q$2)*Table1[[#This Row],[number of trades]])-ABS(Table1[[#This Row],[company return]]))/100</f>
        <v>-6.842697621349203E-2</v>
      </c>
      <c r="L4495" s="7">
        <f>((Table1[[#This Row],[returns]]+(1-$R$2)*Table1[[#This Row],[number of trades]])-ABS(Table1[[#This Row],[company return]]))/100</f>
        <v>0.23657302378650796</v>
      </c>
      <c r="M4495" s="7">
        <f>((Table1[[#This Row],[returns]]+(1-$S$2)*Table1[[#This Row],[number of trades]])-ABS(Table1[[#This Row],[company return]]))/100</f>
        <v>0.54157302378650773</v>
      </c>
      <c r="N4495" s="9">
        <f>Table1[[#This Row],[fastsma]]*Table1[[#This Row],[slowsma]]</f>
        <v>100</v>
      </c>
    </row>
    <row r="4496" spans="1:14" ht="15" hidden="1" customHeight="1" x14ac:dyDescent="0.3">
      <c r="A4496" s="1"/>
      <c r="I4496" s="7"/>
      <c r="J4496" s="7"/>
      <c r="K4496" s="7"/>
      <c r="L4496" s="7"/>
      <c r="M4496" s="7"/>
      <c r="N4496" s="9"/>
    </row>
    <row r="4497" spans="1:14" ht="15" customHeight="1" x14ac:dyDescent="0.3">
      <c r="A4497" s="1">
        <v>1517</v>
      </c>
      <c r="B4497">
        <v>2</v>
      </c>
      <c r="C4497">
        <v>50</v>
      </c>
      <c r="D4497" t="s">
        <v>122</v>
      </c>
      <c r="E4497" t="s">
        <v>25</v>
      </c>
      <c r="F4497">
        <v>151.04</v>
      </c>
      <c r="G4497">
        <v>144</v>
      </c>
      <c r="H4497">
        <v>375.13265950617517</v>
      </c>
      <c r="I4497" s="7">
        <f>((Table1[[#This Row],[returns]]+(1-$O$2)*Table1[[#This Row],[number of trades]])-ABS(Table1[[#This Row],[company return]]))/100</f>
        <v>-2.2409265950617518</v>
      </c>
      <c r="J4497" s="7">
        <f>((Table1[[#This Row],[returns]]+(1-$P$2)*Table1[[#This Row],[number of trades]])-ABS(Table1[[#This Row],[company return]]))/100</f>
        <v>-1.8809265950617517</v>
      </c>
      <c r="K4497" s="7">
        <f>((Table1[[#This Row],[returns]]+(1-$Q$2)*Table1[[#This Row],[number of trades]])-ABS(Table1[[#This Row],[company return]]))/100</f>
        <v>-1.5209265950617519</v>
      </c>
      <c r="L4497" s="7">
        <f>((Table1[[#This Row],[returns]]+(1-$R$2)*Table1[[#This Row],[number of trades]])-ABS(Table1[[#This Row],[company return]]))/100</f>
        <v>-1.160926595061752</v>
      </c>
      <c r="M4497" s="7">
        <f>((Table1[[#This Row],[returns]]+(1-$S$2)*Table1[[#This Row],[number of trades]])-ABS(Table1[[#This Row],[company return]]))/100</f>
        <v>-0.80092659506175212</v>
      </c>
      <c r="N4497" s="9">
        <f>Table1[[#This Row],[fastsma]]*Table1[[#This Row],[slowsma]]</f>
        <v>100</v>
      </c>
    </row>
    <row r="4498" spans="1:14" ht="15" customHeight="1" x14ac:dyDescent="0.3">
      <c r="A4498" s="1">
        <v>1518</v>
      </c>
      <c r="B4498">
        <v>2</v>
      </c>
      <c r="C4498">
        <v>50</v>
      </c>
      <c r="D4498" t="s">
        <v>122</v>
      </c>
      <c r="E4498" t="s">
        <v>26</v>
      </c>
      <c r="F4498">
        <v>131.16</v>
      </c>
      <c r="G4498">
        <v>144</v>
      </c>
      <c r="H4498">
        <v>627.81077032408211</v>
      </c>
      <c r="I4498" s="7">
        <f>((Table1[[#This Row],[returns]]+(1-$O$2)*Table1[[#This Row],[number of trades]])-ABS(Table1[[#This Row],[company return]]))/100</f>
        <v>-4.9665077032408211</v>
      </c>
      <c r="J4498" s="7">
        <f>((Table1[[#This Row],[returns]]+(1-$P$2)*Table1[[#This Row],[number of trades]])-ABS(Table1[[#This Row],[company return]]))/100</f>
        <v>-4.6065077032408217</v>
      </c>
      <c r="K4498" s="7">
        <f>((Table1[[#This Row],[returns]]+(1-$Q$2)*Table1[[#This Row],[number of trades]])-ABS(Table1[[#This Row],[company return]]))/100</f>
        <v>-4.2465077032408214</v>
      </c>
      <c r="L4498" s="7">
        <f>((Table1[[#This Row],[returns]]+(1-$R$2)*Table1[[#This Row],[number of trades]])-ABS(Table1[[#This Row],[company return]]))/100</f>
        <v>-3.8865077032408215</v>
      </c>
      <c r="M4498" s="7">
        <f>((Table1[[#This Row],[returns]]+(1-$S$2)*Table1[[#This Row],[number of trades]])-ABS(Table1[[#This Row],[company return]]))/100</f>
        <v>-3.5265077032408216</v>
      </c>
      <c r="N4498" s="9">
        <f>Table1[[#This Row],[fastsma]]*Table1[[#This Row],[slowsma]]</f>
        <v>100</v>
      </c>
    </row>
    <row r="4499" spans="1:14" ht="15" customHeight="1" x14ac:dyDescent="0.3">
      <c r="A4499" s="1">
        <v>1519</v>
      </c>
      <c r="B4499">
        <v>2</v>
      </c>
      <c r="C4499">
        <v>50</v>
      </c>
      <c r="D4499" t="s">
        <v>122</v>
      </c>
      <c r="E4499" t="s">
        <v>27</v>
      </c>
      <c r="F4499">
        <v>52.88</v>
      </c>
      <c r="G4499">
        <v>131</v>
      </c>
      <c r="H4499">
        <v>109.0502937520327</v>
      </c>
      <c r="I4499" s="7">
        <f>((Table1[[#This Row],[returns]]+(1-$O$2)*Table1[[#This Row],[number of trades]])-ABS(Table1[[#This Row],[company return]]))/100</f>
        <v>-0.56170293752032696</v>
      </c>
      <c r="J4499" s="7">
        <f>((Table1[[#This Row],[returns]]+(1-$P$2)*Table1[[#This Row],[number of trades]])-ABS(Table1[[#This Row],[company return]]))/100</f>
        <v>-0.23420293752032706</v>
      </c>
      <c r="K4499" s="7">
        <f>((Table1[[#This Row],[returns]]+(1-$Q$2)*Table1[[#This Row],[number of trades]])-ABS(Table1[[#This Row],[company return]]))/100</f>
        <v>9.329706247967294E-2</v>
      </c>
      <c r="L4499" s="7">
        <f>((Table1[[#This Row],[returns]]+(1-$R$2)*Table1[[#This Row],[number of trades]])-ABS(Table1[[#This Row],[company return]]))/100</f>
        <v>0.42079706247967297</v>
      </c>
      <c r="M4499" s="7">
        <f>((Table1[[#This Row],[returns]]+(1-$S$2)*Table1[[#This Row],[number of trades]])-ABS(Table1[[#This Row],[company return]]))/100</f>
        <v>0.74829706247967298</v>
      </c>
      <c r="N4499" s="9">
        <f>Table1[[#This Row],[fastsma]]*Table1[[#This Row],[slowsma]]</f>
        <v>100</v>
      </c>
    </row>
    <row r="4500" spans="1:14" ht="15" customHeight="1" x14ac:dyDescent="0.3">
      <c r="A4500" s="1">
        <v>1520</v>
      </c>
      <c r="B4500">
        <v>2</v>
      </c>
      <c r="C4500">
        <v>50</v>
      </c>
      <c r="D4500" t="s">
        <v>122</v>
      </c>
      <c r="E4500" t="s">
        <v>28</v>
      </c>
      <c r="F4500">
        <v>229.98</v>
      </c>
      <c r="G4500">
        <v>170</v>
      </c>
      <c r="H4500">
        <v>2515.6114664122601</v>
      </c>
      <c r="I4500" s="7">
        <f>((Table1[[#This Row],[returns]]+(1-$O$2)*Table1[[#This Row],[number of trades]])-ABS(Table1[[#This Row],[company return]]))/100</f>
        <v>-22.8563146641226</v>
      </c>
      <c r="J4500" s="7">
        <f>((Table1[[#This Row],[returns]]+(1-$P$2)*Table1[[#This Row],[number of trades]])-ABS(Table1[[#This Row],[company return]]))/100</f>
        <v>-22.431314664122603</v>
      </c>
      <c r="K4500" s="7">
        <f>((Table1[[#This Row],[returns]]+(1-$Q$2)*Table1[[#This Row],[number of trades]])-ABS(Table1[[#This Row],[company return]]))/100</f>
        <v>-22.006314664122602</v>
      </c>
      <c r="L4500" s="7">
        <f>((Table1[[#This Row],[returns]]+(1-$R$2)*Table1[[#This Row],[number of trades]])-ABS(Table1[[#This Row],[company return]]))/100</f>
        <v>-21.581314664122601</v>
      </c>
      <c r="M4500" s="7">
        <f>((Table1[[#This Row],[returns]]+(1-$S$2)*Table1[[#This Row],[number of trades]])-ABS(Table1[[#This Row],[company return]]))/100</f>
        <v>-21.156314664122601</v>
      </c>
      <c r="N4500" s="9">
        <f>Table1[[#This Row],[fastsma]]*Table1[[#This Row],[slowsma]]</f>
        <v>100</v>
      </c>
    </row>
    <row r="4501" spans="1:14" ht="15" customHeight="1" x14ac:dyDescent="0.3">
      <c r="A4501" s="1">
        <v>1521</v>
      </c>
      <c r="B4501">
        <v>2</v>
      </c>
      <c r="C4501">
        <v>50</v>
      </c>
      <c r="D4501" t="s">
        <v>122</v>
      </c>
      <c r="E4501" t="s">
        <v>29</v>
      </c>
      <c r="F4501">
        <v>98.88</v>
      </c>
      <c r="G4501">
        <v>145</v>
      </c>
      <c r="H4501">
        <v>43.590900791054658</v>
      </c>
      <c r="I4501" s="7">
        <f>((Table1[[#This Row],[returns]]+(1-$O$2)*Table1[[#This Row],[number of trades]])-ABS(Table1[[#This Row],[company return]]))/100</f>
        <v>0.55289099208945336</v>
      </c>
      <c r="J4501" s="7">
        <f>((Table1[[#This Row],[returns]]+(1-$P$2)*Table1[[#This Row],[number of trades]])-ABS(Table1[[#This Row],[company return]]))/100</f>
        <v>0.9153909920894534</v>
      </c>
      <c r="K4501" s="7">
        <f>((Table1[[#This Row],[returns]]+(1-$Q$2)*Table1[[#This Row],[number of trades]])-ABS(Table1[[#This Row],[company return]]))/100</f>
        <v>1.2778909920894534</v>
      </c>
      <c r="L4501" s="7">
        <f>((Table1[[#This Row],[returns]]+(1-$R$2)*Table1[[#This Row],[number of trades]])-ABS(Table1[[#This Row],[company return]]))/100</f>
        <v>1.6403909920894535</v>
      </c>
      <c r="M4501" s="7">
        <f>((Table1[[#This Row],[returns]]+(1-$S$2)*Table1[[#This Row],[number of trades]])-ABS(Table1[[#This Row],[company return]]))/100</f>
        <v>2.0028909920894535</v>
      </c>
      <c r="N4501" s="9">
        <f>Table1[[#This Row],[fastsma]]*Table1[[#This Row],[slowsma]]</f>
        <v>100</v>
      </c>
    </row>
    <row r="4502" spans="1:14" ht="15" customHeight="1" x14ac:dyDescent="0.3">
      <c r="A4502" s="1">
        <v>1522</v>
      </c>
      <c r="B4502">
        <v>2</v>
      </c>
      <c r="C4502">
        <v>50</v>
      </c>
      <c r="D4502" t="s">
        <v>122</v>
      </c>
      <c r="E4502" t="s">
        <v>30</v>
      </c>
      <c r="F4502">
        <v>125.54</v>
      </c>
      <c r="G4502">
        <v>128</v>
      </c>
      <c r="H4502">
        <v>372.71579826116391</v>
      </c>
      <c r="I4502" s="7">
        <f>((Table1[[#This Row],[returns]]+(1-$O$2)*Table1[[#This Row],[number of trades]])-ABS(Table1[[#This Row],[company return]]))/100</f>
        <v>-2.4717579826116389</v>
      </c>
      <c r="J4502" s="7">
        <f>((Table1[[#This Row],[returns]]+(1-$P$2)*Table1[[#This Row],[number of trades]])-ABS(Table1[[#This Row],[company return]]))/100</f>
        <v>-2.1517579826116391</v>
      </c>
      <c r="K4502" s="7">
        <f>((Table1[[#This Row],[returns]]+(1-$Q$2)*Table1[[#This Row],[number of trades]])-ABS(Table1[[#This Row],[company return]]))/100</f>
        <v>-1.8317579826116388</v>
      </c>
      <c r="L4502" s="7">
        <f>((Table1[[#This Row],[returns]]+(1-$R$2)*Table1[[#This Row],[number of trades]])-ABS(Table1[[#This Row],[company return]]))/100</f>
        <v>-1.511757982611639</v>
      </c>
      <c r="M4502" s="7">
        <f>((Table1[[#This Row],[returns]]+(1-$S$2)*Table1[[#This Row],[number of trades]])-ABS(Table1[[#This Row],[company return]]))/100</f>
        <v>-1.1917579826116389</v>
      </c>
      <c r="N4502" s="9">
        <f>Table1[[#This Row],[fastsma]]*Table1[[#This Row],[slowsma]]</f>
        <v>100</v>
      </c>
    </row>
    <row r="4503" spans="1:14" ht="15" customHeight="1" x14ac:dyDescent="0.3">
      <c r="A4503" s="1">
        <v>1523</v>
      </c>
      <c r="B4503">
        <v>2</v>
      </c>
      <c r="C4503">
        <v>50</v>
      </c>
      <c r="D4503" t="s">
        <v>122</v>
      </c>
      <c r="E4503" t="s">
        <v>31</v>
      </c>
      <c r="F4503">
        <v>33.590000000000003</v>
      </c>
      <c r="G4503">
        <v>158</v>
      </c>
      <c r="H4503">
        <v>236.35054748990379</v>
      </c>
      <c r="I4503" s="7">
        <f>((Table1[[#This Row],[returns]]+(1-$O$2)*Table1[[#This Row],[number of trades]])-ABS(Table1[[#This Row],[company return]]))/100</f>
        <v>-2.0276054748990378</v>
      </c>
      <c r="J4503" s="7">
        <f>((Table1[[#This Row],[returns]]+(1-$P$2)*Table1[[#This Row],[number of trades]])-ABS(Table1[[#This Row],[company return]]))/100</f>
        <v>-1.632605474899038</v>
      </c>
      <c r="K4503" s="7">
        <f>((Table1[[#This Row],[returns]]+(1-$Q$2)*Table1[[#This Row],[number of trades]])-ABS(Table1[[#This Row],[company return]]))/100</f>
        <v>-1.2376054748990379</v>
      </c>
      <c r="L4503" s="7">
        <f>((Table1[[#This Row],[returns]]+(1-$R$2)*Table1[[#This Row],[number of trades]])-ABS(Table1[[#This Row],[company return]]))/100</f>
        <v>-0.84260547489903781</v>
      </c>
      <c r="M4503" s="7">
        <f>((Table1[[#This Row],[returns]]+(1-$S$2)*Table1[[#This Row],[number of trades]])-ABS(Table1[[#This Row],[company return]]))/100</f>
        <v>-0.44760547489903785</v>
      </c>
      <c r="N4503" s="9">
        <f>Table1[[#This Row],[fastsma]]*Table1[[#This Row],[slowsma]]</f>
        <v>100</v>
      </c>
    </row>
    <row r="4504" spans="1:14" ht="15" customHeight="1" x14ac:dyDescent="0.3">
      <c r="A4504" s="1">
        <v>1524</v>
      </c>
      <c r="B4504">
        <v>2</v>
      </c>
      <c r="C4504">
        <v>50</v>
      </c>
      <c r="D4504" t="s">
        <v>122</v>
      </c>
      <c r="E4504" t="s">
        <v>32</v>
      </c>
      <c r="F4504">
        <v>275.45999999999998</v>
      </c>
      <c r="G4504">
        <v>127</v>
      </c>
      <c r="H4504">
        <v>1004.028201569567</v>
      </c>
      <c r="I4504" s="7">
        <f>((Table1[[#This Row],[returns]]+(1-$O$2)*Table1[[#This Row],[number of trades]])-ABS(Table1[[#This Row],[company return]]))/100</f>
        <v>-7.2856820156956701</v>
      </c>
      <c r="J4504" s="7">
        <f>((Table1[[#This Row],[returns]]+(1-$P$2)*Table1[[#This Row],[number of trades]])-ABS(Table1[[#This Row],[company return]]))/100</f>
        <v>-6.9681820156956702</v>
      </c>
      <c r="K4504" s="7">
        <f>((Table1[[#This Row],[returns]]+(1-$Q$2)*Table1[[#This Row],[number of trades]])-ABS(Table1[[#This Row],[company return]]))/100</f>
        <v>-6.6506820156956703</v>
      </c>
      <c r="L4504" s="7">
        <f>((Table1[[#This Row],[returns]]+(1-$R$2)*Table1[[#This Row],[number of trades]])-ABS(Table1[[#This Row],[company return]]))/100</f>
        <v>-6.3331820156956704</v>
      </c>
      <c r="M4504" s="7">
        <f>((Table1[[#This Row],[returns]]+(1-$S$2)*Table1[[#This Row],[number of trades]])-ABS(Table1[[#This Row],[company return]]))/100</f>
        <v>-6.0156820156956705</v>
      </c>
      <c r="N4504" s="9">
        <f>Table1[[#This Row],[fastsma]]*Table1[[#This Row],[slowsma]]</f>
        <v>100</v>
      </c>
    </row>
    <row r="4505" spans="1:14" ht="15" customHeight="1" x14ac:dyDescent="0.3">
      <c r="A4505" s="1">
        <v>1525</v>
      </c>
      <c r="B4505">
        <v>2</v>
      </c>
      <c r="C4505">
        <v>50</v>
      </c>
      <c r="D4505" t="s">
        <v>122</v>
      </c>
      <c r="E4505" t="s">
        <v>33</v>
      </c>
      <c r="F4505">
        <v>3.35</v>
      </c>
      <c r="G4505">
        <v>177</v>
      </c>
      <c r="H4505">
        <v>178.83290073766909</v>
      </c>
      <c r="I4505" s="7">
        <f>((Table1[[#This Row],[returns]]+(1-$O$2)*Table1[[#This Row],[number of trades]])-ABS(Table1[[#This Row],[company return]]))/100</f>
        <v>-1.754829007376691</v>
      </c>
      <c r="J4505" s="7">
        <f>((Table1[[#This Row],[returns]]+(1-$P$2)*Table1[[#This Row],[number of trades]])-ABS(Table1[[#This Row],[company return]]))/100</f>
        <v>-1.3123290073766909</v>
      </c>
      <c r="K4505" s="7">
        <f>((Table1[[#This Row],[returns]]+(1-$Q$2)*Table1[[#This Row],[number of trades]])-ABS(Table1[[#This Row],[company return]]))/100</f>
        <v>-0.869829007376691</v>
      </c>
      <c r="L4505" s="7">
        <f>((Table1[[#This Row],[returns]]+(1-$R$2)*Table1[[#This Row],[number of trades]])-ABS(Table1[[#This Row],[company return]]))/100</f>
        <v>-0.42732900737669099</v>
      </c>
      <c r="M4505" s="7">
        <f>((Table1[[#This Row],[returns]]+(1-$S$2)*Table1[[#This Row],[number of trades]])-ABS(Table1[[#This Row],[company return]]))/100</f>
        <v>1.5170992623309018E-2</v>
      </c>
      <c r="N4505" s="9">
        <f>Table1[[#This Row],[fastsma]]*Table1[[#This Row],[slowsma]]</f>
        <v>100</v>
      </c>
    </row>
    <row r="4506" spans="1:14" ht="15" customHeight="1" x14ac:dyDescent="0.3">
      <c r="A4506" s="1">
        <v>1526</v>
      </c>
      <c r="B4506">
        <v>2</v>
      </c>
      <c r="C4506">
        <v>50</v>
      </c>
      <c r="D4506" t="s">
        <v>122</v>
      </c>
      <c r="E4506" t="s">
        <v>34</v>
      </c>
      <c r="F4506">
        <v>-9.33</v>
      </c>
      <c r="G4506">
        <v>143</v>
      </c>
      <c r="H4506">
        <v>60.771285149240903</v>
      </c>
      <c r="I4506" s="7">
        <f>((Table1[[#This Row],[returns]]+(1-$O$2)*Table1[[#This Row],[number of trades]])-ABS(Table1[[#This Row],[company return]]))/100</f>
        <v>-0.70101285149240911</v>
      </c>
      <c r="J4506" s="7">
        <f>((Table1[[#This Row],[returns]]+(1-$P$2)*Table1[[#This Row],[number of trades]])-ABS(Table1[[#This Row],[company return]]))/100</f>
        <v>-0.34351285149240901</v>
      </c>
      <c r="K4506" s="7">
        <f>((Table1[[#This Row],[returns]]+(1-$Q$2)*Table1[[#This Row],[number of trades]])-ABS(Table1[[#This Row],[company return]]))/100</f>
        <v>1.3987148507590988E-2</v>
      </c>
      <c r="L4506" s="7">
        <f>((Table1[[#This Row],[returns]]+(1-$R$2)*Table1[[#This Row],[number of trades]])-ABS(Table1[[#This Row],[company return]]))/100</f>
        <v>0.37148714850759101</v>
      </c>
      <c r="M4506" s="7">
        <f>((Table1[[#This Row],[returns]]+(1-$S$2)*Table1[[#This Row],[number of trades]])-ABS(Table1[[#This Row],[company return]]))/100</f>
        <v>0.72898714850759094</v>
      </c>
      <c r="N4506" s="9">
        <f>Table1[[#This Row],[fastsma]]*Table1[[#This Row],[slowsma]]</f>
        <v>100</v>
      </c>
    </row>
    <row r="4507" spans="1:14" ht="15" customHeight="1" x14ac:dyDescent="0.3">
      <c r="A4507" s="1">
        <v>1527</v>
      </c>
      <c r="B4507">
        <v>2</v>
      </c>
      <c r="C4507">
        <v>50</v>
      </c>
      <c r="D4507" t="s">
        <v>122</v>
      </c>
      <c r="E4507" t="s">
        <v>35</v>
      </c>
      <c r="F4507">
        <v>8.5399999999999991</v>
      </c>
      <c r="G4507">
        <v>123</v>
      </c>
      <c r="H4507">
        <v>161.849110762343</v>
      </c>
      <c r="I4507" s="7">
        <f>((Table1[[#This Row],[returns]]+(1-$O$2)*Table1[[#This Row],[number of trades]])-ABS(Table1[[#This Row],[company return]]))/100</f>
        <v>-1.5330911076234301</v>
      </c>
      <c r="J4507" s="7">
        <f>((Table1[[#This Row],[returns]]+(1-$P$2)*Table1[[#This Row],[number of trades]])-ABS(Table1[[#This Row],[company return]]))/100</f>
        <v>-1.22559110762343</v>
      </c>
      <c r="K4507" s="7">
        <f>((Table1[[#This Row],[returns]]+(1-$Q$2)*Table1[[#This Row],[number of trades]])-ABS(Table1[[#This Row],[company return]]))/100</f>
        <v>-0.91809110762343016</v>
      </c>
      <c r="L4507" s="7">
        <f>((Table1[[#This Row],[returns]]+(1-$R$2)*Table1[[#This Row],[number of trades]])-ABS(Table1[[#This Row],[company return]]))/100</f>
        <v>-0.61059110762343005</v>
      </c>
      <c r="M4507" s="7">
        <f>((Table1[[#This Row],[returns]]+(1-$S$2)*Table1[[#This Row],[number of trades]])-ABS(Table1[[#This Row],[company return]]))/100</f>
        <v>-0.30309110762343011</v>
      </c>
      <c r="N4507" s="9">
        <f>Table1[[#This Row],[fastsma]]*Table1[[#This Row],[slowsma]]</f>
        <v>100</v>
      </c>
    </row>
    <row r="4508" spans="1:14" ht="15" customHeight="1" x14ac:dyDescent="0.3">
      <c r="A4508" s="1">
        <v>1528</v>
      </c>
      <c r="B4508">
        <v>2</v>
      </c>
      <c r="C4508">
        <v>50</v>
      </c>
      <c r="D4508" t="s">
        <v>122</v>
      </c>
      <c r="E4508" t="s">
        <v>36</v>
      </c>
      <c r="F4508">
        <v>106.82</v>
      </c>
      <c r="G4508">
        <v>139</v>
      </c>
      <c r="H4508">
        <v>293.82118953604169</v>
      </c>
      <c r="I4508" s="7">
        <f>((Table1[[#This Row],[returns]]+(1-$O$2)*Table1[[#This Row],[number of trades]])-ABS(Table1[[#This Row],[company return]]))/100</f>
        <v>-1.870011895360417</v>
      </c>
      <c r="J4508" s="7">
        <f>((Table1[[#This Row],[returns]]+(1-$P$2)*Table1[[#This Row],[number of trades]])-ABS(Table1[[#This Row],[company return]]))/100</f>
        <v>-1.5225118953604169</v>
      </c>
      <c r="K4508" s="7">
        <f>((Table1[[#This Row],[returns]]+(1-$Q$2)*Table1[[#This Row],[number of trades]])-ABS(Table1[[#This Row],[company return]]))/100</f>
        <v>-1.1750118953604169</v>
      </c>
      <c r="L4508" s="7">
        <f>((Table1[[#This Row],[returns]]+(1-$R$2)*Table1[[#This Row],[number of trades]])-ABS(Table1[[#This Row],[company return]]))/100</f>
        <v>-0.82751189536041692</v>
      </c>
      <c r="M4508" s="7">
        <f>((Table1[[#This Row],[returns]]+(1-$S$2)*Table1[[#This Row],[number of trades]])-ABS(Table1[[#This Row],[company return]]))/100</f>
        <v>-0.48001189536041694</v>
      </c>
      <c r="N4508" s="9">
        <f>Table1[[#This Row],[fastsma]]*Table1[[#This Row],[slowsma]]</f>
        <v>100</v>
      </c>
    </row>
    <row r="4509" spans="1:14" ht="15" customHeight="1" x14ac:dyDescent="0.3">
      <c r="A4509" s="1">
        <v>1529</v>
      </c>
      <c r="B4509">
        <v>2</v>
      </c>
      <c r="C4509">
        <v>50</v>
      </c>
      <c r="D4509" t="s">
        <v>122</v>
      </c>
      <c r="E4509" t="s">
        <v>37</v>
      </c>
      <c r="F4509">
        <v>214.29</v>
      </c>
      <c r="G4509">
        <v>132</v>
      </c>
      <c r="H4509">
        <v>144.38902968511539</v>
      </c>
      <c r="I4509" s="7">
        <f>((Table1[[#This Row],[returns]]+(1-$O$2)*Table1[[#This Row],[number of trades]])-ABS(Table1[[#This Row],[company return]]))/100</f>
        <v>0.69900970314884603</v>
      </c>
      <c r="J4509" s="7">
        <f>((Table1[[#This Row],[returns]]+(1-$P$2)*Table1[[#This Row],[number of trades]])-ABS(Table1[[#This Row],[company return]]))/100</f>
        <v>1.0290097031488461</v>
      </c>
      <c r="K4509" s="7">
        <f>((Table1[[#This Row],[returns]]+(1-$Q$2)*Table1[[#This Row],[number of trades]])-ABS(Table1[[#This Row],[company return]]))/100</f>
        <v>1.3590097031488457</v>
      </c>
      <c r="L4509" s="7">
        <f>((Table1[[#This Row],[returns]]+(1-$R$2)*Table1[[#This Row],[number of trades]])-ABS(Table1[[#This Row],[company return]]))/100</f>
        <v>1.6890097031488458</v>
      </c>
      <c r="M4509" s="7">
        <f>((Table1[[#This Row],[returns]]+(1-$S$2)*Table1[[#This Row],[number of trades]])-ABS(Table1[[#This Row],[company return]]))/100</f>
        <v>2.0190097031488459</v>
      </c>
      <c r="N4509" s="9">
        <f>Table1[[#This Row],[fastsma]]*Table1[[#This Row],[slowsma]]</f>
        <v>100</v>
      </c>
    </row>
    <row r="4510" spans="1:14" ht="15" customHeight="1" x14ac:dyDescent="0.3">
      <c r="A4510" s="1">
        <v>1530</v>
      </c>
      <c r="B4510">
        <v>2</v>
      </c>
      <c r="C4510">
        <v>50</v>
      </c>
      <c r="D4510" t="s">
        <v>122</v>
      </c>
      <c r="E4510" t="s">
        <v>38</v>
      </c>
      <c r="F4510">
        <v>85.5</v>
      </c>
      <c r="G4510">
        <v>147</v>
      </c>
      <c r="H4510">
        <v>207.33828637700009</v>
      </c>
      <c r="I4510" s="7">
        <f>((Table1[[#This Row],[returns]]+(1-$O$2)*Table1[[#This Row],[number of trades]])-ABS(Table1[[#This Row],[company return]]))/100</f>
        <v>-1.2183828637700009</v>
      </c>
      <c r="J4510" s="7">
        <f>((Table1[[#This Row],[returns]]+(1-$P$2)*Table1[[#This Row],[number of trades]])-ABS(Table1[[#This Row],[company return]]))/100</f>
        <v>-0.85088286377000089</v>
      </c>
      <c r="K4510" s="7">
        <f>((Table1[[#This Row],[returns]]+(1-$Q$2)*Table1[[#This Row],[number of trades]])-ABS(Table1[[#This Row],[company return]]))/100</f>
        <v>-0.48338286377000089</v>
      </c>
      <c r="L4510" s="7">
        <f>((Table1[[#This Row],[returns]]+(1-$R$2)*Table1[[#This Row],[number of trades]])-ABS(Table1[[#This Row],[company return]]))/100</f>
        <v>-0.11588286377000089</v>
      </c>
      <c r="M4510" s="7">
        <f>((Table1[[#This Row],[returns]]+(1-$S$2)*Table1[[#This Row],[number of trades]])-ABS(Table1[[#This Row],[company return]]))/100</f>
        <v>0.25161713622999909</v>
      </c>
      <c r="N4510" s="9">
        <f>Table1[[#This Row],[fastsma]]*Table1[[#This Row],[slowsma]]</f>
        <v>100</v>
      </c>
    </row>
    <row r="4511" spans="1:14" ht="15" customHeight="1" x14ac:dyDescent="0.3">
      <c r="A4511" s="1">
        <v>1531</v>
      </c>
      <c r="B4511">
        <v>2</v>
      </c>
      <c r="C4511">
        <v>50</v>
      </c>
      <c r="D4511" t="s">
        <v>122</v>
      </c>
      <c r="E4511" t="s">
        <v>39</v>
      </c>
      <c r="F4511">
        <v>133.08000000000001</v>
      </c>
      <c r="G4511">
        <v>123</v>
      </c>
      <c r="H4511">
        <v>414.55893073863223</v>
      </c>
      <c r="I4511" s="7">
        <f>((Table1[[#This Row],[returns]]+(1-$O$2)*Table1[[#This Row],[number of trades]])-ABS(Table1[[#This Row],[company return]]))/100</f>
        <v>-2.8147893073863224</v>
      </c>
      <c r="J4511" s="7">
        <f>((Table1[[#This Row],[returns]]+(1-$P$2)*Table1[[#This Row],[number of trades]])-ABS(Table1[[#This Row],[company return]]))/100</f>
        <v>-2.5072893073863223</v>
      </c>
      <c r="K4511" s="7">
        <f>((Table1[[#This Row],[returns]]+(1-$Q$2)*Table1[[#This Row],[number of trades]])-ABS(Table1[[#This Row],[company return]]))/100</f>
        <v>-2.1997893073863222</v>
      </c>
      <c r="L4511" s="7">
        <f>((Table1[[#This Row],[returns]]+(1-$R$2)*Table1[[#This Row],[number of trades]])-ABS(Table1[[#This Row],[company return]]))/100</f>
        <v>-1.8922893073863221</v>
      </c>
      <c r="M4511" s="7">
        <f>((Table1[[#This Row],[returns]]+(1-$S$2)*Table1[[#This Row],[number of trades]])-ABS(Table1[[#This Row],[company return]]))/100</f>
        <v>-1.584789307386322</v>
      </c>
      <c r="N4511" s="9">
        <f>Table1[[#This Row],[fastsma]]*Table1[[#This Row],[slowsma]]</f>
        <v>100</v>
      </c>
    </row>
    <row r="4512" spans="1:14" ht="15" customHeight="1" x14ac:dyDescent="0.3">
      <c r="A4512" s="1">
        <v>1532</v>
      </c>
      <c r="B4512">
        <v>2</v>
      </c>
      <c r="C4512">
        <v>50</v>
      </c>
      <c r="D4512" t="s">
        <v>122</v>
      </c>
      <c r="E4512" t="s">
        <v>40</v>
      </c>
      <c r="F4512">
        <v>70.55</v>
      </c>
      <c r="G4512">
        <v>134</v>
      </c>
      <c r="H4512">
        <v>63.856114196934101</v>
      </c>
      <c r="I4512" s="7">
        <f>((Table1[[#This Row],[returns]]+(1-$O$2)*Table1[[#This Row],[number of trades]])-ABS(Table1[[#This Row],[company return]]))/100</f>
        <v>6.6938858030658965E-2</v>
      </c>
      <c r="J4512" s="7">
        <f>((Table1[[#This Row],[returns]]+(1-$P$2)*Table1[[#This Row],[number of trades]])-ABS(Table1[[#This Row],[company return]]))/100</f>
        <v>0.40193885803065899</v>
      </c>
      <c r="K4512" s="7">
        <f>((Table1[[#This Row],[returns]]+(1-$Q$2)*Table1[[#This Row],[number of trades]])-ABS(Table1[[#This Row],[company return]]))/100</f>
        <v>0.73693885803065906</v>
      </c>
      <c r="L4512" s="7">
        <f>((Table1[[#This Row],[returns]]+(1-$R$2)*Table1[[#This Row],[number of trades]])-ABS(Table1[[#This Row],[company return]]))/100</f>
        <v>1.071938858030659</v>
      </c>
      <c r="M4512" s="7">
        <f>((Table1[[#This Row],[returns]]+(1-$S$2)*Table1[[#This Row],[number of trades]])-ABS(Table1[[#This Row],[company return]]))/100</f>
        <v>1.4069388580306592</v>
      </c>
      <c r="N4512" s="9">
        <f>Table1[[#This Row],[fastsma]]*Table1[[#This Row],[slowsma]]</f>
        <v>100</v>
      </c>
    </row>
    <row r="4513" spans="1:14" ht="15" customHeight="1" x14ac:dyDescent="0.3">
      <c r="A4513" s="1">
        <v>1533</v>
      </c>
      <c r="B4513">
        <v>2</v>
      </c>
      <c r="C4513">
        <v>50</v>
      </c>
      <c r="D4513" t="s">
        <v>122</v>
      </c>
      <c r="E4513" t="s">
        <v>41</v>
      </c>
      <c r="F4513">
        <v>49.89</v>
      </c>
      <c r="G4513">
        <v>143</v>
      </c>
      <c r="H4513">
        <v>73.650512575020429</v>
      </c>
      <c r="I4513" s="7">
        <f>((Table1[[#This Row],[returns]]+(1-$O$2)*Table1[[#This Row],[number of trades]])-ABS(Table1[[#This Row],[company return]]))/100</f>
        <v>-0.23760512575020429</v>
      </c>
      <c r="J4513" s="7">
        <f>((Table1[[#This Row],[returns]]+(1-$P$2)*Table1[[#This Row],[number of trades]])-ABS(Table1[[#This Row],[company return]]))/100</f>
        <v>0.11989487424979572</v>
      </c>
      <c r="K4513" s="7">
        <f>((Table1[[#This Row],[returns]]+(1-$Q$2)*Table1[[#This Row],[number of trades]])-ABS(Table1[[#This Row],[company return]]))/100</f>
        <v>0.47739487424979571</v>
      </c>
      <c r="L4513" s="7">
        <f>((Table1[[#This Row],[returns]]+(1-$R$2)*Table1[[#This Row],[number of trades]])-ABS(Table1[[#This Row],[company return]]))/100</f>
        <v>0.83489487424979558</v>
      </c>
      <c r="M4513" s="7">
        <f>((Table1[[#This Row],[returns]]+(1-$S$2)*Table1[[#This Row],[number of trades]])-ABS(Table1[[#This Row],[company return]]))/100</f>
        <v>1.1923948742497956</v>
      </c>
      <c r="N4513" s="9">
        <f>Table1[[#This Row],[fastsma]]*Table1[[#This Row],[slowsma]]</f>
        <v>100</v>
      </c>
    </row>
    <row r="4514" spans="1:14" ht="15" customHeight="1" x14ac:dyDescent="0.3">
      <c r="A4514" s="1">
        <v>1534</v>
      </c>
      <c r="B4514">
        <v>2</v>
      </c>
      <c r="C4514">
        <v>50</v>
      </c>
      <c r="D4514" t="s">
        <v>122</v>
      </c>
      <c r="E4514" t="s">
        <v>42</v>
      </c>
      <c r="F4514">
        <v>209.55</v>
      </c>
      <c r="G4514">
        <v>125</v>
      </c>
      <c r="H4514">
        <v>-13.859852217302221</v>
      </c>
      <c r="I4514" s="7">
        <f>((Table1[[#This Row],[returns]]+(1-$O$2)*Table1[[#This Row],[number of trades]])-ABS(Table1[[#This Row],[company return]]))/100</f>
        <v>1.9569014778269778</v>
      </c>
      <c r="J4514" s="7">
        <f>((Table1[[#This Row],[returns]]+(1-$P$2)*Table1[[#This Row],[number of trades]])-ABS(Table1[[#This Row],[company return]]))/100</f>
        <v>2.2694014778269778</v>
      </c>
      <c r="K4514" s="7">
        <f>((Table1[[#This Row],[returns]]+(1-$Q$2)*Table1[[#This Row],[number of trades]])-ABS(Table1[[#This Row],[company return]]))/100</f>
        <v>2.5819014778269782</v>
      </c>
      <c r="L4514" s="7">
        <f>((Table1[[#This Row],[returns]]+(1-$R$2)*Table1[[#This Row],[number of trades]])-ABS(Table1[[#This Row],[company return]]))/100</f>
        <v>2.8944014778269782</v>
      </c>
      <c r="M4514" s="7">
        <f>((Table1[[#This Row],[returns]]+(1-$S$2)*Table1[[#This Row],[number of trades]])-ABS(Table1[[#This Row],[company return]]))/100</f>
        <v>3.2069014778269782</v>
      </c>
      <c r="N4514" s="9">
        <f>Table1[[#This Row],[fastsma]]*Table1[[#This Row],[slowsma]]</f>
        <v>100</v>
      </c>
    </row>
    <row r="4515" spans="1:14" ht="15" customHeight="1" x14ac:dyDescent="0.3">
      <c r="A4515" s="1">
        <v>1535</v>
      </c>
      <c r="B4515">
        <v>2</v>
      </c>
      <c r="C4515">
        <v>50</v>
      </c>
      <c r="D4515" t="s">
        <v>122</v>
      </c>
      <c r="E4515" t="s">
        <v>43</v>
      </c>
      <c r="F4515">
        <v>134.38999999999999</v>
      </c>
      <c r="G4515">
        <v>152</v>
      </c>
      <c r="H4515">
        <v>388.35659978514502</v>
      </c>
      <c r="I4515" s="7">
        <f>((Table1[[#This Row],[returns]]+(1-$O$2)*Table1[[#This Row],[number of trades]])-ABS(Table1[[#This Row],[company return]]))/100</f>
        <v>-2.5396659978514502</v>
      </c>
      <c r="J4515" s="7">
        <f>((Table1[[#This Row],[returns]]+(1-$P$2)*Table1[[#This Row],[number of trades]])-ABS(Table1[[#This Row],[company return]]))/100</f>
        <v>-2.1596659978514503</v>
      </c>
      <c r="K4515" s="7">
        <f>((Table1[[#This Row],[returns]]+(1-$Q$2)*Table1[[#This Row],[number of trades]])-ABS(Table1[[#This Row],[company return]]))/100</f>
        <v>-1.7796659978514504</v>
      </c>
      <c r="L4515" s="7">
        <f>((Table1[[#This Row],[returns]]+(1-$R$2)*Table1[[#This Row],[number of trades]])-ABS(Table1[[#This Row],[company return]]))/100</f>
        <v>-1.3996659978514503</v>
      </c>
      <c r="M4515" s="7">
        <f>((Table1[[#This Row],[returns]]+(1-$S$2)*Table1[[#This Row],[number of trades]])-ABS(Table1[[#This Row],[company return]]))/100</f>
        <v>-1.0196659978514504</v>
      </c>
      <c r="N4515" s="9">
        <f>Table1[[#This Row],[fastsma]]*Table1[[#This Row],[slowsma]]</f>
        <v>100</v>
      </c>
    </row>
    <row r="4516" spans="1:14" ht="15" customHeight="1" x14ac:dyDescent="0.3">
      <c r="A4516" s="1">
        <v>1536</v>
      </c>
      <c r="B4516">
        <v>2</v>
      </c>
      <c r="C4516">
        <v>50</v>
      </c>
      <c r="D4516" t="s">
        <v>122</v>
      </c>
      <c r="E4516" t="s">
        <v>44</v>
      </c>
      <c r="F4516">
        <v>48.04</v>
      </c>
      <c r="G4516">
        <v>149</v>
      </c>
      <c r="H4516">
        <v>220.1841755424409</v>
      </c>
      <c r="I4516" s="7">
        <f>((Table1[[#This Row],[returns]]+(1-$O$2)*Table1[[#This Row],[number of trades]])-ABS(Table1[[#This Row],[company return]]))/100</f>
        <v>-1.721441755424409</v>
      </c>
      <c r="J4516" s="7">
        <f>((Table1[[#This Row],[returns]]+(1-$P$2)*Table1[[#This Row],[number of trades]])-ABS(Table1[[#This Row],[company return]]))/100</f>
        <v>-1.348941755424409</v>
      </c>
      <c r="K4516" s="7">
        <f>((Table1[[#This Row],[returns]]+(1-$Q$2)*Table1[[#This Row],[number of trades]])-ABS(Table1[[#This Row],[company return]]))/100</f>
        <v>-0.97644175542440903</v>
      </c>
      <c r="L4516" s="7">
        <f>((Table1[[#This Row],[returns]]+(1-$R$2)*Table1[[#This Row],[number of trades]])-ABS(Table1[[#This Row],[company return]]))/100</f>
        <v>-0.60394175542440909</v>
      </c>
      <c r="M4516" s="7">
        <f>((Table1[[#This Row],[returns]]+(1-$S$2)*Table1[[#This Row],[number of trades]])-ABS(Table1[[#This Row],[company return]]))/100</f>
        <v>-0.23144175542440906</v>
      </c>
      <c r="N4516" s="9">
        <f>Table1[[#This Row],[fastsma]]*Table1[[#This Row],[slowsma]]</f>
        <v>100</v>
      </c>
    </row>
    <row r="4517" spans="1:14" ht="15" customHeight="1" x14ac:dyDescent="0.3">
      <c r="A4517" s="1">
        <v>1537</v>
      </c>
      <c r="B4517">
        <v>2</v>
      </c>
      <c r="C4517">
        <v>50</v>
      </c>
      <c r="D4517" t="s">
        <v>122</v>
      </c>
      <c r="E4517" t="s">
        <v>45</v>
      </c>
      <c r="F4517">
        <v>247.61</v>
      </c>
      <c r="G4517">
        <v>122</v>
      </c>
      <c r="H4517">
        <v>1149.321826625094</v>
      </c>
      <c r="I4517" s="7">
        <f>((Table1[[#This Row],[returns]]+(1-$O$2)*Table1[[#This Row],[number of trades]])-ABS(Table1[[#This Row],[company return]]))/100</f>
        <v>-9.0171182662509395</v>
      </c>
      <c r="J4517" s="7">
        <f>((Table1[[#This Row],[returns]]+(1-$P$2)*Table1[[#This Row],[number of trades]])-ABS(Table1[[#This Row],[company return]]))/100</f>
        <v>-8.7121182662509398</v>
      </c>
      <c r="K4517" s="7">
        <f>((Table1[[#This Row],[returns]]+(1-$Q$2)*Table1[[#This Row],[number of trades]])-ABS(Table1[[#This Row],[company return]]))/100</f>
        <v>-8.4071182662509401</v>
      </c>
      <c r="L4517" s="7">
        <f>((Table1[[#This Row],[returns]]+(1-$R$2)*Table1[[#This Row],[number of trades]])-ABS(Table1[[#This Row],[company return]]))/100</f>
        <v>-8.1021182662509403</v>
      </c>
      <c r="M4517" s="7">
        <f>((Table1[[#This Row],[returns]]+(1-$S$2)*Table1[[#This Row],[number of trades]])-ABS(Table1[[#This Row],[company return]]))/100</f>
        <v>-7.7971182662509397</v>
      </c>
      <c r="N4517" s="9">
        <f>Table1[[#This Row],[fastsma]]*Table1[[#This Row],[slowsma]]</f>
        <v>100</v>
      </c>
    </row>
    <row r="4518" spans="1:14" ht="15" customHeight="1" x14ac:dyDescent="0.3">
      <c r="A4518" s="1">
        <v>1538</v>
      </c>
      <c r="B4518">
        <v>2</v>
      </c>
      <c r="C4518">
        <v>50</v>
      </c>
      <c r="D4518" t="s">
        <v>122</v>
      </c>
      <c r="E4518" t="s">
        <v>46</v>
      </c>
      <c r="F4518">
        <v>99.55</v>
      </c>
      <c r="G4518">
        <v>136</v>
      </c>
      <c r="H4518">
        <v>149.7541733331658</v>
      </c>
      <c r="I4518" s="7">
        <f>((Table1[[#This Row],[returns]]+(1-$O$2)*Table1[[#This Row],[number of trades]])-ABS(Table1[[#This Row],[company return]]))/100</f>
        <v>-0.50204173333165802</v>
      </c>
      <c r="J4518" s="7">
        <f>((Table1[[#This Row],[returns]]+(1-$P$2)*Table1[[#This Row],[number of trades]])-ABS(Table1[[#This Row],[company return]]))/100</f>
        <v>-0.16204173333165783</v>
      </c>
      <c r="K4518" s="7">
        <f>((Table1[[#This Row],[returns]]+(1-$Q$2)*Table1[[#This Row],[number of trades]])-ABS(Table1[[#This Row],[company return]]))/100</f>
        <v>0.17795826666834216</v>
      </c>
      <c r="L4518" s="7">
        <f>((Table1[[#This Row],[returns]]+(1-$R$2)*Table1[[#This Row],[number of trades]])-ABS(Table1[[#This Row],[company return]]))/100</f>
        <v>0.51795826666834222</v>
      </c>
      <c r="M4518" s="7">
        <f>((Table1[[#This Row],[returns]]+(1-$S$2)*Table1[[#This Row],[number of trades]])-ABS(Table1[[#This Row],[company return]]))/100</f>
        <v>0.85795826666834218</v>
      </c>
      <c r="N4518" s="9">
        <f>Table1[[#This Row],[fastsma]]*Table1[[#This Row],[slowsma]]</f>
        <v>100</v>
      </c>
    </row>
    <row r="4519" spans="1:14" ht="15" customHeight="1" x14ac:dyDescent="0.3">
      <c r="A4519" s="1">
        <v>1539</v>
      </c>
      <c r="B4519">
        <v>2</v>
      </c>
      <c r="C4519">
        <v>50</v>
      </c>
      <c r="D4519" t="s">
        <v>122</v>
      </c>
      <c r="E4519" t="s">
        <v>47</v>
      </c>
      <c r="F4519">
        <v>71.3</v>
      </c>
      <c r="G4519">
        <v>146</v>
      </c>
      <c r="H4519">
        <v>64.683826803917881</v>
      </c>
      <c r="I4519" s="7">
        <f>((Table1[[#This Row],[returns]]+(1-$O$2)*Table1[[#This Row],[number of trades]])-ABS(Table1[[#This Row],[company return]]))/100</f>
        <v>6.616173196082116E-2</v>
      </c>
      <c r="J4519" s="7">
        <f>((Table1[[#This Row],[returns]]+(1-$P$2)*Table1[[#This Row],[number of trades]])-ABS(Table1[[#This Row],[company return]]))/100</f>
        <v>0.43116173196082114</v>
      </c>
      <c r="K4519" s="7">
        <f>((Table1[[#This Row],[returns]]+(1-$Q$2)*Table1[[#This Row],[number of trades]])-ABS(Table1[[#This Row],[company return]]))/100</f>
        <v>0.7961617319608213</v>
      </c>
      <c r="L4519" s="7">
        <f>((Table1[[#This Row],[returns]]+(1-$R$2)*Table1[[#This Row],[number of trades]])-ABS(Table1[[#This Row],[company return]]))/100</f>
        <v>1.1611617319608214</v>
      </c>
      <c r="M4519" s="7">
        <f>((Table1[[#This Row],[returns]]+(1-$S$2)*Table1[[#This Row],[number of trades]])-ABS(Table1[[#This Row],[company return]]))/100</f>
        <v>1.5261617319608212</v>
      </c>
      <c r="N4519" s="9">
        <f>Table1[[#This Row],[fastsma]]*Table1[[#This Row],[slowsma]]</f>
        <v>100</v>
      </c>
    </row>
    <row r="4520" spans="1:14" ht="15" customHeight="1" x14ac:dyDescent="0.3">
      <c r="A4520" s="1">
        <v>1540</v>
      </c>
      <c r="B4520">
        <v>2</v>
      </c>
      <c r="C4520">
        <v>50</v>
      </c>
      <c r="D4520" t="s">
        <v>122</v>
      </c>
      <c r="E4520" t="s">
        <v>48</v>
      </c>
      <c r="F4520">
        <v>665.49</v>
      </c>
      <c r="G4520">
        <v>128</v>
      </c>
      <c r="H4520">
        <v>4822.1343947640644</v>
      </c>
      <c r="I4520" s="7">
        <f>((Table1[[#This Row],[returns]]+(1-$O$2)*Table1[[#This Row],[number of trades]])-ABS(Table1[[#This Row],[company return]]))/100</f>
        <v>-41.566443947640643</v>
      </c>
      <c r="J4520" s="7">
        <f>((Table1[[#This Row],[returns]]+(1-$P$2)*Table1[[#This Row],[number of trades]])-ABS(Table1[[#This Row],[company return]]))/100</f>
        <v>-41.246443947640643</v>
      </c>
      <c r="K4520" s="7">
        <f>((Table1[[#This Row],[returns]]+(1-$Q$2)*Table1[[#This Row],[number of trades]])-ABS(Table1[[#This Row],[company return]]))/100</f>
        <v>-40.926443947640649</v>
      </c>
      <c r="L4520" s="7">
        <f>((Table1[[#This Row],[returns]]+(1-$R$2)*Table1[[#This Row],[number of trades]])-ABS(Table1[[#This Row],[company return]]))/100</f>
        <v>-40.606443947640649</v>
      </c>
      <c r="M4520" s="7">
        <f>((Table1[[#This Row],[returns]]+(1-$S$2)*Table1[[#This Row],[number of trades]])-ABS(Table1[[#This Row],[company return]]))/100</f>
        <v>-40.286443947640649</v>
      </c>
      <c r="N4520" s="9">
        <f>Table1[[#This Row],[fastsma]]*Table1[[#This Row],[slowsma]]</f>
        <v>100</v>
      </c>
    </row>
    <row r="4521" spans="1:14" ht="15" customHeight="1" x14ac:dyDescent="0.3">
      <c r="A4521" s="1">
        <v>1541</v>
      </c>
      <c r="B4521">
        <v>2</v>
      </c>
      <c r="C4521">
        <v>50</v>
      </c>
      <c r="D4521" t="s">
        <v>122</v>
      </c>
      <c r="E4521" t="s">
        <v>49</v>
      </c>
      <c r="F4521">
        <v>109.34</v>
      </c>
      <c r="G4521">
        <v>141</v>
      </c>
      <c r="H4521">
        <v>709.30767352764428</v>
      </c>
      <c r="I4521" s="7">
        <f>((Table1[[#This Row],[returns]]+(1-$O$2)*Table1[[#This Row],[number of trades]])-ABS(Table1[[#This Row],[company return]]))/100</f>
        <v>-5.9996767352764424</v>
      </c>
      <c r="J4521" s="7">
        <f>((Table1[[#This Row],[returns]]+(1-$P$2)*Table1[[#This Row],[number of trades]])-ABS(Table1[[#This Row],[company return]]))/100</f>
        <v>-5.6471767352764424</v>
      </c>
      <c r="K4521" s="7">
        <f>((Table1[[#This Row],[returns]]+(1-$Q$2)*Table1[[#This Row],[number of trades]])-ABS(Table1[[#This Row],[company return]]))/100</f>
        <v>-5.2946767352764423</v>
      </c>
      <c r="L4521" s="7">
        <f>((Table1[[#This Row],[returns]]+(1-$R$2)*Table1[[#This Row],[number of trades]])-ABS(Table1[[#This Row],[company return]]))/100</f>
        <v>-4.9421767352764423</v>
      </c>
      <c r="M4521" s="7">
        <f>((Table1[[#This Row],[returns]]+(1-$S$2)*Table1[[#This Row],[number of trades]])-ABS(Table1[[#This Row],[company return]]))/100</f>
        <v>-4.5896767352764423</v>
      </c>
      <c r="N4521" s="9">
        <f>Table1[[#This Row],[fastsma]]*Table1[[#This Row],[slowsma]]</f>
        <v>100</v>
      </c>
    </row>
    <row r="4522" spans="1:14" ht="15" customHeight="1" x14ac:dyDescent="0.3">
      <c r="A4522" s="1">
        <v>1543</v>
      </c>
      <c r="B4522">
        <v>2</v>
      </c>
      <c r="C4522">
        <v>50</v>
      </c>
      <c r="D4522" t="s">
        <v>122</v>
      </c>
      <c r="E4522" t="s">
        <v>51</v>
      </c>
      <c r="F4522">
        <v>116.43</v>
      </c>
      <c r="G4522">
        <v>132</v>
      </c>
      <c r="H4522">
        <v>356.35681263196221</v>
      </c>
      <c r="I4522" s="7">
        <f>((Table1[[#This Row],[returns]]+(1-$O$2)*Table1[[#This Row],[number of trades]])-ABS(Table1[[#This Row],[company return]]))/100</f>
        <v>-2.3992681263196221</v>
      </c>
      <c r="J4522" s="7">
        <f>((Table1[[#This Row],[returns]]+(1-$P$2)*Table1[[#This Row],[number of trades]])-ABS(Table1[[#This Row],[company return]]))/100</f>
        <v>-2.069268126319622</v>
      </c>
      <c r="K4522" s="7">
        <f>((Table1[[#This Row],[returns]]+(1-$Q$2)*Table1[[#This Row],[number of trades]])-ABS(Table1[[#This Row],[company return]]))/100</f>
        <v>-1.7392681263196221</v>
      </c>
      <c r="L4522" s="7">
        <f>((Table1[[#This Row],[returns]]+(1-$R$2)*Table1[[#This Row],[number of trades]])-ABS(Table1[[#This Row],[company return]]))/100</f>
        <v>-1.4092681263196221</v>
      </c>
      <c r="M4522" s="7">
        <f>((Table1[[#This Row],[returns]]+(1-$S$2)*Table1[[#This Row],[number of trades]])-ABS(Table1[[#This Row],[company return]]))/100</f>
        <v>-1.079268126319622</v>
      </c>
      <c r="N4522" s="9">
        <f>Table1[[#This Row],[fastsma]]*Table1[[#This Row],[slowsma]]</f>
        <v>100</v>
      </c>
    </row>
    <row r="4523" spans="1:14" ht="15" customHeight="1" x14ac:dyDescent="0.3">
      <c r="A4523" s="1">
        <v>1544</v>
      </c>
      <c r="B4523">
        <v>2</v>
      </c>
      <c r="C4523">
        <v>50</v>
      </c>
      <c r="D4523" t="s">
        <v>122</v>
      </c>
      <c r="E4523" t="s">
        <v>52</v>
      </c>
      <c r="F4523">
        <v>47.91</v>
      </c>
      <c r="G4523">
        <v>150</v>
      </c>
      <c r="H4523">
        <v>7.6900227556287684</v>
      </c>
      <c r="I4523" s="7">
        <f>((Table1[[#This Row],[returns]]+(1-$O$2)*Table1[[#This Row],[number of trades]])-ABS(Table1[[#This Row],[company return]]))/100</f>
        <v>0.4021997724437123</v>
      </c>
      <c r="J4523" s="7">
        <f>((Table1[[#This Row],[returns]]+(1-$P$2)*Table1[[#This Row],[number of trades]])-ABS(Table1[[#This Row],[company return]]))/100</f>
        <v>0.77719977244371219</v>
      </c>
      <c r="K4523" s="7">
        <f>((Table1[[#This Row],[returns]]+(1-$Q$2)*Table1[[#This Row],[number of trades]])-ABS(Table1[[#This Row],[company return]]))/100</f>
        <v>1.1521997724437123</v>
      </c>
      <c r="L4523" s="7">
        <f>((Table1[[#This Row],[returns]]+(1-$R$2)*Table1[[#This Row],[number of trades]])-ABS(Table1[[#This Row],[company return]]))/100</f>
        <v>1.5271997724437123</v>
      </c>
      <c r="M4523" s="7">
        <f>((Table1[[#This Row],[returns]]+(1-$S$2)*Table1[[#This Row],[number of trades]])-ABS(Table1[[#This Row],[company return]]))/100</f>
        <v>1.9021997724437123</v>
      </c>
      <c r="N4523" s="9">
        <f>Table1[[#This Row],[fastsma]]*Table1[[#This Row],[slowsma]]</f>
        <v>100</v>
      </c>
    </row>
    <row r="4524" spans="1:14" ht="15" customHeight="1" x14ac:dyDescent="0.3">
      <c r="A4524" s="1">
        <v>1545</v>
      </c>
      <c r="B4524">
        <v>2</v>
      </c>
      <c r="C4524">
        <v>50</v>
      </c>
      <c r="D4524" t="s">
        <v>122</v>
      </c>
      <c r="E4524" t="s">
        <v>53</v>
      </c>
      <c r="F4524">
        <v>526.36</v>
      </c>
      <c r="G4524">
        <v>114</v>
      </c>
      <c r="H4524">
        <v>3214.976605232775</v>
      </c>
      <c r="I4524" s="7">
        <f>((Table1[[#This Row],[returns]]+(1-$O$2)*Table1[[#This Row],[number of trades]])-ABS(Table1[[#This Row],[company return]]))/100</f>
        <v>-26.886166052327749</v>
      </c>
      <c r="J4524" s="7">
        <f>((Table1[[#This Row],[returns]]+(1-$P$2)*Table1[[#This Row],[number of trades]])-ABS(Table1[[#This Row],[company return]]))/100</f>
        <v>-26.601166052327748</v>
      </c>
      <c r="K4524" s="7">
        <f>((Table1[[#This Row],[returns]]+(1-$Q$2)*Table1[[#This Row],[number of trades]])-ABS(Table1[[#This Row],[company return]]))/100</f>
        <v>-26.316166052327748</v>
      </c>
      <c r="L4524" s="7">
        <f>((Table1[[#This Row],[returns]]+(1-$R$2)*Table1[[#This Row],[number of trades]])-ABS(Table1[[#This Row],[company return]]))/100</f>
        <v>-26.031166052327748</v>
      </c>
      <c r="M4524" s="7">
        <f>((Table1[[#This Row],[returns]]+(1-$S$2)*Table1[[#This Row],[number of trades]])-ABS(Table1[[#This Row],[company return]]))/100</f>
        <v>-25.746166052327748</v>
      </c>
      <c r="N4524" s="9">
        <f>Table1[[#This Row],[fastsma]]*Table1[[#This Row],[slowsma]]</f>
        <v>100</v>
      </c>
    </row>
    <row r="4525" spans="1:14" ht="15" customHeight="1" x14ac:dyDescent="0.3">
      <c r="A4525" s="1">
        <v>1546</v>
      </c>
      <c r="B4525">
        <v>2</v>
      </c>
      <c r="C4525">
        <v>50</v>
      </c>
      <c r="D4525" t="s">
        <v>122</v>
      </c>
      <c r="E4525" t="s">
        <v>54</v>
      </c>
      <c r="F4525">
        <v>66.930000000000007</v>
      </c>
      <c r="G4525">
        <v>136</v>
      </c>
      <c r="H4525">
        <v>217.8159221063795</v>
      </c>
      <c r="I4525" s="7">
        <f>((Table1[[#This Row],[returns]]+(1-$O$2)*Table1[[#This Row],[number of trades]])-ABS(Table1[[#This Row],[company return]]))/100</f>
        <v>-1.508859221063795</v>
      </c>
      <c r="J4525" s="7">
        <f>((Table1[[#This Row],[returns]]+(1-$P$2)*Table1[[#This Row],[number of trades]])-ABS(Table1[[#This Row],[company return]]))/100</f>
        <v>-1.1688592210637949</v>
      </c>
      <c r="K4525" s="7">
        <f>((Table1[[#This Row],[returns]]+(1-$Q$2)*Table1[[#This Row],[number of trades]])-ABS(Table1[[#This Row],[company return]]))/100</f>
        <v>-0.82885922106379495</v>
      </c>
      <c r="L4525" s="7">
        <f>((Table1[[#This Row],[returns]]+(1-$R$2)*Table1[[#This Row],[number of trades]])-ABS(Table1[[#This Row],[company return]]))/100</f>
        <v>-0.48885922106379498</v>
      </c>
      <c r="M4525" s="7">
        <f>((Table1[[#This Row],[returns]]+(1-$S$2)*Table1[[#This Row],[number of trades]])-ABS(Table1[[#This Row],[company return]]))/100</f>
        <v>-0.14885922106379496</v>
      </c>
      <c r="N4525" s="9">
        <f>Table1[[#This Row],[fastsma]]*Table1[[#This Row],[slowsma]]</f>
        <v>100</v>
      </c>
    </row>
    <row r="4526" spans="1:14" ht="15" customHeight="1" x14ac:dyDescent="0.3">
      <c r="A4526" s="1">
        <v>1547</v>
      </c>
      <c r="B4526">
        <v>2</v>
      </c>
      <c r="C4526">
        <v>50</v>
      </c>
      <c r="D4526" t="s">
        <v>122</v>
      </c>
      <c r="E4526" t="s">
        <v>55</v>
      </c>
      <c r="F4526">
        <v>65.28</v>
      </c>
      <c r="G4526">
        <v>160</v>
      </c>
      <c r="H4526">
        <v>453.64498468727749</v>
      </c>
      <c r="I4526" s="7">
        <f>((Table1[[#This Row],[returns]]+(1-$O$2)*Table1[[#This Row],[number of trades]])-ABS(Table1[[#This Row],[company return]]))/100</f>
        <v>-3.8836498468727747</v>
      </c>
      <c r="J4526" s="7">
        <f>((Table1[[#This Row],[returns]]+(1-$P$2)*Table1[[#This Row],[number of trades]])-ABS(Table1[[#This Row],[company return]]))/100</f>
        <v>-3.4836498468727743</v>
      </c>
      <c r="K4526" s="7">
        <f>((Table1[[#This Row],[returns]]+(1-$Q$2)*Table1[[#This Row],[number of trades]])-ABS(Table1[[#This Row],[company return]]))/100</f>
        <v>-3.0836498468727744</v>
      </c>
      <c r="L4526" s="7">
        <f>((Table1[[#This Row],[returns]]+(1-$R$2)*Table1[[#This Row],[number of trades]])-ABS(Table1[[#This Row],[company return]]))/100</f>
        <v>-2.6836498468727745</v>
      </c>
      <c r="M4526" s="7">
        <f>((Table1[[#This Row],[returns]]+(1-$S$2)*Table1[[#This Row],[number of trades]])-ABS(Table1[[#This Row],[company return]]))/100</f>
        <v>-2.2836498468727751</v>
      </c>
      <c r="N4526" s="9">
        <f>Table1[[#This Row],[fastsma]]*Table1[[#This Row],[slowsma]]</f>
        <v>100</v>
      </c>
    </row>
    <row r="4527" spans="1:14" ht="15" customHeight="1" x14ac:dyDescent="0.3">
      <c r="A4527" s="1">
        <v>1548</v>
      </c>
      <c r="B4527">
        <v>2</v>
      </c>
      <c r="C4527">
        <v>50</v>
      </c>
      <c r="D4527" t="s">
        <v>122</v>
      </c>
      <c r="E4527" t="s">
        <v>56</v>
      </c>
      <c r="F4527">
        <v>156.07</v>
      </c>
      <c r="G4527">
        <v>113</v>
      </c>
      <c r="H4527">
        <v>83.659493691864128</v>
      </c>
      <c r="I4527" s="7">
        <f>((Table1[[#This Row],[returns]]+(1-$O$2)*Table1[[#This Row],[number of trades]])-ABS(Table1[[#This Row],[company return]]))/100</f>
        <v>0.72410506308135869</v>
      </c>
      <c r="J4527" s="7">
        <f>((Table1[[#This Row],[returns]]+(1-$P$2)*Table1[[#This Row],[number of trades]])-ABS(Table1[[#This Row],[company return]]))/100</f>
        <v>1.0066050630813586</v>
      </c>
      <c r="K4527" s="7">
        <f>((Table1[[#This Row],[returns]]+(1-$Q$2)*Table1[[#This Row],[number of trades]])-ABS(Table1[[#This Row],[company return]]))/100</f>
        <v>1.2891050630813587</v>
      </c>
      <c r="L4527" s="7">
        <f>((Table1[[#This Row],[returns]]+(1-$R$2)*Table1[[#This Row],[number of trades]])-ABS(Table1[[#This Row],[company return]]))/100</f>
        <v>1.5716050630813587</v>
      </c>
      <c r="M4527" s="7">
        <f>((Table1[[#This Row],[returns]]+(1-$S$2)*Table1[[#This Row],[number of trades]])-ABS(Table1[[#This Row],[company return]]))/100</f>
        <v>1.8541050630813587</v>
      </c>
      <c r="N4527" s="9">
        <f>Table1[[#This Row],[fastsma]]*Table1[[#This Row],[slowsma]]</f>
        <v>100</v>
      </c>
    </row>
    <row r="4528" spans="1:14" ht="15" customHeight="1" x14ac:dyDescent="0.3">
      <c r="A4528" s="1">
        <v>1549</v>
      </c>
      <c r="B4528">
        <v>2</v>
      </c>
      <c r="C4528">
        <v>50</v>
      </c>
      <c r="D4528" t="s">
        <v>122</v>
      </c>
      <c r="E4528" t="s">
        <v>57</v>
      </c>
      <c r="F4528">
        <v>100.39</v>
      </c>
      <c r="G4528">
        <v>126</v>
      </c>
      <c r="H4528">
        <v>111.2149523454991</v>
      </c>
      <c r="I4528" s="7">
        <f>((Table1[[#This Row],[returns]]+(1-$O$2)*Table1[[#This Row],[number of trades]])-ABS(Table1[[#This Row],[company return]]))/100</f>
        <v>-0.10824952345499099</v>
      </c>
      <c r="J4528" s="7">
        <f>((Table1[[#This Row],[returns]]+(1-$P$2)*Table1[[#This Row],[number of trades]])-ABS(Table1[[#This Row],[company return]]))/100</f>
        <v>0.20675047654500886</v>
      </c>
      <c r="K4528" s="7">
        <f>((Table1[[#This Row],[returns]]+(1-$Q$2)*Table1[[#This Row],[number of trades]])-ABS(Table1[[#This Row],[company return]]))/100</f>
        <v>0.52175047654500883</v>
      </c>
      <c r="L4528" s="7">
        <f>((Table1[[#This Row],[returns]]+(1-$R$2)*Table1[[#This Row],[number of trades]])-ABS(Table1[[#This Row],[company return]]))/100</f>
        <v>0.83675047654500889</v>
      </c>
      <c r="M4528" s="7">
        <f>((Table1[[#This Row],[returns]]+(1-$S$2)*Table1[[#This Row],[number of trades]])-ABS(Table1[[#This Row],[company return]]))/100</f>
        <v>1.1517504765450088</v>
      </c>
      <c r="N4528" s="9">
        <f>Table1[[#This Row],[fastsma]]*Table1[[#This Row],[slowsma]]</f>
        <v>100</v>
      </c>
    </row>
    <row r="4529" spans="1:14" ht="15" customHeight="1" x14ac:dyDescent="0.3">
      <c r="A4529" s="1">
        <v>1550</v>
      </c>
      <c r="B4529">
        <v>2</v>
      </c>
      <c r="C4529">
        <v>50</v>
      </c>
      <c r="D4529" t="s">
        <v>122</v>
      </c>
      <c r="E4529" t="s">
        <v>58</v>
      </c>
      <c r="F4529">
        <v>183.18</v>
      </c>
      <c r="G4529">
        <v>133</v>
      </c>
      <c r="H4529">
        <v>311.95987062112818</v>
      </c>
      <c r="I4529" s="7">
        <f>((Table1[[#This Row],[returns]]+(1-$O$2)*Table1[[#This Row],[number of trades]])-ABS(Table1[[#This Row],[company return]]))/100</f>
        <v>-1.2877987062112817</v>
      </c>
      <c r="J4529" s="7">
        <f>((Table1[[#This Row],[returns]]+(1-$P$2)*Table1[[#This Row],[number of trades]])-ABS(Table1[[#This Row],[company return]]))/100</f>
        <v>-0.95529870621128166</v>
      </c>
      <c r="K4529" s="7">
        <f>((Table1[[#This Row],[returns]]+(1-$Q$2)*Table1[[#This Row],[number of trades]])-ABS(Table1[[#This Row],[company return]]))/100</f>
        <v>-0.62279870621128164</v>
      </c>
      <c r="L4529" s="7">
        <f>((Table1[[#This Row],[returns]]+(1-$R$2)*Table1[[#This Row],[number of trades]])-ABS(Table1[[#This Row],[company return]]))/100</f>
        <v>-0.29029870621128168</v>
      </c>
      <c r="M4529" s="7">
        <f>((Table1[[#This Row],[returns]]+(1-$S$2)*Table1[[#This Row],[number of trades]])-ABS(Table1[[#This Row],[company return]]))/100</f>
        <v>4.2201293788718314E-2</v>
      </c>
      <c r="N4529" s="9">
        <f>Table1[[#This Row],[fastsma]]*Table1[[#This Row],[slowsma]]</f>
        <v>100</v>
      </c>
    </row>
    <row r="4530" spans="1:14" ht="15" customHeight="1" x14ac:dyDescent="0.3">
      <c r="A4530" s="1">
        <v>1551</v>
      </c>
      <c r="B4530">
        <v>2</v>
      </c>
      <c r="C4530">
        <v>50</v>
      </c>
      <c r="D4530" t="s">
        <v>122</v>
      </c>
      <c r="E4530" t="s">
        <v>59</v>
      </c>
      <c r="F4530">
        <v>135.05000000000001</v>
      </c>
      <c r="G4530">
        <v>130</v>
      </c>
      <c r="H4530">
        <v>21.683316559911368</v>
      </c>
      <c r="I4530" s="7">
        <f>((Table1[[#This Row],[returns]]+(1-$O$2)*Table1[[#This Row],[number of trades]])-ABS(Table1[[#This Row],[company return]]))/100</f>
        <v>1.1336668344008864</v>
      </c>
      <c r="J4530" s="7">
        <f>((Table1[[#This Row],[returns]]+(1-$P$2)*Table1[[#This Row],[number of trades]])-ABS(Table1[[#This Row],[company return]]))/100</f>
        <v>1.4586668344008864</v>
      </c>
      <c r="K4530" s="7">
        <f>((Table1[[#This Row],[returns]]+(1-$Q$2)*Table1[[#This Row],[number of trades]])-ABS(Table1[[#This Row],[company return]]))/100</f>
        <v>1.7836668344008866</v>
      </c>
      <c r="L4530" s="7">
        <f>((Table1[[#This Row],[returns]]+(1-$R$2)*Table1[[#This Row],[number of trades]])-ABS(Table1[[#This Row],[company return]]))/100</f>
        <v>2.1086668344008865</v>
      </c>
      <c r="M4530" s="7">
        <f>((Table1[[#This Row],[returns]]+(1-$S$2)*Table1[[#This Row],[number of trades]])-ABS(Table1[[#This Row],[company return]]))/100</f>
        <v>2.4336668344008867</v>
      </c>
      <c r="N4530" s="9">
        <f>Table1[[#This Row],[fastsma]]*Table1[[#This Row],[slowsma]]</f>
        <v>100</v>
      </c>
    </row>
    <row r="4531" spans="1:14" ht="15" customHeight="1" x14ac:dyDescent="0.3">
      <c r="A4531" s="1">
        <v>1552</v>
      </c>
      <c r="B4531">
        <v>2</v>
      </c>
      <c r="C4531">
        <v>50</v>
      </c>
      <c r="D4531" t="s">
        <v>122</v>
      </c>
      <c r="E4531" t="s">
        <v>60</v>
      </c>
      <c r="F4531">
        <v>149.69999999999999</v>
      </c>
      <c r="G4531">
        <v>155</v>
      </c>
      <c r="H4531">
        <v>569.48457441594576</v>
      </c>
      <c r="I4531" s="7">
        <f>((Table1[[#This Row],[returns]]+(1-$O$2)*Table1[[#This Row],[number of trades]])-ABS(Table1[[#This Row],[company return]]))/100</f>
        <v>-4.1978457441594577</v>
      </c>
      <c r="J4531" s="7">
        <f>((Table1[[#This Row],[returns]]+(1-$P$2)*Table1[[#This Row],[number of trades]])-ABS(Table1[[#This Row],[company return]]))/100</f>
        <v>-3.8103457441594575</v>
      </c>
      <c r="K4531" s="7">
        <f>((Table1[[#This Row],[returns]]+(1-$Q$2)*Table1[[#This Row],[number of trades]])-ABS(Table1[[#This Row],[company return]]))/100</f>
        <v>-3.4228457441594577</v>
      </c>
      <c r="L4531" s="7">
        <f>((Table1[[#This Row],[returns]]+(1-$R$2)*Table1[[#This Row],[number of trades]])-ABS(Table1[[#This Row],[company return]]))/100</f>
        <v>-3.0353457441594576</v>
      </c>
      <c r="M4531" s="7">
        <f>((Table1[[#This Row],[returns]]+(1-$S$2)*Table1[[#This Row],[number of trades]])-ABS(Table1[[#This Row],[company return]]))/100</f>
        <v>-2.6478457441594578</v>
      </c>
      <c r="N4531" s="9">
        <f>Table1[[#This Row],[fastsma]]*Table1[[#This Row],[slowsma]]</f>
        <v>100</v>
      </c>
    </row>
    <row r="4532" spans="1:14" ht="15" customHeight="1" x14ac:dyDescent="0.3">
      <c r="A4532" s="1">
        <v>1553</v>
      </c>
      <c r="B4532">
        <v>2</v>
      </c>
      <c r="C4532">
        <v>50</v>
      </c>
      <c r="D4532" t="s">
        <v>122</v>
      </c>
      <c r="E4532" t="s">
        <v>61</v>
      </c>
      <c r="F4532">
        <v>131.06</v>
      </c>
      <c r="G4532">
        <v>146</v>
      </c>
      <c r="H4532">
        <v>64.186882015582299</v>
      </c>
      <c r="I4532" s="7">
        <f>((Table1[[#This Row],[returns]]+(1-$O$2)*Table1[[#This Row],[number of trades]])-ABS(Table1[[#This Row],[company return]]))/100</f>
        <v>0.66873117984417707</v>
      </c>
      <c r="J4532" s="7">
        <f>((Table1[[#This Row],[returns]]+(1-$P$2)*Table1[[#This Row],[number of trades]])-ABS(Table1[[#This Row],[company return]]))/100</f>
        <v>1.0337311798441771</v>
      </c>
      <c r="K4532" s="7">
        <f>((Table1[[#This Row],[returns]]+(1-$Q$2)*Table1[[#This Row],[number of trades]])-ABS(Table1[[#This Row],[company return]]))/100</f>
        <v>1.3987311798441773</v>
      </c>
      <c r="L4532" s="7">
        <f>((Table1[[#This Row],[returns]]+(1-$R$2)*Table1[[#This Row],[number of trades]])-ABS(Table1[[#This Row],[company return]]))/100</f>
        <v>1.7637311798441773</v>
      </c>
      <c r="M4532" s="7">
        <f>((Table1[[#This Row],[returns]]+(1-$S$2)*Table1[[#This Row],[number of trades]])-ABS(Table1[[#This Row],[company return]]))/100</f>
        <v>2.128731179844177</v>
      </c>
      <c r="N4532" s="9">
        <f>Table1[[#This Row],[fastsma]]*Table1[[#This Row],[slowsma]]</f>
        <v>100</v>
      </c>
    </row>
    <row r="4533" spans="1:14" ht="15" customHeight="1" x14ac:dyDescent="0.3">
      <c r="A4533" s="1">
        <v>1554</v>
      </c>
      <c r="B4533">
        <v>2</v>
      </c>
      <c r="C4533">
        <v>50</v>
      </c>
      <c r="D4533" t="s">
        <v>122</v>
      </c>
      <c r="E4533" t="s">
        <v>62</v>
      </c>
      <c r="F4533">
        <v>102.58</v>
      </c>
      <c r="G4533">
        <v>164</v>
      </c>
      <c r="H4533">
        <v>449.08695797445841</v>
      </c>
      <c r="I4533" s="7">
        <f>((Table1[[#This Row],[returns]]+(1-$O$2)*Table1[[#This Row],[number of trades]])-ABS(Table1[[#This Row],[company return]]))/100</f>
        <v>-3.4650695797445845</v>
      </c>
      <c r="J4533" s="7">
        <f>((Table1[[#This Row],[returns]]+(1-$P$2)*Table1[[#This Row],[number of trades]])-ABS(Table1[[#This Row],[company return]]))/100</f>
        <v>-3.0550695797445844</v>
      </c>
      <c r="K4533" s="7">
        <f>((Table1[[#This Row],[returns]]+(1-$Q$2)*Table1[[#This Row],[number of trades]])-ABS(Table1[[#This Row],[company return]]))/100</f>
        <v>-2.6450695797445842</v>
      </c>
      <c r="L4533" s="7">
        <f>((Table1[[#This Row],[returns]]+(1-$R$2)*Table1[[#This Row],[number of trades]])-ABS(Table1[[#This Row],[company return]]))/100</f>
        <v>-2.2350695797445841</v>
      </c>
      <c r="M4533" s="7">
        <f>((Table1[[#This Row],[returns]]+(1-$S$2)*Table1[[#This Row],[number of trades]])-ABS(Table1[[#This Row],[company return]]))/100</f>
        <v>-1.8250695797445844</v>
      </c>
      <c r="N4533" s="9">
        <f>Table1[[#This Row],[fastsma]]*Table1[[#This Row],[slowsma]]</f>
        <v>100</v>
      </c>
    </row>
    <row r="4534" spans="1:14" ht="15" customHeight="1" x14ac:dyDescent="0.3">
      <c r="A4534" s="1">
        <v>1556</v>
      </c>
      <c r="B4534">
        <v>2</v>
      </c>
      <c r="C4534">
        <v>50</v>
      </c>
      <c r="D4534" t="s">
        <v>122</v>
      </c>
      <c r="E4534" t="s">
        <v>64</v>
      </c>
      <c r="F4534">
        <v>43.08</v>
      </c>
      <c r="G4534">
        <v>141</v>
      </c>
      <c r="H4534">
        <v>321.72434494255617</v>
      </c>
      <c r="I4534" s="7">
        <f>((Table1[[#This Row],[returns]]+(1-$O$2)*Table1[[#This Row],[number of trades]])-ABS(Table1[[#This Row],[company return]]))/100</f>
        <v>-2.7864434494255619</v>
      </c>
      <c r="J4534" s="7">
        <f>((Table1[[#This Row],[returns]]+(1-$P$2)*Table1[[#This Row],[number of trades]])-ABS(Table1[[#This Row],[company return]]))/100</f>
        <v>-2.4339434494255618</v>
      </c>
      <c r="K4534" s="7">
        <f>((Table1[[#This Row],[returns]]+(1-$Q$2)*Table1[[#This Row],[number of trades]])-ABS(Table1[[#This Row],[company return]]))/100</f>
        <v>-2.0814434494255618</v>
      </c>
      <c r="L4534" s="7">
        <f>((Table1[[#This Row],[returns]]+(1-$R$2)*Table1[[#This Row],[number of trades]])-ABS(Table1[[#This Row],[company return]]))/100</f>
        <v>-1.7289434494255618</v>
      </c>
      <c r="M4534" s="7">
        <f>((Table1[[#This Row],[returns]]+(1-$S$2)*Table1[[#This Row],[number of trades]])-ABS(Table1[[#This Row],[company return]]))/100</f>
        <v>-1.376443449425562</v>
      </c>
      <c r="N4534" s="9">
        <f>Table1[[#This Row],[fastsma]]*Table1[[#This Row],[slowsma]]</f>
        <v>100</v>
      </c>
    </row>
    <row r="4535" spans="1:14" ht="15" customHeight="1" x14ac:dyDescent="0.3">
      <c r="A4535" s="1">
        <v>1558</v>
      </c>
      <c r="B4535">
        <v>2</v>
      </c>
      <c r="C4535">
        <v>50</v>
      </c>
      <c r="D4535" t="s">
        <v>122</v>
      </c>
      <c r="E4535" t="s">
        <v>66</v>
      </c>
      <c r="F4535">
        <v>104.81</v>
      </c>
      <c r="G4535">
        <v>156</v>
      </c>
      <c r="H4535">
        <v>88.580249163054575</v>
      </c>
      <c r="I4535" s="7">
        <f>((Table1[[#This Row],[returns]]+(1-$O$2)*Table1[[#This Row],[number of trades]])-ABS(Table1[[#This Row],[company return]]))/100</f>
        <v>0.16229750836945428</v>
      </c>
      <c r="J4535" s="7">
        <f>((Table1[[#This Row],[returns]]+(1-$P$2)*Table1[[#This Row],[number of trades]])-ABS(Table1[[#This Row],[company return]]))/100</f>
        <v>0.55229750836945424</v>
      </c>
      <c r="K4535" s="7">
        <f>((Table1[[#This Row],[returns]]+(1-$Q$2)*Table1[[#This Row],[number of trades]])-ABS(Table1[[#This Row],[company return]]))/100</f>
        <v>0.94229750836945425</v>
      </c>
      <c r="L4535" s="7">
        <f>((Table1[[#This Row],[returns]]+(1-$R$2)*Table1[[#This Row],[number of trades]])-ABS(Table1[[#This Row],[company return]]))/100</f>
        <v>1.3322975083694542</v>
      </c>
      <c r="M4535" s="7">
        <f>((Table1[[#This Row],[returns]]+(1-$S$2)*Table1[[#This Row],[number of trades]])-ABS(Table1[[#This Row],[company return]]))/100</f>
        <v>1.7222975083694541</v>
      </c>
      <c r="N4535" s="9">
        <f>Table1[[#This Row],[fastsma]]*Table1[[#This Row],[slowsma]]</f>
        <v>100</v>
      </c>
    </row>
    <row r="4536" spans="1:14" ht="15" customHeight="1" x14ac:dyDescent="0.3">
      <c r="A4536" s="1">
        <v>1559</v>
      </c>
      <c r="B4536">
        <v>2</v>
      </c>
      <c r="C4536">
        <v>50</v>
      </c>
      <c r="D4536" t="s">
        <v>122</v>
      </c>
      <c r="E4536" t="s">
        <v>67</v>
      </c>
      <c r="F4536">
        <v>219.48</v>
      </c>
      <c r="G4536">
        <v>136</v>
      </c>
      <c r="H4536">
        <v>349.94900613238809</v>
      </c>
      <c r="I4536" s="7">
        <f>((Table1[[#This Row],[returns]]+(1-$O$2)*Table1[[#This Row],[number of trades]])-ABS(Table1[[#This Row],[company return]]))/100</f>
        <v>-1.304690061323881</v>
      </c>
      <c r="J4536" s="7">
        <f>((Table1[[#This Row],[returns]]+(1-$P$2)*Table1[[#This Row],[number of trades]])-ABS(Table1[[#This Row],[company return]]))/100</f>
        <v>-0.96469006132388102</v>
      </c>
      <c r="K4536" s="7">
        <f>((Table1[[#This Row],[returns]]+(1-$Q$2)*Table1[[#This Row],[number of trades]])-ABS(Table1[[#This Row],[company return]]))/100</f>
        <v>-0.62469006132388072</v>
      </c>
      <c r="L4536" s="7">
        <f>((Table1[[#This Row],[returns]]+(1-$R$2)*Table1[[#This Row],[number of trades]])-ABS(Table1[[#This Row],[company return]]))/100</f>
        <v>-0.28469006132388075</v>
      </c>
      <c r="M4536" s="7">
        <f>((Table1[[#This Row],[returns]]+(1-$S$2)*Table1[[#This Row],[number of trades]])-ABS(Table1[[#This Row],[company return]]))/100</f>
        <v>5.5309938676119261E-2</v>
      </c>
      <c r="N4536" s="9">
        <f>Table1[[#This Row],[fastsma]]*Table1[[#This Row],[slowsma]]</f>
        <v>100</v>
      </c>
    </row>
    <row r="4537" spans="1:14" ht="15" customHeight="1" x14ac:dyDescent="0.3">
      <c r="A4537" s="1">
        <v>1560</v>
      </c>
      <c r="B4537">
        <v>2</v>
      </c>
      <c r="C4537">
        <v>50</v>
      </c>
      <c r="D4537" t="s">
        <v>122</v>
      </c>
      <c r="E4537" t="s">
        <v>68</v>
      </c>
      <c r="F4537">
        <v>58.65</v>
      </c>
      <c r="G4537">
        <v>146</v>
      </c>
      <c r="H4537">
        <v>10.36713105302915</v>
      </c>
      <c r="I4537" s="7">
        <f>((Table1[[#This Row],[returns]]+(1-$O$2)*Table1[[#This Row],[number of trades]])-ABS(Table1[[#This Row],[company return]]))/100</f>
        <v>0.48282868946970853</v>
      </c>
      <c r="J4537" s="7">
        <f>((Table1[[#This Row],[returns]]+(1-$P$2)*Table1[[#This Row],[number of trades]])-ABS(Table1[[#This Row],[company return]]))/100</f>
        <v>0.84782868946970846</v>
      </c>
      <c r="K4537" s="7">
        <f>((Table1[[#This Row],[returns]]+(1-$Q$2)*Table1[[#This Row],[number of trades]])-ABS(Table1[[#This Row],[company return]]))/100</f>
        <v>1.2128286894697085</v>
      </c>
      <c r="L4537" s="7">
        <f>((Table1[[#This Row],[returns]]+(1-$R$2)*Table1[[#This Row],[number of trades]])-ABS(Table1[[#This Row],[company return]]))/100</f>
        <v>1.5778286894697087</v>
      </c>
      <c r="M4537" s="7">
        <f>((Table1[[#This Row],[returns]]+(1-$S$2)*Table1[[#This Row],[number of trades]])-ABS(Table1[[#This Row],[company return]]))/100</f>
        <v>1.9428286894697087</v>
      </c>
      <c r="N4537" s="9">
        <f>Table1[[#This Row],[fastsma]]*Table1[[#This Row],[slowsma]]</f>
        <v>100</v>
      </c>
    </row>
    <row r="4538" spans="1:14" ht="15" customHeight="1" x14ac:dyDescent="0.3">
      <c r="A4538" s="1">
        <v>1561</v>
      </c>
      <c r="B4538">
        <v>2</v>
      </c>
      <c r="C4538">
        <v>50</v>
      </c>
      <c r="D4538" t="s">
        <v>122</v>
      </c>
      <c r="E4538" t="s">
        <v>69</v>
      </c>
      <c r="F4538">
        <v>43.25</v>
      </c>
      <c r="G4538">
        <v>143</v>
      </c>
      <c r="H4538">
        <v>7.5628376176480554</v>
      </c>
      <c r="I4538" s="7">
        <f>((Table1[[#This Row],[returns]]+(1-$O$2)*Table1[[#This Row],[number of trades]])-ABS(Table1[[#This Row],[company return]]))/100</f>
        <v>0.35687162382351945</v>
      </c>
      <c r="J4538" s="7">
        <f>((Table1[[#This Row],[returns]]+(1-$P$2)*Table1[[#This Row],[number of trades]])-ABS(Table1[[#This Row],[company return]]))/100</f>
        <v>0.71437162382351937</v>
      </c>
      <c r="K4538" s="7">
        <f>((Table1[[#This Row],[returns]]+(1-$Q$2)*Table1[[#This Row],[number of trades]])-ABS(Table1[[#This Row],[company return]]))/100</f>
        <v>1.0718716238235195</v>
      </c>
      <c r="L4538" s="7">
        <f>((Table1[[#This Row],[returns]]+(1-$R$2)*Table1[[#This Row],[number of trades]])-ABS(Table1[[#This Row],[company return]]))/100</f>
        <v>1.4293716238235195</v>
      </c>
      <c r="M4538" s="7">
        <f>((Table1[[#This Row],[returns]]+(1-$S$2)*Table1[[#This Row],[number of trades]])-ABS(Table1[[#This Row],[company return]]))/100</f>
        <v>1.7868716238235194</v>
      </c>
      <c r="N4538" s="9">
        <f>Table1[[#This Row],[fastsma]]*Table1[[#This Row],[slowsma]]</f>
        <v>100</v>
      </c>
    </row>
    <row r="4539" spans="1:14" ht="15" customHeight="1" x14ac:dyDescent="0.3">
      <c r="A4539" s="1">
        <v>1562</v>
      </c>
      <c r="B4539">
        <v>2</v>
      </c>
      <c r="C4539">
        <v>50</v>
      </c>
      <c r="D4539" t="s">
        <v>122</v>
      </c>
      <c r="E4539" t="s">
        <v>70</v>
      </c>
      <c r="F4539">
        <v>88.98</v>
      </c>
      <c r="G4539">
        <v>135</v>
      </c>
      <c r="H4539">
        <v>126.56271120556239</v>
      </c>
      <c r="I4539" s="7">
        <f>((Table1[[#This Row],[returns]]+(1-$O$2)*Table1[[#This Row],[number of trades]])-ABS(Table1[[#This Row],[company return]]))/100</f>
        <v>-0.37582711205562391</v>
      </c>
      <c r="J4539" s="7">
        <f>((Table1[[#This Row],[returns]]+(1-$P$2)*Table1[[#This Row],[number of trades]])-ABS(Table1[[#This Row],[company return]]))/100</f>
        <v>-3.8327112055623898E-2</v>
      </c>
      <c r="K4539" s="7">
        <f>((Table1[[#This Row],[returns]]+(1-$Q$2)*Table1[[#This Row],[number of trades]])-ABS(Table1[[#This Row],[company return]]))/100</f>
        <v>0.29917288794437624</v>
      </c>
      <c r="L4539" s="7">
        <f>((Table1[[#This Row],[returns]]+(1-$R$2)*Table1[[#This Row],[number of trades]])-ABS(Table1[[#This Row],[company return]]))/100</f>
        <v>0.63667288794437626</v>
      </c>
      <c r="M4539" s="7">
        <f>((Table1[[#This Row],[returns]]+(1-$S$2)*Table1[[#This Row],[number of trades]])-ABS(Table1[[#This Row],[company return]]))/100</f>
        <v>0.97417288794437629</v>
      </c>
      <c r="N4539" s="9">
        <f>Table1[[#This Row],[fastsma]]*Table1[[#This Row],[slowsma]]</f>
        <v>100</v>
      </c>
    </row>
    <row r="4540" spans="1:14" ht="15" customHeight="1" x14ac:dyDescent="0.3">
      <c r="A4540" s="1">
        <v>1563</v>
      </c>
      <c r="B4540">
        <v>2</v>
      </c>
      <c r="C4540">
        <v>50</v>
      </c>
      <c r="D4540" t="s">
        <v>122</v>
      </c>
      <c r="E4540" t="s">
        <v>71</v>
      </c>
      <c r="F4540">
        <v>73.3</v>
      </c>
      <c r="G4540">
        <v>155</v>
      </c>
      <c r="H4540">
        <v>97.982280491630632</v>
      </c>
      <c r="I4540" s="7">
        <f>((Table1[[#This Row],[returns]]+(1-$O$2)*Table1[[#This Row],[number of trades]])-ABS(Table1[[#This Row],[company return]]))/100</f>
        <v>-0.24682280491630634</v>
      </c>
      <c r="J4540" s="7">
        <f>((Table1[[#This Row],[returns]]+(1-$P$2)*Table1[[#This Row],[number of trades]])-ABS(Table1[[#This Row],[company return]]))/100</f>
        <v>0.14067719508369364</v>
      </c>
      <c r="K4540" s="7">
        <f>((Table1[[#This Row],[returns]]+(1-$Q$2)*Table1[[#This Row],[number of trades]])-ABS(Table1[[#This Row],[company return]]))/100</f>
        <v>0.52817719508369376</v>
      </c>
      <c r="L4540" s="7">
        <f>((Table1[[#This Row],[returns]]+(1-$R$2)*Table1[[#This Row],[number of trades]])-ABS(Table1[[#This Row],[company return]]))/100</f>
        <v>0.91567719508369383</v>
      </c>
      <c r="M4540" s="7">
        <f>((Table1[[#This Row],[returns]]+(1-$S$2)*Table1[[#This Row],[number of trades]])-ABS(Table1[[#This Row],[company return]]))/100</f>
        <v>1.3031771950836939</v>
      </c>
      <c r="N4540" s="9">
        <f>Table1[[#This Row],[fastsma]]*Table1[[#This Row],[slowsma]]</f>
        <v>100</v>
      </c>
    </row>
    <row r="4541" spans="1:14" ht="15" customHeight="1" x14ac:dyDescent="0.3">
      <c r="A4541" s="1">
        <v>1564</v>
      </c>
      <c r="B4541">
        <v>2</v>
      </c>
      <c r="C4541">
        <v>50</v>
      </c>
      <c r="D4541" t="s">
        <v>122</v>
      </c>
      <c r="E4541" t="s">
        <v>72</v>
      </c>
      <c r="F4541">
        <v>241.82</v>
      </c>
      <c r="G4541">
        <v>133</v>
      </c>
      <c r="H4541">
        <v>92.169884641198124</v>
      </c>
      <c r="I4541" s="7">
        <f>((Table1[[#This Row],[returns]]+(1-$O$2)*Table1[[#This Row],[number of trades]])-ABS(Table1[[#This Row],[company return]]))/100</f>
        <v>1.4965011535880188</v>
      </c>
      <c r="J4541" s="7">
        <f>((Table1[[#This Row],[returns]]+(1-$P$2)*Table1[[#This Row],[number of trades]])-ABS(Table1[[#This Row],[company return]]))/100</f>
        <v>1.8290011535880188</v>
      </c>
      <c r="K4541" s="7">
        <f>((Table1[[#This Row],[returns]]+(1-$Q$2)*Table1[[#This Row],[number of trades]])-ABS(Table1[[#This Row],[company return]]))/100</f>
        <v>2.1615011535880186</v>
      </c>
      <c r="L4541" s="7">
        <f>((Table1[[#This Row],[returns]]+(1-$R$2)*Table1[[#This Row],[number of trades]])-ABS(Table1[[#This Row],[company return]]))/100</f>
        <v>2.4940011535880187</v>
      </c>
      <c r="M4541" s="7">
        <f>((Table1[[#This Row],[returns]]+(1-$S$2)*Table1[[#This Row],[number of trades]])-ABS(Table1[[#This Row],[company return]]))/100</f>
        <v>2.8265011535880187</v>
      </c>
      <c r="N4541" s="9">
        <f>Table1[[#This Row],[fastsma]]*Table1[[#This Row],[slowsma]]</f>
        <v>100</v>
      </c>
    </row>
    <row r="4542" spans="1:14" ht="15" customHeight="1" x14ac:dyDescent="0.3">
      <c r="A4542" s="1">
        <v>1565</v>
      </c>
      <c r="B4542">
        <v>2</v>
      </c>
      <c r="C4542">
        <v>50</v>
      </c>
      <c r="D4542" t="s">
        <v>122</v>
      </c>
      <c r="E4542" t="s">
        <v>73</v>
      </c>
      <c r="F4542">
        <v>35.49</v>
      </c>
      <c r="G4542">
        <v>168</v>
      </c>
      <c r="H4542">
        <v>225.7861492973168</v>
      </c>
      <c r="I4542" s="7">
        <f>((Table1[[#This Row],[returns]]+(1-$O$2)*Table1[[#This Row],[number of trades]])-ABS(Table1[[#This Row],[company return]]))/100</f>
        <v>-1.902961492973168</v>
      </c>
      <c r="J4542" s="7">
        <f>((Table1[[#This Row],[returns]]+(1-$P$2)*Table1[[#This Row],[number of trades]])-ABS(Table1[[#This Row],[company return]]))/100</f>
        <v>-1.4829614929731678</v>
      </c>
      <c r="K4542" s="7">
        <f>((Table1[[#This Row],[returns]]+(1-$Q$2)*Table1[[#This Row],[number of trades]])-ABS(Table1[[#This Row],[company return]]))/100</f>
        <v>-1.0629614929731679</v>
      </c>
      <c r="L4542" s="7">
        <f>((Table1[[#This Row],[returns]]+(1-$R$2)*Table1[[#This Row],[number of trades]])-ABS(Table1[[#This Row],[company return]]))/100</f>
        <v>-0.64296149297316785</v>
      </c>
      <c r="M4542" s="7">
        <f>((Table1[[#This Row],[returns]]+(1-$S$2)*Table1[[#This Row],[number of trades]])-ABS(Table1[[#This Row],[company return]]))/100</f>
        <v>-0.22296149297316789</v>
      </c>
      <c r="N4542" s="9">
        <f>Table1[[#This Row],[fastsma]]*Table1[[#This Row],[slowsma]]</f>
        <v>100</v>
      </c>
    </row>
    <row r="4543" spans="1:14" ht="15" customHeight="1" x14ac:dyDescent="0.3">
      <c r="A4543" s="1">
        <v>1566</v>
      </c>
      <c r="B4543">
        <v>2</v>
      </c>
      <c r="C4543">
        <v>50</v>
      </c>
      <c r="D4543" t="s">
        <v>122</v>
      </c>
      <c r="E4543" t="s">
        <v>74</v>
      </c>
      <c r="F4543">
        <v>255.25</v>
      </c>
      <c r="G4543">
        <v>136</v>
      </c>
      <c r="H4543">
        <v>185.9478470941431</v>
      </c>
      <c r="I4543" s="7">
        <f>((Table1[[#This Row],[returns]]+(1-$O$2)*Table1[[#This Row],[number of trades]])-ABS(Table1[[#This Row],[company return]]))/100</f>
        <v>0.69302152905856895</v>
      </c>
      <c r="J4543" s="7">
        <f>((Table1[[#This Row],[returns]]+(1-$P$2)*Table1[[#This Row],[number of trades]])-ABS(Table1[[#This Row],[company return]]))/100</f>
        <v>1.0330215290585689</v>
      </c>
      <c r="K4543" s="7">
        <f>((Table1[[#This Row],[returns]]+(1-$Q$2)*Table1[[#This Row],[number of trades]])-ABS(Table1[[#This Row],[company return]]))/100</f>
        <v>1.373021529058569</v>
      </c>
      <c r="L4543" s="7">
        <f>((Table1[[#This Row],[returns]]+(1-$R$2)*Table1[[#This Row],[number of trades]])-ABS(Table1[[#This Row],[company return]]))/100</f>
        <v>1.7130215290585691</v>
      </c>
      <c r="M4543" s="7">
        <f>((Table1[[#This Row],[returns]]+(1-$S$2)*Table1[[#This Row],[number of trades]])-ABS(Table1[[#This Row],[company return]]))/100</f>
        <v>2.0530215290585692</v>
      </c>
      <c r="N4543" s="9">
        <f>Table1[[#This Row],[fastsma]]*Table1[[#This Row],[slowsma]]</f>
        <v>100</v>
      </c>
    </row>
    <row r="4544" spans="1:14" ht="15" customHeight="1" x14ac:dyDescent="0.3">
      <c r="A4544" s="1">
        <v>1567</v>
      </c>
      <c r="B4544">
        <v>2</v>
      </c>
      <c r="C4544">
        <v>50</v>
      </c>
      <c r="D4544" t="s">
        <v>122</v>
      </c>
      <c r="E4544" t="s">
        <v>75</v>
      </c>
      <c r="F4544">
        <v>125.51</v>
      </c>
      <c r="G4544">
        <v>126</v>
      </c>
      <c r="H4544">
        <v>58.606179506492708</v>
      </c>
      <c r="I4544" s="7">
        <f>((Table1[[#This Row],[returns]]+(1-$O$2)*Table1[[#This Row],[number of trades]])-ABS(Table1[[#This Row],[company return]]))/100</f>
        <v>0.66903820493507293</v>
      </c>
      <c r="J4544" s="7">
        <f>((Table1[[#This Row],[returns]]+(1-$P$2)*Table1[[#This Row],[number of trades]])-ABS(Table1[[#This Row],[company return]]))/100</f>
        <v>0.98403820493507288</v>
      </c>
      <c r="K4544" s="7">
        <f>((Table1[[#This Row],[returns]]+(1-$Q$2)*Table1[[#This Row],[number of trades]])-ABS(Table1[[#This Row],[company return]]))/100</f>
        <v>1.2990382049350728</v>
      </c>
      <c r="L4544" s="7">
        <f>((Table1[[#This Row],[returns]]+(1-$R$2)*Table1[[#This Row],[number of trades]])-ABS(Table1[[#This Row],[company return]]))/100</f>
        <v>1.6140382049350728</v>
      </c>
      <c r="M4544" s="7">
        <f>((Table1[[#This Row],[returns]]+(1-$S$2)*Table1[[#This Row],[number of trades]])-ABS(Table1[[#This Row],[company return]]))/100</f>
        <v>1.9290382049350727</v>
      </c>
      <c r="N4544" s="9">
        <f>Table1[[#This Row],[fastsma]]*Table1[[#This Row],[slowsma]]</f>
        <v>100</v>
      </c>
    </row>
    <row r="4545" spans="1:14" ht="15" customHeight="1" x14ac:dyDescent="0.3">
      <c r="A4545" s="1">
        <v>1568</v>
      </c>
      <c r="B4545">
        <v>2</v>
      </c>
      <c r="C4545">
        <v>50</v>
      </c>
      <c r="D4545" t="s">
        <v>122</v>
      </c>
      <c r="E4545" t="s">
        <v>76</v>
      </c>
      <c r="F4545">
        <v>74.510000000000005</v>
      </c>
      <c r="G4545">
        <v>140</v>
      </c>
      <c r="H4545">
        <v>52.744742751826557</v>
      </c>
      <c r="I4545" s="7">
        <f>((Table1[[#This Row],[returns]]+(1-$O$2)*Table1[[#This Row],[number of trades]])-ABS(Table1[[#This Row],[company return]]))/100</f>
        <v>0.21765257248173447</v>
      </c>
      <c r="J4545" s="7">
        <f>((Table1[[#This Row],[returns]]+(1-$P$2)*Table1[[#This Row],[number of trades]])-ABS(Table1[[#This Row],[company return]]))/100</f>
        <v>0.56765257248173451</v>
      </c>
      <c r="K4545" s="7">
        <f>((Table1[[#This Row],[returns]]+(1-$Q$2)*Table1[[#This Row],[number of trades]])-ABS(Table1[[#This Row],[company return]]))/100</f>
        <v>0.91765257248173437</v>
      </c>
      <c r="L4545" s="7">
        <f>((Table1[[#This Row],[returns]]+(1-$R$2)*Table1[[#This Row],[number of trades]])-ABS(Table1[[#This Row],[company return]]))/100</f>
        <v>1.2676525724817345</v>
      </c>
      <c r="M4545" s="7">
        <f>((Table1[[#This Row],[returns]]+(1-$S$2)*Table1[[#This Row],[number of trades]])-ABS(Table1[[#This Row],[company return]]))/100</f>
        <v>1.6176525724817343</v>
      </c>
      <c r="N4545" s="9">
        <f>Table1[[#This Row],[fastsma]]*Table1[[#This Row],[slowsma]]</f>
        <v>100</v>
      </c>
    </row>
    <row r="4546" spans="1:14" ht="15" customHeight="1" x14ac:dyDescent="0.3">
      <c r="A4546" s="1">
        <v>1570</v>
      </c>
      <c r="B4546">
        <v>2</v>
      </c>
      <c r="C4546">
        <v>50</v>
      </c>
      <c r="D4546" t="s">
        <v>122</v>
      </c>
      <c r="E4546" t="s">
        <v>78</v>
      </c>
      <c r="F4546">
        <v>159.62</v>
      </c>
      <c r="G4546">
        <v>114</v>
      </c>
      <c r="H4546">
        <v>198.11063725897611</v>
      </c>
      <c r="I4546" s="7">
        <f>((Table1[[#This Row],[returns]]+(1-$O$2)*Table1[[#This Row],[number of trades]])-ABS(Table1[[#This Row],[company return]]))/100</f>
        <v>-0.38490637258976107</v>
      </c>
      <c r="J4546" s="7">
        <f>((Table1[[#This Row],[returns]]+(1-$P$2)*Table1[[#This Row],[number of trades]])-ABS(Table1[[#This Row],[company return]]))/100</f>
        <v>-9.990637258976108E-2</v>
      </c>
      <c r="K4546" s="7">
        <f>((Table1[[#This Row],[returns]]+(1-$Q$2)*Table1[[#This Row],[number of trades]])-ABS(Table1[[#This Row],[company return]]))/100</f>
        <v>0.18509362741023894</v>
      </c>
      <c r="L4546" s="7">
        <f>((Table1[[#This Row],[returns]]+(1-$R$2)*Table1[[#This Row],[number of trades]])-ABS(Table1[[#This Row],[company return]]))/100</f>
        <v>0.47009362741023891</v>
      </c>
      <c r="M4546" s="7">
        <f>((Table1[[#This Row],[returns]]+(1-$S$2)*Table1[[#This Row],[number of trades]])-ABS(Table1[[#This Row],[company return]]))/100</f>
        <v>0.75509362741023889</v>
      </c>
      <c r="N4546" s="9">
        <f>Table1[[#This Row],[fastsma]]*Table1[[#This Row],[slowsma]]</f>
        <v>100</v>
      </c>
    </row>
    <row r="4547" spans="1:14" ht="15" customHeight="1" x14ac:dyDescent="0.3">
      <c r="A4547" s="1">
        <v>1571</v>
      </c>
      <c r="B4547">
        <v>2</v>
      </c>
      <c r="C4547">
        <v>50</v>
      </c>
      <c r="D4547" t="s">
        <v>122</v>
      </c>
      <c r="E4547" t="s">
        <v>79</v>
      </c>
      <c r="F4547">
        <v>273.56</v>
      </c>
      <c r="G4547">
        <v>122</v>
      </c>
      <c r="H4547">
        <v>74.64956132591432</v>
      </c>
      <c r="I4547" s="7">
        <f>((Table1[[#This Row],[returns]]+(1-$O$2)*Table1[[#This Row],[number of trades]])-ABS(Table1[[#This Row],[company return]]))/100</f>
        <v>1.9891043867408569</v>
      </c>
      <c r="J4547" s="7">
        <f>((Table1[[#This Row],[returns]]+(1-$P$2)*Table1[[#This Row],[number of trades]])-ABS(Table1[[#This Row],[company return]]))/100</f>
        <v>2.294104386740857</v>
      </c>
      <c r="K4547" s="7">
        <f>((Table1[[#This Row],[returns]]+(1-$Q$2)*Table1[[#This Row],[number of trades]])-ABS(Table1[[#This Row],[company return]]))/100</f>
        <v>2.5991043867408568</v>
      </c>
      <c r="L4547" s="7">
        <f>((Table1[[#This Row],[returns]]+(1-$R$2)*Table1[[#This Row],[number of trades]])-ABS(Table1[[#This Row],[company return]]))/100</f>
        <v>2.9041043867408569</v>
      </c>
      <c r="M4547" s="7">
        <f>((Table1[[#This Row],[returns]]+(1-$S$2)*Table1[[#This Row],[number of trades]])-ABS(Table1[[#This Row],[company return]]))/100</f>
        <v>3.2091043867408571</v>
      </c>
      <c r="N4547" s="9">
        <f>Table1[[#This Row],[fastsma]]*Table1[[#This Row],[slowsma]]</f>
        <v>100</v>
      </c>
    </row>
    <row r="4548" spans="1:14" ht="15" customHeight="1" x14ac:dyDescent="0.3">
      <c r="A4548" s="1">
        <v>1572</v>
      </c>
      <c r="B4548">
        <v>2</v>
      </c>
      <c r="C4548">
        <v>50</v>
      </c>
      <c r="D4548" t="s">
        <v>122</v>
      </c>
      <c r="E4548" t="s">
        <v>80</v>
      </c>
      <c r="F4548">
        <v>25.99</v>
      </c>
      <c r="G4548">
        <v>143</v>
      </c>
      <c r="H4548">
        <v>28.197899188137342</v>
      </c>
      <c r="I4548" s="7">
        <f>((Table1[[#This Row],[returns]]+(1-$O$2)*Table1[[#This Row],[number of trades]])-ABS(Table1[[#This Row],[company return]]))/100</f>
        <v>-2.2078991881373432E-2</v>
      </c>
      <c r="J4548" s="7">
        <f>((Table1[[#This Row],[returns]]+(1-$P$2)*Table1[[#This Row],[number of trades]])-ABS(Table1[[#This Row],[company return]]))/100</f>
        <v>0.33542100811862652</v>
      </c>
      <c r="K4548" s="7">
        <f>((Table1[[#This Row],[returns]]+(1-$Q$2)*Table1[[#This Row],[number of trades]])-ABS(Table1[[#This Row],[company return]]))/100</f>
        <v>0.69292100811862656</v>
      </c>
      <c r="L4548" s="7">
        <f>((Table1[[#This Row],[returns]]+(1-$R$2)*Table1[[#This Row],[number of trades]])-ABS(Table1[[#This Row],[company return]]))/100</f>
        <v>1.0504210081186267</v>
      </c>
      <c r="M4548" s="7">
        <f>((Table1[[#This Row],[returns]]+(1-$S$2)*Table1[[#This Row],[number of trades]])-ABS(Table1[[#This Row],[company return]]))/100</f>
        <v>1.4079210081186266</v>
      </c>
      <c r="N4548" s="9">
        <f>Table1[[#This Row],[fastsma]]*Table1[[#This Row],[slowsma]]</f>
        <v>100</v>
      </c>
    </row>
    <row r="4549" spans="1:14" ht="15" customHeight="1" x14ac:dyDescent="0.3">
      <c r="A4549" s="1">
        <v>1573</v>
      </c>
      <c r="B4549">
        <v>2</v>
      </c>
      <c r="C4549">
        <v>50</v>
      </c>
      <c r="D4549" t="s">
        <v>122</v>
      </c>
      <c r="E4549" t="s">
        <v>81</v>
      </c>
      <c r="F4549">
        <v>219.18</v>
      </c>
      <c r="G4549">
        <v>113</v>
      </c>
      <c r="H4549">
        <v>600.93321787918171</v>
      </c>
      <c r="I4549" s="7">
        <f>((Table1[[#This Row],[returns]]+(1-$O$2)*Table1[[#This Row],[number of trades]])-ABS(Table1[[#This Row],[company return]]))/100</f>
        <v>-3.8175321787918168</v>
      </c>
      <c r="J4549" s="7">
        <f>((Table1[[#This Row],[returns]]+(1-$P$2)*Table1[[#This Row],[number of trades]])-ABS(Table1[[#This Row],[company return]]))/100</f>
        <v>-3.5350321787918171</v>
      </c>
      <c r="K4549" s="7">
        <f>((Table1[[#This Row],[returns]]+(1-$Q$2)*Table1[[#This Row],[number of trades]])-ABS(Table1[[#This Row],[company return]]))/100</f>
        <v>-3.2525321787918169</v>
      </c>
      <c r="L4549" s="7">
        <f>((Table1[[#This Row],[returns]]+(1-$R$2)*Table1[[#This Row],[number of trades]])-ABS(Table1[[#This Row],[company return]]))/100</f>
        <v>-2.9700321787918171</v>
      </c>
      <c r="M4549" s="7">
        <f>((Table1[[#This Row],[returns]]+(1-$S$2)*Table1[[#This Row],[number of trades]])-ABS(Table1[[#This Row],[company return]]))/100</f>
        <v>-2.6875321787918169</v>
      </c>
      <c r="N4549" s="9">
        <f>Table1[[#This Row],[fastsma]]*Table1[[#This Row],[slowsma]]</f>
        <v>100</v>
      </c>
    </row>
    <row r="4550" spans="1:14" ht="15" customHeight="1" x14ac:dyDescent="0.3">
      <c r="A4550" s="1">
        <v>1575</v>
      </c>
      <c r="B4550">
        <v>2</v>
      </c>
      <c r="C4550">
        <v>50</v>
      </c>
      <c r="D4550" t="s">
        <v>122</v>
      </c>
      <c r="E4550" t="s">
        <v>83</v>
      </c>
      <c r="F4550">
        <v>239.64</v>
      </c>
      <c r="G4550">
        <v>122</v>
      </c>
      <c r="H4550">
        <v>500.58031044827601</v>
      </c>
      <c r="I4550" s="7">
        <f>((Table1[[#This Row],[returns]]+(1-$O$2)*Table1[[#This Row],[number of trades]])-ABS(Table1[[#This Row],[company return]]))/100</f>
        <v>-2.6094031044827601</v>
      </c>
      <c r="J4550" s="7">
        <f>((Table1[[#This Row],[returns]]+(1-$P$2)*Table1[[#This Row],[number of trades]])-ABS(Table1[[#This Row],[company return]]))/100</f>
        <v>-2.3044031044827604</v>
      </c>
      <c r="K4550" s="7">
        <f>((Table1[[#This Row],[returns]]+(1-$Q$2)*Table1[[#This Row],[number of trades]])-ABS(Table1[[#This Row],[company return]]))/100</f>
        <v>-1.9994031044827603</v>
      </c>
      <c r="L4550" s="7">
        <f>((Table1[[#This Row],[returns]]+(1-$R$2)*Table1[[#This Row],[number of trades]])-ABS(Table1[[#This Row],[company return]]))/100</f>
        <v>-1.6944031044827603</v>
      </c>
      <c r="M4550" s="7">
        <f>((Table1[[#This Row],[returns]]+(1-$S$2)*Table1[[#This Row],[number of trades]])-ABS(Table1[[#This Row],[company return]]))/100</f>
        <v>-1.3894031044827602</v>
      </c>
      <c r="N4550" s="9">
        <f>Table1[[#This Row],[fastsma]]*Table1[[#This Row],[slowsma]]</f>
        <v>100</v>
      </c>
    </row>
    <row r="4551" spans="1:14" ht="15" customHeight="1" x14ac:dyDescent="0.3">
      <c r="A4551" s="1">
        <v>1576</v>
      </c>
      <c r="B4551">
        <v>2</v>
      </c>
      <c r="C4551">
        <v>50</v>
      </c>
      <c r="D4551" t="s">
        <v>122</v>
      </c>
      <c r="E4551" t="s">
        <v>84</v>
      </c>
      <c r="F4551">
        <v>209.03</v>
      </c>
      <c r="G4551">
        <v>128</v>
      </c>
      <c r="H4551">
        <v>215.17361411136119</v>
      </c>
      <c r="I4551" s="7">
        <f>((Table1[[#This Row],[returns]]+(1-$O$2)*Table1[[#This Row],[number of trades]])-ABS(Table1[[#This Row],[company return]]))/100</f>
        <v>-6.1436141113611883E-2</v>
      </c>
      <c r="J4551" s="7">
        <f>((Table1[[#This Row],[returns]]+(1-$P$2)*Table1[[#This Row],[number of trades]])-ABS(Table1[[#This Row],[company return]]))/100</f>
        <v>0.25856385888638811</v>
      </c>
      <c r="K4551" s="7">
        <f>((Table1[[#This Row],[returns]]+(1-$Q$2)*Table1[[#This Row],[number of trades]])-ABS(Table1[[#This Row],[company return]]))/100</f>
        <v>0.57856385888638784</v>
      </c>
      <c r="L4551" s="7">
        <f>((Table1[[#This Row],[returns]]+(1-$R$2)*Table1[[#This Row],[number of trades]])-ABS(Table1[[#This Row],[company return]]))/100</f>
        <v>0.89856385888638779</v>
      </c>
      <c r="M4551" s="7">
        <f>((Table1[[#This Row],[returns]]+(1-$S$2)*Table1[[#This Row],[number of trades]])-ABS(Table1[[#This Row],[company return]]))/100</f>
        <v>1.2185638588863879</v>
      </c>
      <c r="N4551" s="9">
        <f>Table1[[#This Row],[fastsma]]*Table1[[#This Row],[slowsma]]</f>
        <v>100</v>
      </c>
    </row>
    <row r="4552" spans="1:14" ht="15" customHeight="1" x14ac:dyDescent="0.3">
      <c r="A4552" s="1">
        <v>1577</v>
      </c>
      <c r="B4552">
        <v>2</v>
      </c>
      <c r="C4552">
        <v>50</v>
      </c>
      <c r="D4552" t="s">
        <v>122</v>
      </c>
      <c r="E4552" t="s">
        <v>85</v>
      </c>
      <c r="F4552">
        <v>148.19</v>
      </c>
      <c r="G4552">
        <v>120</v>
      </c>
      <c r="H4552">
        <v>209.7150588180794</v>
      </c>
      <c r="I4552" s="7">
        <f>((Table1[[#This Row],[returns]]+(1-$O$2)*Table1[[#This Row],[number of trades]])-ABS(Table1[[#This Row],[company return]]))/100</f>
        <v>-0.61525058818079403</v>
      </c>
      <c r="J4552" s="7">
        <f>((Table1[[#This Row],[returns]]+(1-$P$2)*Table1[[#This Row],[number of trades]])-ABS(Table1[[#This Row],[company return]]))/100</f>
        <v>-0.31525058818079399</v>
      </c>
      <c r="K4552" s="7">
        <f>((Table1[[#This Row],[returns]]+(1-$Q$2)*Table1[[#This Row],[number of trades]])-ABS(Table1[[#This Row],[company return]]))/100</f>
        <v>-1.5250588180794011E-2</v>
      </c>
      <c r="L4552" s="7">
        <f>((Table1[[#This Row],[returns]]+(1-$R$2)*Table1[[#This Row],[number of trades]])-ABS(Table1[[#This Row],[company return]]))/100</f>
        <v>0.28474941181920599</v>
      </c>
      <c r="M4552" s="7">
        <f>((Table1[[#This Row],[returns]]+(1-$S$2)*Table1[[#This Row],[number of trades]])-ABS(Table1[[#This Row],[company return]]))/100</f>
        <v>0.58474941181920603</v>
      </c>
      <c r="N4552" s="9">
        <f>Table1[[#This Row],[fastsma]]*Table1[[#This Row],[slowsma]]</f>
        <v>100</v>
      </c>
    </row>
    <row r="4553" spans="1:14" ht="15" customHeight="1" x14ac:dyDescent="0.3">
      <c r="A4553" s="1">
        <v>1578</v>
      </c>
      <c r="B4553">
        <v>2</v>
      </c>
      <c r="C4553">
        <v>50</v>
      </c>
      <c r="D4553" t="s">
        <v>122</v>
      </c>
      <c r="E4553" t="s">
        <v>86</v>
      </c>
      <c r="F4553">
        <v>283.32</v>
      </c>
      <c r="G4553">
        <v>118</v>
      </c>
      <c r="H4553">
        <v>770.46047305890829</v>
      </c>
      <c r="I4553" s="7">
        <f>((Table1[[#This Row],[returns]]+(1-$O$2)*Table1[[#This Row],[number of trades]])-ABS(Table1[[#This Row],[company return]]))/100</f>
        <v>-4.8714047305890826</v>
      </c>
      <c r="J4553" s="7">
        <f>((Table1[[#This Row],[returns]]+(1-$P$2)*Table1[[#This Row],[number of trades]])-ABS(Table1[[#This Row],[company return]]))/100</f>
        <v>-4.5764047305890827</v>
      </c>
      <c r="K4553" s="7">
        <f>((Table1[[#This Row],[returns]]+(1-$Q$2)*Table1[[#This Row],[number of trades]])-ABS(Table1[[#This Row],[company return]]))/100</f>
        <v>-4.2814047305890828</v>
      </c>
      <c r="L4553" s="7">
        <f>((Table1[[#This Row],[returns]]+(1-$R$2)*Table1[[#This Row],[number of trades]])-ABS(Table1[[#This Row],[company return]]))/100</f>
        <v>-3.9864047305890828</v>
      </c>
      <c r="M4553" s="7">
        <f>((Table1[[#This Row],[returns]]+(1-$S$2)*Table1[[#This Row],[number of trades]])-ABS(Table1[[#This Row],[company return]]))/100</f>
        <v>-3.6914047305890829</v>
      </c>
      <c r="N4553" s="9">
        <f>Table1[[#This Row],[fastsma]]*Table1[[#This Row],[slowsma]]</f>
        <v>100</v>
      </c>
    </row>
    <row r="4554" spans="1:14" ht="15" customHeight="1" x14ac:dyDescent="0.3">
      <c r="A4554" s="1">
        <v>1579</v>
      </c>
      <c r="B4554">
        <v>2</v>
      </c>
      <c r="C4554">
        <v>50</v>
      </c>
      <c r="D4554" t="s">
        <v>122</v>
      </c>
      <c r="E4554" t="s">
        <v>87</v>
      </c>
      <c r="F4554">
        <v>213.01</v>
      </c>
      <c r="G4554">
        <v>117</v>
      </c>
      <c r="H4554">
        <v>162.50267640792109</v>
      </c>
      <c r="I4554" s="7">
        <f>((Table1[[#This Row],[returns]]+(1-$O$2)*Table1[[#This Row],[number of trades]])-ABS(Table1[[#This Row],[company return]]))/100</f>
        <v>0.50507323592078901</v>
      </c>
      <c r="J4554" s="7">
        <f>((Table1[[#This Row],[returns]]+(1-$P$2)*Table1[[#This Row],[number of trades]])-ABS(Table1[[#This Row],[company return]]))/100</f>
        <v>0.79757323592078899</v>
      </c>
      <c r="K4554" s="7">
        <f>((Table1[[#This Row],[returns]]+(1-$Q$2)*Table1[[#This Row],[number of trades]])-ABS(Table1[[#This Row],[company return]]))/100</f>
        <v>1.090073235920789</v>
      </c>
      <c r="L4554" s="7">
        <f>((Table1[[#This Row],[returns]]+(1-$R$2)*Table1[[#This Row],[number of trades]])-ABS(Table1[[#This Row],[company return]]))/100</f>
        <v>1.382573235920789</v>
      </c>
      <c r="M4554" s="7">
        <f>((Table1[[#This Row],[returns]]+(1-$S$2)*Table1[[#This Row],[number of trades]])-ABS(Table1[[#This Row],[company return]]))/100</f>
        <v>1.6750732359207889</v>
      </c>
      <c r="N4554" s="9">
        <f>Table1[[#This Row],[fastsma]]*Table1[[#This Row],[slowsma]]</f>
        <v>100</v>
      </c>
    </row>
    <row r="4555" spans="1:14" ht="15" customHeight="1" x14ac:dyDescent="0.3">
      <c r="A4555" s="1">
        <v>1580</v>
      </c>
      <c r="B4555">
        <v>2</v>
      </c>
      <c r="C4555">
        <v>50</v>
      </c>
      <c r="D4555" t="s">
        <v>122</v>
      </c>
      <c r="E4555" t="s">
        <v>88</v>
      </c>
      <c r="F4555">
        <v>176.82</v>
      </c>
      <c r="G4555">
        <v>156</v>
      </c>
      <c r="H4555">
        <v>622.43742095433197</v>
      </c>
      <c r="I4555" s="7">
        <f>((Table1[[#This Row],[returns]]+(1-$O$2)*Table1[[#This Row],[number of trades]])-ABS(Table1[[#This Row],[company return]]))/100</f>
        <v>-4.4561742095433194</v>
      </c>
      <c r="J4555" s="7">
        <f>((Table1[[#This Row],[returns]]+(1-$P$2)*Table1[[#This Row],[number of trades]])-ABS(Table1[[#This Row],[company return]]))/100</f>
        <v>-4.0661742095433198</v>
      </c>
      <c r="K4555" s="7">
        <f>((Table1[[#This Row],[returns]]+(1-$Q$2)*Table1[[#This Row],[number of trades]])-ABS(Table1[[#This Row],[company return]]))/100</f>
        <v>-3.6761742095433196</v>
      </c>
      <c r="L4555" s="7">
        <f>((Table1[[#This Row],[returns]]+(1-$R$2)*Table1[[#This Row],[number of trades]])-ABS(Table1[[#This Row],[company return]]))/100</f>
        <v>-3.28617420954332</v>
      </c>
      <c r="M4555" s="7">
        <f>((Table1[[#This Row],[returns]]+(1-$S$2)*Table1[[#This Row],[number of trades]])-ABS(Table1[[#This Row],[company return]]))/100</f>
        <v>-2.8961742095433198</v>
      </c>
      <c r="N4555" s="9">
        <f>Table1[[#This Row],[fastsma]]*Table1[[#This Row],[slowsma]]</f>
        <v>100</v>
      </c>
    </row>
    <row r="4556" spans="1:14" ht="15" customHeight="1" x14ac:dyDescent="0.3">
      <c r="A4556" s="1">
        <v>1581</v>
      </c>
      <c r="B4556">
        <v>2</v>
      </c>
      <c r="C4556">
        <v>50</v>
      </c>
      <c r="D4556" t="s">
        <v>122</v>
      </c>
      <c r="E4556" t="s">
        <v>89</v>
      </c>
      <c r="F4556">
        <v>120.07</v>
      </c>
      <c r="G4556">
        <v>115</v>
      </c>
      <c r="H4556">
        <v>385.01126986029129</v>
      </c>
      <c r="I4556" s="7">
        <f>((Table1[[#This Row],[returns]]+(1-$O$2)*Table1[[#This Row],[number of trades]])-ABS(Table1[[#This Row],[company return]]))/100</f>
        <v>-2.6494126986029132</v>
      </c>
      <c r="J4556" s="7">
        <f>((Table1[[#This Row],[returns]]+(1-$P$2)*Table1[[#This Row],[number of trades]])-ABS(Table1[[#This Row],[company return]]))/100</f>
        <v>-2.3619126986029131</v>
      </c>
      <c r="K4556" s="7">
        <f>((Table1[[#This Row],[returns]]+(1-$Q$2)*Table1[[#This Row],[number of trades]])-ABS(Table1[[#This Row],[company return]]))/100</f>
        <v>-2.074412698602913</v>
      </c>
      <c r="L4556" s="7">
        <f>((Table1[[#This Row],[returns]]+(1-$R$2)*Table1[[#This Row],[number of trades]])-ABS(Table1[[#This Row],[company return]]))/100</f>
        <v>-1.7869126986029129</v>
      </c>
      <c r="M4556" s="7">
        <f>((Table1[[#This Row],[returns]]+(1-$S$2)*Table1[[#This Row],[number of trades]])-ABS(Table1[[#This Row],[company return]]))/100</f>
        <v>-1.499412698602913</v>
      </c>
      <c r="N4556" s="9">
        <f>Table1[[#This Row],[fastsma]]*Table1[[#This Row],[slowsma]]</f>
        <v>100</v>
      </c>
    </row>
    <row r="4557" spans="1:14" ht="15" customHeight="1" x14ac:dyDescent="0.3">
      <c r="A4557" s="1">
        <v>1582</v>
      </c>
      <c r="B4557">
        <v>2</v>
      </c>
      <c r="C4557">
        <v>50</v>
      </c>
      <c r="D4557" t="s">
        <v>122</v>
      </c>
      <c r="E4557" t="s">
        <v>90</v>
      </c>
      <c r="F4557">
        <v>73.400000000000006</v>
      </c>
      <c r="G4557">
        <v>137</v>
      </c>
      <c r="H4557">
        <v>149.0072929821809</v>
      </c>
      <c r="I4557" s="7">
        <f>((Table1[[#This Row],[returns]]+(1-$O$2)*Table1[[#This Row],[number of trades]])-ABS(Table1[[#This Row],[company return]]))/100</f>
        <v>-0.75607292982180896</v>
      </c>
      <c r="J4557" s="7">
        <f>((Table1[[#This Row],[returns]]+(1-$P$2)*Table1[[#This Row],[number of trades]])-ABS(Table1[[#This Row],[company return]]))/100</f>
        <v>-0.41357292982180893</v>
      </c>
      <c r="K4557" s="7">
        <f>((Table1[[#This Row],[returns]]+(1-$Q$2)*Table1[[#This Row],[number of trades]])-ABS(Table1[[#This Row],[company return]]))/100</f>
        <v>-7.1072929821808947E-2</v>
      </c>
      <c r="L4557" s="7">
        <f>((Table1[[#This Row],[returns]]+(1-$R$2)*Table1[[#This Row],[number of trades]])-ABS(Table1[[#This Row],[company return]]))/100</f>
        <v>0.27142707017819107</v>
      </c>
      <c r="M4557" s="7">
        <f>((Table1[[#This Row],[returns]]+(1-$S$2)*Table1[[#This Row],[number of trades]])-ABS(Table1[[#This Row],[company return]]))/100</f>
        <v>0.61392707017819104</v>
      </c>
      <c r="N4557" s="9">
        <f>Table1[[#This Row],[fastsma]]*Table1[[#This Row],[slowsma]]</f>
        <v>100</v>
      </c>
    </row>
    <row r="4558" spans="1:14" ht="15" customHeight="1" x14ac:dyDescent="0.3">
      <c r="A4558" s="1">
        <v>1584</v>
      </c>
      <c r="B4558">
        <v>2</v>
      </c>
      <c r="C4558">
        <v>50</v>
      </c>
      <c r="D4558" t="s">
        <v>122</v>
      </c>
      <c r="E4558" t="s">
        <v>92</v>
      </c>
      <c r="F4558">
        <v>378.29</v>
      </c>
      <c r="G4558">
        <v>124</v>
      </c>
      <c r="H4558">
        <v>1097.5506035372939</v>
      </c>
      <c r="I4558" s="7">
        <f>((Table1[[#This Row],[returns]]+(1-$O$2)*Table1[[#This Row],[number of trades]])-ABS(Table1[[#This Row],[company return]]))/100</f>
        <v>-7.1926060353729397</v>
      </c>
      <c r="J4558" s="7">
        <f>((Table1[[#This Row],[returns]]+(1-$P$2)*Table1[[#This Row],[number of trades]])-ABS(Table1[[#This Row],[company return]]))/100</f>
        <v>-6.8826060353729392</v>
      </c>
      <c r="K4558" s="7">
        <f>((Table1[[#This Row],[returns]]+(1-$Q$2)*Table1[[#This Row],[number of trades]])-ABS(Table1[[#This Row],[company return]]))/100</f>
        <v>-6.5726060353729396</v>
      </c>
      <c r="L4558" s="7">
        <f>((Table1[[#This Row],[returns]]+(1-$R$2)*Table1[[#This Row],[number of trades]])-ABS(Table1[[#This Row],[company return]]))/100</f>
        <v>-6.2626060353729391</v>
      </c>
      <c r="M4558" s="7">
        <f>((Table1[[#This Row],[returns]]+(1-$S$2)*Table1[[#This Row],[number of trades]])-ABS(Table1[[#This Row],[company return]]))/100</f>
        <v>-5.9526060353729395</v>
      </c>
      <c r="N4558" s="9">
        <f>Table1[[#This Row],[fastsma]]*Table1[[#This Row],[slowsma]]</f>
        <v>100</v>
      </c>
    </row>
    <row r="4559" spans="1:14" ht="15" customHeight="1" x14ac:dyDescent="0.3">
      <c r="A4559" s="1">
        <v>1586</v>
      </c>
      <c r="B4559">
        <v>2</v>
      </c>
      <c r="C4559">
        <v>50</v>
      </c>
      <c r="D4559" t="s">
        <v>122</v>
      </c>
      <c r="E4559" t="s">
        <v>94</v>
      </c>
      <c r="F4559">
        <v>284.57</v>
      </c>
      <c r="G4559">
        <v>144</v>
      </c>
      <c r="H4559">
        <v>1736.821048640041</v>
      </c>
      <c r="I4559" s="7">
        <f>((Table1[[#This Row],[returns]]+(1-$O$2)*Table1[[#This Row],[number of trades]])-ABS(Table1[[#This Row],[company return]]))/100</f>
        <v>-14.52251048640041</v>
      </c>
      <c r="J4559" s="7">
        <f>((Table1[[#This Row],[returns]]+(1-$P$2)*Table1[[#This Row],[number of trades]])-ABS(Table1[[#This Row],[company return]]))/100</f>
        <v>-14.162510486400411</v>
      </c>
      <c r="K4559" s="7">
        <f>((Table1[[#This Row],[returns]]+(1-$Q$2)*Table1[[#This Row],[number of trades]])-ABS(Table1[[#This Row],[company return]]))/100</f>
        <v>-13.802510486400411</v>
      </c>
      <c r="L4559" s="7">
        <f>((Table1[[#This Row],[returns]]+(1-$R$2)*Table1[[#This Row],[number of trades]])-ABS(Table1[[#This Row],[company return]]))/100</f>
        <v>-13.44251048640041</v>
      </c>
      <c r="M4559" s="7">
        <f>((Table1[[#This Row],[returns]]+(1-$S$2)*Table1[[#This Row],[number of trades]])-ABS(Table1[[#This Row],[company return]]))/100</f>
        <v>-13.082510486400411</v>
      </c>
      <c r="N4559" s="9">
        <f>Table1[[#This Row],[fastsma]]*Table1[[#This Row],[slowsma]]</f>
        <v>100</v>
      </c>
    </row>
    <row r="4560" spans="1:14" ht="15" customHeight="1" x14ac:dyDescent="0.3">
      <c r="A4560" s="1">
        <v>1587</v>
      </c>
      <c r="B4560">
        <v>2</v>
      </c>
      <c r="C4560">
        <v>50</v>
      </c>
      <c r="D4560" t="s">
        <v>122</v>
      </c>
      <c r="E4560" t="s">
        <v>95</v>
      </c>
      <c r="F4560">
        <v>136.22999999999999</v>
      </c>
      <c r="G4560">
        <v>129</v>
      </c>
      <c r="H4560">
        <v>260.94546231356532</v>
      </c>
      <c r="I4560" s="7">
        <f>((Table1[[#This Row],[returns]]+(1-$O$2)*Table1[[#This Row],[number of trades]])-ABS(Table1[[#This Row],[company return]]))/100</f>
        <v>-1.2471546231356532</v>
      </c>
      <c r="J4560" s="7">
        <f>((Table1[[#This Row],[returns]]+(1-$P$2)*Table1[[#This Row],[number of trades]])-ABS(Table1[[#This Row],[company return]]))/100</f>
        <v>-0.92465462313565328</v>
      </c>
      <c r="K4560" s="7">
        <f>((Table1[[#This Row],[returns]]+(1-$Q$2)*Table1[[#This Row],[number of trades]])-ABS(Table1[[#This Row],[company return]]))/100</f>
        <v>-0.60215462313565327</v>
      </c>
      <c r="L4560" s="7">
        <f>((Table1[[#This Row],[returns]]+(1-$R$2)*Table1[[#This Row],[number of trades]])-ABS(Table1[[#This Row],[company return]]))/100</f>
        <v>-0.27965462313565326</v>
      </c>
      <c r="M4560" s="7">
        <f>((Table1[[#This Row],[returns]]+(1-$S$2)*Table1[[#This Row],[number of trades]])-ABS(Table1[[#This Row],[company return]]))/100</f>
        <v>4.2845376864347029E-2</v>
      </c>
      <c r="N4560" s="9">
        <f>Table1[[#This Row],[fastsma]]*Table1[[#This Row],[slowsma]]</f>
        <v>100</v>
      </c>
    </row>
    <row r="4561" spans="1:14" ht="15" customHeight="1" x14ac:dyDescent="0.3">
      <c r="A4561" s="1">
        <v>1588</v>
      </c>
      <c r="B4561">
        <v>2</v>
      </c>
      <c r="C4561">
        <v>50</v>
      </c>
      <c r="D4561" t="s">
        <v>122</v>
      </c>
      <c r="E4561" t="s">
        <v>96</v>
      </c>
      <c r="F4561">
        <v>77.52</v>
      </c>
      <c r="G4561">
        <v>136</v>
      </c>
      <c r="H4561">
        <v>224.89960758151449</v>
      </c>
      <c r="I4561" s="7">
        <f>((Table1[[#This Row],[returns]]+(1-$O$2)*Table1[[#This Row],[number of trades]])-ABS(Table1[[#This Row],[company return]]))/100</f>
        <v>-1.4737960758151452</v>
      </c>
      <c r="J4561" s="7">
        <f>((Table1[[#This Row],[returns]]+(1-$P$2)*Table1[[#This Row],[number of trades]])-ABS(Table1[[#This Row],[company return]]))/100</f>
        <v>-1.1337960758151449</v>
      </c>
      <c r="K4561" s="7">
        <f>((Table1[[#This Row],[returns]]+(1-$Q$2)*Table1[[#This Row],[number of trades]])-ABS(Table1[[#This Row],[company return]]))/100</f>
        <v>-0.79379607581514511</v>
      </c>
      <c r="L4561" s="7">
        <f>((Table1[[#This Row],[returns]]+(1-$R$2)*Table1[[#This Row],[number of trades]])-ABS(Table1[[#This Row],[company return]]))/100</f>
        <v>-0.45379607581514508</v>
      </c>
      <c r="M4561" s="7">
        <f>((Table1[[#This Row],[returns]]+(1-$S$2)*Table1[[#This Row],[number of trades]])-ABS(Table1[[#This Row],[company return]]))/100</f>
        <v>-0.11379607581514506</v>
      </c>
      <c r="N4561" s="9">
        <f>Table1[[#This Row],[fastsma]]*Table1[[#This Row],[slowsma]]</f>
        <v>100</v>
      </c>
    </row>
    <row r="4562" spans="1:14" ht="15" customHeight="1" x14ac:dyDescent="0.3">
      <c r="A4562" s="1">
        <v>1589</v>
      </c>
      <c r="B4562">
        <v>2</v>
      </c>
      <c r="C4562">
        <v>50</v>
      </c>
      <c r="D4562" t="s">
        <v>122</v>
      </c>
      <c r="E4562" t="s">
        <v>97</v>
      </c>
      <c r="F4562">
        <v>155.79</v>
      </c>
      <c r="G4562">
        <v>134</v>
      </c>
      <c r="H4562">
        <v>160.13974667583011</v>
      </c>
      <c r="I4562" s="7">
        <f>((Table1[[#This Row],[returns]]+(1-$O$2)*Table1[[#This Row],[number of trades]])-ABS(Table1[[#This Row],[company return]]))/100</f>
        <v>-4.3497466758301184E-2</v>
      </c>
      <c r="J4562" s="7">
        <f>((Table1[[#This Row],[returns]]+(1-$P$2)*Table1[[#This Row],[number of trades]])-ABS(Table1[[#This Row],[company return]]))/100</f>
        <v>0.29150253324169884</v>
      </c>
      <c r="K4562" s="7">
        <f>((Table1[[#This Row],[returns]]+(1-$Q$2)*Table1[[#This Row],[number of trades]])-ABS(Table1[[#This Row],[company return]]))/100</f>
        <v>0.6265025332416988</v>
      </c>
      <c r="L4562" s="7">
        <f>((Table1[[#This Row],[returns]]+(1-$R$2)*Table1[[#This Row],[number of trades]])-ABS(Table1[[#This Row],[company return]]))/100</f>
        <v>0.96150253324169854</v>
      </c>
      <c r="M4562" s="7">
        <f>((Table1[[#This Row],[returns]]+(1-$S$2)*Table1[[#This Row],[number of trades]])-ABS(Table1[[#This Row],[company return]]))/100</f>
        <v>1.2965025332416986</v>
      </c>
      <c r="N4562" s="9">
        <f>Table1[[#This Row],[fastsma]]*Table1[[#This Row],[slowsma]]</f>
        <v>100</v>
      </c>
    </row>
    <row r="4563" spans="1:14" ht="15" customHeight="1" x14ac:dyDescent="0.3">
      <c r="A4563" s="1">
        <v>1590</v>
      </c>
      <c r="B4563">
        <v>2</v>
      </c>
      <c r="C4563">
        <v>50</v>
      </c>
      <c r="D4563" t="s">
        <v>122</v>
      </c>
      <c r="E4563" t="s">
        <v>98</v>
      </c>
      <c r="F4563">
        <v>152.25</v>
      </c>
      <c r="G4563">
        <v>122</v>
      </c>
      <c r="H4563">
        <v>669.25479147782085</v>
      </c>
      <c r="I4563" s="7">
        <f>((Table1[[#This Row],[returns]]+(1-$O$2)*Table1[[#This Row],[number of trades]])-ABS(Table1[[#This Row],[company return]]))/100</f>
        <v>-5.1700479147782081</v>
      </c>
      <c r="J4563" s="7">
        <f>((Table1[[#This Row],[returns]]+(1-$P$2)*Table1[[#This Row],[number of trades]])-ABS(Table1[[#This Row],[company return]]))/100</f>
        <v>-4.8650479147782084</v>
      </c>
      <c r="K4563" s="7">
        <f>((Table1[[#This Row],[returns]]+(1-$Q$2)*Table1[[#This Row],[number of trades]])-ABS(Table1[[#This Row],[company return]]))/100</f>
        <v>-4.5600479147782087</v>
      </c>
      <c r="L4563" s="7">
        <f>((Table1[[#This Row],[returns]]+(1-$R$2)*Table1[[#This Row],[number of trades]])-ABS(Table1[[#This Row],[company return]]))/100</f>
        <v>-4.2550479147782081</v>
      </c>
      <c r="M4563" s="7">
        <f>((Table1[[#This Row],[returns]]+(1-$S$2)*Table1[[#This Row],[number of trades]])-ABS(Table1[[#This Row],[company return]]))/100</f>
        <v>-3.9500479147782084</v>
      </c>
      <c r="N4563" s="9">
        <f>Table1[[#This Row],[fastsma]]*Table1[[#This Row],[slowsma]]</f>
        <v>100</v>
      </c>
    </row>
    <row r="4564" spans="1:14" ht="15" customHeight="1" x14ac:dyDescent="0.3">
      <c r="A4564" s="1">
        <v>1591</v>
      </c>
      <c r="B4564">
        <v>2</v>
      </c>
      <c r="C4564">
        <v>50</v>
      </c>
      <c r="D4564" t="s">
        <v>122</v>
      </c>
      <c r="E4564" t="s">
        <v>99</v>
      </c>
      <c r="F4564">
        <v>65.97</v>
      </c>
      <c r="G4564">
        <v>154</v>
      </c>
      <c r="H4564">
        <v>104.75166622019169</v>
      </c>
      <c r="I4564" s="7">
        <f>((Table1[[#This Row],[returns]]+(1-$O$2)*Table1[[#This Row],[number of trades]])-ABS(Table1[[#This Row],[company return]]))/100</f>
        <v>-0.38781666220191696</v>
      </c>
      <c r="J4564" s="7">
        <f>((Table1[[#This Row],[returns]]+(1-$P$2)*Table1[[#This Row],[number of trades]])-ABS(Table1[[#This Row],[company return]]))/100</f>
        <v>-2.8166622019169551E-3</v>
      </c>
      <c r="K4564" s="7">
        <f>((Table1[[#This Row],[returns]]+(1-$Q$2)*Table1[[#This Row],[number of trades]])-ABS(Table1[[#This Row],[company return]]))/100</f>
        <v>0.38218333779808306</v>
      </c>
      <c r="L4564" s="7">
        <f>((Table1[[#This Row],[returns]]+(1-$R$2)*Table1[[#This Row],[number of trades]])-ABS(Table1[[#This Row],[company return]]))/100</f>
        <v>0.76718333779808301</v>
      </c>
      <c r="M4564" s="7">
        <f>((Table1[[#This Row],[returns]]+(1-$S$2)*Table1[[#This Row],[number of trades]])-ABS(Table1[[#This Row],[company return]]))/100</f>
        <v>1.152183337798083</v>
      </c>
      <c r="N4564" s="9">
        <f>Table1[[#This Row],[fastsma]]*Table1[[#This Row],[slowsma]]</f>
        <v>100</v>
      </c>
    </row>
    <row r="4565" spans="1:14" ht="15" customHeight="1" x14ac:dyDescent="0.3">
      <c r="A4565" s="1">
        <v>1592</v>
      </c>
      <c r="B4565">
        <v>2</v>
      </c>
      <c r="C4565">
        <v>50</v>
      </c>
      <c r="D4565" t="s">
        <v>122</v>
      </c>
      <c r="E4565" t="s">
        <v>100</v>
      </c>
      <c r="F4565">
        <v>209.78</v>
      </c>
      <c r="G4565">
        <v>148</v>
      </c>
      <c r="H4565">
        <v>352.59688589940629</v>
      </c>
      <c r="I4565" s="7">
        <f>((Table1[[#This Row],[returns]]+(1-$O$2)*Table1[[#This Row],[number of trades]])-ABS(Table1[[#This Row],[company return]]))/100</f>
        <v>-1.4281688589940629</v>
      </c>
      <c r="J4565" s="7">
        <f>((Table1[[#This Row],[returns]]+(1-$P$2)*Table1[[#This Row],[number of trades]])-ABS(Table1[[#This Row],[company return]]))/100</f>
        <v>-1.0581688589940628</v>
      </c>
      <c r="K4565" s="7">
        <f>((Table1[[#This Row],[returns]]+(1-$Q$2)*Table1[[#This Row],[number of trades]])-ABS(Table1[[#This Row],[company return]]))/100</f>
        <v>-0.6881688589940631</v>
      </c>
      <c r="L4565" s="7">
        <f>((Table1[[#This Row],[returns]]+(1-$R$2)*Table1[[#This Row],[number of trades]])-ABS(Table1[[#This Row],[company return]]))/100</f>
        <v>-0.31816885899406316</v>
      </c>
      <c r="M4565" s="7">
        <f>((Table1[[#This Row],[returns]]+(1-$S$2)*Table1[[#This Row],[number of trades]])-ABS(Table1[[#This Row],[company return]]))/100</f>
        <v>5.1831141005936845E-2</v>
      </c>
      <c r="N4565" s="9">
        <f>Table1[[#This Row],[fastsma]]*Table1[[#This Row],[slowsma]]</f>
        <v>100</v>
      </c>
    </row>
    <row r="4566" spans="1:14" ht="15" customHeight="1" x14ac:dyDescent="0.3">
      <c r="A4566" s="1">
        <v>1593</v>
      </c>
      <c r="B4566">
        <v>2</v>
      </c>
      <c r="C4566">
        <v>50</v>
      </c>
      <c r="D4566" t="s">
        <v>122</v>
      </c>
      <c r="E4566" t="s">
        <v>101</v>
      </c>
      <c r="F4566">
        <v>197.07</v>
      </c>
      <c r="G4566">
        <v>117</v>
      </c>
      <c r="H4566">
        <v>470.64041094945111</v>
      </c>
      <c r="I4566" s="7">
        <f>((Table1[[#This Row],[returns]]+(1-$O$2)*Table1[[#This Row],[number of trades]])-ABS(Table1[[#This Row],[company return]]))/100</f>
        <v>-2.7357041094945114</v>
      </c>
      <c r="J4566" s="7">
        <f>((Table1[[#This Row],[returns]]+(1-$P$2)*Table1[[#This Row],[number of trades]])-ABS(Table1[[#This Row],[company return]]))/100</f>
        <v>-2.4432041094945109</v>
      </c>
      <c r="K4566" s="7">
        <f>((Table1[[#This Row],[returns]]+(1-$Q$2)*Table1[[#This Row],[number of trades]])-ABS(Table1[[#This Row],[company return]]))/100</f>
        <v>-2.150704109494511</v>
      </c>
      <c r="L4566" s="7">
        <f>((Table1[[#This Row],[returns]]+(1-$R$2)*Table1[[#This Row],[number of trades]])-ABS(Table1[[#This Row],[company return]]))/100</f>
        <v>-1.8582041094945112</v>
      </c>
      <c r="M4566" s="7">
        <f>((Table1[[#This Row],[returns]]+(1-$S$2)*Table1[[#This Row],[number of trades]])-ABS(Table1[[#This Row],[company return]]))/100</f>
        <v>-1.5657041094945112</v>
      </c>
      <c r="N4566" s="9">
        <f>Table1[[#This Row],[fastsma]]*Table1[[#This Row],[slowsma]]</f>
        <v>100</v>
      </c>
    </row>
    <row r="4567" spans="1:14" ht="15" customHeight="1" x14ac:dyDescent="0.3">
      <c r="A4567" s="1">
        <v>1595</v>
      </c>
      <c r="B4567">
        <v>2</v>
      </c>
      <c r="C4567">
        <v>50</v>
      </c>
      <c r="D4567" t="s">
        <v>122</v>
      </c>
      <c r="E4567" t="s">
        <v>103</v>
      </c>
      <c r="F4567">
        <v>107.8</v>
      </c>
      <c r="G4567">
        <v>118</v>
      </c>
      <c r="H4567">
        <v>42.085303318596729</v>
      </c>
      <c r="I4567" s="7">
        <f>((Table1[[#This Row],[returns]]+(1-$O$2)*Table1[[#This Row],[number of trades]])-ABS(Table1[[#This Row],[company return]]))/100</f>
        <v>0.65714696681403273</v>
      </c>
      <c r="J4567" s="7">
        <f>((Table1[[#This Row],[returns]]+(1-$P$2)*Table1[[#This Row],[number of trades]])-ABS(Table1[[#This Row],[company return]]))/100</f>
        <v>0.95214696681403277</v>
      </c>
      <c r="K4567" s="7">
        <f>((Table1[[#This Row],[returns]]+(1-$Q$2)*Table1[[#This Row],[number of trades]])-ABS(Table1[[#This Row],[company return]]))/100</f>
        <v>1.2471469668140329</v>
      </c>
      <c r="L4567" s="7">
        <f>((Table1[[#This Row],[returns]]+(1-$R$2)*Table1[[#This Row],[number of trades]])-ABS(Table1[[#This Row],[company return]]))/100</f>
        <v>1.5421469668140326</v>
      </c>
      <c r="M4567" s="7">
        <f>((Table1[[#This Row],[returns]]+(1-$S$2)*Table1[[#This Row],[number of trades]])-ABS(Table1[[#This Row],[company return]]))/100</f>
        <v>1.8371469668140328</v>
      </c>
      <c r="N4567" s="9">
        <f>Table1[[#This Row],[fastsma]]*Table1[[#This Row],[slowsma]]</f>
        <v>100</v>
      </c>
    </row>
    <row r="4568" spans="1:14" ht="15" customHeight="1" x14ac:dyDescent="0.3">
      <c r="A4568" s="1">
        <v>1596</v>
      </c>
      <c r="B4568">
        <v>2</v>
      </c>
      <c r="C4568">
        <v>50</v>
      </c>
      <c r="D4568" t="s">
        <v>122</v>
      </c>
      <c r="E4568" t="s">
        <v>104</v>
      </c>
      <c r="F4568">
        <v>64</v>
      </c>
      <c r="G4568">
        <v>153</v>
      </c>
      <c r="H4568">
        <v>404.18751762539608</v>
      </c>
      <c r="I4568" s="7">
        <f>((Table1[[#This Row],[returns]]+(1-$O$2)*Table1[[#This Row],[number of trades]])-ABS(Table1[[#This Row],[company return]]))/100</f>
        <v>-3.4018751762539607</v>
      </c>
      <c r="J4568" s="7">
        <f>((Table1[[#This Row],[returns]]+(1-$P$2)*Table1[[#This Row],[number of trades]])-ABS(Table1[[#This Row],[company return]]))/100</f>
        <v>-3.0193751762539609</v>
      </c>
      <c r="K4568" s="7">
        <f>((Table1[[#This Row],[returns]]+(1-$Q$2)*Table1[[#This Row],[number of trades]])-ABS(Table1[[#This Row],[company return]]))/100</f>
        <v>-2.6368751762539606</v>
      </c>
      <c r="L4568" s="7">
        <f>((Table1[[#This Row],[returns]]+(1-$R$2)*Table1[[#This Row],[number of trades]])-ABS(Table1[[#This Row],[company return]]))/100</f>
        <v>-2.2543751762539608</v>
      </c>
      <c r="M4568" s="7">
        <f>((Table1[[#This Row],[returns]]+(1-$S$2)*Table1[[#This Row],[number of trades]])-ABS(Table1[[#This Row],[company return]]))/100</f>
        <v>-1.8718751762539609</v>
      </c>
      <c r="N4568" s="9">
        <f>Table1[[#This Row],[fastsma]]*Table1[[#This Row],[slowsma]]</f>
        <v>100</v>
      </c>
    </row>
    <row r="4569" spans="1:14" ht="15" customHeight="1" x14ac:dyDescent="0.3">
      <c r="A4569" s="1">
        <v>1597</v>
      </c>
      <c r="B4569">
        <v>2</v>
      </c>
      <c r="C4569">
        <v>50</v>
      </c>
      <c r="D4569" t="s">
        <v>122</v>
      </c>
      <c r="E4569" t="s">
        <v>105</v>
      </c>
      <c r="F4569">
        <v>240.03</v>
      </c>
      <c r="G4569">
        <v>118</v>
      </c>
      <c r="H4569">
        <v>460.03703012986352</v>
      </c>
      <c r="I4569" s="7">
        <f>((Table1[[#This Row],[returns]]+(1-$O$2)*Table1[[#This Row],[number of trades]])-ABS(Table1[[#This Row],[company return]]))/100</f>
        <v>-2.2000703012986351</v>
      </c>
      <c r="J4569" s="7">
        <f>((Table1[[#This Row],[returns]]+(1-$P$2)*Table1[[#This Row],[number of trades]])-ABS(Table1[[#This Row],[company return]]))/100</f>
        <v>-1.9050703012986354</v>
      </c>
      <c r="K4569" s="7">
        <f>((Table1[[#This Row],[returns]]+(1-$Q$2)*Table1[[#This Row],[number of trades]])-ABS(Table1[[#This Row],[company return]]))/100</f>
        <v>-1.6100703012986355</v>
      </c>
      <c r="L4569" s="7">
        <f>((Table1[[#This Row],[returns]]+(1-$R$2)*Table1[[#This Row],[number of trades]])-ABS(Table1[[#This Row],[company return]]))/100</f>
        <v>-1.3150703012986356</v>
      </c>
      <c r="M4569" s="7">
        <f>((Table1[[#This Row],[returns]]+(1-$S$2)*Table1[[#This Row],[number of trades]])-ABS(Table1[[#This Row],[company return]]))/100</f>
        <v>-1.0200703012986354</v>
      </c>
      <c r="N4569" s="9">
        <f>Table1[[#This Row],[fastsma]]*Table1[[#This Row],[slowsma]]</f>
        <v>100</v>
      </c>
    </row>
    <row r="4570" spans="1:14" ht="15" customHeight="1" x14ac:dyDescent="0.3">
      <c r="A4570" s="1">
        <v>1598</v>
      </c>
      <c r="B4570">
        <v>2</v>
      </c>
      <c r="C4570">
        <v>50</v>
      </c>
      <c r="D4570" t="s">
        <v>122</v>
      </c>
      <c r="E4570" t="s">
        <v>106</v>
      </c>
      <c r="F4570">
        <v>201.09</v>
      </c>
      <c r="G4570">
        <v>121</v>
      </c>
      <c r="H4570">
        <v>9.4793065399650676</v>
      </c>
      <c r="I4570" s="7">
        <f>((Table1[[#This Row],[returns]]+(1-$O$2)*Table1[[#This Row],[number of trades]])-ABS(Table1[[#This Row],[company return]]))/100</f>
        <v>1.9161069346003492</v>
      </c>
      <c r="J4570" s="7">
        <f>((Table1[[#This Row],[returns]]+(1-$P$2)*Table1[[#This Row],[number of trades]])-ABS(Table1[[#This Row],[company return]]))/100</f>
        <v>2.2186069346003494</v>
      </c>
      <c r="K4570" s="7">
        <f>((Table1[[#This Row],[returns]]+(1-$Q$2)*Table1[[#This Row],[number of trades]])-ABS(Table1[[#This Row],[company return]]))/100</f>
        <v>2.5211069346003496</v>
      </c>
      <c r="L4570" s="7">
        <f>((Table1[[#This Row],[returns]]+(1-$R$2)*Table1[[#This Row],[number of trades]])-ABS(Table1[[#This Row],[company return]]))/100</f>
        <v>2.8236069346003494</v>
      </c>
      <c r="M4570" s="7">
        <f>((Table1[[#This Row],[returns]]+(1-$S$2)*Table1[[#This Row],[number of trades]])-ABS(Table1[[#This Row],[company return]]))/100</f>
        <v>3.1261069346003496</v>
      </c>
      <c r="N4570" s="9">
        <f>Table1[[#This Row],[fastsma]]*Table1[[#This Row],[slowsma]]</f>
        <v>100</v>
      </c>
    </row>
    <row r="4571" spans="1:14" ht="15" customHeight="1" x14ac:dyDescent="0.3">
      <c r="A4571" s="1">
        <v>1599</v>
      </c>
      <c r="B4571">
        <v>2</v>
      </c>
      <c r="C4571">
        <v>50</v>
      </c>
      <c r="D4571" t="s">
        <v>122</v>
      </c>
      <c r="E4571" t="s">
        <v>107</v>
      </c>
      <c r="F4571">
        <v>161.97</v>
      </c>
      <c r="G4571">
        <v>120</v>
      </c>
      <c r="H4571">
        <v>-17.303151001227679</v>
      </c>
      <c r="I4571" s="7">
        <f>((Table1[[#This Row],[returns]]+(1-$O$2)*Table1[[#This Row],[number of trades]])-ABS(Table1[[#This Row],[company return]]))/100</f>
        <v>1.4466684899877231</v>
      </c>
      <c r="J4571" s="7">
        <f>((Table1[[#This Row],[returns]]+(1-$P$2)*Table1[[#This Row],[number of trades]])-ABS(Table1[[#This Row],[company return]]))/100</f>
        <v>1.7466684899877232</v>
      </c>
      <c r="K4571" s="7">
        <f>((Table1[[#This Row],[returns]]+(1-$Q$2)*Table1[[#This Row],[number of trades]])-ABS(Table1[[#This Row],[company return]]))/100</f>
        <v>2.0466684899877232</v>
      </c>
      <c r="L4571" s="7">
        <f>((Table1[[#This Row],[returns]]+(1-$R$2)*Table1[[#This Row],[number of trades]])-ABS(Table1[[#This Row],[company return]]))/100</f>
        <v>2.346668489987723</v>
      </c>
      <c r="M4571" s="7">
        <f>((Table1[[#This Row],[returns]]+(1-$S$2)*Table1[[#This Row],[number of trades]])-ABS(Table1[[#This Row],[company return]]))/100</f>
        <v>2.6466684899877237</v>
      </c>
      <c r="N4571" s="9">
        <f>Table1[[#This Row],[fastsma]]*Table1[[#This Row],[slowsma]]</f>
        <v>100</v>
      </c>
    </row>
    <row r="4572" spans="1:14" ht="15" customHeight="1" x14ac:dyDescent="0.3">
      <c r="A4572" s="1">
        <v>5200</v>
      </c>
      <c r="B4572">
        <v>2</v>
      </c>
      <c r="C4572">
        <v>50</v>
      </c>
      <c r="D4572" t="s">
        <v>122</v>
      </c>
      <c r="E4572" t="s">
        <v>50</v>
      </c>
      <c r="F4572">
        <v>111.11</v>
      </c>
      <c r="G4572">
        <v>159</v>
      </c>
      <c r="H4572">
        <v>-12.826815617831601</v>
      </c>
      <c r="I4572" s="7">
        <f>((Table1[[#This Row],[returns]]+(1-$O$2)*Table1[[#This Row],[number of trades]])-ABS(Table1[[#This Row],[company return]]))/100</f>
        <v>0.98283184382168398</v>
      </c>
      <c r="J4572" s="7">
        <f>((Table1[[#This Row],[returns]]+(1-$P$2)*Table1[[#This Row],[number of trades]])-ABS(Table1[[#This Row],[company return]]))/100</f>
        <v>1.3803318438216841</v>
      </c>
      <c r="K4572" s="7">
        <f>((Table1[[#This Row],[returns]]+(1-$Q$2)*Table1[[#This Row],[number of trades]])-ABS(Table1[[#This Row],[company return]]))/100</f>
        <v>1.777831843821684</v>
      </c>
      <c r="L4572" s="7">
        <f>((Table1[[#This Row],[returns]]+(1-$R$2)*Table1[[#This Row],[number of trades]])-ABS(Table1[[#This Row],[company return]]))/100</f>
        <v>2.175331843821684</v>
      </c>
      <c r="M4572" s="7">
        <f>((Table1[[#This Row],[returns]]+(1-$S$2)*Table1[[#This Row],[number of trades]])-ABS(Table1[[#This Row],[company return]]))/100</f>
        <v>2.5728318438216844</v>
      </c>
      <c r="N4572" s="9">
        <f>Table1[[#This Row],[fastsma]]*Table1[[#This Row],[slowsma]]</f>
        <v>100</v>
      </c>
    </row>
    <row r="4573" spans="1:14" ht="15" customHeight="1" x14ac:dyDescent="0.3">
      <c r="A4573" s="1">
        <v>5201</v>
      </c>
      <c r="B4573">
        <v>2</v>
      </c>
      <c r="C4573">
        <v>50</v>
      </c>
      <c r="D4573" t="s">
        <v>122</v>
      </c>
      <c r="E4573" t="s">
        <v>63</v>
      </c>
      <c r="F4573">
        <v>110.66</v>
      </c>
      <c r="G4573">
        <v>137</v>
      </c>
      <c r="H4573">
        <v>-27.832013917004719</v>
      </c>
      <c r="I4573" s="7">
        <f>((Table1[[#This Row],[returns]]+(1-$O$2)*Table1[[#This Row],[number of trades]])-ABS(Table1[[#This Row],[company return]]))/100</f>
        <v>0.82827986082995286</v>
      </c>
      <c r="J4573" s="7">
        <f>((Table1[[#This Row],[returns]]+(1-$P$2)*Table1[[#This Row],[number of trades]])-ABS(Table1[[#This Row],[company return]]))/100</f>
        <v>1.1707798608299529</v>
      </c>
      <c r="K4573" s="7">
        <f>((Table1[[#This Row],[returns]]+(1-$Q$2)*Table1[[#This Row],[number of trades]])-ABS(Table1[[#This Row],[company return]]))/100</f>
        <v>1.5132798608299527</v>
      </c>
      <c r="L4573" s="7">
        <f>((Table1[[#This Row],[returns]]+(1-$R$2)*Table1[[#This Row],[number of trades]])-ABS(Table1[[#This Row],[company return]]))/100</f>
        <v>1.8557798608299527</v>
      </c>
      <c r="M4573" s="7">
        <f>((Table1[[#This Row],[returns]]+(1-$S$2)*Table1[[#This Row],[number of trades]])-ABS(Table1[[#This Row],[company return]]))/100</f>
        <v>2.1982798608299525</v>
      </c>
      <c r="N4573" s="9">
        <f>Table1[[#This Row],[fastsma]]*Table1[[#This Row],[slowsma]]</f>
        <v>100</v>
      </c>
    </row>
    <row r="4574" spans="1:14" ht="15" customHeight="1" x14ac:dyDescent="0.3">
      <c r="A4574" s="1">
        <v>5202</v>
      </c>
      <c r="B4574">
        <v>2</v>
      </c>
      <c r="C4574">
        <v>50</v>
      </c>
      <c r="D4574" t="s">
        <v>122</v>
      </c>
      <c r="E4574" t="s">
        <v>65</v>
      </c>
      <c r="F4574">
        <v>-34.57</v>
      </c>
      <c r="G4574">
        <v>143</v>
      </c>
      <c r="H4574">
        <v>-17.641746764250069</v>
      </c>
      <c r="I4574" s="7">
        <f>((Table1[[#This Row],[returns]]+(1-$O$2)*Table1[[#This Row],[number of trades]])-ABS(Table1[[#This Row],[company return]]))/100</f>
        <v>-0.52211746764250067</v>
      </c>
      <c r="J4574" s="7">
        <f>((Table1[[#This Row],[returns]]+(1-$P$2)*Table1[[#This Row],[number of trades]])-ABS(Table1[[#This Row],[company return]]))/100</f>
        <v>-0.16461746764250068</v>
      </c>
      <c r="K4574" s="7">
        <f>((Table1[[#This Row],[returns]]+(1-$Q$2)*Table1[[#This Row],[number of trades]])-ABS(Table1[[#This Row],[company return]]))/100</f>
        <v>0.1928825323574993</v>
      </c>
      <c r="L4574" s="7">
        <f>((Table1[[#This Row],[returns]]+(1-$R$2)*Table1[[#This Row],[number of trades]])-ABS(Table1[[#This Row],[company return]]))/100</f>
        <v>0.55038253235749934</v>
      </c>
      <c r="M4574" s="7">
        <f>((Table1[[#This Row],[returns]]+(1-$S$2)*Table1[[#This Row],[number of trades]])-ABS(Table1[[#This Row],[company return]]))/100</f>
        <v>0.90788253235749938</v>
      </c>
      <c r="N4574" s="9">
        <f>Table1[[#This Row],[fastsma]]*Table1[[#This Row],[slowsma]]</f>
        <v>100</v>
      </c>
    </row>
    <row r="4575" spans="1:14" ht="15" customHeight="1" x14ac:dyDescent="0.3">
      <c r="A4575" s="1">
        <v>5203</v>
      </c>
      <c r="B4575">
        <v>2</v>
      </c>
      <c r="C4575">
        <v>50</v>
      </c>
      <c r="D4575" t="s">
        <v>122</v>
      </c>
      <c r="E4575" t="s">
        <v>77</v>
      </c>
      <c r="F4575">
        <v>-1.75</v>
      </c>
      <c r="G4575">
        <v>163</v>
      </c>
      <c r="H4575">
        <v>8.5976688314066152</v>
      </c>
      <c r="I4575" s="7">
        <f>((Table1[[#This Row],[returns]]+(1-$O$2)*Table1[[#This Row],[number of trades]])-ABS(Table1[[#This Row],[company return]]))/100</f>
        <v>-0.10347668831406615</v>
      </c>
      <c r="J4575" s="7">
        <f>((Table1[[#This Row],[returns]]+(1-$P$2)*Table1[[#This Row],[number of trades]])-ABS(Table1[[#This Row],[company return]]))/100</f>
        <v>0.30402331168593383</v>
      </c>
      <c r="K4575" s="7">
        <f>((Table1[[#This Row],[returns]]+(1-$Q$2)*Table1[[#This Row],[number of trades]])-ABS(Table1[[#This Row],[company return]]))/100</f>
        <v>0.71152331168593375</v>
      </c>
      <c r="L4575" s="7">
        <f>((Table1[[#This Row],[returns]]+(1-$R$2)*Table1[[#This Row],[number of trades]])-ABS(Table1[[#This Row],[company return]]))/100</f>
        <v>1.1190233116859338</v>
      </c>
      <c r="M4575" s="7">
        <f>((Table1[[#This Row],[returns]]+(1-$S$2)*Table1[[#This Row],[number of trades]])-ABS(Table1[[#This Row],[company return]]))/100</f>
        <v>1.5265233116859338</v>
      </c>
      <c r="N4575" s="9">
        <f>Table1[[#This Row],[fastsma]]*Table1[[#This Row],[slowsma]]</f>
        <v>100</v>
      </c>
    </row>
    <row r="4576" spans="1:14" ht="15" customHeight="1" x14ac:dyDescent="0.3">
      <c r="A4576" s="1">
        <v>5204</v>
      </c>
      <c r="B4576">
        <v>2</v>
      </c>
      <c r="C4576">
        <v>50</v>
      </c>
      <c r="D4576" t="s">
        <v>122</v>
      </c>
      <c r="E4576" t="s">
        <v>82</v>
      </c>
      <c r="F4576">
        <v>24.65</v>
      </c>
      <c r="G4576">
        <v>134</v>
      </c>
      <c r="H4576">
        <v>-26.76135621431046</v>
      </c>
      <c r="I4576" s="7">
        <f>((Table1[[#This Row],[returns]]+(1-$O$2)*Table1[[#This Row],[number of trades]])-ABS(Table1[[#This Row],[company return]]))/100</f>
        <v>-2.1113562143104617E-2</v>
      </c>
      <c r="J4576" s="7">
        <f>((Table1[[#This Row],[returns]]+(1-$P$2)*Table1[[#This Row],[number of trades]])-ABS(Table1[[#This Row],[company return]]))/100</f>
        <v>0.31388643785689541</v>
      </c>
      <c r="K4576" s="7">
        <f>((Table1[[#This Row],[returns]]+(1-$Q$2)*Table1[[#This Row],[number of trades]])-ABS(Table1[[#This Row],[company return]]))/100</f>
        <v>0.64888643785689537</v>
      </c>
      <c r="L4576" s="7">
        <f>((Table1[[#This Row],[returns]]+(1-$R$2)*Table1[[#This Row],[number of trades]])-ABS(Table1[[#This Row],[company return]]))/100</f>
        <v>0.98388643785689534</v>
      </c>
      <c r="M4576" s="7">
        <f>((Table1[[#This Row],[returns]]+(1-$S$2)*Table1[[#This Row],[number of trades]])-ABS(Table1[[#This Row],[company return]]))/100</f>
        <v>1.3188864378568954</v>
      </c>
      <c r="N4576" s="9">
        <f>Table1[[#This Row],[fastsma]]*Table1[[#This Row],[slowsma]]</f>
        <v>100</v>
      </c>
    </row>
    <row r="4577" spans="1:14" ht="15" customHeight="1" x14ac:dyDescent="0.3">
      <c r="A4577" s="1">
        <v>5205</v>
      </c>
      <c r="B4577">
        <v>2</v>
      </c>
      <c r="C4577">
        <v>50</v>
      </c>
      <c r="D4577" t="s">
        <v>122</v>
      </c>
      <c r="E4577" t="s">
        <v>91</v>
      </c>
      <c r="F4577">
        <v>200.03</v>
      </c>
      <c r="G4577">
        <v>130</v>
      </c>
      <c r="H4577">
        <v>-17.054950181683601</v>
      </c>
      <c r="I4577" s="7">
        <f>((Table1[[#This Row],[returns]]+(1-$O$2)*Table1[[#This Row],[number of trades]])-ABS(Table1[[#This Row],[company return]]))/100</f>
        <v>1.8297504981831638</v>
      </c>
      <c r="J4577" s="7">
        <f>((Table1[[#This Row],[returns]]+(1-$P$2)*Table1[[#This Row],[number of trades]])-ABS(Table1[[#This Row],[company return]]))/100</f>
        <v>2.154750498183164</v>
      </c>
      <c r="K4577" s="7">
        <f>((Table1[[#This Row],[returns]]+(1-$Q$2)*Table1[[#This Row],[number of trades]])-ABS(Table1[[#This Row],[company return]]))/100</f>
        <v>2.4797504981831637</v>
      </c>
      <c r="L4577" s="7">
        <f>((Table1[[#This Row],[returns]]+(1-$R$2)*Table1[[#This Row],[number of trades]])-ABS(Table1[[#This Row],[company return]]))/100</f>
        <v>2.8047504981831639</v>
      </c>
      <c r="M4577" s="7">
        <f>((Table1[[#This Row],[returns]]+(1-$S$2)*Table1[[#This Row],[number of trades]])-ABS(Table1[[#This Row],[company return]]))/100</f>
        <v>3.1297504981831641</v>
      </c>
      <c r="N4577" s="9">
        <f>Table1[[#This Row],[fastsma]]*Table1[[#This Row],[slowsma]]</f>
        <v>100</v>
      </c>
    </row>
    <row r="4578" spans="1:14" ht="15" customHeight="1" x14ac:dyDescent="0.3">
      <c r="A4578" s="1">
        <v>5206</v>
      </c>
      <c r="B4578">
        <v>2</v>
      </c>
      <c r="C4578">
        <v>50</v>
      </c>
      <c r="D4578" t="s">
        <v>122</v>
      </c>
      <c r="E4578" t="s">
        <v>102</v>
      </c>
      <c r="F4578">
        <v>137.47</v>
      </c>
      <c r="G4578">
        <v>165</v>
      </c>
      <c r="H4578">
        <v>-34.624889391345867</v>
      </c>
      <c r="I4578" s="7">
        <f>((Table1[[#This Row],[returns]]+(1-$O$2)*Table1[[#This Row],[number of trades]])-ABS(Table1[[#This Row],[company return]]))/100</f>
        <v>1.0284511060865413</v>
      </c>
      <c r="J4578" s="7">
        <f>((Table1[[#This Row],[returns]]+(1-$P$2)*Table1[[#This Row],[number of trades]])-ABS(Table1[[#This Row],[company return]]))/100</f>
        <v>1.4409511060865412</v>
      </c>
      <c r="K4578" s="7">
        <f>((Table1[[#This Row],[returns]]+(1-$Q$2)*Table1[[#This Row],[number of trades]])-ABS(Table1[[#This Row],[company return]]))/100</f>
        <v>1.8534511060865413</v>
      </c>
      <c r="L4578" s="7">
        <f>((Table1[[#This Row],[returns]]+(1-$R$2)*Table1[[#This Row],[number of trades]])-ABS(Table1[[#This Row],[company return]]))/100</f>
        <v>2.2659511060865416</v>
      </c>
      <c r="M4578" s="7">
        <f>((Table1[[#This Row],[returns]]+(1-$S$2)*Table1[[#This Row],[number of trades]])-ABS(Table1[[#This Row],[company return]]))/100</f>
        <v>2.6784511060865417</v>
      </c>
      <c r="N4578" s="9">
        <f>Table1[[#This Row],[fastsma]]*Table1[[#This Row],[slowsma]]</f>
        <v>100</v>
      </c>
    </row>
    <row r="4579" spans="1:14" ht="15" customHeight="1" x14ac:dyDescent="0.3">
      <c r="A4579" s="1">
        <v>5207</v>
      </c>
      <c r="B4579">
        <v>2</v>
      </c>
      <c r="C4579">
        <v>50</v>
      </c>
      <c r="D4579" t="s">
        <v>122</v>
      </c>
      <c r="E4579" t="s">
        <v>93</v>
      </c>
      <c r="F4579">
        <v>2.68</v>
      </c>
      <c r="G4579">
        <v>139</v>
      </c>
      <c r="H4579">
        <v>-39.247316133818522</v>
      </c>
      <c r="I4579" s="7">
        <f>((Table1[[#This Row],[returns]]+(1-$O$2)*Table1[[#This Row],[number of trades]])-ABS(Table1[[#This Row],[company return]]))/100</f>
        <v>-0.36567316133818523</v>
      </c>
      <c r="J4579" s="7">
        <f>((Table1[[#This Row],[returns]]+(1-$P$2)*Table1[[#This Row],[number of trades]])-ABS(Table1[[#This Row],[company return]]))/100</f>
        <v>-1.8173161338185223E-2</v>
      </c>
      <c r="K4579" s="7">
        <f>((Table1[[#This Row],[returns]]+(1-$Q$2)*Table1[[#This Row],[number of trades]])-ABS(Table1[[#This Row],[company return]]))/100</f>
        <v>0.32932683866181484</v>
      </c>
      <c r="L4579" s="7">
        <f>((Table1[[#This Row],[returns]]+(1-$R$2)*Table1[[#This Row],[number of trades]])-ABS(Table1[[#This Row],[company return]]))/100</f>
        <v>0.67682683866181492</v>
      </c>
      <c r="M4579" s="7">
        <f>((Table1[[#This Row],[returns]]+(1-$S$2)*Table1[[#This Row],[number of trades]])-ABS(Table1[[#This Row],[company return]]))/100</f>
        <v>1.024326838661815</v>
      </c>
      <c r="N4579" s="9">
        <f>Table1[[#This Row],[fastsma]]*Table1[[#This Row],[slowsma]]</f>
        <v>100</v>
      </c>
    </row>
    <row r="4580" spans="1:14" ht="15" customHeight="1" x14ac:dyDescent="0.3">
      <c r="A4580" s="1">
        <v>5208</v>
      </c>
      <c r="B4580">
        <v>2</v>
      </c>
      <c r="C4580">
        <v>50</v>
      </c>
      <c r="D4580" t="s">
        <v>122</v>
      </c>
      <c r="E4580" t="s">
        <v>107</v>
      </c>
      <c r="F4580">
        <v>161.97</v>
      </c>
      <c r="G4580">
        <v>120</v>
      </c>
      <c r="H4580">
        <v>-16.666666666666661</v>
      </c>
      <c r="I4580" s="7">
        <f>((Table1[[#This Row],[returns]]+(1-$O$2)*Table1[[#This Row],[number of trades]])-ABS(Table1[[#This Row],[company return]]))/100</f>
        <v>1.4530333333333334</v>
      </c>
      <c r="J4580" s="7">
        <f>((Table1[[#This Row],[returns]]+(1-$P$2)*Table1[[#This Row],[number of trades]])-ABS(Table1[[#This Row],[company return]]))/100</f>
        <v>1.7530333333333334</v>
      </c>
      <c r="K4580" s="7">
        <f>((Table1[[#This Row],[returns]]+(1-$Q$2)*Table1[[#This Row],[number of trades]])-ABS(Table1[[#This Row],[company return]]))/100</f>
        <v>2.0530333333333335</v>
      </c>
      <c r="L4580" s="7">
        <f>((Table1[[#This Row],[returns]]+(1-$R$2)*Table1[[#This Row],[number of trades]])-ABS(Table1[[#This Row],[company return]]))/100</f>
        <v>2.3530333333333333</v>
      </c>
      <c r="M4580" s="7">
        <f>((Table1[[#This Row],[returns]]+(1-$S$2)*Table1[[#This Row],[number of trades]])-ABS(Table1[[#This Row],[company return]]))/100</f>
        <v>2.6530333333333336</v>
      </c>
      <c r="N4580" s="9">
        <f>Table1[[#This Row],[fastsma]]*Table1[[#This Row],[slowsma]]</f>
        <v>100</v>
      </c>
    </row>
    <row r="4581" spans="1:14" ht="15" customHeight="1" x14ac:dyDescent="0.3">
      <c r="A4581" s="1">
        <v>5209</v>
      </c>
      <c r="B4581">
        <v>2</v>
      </c>
      <c r="C4581">
        <v>50</v>
      </c>
      <c r="D4581" t="s">
        <v>122</v>
      </c>
      <c r="E4581" t="s">
        <v>178</v>
      </c>
      <c r="F4581">
        <v>161.77000000000001</v>
      </c>
      <c r="G4581">
        <v>140</v>
      </c>
      <c r="H4581">
        <v>16.824239095052079</v>
      </c>
      <c r="I4581" s="7">
        <f>((Table1[[#This Row],[returns]]+(1-$O$2)*Table1[[#This Row],[number of trades]])-ABS(Table1[[#This Row],[company return]]))/100</f>
        <v>1.4494576090494791</v>
      </c>
      <c r="J4581" s="7">
        <f>((Table1[[#This Row],[returns]]+(1-$P$2)*Table1[[#This Row],[number of trades]])-ABS(Table1[[#This Row],[company return]]))/100</f>
        <v>1.7994576090494792</v>
      </c>
      <c r="K4581" s="7">
        <f>((Table1[[#This Row],[returns]]+(1-$Q$2)*Table1[[#This Row],[number of trades]])-ABS(Table1[[#This Row],[company return]]))/100</f>
        <v>2.1494576090494792</v>
      </c>
      <c r="L4581" s="7">
        <f>((Table1[[#This Row],[returns]]+(1-$R$2)*Table1[[#This Row],[number of trades]])-ABS(Table1[[#This Row],[company return]]))/100</f>
        <v>2.4994576090494793</v>
      </c>
      <c r="M4581" s="7">
        <f>((Table1[[#This Row],[returns]]+(1-$S$2)*Table1[[#This Row],[number of trades]])-ABS(Table1[[#This Row],[company return]]))/100</f>
        <v>2.849457609049479</v>
      </c>
      <c r="N4581" s="9">
        <f>Table1[[#This Row],[fastsma]]*Table1[[#This Row],[slowsma]]</f>
        <v>100</v>
      </c>
    </row>
    <row r="4582" spans="1:14" ht="15" customHeight="1" x14ac:dyDescent="0.3">
      <c r="A4582" s="1">
        <v>5210</v>
      </c>
      <c r="B4582">
        <v>2</v>
      </c>
      <c r="C4582">
        <v>50</v>
      </c>
      <c r="D4582" t="s">
        <v>122</v>
      </c>
      <c r="E4582" t="s">
        <v>179</v>
      </c>
      <c r="F4582">
        <v>505.28</v>
      </c>
      <c r="G4582">
        <v>142</v>
      </c>
      <c r="H4582">
        <v>-29.081635979601099</v>
      </c>
      <c r="I4582" s="7">
        <f>((Table1[[#This Row],[returns]]+(1-$O$2)*Table1[[#This Row],[number of trades]])-ABS(Table1[[#This Row],[company return]]))/100</f>
        <v>4.7619836402039883</v>
      </c>
      <c r="J4582" s="7">
        <f>((Table1[[#This Row],[returns]]+(1-$P$2)*Table1[[#This Row],[number of trades]])-ABS(Table1[[#This Row],[company return]]))/100</f>
        <v>5.1169836402039888</v>
      </c>
      <c r="K4582" s="7">
        <f>((Table1[[#This Row],[returns]]+(1-$Q$2)*Table1[[#This Row],[number of trades]])-ABS(Table1[[#This Row],[company return]]))/100</f>
        <v>5.4719836402039892</v>
      </c>
      <c r="L4582" s="7">
        <f>((Table1[[#This Row],[returns]]+(1-$R$2)*Table1[[#This Row],[number of trades]])-ABS(Table1[[#This Row],[company return]]))/100</f>
        <v>5.8269836402039887</v>
      </c>
      <c r="M4582" s="7">
        <f>((Table1[[#This Row],[returns]]+(1-$S$2)*Table1[[#This Row],[number of trades]])-ABS(Table1[[#This Row],[company return]]))/100</f>
        <v>6.1819836402039892</v>
      </c>
      <c r="N4582" s="9">
        <f>Table1[[#This Row],[fastsma]]*Table1[[#This Row],[slowsma]]</f>
        <v>100</v>
      </c>
    </row>
    <row r="4583" spans="1:14" ht="15" customHeight="1" x14ac:dyDescent="0.3">
      <c r="A4583" s="1">
        <v>5211</v>
      </c>
      <c r="B4583">
        <v>2</v>
      </c>
      <c r="C4583">
        <v>50</v>
      </c>
      <c r="D4583" t="s">
        <v>122</v>
      </c>
      <c r="E4583" t="s">
        <v>180</v>
      </c>
      <c r="F4583">
        <v>519.26</v>
      </c>
      <c r="G4583">
        <v>146</v>
      </c>
      <c r="H4583">
        <v>-36.335565150434149</v>
      </c>
      <c r="I4583" s="7">
        <f>((Table1[[#This Row],[returns]]+(1-$O$2)*Table1[[#This Row],[number of trades]])-ABS(Table1[[#This Row],[company return]]))/100</f>
        <v>4.8292443484956582</v>
      </c>
      <c r="J4583" s="7">
        <f>((Table1[[#This Row],[returns]]+(1-$P$2)*Table1[[#This Row],[number of trades]])-ABS(Table1[[#This Row],[company return]]))/100</f>
        <v>5.1942443484956584</v>
      </c>
      <c r="K4583" s="7">
        <f>((Table1[[#This Row],[returns]]+(1-$Q$2)*Table1[[#This Row],[number of trades]])-ABS(Table1[[#This Row],[company return]]))/100</f>
        <v>5.5592443484956586</v>
      </c>
      <c r="L4583" s="7">
        <f>((Table1[[#This Row],[returns]]+(1-$R$2)*Table1[[#This Row],[number of trades]])-ABS(Table1[[#This Row],[company return]]))/100</f>
        <v>5.9242443484956588</v>
      </c>
      <c r="M4583" s="7">
        <f>((Table1[[#This Row],[returns]]+(1-$S$2)*Table1[[#This Row],[number of trades]])-ABS(Table1[[#This Row],[company return]]))/100</f>
        <v>6.2892443484956582</v>
      </c>
      <c r="N4583" s="9">
        <f>Table1[[#This Row],[fastsma]]*Table1[[#This Row],[slowsma]]</f>
        <v>100</v>
      </c>
    </row>
    <row r="4584" spans="1:14" ht="15" customHeight="1" x14ac:dyDescent="0.3">
      <c r="A4584" s="1">
        <v>5212</v>
      </c>
      <c r="B4584">
        <v>2</v>
      </c>
      <c r="C4584">
        <v>50</v>
      </c>
      <c r="D4584" t="s">
        <v>122</v>
      </c>
      <c r="E4584" t="s">
        <v>181</v>
      </c>
      <c r="F4584">
        <v>36.78</v>
      </c>
      <c r="G4584">
        <v>153</v>
      </c>
      <c r="H4584">
        <v>-14.194140841626311</v>
      </c>
      <c r="I4584" s="7">
        <f>((Table1[[#This Row],[returns]]+(1-$O$2)*Table1[[#This Row],[number of trades]])-ABS(Table1[[#This Row],[company return]]))/100</f>
        <v>0.22585859158373689</v>
      </c>
      <c r="J4584" s="7">
        <f>((Table1[[#This Row],[returns]]+(1-$P$2)*Table1[[#This Row],[number of trades]])-ABS(Table1[[#This Row],[company return]]))/100</f>
        <v>0.60835859158373695</v>
      </c>
      <c r="K4584" s="7">
        <f>((Table1[[#This Row],[returns]]+(1-$Q$2)*Table1[[#This Row],[number of trades]])-ABS(Table1[[#This Row],[company return]]))/100</f>
        <v>0.9908585915837369</v>
      </c>
      <c r="L4584" s="7">
        <f>((Table1[[#This Row],[returns]]+(1-$R$2)*Table1[[#This Row],[number of trades]])-ABS(Table1[[#This Row],[company return]]))/100</f>
        <v>1.373358591583737</v>
      </c>
      <c r="M4584" s="7">
        <f>((Table1[[#This Row],[returns]]+(1-$S$2)*Table1[[#This Row],[number of trades]])-ABS(Table1[[#This Row],[company return]]))/100</f>
        <v>1.755858591583737</v>
      </c>
      <c r="N4584" s="9">
        <f>Table1[[#This Row],[fastsma]]*Table1[[#This Row],[slowsma]]</f>
        <v>100</v>
      </c>
    </row>
    <row r="4585" spans="1:14" ht="15" customHeight="1" x14ac:dyDescent="0.3">
      <c r="A4585" s="1">
        <v>5213</v>
      </c>
      <c r="B4585">
        <v>2</v>
      </c>
      <c r="C4585">
        <v>50</v>
      </c>
      <c r="D4585" t="s">
        <v>122</v>
      </c>
      <c r="E4585" t="s">
        <v>182</v>
      </c>
      <c r="F4585">
        <v>68.510000000000005</v>
      </c>
      <c r="G4585">
        <v>129</v>
      </c>
      <c r="H4585">
        <v>-35.247116887484083</v>
      </c>
      <c r="I4585" s="7">
        <f>((Table1[[#This Row],[returns]]+(1-$O$2)*Table1[[#This Row],[number of trades]])-ABS(Table1[[#This Row],[company return]]))/100</f>
        <v>0.33262883112515923</v>
      </c>
      <c r="J4585" s="7">
        <f>((Table1[[#This Row],[returns]]+(1-$P$2)*Table1[[#This Row],[number of trades]])-ABS(Table1[[#This Row],[company return]]))/100</f>
        <v>0.65512883112515918</v>
      </c>
      <c r="K4585" s="7">
        <f>((Table1[[#This Row],[returns]]+(1-$Q$2)*Table1[[#This Row],[number of trades]])-ABS(Table1[[#This Row],[company return]]))/100</f>
        <v>0.97762883112515908</v>
      </c>
      <c r="L4585" s="7">
        <f>((Table1[[#This Row],[returns]]+(1-$R$2)*Table1[[#This Row],[number of trades]])-ABS(Table1[[#This Row],[company return]]))/100</f>
        <v>1.3001288311251591</v>
      </c>
      <c r="M4585" s="7">
        <f>((Table1[[#This Row],[returns]]+(1-$S$2)*Table1[[#This Row],[number of trades]])-ABS(Table1[[#This Row],[company return]]))/100</f>
        <v>1.6226288311251591</v>
      </c>
      <c r="N4585" s="9">
        <f>Table1[[#This Row],[fastsma]]*Table1[[#This Row],[slowsma]]</f>
        <v>100</v>
      </c>
    </row>
    <row r="4586" spans="1:14" ht="15" customHeight="1" x14ac:dyDescent="0.3">
      <c r="A4586" s="1">
        <v>5214</v>
      </c>
      <c r="B4586">
        <v>2</v>
      </c>
      <c r="C4586">
        <v>50</v>
      </c>
      <c r="D4586" t="s">
        <v>122</v>
      </c>
      <c r="E4586" t="s">
        <v>183</v>
      </c>
      <c r="F4586">
        <v>3.19</v>
      </c>
      <c r="G4586">
        <v>153</v>
      </c>
      <c r="H4586">
        <v>-20.348967425528912</v>
      </c>
      <c r="I4586" s="7">
        <f>((Table1[[#This Row],[returns]]+(1-$O$2)*Table1[[#This Row],[number of trades]])-ABS(Table1[[#This Row],[company return]]))/100</f>
        <v>-0.17158967425528909</v>
      </c>
      <c r="J4586" s="7">
        <f>((Table1[[#This Row],[returns]]+(1-$P$2)*Table1[[#This Row],[number of trades]])-ABS(Table1[[#This Row],[company return]]))/100</f>
        <v>0.21091032574471086</v>
      </c>
      <c r="K4586" s="7">
        <f>((Table1[[#This Row],[returns]]+(1-$Q$2)*Table1[[#This Row],[number of trades]])-ABS(Table1[[#This Row],[company return]]))/100</f>
        <v>0.59341032574471086</v>
      </c>
      <c r="L4586" s="7">
        <f>((Table1[[#This Row],[returns]]+(1-$R$2)*Table1[[#This Row],[number of trades]])-ABS(Table1[[#This Row],[company return]]))/100</f>
        <v>0.97591032574471082</v>
      </c>
      <c r="M4586" s="7">
        <f>((Table1[[#This Row],[returns]]+(1-$S$2)*Table1[[#This Row],[number of trades]])-ABS(Table1[[#This Row],[company return]]))/100</f>
        <v>1.3584103257447109</v>
      </c>
      <c r="N4586" s="9">
        <f>Table1[[#This Row],[fastsma]]*Table1[[#This Row],[slowsma]]</f>
        <v>100</v>
      </c>
    </row>
    <row r="4587" spans="1:14" ht="15" customHeight="1" x14ac:dyDescent="0.3">
      <c r="A4587" s="1">
        <v>5215</v>
      </c>
      <c r="B4587">
        <v>2</v>
      </c>
      <c r="C4587">
        <v>50</v>
      </c>
      <c r="D4587" t="s">
        <v>122</v>
      </c>
      <c r="E4587" t="s">
        <v>184</v>
      </c>
      <c r="F4587">
        <v>230.02</v>
      </c>
      <c r="G4587">
        <v>144</v>
      </c>
      <c r="H4587">
        <v>-33.081235632776519</v>
      </c>
      <c r="I4587" s="7">
        <f>((Table1[[#This Row],[returns]]+(1-$O$2)*Table1[[#This Row],[number of trades]])-ABS(Table1[[#This Row],[company return]]))/100</f>
        <v>1.9693876436722348</v>
      </c>
      <c r="J4587" s="7">
        <f>((Table1[[#This Row],[returns]]+(1-$P$2)*Table1[[#This Row],[number of trades]])-ABS(Table1[[#This Row],[company return]]))/100</f>
        <v>2.3293876436722347</v>
      </c>
      <c r="K4587" s="7">
        <f>((Table1[[#This Row],[returns]]+(1-$Q$2)*Table1[[#This Row],[number of trades]])-ABS(Table1[[#This Row],[company return]]))/100</f>
        <v>2.689387643672235</v>
      </c>
      <c r="L4587" s="7">
        <f>((Table1[[#This Row],[returns]]+(1-$R$2)*Table1[[#This Row],[number of trades]])-ABS(Table1[[#This Row],[company return]]))/100</f>
        <v>3.0493876436722349</v>
      </c>
      <c r="M4587" s="7">
        <f>((Table1[[#This Row],[returns]]+(1-$S$2)*Table1[[#This Row],[number of trades]])-ABS(Table1[[#This Row],[company return]]))/100</f>
        <v>3.4093876436722348</v>
      </c>
      <c r="N4587" s="9">
        <f>Table1[[#This Row],[fastsma]]*Table1[[#This Row],[slowsma]]</f>
        <v>100</v>
      </c>
    </row>
    <row r="4588" spans="1:14" ht="15" customHeight="1" x14ac:dyDescent="0.3">
      <c r="A4588" s="1">
        <v>5216</v>
      </c>
      <c r="B4588">
        <v>2</v>
      </c>
      <c r="C4588">
        <v>50</v>
      </c>
      <c r="D4588" t="s">
        <v>122</v>
      </c>
      <c r="E4588" t="s">
        <v>185</v>
      </c>
      <c r="F4588">
        <v>90.37</v>
      </c>
      <c r="G4588">
        <v>132</v>
      </c>
      <c r="H4588">
        <v>-14.08016627322837</v>
      </c>
      <c r="I4588" s="7">
        <f>((Table1[[#This Row],[returns]]+(1-$O$2)*Table1[[#This Row],[number of trades]])-ABS(Table1[[#This Row],[company return]]))/100</f>
        <v>0.76289833726771628</v>
      </c>
      <c r="J4588" s="7">
        <f>((Table1[[#This Row],[returns]]+(1-$P$2)*Table1[[#This Row],[number of trades]])-ABS(Table1[[#This Row],[company return]]))/100</f>
        <v>1.0928983372677163</v>
      </c>
      <c r="K4588" s="7">
        <f>((Table1[[#This Row],[returns]]+(1-$Q$2)*Table1[[#This Row],[number of trades]])-ABS(Table1[[#This Row],[company return]]))/100</f>
        <v>1.4228983372677164</v>
      </c>
      <c r="L4588" s="7">
        <f>((Table1[[#This Row],[returns]]+(1-$R$2)*Table1[[#This Row],[number of trades]])-ABS(Table1[[#This Row],[company return]]))/100</f>
        <v>1.7528983372677163</v>
      </c>
      <c r="M4588" s="7">
        <f>((Table1[[#This Row],[returns]]+(1-$S$2)*Table1[[#This Row],[number of trades]])-ABS(Table1[[#This Row],[company return]]))/100</f>
        <v>2.0828983372677161</v>
      </c>
      <c r="N4588" s="9">
        <f>Table1[[#This Row],[fastsma]]*Table1[[#This Row],[slowsma]]</f>
        <v>100</v>
      </c>
    </row>
    <row r="4589" spans="1:14" ht="15" customHeight="1" x14ac:dyDescent="0.3">
      <c r="A4589" s="1">
        <v>5217</v>
      </c>
      <c r="B4589">
        <v>2</v>
      </c>
      <c r="C4589">
        <v>50</v>
      </c>
      <c r="D4589" t="s">
        <v>122</v>
      </c>
      <c r="E4589" t="s">
        <v>186</v>
      </c>
      <c r="F4589">
        <v>365.99</v>
      </c>
      <c r="G4589">
        <v>106</v>
      </c>
      <c r="H4589">
        <v>-15.35336142300959</v>
      </c>
      <c r="I4589" s="7">
        <f>((Table1[[#This Row],[returns]]+(1-$O$2)*Table1[[#This Row],[number of trades]])-ABS(Table1[[#This Row],[company return]]))/100</f>
        <v>3.5063663857699043</v>
      </c>
      <c r="J4589" s="7">
        <f>((Table1[[#This Row],[returns]]+(1-$P$2)*Table1[[#This Row],[number of trades]])-ABS(Table1[[#This Row],[company return]]))/100</f>
        <v>3.7713663857699045</v>
      </c>
      <c r="K4589" s="7">
        <f>((Table1[[#This Row],[returns]]+(1-$Q$2)*Table1[[#This Row],[number of trades]])-ABS(Table1[[#This Row],[company return]]))/100</f>
        <v>4.0363663857699041</v>
      </c>
      <c r="L4589" s="7">
        <f>((Table1[[#This Row],[returns]]+(1-$R$2)*Table1[[#This Row],[number of trades]])-ABS(Table1[[#This Row],[company return]]))/100</f>
        <v>4.3013663857699047</v>
      </c>
      <c r="M4589" s="7">
        <f>((Table1[[#This Row],[returns]]+(1-$S$2)*Table1[[#This Row],[number of trades]])-ABS(Table1[[#This Row],[company return]]))/100</f>
        <v>4.5663663857699044</v>
      </c>
      <c r="N4589" s="9">
        <f>Table1[[#This Row],[fastsma]]*Table1[[#This Row],[slowsma]]</f>
        <v>100</v>
      </c>
    </row>
    <row r="4590" spans="1:14" ht="15" customHeight="1" x14ac:dyDescent="0.3">
      <c r="A4590" s="1">
        <v>5218</v>
      </c>
      <c r="B4590">
        <v>2</v>
      </c>
      <c r="C4590">
        <v>50</v>
      </c>
      <c r="D4590" t="s">
        <v>122</v>
      </c>
      <c r="E4590" t="s">
        <v>187</v>
      </c>
      <c r="F4590">
        <v>56.67</v>
      </c>
      <c r="G4590">
        <v>136</v>
      </c>
      <c r="H4590">
        <v>10.297533511218379</v>
      </c>
      <c r="I4590" s="7">
        <f>((Table1[[#This Row],[returns]]+(1-$O$2)*Table1[[#This Row],[number of trades]])-ABS(Table1[[#This Row],[company return]]))/100</f>
        <v>0.46372466488781627</v>
      </c>
      <c r="J4590" s="7">
        <f>((Table1[[#This Row],[returns]]+(1-$P$2)*Table1[[#This Row],[number of trades]])-ABS(Table1[[#This Row],[company return]]))/100</f>
        <v>0.80372466488781624</v>
      </c>
      <c r="K4590" s="7">
        <f>((Table1[[#This Row],[returns]]+(1-$Q$2)*Table1[[#This Row],[number of trades]])-ABS(Table1[[#This Row],[company return]]))/100</f>
        <v>1.1437246648878163</v>
      </c>
      <c r="L4590" s="7">
        <f>((Table1[[#This Row],[returns]]+(1-$R$2)*Table1[[#This Row],[number of trades]])-ABS(Table1[[#This Row],[company return]]))/100</f>
        <v>1.4837246648878164</v>
      </c>
      <c r="M4590" s="7">
        <f>((Table1[[#This Row],[returns]]+(1-$S$2)*Table1[[#This Row],[number of trades]])-ABS(Table1[[#This Row],[company return]]))/100</f>
        <v>1.8237246648878165</v>
      </c>
      <c r="N4590" s="9">
        <f>Table1[[#This Row],[fastsma]]*Table1[[#This Row],[slowsma]]</f>
        <v>100</v>
      </c>
    </row>
    <row r="4591" spans="1:14" ht="15" customHeight="1" x14ac:dyDescent="0.3">
      <c r="A4591" s="1">
        <v>5219</v>
      </c>
      <c r="B4591">
        <v>2</v>
      </c>
      <c r="C4591">
        <v>50</v>
      </c>
      <c r="D4591" t="s">
        <v>122</v>
      </c>
      <c r="E4591" t="s">
        <v>188</v>
      </c>
      <c r="F4591">
        <v>53.1</v>
      </c>
      <c r="G4591">
        <v>130</v>
      </c>
      <c r="H4591">
        <v>1.793636128340399</v>
      </c>
      <c r="I4591" s="7">
        <f>((Table1[[#This Row],[returns]]+(1-$O$2)*Table1[[#This Row],[number of trades]])-ABS(Table1[[#This Row],[company return]]))/100</f>
        <v>0.51306363871659599</v>
      </c>
      <c r="J4591" s="7">
        <f>((Table1[[#This Row],[returns]]+(1-$P$2)*Table1[[#This Row],[number of trades]])-ABS(Table1[[#This Row],[company return]]))/100</f>
        <v>0.83806363871659595</v>
      </c>
      <c r="K4591" s="7">
        <f>((Table1[[#This Row],[returns]]+(1-$Q$2)*Table1[[#This Row],[number of trades]])-ABS(Table1[[#This Row],[company return]]))/100</f>
        <v>1.163063638716596</v>
      </c>
      <c r="L4591" s="7">
        <f>((Table1[[#This Row],[returns]]+(1-$R$2)*Table1[[#This Row],[number of trades]])-ABS(Table1[[#This Row],[company return]]))/100</f>
        <v>1.4880636387165957</v>
      </c>
      <c r="M4591" s="7">
        <f>((Table1[[#This Row],[returns]]+(1-$S$2)*Table1[[#This Row],[number of trades]])-ABS(Table1[[#This Row],[company return]]))/100</f>
        <v>1.8130636387165959</v>
      </c>
      <c r="N4591" s="9">
        <f>Table1[[#This Row],[fastsma]]*Table1[[#This Row],[slowsma]]</f>
        <v>100</v>
      </c>
    </row>
    <row r="4592" spans="1:14" ht="15" customHeight="1" x14ac:dyDescent="0.3">
      <c r="A4592" s="1">
        <v>5220</v>
      </c>
      <c r="B4592">
        <v>2</v>
      </c>
      <c r="C4592">
        <v>50</v>
      </c>
      <c r="D4592" t="s">
        <v>122</v>
      </c>
      <c r="E4592" t="s">
        <v>189</v>
      </c>
      <c r="F4592">
        <v>162.65</v>
      </c>
      <c r="G4592">
        <v>156</v>
      </c>
      <c r="H4592">
        <v>-57.696969581372812</v>
      </c>
      <c r="I4592" s="7">
        <f>((Table1[[#This Row],[returns]]+(1-$O$2)*Table1[[#This Row],[number of trades]])-ABS(Table1[[#This Row],[company return]]))/100</f>
        <v>1.049530304186272</v>
      </c>
      <c r="J4592" s="7">
        <f>((Table1[[#This Row],[returns]]+(1-$P$2)*Table1[[#This Row],[number of trades]])-ABS(Table1[[#This Row],[company return]]))/100</f>
        <v>1.4395303041862717</v>
      </c>
      <c r="K4592" s="7">
        <f>((Table1[[#This Row],[returns]]+(1-$Q$2)*Table1[[#This Row],[number of trades]])-ABS(Table1[[#This Row],[company return]]))/100</f>
        <v>1.8295303041862718</v>
      </c>
      <c r="L4592" s="7">
        <f>((Table1[[#This Row],[returns]]+(1-$R$2)*Table1[[#This Row],[number of trades]])-ABS(Table1[[#This Row],[company return]]))/100</f>
        <v>2.219530304186272</v>
      </c>
      <c r="M4592" s="7">
        <f>((Table1[[#This Row],[returns]]+(1-$S$2)*Table1[[#This Row],[number of trades]])-ABS(Table1[[#This Row],[company return]]))/100</f>
        <v>2.6095303041862716</v>
      </c>
      <c r="N4592" s="9">
        <f>Table1[[#This Row],[fastsma]]*Table1[[#This Row],[slowsma]]</f>
        <v>100</v>
      </c>
    </row>
    <row r="4593" spans="1:14" ht="15" customHeight="1" x14ac:dyDescent="0.3">
      <c r="A4593" s="1">
        <v>5221</v>
      </c>
      <c r="B4593">
        <v>2</v>
      </c>
      <c r="C4593">
        <v>50</v>
      </c>
      <c r="D4593" t="s">
        <v>122</v>
      </c>
      <c r="E4593" t="s">
        <v>190</v>
      </c>
      <c r="F4593">
        <v>198.34</v>
      </c>
      <c r="G4593">
        <v>150</v>
      </c>
      <c r="H4593">
        <v>9.2424263989192266</v>
      </c>
      <c r="I4593" s="7">
        <f>((Table1[[#This Row],[returns]]+(1-$O$2)*Table1[[#This Row],[number of trades]])-ABS(Table1[[#This Row],[company return]]))/100</f>
        <v>1.8909757360108077</v>
      </c>
      <c r="J4593" s="7">
        <f>((Table1[[#This Row],[returns]]+(1-$P$2)*Table1[[#This Row],[number of trades]])-ABS(Table1[[#This Row],[company return]]))/100</f>
        <v>2.2659757360108075</v>
      </c>
      <c r="K4593" s="7">
        <f>((Table1[[#This Row],[returns]]+(1-$Q$2)*Table1[[#This Row],[number of trades]])-ABS(Table1[[#This Row],[company return]]))/100</f>
        <v>2.6409757360108079</v>
      </c>
      <c r="L4593" s="7">
        <f>((Table1[[#This Row],[returns]]+(1-$R$2)*Table1[[#This Row],[number of trades]])-ABS(Table1[[#This Row],[company return]]))/100</f>
        <v>3.0159757360108079</v>
      </c>
      <c r="M4593" s="7">
        <f>((Table1[[#This Row],[returns]]+(1-$S$2)*Table1[[#This Row],[number of trades]])-ABS(Table1[[#This Row],[company return]]))/100</f>
        <v>3.3909757360108079</v>
      </c>
      <c r="N4593" s="9">
        <f>Table1[[#This Row],[fastsma]]*Table1[[#This Row],[slowsma]]</f>
        <v>100</v>
      </c>
    </row>
    <row r="4594" spans="1:14" ht="15" customHeight="1" x14ac:dyDescent="0.3">
      <c r="A4594" s="1">
        <v>5222</v>
      </c>
      <c r="B4594">
        <v>2</v>
      </c>
      <c r="C4594">
        <v>50</v>
      </c>
      <c r="D4594" t="s">
        <v>122</v>
      </c>
      <c r="E4594" t="s">
        <v>191</v>
      </c>
      <c r="F4594">
        <v>96.42</v>
      </c>
      <c r="G4594">
        <v>160</v>
      </c>
      <c r="H4594">
        <v>8.8274053073042662</v>
      </c>
      <c r="I4594" s="7">
        <f>((Table1[[#This Row],[returns]]+(1-$O$2)*Table1[[#This Row],[number of trades]])-ABS(Table1[[#This Row],[company return]]))/100</f>
        <v>0.87592594692695736</v>
      </c>
      <c r="J4594" s="7">
        <f>((Table1[[#This Row],[returns]]+(1-$P$2)*Table1[[#This Row],[number of trades]])-ABS(Table1[[#This Row],[company return]]))/100</f>
        <v>1.2759259469269575</v>
      </c>
      <c r="K4594" s="7">
        <f>((Table1[[#This Row],[returns]]+(1-$Q$2)*Table1[[#This Row],[number of trades]])-ABS(Table1[[#This Row],[company return]]))/100</f>
        <v>1.6759259469269574</v>
      </c>
      <c r="L4594" s="7">
        <f>((Table1[[#This Row],[returns]]+(1-$R$2)*Table1[[#This Row],[number of trades]])-ABS(Table1[[#This Row],[company return]]))/100</f>
        <v>2.0759259469269575</v>
      </c>
      <c r="M4594" s="7">
        <f>((Table1[[#This Row],[returns]]+(1-$S$2)*Table1[[#This Row],[number of trades]])-ABS(Table1[[#This Row],[company return]]))/100</f>
        <v>2.4759259469269574</v>
      </c>
      <c r="N4594" s="9">
        <f>Table1[[#This Row],[fastsma]]*Table1[[#This Row],[slowsma]]</f>
        <v>100</v>
      </c>
    </row>
    <row r="4595" spans="1:14" ht="15" customHeight="1" x14ac:dyDescent="0.3">
      <c r="A4595" s="1">
        <v>5223</v>
      </c>
      <c r="B4595">
        <v>2</v>
      </c>
      <c r="C4595">
        <v>50</v>
      </c>
      <c r="D4595" t="s">
        <v>122</v>
      </c>
      <c r="E4595" t="s">
        <v>192</v>
      </c>
      <c r="F4595">
        <v>58.95</v>
      </c>
      <c r="G4595">
        <v>138</v>
      </c>
      <c r="H4595">
        <v>-18.352452563902141</v>
      </c>
      <c r="I4595" s="7">
        <f>((Table1[[#This Row],[returns]]+(1-$O$2)*Table1[[#This Row],[number of trades]])-ABS(Table1[[#This Row],[company return]]))/100</f>
        <v>0.40597547436097864</v>
      </c>
      <c r="J4595" s="7">
        <f>((Table1[[#This Row],[returns]]+(1-$P$2)*Table1[[#This Row],[number of trades]])-ABS(Table1[[#This Row],[company return]]))/100</f>
        <v>0.75097547436097867</v>
      </c>
      <c r="K4595" s="7">
        <f>((Table1[[#This Row],[returns]]+(1-$Q$2)*Table1[[#This Row],[number of trades]])-ABS(Table1[[#This Row],[company return]]))/100</f>
        <v>1.0959754743609786</v>
      </c>
      <c r="L4595" s="7">
        <f>((Table1[[#This Row],[returns]]+(1-$R$2)*Table1[[#This Row],[number of trades]])-ABS(Table1[[#This Row],[company return]]))/100</f>
        <v>1.4409754743609784</v>
      </c>
      <c r="M4595" s="7">
        <f>((Table1[[#This Row],[returns]]+(1-$S$2)*Table1[[#This Row],[number of trades]])-ABS(Table1[[#This Row],[company return]]))/100</f>
        <v>1.7859754743609784</v>
      </c>
      <c r="N4595" s="9">
        <f>Table1[[#This Row],[fastsma]]*Table1[[#This Row],[slowsma]]</f>
        <v>100</v>
      </c>
    </row>
    <row r="4596" spans="1:14" ht="15" customHeight="1" x14ac:dyDescent="0.3">
      <c r="A4596" s="1">
        <v>5224</v>
      </c>
      <c r="B4596">
        <v>2</v>
      </c>
      <c r="C4596">
        <v>50</v>
      </c>
      <c r="D4596" t="s">
        <v>122</v>
      </c>
      <c r="E4596" t="s">
        <v>193</v>
      </c>
      <c r="F4596">
        <v>348.6</v>
      </c>
      <c r="G4596">
        <v>146</v>
      </c>
      <c r="H4596">
        <v>-22.34456966845659</v>
      </c>
      <c r="I4596" s="7">
        <f>((Table1[[#This Row],[returns]]+(1-$O$2)*Table1[[#This Row],[number of trades]])-ABS(Table1[[#This Row],[company return]]))/100</f>
        <v>3.2625543033154343</v>
      </c>
      <c r="J4596" s="7">
        <f>((Table1[[#This Row],[returns]]+(1-$P$2)*Table1[[#This Row],[number of trades]])-ABS(Table1[[#This Row],[company return]]))/100</f>
        <v>3.6275543033154345</v>
      </c>
      <c r="K4596" s="7">
        <f>((Table1[[#This Row],[returns]]+(1-$Q$2)*Table1[[#This Row],[number of trades]])-ABS(Table1[[#This Row],[company return]]))/100</f>
        <v>3.9925543033154343</v>
      </c>
      <c r="L4596" s="7">
        <f>((Table1[[#This Row],[returns]]+(1-$R$2)*Table1[[#This Row],[number of trades]])-ABS(Table1[[#This Row],[company return]]))/100</f>
        <v>4.3575543033154345</v>
      </c>
      <c r="M4596" s="7">
        <f>((Table1[[#This Row],[returns]]+(1-$S$2)*Table1[[#This Row],[number of trades]])-ABS(Table1[[#This Row],[company return]]))/100</f>
        <v>4.7225543033154347</v>
      </c>
      <c r="N4596" s="9">
        <f>Table1[[#This Row],[fastsma]]*Table1[[#This Row],[slowsma]]</f>
        <v>100</v>
      </c>
    </row>
    <row r="4597" spans="1:14" ht="15" customHeight="1" x14ac:dyDescent="0.3">
      <c r="A4597" s="1">
        <v>5225</v>
      </c>
      <c r="B4597">
        <v>2</v>
      </c>
      <c r="C4597">
        <v>50</v>
      </c>
      <c r="D4597" t="s">
        <v>122</v>
      </c>
      <c r="E4597" t="s">
        <v>194</v>
      </c>
      <c r="F4597">
        <v>90.79</v>
      </c>
      <c r="G4597">
        <v>146</v>
      </c>
      <c r="H4597">
        <v>1.4558675294646879</v>
      </c>
      <c r="I4597" s="7">
        <f>((Table1[[#This Row],[returns]]+(1-$O$2)*Table1[[#This Row],[number of trades]])-ABS(Table1[[#This Row],[company return]]))/100</f>
        <v>0.89334132470535321</v>
      </c>
      <c r="J4597" s="7">
        <f>((Table1[[#This Row],[returns]]+(1-$P$2)*Table1[[#This Row],[number of trades]])-ABS(Table1[[#This Row],[company return]]))/100</f>
        <v>1.2583413247053532</v>
      </c>
      <c r="K4597" s="7">
        <f>((Table1[[#This Row],[returns]]+(1-$Q$2)*Table1[[#This Row],[number of trades]])-ABS(Table1[[#This Row],[company return]]))/100</f>
        <v>1.6233413247053534</v>
      </c>
      <c r="L4597" s="7">
        <f>((Table1[[#This Row],[returns]]+(1-$R$2)*Table1[[#This Row],[number of trades]])-ABS(Table1[[#This Row],[company return]]))/100</f>
        <v>1.9883413247053534</v>
      </c>
      <c r="M4597" s="7">
        <f>((Table1[[#This Row],[returns]]+(1-$S$2)*Table1[[#This Row],[number of trades]])-ABS(Table1[[#This Row],[company return]]))/100</f>
        <v>2.3533413247053532</v>
      </c>
      <c r="N4597" s="9">
        <f>Table1[[#This Row],[fastsma]]*Table1[[#This Row],[slowsma]]</f>
        <v>100</v>
      </c>
    </row>
    <row r="4598" spans="1:14" ht="15" customHeight="1" x14ac:dyDescent="0.3">
      <c r="A4598" s="1">
        <v>5226</v>
      </c>
      <c r="B4598">
        <v>2</v>
      </c>
      <c r="C4598">
        <v>50</v>
      </c>
      <c r="D4598" t="s">
        <v>122</v>
      </c>
      <c r="E4598" t="s">
        <v>195</v>
      </c>
      <c r="F4598">
        <v>38.549999999999997</v>
      </c>
      <c r="G4598">
        <v>151</v>
      </c>
      <c r="H4598">
        <v>-28.71067625101621</v>
      </c>
      <c r="I4598" s="7">
        <f>((Table1[[#This Row],[returns]]+(1-$O$2)*Table1[[#This Row],[number of trades]])-ABS(Table1[[#This Row],[company return]]))/100</f>
        <v>9.8393237489837873E-2</v>
      </c>
      <c r="J4598" s="7">
        <f>((Table1[[#This Row],[returns]]+(1-$P$2)*Table1[[#This Row],[number of trades]])-ABS(Table1[[#This Row],[company return]]))/100</f>
        <v>0.47589323748983786</v>
      </c>
      <c r="K4598" s="7">
        <f>((Table1[[#This Row],[returns]]+(1-$Q$2)*Table1[[#This Row],[number of trades]])-ABS(Table1[[#This Row],[company return]]))/100</f>
        <v>0.85339323748983786</v>
      </c>
      <c r="L4598" s="7">
        <f>((Table1[[#This Row],[returns]]+(1-$R$2)*Table1[[#This Row],[number of trades]])-ABS(Table1[[#This Row],[company return]]))/100</f>
        <v>1.230893237489838</v>
      </c>
      <c r="M4598" s="7">
        <f>((Table1[[#This Row],[returns]]+(1-$S$2)*Table1[[#This Row],[number of trades]])-ABS(Table1[[#This Row],[company return]]))/100</f>
        <v>1.6083932374898382</v>
      </c>
      <c r="N4598" s="9">
        <f>Table1[[#This Row],[fastsma]]*Table1[[#This Row],[slowsma]]</f>
        <v>100</v>
      </c>
    </row>
    <row r="4599" spans="1:14" ht="15" customHeight="1" x14ac:dyDescent="0.3">
      <c r="A4599" s="1">
        <v>5227</v>
      </c>
      <c r="B4599">
        <v>2</v>
      </c>
      <c r="C4599">
        <v>50</v>
      </c>
      <c r="D4599" t="s">
        <v>122</v>
      </c>
      <c r="E4599" t="s">
        <v>196</v>
      </c>
      <c r="F4599">
        <v>157.63999999999999</v>
      </c>
      <c r="G4599">
        <v>117</v>
      </c>
      <c r="H4599">
        <v>-63.135290796712859</v>
      </c>
      <c r="I4599" s="7">
        <f>((Table1[[#This Row],[returns]]+(1-$O$2)*Table1[[#This Row],[number of trades]])-ABS(Table1[[#This Row],[company return]]))/100</f>
        <v>0.94504709203287118</v>
      </c>
      <c r="J4599" s="7">
        <f>((Table1[[#This Row],[returns]]+(1-$P$2)*Table1[[#This Row],[number of trades]])-ABS(Table1[[#This Row],[company return]]))/100</f>
        <v>1.2375470920328713</v>
      </c>
      <c r="K4599" s="7">
        <f>((Table1[[#This Row],[returns]]+(1-$Q$2)*Table1[[#This Row],[number of trades]])-ABS(Table1[[#This Row],[company return]]))/100</f>
        <v>1.5300470920328713</v>
      </c>
      <c r="L4599" s="7">
        <f>((Table1[[#This Row],[returns]]+(1-$R$2)*Table1[[#This Row],[number of trades]])-ABS(Table1[[#This Row],[company return]]))/100</f>
        <v>1.8225470920328712</v>
      </c>
      <c r="M4599" s="7">
        <f>((Table1[[#This Row],[returns]]+(1-$S$2)*Table1[[#This Row],[number of trades]])-ABS(Table1[[#This Row],[company return]]))/100</f>
        <v>2.1150470920328712</v>
      </c>
      <c r="N4599" s="9">
        <f>Table1[[#This Row],[fastsma]]*Table1[[#This Row],[slowsma]]</f>
        <v>100</v>
      </c>
    </row>
    <row r="4600" spans="1:14" ht="15" customHeight="1" x14ac:dyDescent="0.3">
      <c r="A4600" s="1">
        <v>5228</v>
      </c>
      <c r="B4600">
        <v>2</v>
      </c>
      <c r="C4600">
        <v>50</v>
      </c>
      <c r="D4600" t="s">
        <v>122</v>
      </c>
      <c r="E4600" t="s">
        <v>197</v>
      </c>
      <c r="F4600">
        <v>384.16</v>
      </c>
      <c r="G4600">
        <v>130</v>
      </c>
      <c r="H4600">
        <v>-10.629373688739509</v>
      </c>
      <c r="I4600" s="7">
        <f>((Table1[[#This Row],[returns]]+(1-$O$2)*Table1[[#This Row],[number of trades]])-ABS(Table1[[#This Row],[company return]]))/100</f>
        <v>3.7353062631126051</v>
      </c>
      <c r="J4600" s="7">
        <f>((Table1[[#This Row],[returns]]+(1-$P$2)*Table1[[#This Row],[number of trades]])-ABS(Table1[[#This Row],[company return]]))/100</f>
        <v>4.0603062631126052</v>
      </c>
      <c r="K4600" s="7">
        <f>((Table1[[#This Row],[returns]]+(1-$Q$2)*Table1[[#This Row],[number of trades]])-ABS(Table1[[#This Row],[company return]]))/100</f>
        <v>4.3853062631126054</v>
      </c>
      <c r="L4600" s="7">
        <f>((Table1[[#This Row],[returns]]+(1-$R$2)*Table1[[#This Row],[number of trades]])-ABS(Table1[[#This Row],[company return]]))/100</f>
        <v>4.7103062631126047</v>
      </c>
      <c r="M4600" s="7">
        <f>((Table1[[#This Row],[returns]]+(1-$S$2)*Table1[[#This Row],[number of trades]])-ABS(Table1[[#This Row],[company return]]))/100</f>
        <v>5.0353062631126058</v>
      </c>
      <c r="N4600" s="9">
        <f>Table1[[#This Row],[fastsma]]*Table1[[#This Row],[slowsma]]</f>
        <v>100</v>
      </c>
    </row>
    <row r="4601" spans="1:14" ht="15" customHeight="1" x14ac:dyDescent="0.3">
      <c r="A4601" s="1">
        <v>5229</v>
      </c>
      <c r="B4601">
        <v>2</v>
      </c>
      <c r="C4601">
        <v>50</v>
      </c>
      <c r="D4601" t="s">
        <v>122</v>
      </c>
      <c r="E4601" t="s">
        <v>198</v>
      </c>
      <c r="F4601">
        <v>108</v>
      </c>
      <c r="G4601">
        <v>150</v>
      </c>
      <c r="H4601">
        <v>-43.208151168081457</v>
      </c>
      <c r="I4601" s="7">
        <f>((Table1[[#This Row],[returns]]+(1-$O$2)*Table1[[#This Row],[number of trades]])-ABS(Table1[[#This Row],[company return]]))/100</f>
        <v>0.64791848831918541</v>
      </c>
      <c r="J4601" s="7">
        <f>((Table1[[#This Row],[returns]]+(1-$P$2)*Table1[[#This Row],[number of trades]])-ABS(Table1[[#This Row],[company return]]))/100</f>
        <v>1.0229184883191855</v>
      </c>
      <c r="K4601" s="7">
        <f>((Table1[[#This Row],[returns]]+(1-$Q$2)*Table1[[#This Row],[number of trades]])-ABS(Table1[[#This Row],[company return]]))/100</f>
        <v>1.3979184883191855</v>
      </c>
      <c r="L4601" s="7">
        <f>((Table1[[#This Row],[returns]]+(1-$R$2)*Table1[[#This Row],[number of trades]])-ABS(Table1[[#This Row],[company return]]))/100</f>
        <v>1.7729184883191855</v>
      </c>
      <c r="M4601" s="7">
        <f>((Table1[[#This Row],[returns]]+(1-$S$2)*Table1[[#This Row],[number of trades]])-ABS(Table1[[#This Row],[company return]]))/100</f>
        <v>2.1479184883191853</v>
      </c>
      <c r="N4601" s="9">
        <f>Table1[[#This Row],[fastsma]]*Table1[[#This Row],[slowsma]]</f>
        <v>100</v>
      </c>
    </row>
    <row r="4602" spans="1:14" ht="15" customHeight="1" x14ac:dyDescent="0.3">
      <c r="A4602" s="1">
        <v>5230</v>
      </c>
      <c r="B4602">
        <v>2</v>
      </c>
      <c r="C4602">
        <v>50</v>
      </c>
      <c r="D4602" t="s">
        <v>122</v>
      </c>
      <c r="E4602" t="s">
        <v>199</v>
      </c>
      <c r="F4602">
        <v>141.22</v>
      </c>
      <c r="G4602">
        <v>156</v>
      </c>
      <c r="H4602">
        <v>-31.590598897948251</v>
      </c>
      <c r="I4602" s="7">
        <f>((Table1[[#This Row],[returns]]+(1-$O$2)*Table1[[#This Row],[number of trades]])-ABS(Table1[[#This Row],[company return]]))/100</f>
        <v>1.0962940110205175</v>
      </c>
      <c r="J4602" s="7">
        <f>((Table1[[#This Row],[returns]]+(1-$P$2)*Table1[[#This Row],[number of trades]])-ABS(Table1[[#This Row],[company return]]))/100</f>
        <v>1.4862940110205176</v>
      </c>
      <c r="K4602" s="7">
        <f>((Table1[[#This Row],[returns]]+(1-$Q$2)*Table1[[#This Row],[number of trades]])-ABS(Table1[[#This Row],[company return]]))/100</f>
        <v>1.8762940110205175</v>
      </c>
      <c r="L4602" s="7">
        <f>((Table1[[#This Row],[returns]]+(1-$R$2)*Table1[[#This Row],[number of trades]])-ABS(Table1[[#This Row],[company return]]))/100</f>
        <v>2.2662940110205181</v>
      </c>
      <c r="M4602" s="7">
        <f>((Table1[[#This Row],[returns]]+(1-$S$2)*Table1[[#This Row],[number of trades]])-ABS(Table1[[#This Row],[company return]]))/100</f>
        <v>2.6562940110205178</v>
      </c>
      <c r="N4602" s="9">
        <f>Table1[[#This Row],[fastsma]]*Table1[[#This Row],[slowsma]]</f>
        <v>100</v>
      </c>
    </row>
    <row r="4603" spans="1:14" ht="15" customHeight="1" x14ac:dyDescent="0.3">
      <c r="A4603" s="1">
        <v>5231</v>
      </c>
      <c r="B4603">
        <v>2</v>
      </c>
      <c r="C4603">
        <v>50</v>
      </c>
      <c r="D4603" t="s">
        <v>122</v>
      </c>
      <c r="E4603" t="s">
        <v>200</v>
      </c>
      <c r="F4603">
        <v>-30.94</v>
      </c>
      <c r="G4603">
        <v>156</v>
      </c>
      <c r="H4603">
        <v>-29.45175604073227</v>
      </c>
      <c r="I4603" s="7">
        <f>((Table1[[#This Row],[returns]]+(1-$O$2)*Table1[[#This Row],[number of trades]])-ABS(Table1[[#This Row],[company return]]))/100</f>
        <v>-0.60391756040732281</v>
      </c>
      <c r="J4603" s="7">
        <f>((Table1[[#This Row],[returns]]+(1-$P$2)*Table1[[#This Row],[number of trades]])-ABS(Table1[[#This Row],[company return]]))/100</f>
        <v>-0.21391756040732271</v>
      </c>
      <c r="K4603" s="7">
        <f>((Table1[[#This Row],[returns]]+(1-$Q$2)*Table1[[#This Row],[number of trades]])-ABS(Table1[[#This Row],[company return]]))/100</f>
        <v>0.17608243959267733</v>
      </c>
      <c r="L4603" s="7">
        <f>((Table1[[#This Row],[returns]]+(1-$R$2)*Table1[[#This Row],[number of trades]])-ABS(Table1[[#This Row],[company return]]))/100</f>
        <v>0.56608243959267734</v>
      </c>
      <c r="M4603" s="7">
        <f>((Table1[[#This Row],[returns]]+(1-$S$2)*Table1[[#This Row],[number of trades]])-ABS(Table1[[#This Row],[company return]]))/100</f>
        <v>0.95608243959267725</v>
      </c>
      <c r="N4603" s="9">
        <f>Table1[[#This Row],[fastsma]]*Table1[[#This Row],[slowsma]]</f>
        <v>100</v>
      </c>
    </row>
    <row r="4604" spans="1:14" ht="15" customHeight="1" x14ac:dyDescent="0.3">
      <c r="A4604" s="1">
        <v>5232</v>
      </c>
      <c r="B4604">
        <v>2</v>
      </c>
      <c r="C4604">
        <v>50</v>
      </c>
      <c r="D4604" t="s">
        <v>122</v>
      </c>
      <c r="E4604" t="s">
        <v>201</v>
      </c>
      <c r="F4604">
        <v>-17.34</v>
      </c>
      <c r="G4604">
        <v>159</v>
      </c>
      <c r="H4604">
        <v>0.77476129307573316</v>
      </c>
      <c r="I4604" s="7">
        <f>((Table1[[#This Row],[returns]]+(1-$O$2)*Table1[[#This Row],[number of trades]])-ABS(Table1[[#This Row],[company return]]))/100</f>
        <v>-0.18114761293075735</v>
      </c>
      <c r="J4604" s="7">
        <f>((Table1[[#This Row],[returns]]+(1-$P$2)*Table1[[#This Row],[number of trades]])-ABS(Table1[[#This Row],[company return]]))/100</f>
        <v>0.21635238706924265</v>
      </c>
      <c r="K4604" s="7">
        <f>((Table1[[#This Row],[returns]]+(1-$Q$2)*Table1[[#This Row],[number of trades]])-ABS(Table1[[#This Row],[company return]]))/100</f>
        <v>0.61385238706924261</v>
      </c>
      <c r="L4604" s="7">
        <f>((Table1[[#This Row],[returns]]+(1-$R$2)*Table1[[#This Row],[number of trades]])-ABS(Table1[[#This Row],[company return]]))/100</f>
        <v>1.0113523870692427</v>
      </c>
      <c r="M4604" s="7">
        <f>((Table1[[#This Row],[returns]]+(1-$S$2)*Table1[[#This Row],[number of trades]])-ABS(Table1[[#This Row],[company return]]))/100</f>
        <v>1.4088523870692427</v>
      </c>
      <c r="N4604" s="9">
        <f>Table1[[#This Row],[fastsma]]*Table1[[#This Row],[slowsma]]</f>
        <v>100</v>
      </c>
    </row>
    <row r="4605" spans="1:14" ht="15" customHeight="1" x14ac:dyDescent="0.3">
      <c r="A4605" s="1">
        <v>5233</v>
      </c>
      <c r="B4605">
        <v>2</v>
      </c>
      <c r="C4605">
        <v>50</v>
      </c>
      <c r="D4605" t="s">
        <v>122</v>
      </c>
      <c r="E4605" t="s">
        <v>202</v>
      </c>
      <c r="F4605">
        <v>226.58</v>
      </c>
      <c r="G4605">
        <v>155</v>
      </c>
      <c r="H4605">
        <v>-22.15255959418316</v>
      </c>
      <c r="I4605" s="7">
        <f>((Table1[[#This Row],[returns]]+(1-$O$2)*Table1[[#This Row],[number of trades]])-ABS(Table1[[#This Row],[company return]]))/100</f>
        <v>2.0442744040581688</v>
      </c>
      <c r="J4605" s="7">
        <f>((Table1[[#This Row],[returns]]+(1-$P$2)*Table1[[#This Row],[number of trades]])-ABS(Table1[[#This Row],[company return]]))/100</f>
        <v>2.4317744040581686</v>
      </c>
      <c r="K4605" s="7">
        <f>((Table1[[#This Row],[returns]]+(1-$Q$2)*Table1[[#This Row],[number of trades]])-ABS(Table1[[#This Row],[company return]]))/100</f>
        <v>2.8192744040581688</v>
      </c>
      <c r="L4605" s="7">
        <f>((Table1[[#This Row],[returns]]+(1-$R$2)*Table1[[#This Row],[number of trades]])-ABS(Table1[[#This Row],[company return]]))/100</f>
        <v>3.2067744040581685</v>
      </c>
      <c r="M4605" s="7">
        <f>((Table1[[#This Row],[returns]]+(1-$S$2)*Table1[[#This Row],[number of trades]])-ABS(Table1[[#This Row],[company return]]))/100</f>
        <v>3.5942744040581687</v>
      </c>
      <c r="N4605" s="9">
        <f>Table1[[#This Row],[fastsma]]*Table1[[#This Row],[slowsma]]</f>
        <v>100</v>
      </c>
    </row>
    <row r="4606" spans="1:14" ht="15" customHeight="1" x14ac:dyDescent="0.3">
      <c r="A4606" s="1">
        <v>5234</v>
      </c>
      <c r="B4606">
        <v>2</v>
      </c>
      <c r="C4606">
        <v>50</v>
      </c>
      <c r="D4606" t="s">
        <v>122</v>
      </c>
      <c r="E4606" t="s">
        <v>203</v>
      </c>
      <c r="F4606">
        <v>280.99</v>
      </c>
      <c r="G4606">
        <v>134</v>
      </c>
      <c r="H4606">
        <v>-57.405140101649309</v>
      </c>
      <c r="I4606" s="7">
        <f>((Table1[[#This Row],[returns]]+(1-$O$2)*Table1[[#This Row],[number of trades]])-ABS(Table1[[#This Row],[company return]]))/100</f>
        <v>2.2358485989835071</v>
      </c>
      <c r="J4606" s="7">
        <f>((Table1[[#This Row],[returns]]+(1-$P$2)*Table1[[#This Row],[number of trades]])-ABS(Table1[[#This Row],[company return]]))/100</f>
        <v>2.570848598983507</v>
      </c>
      <c r="K4606" s="7">
        <f>((Table1[[#This Row],[returns]]+(1-$Q$2)*Table1[[#This Row],[number of trades]])-ABS(Table1[[#This Row],[company return]]))/100</f>
        <v>2.905848598983507</v>
      </c>
      <c r="L4606" s="7">
        <f>((Table1[[#This Row],[returns]]+(1-$R$2)*Table1[[#This Row],[number of trades]])-ABS(Table1[[#This Row],[company return]]))/100</f>
        <v>3.240848598983507</v>
      </c>
      <c r="M4606" s="7">
        <f>((Table1[[#This Row],[returns]]+(1-$S$2)*Table1[[#This Row],[number of trades]])-ABS(Table1[[#This Row],[company return]]))/100</f>
        <v>3.5758485989835069</v>
      </c>
      <c r="N4606" s="9">
        <f>Table1[[#This Row],[fastsma]]*Table1[[#This Row],[slowsma]]</f>
        <v>100</v>
      </c>
    </row>
    <row r="4607" spans="1:14" ht="15" customHeight="1" x14ac:dyDescent="0.3">
      <c r="A4607" s="1">
        <v>5235</v>
      </c>
      <c r="B4607">
        <v>2</v>
      </c>
      <c r="C4607">
        <v>50</v>
      </c>
      <c r="D4607" t="s">
        <v>122</v>
      </c>
      <c r="E4607" t="s">
        <v>204</v>
      </c>
      <c r="F4607">
        <v>84.99</v>
      </c>
      <c r="G4607">
        <v>158</v>
      </c>
      <c r="H4607">
        <v>6.0857996085082844</v>
      </c>
      <c r="I4607" s="7">
        <f>((Table1[[#This Row],[returns]]+(1-$O$2)*Table1[[#This Row],[number of trades]])-ABS(Table1[[#This Row],[company return]]))/100</f>
        <v>0.78904200391491708</v>
      </c>
      <c r="J4607" s="7">
        <f>((Table1[[#This Row],[returns]]+(1-$P$2)*Table1[[#This Row],[number of trades]])-ABS(Table1[[#This Row],[company return]]))/100</f>
        <v>1.1840420039149171</v>
      </c>
      <c r="K4607" s="7">
        <f>((Table1[[#This Row],[returns]]+(1-$Q$2)*Table1[[#This Row],[number of trades]])-ABS(Table1[[#This Row],[company return]]))/100</f>
        <v>1.5790420039149171</v>
      </c>
      <c r="L4607" s="7">
        <f>((Table1[[#This Row],[returns]]+(1-$R$2)*Table1[[#This Row],[number of trades]])-ABS(Table1[[#This Row],[company return]]))/100</f>
        <v>1.9740420039149171</v>
      </c>
      <c r="M4607" s="7">
        <f>((Table1[[#This Row],[returns]]+(1-$S$2)*Table1[[#This Row],[number of trades]])-ABS(Table1[[#This Row],[company return]]))/100</f>
        <v>2.3690420039149171</v>
      </c>
      <c r="N4607" s="9">
        <f>Table1[[#This Row],[fastsma]]*Table1[[#This Row],[slowsma]]</f>
        <v>100</v>
      </c>
    </row>
    <row r="4608" spans="1:14" ht="15" customHeight="1" x14ac:dyDescent="0.3">
      <c r="A4608" s="1">
        <v>5236</v>
      </c>
      <c r="B4608">
        <v>2</v>
      </c>
      <c r="C4608">
        <v>50</v>
      </c>
      <c r="D4608" t="s">
        <v>122</v>
      </c>
      <c r="E4608" t="s">
        <v>205</v>
      </c>
      <c r="F4608">
        <v>217.48</v>
      </c>
      <c r="G4608">
        <v>123</v>
      </c>
      <c r="H4608">
        <v>-24.971356005870089</v>
      </c>
      <c r="I4608" s="7">
        <f>((Table1[[#This Row],[returns]]+(1-$O$2)*Table1[[#This Row],[number of trades]])-ABS(Table1[[#This Row],[company return]]))/100</f>
        <v>1.925086439941299</v>
      </c>
      <c r="J4608" s="7">
        <f>((Table1[[#This Row],[returns]]+(1-$P$2)*Table1[[#This Row],[number of trades]])-ABS(Table1[[#This Row],[company return]]))/100</f>
        <v>2.2325864399412989</v>
      </c>
      <c r="K4608" s="7">
        <f>((Table1[[#This Row],[returns]]+(1-$Q$2)*Table1[[#This Row],[number of trades]])-ABS(Table1[[#This Row],[company return]]))/100</f>
        <v>2.5400864399412995</v>
      </c>
      <c r="L4608" s="7">
        <f>((Table1[[#This Row],[returns]]+(1-$R$2)*Table1[[#This Row],[number of trades]])-ABS(Table1[[#This Row],[company return]]))/100</f>
        <v>2.8475864399412996</v>
      </c>
      <c r="M4608" s="7">
        <f>((Table1[[#This Row],[returns]]+(1-$S$2)*Table1[[#This Row],[number of trades]])-ABS(Table1[[#This Row],[company return]]))/100</f>
        <v>3.1550864399412997</v>
      </c>
      <c r="N4608" s="9">
        <f>Table1[[#This Row],[fastsma]]*Table1[[#This Row],[slowsma]]</f>
        <v>100</v>
      </c>
    </row>
    <row r="4609" spans="1:14" ht="15" customHeight="1" x14ac:dyDescent="0.3">
      <c r="A4609" s="1">
        <v>5237</v>
      </c>
      <c r="B4609">
        <v>2</v>
      </c>
      <c r="C4609">
        <v>50</v>
      </c>
      <c r="D4609" t="s">
        <v>122</v>
      </c>
      <c r="E4609" t="s">
        <v>206</v>
      </c>
      <c r="F4609">
        <v>15.35</v>
      </c>
      <c r="G4609">
        <v>157</v>
      </c>
      <c r="H4609">
        <v>-15.31399980357453</v>
      </c>
      <c r="I4609" s="7">
        <f>((Table1[[#This Row],[returns]]+(1-$O$2)*Table1[[#This Row],[number of trades]])-ABS(Table1[[#This Row],[company return]]))/100</f>
        <v>3.6000196425469257E-4</v>
      </c>
      <c r="J4609" s="7">
        <f>((Table1[[#This Row],[returns]]+(1-$P$2)*Table1[[#This Row],[number of trades]])-ABS(Table1[[#This Row],[company return]]))/100</f>
        <v>0.39286000196425469</v>
      </c>
      <c r="K4609" s="7">
        <f>((Table1[[#This Row],[returns]]+(1-$Q$2)*Table1[[#This Row],[number of trades]])-ABS(Table1[[#This Row],[company return]]))/100</f>
        <v>0.78536000196425459</v>
      </c>
      <c r="L4609" s="7">
        <f>((Table1[[#This Row],[returns]]+(1-$R$2)*Table1[[#This Row],[number of trades]])-ABS(Table1[[#This Row],[company return]]))/100</f>
        <v>1.1778600019642547</v>
      </c>
      <c r="M4609" s="7">
        <f>((Table1[[#This Row],[returns]]+(1-$S$2)*Table1[[#This Row],[number of trades]])-ABS(Table1[[#This Row],[company return]]))/100</f>
        <v>1.5703600019642547</v>
      </c>
      <c r="N4609" s="9">
        <f>Table1[[#This Row],[fastsma]]*Table1[[#This Row],[slowsma]]</f>
        <v>100</v>
      </c>
    </row>
    <row r="4610" spans="1:14" ht="15" customHeight="1" x14ac:dyDescent="0.3">
      <c r="A4610" s="1">
        <v>5238</v>
      </c>
      <c r="B4610">
        <v>2</v>
      </c>
      <c r="C4610">
        <v>50</v>
      </c>
      <c r="D4610" t="s">
        <v>122</v>
      </c>
      <c r="E4610" t="s">
        <v>207</v>
      </c>
      <c r="F4610">
        <v>137.05000000000001</v>
      </c>
      <c r="G4610">
        <v>154</v>
      </c>
      <c r="H4610">
        <v>0.62699375637070287</v>
      </c>
      <c r="I4610" s="7">
        <f>((Table1[[#This Row],[returns]]+(1-$O$2)*Table1[[#This Row],[number of trades]])-ABS(Table1[[#This Row],[company return]]))/100</f>
        <v>1.3642300624362931</v>
      </c>
      <c r="J4610" s="7">
        <f>((Table1[[#This Row],[returns]]+(1-$P$2)*Table1[[#This Row],[number of trades]])-ABS(Table1[[#This Row],[company return]]))/100</f>
        <v>1.7492300624362931</v>
      </c>
      <c r="K4610" s="7">
        <f>((Table1[[#This Row],[returns]]+(1-$Q$2)*Table1[[#This Row],[number of trades]])-ABS(Table1[[#This Row],[company return]]))/100</f>
        <v>2.1342300624362931</v>
      </c>
      <c r="L4610" s="7">
        <f>((Table1[[#This Row],[returns]]+(1-$R$2)*Table1[[#This Row],[number of trades]])-ABS(Table1[[#This Row],[company return]]))/100</f>
        <v>2.5192300624362933</v>
      </c>
      <c r="M4610" s="7">
        <f>((Table1[[#This Row],[returns]]+(1-$S$2)*Table1[[#This Row],[number of trades]])-ABS(Table1[[#This Row],[company return]]))/100</f>
        <v>2.9042300624362927</v>
      </c>
      <c r="N4610" s="9">
        <f>Table1[[#This Row],[fastsma]]*Table1[[#This Row],[slowsma]]</f>
        <v>100</v>
      </c>
    </row>
    <row r="4611" spans="1:14" ht="15" customHeight="1" x14ac:dyDescent="0.3">
      <c r="A4611" s="1">
        <v>5239</v>
      </c>
      <c r="B4611">
        <v>2</v>
      </c>
      <c r="C4611">
        <v>50</v>
      </c>
      <c r="D4611" t="s">
        <v>122</v>
      </c>
      <c r="E4611" t="s">
        <v>208</v>
      </c>
      <c r="F4611">
        <v>187.69</v>
      </c>
      <c r="G4611">
        <v>125</v>
      </c>
      <c r="H4611">
        <v>-11.09145123005414</v>
      </c>
      <c r="I4611" s="7">
        <f>((Table1[[#This Row],[returns]]+(1-$O$2)*Table1[[#This Row],[number of trades]])-ABS(Table1[[#This Row],[company return]]))/100</f>
        <v>1.7659854876994587</v>
      </c>
      <c r="J4611" s="7">
        <f>((Table1[[#This Row],[returns]]+(1-$P$2)*Table1[[#This Row],[number of trades]])-ABS(Table1[[#This Row],[company return]]))/100</f>
        <v>2.0784854876994587</v>
      </c>
      <c r="K4611" s="7">
        <f>((Table1[[#This Row],[returns]]+(1-$Q$2)*Table1[[#This Row],[number of trades]])-ABS(Table1[[#This Row],[company return]]))/100</f>
        <v>2.3909854876994587</v>
      </c>
      <c r="L4611" s="7">
        <f>((Table1[[#This Row],[returns]]+(1-$R$2)*Table1[[#This Row],[number of trades]])-ABS(Table1[[#This Row],[company return]]))/100</f>
        <v>2.7034854876994587</v>
      </c>
      <c r="M4611" s="7">
        <f>((Table1[[#This Row],[returns]]+(1-$S$2)*Table1[[#This Row],[number of trades]])-ABS(Table1[[#This Row],[company return]]))/100</f>
        <v>3.0159854876994587</v>
      </c>
      <c r="N4611" s="9">
        <f>Table1[[#This Row],[fastsma]]*Table1[[#This Row],[slowsma]]</f>
        <v>100</v>
      </c>
    </row>
    <row r="4612" spans="1:14" ht="15" customHeight="1" x14ac:dyDescent="0.3">
      <c r="A4612" s="1">
        <v>5240</v>
      </c>
      <c r="B4612">
        <v>2</v>
      </c>
      <c r="C4612">
        <v>50</v>
      </c>
      <c r="D4612" t="s">
        <v>122</v>
      </c>
      <c r="E4612" t="s">
        <v>209</v>
      </c>
      <c r="F4612">
        <v>124.75</v>
      </c>
      <c r="G4612">
        <v>155</v>
      </c>
      <c r="H4612">
        <v>-53.353404092680549</v>
      </c>
      <c r="I4612" s="7">
        <f>((Table1[[#This Row],[returns]]+(1-$O$2)*Table1[[#This Row],[number of trades]])-ABS(Table1[[#This Row],[company return]]))/100</f>
        <v>0.71396595907319449</v>
      </c>
      <c r="J4612" s="7">
        <f>((Table1[[#This Row],[returns]]+(1-$P$2)*Table1[[#This Row],[number of trades]])-ABS(Table1[[#This Row],[company return]]))/100</f>
        <v>1.1014659590731946</v>
      </c>
      <c r="K4612" s="7">
        <f>((Table1[[#This Row],[returns]]+(1-$Q$2)*Table1[[#This Row],[number of trades]])-ABS(Table1[[#This Row],[company return]]))/100</f>
        <v>1.4889659590731947</v>
      </c>
      <c r="L4612" s="7">
        <f>((Table1[[#This Row],[returns]]+(1-$R$2)*Table1[[#This Row],[number of trades]])-ABS(Table1[[#This Row],[company return]]))/100</f>
        <v>1.8764659590731947</v>
      </c>
      <c r="M4612" s="7">
        <f>((Table1[[#This Row],[returns]]+(1-$S$2)*Table1[[#This Row],[number of trades]])-ABS(Table1[[#This Row],[company return]]))/100</f>
        <v>2.2639659590731949</v>
      </c>
      <c r="N4612" s="9">
        <f>Table1[[#This Row],[fastsma]]*Table1[[#This Row],[slowsma]]</f>
        <v>100</v>
      </c>
    </row>
    <row r="4613" spans="1:14" ht="15" customHeight="1" x14ac:dyDescent="0.3">
      <c r="A4613" s="1">
        <v>5241</v>
      </c>
      <c r="B4613">
        <v>2</v>
      </c>
      <c r="C4613">
        <v>50</v>
      </c>
      <c r="D4613" t="s">
        <v>122</v>
      </c>
      <c r="E4613" t="s">
        <v>210</v>
      </c>
      <c r="F4613">
        <v>88.09</v>
      </c>
      <c r="G4613">
        <v>140</v>
      </c>
      <c r="H4613">
        <v>-21.578945882432659</v>
      </c>
      <c r="I4613" s="7">
        <f>((Table1[[#This Row],[returns]]+(1-$O$2)*Table1[[#This Row],[number of trades]])-ABS(Table1[[#This Row],[company return]]))/100</f>
        <v>0.66511054117567336</v>
      </c>
      <c r="J4613" s="7">
        <f>((Table1[[#This Row],[returns]]+(1-$P$2)*Table1[[#This Row],[number of trades]])-ABS(Table1[[#This Row],[company return]]))/100</f>
        <v>1.0151105411756733</v>
      </c>
      <c r="K4613" s="7">
        <f>((Table1[[#This Row],[returns]]+(1-$Q$2)*Table1[[#This Row],[number of trades]])-ABS(Table1[[#This Row],[company return]]))/100</f>
        <v>1.3651105411756734</v>
      </c>
      <c r="L4613" s="7">
        <f>((Table1[[#This Row],[returns]]+(1-$R$2)*Table1[[#This Row],[number of trades]])-ABS(Table1[[#This Row],[company return]]))/100</f>
        <v>1.7151105411756733</v>
      </c>
      <c r="M4613" s="7">
        <f>((Table1[[#This Row],[returns]]+(1-$S$2)*Table1[[#This Row],[number of trades]])-ABS(Table1[[#This Row],[company return]]))/100</f>
        <v>2.0651105411756734</v>
      </c>
      <c r="N4613" s="9">
        <f>Table1[[#This Row],[fastsma]]*Table1[[#This Row],[slowsma]]</f>
        <v>100</v>
      </c>
    </row>
    <row r="4614" spans="1:14" ht="15" customHeight="1" x14ac:dyDescent="0.3">
      <c r="A4614" s="1">
        <v>5242</v>
      </c>
      <c r="B4614">
        <v>2</v>
      </c>
      <c r="C4614">
        <v>50</v>
      </c>
      <c r="D4614" t="s">
        <v>122</v>
      </c>
      <c r="E4614" t="s">
        <v>211</v>
      </c>
      <c r="F4614">
        <v>355.86</v>
      </c>
      <c r="G4614">
        <v>134</v>
      </c>
      <c r="H4614">
        <v>-68.451480148185823</v>
      </c>
      <c r="I4614" s="7">
        <f>((Table1[[#This Row],[returns]]+(1-$O$2)*Table1[[#This Row],[number of trades]])-ABS(Table1[[#This Row],[company return]]))/100</f>
        <v>2.8740851985181415</v>
      </c>
      <c r="J4614" s="7">
        <f>((Table1[[#This Row],[returns]]+(1-$P$2)*Table1[[#This Row],[number of trades]])-ABS(Table1[[#This Row],[company return]]))/100</f>
        <v>3.2090851985181414</v>
      </c>
      <c r="K4614" s="7">
        <f>((Table1[[#This Row],[returns]]+(1-$Q$2)*Table1[[#This Row],[number of trades]])-ABS(Table1[[#This Row],[company return]]))/100</f>
        <v>3.5440851985181414</v>
      </c>
      <c r="L4614" s="7">
        <f>((Table1[[#This Row],[returns]]+(1-$R$2)*Table1[[#This Row],[number of trades]])-ABS(Table1[[#This Row],[company return]]))/100</f>
        <v>3.8790851985181418</v>
      </c>
      <c r="M4614" s="7">
        <f>((Table1[[#This Row],[returns]]+(1-$S$2)*Table1[[#This Row],[number of trades]])-ABS(Table1[[#This Row],[company return]]))/100</f>
        <v>4.2140851985181413</v>
      </c>
      <c r="N4614" s="9">
        <f>Table1[[#This Row],[fastsma]]*Table1[[#This Row],[slowsma]]</f>
        <v>100</v>
      </c>
    </row>
    <row r="4615" spans="1:14" ht="15" customHeight="1" x14ac:dyDescent="0.3">
      <c r="A4615" s="1">
        <v>5243</v>
      </c>
      <c r="B4615">
        <v>2</v>
      </c>
      <c r="C4615">
        <v>50</v>
      </c>
      <c r="D4615" t="s">
        <v>122</v>
      </c>
      <c r="E4615" t="s">
        <v>212</v>
      </c>
      <c r="F4615">
        <v>255.17</v>
      </c>
      <c r="G4615">
        <v>138</v>
      </c>
      <c r="H4615">
        <v>-10.28503737349733</v>
      </c>
      <c r="I4615" s="7">
        <f>((Table1[[#This Row],[returns]]+(1-$O$2)*Table1[[#This Row],[number of trades]])-ABS(Table1[[#This Row],[company return]]))/100</f>
        <v>2.4488496262650266</v>
      </c>
      <c r="J4615" s="7">
        <f>((Table1[[#This Row],[returns]]+(1-$P$2)*Table1[[#This Row],[number of trades]])-ABS(Table1[[#This Row],[company return]]))/100</f>
        <v>2.7938496262650263</v>
      </c>
      <c r="K4615" s="7">
        <f>((Table1[[#This Row],[returns]]+(1-$Q$2)*Table1[[#This Row],[number of trades]])-ABS(Table1[[#This Row],[company return]]))/100</f>
        <v>3.1388496262650261</v>
      </c>
      <c r="L4615" s="7">
        <f>((Table1[[#This Row],[returns]]+(1-$R$2)*Table1[[#This Row],[number of trades]])-ABS(Table1[[#This Row],[company return]]))/100</f>
        <v>3.4838496262650263</v>
      </c>
      <c r="M4615" s="7">
        <f>((Table1[[#This Row],[returns]]+(1-$S$2)*Table1[[#This Row],[number of trades]])-ABS(Table1[[#This Row],[company return]]))/100</f>
        <v>3.828849626265026</v>
      </c>
      <c r="N4615" s="9">
        <f>Table1[[#This Row],[fastsma]]*Table1[[#This Row],[slowsma]]</f>
        <v>100</v>
      </c>
    </row>
    <row r="4616" spans="1:14" ht="15" customHeight="1" x14ac:dyDescent="0.3">
      <c r="A4616" s="1">
        <v>5244</v>
      </c>
      <c r="B4616">
        <v>2</v>
      </c>
      <c r="C4616">
        <v>50</v>
      </c>
      <c r="D4616" t="s">
        <v>122</v>
      </c>
      <c r="E4616" t="s">
        <v>213</v>
      </c>
      <c r="F4616">
        <v>179.79</v>
      </c>
      <c r="G4616">
        <v>126</v>
      </c>
      <c r="H4616">
        <v>-30.792682904668109</v>
      </c>
      <c r="I4616" s="7">
        <f>((Table1[[#This Row],[returns]]+(1-$O$2)*Table1[[#This Row],[number of trades]])-ABS(Table1[[#This Row],[company return]]))/100</f>
        <v>1.4899731709533188</v>
      </c>
      <c r="J4616" s="7">
        <f>((Table1[[#This Row],[returns]]+(1-$P$2)*Table1[[#This Row],[number of trades]])-ABS(Table1[[#This Row],[company return]]))/100</f>
        <v>1.8049731709533188</v>
      </c>
      <c r="K4616" s="7">
        <f>((Table1[[#This Row],[returns]]+(1-$Q$2)*Table1[[#This Row],[number of trades]])-ABS(Table1[[#This Row],[company return]]))/100</f>
        <v>2.1199731709533189</v>
      </c>
      <c r="L4616" s="7">
        <f>((Table1[[#This Row],[returns]]+(1-$R$2)*Table1[[#This Row],[number of trades]])-ABS(Table1[[#This Row],[company return]]))/100</f>
        <v>2.4349731709533184</v>
      </c>
      <c r="M4616" s="7">
        <f>((Table1[[#This Row],[returns]]+(1-$S$2)*Table1[[#This Row],[number of trades]])-ABS(Table1[[#This Row],[company return]]))/100</f>
        <v>2.7499731709533188</v>
      </c>
      <c r="N4616" s="9">
        <f>Table1[[#This Row],[fastsma]]*Table1[[#This Row],[slowsma]]</f>
        <v>100</v>
      </c>
    </row>
    <row r="4617" spans="1:14" ht="15" customHeight="1" x14ac:dyDescent="0.3">
      <c r="A4617" s="1">
        <v>5245</v>
      </c>
      <c r="B4617">
        <v>2</v>
      </c>
      <c r="C4617">
        <v>50</v>
      </c>
      <c r="D4617" t="s">
        <v>122</v>
      </c>
      <c r="E4617" t="s">
        <v>214</v>
      </c>
      <c r="F4617">
        <v>131.47999999999999</v>
      </c>
      <c r="G4617">
        <v>173</v>
      </c>
      <c r="H4617">
        <v>3.7138547256379022</v>
      </c>
      <c r="I4617" s="7">
        <f>((Table1[[#This Row],[returns]]+(1-$O$2)*Table1[[#This Row],[number of trades]])-ABS(Table1[[#This Row],[company return]]))/100</f>
        <v>1.277661452743621</v>
      </c>
      <c r="J4617" s="7">
        <f>((Table1[[#This Row],[returns]]+(1-$P$2)*Table1[[#This Row],[number of trades]])-ABS(Table1[[#This Row],[company return]]))/100</f>
        <v>1.7101614527436209</v>
      </c>
      <c r="K4617" s="7">
        <f>((Table1[[#This Row],[returns]]+(1-$Q$2)*Table1[[#This Row],[number of trades]])-ABS(Table1[[#This Row],[company return]]))/100</f>
        <v>2.1426614527436207</v>
      </c>
      <c r="L4617" s="7">
        <f>((Table1[[#This Row],[returns]]+(1-$R$2)*Table1[[#This Row],[number of trades]])-ABS(Table1[[#This Row],[company return]]))/100</f>
        <v>2.5751614527436208</v>
      </c>
      <c r="M4617" s="7">
        <f>((Table1[[#This Row],[returns]]+(1-$S$2)*Table1[[#This Row],[number of trades]])-ABS(Table1[[#This Row],[company return]]))/100</f>
        <v>3.007661452743621</v>
      </c>
      <c r="N4617" s="9">
        <f>Table1[[#This Row],[fastsma]]*Table1[[#This Row],[slowsma]]</f>
        <v>100</v>
      </c>
    </row>
    <row r="4618" spans="1:14" ht="15" customHeight="1" x14ac:dyDescent="0.3">
      <c r="A4618" s="1">
        <v>5246</v>
      </c>
      <c r="B4618">
        <v>2</v>
      </c>
      <c r="C4618">
        <v>50</v>
      </c>
      <c r="D4618" t="s">
        <v>122</v>
      </c>
      <c r="E4618" t="s">
        <v>215</v>
      </c>
      <c r="F4618">
        <v>309.89</v>
      </c>
      <c r="G4618">
        <v>142</v>
      </c>
      <c r="H4618">
        <v>-80.645161290322577</v>
      </c>
      <c r="I4618" s="7">
        <f>((Table1[[#This Row],[returns]]+(1-$O$2)*Table1[[#This Row],[number of trades]])-ABS(Table1[[#This Row],[company return]]))/100</f>
        <v>2.2924483870967745</v>
      </c>
      <c r="J4618" s="7">
        <f>((Table1[[#This Row],[returns]]+(1-$P$2)*Table1[[#This Row],[number of trades]])-ABS(Table1[[#This Row],[company return]]))/100</f>
        <v>2.6474483870967744</v>
      </c>
      <c r="K4618" s="7">
        <f>((Table1[[#This Row],[returns]]+(1-$Q$2)*Table1[[#This Row],[number of trades]])-ABS(Table1[[#This Row],[company return]]))/100</f>
        <v>3.0024483870967744</v>
      </c>
      <c r="L4618" s="7">
        <f>((Table1[[#This Row],[returns]]+(1-$R$2)*Table1[[#This Row],[number of trades]])-ABS(Table1[[#This Row],[company return]]))/100</f>
        <v>3.3574483870967744</v>
      </c>
      <c r="M4618" s="7">
        <f>((Table1[[#This Row],[returns]]+(1-$S$2)*Table1[[#This Row],[number of trades]])-ABS(Table1[[#This Row],[company return]]))/100</f>
        <v>3.7124483870967744</v>
      </c>
      <c r="N4618" s="9">
        <f>Table1[[#This Row],[fastsma]]*Table1[[#This Row],[slowsma]]</f>
        <v>100</v>
      </c>
    </row>
    <row r="4619" spans="1:14" ht="15" customHeight="1" x14ac:dyDescent="0.3">
      <c r="A4619" s="1">
        <v>5247</v>
      </c>
      <c r="B4619">
        <v>2</v>
      </c>
      <c r="C4619">
        <v>50</v>
      </c>
      <c r="D4619" t="s">
        <v>122</v>
      </c>
      <c r="E4619" t="s">
        <v>216</v>
      </c>
      <c r="F4619">
        <v>489.2</v>
      </c>
      <c r="G4619">
        <v>115</v>
      </c>
      <c r="H4619">
        <v>-5.070529725189088</v>
      </c>
      <c r="I4619" s="7">
        <f>((Table1[[#This Row],[returns]]+(1-$O$2)*Table1[[#This Row],[number of trades]])-ABS(Table1[[#This Row],[company return]]))/100</f>
        <v>4.841294702748109</v>
      </c>
      <c r="J4619" s="7">
        <f>((Table1[[#This Row],[returns]]+(1-$P$2)*Table1[[#This Row],[number of trades]])-ABS(Table1[[#This Row],[company return]]))/100</f>
        <v>5.1287947027481096</v>
      </c>
      <c r="K4619" s="7">
        <f>((Table1[[#This Row],[returns]]+(1-$Q$2)*Table1[[#This Row],[number of trades]])-ABS(Table1[[#This Row],[company return]]))/100</f>
        <v>5.4162947027481092</v>
      </c>
      <c r="L4619" s="7">
        <f>((Table1[[#This Row],[returns]]+(1-$R$2)*Table1[[#This Row],[number of trades]])-ABS(Table1[[#This Row],[company return]]))/100</f>
        <v>5.7037947027481097</v>
      </c>
      <c r="M4619" s="7">
        <f>((Table1[[#This Row],[returns]]+(1-$S$2)*Table1[[#This Row],[number of trades]])-ABS(Table1[[#This Row],[company return]]))/100</f>
        <v>5.9912947027481094</v>
      </c>
      <c r="N4619" s="9">
        <f>Table1[[#This Row],[fastsma]]*Table1[[#This Row],[slowsma]]</f>
        <v>100</v>
      </c>
    </row>
    <row r="4620" spans="1:14" ht="15" customHeight="1" x14ac:dyDescent="0.3">
      <c r="A4620" s="1">
        <v>5248</v>
      </c>
      <c r="B4620">
        <v>2</v>
      </c>
      <c r="C4620">
        <v>50</v>
      </c>
      <c r="D4620" t="s">
        <v>122</v>
      </c>
      <c r="E4620" t="s">
        <v>217</v>
      </c>
      <c r="F4620">
        <v>149.01</v>
      </c>
      <c r="G4620">
        <v>154</v>
      </c>
      <c r="H4620">
        <v>47.558208740258003</v>
      </c>
      <c r="I4620" s="7">
        <f>((Table1[[#This Row],[returns]]+(1-$O$2)*Table1[[#This Row],[number of trades]])-ABS(Table1[[#This Row],[company return]]))/100</f>
        <v>1.0145179125974197</v>
      </c>
      <c r="J4620" s="7">
        <f>((Table1[[#This Row],[returns]]+(1-$P$2)*Table1[[#This Row],[number of trades]])-ABS(Table1[[#This Row],[company return]]))/100</f>
        <v>1.3995179125974198</v>
      </c>
      <c r="K4620" s="7">
        <f>((Table1[[#This Row],[returns]]+(1-$Q$2)*Table1[[#This Row],[number of trades]])-ABS(Table1[[#This Row],[company return]]))/100</f>
        <v>1.7845179125974198</v>
      </c>
      <c r="L4620" s="7">
        <f>((Table1[[#This Row],[returns]]+(1-$R$2)*Table1[[#This Row],[number of trades]])-ABS(Table1[[#This Row],[company return]]))/100</f>
        <v>2.1695179125974198</v>
      </c>
      <c r="M4620" s="7">
        <f>((Table1[[#This Row],[returns]]+(1-$S$2)*Table1[[#This Row],[number of trades]])-ABS(Table1[[#This Row],[company return]]))/100</f>
        <v>2.55451791259742</v>
      </c>
      <c r="N4620" s="9">
        <f>Table1[[#This Row],[fastsma]]*Table1[[#This Row],[slowsma]]</f>
        <v>100</v>
      </c>
    </row>
    <row r="4621" spans="1:14" ht="15" customHeight="1" x14ac:dyDescent="0.3">
      <c r="A4621" s="1">
        <v>5249</v>
      </c>
      <c r="B4621">
        <v>2</v>
      </c>
      <c r="C4621">
        <v>50</v>
      </c>
      <c r="D4621" t="s">
        <v>122</v>
      </c>
      <c r="E4621" t="s">
        <v>218</v>
      </c>
      <c r="F4621">
        <v>357.53</v>
      </c>
      <c r="G4621">
        <v>129</v>
      </c>
      <c r="H4621">
        <v>-51.273045037320863</v>
      </c>
      <c r="I4621" s="7">
        <f>((Table1[[#This Row],[returns]]+(1-$O$2)*Table1[[#This Row],[number of trades]])-ABS(Table1[[#This Row],[company return]]))/100</f>
        <v>3.0625695496267911</v>
      </c>
      <c r="J4621" s="7">
        <f>((Table1[[#This Row],[returns]]+(1-$P$2)*Table1[[#This Row],[number of trades]])-ABS(Table1[[#This Row],[company return]]))/100</f>
        <v>3.3850695496267913</v>
      </c>
      <c r="K4621" s="7">
        <f>((Table1[[#This Row],[returns]]+(1-$Q$2)*Table1[[#This Row],[number of trades]])-ABS(Table1[[#This Row],[company return]]))/100</f>
        <v>3.7075695496267911</v>
      </c>
      <c r="L4621" s="7">
        <f>((Table1[[#This Row],[returns]]+(1-$R$2)*Table1[[#This Row],[number of trades]])-ABS(Table1[[#This Row],[company return]]))/100</f>
        <v>4.0300695496267913</v>
      </c>
      <c r="M4621" s="7">
        <f>((Table1[[#This Row],[returns]]+(1-$S$2)*Table1[[#This Row],[number of trades]])-ABS(Table1[[#This Row],[company return]]))/100</f>
        <v>4.3525695496267911</v>
      </c>
      <c r="N4621" s="9">
        <f>Table1[[#This Row],[fastsma]]*Table1[[#This Row],[slowsma]]</f>
        <v>100</v>
      </c>
    </row>
    <row r="4622" spans="1:14" ht="15" customHeight="1" x14ac:dyDescent="0.3">
      <c r="A4622" s="1">
        <v>2200</v>
      </c>
      <c r="B4622">
        <v>3</v>
      </c>
      <c r="C4622">
        <v>50</v>
      </c>
      <c r="D4622" t="s">
        <v>129</v>
      </c>
      <c r="E4622" t="s">
        <v>8</v>
      </c>
      <c r="F4622">
        <v>274.12</v>
      </c>
      <c r="G4622">
        <v>105</v>
      </c>
      <c r="H4622">
        <v>834.86333297374779</v>
      </c>
      <c r="I4622" s="7">
        <f>((Table1[[#This Row],[returns]]+(1-$O$2)*Table1[[#This Row],[number of trades]])-ABS(Table1[[#This Row],[company return]]))/100</f>
        <v>-5.6074333297374777</v>
      </c>
      <c r="J4622" s="7">
        <f>((Table1[[#This Row],[returns]]+(1-$P$2)*Table1[[#This Row],[number of trades]])-ABS(Table1[[#This Row],[company return]]))/100</f>
        <v>-5.3449333297374775</v>
      </c>
      <c r="K4622" s="7">
        <f>((Table1[[#This Row],[returns]]+(1-$Q$2)*Table1[[#This Row],[number of trades]])-ABS(Table1[[#This Row],[company return]]))/100</f>
        <v>-5.0824333297374782</v>
      </c>
      <c r="L4622" s="7">
        <f>((Table1[[#This Row],[returns]]+(1-$R$2)*Table1[[#This Row],[number of trades]])-ABS(Table1[[#This Row],[company return]]))/100</f>
        <v>-4.819933329737478</v>
      </c>
      <c r="M4622" s="7">
        <f>((Table1[[#This Row],[returns]]+(1-$S$2)*Table1[[#This Row],[number of trades]])-ABS(Table1[[#This Row],[company return]]))/100</f>
        <v>-4.5574333297374778</v>
      </c>
      <c r="N4622" s="9">
        <f>Table1[[#This Row],[fastsma]]*Table1[[#This Row],[slowsma]]</f>
        <v>150</v>
      </c>
    </row>
    <row r="4623" spans="1:14" ht="15" customHeight="1" x14ac:dyDescent="0.3">
      <c r="A4623" s="1">
        <v>2201</v>
      </c>
      <c r="B4623">
        <v>3</v>
      </c>
      <c r="C4623">
        <v>50</v>
      </c>
      <c r="D4623" t="s">
        <v>129</v>
      </c>
      <c r="E4623" t="s">
        <v>9</v>
      </c>
      <c r="F4623">
        <v>163.19999999999999</v>
      </c>
      <c r="G4623">
        <v>116</v>
      </c>
      <c r="H4623">
        <v>1110.3186038650399</v>
      </c>
      <c r="I4623" s="7">
        <f>((Table1[[#This Row],[returns]]+(1-$O$2)*Table1[[#This Row],[number of trades]])-ABS(Table1[[#This Row],[company return]]))/100</f>
        <v>-9.4711860386503979</v>
      </c>
      <c r="J4623" s="7">
        <f>((Table1[[#This Row],[returns]]+(1-$P$2)*Table1[[#This Row],[number of trades]])-ABS(Table1[[#This Row],[company return]]))/100</f>
        <v>-9.1811860386503987</v>
      </c>
      <c r="K4623" s="7">
        <f>((Table1[[#This Row],[returns]]+(1-$Q$2)*Table1[[#This Row],[number of trades]])-ABS(Table1[[#This Row],[company return]]))/100</f>
        <v>-8.8911860386503978</v>
      </c>
      <c r="L4623" s="7">
        <f>((Table1[[#This Row],[returns]]+(1-$R$2)*Table1[[#This Row],[number of trades]])-ABS(Table1[[#This Row],[company return]]))/100</f>
        <v>-8.6011860386503987</v>
      </c>
      <c r="M4623" s="7">
        <f>((Table1[[#This Row],[returns]]+(1-$S$2)*Table1[[#This Row],[number of trades]])-ABS(Table1[[#This Row],[company return]]))/100</f>
        <v>-8.3111860386503977</v>
      </c>
      <c r="N4623" s="9">
        <f>Table1[[#This Row],[fastsma]]*Table1[[#This Row],[slowsma]]</f>
        <v>150</v>
      </c>
    </row>
    <row r="4624" spans="1:14" ht="15" customHeight="1" x14ac:dyDescent="0.3">
      <c r="A4624" s="1">
        <v>2202</v>
      </c>
      <c r="B4624">
        <v>3</v>
      </c>
      <c r="C4624">
        <v>50</v>
      </c>
      <c r="D4624" t="s">
        <v>129</v>
      </c>
      <c r="E4624" t="s">
        <v>10</v>
      </c>
      <c r="F4624">
        <v>183.73</v>
      </c>
      <c r="G4624">
        <v>118</v>
      </c>
      <c r="H4624">
        <v>584.16829912434787</v>
      </c>
      <c r="I4624" s="7">
        <f>((Table1[[#This Row],[returns]]+(1-$O$2)*Table1[[#This Row],[number of trades]])-ABS(Table1[[#This Row],[company return]]))/100</f>
        <v>-4.0043829912434781</v>
      </c>
      <c r="J4624" s="7">
        <f>((Table1[[#This Row],[returns]]+(1-$P$2)*Table1[[#This Row],[number of trades]])-ABS(Table1[[#This Row],[company return]]))/100</f>
        <v>-3.7093829912434786</v>
      </c>
      <c r="K4624" s="7">
        <f>((Table1[[#This Row],[returns]]+(1-$Q$2)*Table1[[#This Row],[number of trades]])-ABS(Table1[[#This Row],[company return]]))/100</f>
        <v>-3.4143829912434787</v>
      </c>
      <c r="L4624" s="7">
        <f>((Table1[[#This Row],[returns]]+(1-$R$2)*Table1[[#This Row],[number of trades]])-ABS(Table1[[#This Row],[company return]]))/100</f>
        <v>-3.1193829912434783</v>
      </c>
      <c r="M4624" s="7">
        <f>((Table1[[#This Row],[returns]]+(1-$S$2)*Table1[[#This Row],[number of trades]])-ABS(Table1[[#This Row],[company return]]))/100</f>
        <v>-2.8243829912434784</v>
      </c>
      <c r="N4624" s="9">
        <f>Table1[[#This Row],[fastsma]]*Table1[[#This Row],[slowsma]]</f>
        <v>150</v>
      </c>
    </row>
    <row r="4625" spans="1:14" ht="15" customHeight="1" x14ac:dyDescent="0.3">
      <c r="A4625" s="1">
        <v>2203</v>
      </c>
      <c r="B4625">
        <v>3</v>
      </c>
      <c r="C4625">
        <v>50</v>
      </c>
      <c r="D4625" t="s">
        <v>129</v>
      </c>
      <c r="E4625" t="s">
        <v>11</v>
      </c>
      <c r="F4625">
        <v>342.21</v>
      </c>
      <c r="G4625">
        <v>97</v>
      </c>
      <c r="H4625">
        <v>884.49340663454268</v>
      </c>
      <c r="I4625" s="7">
        <f>((Table1[[#This Row],[returns]]+(1-$O$2)*Table1[[#This Row],[number of trades]])-ABS(Table1[[#This Row],[company return]]))/100</f>
        <v>-5.4228340663454269</v>
      </c>
      <c r="J4625" s="7">
        <f>((Table1[[#This Row],[returns]]+(1-$P$2)*Table1[[#This Row],[number of trades]])-ABS(Table1[[#This Row],[company return]]))/100</f>
        <v>-5.1803340663454263</v>
      </c>
      <c r="K4625" s="7">
        <f>((Table1[[#This Row],[returns]]+(1-$Q$2)*Table1[[#This Row],[number of trades]])-ABS(Table1[[#This Row],[company return]]))/100</f>
        <v>-4.9378340663454274</v>
      </c>
      <c r="L4625" s="7">
        <f>((Table1[[#This Row],[returns]]+(1-$R$2)*Table1[[#This Row],[number of trades]])-ABS(Table1[[#This Row],[company return]]))/100</f>
        <v>-4.6953340663454268</v>
      </c>
      <c r="M4625" s="7">
        <f>((Table1[[#This Row],[returns]]+(1-$S$2)*Table1[[#This Row],[number of trades]])-ABS(Table1[[#This Row],[company return]]))/100</f>
        <v>-4.4528340663454271</v>
      </c>
      <c r="N4625" s="9">
        <f>Table1[[#This Row],[fastsma]]*Table1[[#This Row],[slowsma]]</f>
        <v>150</v>
      </c>
    </row>
    <row r="4626" spans="1:14" ht="15" customHeight="1" x14ac:dyDescent="0.3">
      <c r="A4626" s="1">
        <v>2204</v>
      </c>
      <c r="B4626">
        <v>3</v>
      </c>
      <c r="C4626">
        <v>50</v>
      </c>
      <c r="D4626" t="s">
        <v>129</v>
      </c>
      <c r="E4626" t="s">
        <v>12</v>
      </c>
      <c r="F4626">
        <v>678.35</v>
      </c>
      <c r="G4626">
        <v>106</v>
      </c>
      <c r="H4626">
        <v>12799.99976757938</v>
      </c>
      <c r="I4626" s="7">
        <f>((Table1[[#This Row],[returns]]+(1-$O$2)*Table1[[#This Row],[number of trades]])-ABS(Table1[[#This Row],[company return]]))/100</f>
        <v>-121.2164976757938</v>
      </c>
      <c r="J4626" s="7">
        <f>((Table1[[#This Row],[returns]]+(1-$P$2)*Table1[[#This Row],[number of trades]])-ABS(Table1[[#This Row],[company return]]))/100</f>
        <v>-120.9514976757938</v>
      </c>
      <c r="K4626" s="7">
        <f>((Table1[[#This Row],[returns]]+(1-$Q$2)*Table1[[#This Row],[number of trades]])-ABS(Table1[[#This Row],[company return]]))/100</f>
        <v>-120.6864976757938</v>
      </c>
      <c r="L4626" s="7">
        <f>((Table1[[#This Row],[returns]]+(1-$R$2)*Table1[[#This Row],[number of trades]])-ABS(Table1[[#This Row],[company return]]))/100</f>
        <v>-120.4214976757938</v>
      </c>
      <c r="M4626" s="7">
        <f>((Table1[[#This Row],[returns]]+(1-$S$2)*Table1[[#This Row],[number of trades]])-ABS(Table1[[#This Row],[company return]]))/100</f>
        <v>-120.1564976757938</v>
      </c>
      <c r="N4626" s="9">
        <f>Table1[[#This Row],[fastsma]]*Table1[[#This Row],[slowsma]]</f>
        <v>150</v>
      </c>
    </row>
    <row r="4627" spans="1:14" ht="15" customHeight="1" x14ac:dyDescent="0.3">
      <c r="A4627" s="1">
        <v>2205</v>
      </c>
      <c r="B4627">
        <v>3</v>
      </c>
      <c r="C4627">
        <v>50</v>
      </c>
      <c r="D4627" t="s">
        <v>129</v>
      </c>
      <c r="E4627" t="s">
        <v>13</v>
      </c>
      <c r="F4627">
        <v>978.76</v>
      </c>
      <c r="G4627">
        <v>97</v>
      </c>
      <c r="H4627">
        <v>10874.69036005628</v>
      </c>
      <c r="I4627" s="7">
        <f>((Table1[[#This Row],[returns]]+(1-$O$2)*Table1[[#This Row],[number of trades]])-ABS(Table1[[#This Row],[company return]]))/100</f>
        <v>-98.959303600562805</v>
      </c>
      <c r="J4627" s="7">
        <f>((Table1[[#This Row],[returns]]+(1-$P$2)*Table1[[#This Row],[number of trades]])-ABS(Table1[[#This Row],[company return]]))/100</f>
        <v>-98.716803600562798</v>
      </c>
      <c r="K4627" s="7">
        <f>((Table1[[#This Row],[returns]]+(1-$Q$2)*Table1[[#This Row],[number of trades]])-ABS(Table1[[#This Row],[company return]]))/100</f>
        <v>-98.474303600562791</v>
      </c>
      <c r="L4627" s="7">
        <f>((Table1[[#This Row],[returns]]+(1-$R$2)*Table1[[#This Row],[number of trades]])-ABS(Table1[[#This Row],[company return]]))/100</f>
        <v>-98.231803600562799</v>
      </c>
      <c r="M4627" s="7">
        <f>((Table1[[#This Row],[returns]]+(1-$S$2)*Table1[[#This Row],[number of trades]])-ABS(Table1[[#This Row],[company return]]))/100</f>
        <v>-97.989303600562792</v>
      </c>
      <c r="N4627" s="9">
        <f>Table1[[#This Row],[fastsma]]*Table1[[#This Row],[slowsma]]</f>
        <v>150</v>
      </c>
    </row>
    <row r="4628" spans="1:14" ht="15" customHeight="1" x14ac:dyDescent="0.3">
      <c r="A4628" s="1">
        <v>2206</v>
      </c>
      <c r="B4628">
        <v>3</v>
      </c>
      <c r="C4628">
        <v>50</v>
      </c>
      <c r="D4628" t="s">
        <v>129</v>
      </c>
      <c r="E4628" t="s">
        <v>14</v>
      </c>
      <c r="F4628">
        <v>60.44</v>
      </c>
      <c r="G4628">
        <v>128</v>
      </c>
      <c r="H4628">
        <v>260.93350393052992</v>
      </c>
      <c r="I4628" s="7">
        <f>((Table1[[#This Row],[returns]]+(1-$O$2)*Table1[[#This Row],[number of trades]])-ABS(Table1[[#This Row],[company return]]))/100</f>
        <v>-2.0049350393052991</v>
      </c>
      <c r="J4628" s="7">
        <f>((Table1[[#This Row],[returns]]+(1-$P$2)*Table1[[#This Row],[number of trades]])-ABS(Table1[[#This Row],[company return]]))/100</f>
        <v>-1.6849350393052993</v>
      </c>
      <c r="K4628" s="7">
        <f>((Table1[[#This Row],[returns]]+(1-$Q$2)*Table1[[#This Row],[number of trades]])-ABS(Table1[[#This Row],[company return]]))/100</f>
        <v>-1.3649350393052992</v>
      </c>
      <c r="L4628" s="7">
        <f>((Table1[[#This Row],[returns]]+(1-$R$2)*Table1[[#This Row],[number of trades]])-ABS(Table1[[#This Row],[company return]]))/100</f>
        <v>-1.0449350393052992</v>
      </c>
      <c r="M4628" s="7">
        <f>((Table1[[#This Row],[returns]]+(1-$S$2)*Table1[[#This Row],[number of trades]])-ABS(Table1[[#This Row],[company return]]))/100</f>
        <v>-0.72493503930529923</v>
      </c>
      <c r="N4628" s="9">
        <f>Table1[[#This Row],[fastsma]]*Table1[[#This Row],[slowsma]]</f>
        <v>150</v>
      </c>
    </row>
    <row r="4629" spans="1:14" ht="15" customHeight="1" x14ac:dyDescent="0.3">
      <c r="A4629" s="1">
        <v>2207</v>
      </c>
      <c r="B4629">
        <v>3</v>
      </c>
      <c r="C4629">
        <v>50</v>
      </c>
      <c r="D4629" t="s">
        <v>129</v>
      </c>
      <c r="E4629" t="s">
        <v>15</v>
      </c>
      <c r="F4629">
        <v>60.67</v>
      </c>
      <c r="G4629">
        <v>128</v>
      </c>
      <c r="H4629">
        <v>267.92206861972642</v>
      </c>
      <c r="I4629" s="7">
        <f>((Table1[[#This Row],[returns]]+(1-$O$2)*Table1[[#This Row],[number of trades]])-ABS(Table1[[#This Row],[company return]]))/100</f>
        <v>-2.0725206861972638</v>
      </c>
      <c r="J4629" s="7">
        <f>((Table1[[#This Row],[returns]]+(1-$P$2)*Table1[[#This Row],[number of trades]])-ABS(Table1[[#This Row],[company return]]))/100</f>
        <v>-1.752520686197264</v>
      </c>
      <c r="K4629" s="7">
        <f>((Table1[[#This Row],[returns]]+(1-$Q$2)*Table1[[#This Row],[number of trades]])-ABS(Table1[[#This Row],[company return]]))/100</f>
        <v>-1.4325206861972639</v>
      </c>
      <c r="L4629" s="7">
        <f>((Table1[[#This Row],[returns]]+(1-$R$2)*Table1[[#This Row],[number of trades]])-ABS(Table1[[#This Row],[company return]]))/100</f>
        <v>-1.1125206861972641</v>
      </c>
      <c r="M4629" s="7">
        <f>((Table1[[#This Row],[returns]]+(1-$S$2)*Table1[[#This Row],[number of trades]])-ABS(Table1[[#This Row],[company return]]))/100</f>
        <v>-0.79252068619726401</v>
      </c>
      <c r="N4629" s="9">
        <f>Table1[[#This Row],[fastsma]]*Table1[[#This Row],[slowsma]]</f>
        <v>150</v>
      </c>
    </row>
    <row r="4630" spans="1:14" ht="15" customHeight="1" x14ac:dyDescent="0.3">
      <c r="A4630" s="1">
        <v>2208</v>
      </c>
      <c r="B4630">
        <v>3</v>
      </c>
      <c r="C4630">
        <v>50</v>
      </c>
      <c r="D4630" t="s">
        <v>129</v>
      </c>
      <c r="E4630" t="s">
        <v>16</v>
      </c>
      <c r="F4630">
        <v>289.06</v>
      </c>
      <c r="G4630">
        <v>103</v>
      </c>
      <c r="H4630">
        <v>869.00002615792414</v>
      </c>
      <c r="I4630" s="7">
        <f>((Table1[[#This Row],[returns]]+(1-$O$2)*Table1[[#This Row],[number of trades]])-ABS(Table1[[#This Row],[company return]]))/100</f>
        <v>-5.7994002615792422</v>
      </c>
      <c r="J4630" s="7">
        <f>((Table1[[#This Row],[returns]]+(1-$P$2)*Table1[[#This Row],[number of trades]])-ABS(Table1[[#This Row],[company return]]))/100</f>
        <v>-5.5419002615792419</v>
      </c>
      <c r="K4630" s="7">
        <f>((Table1[[#This Row],[returns]]+(1-$Q$2)*Table1[[#This Row],[number of trades]])-ABS(Table1[[#This Row],[company return]]))/100</f>
        <v>-5.2844002615792416</v>
      </c>
      <c r="L4630" s="7">
        <f>((Table1[[#This Row],[returns]]+(1-$R$2)*Table1[[#This Row],[number of trades]])-ABS(Table1[[#This Row],[company return]]))/100</f>
        <v>-5.0269002615792413</v>
      </c>
      <c r="M4630" s="7">
        <f>((Table1[[#This Row],[returns]]+(1-$S$2)*Table1[[#This Row],[number of trades]])-ABS(Table1[[#This Row],[company return]]))/100</f>
        <v>-4.769400261579241</v>
      </c>
      <c r="N4630" s="9">
        <f>Table1[[#This Row],[fastsma]]*Table1[[#This Row],[slowsma]]</f>
        <v>150</v>
      </c>
    </row>
    <row r="4631" spans="1:14" ht="15" customHeight="1" x14ac:dyDescent="0.3">
      <c r="A4631" s="1">
        <v>2209</v>
      </c>
      <c r="B4631">
        <v>3</v>
      </c>
      <c r="C4631">
        <v>50</v>
      </c>
      <c r="D4631" t="s">
        <v>129</v>
      </c>
      <c r="E4631" t="s">
        <v>17</v>
      </c>
      <c r="F4631">
        <v>271.26</v>
      </c>
      <c r="G4631">
        <v>103</v>
      </c>
      <c r="H4631">
        <v>490.05525304351193</v>
      </c>
      <c r="I4631" s="7">
        <f>((Table1[[#This Row],[returns]]+(1-$O$2)*Table1[[#This Row],[number of trades]])-ABS(Table1[[#This Row],[company return]]))/100</f>
        <v>-2.1879525304351195</v>
      </c>
      <c r="J4631" s="7">
        <f>((Table1[[#This Row],[returns]]+(1-$P$2)*Table1[[#This Row],[number of trades]])-ABS(Table1[[#This Row],[company return]]))/100</f>
        <v>-1.9304525304351194</v>
      </c>
      <c r="K4631" s="7">
        <f>((Table1[[#This Row],[returns]]+(1-$Q$2)*Table1[[#This Row],[number of trades]])-ABS(Table1[[#This Row],[company return]]))/100</f>
        <v>-1.6729525304351194</v>
      </c>
      <c r="L4631" s="7">
        <f>((Table1[[#This Row],[returns]]+(1-$R$2)*Table1[[#This Row],[number of trades]])-ABS(Table1[[#This Row],[company return]]))/100</f>
        <v>-1.4154525304351193</v>
      </c>
      <c r="M4631" s="7">
        <f>((Table1[[#This Row],[returns]]+(1-$S$2)*Table1[[#This Row],[number of trades]])-ABS(Table1[[#This Row],[company return]]))/100</f>
        <v>-1.1579525304351193</v>
      </c>
      <c r="N4631" s="9">
        <f>Table1[[#This Row],[fastsma]]*Table1[[#This Row],[slowsma]]</f>
        <v>150</v>
      </c>
    </row>
    <row r="4632" spans="1:14" ht="15" customHeight="1" x14ac:dyDescent="0.3">
      <c r="A4632" s="1">
        <v>2210</v>
      </c>
      <c r="B4632">
        <v>3</v>
      </c>
      <c r="C4632">
        <v>50</v>
      </c>
      <c r="D4632" t="s">
        <v>129</v>
      </c>
      <c r="E4632" t="s">
        <v>18</v>
      </c>
      <c r="F4632">
        <v>108.82</v>
      </c>
      <c r="G4632">
        <v>111</v>
      </c>
      <c r="H4632">
        <v>475.10615748782482</v>
      </c>
      <c r="I4632" s="7">
        <f>((Table1[[#This Row],[returns]]+(1-$O$2)*Table1[[#This Row],[number of trades]])-ABS(Table1[[#This Row],[company return]]))/100</f>
        <v>-3.662861574878248</v>
      </c>
      <c r="J4632" s="7">
        <f>((Table1[[#This Row],[returns]]+(1-$P$2)*Table1[[#This Row],[number of trades]])-ABS(Table1[[#This Row],[company return]]))/100</f>
        <v>-3.3853615748782482</v>
      </c>
      <c r="K4632" s="7">
        <f>((Table1[[#This Row],[returns]]+(1-$Q$2)*Table1[[#This Row],[number of trades]])-ABS(Table1[[#This Row],[company return]]))/100</f>
        <v>-3.1078615748782483</v>
      </c>
      <c r="L4632" s="7">
        <f>((Table1[[#This Row],[returns]]+(1-$R$2)*Table1[[#This Row],[number of trades]])-ABS(Table1[[#This Row],[company return]]))/100</f>
        <v>-2.830361574878248</v>
      </c>
      <c r="M4632" s="7">
        <f>((Table1[[#This Row],[returns]]+(1-$S$2)*Table1[[#This Row],[number of trades]])-ABS(Table1[[#This Row],[company return]]))/100</f>
        <v>-2.5528615748782482</v>
      </c>
      <c r="N4632" s="9">
        <f>Table1[[#This Row],[fastsma]]*Table1[[#This Row],[slowsma]]</f>
        <v>150</v>
      </c>
    </row>
    <row r="4633" spans="1:14" ht="15" customHeight="1" x14ac:dyDescent="0.3">
      <c r="A4633" s="1">
        <v>2211</v>
      </c>
      <c r="B4633">
        <v>3</v>
      </c>
      <c r="C4633">
        <v>50</v>
      </c>
      <c r="D4633" t="s">
        <v>129</v>
      </c>
      <c r="E4633" t="s">
        <v>19</v>
      </c>
      <c r="F4633">
        <v>140.07</v>
      </c>
      <c r="G4633">
        <v>118</v>
      </c>
      <c r="H4633">
        <v>800.82506291032996</v>
      </c>
      <c r="I4633" s="7">
        <f>((Table1[[#This Row],[returns]]+(1-$O$2)*Table1[[#This Row],[number of trades]])-ABS(Table1[[#This Row],[company return]]))/100</f>
        <v>-6.6075506291032999</v>
      </c>
      <c r="J4633" s="7">
        <f>((Table1[[#This Row],[returns]]+(1-$P$2)*Table1[[#This Row],[number of trades]])-ABS(Table1[[#This Row],[company return]]))/100</f>
        <v>-6.3125506291033</v>
      </c>
      <c r="K4633" s="7">
        <f>((Table1[[#This Row],[returns]]+(1-$Q$2)*Table1[[#This Row],[number of trades]])-ABS(Table1[[#This Row],[company return]]))/100</f>
        <v>-6.0175506291033001</v>
      </c>
      <c r="L4633" s="7">
        <f>((Table1[[#This Row],[returns]]+(1-$R$2)*Table1[[#This Row],[number of trades]])-ABS(Table1[[#This Row],[company return]]))/100</f>
        <v>-5.7225506291033001</v>
      </c>
      <c r="M4633" s="7">
        <f>((Table1[[#This Row],[returns]]+(1-$S$2)*Table1[[#This Row],[number of trades]])-ABS(Table1[[#This Row],[company return]]))/100</f>
        <v>-5.4275506291033002</v>
      </c>
      <c r="N4633" s="9">
        <f>Table1[[#This Row],[fastsma]]*Table1[[#This Row],[slowsma]]</f>
        <v>150</v>
      </c>
    </row>
    <row r="4634" spans="1:14" ht="15" customHeight="1" x14ac:dyDescent="0.3">
      <c r="A4634" s="1">
        <v>2212</v>
      </c>
      <c r="B4634">
        <v>3</v>
      </c>
      <c r="C4634">
        <v>50</v>
      </c>
      <c r="D4634" t="s">
        <v>129</v>
      </c>
      <c r="E4634" t="s">
        <v>20</v>
      </c>
      <c r="F4634">
        <v>157.68</v>
      </c>
      <c r="G4634">
        <v>102</v>
      </c>
      <c r="H4634">
        <v>19.98647676689804</v>
      </c>
      <c r="I4634" s="7">
        <f>((Table1[[#This Row],[returns]]+(1-$O$2)*Table1[[#This Row],[number of trades]])-ABS(Table1[[#This Row],[company return]]))/100</f>
        <v>1.3769352323310196</v>
      </c>
      <c r="J4634" s="7">
        <f>((Table1[[#This Row],[returns]]+(1-$P$2)*Table1[[#This Row],[number of trades]])-ABS(Table1[[#This Row],[company return]]))/100</f>
        <v>1.6319352323310197</v>
      </c>
      <c r="K4634" s="7">
        <f>((Table1[[#This Row],[returns]]+(1-$Q$2)*Table1[[#This Row],[number of trades]])-ABS(Table1[[#This Row],[company return]]))/100</f>
        <v>1.8869352323310196</v>
      </c>
      <c r="L4634" s="7">
        <f>((Table1[[#This Row],[returns]]+(1-$R$2)*Table1[[#This Row],[number of trades]])-ABS(Table1[[#This Row],[company return]]))/100</f>
        <v>2.1419352323310195</v>
      </c>
      <c r="M4634" s="7">
        <f>((Table1[[#This Row],[returns]]+(1-$S$2)*Table1[[#This Row],[number of trades]])-ABS(Table1[[#This Row],[company return]]))/100</f>
        <v>2.3969352323310193</v>
      </c>
      <c r="N4634" s="9">
        <f>Table1[[#This Row],[fastsma]]*Table1[[#This Row],[slowsma]]</f>
        <v>150</v>
      </c>
    </row>
    <row r="4635" spans="1:14" ht="15" customHeight="1" x14ac:dyDescent="0.3">
      <c r="A4635" s="1">
        <v>2213</v>
      </c>
      <c r="B4635">
        <v>3</v>
      </c>
      <c r="C4635">
        <v>50</v>
      </c>
      <c r="D4635" t="s">
        <v>129</v>
      </c>
      <c r="E4635" t="s">
        <v>21</v>
      </c>
      <c r="F4635">
        <v>175.16</v>
      </c>
      <c r="G4635">
        <v>116</v>
      </c>
      <c r="H4635">
        <v>800.26260620341759</v>
      </c>
      <c r="I4635" s="7">
        <f>((Table1[[#This Row],[returns]]+(1-$O$2)*Table1[[#This Row],[number of trades]])-ABS(Table1[[#This Row],[company return]]))/100</f>
        <v>-6.2510260620341764</v>
      </c>
      <c r="J4635" s="7">
        <f>((Table1[[#This Row],[returns]]+(1-$P$2)*Table1[[#This Row],[number of trades]])-ABS(Table1[[#This Row],[company return]]))/100</f>
        <v>-5.9610260620341764</v>
      </c>
      <c r="K4635" s="7">
        <f>((Table1[[#This Row],[returns]]+(1-$Q$2)*Table1[[#This Row],[number of trades]])-ABS(Table1[[#This Row],[company return]]))/100</f>
        <v>-5.6710260620341764</v>
      </c>
      <c r="L4635" s="7">
        <f>((Table1[[#This Row],[returns]]+(1-$R$2)*Table1[[#This Row],[number of trades]])-ABS(Table1[[#This Row],[company return]]))/100</f>
        <v>-5.3810260620341763</v>
      </c>
      <c r="M4635" s="7">
        <f>((Table1[[#This Row],[returns]]+(1-$S$2)*Table1[[#This Row],[number of trades]])-ABS(Table1[[#This Row],[company return]]))/100</f>
        <v>-5.0910260620341763</v>
      </c>
      <c r="N4635" s="9">
        <f>Table1[[#This Row],[fastsma]]*Table1[[#This Row],[slowsma]]</f>
        <v>150</v>
      </c>
    </row>
    <row r="4636" spans="1:14" ht="15" customHeight="1" x14ac:dyDescent="0.3">
      <c r="A4636" s="1">
        <v>2214</v>
      </c>
      <c r="B4636">
        <v>3</v>
      </c>
      <c r="C4636">
        <v>50</v>
      </c>
      <c r="D4636" t="s">
        <v>129</v>
      </c>
      <c r="E4636" t="s">
        <v>22</v>
      </c>
      <c r="F4636">
        <v>6.58</v>
      </c>
      <c r="G4636">
        <v>121</v>
      </c>
      <c r="H4636">
        <v>126.90572247699011</v>
      </c>
      <c r="I4636" s="7">
        <f>((Table1[[#This Row],[returns]]+(1-$O$2)*Table1[[#This Row],[number of trades]])-ABS(Table1[[#This Row],[company return]]))/100</f>
        <v>-1.2032572247699012</v>
      </c>
      <c r="J4636" s="7">
        <f>((Table1[[#This Row],[returns]]+(1-$P$2)*Table1[[#This Row],[number of trades]])-ABS(Table1[[#This Row],[company return]]))/100</f>
        <v>-0.90075722476990105</v>
      </c>
      <c r="K4636" s="7">
        <f>((Table1[[#This Row],[returns]]+(1-$Q$2)*Table1[[#This Row],[number of trades]])-ABS(Table1[[#This Row],[company return]]))/100</f>
        <v>-0.59825722476990106</v>
      </c>
      <c r="L4636" s="7">
        <f>((Table1[[#This Row],[returns]]+(1-$R$2)*Table1[[#This Row],[number of trades]])-ABS(Table1[[#This Row],[company return]]))/100</f>
        <v>-0.29575722476990107</v>
      </c>
      <c r="M4636" s="7">
        <f>((Table1[[#This Row],[returns]]+(1-$S$2)*Table1[[#This Row],[number of trades]])-ABS(Table1[[#This Row],[company return]]))/100</f>
        <v>6.7427752300989142E-3</v>
      </c>
      <c r="N4636" s="9">
        <f>Table1[[#This Row],[fastsma]]*Table1[[#This Row],[slowsma]]</f>
        <v>150</v>
      </c>
    </row>
    <row r="4637" spans="1:14" ht="15" customHeight="1" x14ac:dyDescent="0.3">
      <c r="A4637" s="1">
        <v>2215</v>
      </c>
      <c r="B4637">
        <v>3</v>
      </c>
      <c r="C4637">
        <v>50</v>
      </c>
      <c r="D4637" t="s">
        <v>129</v>
      </c>
      <c r="E4637" t="s">
        <v>23</v>
      </c>
      <c r="F4637">
        <v>65.739999999999995</v>
      </c>
      <c r="G4637">
        <v>110</v>
      </c>
      <c r="H4637">
        <v>124.29232790750849</v>
      </c>
      <c r="I4637" s="7">
        <f>((Table1[[#This Row],[returns]]+(1-$O$2)*Table1[[#This Row],[number of trades]])-ABS(Table1[[#This Row],[company return]]))/100</f>
        <v>-0.58552327907508495</v>
      </c>
      <c r="J4637" s="7">
        <f>((Table1[[#This Row],[returns]]+(1-$P$2)*Table1[[#This Row],[number of trades]])-ABS(Table1[[#This Row],[company return]]))/100</f>
        <v>-0.31052327907508498</v>
      </c>
      <c r="K4637" s="7">
        <f>((Table1[[#This Row],[returns]]+(1-$Q$2)*Table1[[#This Row],[number of trades]])-ABS(Table1[[#This Row],[company return]]))/100</f>
        <v>-3.5523279075084985E-2</v>
      </c>
      <c r="L4637" s="7">
        <f>((Table1[[#This Row],[returns]]+(1-$R$2)*Table1[[#This Row],[number of trades]])-ABS(Table1[[#This Row],[company return]]))/100</f>
        <v>0.23947672092491515</v>
      </c>
      <c r="M4637" s="7">
        <f>((Table1[[#This Row],[returns]]+(1-$S$2)*Table1[[#This Row],[number of trades]])-ABS(Table1[[#This Row],[company return]]))/100</f>
        <v>0.51447672092491514</v>
      </c>
      <c r="N4637" s="9">
        <f>Table1[[#This Row],[fastsma]]*Table1[[#This Row],[slowsma]]</f>
        <v>150</v>
      </c>
    </row>
    <row r="4638" spans="1:14" ht="15" customHeight="1" x14ac:dyDescent="0.3">
      <c r="A4638" s="1">
        <v>2216</v>
      </c>
      <c r="B4638">
        <v>3</v>
      </c>
      <c r="C4638">
        <v>50</v>
      </c>
      <c r="D4638" t="s">
        <v>129</v>
      </c>
      <c r="E4638" t="s">
        <v>24</v>
      </c>
      <c r="F4638">
        <v>149.88</v>
      </c>
      <c r="G4638">
        <v>106</v>
      </c>
      <c r="H4638">
        <v>218.0026976213492</v>
      </c>
      <c r="I4638" s="7">
        <f>((Table1[[#This Row],[returns]]+(1-$O$2)*Table1[[#This Row],[number of trades]])-ABS(Table1[[#This Row],[company return]]))/100</f>
        <v>-0.68122697621349204</v>
      </c>
      <c r="J4638" s="7">
        <f>((Table1[[#This Row],[returns]]+(1-$P$2)*Table1[[#This Row],[number of trades]])-ABS(Table1[[#This Row],[company return]]))/100</f>
        <v>-0.41622697621349203</v>
      </c>
      <c r="K4638" s="7">
        <f>((Table1[[#This Row],[returns]]+(1-$Q$2)*Table1[[#This Row],[number of trades]])-ABS(Table1[[#This Row],[company return]]))/100</f>
        <v>-0.15122697621349204</v>
      </c>
      <c r="L4638" s="7">
        <f>((Table1[[#This Row],[returns]]+(1-$R$2)*Table1[[#This Row],[number of trades]])-ABS(Table1[[#This Row],[company return]]))/100</f>
        <v>0.11377302378650796</v>
      </c>
      <c r="M4638" s="7">
        <f>((Table1[[#This Row],[returns]]+(1-$S$2)*Table1[[#This Row],[number of trades]])-ABS(Table1[[#This Row],[company return]]))/100</f>
        <v>0.37877302378650796</v>
      </c>
      <c r="N4638" s="9">
        <f>Table1[[#This Row],[fastsma]]*Table1[[#This Row],[slowsma]]</f>
        <v>150</v>
      </c>
    </row>
    <row r="4639" spans="1:14" ht="15" customHeight="1" x14ac:dyDescent="0.3">
      <c r="A4639" s="1">
        <v>2217</v>
      </c>
      <c r="B4639">
        <v>3</v>
      </c>
      <c r="C4639">
        <v>50</v>
      </c>
      <c r="D4639" t="s">
        <v>129</v>
      </c>
      <c r="E4639" t="s">
        <v>25</v>
      </c>
      <c r="F4639">
        <v>169.59</v>
      </c>
      <c r="G4639">
        <v>110</v>
      </c>
      <c r="H4639">
        <v>375.13265950617517</v>
      </c>
      <c r="I4639" s="7">
        <f>((Table1[[#This Row],[returns]]+(1-$O$2)*Table1[[#This Row],[number of trades]])-ABS(Table1[[#This Row],[company return]]))/100</f>
        <v>-2.0554265950617516</v>
      </c>
      <c r="J4639" s="7">
        <f>((Table1[[#This Row],[returns]]+(1-$P$2)*Table1[[#This Row],[number of trades]])-ABS(Table1[[#This Row],[company return]]))/100</f>
        <v>-1.7804265950617517</v>
      </c>
      <c r="K4639" s="7">
        <f>((Table1[[#This Row],[returns]]+(1-$Q$2)*Table1[[#This Row],[number of trades]])-ABS(Table1[[#This Row],[company return]]))/100</f>
        <v>-1.5054265950617518</v>
      </c>
      <c r="L4639" s="7">
        <f>((Table1[[#This Row],[returns]]+(1-$R$2)*Table1[[#This Row],[number of trades]])-ABS(Table1[[#This Row],[company return]]))/100</f>
        <v>-1.2304265950617517</v>
      </c>
      <c r="M4639" s="7">
        <f>((Table1[[#This Row],[returns]]+(1-$S$2)*Table1[[#This Row],[number of trades]])-ABS(Table1[[#This Row],[company return]]))/100</f>
        <v>-0.95542659506175143</v>
      </c>
      <c r="N4639" s="9">
        <f>Table1[[#This Row],[fastsma]]*Table1[[#This Row],[slowsma]]</f>
        <v>150</v>
      </c>
    </row>
    <row r="4640" spans="1:14" ht="15" customHeight="1" x14ac:dyDescent="0.3">
      <c r="A4640" s="1">
        <v>2218</v>
      </c>
      <c r="B4640">
        <v>3</v>
      </c>
      <c r="C4640">
        <v>50</v>
      </c>
      <c r="D4640" t="s">
        <v>129</v>
      </c>
      <c r="E4640" t="s">
        <v>26</v>
      </c>
      <c r="F4640">
        <v>156</v>
      </c>
      <c r="G4640">
        <v>116</v>
      </c>
      <c r="H4640">
        <v>627.81077032408211</v>
      </c>
      <c r="I4640" s="7">
        <f>((Table1[[#This Row],[returns]]+(1-$O$2)*Table1[[#This Row],[number of trades]])-ABS(Table1[[#This Row],[company return]]))/100</f>
        <v>-4.718107703240821</v>
      </c>
      <c r="J4640" s="7">
        <f>((Table1[[#This Row],[returns]]+(1-$P$2)*Table1[[#This Row],[number of trades]])-ABS(Table1[[#This Row],[company return]]))/100</f>
        <v>-4.4281077032408209</v>
      </c>
      <c r="K4640" s="7">
        <f>((Table1[[#This Row],[returns]]+(1-$Q$2)*Table1[[#This Row],[number of trades]])-ABS(Table1[[#This Row],[company return]]))/100</f>
        <v>-4.1381077032408209</v>
      </c>
      <c r="L4640" s="7">
        <f>((Table1[[#This Row],[returns]]+(1-$R$2)*Table1[[#This Row],[number of trades]])-ABS(Table1[[#This Row],[company return]]))/100</f>
        <v>-3.8481077032408213</v>
      </c>
      <c r="M4640" s="7">
        <f>((Table1[[#This Row],[returns]]+(1-$S$2)*Table1[[#This Row],[number of trades]])-ABS(Table1[[#This Row],[company return]]))/100</f>
        <v>-3.5581077032408213</v>
      </c>
      <c r="N4640" s="9">
        <f>Table1[[#This Row],[fastsma]]*Table1[[#This Row],[slowsma]]</f>
        <v>150</v>
      </c>
    </row>
    <row r="4641" spans="1:14" ht="15" customHeight="1" x14ac:dyDescent="0.3">
      <c r="A4641" s="1">
        <v>2219</v>
      </c>
      <c r="B4641">
        <v>3</v>
      </c>
      <c r="C4641">
        <v>50</v>
      </c>
      <c r="D4641" t="s">
        <v>129</v>
      </c>
      <c r="E4641" t="s">
        <v>27</v>
      </c>
      <c r="F4641">
        <v>55.65</v>
      </c>
      <c r="G4641">
        <v>111</v>
      </c>
      <c r="H4641">
        <v>109.0502937520327</v>
      </c>
      <c r="I4641" s="7">
        <f>((Table1[[#This Row],[returns]]+(1-$O$2)*Table1[[#This Row],[number of trades]])-ABS(Table1[[#This Row],[company return]]))/100</f>
        <v>-0.53400293752032701</v>
      </c>
      <c r="J4641" s="7">
        <f>((Table1[[#This Row],[returns]]+(1-$P$2)*Table1[[#This Row],[number of trades]])-ABS(Table1[[#This Row],[company return]]))/100</f>
        <v>-0.25650293752032693</v>
      </c>
      <c r="K4641" s="7">
        <f>((Table1[[#This Row],[returns]]+(1-$Q$2)*Table1[[#This Row],[number of trades]])-ABS(Table1[[#This Row],[company return]]))/100</f>
        <v>2.0997062479673048E-2</v>
      </c>
      <c r="L4641" s="7">
        <f>((Table1[[#This Row],[returns]]+(1-$R$2)*Table1[[#This Row],[number of trades]])-ABS(Table1[[#This Row],[company return]]))/100</f>
        <v>0.29849706247967306</v>
      </c>
      <c r="M4641" s="7">
        <f>((Table1[[#This Row],[returns]]+(1-$S$2)*Table1[[#This Row],[number of trades]])-ABS(Table1[[#This Row],[company return]]))/100</f>
        <v>0.57599706247967308</v>
      </c>
      <c r="N4641" s="9">
        <f>Table1[[#This Row],[fastsma]]*Table1[[#This Row],[slowsma]]</f>
        <v>150</v>
      </c>
    </row>
    <row r="4642" spans="1:14" ht="15" customHeight="1" x14ac:dyDescent="0.3">
      <c r="A4642" s="1">
        <v>2220</v>
      </c>
      <c r="B4642">
        <v>3</v>
      </c>
      <c r="C4642">
        <v>50</v>
      </c>
      <c r="D4642" t="s">
        <v>129</v>
      </c>
      <c r="E4642" t="s">
        <v>28</v>
      </c>
      <c r="F4642">
        <v>264.22000000000003</v>
      </c>
      <c r="G4642">
        <v>138</v>
      </c>
      <c r="H4642">
        <v>2515.6114664122601</v>
      </c>
      <c r="I4642" s="7">
        <f>((Table1[[#This Row],[returns]]+(1-$O$2)*Table1[[#This Row],[number of trades]])-ABS(Table1[[#This Row],[company return]]))/100</f>
        <v>-22.513914664122602</v>
      </c>
      <c r="J4642" s="7">
        <f>((Table1[[#This Row],[returns]]+(1-$P$2)*Table1[[#This Row],[number of trades]])-ABS(Table1[[#This Row],[company return]]))/100</f>
        <v>-22.168914664122603</v>
      </c>
      <c r="K4642" s="7">
        <f>((Table1[[#This Row],[returns]]+(1-$Q$2)*Table1[[#This Row],[number of trades]])-ABS(Table1[[#This Row],[company return]]))/100</f>
        <v>-21.823914664122604</v>
      </c>
      <c r="L4642" s="7">
        <f>((Table1[[#This Row],[returns]]+(1-$R$2)*Table1[[#This Row],[number of trades]])-ABS(Table1[[#This Row],[company return]]))/100</f>
        <v>-21.478914664122602</v>
      </c>
      <c r="M4642" s="7">
        <f>((Table1[[#This Row],[returns]]+(1-$S$2)*Table1[[#This Row],[number of trades]])-ABS(Table1[[#This Row],[company return]]))/100</f>
        <v>-21.133914664122603</v>
      </c>
      <c r="N4642" s="9">
        <f>Table1[[#This Row],[fastsma]]*Table1[[#This Row],[slowsma]]</f>
        <v>150</v>
      </c>
    </row>
    <row r="4643" spans="1:14" ht="15" customHeight="1" x14ac:dyDescent="0.3">
      <c r="A4643" s="1">
        <v>2221</v>
      </c>
      <c r="B4643">
        <v>3</v>
      </c>
      <c r="C4643">
        <v>50</v>
      </c>
      <c r="D4643" t="s">
        <v>129</v>
      </c>
      <c r="E4643" t="s">
        <v>29</v>
      </c>
      <c r="F4643">
        <v>111.48</v>
      </c>
      <c r="G4643">
        <v>121</v>
      </c>
      <c r="H4643">
        <v>43.590900791054658</v>
      </c>
      <c r="I4643" s="7">
        <f>((Table1[[#This Row],[returns]]+(1-$O$2)*Table1[[#This Row],[number of trades]])-ABS(Table1[[#This Row],[company return]]))/100</f>
        <v>0.67889099208945336</v>
      </c>
      <c r="J4643" s="7">
        <f>((Table1[[#This Row],[returns]]+(1-$P$2)*Table1[[#This Row],[number of trades]])-ABS(Table1[[#This Row],[company return]]))/100</f>
        <v>0.98139099208945368</v>
      </c>
      <c r="K4643" s="7">
        <f>((Table1[[#This Row],[returns]]+(1-$Q$2)*Table1[[#This Row],[number of trades]])-ABS(Table1[[#This Row],[company return]]))/100</f>
        <v>1.2838909920894537</v>
      </c>
      <c r="L4643" s="7">
        <f>((Table1[[#This Row],[returns]]+(1-$R$2)*Table1[[#This Row],[number of trades]])-ABS(Table1[[#This Row],[company return]]))/100</f>
        <v>1.5863909920894537</v>
      </c>
      <c r="M4643" s="7">
        <f>((Table1[[#This Row],[returns]]+(1-$S$2)*Table1[[#This Row],[number of trades]])-ABS(Table1[[#This Row],[company return]]))/100</f>
        <v>1.8888909920894537</v>
      </c>
      <c r="N4643" s="9">
        <f>Table1[[#This Row],[fastsma]]*Table1[[#This Row],[slowsma]]</f>
        <v>150</v>
      </c>
    </row>
    <row r="4644" spans="1:14" ht="15" customHeight="1" x14ac:dyDescent="0.3">
      <c r="A4644" s="1">
        <v>2222</v>
      </c>
      <c r="B4644">
        <v>3</v>
      </c>
      <c r="C4644">
        <v>50</v>
      </c>
      <c r="D4644" t="s">
        <v>129</v>
      </c>
      <c r="E4644" t="s">
        <v>30</v>
      </c>
      <c r="F4644">
        <v>148.41</v>
      </c>
      <c r="G4644">
        <v>112</v>
      </c>
      <c r="H4644">
        <v>372.71579826116391</v>
      </c>
      <c r="I4644" s="7">
        <f>((Table1[[#This Row],[returns]]+(1-$O$2)*Table1[[#This Row],[number of trades]])-ABS(Table1[[#This Row],[company return]]))/100</f>
        <v>-2.243057982611639</v>
      </c>
      <c r="J4644" s="7">
        <f>((Table1[[#This Row],[returns]]+(1-$P$2)*Table1[[#This Row],[number of trades]])-ABS(Table1[[#This Row],[company return]]))/100</f>
        <v>-1.9630579826116392</v>
      </c>
      <c r="K4644" s="7">
        <f>((Table1[[#This Row],[returns]]+(1-$Q$2)*Table1[[#This Row],[number of trades]])-ABS(Table1[[#This Row],[company return]]))/100</f>
        <v>-1.6830579826116392</v>
      </c>
      <c r="L4644" s="7">
        <f>((Table1[[#This Row],[returns]]+(1-$R$2)*Table1[[#This Row],[number of trades]])-ABS(Table1[[#This Row],[company return]]))/100</f>
        <v>-1.4030579826116392</v>
      </c>
      <c r="M4644" s="7">
        <f>((Table1[[#This Row],[returns]]+(1-$S$2)*Table1[[#This Row],[number of trades]])-ABS(Table1[[#This Row],[company return]]))/100</f>
        <v>-1.1230579826116394</v>
      </c>
      <c r="N4644" s="9">
        <f>Table1[[#This Row],[fastsma]]*Table1[[#This Row],[slowsma]]</f>
        <v>150</v>
      </c>
    </row>
    <row r="4645" spans="1:14" ht="15" customHeight="1" x14ac:dyDescent="0.3">
      <c r="A4645" s="1">
        <v>2223</v>
      </c>
      <c r="B4645">
        <v>3</v>
      </c>
      <c r="C4645">
        <v>50</v>
      </c>
      <c r="D4645" t="s">
        <v>129</v>
      </c>
      <c r="E4645" t="s">
        <v>31</v>
      </c>
      <c r="F4645">
        <v>51.86</v>
      </c>
      <c r="G4645">
        <v>126</v>
      </c>
      <c r="H4645">
        <v>236.35054748990379</v>
      </c>
      <c r="I4645" s="7">
        <f>((Table1[[#This Row],[returns]]+(1-$O$2)*Table1[[#This Row],[number of trades]])-ABS(Table1[[#This Row],[company return]]))/100</f>
        <v>-1.8449054748990381</v>
      </c>
      <c r="J4645" s="7">
        <f>((Table1[[#This Row],[returns]]+(1-$P$2)*Table1[[#This Row],[number of trades]])-ABS(Table1[[#This Row],[company return]]))/100</f>
        <v>-1.5299054748990379</v>
      </c>
      <c r="K4645" s="7">
        <f>((Table1[[#This Row],[returns]]+(1-$Q$2)*Table1[[#This Row],[number of trades]])-ABS(Table1[[#This Row],[company return]]))/100</f>
        <v>-1.214905474899038</v>
      </c>
      <c r="L4645" s="7">
        <f>((Table1[[#This Row],[returns]]+(1-$R$2)*Table1[[#This Row],[number of trades]])-ABS(Table1[[#This Row],[company return]]))/100</f>
        <v>-0.89990547489903772</v>
      </c>
      <c r="M4645" s="7">
        <f>((Table1[[#This Row],[returns]]+(1-$S$2)*Table1[[#This Row],[number of trades]])-ABS(Table1[[#This Row],[company return]]))/100</f>
        <v>-0.58490547489903777</v>
      </c>
      <c r="N4645" s="9">
        <f>Table1[[#This Row],[fastsma]]*Table1[[#This Row],[slowsma]]</f>
        <v>150</v>
      </c>
    </row>
    <row r="4646" spans="1:14" ht="15" customHeight="1" x14ac:dyDescent="0.3">
      <c r="A4646" s="1">
        <v>2224</v>
      </c>
      <c r="B4646">
        <v>3</v>
      </c>
      <c r="C4646">
        <v>50</v>
      </c>
      <c r="D4646" t="s">
        <v>129</v>
      </c>
      <c r="E4646" t="s">
        <v>32</v>
      </c>
      <c r="F4646">
        <v>273.10000000000002</v>
      </c>
      <c r="G4646">
        <v>119</v>
      </c>
      <c r="H4646">
        <v>1004.028201569567</v>
      </c>
      <c r="I4646" s="7">
        <f>((Table1[[#This Row],[returns]]+(1-$O$2)*Table1[[#This Row],[number of trades]])-ABS(Table1[[#This Row],[company return]]))/100</f>
        <v>-7.3092820156956702</v>
      </c>
      <c r="J4646" s="7">
        <f>((Table1[[#This Row],[returns]]+(1-$P$2)*Table1[[#This Row],[number of trades]])-ABS(Table1[[#This Row],[company return]]))/100</f>
        <v>-7.0117820156956698</v>
      </c>
      <c r="K4646" s="7">
        <f>((Table1[[#This Row],[returns]]+(1-$Q$2)*Table1[[#This Row],[number of trades]])-ABS(Table1[[#This Row],[company return]]))/100</f>
        <v>-6.7142820156956704</v>
      </c>
      <c r="L4646" s="7">
        <f>((Table1[[#This Row],[returns]]+(1-$R$2)*Table1[[#This Row],[number of trades]])-ABS(Table1[[#This Row],[company return]]))/100</f>
        <v>-6.4167820156956701</v>
      </c>
      <c r="M4646" s="7">
        <f>((Table1[[#This Row],[returns]]+(1-$S$2)*Table1[[#This Row],[number of trades]])-ABS(Table1[[#This Row],[company return]]))/100</f>
        <v>-6.1192820156956707</v>
      </c>
      <c r="N4646" s="9">
        <f>Table1[[#This Row],[fastsma]]*Table1[[#This Row],[slowsma]]</f>
        <v>150</v>
      </c>
    </row>
    <row r="4647" spans="1:14" ht="15" customHeight="1" x14ac:dyDescent="0.3">
      <c r="A4647" s="1">
        <v>2225</v>
      </c>
      <c r="B4647">
        <v>3</v>
      </c>
      <c r="C4647">
        <v>50</v>
      </c>
      <c r="D4647" t="s">
        <v>129</v>
      </c>
      <c r="E4647" t="s">
        <v>33</v>
      </c>
      <c r="F4647">
        <v>28.73</v>
      </c>
      <c r="G4647">
        <v>143</v>
      </c>
      <c r="H4647">
        <v>178.83290073766909</v>
      </c>
      <c r="I4647" s="7">
        <f>((Table1[[#This Row],[returns]]+(1-$O$2)*Table1[[#This Row],[number of trades]])-ABS(Table1[[#This Row],[company return]]))/100</f>
        <v>-1.501029007376691</v>
      </c>
      <c r="J4647" s="7">
        <f>((Table1[[#This Row],[returns]]+(1-$P$2)*Table1[[#This Row],[number of trades]])-ABS(Table1[[#This Row],[company return]]))/100</f>
        <v>-1.1435290073766908</v>
      </c>
      <c r="K4647" s="7">
        <f>((Table1[[#This Row],[returns]]+(1-$Q$2)*Table1[[#This Row],[number of trades]])-ABS(Table1[[#This Row],[company return]]))/100</f>
        <v>-0.7860290073766909</v>
      </c>
      <c r="L4647" s="7">
        <f>((Table1[[#This Row],[returns]]+(1-$R$2)*Table1[[#This Row],[number of trades]])-ABS(Table1[[#This Row],[company return]]))/100</f>
        <v>-0.42852900737669103</v>
      </c>
      <c r="M4647" s="7">
        <f>((Table1[[#This Row],[returns]]+(1-$S$2)*Table1[[#This Row],[number of trades]])-ABS(Table1[[#This Row],[company return]]))/100</f>
        <v>-7.1029007376691031E-2</v>
      </c>
      <c r="N4647" s="9">
        <f>Table1[[#This Row],[fastsma]]*Table1[[#This Row],[slowsma]]</f>
        <v>150</v>
      </c>
    </row>
    <row r="4648" spans="1:14" ht="15" customHeight="1" x14ac:dyDescent="0.3">
      <c r="A4648" s="1">
        <v>2226</v>
      </c>
      <c r="B4648">
        <v>3</v>
      </c>
      <c r="C4648">
        <v>50</v>
      </c>
      <c r="D4648" t="s">
        <v>129</v>
      </c>
      <c r="E4648" t="s">
        <v>34</v>
      </c>
      <c r="F4648">
        <v>-3.71</v>
      </c>
      <c r="G4648">
        <v>129</v>
      </c>
      <c r="H4648">
        <v>60.771285149240903</v>
      </c>
      <c r="I4648" s="7">
        <f>((Table1[[#This Row],[returns]]+(1-$O$2)*Table1[[#This Row],[number of trades]])-ABS(Table1[[#This Row],[company return]]))/100</f>
        <v>-0.64481285149240908</v>
      </c>
      <c r="J4648" s="7">
        <f>((Table1[[#This Row],[returns]]+(1-$P$2)*Table1[[#This Row],[number of trades]])-ABS(Table1[[#This Row],[company return]]))/100</f>
        <v>-0.32231285149240901</v>
      </c>
      <c r="K4648" s="7">
        <f>((Table1[[#This Row],[returns]]+(1-$Q$2)*Table1[[#This Row],[number of trades]])-ABS(Table1[[#This Row],[company return]]))/100</f>
        <v>1.8714850759096179E-4</v>
      </c>
      <c r="L4648" s="7">
        <f>((Table1[[#This Row],[returns]]+(1-$R$2)*Table1[[#This Row],[number of trades]])-ABS(Table1[[#This Row],[company return]]))/100</f>
        <v>0.32268714850759106</v>
      </c>
      <c r="M4648" s="7">
        <f>((Table1[[#This Row],[returns]]+(1-$S$2)*Table1[[#This Row],[number of trades]])-ABS(Table1[[#This Row],[company return]]))/100</f>
        <v>0.64518714850759096</v>
      </c>
      <c r="N4648" s="9">
        <f>Table1[[#This Row],[fastsma]]*Table1[[#This Row],[slowsma]]</f>
        <v>150</v>
      </c>
    </row>
    <row r="4649" spans="1:14" ht="15" customHeight="1" x14ac:dyDescent="0.3">
      <c r="A4649" s="1">
        <v>2227</v>
      </c>
      <c r="B4649">
        <v>3</v>
      </c>
      <c r="C4649">
        <v>50</v>
      </c>
      <c r="D4649" t="s">
        <v>129</v>
      </c>
      <c r="E4649" t="s">
        <v>35</v>
      </c>
      <c r="F4649">
        <v>18.63</v>
      </c>
      <c r="G4649">
        <v>107</v>
      </c>
      <c r="H4649">
        <v>161.849110762343</v>
      </c>
      <c r="I4649" s="7">
        <f>((Table1[[#This Row],[returns]]+(1-$O$2)*Table1[[#This Row],[number of trades]])-ABS(Table1[[#This Row],[company return]]))/100</f>
        <v>-1.4321911076234302</v>
      </c>
      <c r="J4649" s="7">
        <f>((Table1[[#This Row],[returns]]+(1-$P$2)*Table1[[#This Row],[number of trades]])-ABS(Table1[[#This Row],[company return]]))/100</f>
        <v>-1.1646911076234301</v>
      </c>
      <c r="K4649" s="7">
        <f>((Table1[[#This Row],[returns]]+(1-$Q$2)*Table1[[#This Row],[number of trades]])-ABS(Table1[[#This Row],[company return]]))/100</f>
        <v>-0.89719110762343002</v>
      </c>
      <c r="L4649" s="7">
        <f>((Table1[[#This Row],[returns]]+(1-$R$2)*Table1[[#This Row],[number of trades]])-ABS(Table1[[#This Row],[company return]]))/100</f>
        <v>-0.62969110762343006</v>
      </c>
      <c r="M4649" s="7">
        <f>((Table1[[#This Row],[returns]]+(1-$S$2)*Table1[[#This Row],[number of trades]])-ABS(Table1[[#This Row],[company return]]))/100</f>
        <v>-0.3621911076234301</v>
      </c>
      <c r="N4649" s="9">
        <f>Table1[[#This Row],[fastsma]]*Table1[[#This Row],[slowsma]]</f>
        <v>150</v>
      </c>
    </row>
    <row r="4650" spans="1:14" ht="15" customHeight="1" x14ac:dyDescent="0.3">
      <c r="A4650" s="1">
        <v>2228</v>
      </c>
      <c r="B4650">
        <v>3</v>
      </c>
      <c r="C4650">
        <v>50</v>
      </c>
      <c r="D4650" t="s">
        <v>129</v>
      </c>
      <c r="E4650" t="s">
        <v>36</v>
      </c>
      <c r="F4650">
        <v>129.72999999999999</v>
      </c>
      <c r="G4650">
        <v>119</v>
      </c>
      <c r="H4650">
        <v>293.82118953604169</v>
      </c>
      <c r="I4650" s="7">
        <f>((Table1[[#This Row],[returns]]+(1-$O$2)*Table1[[#This Row],[number of trades]])-ABS(Table1[[#This Row],[company return]]))/100</f>
        <v>-1.6409118953604169</v>
      </c>
      <c r="J4650" s="7">
        <f>((Table1[[#This Row],[returns]]+(1-$P$2)*Table1[[#This Row],[number of trades]])-ABS(Table1[[#This Row],[company return]]))/100</f>
        <v>-1.3434118953604171</v>
      </c>
      <c r="K4650" s="7">
        <f>((Table1[[#This Row],[returns]]+(1-$Q$2)*Table1[[#This Row],[number of trades]])-ABS(Table1[[#This Row],[company return]]))/100</f>
        <v>-1.045911895360417</v>
      </c>
      <c r="L4650" s="7">
        <f>((Table1[[#This Row],[returns]]+(1-$R$2)*Table1[[#This Row],[number of trades]])-ABS(Table1[[#This Row],[company return]]))/100</f>
        <v>-0.74841189536041697</v>
      </c>
      <c r="M4650" s="7">
        <f>((Table1[[#This Row],[returns]]+(1-$S$2)*Table1[[#This Row],[number of trades]])-ABS(Table1[[#This Row],[company return]]))/100</f>
        <v>-0.45091189536041698</v>
      </c>
      <c r="N4650" s="9">
        <f>Table1[[#This Row],[fastsma]]*Table1[[#This Row],[slowsma]]</f>
        <v>150</v>
      </c>
    </row>
    <row r="4651" spans="1:14" ht="15" customHeight="1" x14ac:dyDescent="0.3">
      <c r="A4651" s="1">
        <v>2229</v>
      </c>
      <c r="B4651">
        <v>3</v>
      </c>
      <c r="C4651">
        <v>50</v>
      </c>
      <c r="D4651" t="s">
        <v>129</v>
      </c>
      <c r="E4651" t="s">
        <v>37</v>
      </c>
      <c r="F4651">
        <v>257.7</v>
      </c>
      <c r="G4651">
        <v>106</v>
      </c>
      <c r="H4651">
        <v>144.38902968511539</v>
      </c>
      <c r="I4651" s="7">
        <f>((Table1[[#This Row],[returns]]+(1-$O$2)*Table1[[#This Row],[number of trades]])-ABS(Table1[[#This Row],[company return]]))/100</f>
        <v>1.133109703148846</v>
      </c>
      <c r="J4651" s="7">
        <f>((Table1[[#This Row],[returns]]+(1-$P$2)*Table1[[#This Row],[number of trades]])-ABS(Table1[[#This Row],[company return]]))/100</f>
        <v>1.3981097031488461</v>
      </c>
      <c r="K4651" s="7">
        <f>((Table1[[#This Row],[returns]]+(1-$Q$2)*Table1[[#This Row],[number of trades]])-ABS(Table1[[#This Row],[company return]]))/100</f>
        <v>1.663109703148846</v>
      </c>
      <c r="L4651" s="7">
        <f>((Table1[[#This Row],[returns]]+(1-$R$2)*Table1[[#This Row],[number of trades]])-ABS(Table1[[#This Row],[company return]]))/100</f>
        <v>1.9281097031488459</v>
      </c>
      <c r="M4651" s="7">
        <f>((Table1[[#This Row],[returns]]+(1-$S$2)*Table1[[#This Row],[number of trades]])-ABS(Table1[[#This Row],[company return]]))/100</f>
        <v>2.193109703148846</v>
      </c>
      <c r="N4651" s="9">
        <f>Table1[[#This Row],[fastsma]]*Table1[[#This Row],[slowsma]]</f>
        <v>150</v>
      </c>
    </row>
    <row r="4652" spans="1:14" ht="15" customHeight="1" x14ac:dyDescent="0.3">
      <c r="A4652" s="1">
        <v>2230</v>
      </c>
      <c r="B4652">
        <v>3</v>
      </c>
      <c r="C4652">
        <v>50</v>
      </c>
      <c r="D4652" t="s">
        <v>129</v>
      </c>
      <c r="E4652" t="s">
        <v>38</v>
      </c>
      <c r="F4652">
        <v>79.900000000000006</v>
      </c>
      <c r="G4652">
        <v>125</v>
      </c>
      <c r="H4652">
        <v>207.33828637700009</v>
      </c>
      <c r="I4652" s="7">
        <f>((Table1[[#This Row],[returns]]+(1-$O$2)*Table1[[#This Row],[number of trades]])-ABS(Table1[[#This Row],[company return]]))/100</f>
        <v>-1.2743828637700008</v>
      </c>
      <c r="J4652" s="7">
        <f>((Table1[[#This Row],[returns]]+(1-$P$2)*Table1[[#This Row],[number of trades]])-ABS(Table1[[#This Row],[company return]]))/100</f>
        <v>-0.96188286377000087</v>
      </c>
      <c r="K4652" s="7">
        <f>((Table1[[#This Row],[returns]]+(1-$Q$2)*Table1[[#This Row],[number of trades]])-ABS(Table1[[#This Row],[company return]]))/100</f>
        <v>-0.64938286377000087</v>
      </c>
      <c r="L4652" s="7">
        <f>((Table1[[#This Row],[returns]]+(1-$R$2)*Table1[[#This Row],[number of trades]])-ABS(Table1[[#This Row],[company return]]))/100</f>
        <v>-0.33688286377000082</v>
      </c>
      <c r="M4652" s="7">
        <f>((Table1[[#This Row],[returns]]+(1-$S$2)*Table1[[#This Row],[number of trades]])-ABS(Table1[[#This Row],[company return]]))/100</f>
        <v>-2.4382863770000825E-2</v>
      </c>
      <c r="N4652" s="9">
        <f>Table1[[#This Row],[fastsma]]*Table1[[#This Row],[slowsma]]</f>
        <v>150</v>
      </c>
    </row>
    <row r="4653" spans="1:14" ht="15" customHeight="1" x14ac:dyDescent="0.3">
      <c r="A4653" s="1">
        <v>2231</v>
      </c>
      <c r="B4653">
        <v>3</v>
      </c>
      <c r="C4653">
        <v>50</v>
      </c>
      <c r="D4653" t="s">
        <v>129</v>
      </c>
      <c r="E4653" t="s">
        <v>39</v>
      </c>
      <c r="F4653">
        <v>153.79</v>
      </c>
      <c r="G4653">
        <v>100</v>
      </c>
      <c r="H4653">
        <v>414.55893073863223</v>
      </c>
      <c r="I4653" s="7">
        <f>((Table1[[#This Row],[returns]]+(1-$O$2)*Table1[[#This Row],[number of trades]])-ABS(Table1[[#This Row],[company return]]))/100</f>
        <v>-2.6076893073863219</v>
      </c>
      <c r="J4653" s="7">
        <f>((Table1[[#This Row],[returns]]+(1-$P$2)*Table1[[#This Row],[number of trades]])-ABS(Table1[[#This Row],[company return]]))/100</f>
        <v>-2.3576893073863223</v>
      </c>
      <c r="K4653" s="7">
        <f>((Table1[[#This Row],[returns]]+(1-$Q$2)*Table1[[#This Row],[number of trades]])-ABS(Table1[[#This Row],[company return]]))/100</f>
        <v>-2.1076893073863223</v>
      </c>
      <c r="L4653" s="7">
        <f>((Table1[[#This Row],[returns]]+(1-$R$2)*Table1[[#This Row],[number of trades]])-ABS(Table1[[#This Row],[company return]]))/100</f>
        <v>-1.8576893073863223</v>
      </c>
      <c r="M4653" s="7">
        <f>((Table1[[#This Row],[returns]]+(1-$S$2)*Table1[[#This Row],[number of trades]])-ABS(Table1[[#This Row],[company return]]))/100</f>
        <v>-1.6076893073863223</v>
      </c>
      <c r="N4653" s="9">
        <f>Table1[[#This Row],[fastsma]]*Table1[[#This Row],[slowsma]]</f>
        <v>150</v>
      </c>
    </row>
    <row r="4654" spans="1:14" ht="15" customHeight="1" x14ac:dyDescent="0.3">
      <c r="A4654" s="1">
        <v>2232</v>
      </c>
      <c r="B4654">
        <v>3</v>
      </c>
      <c r="C4654">
        <v>50</v>
      </c>
      <c r="D4654" t="s">
        <v>129</v>
      </c>
      <c r="E4654" t="s">
        <v>40</v>
      </c>
      <c r="F4654">
        <v>83.14</v>
      </c>
      <c r="G4654">
        <v>112</v>
      </c>
      <c r="H4654">
        <v>63.856114196934101</v>
      </c>
      <c r="I4654" s="7">
        <f>((Table1[[#This Row],[returns]]+(1-$O$2)*Table1[[#This Row],[number of trades]])-ABS(Table1[[#This Row],[company return]]))/100</f>
        <v>0.192838858030659</v>
      </c>
      <c r="J4654" s="7">
        <f>((Table1[[#This Row],[returns]]+(1-$P$2)*Table1[[#This Row],[number of trades]])-ABS(Table1[[#This Row],[company return]]))/100</f>
        <v>0.472838858030659</v>
      </c>
      <c r="K4654" s="7">
        <f>((Table1[[#This Row],[returns]]+(1-$Q$2)*Table1[[#This Row],[number of trades]])-ABS(Table1[[#This Row],[company return]]))/100</f>
        <v>0.75283885803065886</v>
      </c>
      <c r="L4654" s="7">
        <f>((Table1[[#This Row],[returns]]+(1-$R$2)*Table1[[#This Row],[number of trades]])-ABS(Table1[[#This Row],[company return]]))/100</f>
        <v>1.0328388580306589</v>
      </c>
      <c r="M4654" s="7">
        <f>((Table1[[#This Row],[returns]]+(1-$S$2)*Table1[[#This Row],[number of trades]])-ABS(Table1[[#This Row],[company return]]))/100</f>
        <v>1.3128388580306589</v>
      </c>
      <c r="N4654" s="9">
        <f>Table1[[#This Row],[fastsma]]*Table1[[#This Row],[slowsma]]</f>
        <v>150</v>
      </c>
    </row>
    <row r="4655" spans="1:14" ht="15" customHeight="1" x14ac:dyDescent="0.3">
      <c r="A4655" s="1">
        <v>2233</v>
      </c>
      <c r="B4655">
        <v>3</v>
      </c>
      <c r="C4655">
        <v>50</v>
      </c>
      <c r="D4655" t="s">
        <v>129</v>
      </c>
      <c r="E4655" t="s">
        <v>41</v>
      </c>
      <c r="F4655">
        <v>54.68</v>
      </c>
      <c r="G4655">
        <v>126</v>
      </c>
      <c r="H4655">
        <v>73.650512575020429</v>
      </c>
      <c r="I4655" s="7">
        <f>((Table1[[#This Row],[returns]]+(1-$O$2)*Table1[[#This Row],[number of trades]])-ABS(Table1[[#This Row],[company return]]))/100</f>
        <v>-0.18970512575020429</v>
      </c>
      <c r="J4655" s="7">
        <f>((Table1[[#This Row],[returns]]+(1-$P$2)*Table1[[#This Row],[number of trades]])-ABS(Table1[[#This Row],[company return]]))/100</f>
        <v>0.1252948742497958</v>
      </c>
      <c r="K4655" s="7">
        <f>((Table1[[#This Row],[returns]]+(1-$Q$2)*Table1[[#This Row],[number of trades]])-ABS(Table1[[#This Row],[company return]]))/100</f>
        <v>0.4402948742497958</v>
      </c>
      <c r="L4655" s="7">
        <f>((Table1[[#This Row],[returns]]+(1-$R$2)*Table1[[#This Row],[number of trades]])-ABS(Table1[[#This Row],[company return]]))/100</f>
        <v>0.7552948742497958</v>
      </c>
      <c r="M4655" s="7">
        <f>((Table1[[#This Row],[returns]]+(1-$S$2)*Table1[[#This Row],[number of trades]])-ABS(Table1[[#This Row],[company return]]))/100</f>
        <v>1.0702948742497957</v>
      </c>
      <c r="N4655" s="9">
        <f>Table1[[#This Row],[fastsma]]*Table1[[#This Row],[slowsma]]</f>
        <v>150</v>
      </c>
    </row>
    <row r="4656" spans="1:14" ht="15" customHeight="1" x14ac:dyDescent="0.3">
      <c r="A4656" s="1">
        <v>2234</v>
      </c>
      <c r="B4656">
        <v>3</v>
      </c>
      <c r="C4656">
        <v>50</v>
      </c>
      <c r="D4656" t="s">
        <v>129</v>
      </c>
      <c r="E4656" t="s">
        <v>42</v>
      </c>
      <c r="F4656">
        <v>216.03</v>
      </c>
      <c r="G4656">
        <v>115</v>
      </c>
      <c r="H4656">
        <v>-13.859852217302221</v>
      </c>
      <c r="I4656" s="7">
        <f>((Table1[[#This Row],[returns]]+(1-$O$2)*Table1[[#This Row],[number of trades]])-ABS(Table1[[#This Row],[company return]]))/100</f>
        <v>2.0217014778269777</v>
      </c>
      <c r="J4656" s="7">
        <f>((Table1[[#This Row],[returns]]+(1-$P$2)*Table1[[#This Row],[number of trades]])-ABS(Table1[[#This Row],[company return]]))/100</f>
        <v>2.3092014778269778</v>
      </c>
      <c r="K4656" s="7">
        <f>((Table1[[#This Row],[returns]]+(1-$Q$2)*Table1[[#This Row],[number of trades]])-ABS(Table1[[#This Row],[company return]]))/100</f>
        <v>2.5967014778269775</v>
      </c>
      <c r="L4656" s="7">
        <f>((Table1[[#This Row],[returns]]+(1-$R$2)*Table1[[#This Row],[number of trades]])-ABS(Table1[[#This Row],[company return]]))/100</f>
        <v>2.8842014778269776</v>
      </c>
      <c r="M4656" s="7">
        <f>((Table1[[#This Row],[returns]]+(1-$S$2)*Table1[[#This Row],[number of trades]])-ABS(Table1[[#This Row],[company return]]))/100</f>
        <v>3.1717014778269776</v>
      </c>
      <c r="N4656" s="9">
        <f>Table1[[#This Row],[fastsma]]*Table1[[#This Row],[slowsma]]</f>
        <v>150</v>
      </c>
    </row>
    <row r="4657" spans="1:14" ht="15" customHeight="1" x14ac:dyDescent="0.3">
      <c r="A4657" s="1">
        <v>2235</v>
      </c>
      <c r="B4657">
        <v>3</v>
      </c>
      <c r="C4657">
        <v>50</v>
      </c>
      <c r="D4657" t="s">
        <v>129</v>
      </c>
      <c r="E4657" t="s">
        <v>43</v>
      </c>
      <c r="F4657">
        <v>188.39</v>
      </c>
      <c r="G4657">
        <v>124</v>
      </c>
      <c r="H4657">
        <v>388.35659978514502</v>
      </c>
      <c r="I4657" s="7">
        <f>((Table1[[#This Row],[returns]]+(1-$O$2)*Table1[[#This Row],[number of trades]])-ABS(Table1[[#This Row],[company return]]))/100</f>
        <v>-1.9996659978514504</v>
      </c>
      <c r="J4657" s="7">
        <f>((Table1[[#This Row],[returns]]+(1-$P$2)*Table1[[#This Row],[number of trades]])-ABS(Table1[[#This Row],[company return]]))/100</f>
        <v>-1.6896659978514503</v>
      </c>
      <c r="K4657" s="7">
        <f>((Table1[[#This Row],[returns]]+(1-$Q$2)*Table1[[#This Row],[number of trades]])-ABS(Table1[[#This Row],[company return]]))/100</f>
        <v>-1.3796659978514503</v>
      </c>
      <c r="L4657" s="7">
        <f>((Table1[[#This Row],[returns]]+(1-$R$2)*Table1[[#This Row],[number of trades]])-ABS(Table1[[#This Row],[company return]]))/100</f>
        <v>-1.0696659978514504</v>
      </c>
      <c r="M4657" s="7">
        <f>((Table1[[#This Row],[returns]]+(1-$S$2)*Table1[[#This Row],[number of trades]])-ABS(Table1[[#This Row],[company return]]))/100</f>
        <v>-0.75966599785145039</v>
      </c>
      <c r="N4657" s="9">
        <f>Table1[[#This Row],[fastsma]]*Table1[[#This Row],[slowsma]]</f>
        <v>150</v>
      </c>
    </row>
    <row r="4658" spans="1:14" ht="15" customHeight="1" x14ac:dyDescent="0.3">
      <c r="A4658" s="1">
        <v>2236</v>
      </c>
      <c r="B4658">
        <v>3</v>
      </c>
      <c r="C4658">
        <v>50</v>
      </c>
      <c r="D4658" t="s">
        <v>129</v>
      </c>
      <c r="E4658" t="s">
        <v>44</v>
      </c>
      <c r="F4658">
        <v>66.66</v>
      </c>
      <c r="G4658">
        <v>129</v>
      </c>
      <c r="H4658">
        <v>220.1841755424409</v>
      </c>
      <c r="I4658" s="7">
        <f>((Table1[[#This Row],[returns]]+(1-$O$2)*Table1[[#This Row],[number of trades]])-ABS(Table1[[#This Row],[company return]]))/100</f>
        <v>-1.5352417554244091</v>
      </c>
      <c r="J4658" s="7">
        <f>((Table1[[#This Row],[returns]]+(1-$P$2)*Table1[[#This Row],[number of trades]])-ABS(Table1[[#This Row],[company return]]))/100</f>
        <v>-1.2127417554244091</v>
      </c>
      <c r="K4658" s="7">
        <f>((Table1[[#This Row],[returns]]+(1-$Q$2)*Table1[[#This Row],[number of trades]])-ABS(Table1[[#This Row],[company return]]))/100</f>
        <v>-0.89024175542440898</v>
      </c>
      <c r="L4658" s="7">
        <f>((Table1[[#This Row],[returns]]+(1-$R$2)*Table1[[#This Row],[number of trades]])-ABS(Table1[[#This Row],[company return]]))/100</f>
        <v>-0.56774175542440897</v>
      </c>
      <c r="M4658" s="7">
        <f>((Table1[[#This Row],[returns]]+(1-$S$2)*Table1[[#This Row],[number of trades]])-ABS(Table1[[#This Row],[company return]]))/100</f>
        <v>-0.24524175542440901</v>
      </c>
      <c r="N4658" s="9">
        <f>Table1[[#This Row],[fastsma]]*Table1[[#This Row],[slowsma]]</f>
        <v>150</v>
      </c>
    </row>
    <row r="4659" spans="1:14" ht="15" customHeight="1" x14ac:dyDescent="0.3">
      <c r="A4659" s="1">
        <v>2237</v>
      </c>
      <c r="B4659">
        <v>3</v>
      </c>
      <c r="C4659">
        <v>50</v>
      </c>
      <c r="D4659" t="s">
        <v>129</v>
      </c>
      <c r="E4659" t="s">
        <v>45</v>
      </c>
      <c r="F4659">
        <v>262.8</v>
      </c>
      <c r="G4659">
        <v>94</v>
      </c>
      <c r="H4659">
        <v>1149.321826625094</v>
      </c>
      <c r="I4659" s="7">
        <f>((Table1[[#This Row],[returns]]+(1-$O$2)*Table1[[#This Row],[number of trades]])-ABS(Table1[[#This Row],[company return]]))/100</f>
        <v>-8.86521826625094</v>
      </c>
      <c r="J4659" s="7">
        <f>((Table1[[#This Row],[returns]]+(1-$P$2)*Table1[[#This Row],[number of trades]])-ABS(Table1[[#This Row],[company return]]))/100</f>
        <v>-8.6302182662509406</v>
      </c>
      <c r="K4659" s="7">
        <f>((Table1[[#This Row],[returns]]+(1-$Q$2)*Table1[[#This Row],[number of trades]])-ABS(Table1[[#This Row],[company return]]))/100</f>
        <v>-8.3952182662509411</v>
      </c>
      <c r="L4659" s="7">
        <f>((Table1[[#This Row],[returns]]+(1-$R$2)*Table1[[#This Row],[number of trades]])-ABS(Table1[[#This Row],[company return]]))/100</f>
        <v>-8.1602182662509399</v>
      </c>
      <c r="M4659" s="7">
        <f>((Table1[[#This Row],[returns]]+(1-$S$2)*Table1[[#This Row],[number of trades]])-ABS(Table1[[#This Row],[company return]]))/100</f>
        <v>-7.9252182662509405</v>
      </c>
      <c r="N4659" s="9">
        <f>Table1[[#This Row],[fastsma]]*Table1[[#This Row],[slowsma]]</f>
        <v>150</v>
      </c>
    </row>
    <row r="4660" spans="1:14" ht="15" customHeight="1" x14ac:dyDescent="0.3">
      <c r="A4660" s="1">
        <v>2238</v>
      </c>
      <c r="B4660">
        <v>3</v>
      </c>
      <c r="C4660">
        <v>50</v>
      </c>
      <c r="D4660" t="s">
        <v>129</v>
      </c>
      <c r="E4660" t="s">
        <v>46</v>
      </c>
      <c r="F4660">
        <v>113</v>
      </c>
      <c r="G4660">
        <v>114</v>
      </c>
      <c r="H4660">
        <v>149.7541733331658</v>
      </c>
      <c r="I4660" s="7">
        <f>((Table1[[#This Row],[returns]]+(1-$O$2)*Table1[[#This Row],[number of trades]])-ABS(Table1[[#This Row],[company return]]))/100</f>
        <v>-0.36754173333165796</v>
      </c>
      <c r="J4660" s="7">
        <f>((Table1[[#This Row],[returns]]+(1-$P$2)*Table1[[#This Row],[number of trades]])-ABS(Table1[[#This Row],[company return]]))/100</f>
        <v>-8.2541733331657957E-2</v>
      </c>
      <c r="K4660" s="7">
        <f>((Table1[[#This Row],[returns]]+(1-$Q$2)*Table1[[#This Row],[number of trades]])-ABS(Table1[[#This Row],[company return]]))/100</f>
        <v>0.20245826666834205</v>
      </c>
      <c r="L4660" s="7">
        <f>((Table1[[#This Row],[returns]]+(1-$R$2)*Table1[[#This Row],[number of trades]])-ABS(Table1[[#This Row],[company return]]))/100</f>
        <v>0.48745826666834202</v>
      </c>
      <c r="M4660" s="7">
        <f>((Table1[[#This Row],[returns]]+(1-$S$2)*Table1[[#This Row],[number of trades]])-ABS(Table1[[#This Row],[company return]]))/100</f>
        <v>0.77245826666834205</v>
      </c>
      <c r="N4660" s="9">
        <f>Table1[[#This Row],[fastsma]]*Table1[[#This Row],[slowsma]]</f>
        <v>150</v>
      </c>
    </row>
    <row r="4661" spans="1:14" ht="15" customHeight="1" x14ac:dyDescent="0.3">
      <c r="A4661" s="1">
        <v>2239</v>
      </c>
      <c r="B4661">
        <v>3</v>
      </c>
      <c r="C4661">
        <v>50</v>
      </c>
      <c r="D4661" t="s">
        <v>129</v>
      </c>
      <c r="E4661" t="s">
        <v>47</v>
      </c>
      <c r="F4661">
        <v>95.79</v>
      </c>
      <c r="G4661">
        <v>116</v>
      </c>
      <c r="H4661">
        <v>64.683826803917881</v>
      </c>
      <c r="I4661" s="7">
        <f>((Table1[[#This Row],[returns]]+(1-$O$2)*Table1[[#This Row],[number of trades]])-ABS(Table1[[#This Row],[company return]]))/100</f>
        <v>0.31106173196082126</v>
      </c>
      <c r="J4661" s="7">
        <f>((Table1[[#This Row],[returns]]+(1-$P$2)*Table1[[#This Row],[number of trades]])-ABS(Table1[[#This Row],[company return]]))/100</f>
        <v>0.60106173196082124</v>
      </c>
      <c r="K4661" s="7">
        <f>((Table1[[#This Row],[returns]]+(1-$Q$2)*Table1[[#This Row],[number of trades]])-ABS(Table1[[#This Row],[company return]]))/100</f>
        <v>0.89106173196082139</v>
      </c>
      <c r="L4661" s="7">
        <f>((Table1[[#This Row],[returns]]+(1-$R$2)*Table1[[#This Row],[number of trades]])-ABS(Table1[[#This Row],[company return]]))/100</f>
        <v>1.1810617319608214</v>
      </c>
      <c r="M4661" s="7">
        <f>((Table1[[#This Row],[returns]]+(1-$S$2)*Table1[[#This Row],[number of trades]])-ABS(Table1[[#This Row],[company return]]))/100</f>
        <v>1.4710617319608212</v>
      </c>
      <c r="N4661" s="9">
        <f>Table1[[#This Row],[fastsma]]*Table1[[#This Row],[slowsma]]</f>
        <v>150</v>
      </c>
    </row>
    <row r="4662" spans="1:14" ht="15" customHeight="1" x14ac:dyDescent="0.3">
      <c r="A4662" s="1">
        <v>2240</v>
      </c>
      <c r="B4662">
        <v>3</v>
      </c>
      <c r="C4662">
        <v>50</v>
      </c>
      <c r="D4662" t="s">
        <v>129</v>
      </c>
      <c r="E4662" t="s">
        <v>48</v>
      </c>
      <c r="F4662">
        <v>655.75</v>
      </c>
      <c r="G4662">
        <v>108</v>
      </c>
      <c r="H4662">
        <v>4822.1343947640644</v>
      </c>
      <c r="I4662" s="7">
        <f>((Table1[[#This Row],[returns]]+(1-$O$2)*Table1[[#This Row],[number of trades]])-ABS(Table1[[#This Row],[company return]]))/100</f>
        <v>-41.663843947640643</v>
      </c>
      <c r="J4662" s="7">
        <f>((Table1[[#This Row],[returns]]+(1-$P$2)*Table1[[#This Row],[number of trades]])-ABS(Table1[[#This Row],[company return]]))/100</f>
        <v>-41.393843947640647</v>
      </c>
      <c r="K4662" s="7">
        <f>((Table1[[#This Row],[returns]]+(1-$Q$2)*Table1[[#This Row],[number of trades]])-ABS(Table1[[#This Row],[company return]]))/100</f>
        <v>-41.123843947640644</v>
      </c>
      <c r="L4662" s="7">
        <f>((Table1[[#This Row],[returns]]+(1-$R$2)*Table1[[#This Row],[number of trades]])-ABS(Table1[[#This Row],[company return]]))/100</f>
        <v>-40.853843947640641</v>
      </c>
      <c r="M4662" s="7">
        <f>((Table1[[#This Row],[returns]]+(1-$S$2)*Table1[[#This Row],[number of trades]])-ABS(Table1[[#This Row],[company return]]))/100</f>
        <v>-40.583843947640645</v>
      </c>
      <c r="N4662" s="9">
        <f>Table1[[#This Row],[fastsma]]*Table1[[#This Row],[slowsma]]</f>
        <v>150</v>
      </c>
    </row>
    <row r="4663" spans="1:14" ht="15" customHeight="1" x14ac:dyDescent="0.3">
      <c r="A4663" s="1">
        <v>2241</v>
      </c>
      <c r="B4663">
        <v>3</v>
      </c>
      <c r="C4663">
        <v>50</v>
      </c>
      <c r="D4663" t="s">
        <v>129</v>
      </c>
      <c r="E4663" t="s">
        <v>49</v>
      </c>
      <c r="F4663">
        <v>118.13</v>
      </c>
      <c r="G4663">
        <v>123</v>
      </c>
      <c r="H4663">
        <v>709.30767352764428</v>
      </c>
      <c r="I4663" s="7">
        <f>((Table1[[#This Row],[returns]]+(1-$O$2)*Table1[[#This Row],[number of trades]])-ABS(Table1[[#This Row],[company return]]))/100</f>
        <v>-5.911776735276443</v>
      </c>
      <c r="J4663" s="7">
        <f>((Table1[[#This Row],[returns]]+(1-$P$2)*Table1[[#This Row],[number of trades]])-ABS(Table1[[#This Row],[company return]]))/100</f>
        <v>-5.6042767352764429</v>
      </c>
      <c r="K4663" s="7">
        <f>((Table1[[#This Row],[returns]]+(1-$Q$2)*Table1[[#This Row],[number of trades]])-ABS(Table1[[#This Row],[company return]]))/100</f>
        <v>-5.2967767352764428</v>
      </c>
      <c r="L4663" s="7">
        <f>((Table1[[#This Row],[returns]]+(1-$R$2)*Table1[[#This Row],[number of trades]])-ABS(Table1[[#This Row],[company return]]))/100</f>
        <v>-4.9892767352764427</v>
      </c>
      <c r="M4663" s="7">
        <f>((Table1[[#This Row],[returns]]+(1-$S$2)*Table1[[#This Row],[number of trades]])-ABS(Table1[[#This Row],[company return]]))/100</f>
        <v>-4.6817767352764426</v>
      </c>
      <c r="N4663" s="9">
        <f>Table1[[#This Row],[fastsma]]*Table1[[#This Row],[slowsma]]</f>
        <v>150</v>
      </c>
    </row>
    <row r="4664" spans="1:14" ht="15" customHeight="1" x14ac:dyDescent="0.3">
      <c r="A4664" s="1">
        <v>2243</v>
      </c>
      <c r="B4664">
        <v>3</v>
      </c>
      <c r="C4664">
        <v>50</v>
      </c>
      <c r="D4664" t="s">
        <v>129</v>
      </c>
      <c r="E4664" t="s">
        <v>51</v>
      </c>
      <c r="F4664">
        <v>127.72</v>
      </c>
      <c r="G4664">
        <v>112</v>
      </c>
      <c r="H4664">
        <v>356.35681263196221</v>
      </c>
      <c r="I4664" s="7">
        <f>((Table1[[#This Row],[returns]]+(1-$O$2)*Table1[[#This Row],[number of trades]])-ABS(Table1[[#This Row],[company return]]))/100</f>
        <v>-2.2863681263196223</v>
      </c>
      <c r="J4664" s="7">
        <f>((Table1[[#This Row],[returns]]+(1-$P$2)*Table1[[#This Row],[number of trades]])-ABS(Table1[[#This Row],[company return]]))/100</f>
        <v>-2.006368126319622</v>
      </c>
      <c r="K4664" s="7">
        <f>((Table1[[#This Row],[returns]]+(1-$Q$2)*Table1[[#This Row],[number of trades]])-ABS(Table1[[#This Row],[company return]]))/100</f>
        <v>-1.7263681263196222</v>
      </c>
      <c r="L4664" s="7">
        <f>((Table1[[#This Row],[returns]]+(1-$R$2)*Table1[[#This Row],[number of trades]])-ABS(Table1[[#This Row],[company return]]))/100</f>
        <v>-1.4463681263196222</v>
      </c>
      <c r="M4664" s="7">
        <f>((Table1[[#This Row],[returns]]+(1-$S$2)*Table1[[#This Row],[number of trades]])-ABS(Table1[[#This Row],[company return]]))/100</f>
        <v>-1.1663681263196222</v>
      </c>
      <c r="N4664" s="9">
        <f>Table1[[#This Row],[fastsma]]*Table1[[#This Row],[slowsma]]</f>
        <v>150</v>
      </c>
    </row>
    <row r="4665" spans="1:14" ht="15" customHeight="1" x14ac:dyDescent="0.3">
      <c r="A4665" s="1">
        <v>2244</v>
      </c>
      <c r="B4665">
        <v>3</v>
      </c>
      <c r="C4665">
        <v>50</v>
      </c>
      <c r="D4665" t="s">
        <v>129</v>
      </c>
      <c r="E4665" t="s">
        <v>52</v>
      </c>
      <c r="F4665">
        <v>34.9</v>
      </c>
      <c r="G4665">
        <v>130</v>
      </c>
      <c r="H4665">
        <v>7.6900227556287684</v>
      </c>
      <c r="I4665" s="7">
        <f>((Table1[[#This Row],[returns]]+(1-$O$2)*Table1[[#This Row],[number of trades]])-ABS(Table1[[#This Row],[company return]]))/100</f>
        <v>0.27209977244371231</v>
      </c>
      <c r="J4665" s="7">
        <f>((Table1[[#This Row],[returns]]+(1-$P$2)*Table1[[#This Row],[number of trades]])-ABS(Table1[[#This Row],[company return]]))/100</f>
        <v>0.59709977244371237</v>
      </c>
      <c r="K4665" s="7">
        <f>((Table1[[#This Row],[returns]]+(1-$Q$2)*Table1[[#This Row],[number of trades]])-ABS(Table1[[#This Row],[company return]]))/100</f>
        <v>0.92209977244371233</v>
      </c>
      <c r="L4665" s="7">
        <f>((Table1[[#This Row],[returns]]+(1-$R$2)*Table1[[#This Row],[number of trades]])-ABS(Table1[[#This Row],[company return]]))/100</f>
        <v>1.2470997724437123</v>
      </c>
      <c r="M4665" s="7">
        <f>((Table1[[#This Row],[returns]]+(1-$S$2)*Table1[[#This Row],[number of trades]])-ABS(Table1[[#This Row],[company return]]))/100</f>
        <v>1.5720997724437122</v>
      </c>
      <c r="N4665" s="9">
        <f>Table1[[#This Row],[fastsma]]*Table1[[#This Row],[slowsma]]</f>
        <v>150</v>
      </c>
    </row>
    <row r="4666" spans="1:14" ht="15" customHeight="1" x14ac:dyDescent="0.3">
      <c r="A4666" s="1">
        <v>2245</v>
      </c>
      <c r="B4666">
        <v>3</v>
      </c>
      <c r="C4666">
        <v>50</v>
      </c>
      <c r="D4666" t="s">
        <v>129</v>
      </c>
      <c r="E4666" t="s">
        <v>53</v>
      </c>
      <c r="F4666">
        <v>500.56</v>
      </c>
      <c r="G4666">
        <v>100</v>
      </c>
      <c r="H4666">
        <v>3214.976605232775</v>
      </c>
      <c r="I4666" s="7">
        <f>((Table1[[#This Row],[returns]]+(1-$O$2)*Table1[[#This Row],[number of trades]])-ABS(Table1[[#This Row],[company return]]))/100</f>
        <v>-27.144166052327751</v>
      </c>
      <c r="J4666" s="7">
        <f>((Table1[[#This Row],[returns]]+(1-$P$2)*Table1[[#This Row],[number of trades]])-ABS(Table1[[#This Row],[company return]]))/100</f>
        <v>-26.894166052327751</v>
      </c>
      <c r="K4666" s="7">
        <f>((Table1[[#This Row],[returns]]+(1-$Q$2)*Table1[[#This Row],[number of trades]])-ABS(Table1[[#This Row],[company return]]))/100</f>
        <v>-26.644166052327751</v>
      </c>
      <c r="L4666" s="7">
        <f>((Table1[[#This Row],[returns]]+(1-$R$2)*Table1[[#This Row],[number of trades]])-ABS(Table1[[#This Row],[company return]]))/100</f>
        <v>-26.394166052327751</v>
      </c>
      <c r="M4666" s="7">
        <f>((Table1[[#This Row],[returns]]+(1-$S$2)*Table1[[#This Row],[number of trades]])-ABS(Table1[[#This Row],[company return]]))/100</f>
        <v>-26.144166052327751</v>
      </c>
      <c r="N4666" s="9">
        <f>Table1[[#This Row],[fastsma]]*Table1[[#This Row],[slowsma]]</f>
        <v>150</v>
      </c>
    </row>
    <row r="4667" spans="1:14" ht="15" customHeight="1" x14ac:dyDescent="0.3">
      <c r="A4667" s="1">
        <v>2246</v>
      </c>
      <c r="B4667">
        <v>3</v>
      </c>
      <c r="C4667">
        <v>50</v>
      </c>
      <c r="D4667" t="s">
        <v>129</v>
      </c>
      <c r="E4667" t="s">
        <v>54</v>
      </c>
      <c r="F4667">
        <v>86.55</v>
      </c>
      <c r="G4667">
        <v>113</v>
      </c>
      <c r="H4667">
        <v>217.8159221063795</v>
      </c>
      <c r="I4667" s="7">
        <f>((Table1[[#This Row],[returns]]+(1-$O$2)*Table1[[#This Row],[number of trades]])-ABS(Table1[[#This Row],[company return]]))/100</f>
        <v>-1.3126592210637948</v>
      </c>
      <c r="J4667" s="7">
        <f>((Table1[[#This Row],[returns]]+(1-$P$2)*Table1[[#This Row],[number of trades]])-ABS(Table1[[#This Row],[company return]]))/100</f>
        <v>-1.0301592210637951</v>
      </c>
      <c r="K4667" s="7">
        <f>((Table1[[#This Row],[returns]]+(1-$Q$2)*Table1[[#This Row],[number of trades]])-ABS(Table1[[#This Row],[company return]]))/100</f>
        <v>-0.7476592210637949</v>
      </c>
      <c r="L4667" s="7">
        <f>((Table1[[#This Row],[returns]]+(1-$R$2)*Table1[[#This Row],[number of trades]])-ABS(Table1[[#This Row],[company return]]))/100</f>
        <v>-0.46515922106379493</v>
      </c>
      <c r="M4667" s="7">
        <f>((Table1[[#This Row],[returns]]+(1-$S$2)*Table1[[#This Row],[number of trades]])-ABS(Table1[[#This Row],[company return]]))/100</f>
        <v>-0.18265922106379492</v>
      </c>
      <c r="N4667" s="9">
        <f>Table1[[#This Row],[fastsma]]*Table1[[#This Row],[slowsma]]</f>
        <v>150</v>
      </c>
    </row>
    <row r="4668" spans="1:14" ht="15" customHeight="1" x14ac:dyDescent="0.3">
      <c r="A4668" s="1">
        <v>2247</v>
      </c>
      <c r="B4668">
        <v>3</v>
      </c>
      <c r="C4668">
        <v>50</v>
      </c>
      <c r="D4668" t="s">
        <v>129</v>
      </c>
      <c r="E4668" t="s">
        <v>55</v>
      </c>
      <c r="F4668">
        <v>99.2</v>
      </c>
      <c r="G4668">
        <v>129</v>
      </c>
      <c r="H4668">
        <v>453.64498468727749</v>
      </c>
      <c r="I4668" s="7">
        <f>((Table1[[#This Row],[returns]]+(1-$O$2)*Table1[[#This Row],[number of trades]])-ABS(Table1[[#This Row],[company return]]))/100</f>
        <v>-3.5444498468727748</v>
      </c>
      <c r="J4668" s="7">
        <f>((Table1[[#This Row],[returns]]+(1-$P$2)*Table1[[#This Row],[number of trades]])-ABS(Table1[[#This Row],[company return]]))/100</f>
        <v>-3.221949846872775</v>
      </c>
      <c r="K4668" s="7">
        <f>((Table1[[#This Row],[returns]]+(1-$Q$2)*Table1[[#This Row],[number of trades]])-ABS(Table1[[#This Row],[company return]]))/100</f>
        <v>-2.8994498468727752</v>
      </c>
      <c r="L4668" s="7">
        <f>((Table1[[#This Row],[returns]]+(1-$R$2)*Table1[[#This Row],[number of trades]])-ABS(Table1[[#This Row],[company return]]))/100</f>
        <v>-2.576949846872775</v>
      </c>
      <c r="M4668" s="7">
        <f>((Table1[[#This Row],[returns]]+(1-$S$2)*Table1[[#This Row],[number of trades]])-ABS(Table1[[#This Row],[company return]]))/100</f>
        <v>-2.2544498468727752</v>
      </c>
      <c r="N4668" s="9">
        <f>Table1[[#This Row],[fastsma]]*Table1[[#This Row],[slowsma]]</f>
        <v>150</v>
      </c>
    </row>
    <row r="4669" spans="1:14" ht="15" customHeight="1" x14ac:dyDescent="0.3">
      <c r="A4669" s="1">
        <v>2248</v>
      </c>
      <c r="B4669">
        <v>3</v>
      </c>
      <c r="C4669">
        <v>50</v>
      </c>
      <c r="D4669" t="s">
        <v>129</v>
      </c>
      <c r="E4669" t="s">
        <v>56</v>
      </c>
      <c r="F4669">
        <v>147.69</v>
      </c>
      <c r="G4669">
        <v>97</v>
      </c>
      <c r="H4669">
        <v>83.659493691864128</v>
      </c>
      <c r="I4669" s="7">
        <f>((Table1[[#This Row],[returns]]+(1-$O$2)*Table1[[#This Row],[number of trades]])-ABS(Table1[[#This Row],[company return]]))/100</f>
        <v>0.64030506308135871</v>
      </c>
      <c r="J4669" s="7">
        <f>((Table1[[#This Row],[returns]]+(1-$P$2)*Table1[[#This Row],[number of trades]])-ABS(Table1[[#This Row],[company return]]))/100</f>
        <v>0.88280506308135864</v>
      </c>
      <c r="K4669" s="7">
        <f>((Table1[[#This Row],[returns]]+(1-$Q$2)*Table1[[#This Row],[number of trades]])-ABS(Table1[[#This Row],[company return]]))/100</f>
        <v>1.1253050630813588</v>
      </c>
      <c r="L4669" s="7">
        <f>((Table1[[#This Row],[returns]]+(1-$R$2)*Table1[[#This Row],[number of trades]])-ABS(Table1[[#This Row],[company return]]))/100</f>
        <v>1.3678050630813587</v>
      </c>
      <c r="M4669" s="7">
        <f>((Table1[[#This Row],[returns]]+(1-$S$2)*Table1[[#This Row],[number of trades]])-ABS(Table1[[#This Row],[company return]]))/100</f>
        <v>1.6103050630813587</v>
      </c>
      <c r="N4669" s="9">
        <f>Table1[[#This Row],[fastsma]]*Table1[[#This Row],[slowsma]]</f>
        <v>150</v>
      </c>
    </row>
    <row r="4670" spans="1:14" ht="15" customHeight="1" x14ac:dyDescent="0.3">
      <c r="A4670" s="1">
        <v>2249</v>
      </c>
      <c r="B4670">
        <v>3</v>
      </c>
      <c r="C4670">
        <v>50</v>
      </c>
      <c r="D4670" t="s">
        <v>129</v>
      </c>
      <c r="E4670" t="s">
        <v>57</v>
      </c>
      <c r="F4670">
        <v>101.61</v>
      </c>
      <c r="G4670">
        <v>108</v>
      </c>
      <c r="H4670">
        <v>111.2149523454991</v>
      </c>
      <c r="I4670" s="7">
        <f>((Table1[[#This Row],[returns]]+(1-$O$2)*Table1[[#This Row],[number of trades]])-ABS(Table1[[#This Row],[company return]]))/100</f>
        <v>-9.6049523454991001E-2</v>
      </c>
      <c r="J4670" s="7">
        <f>((Table1[[#This Row],[returns]]+(1-$P$2)*Table1[[#This Row],[number of trades]])-ABS(Table1[[#This Row],[company return]]))/100</f>
        <v>0.17395047654500914</v>
      </c>
      <c r="K4670" s="7">
        <f>((Table1[[#This Row],[returns]]+(1-$Q$2)*Table1[[#This Row],[number of trades]])-ABS(Table1[[#This Row],[company return]]))/100</f>
        <v>0.44395047654500913</v>
      </c>
      <c r="L4670" s="7">
        <f>((Table1[[#This Row],[returns]]+(1-$R$2)*Table1[[#This Row],[number of trades]])-ABS(Table1[[#This Row],[company return]]))/100</f>
        <v>0.71395047654500909</v>
      </c>
      <c r="M4670" s="7">
        <f>((Table1[[#This Row],[returns]]+(1-$S$2)*Table1[[#This Row],[number of trades]])-ABS(Table1[[#This Row],[company return]]))/100</f>
        <v>0.98395047654500911</v>
      </c>
      <c r="N4670" s="9">
        <f>Table1[[#This Row],[fastsma]]*Table1[[#This Row],[slowsma]]</f>
        <v>150</v>
      </c>
    </row>
    <row r="4671" spans="1:14" ht="15" customHeight="1" x14ac:dyDescent="0.3">
      <c r="A4671" s="1">
        <v>2250</v>
      </c>
      <c r="B4671">
        <v>3</v>
      </c>
      <c r="C4671">
        <v>50</v>
      </c>
      <c r="D4671" t="s">
        <v>129</v>
      </c>
      <c r="E4671" t="s">
        <v>58</v>
      </c>
      <c r="F4671">
        <v>168.84</v>
      </c>
      <c r="G4671">
        <v>123</v>
      </c>
      <c r="H4671">
        <v>311.95987062112818</v>
      </c>
      <c r="I4671" s="7">
        <f>((Table1[[#This Row],[returns]]+(1-$O$2)*Table1[[#This Row],[number of trades]])-ABS(Table1[[#This Row],[company return]]))/100</f>
        <v>-1.4311987062112816</v>
      </c>
      <c r="J4671" s="7">
        <f>((Table1[[#This Row],[returns]]+(1-$P$2)*Table1[[#This Row],[number of trades]])-ABS(Table1[[#This Row],[company return]]))/100</f>
        <v>-1.1236987062112818</v>
      </c>
      <c r="K4671" s="7">
        <f>((Table1[[#This Row],[returns]]+(1-$Q$2)*Table1[[#This Row],[number of trades]])-ABS(Table1[[#This Row],[company return]]))/100</f>
        <v>-0.81619870621128177</v>
      </c>
      <c r="L4671" s="7">
        <f>((Table1[[#This Row],[returns]]+(1-$R$2)*Table1[[#This Row],[number of trades]])-ABS(Table1[[#This Row],[company return]]))/100</f>
        <v>-0.50869870621128144</v>
      </c>
      <c r="M4671" s="7">
        <f>((Table1[[#This Row],[returns]]+(1-$S$2)*Table1[[#This Row],[number of trades]])-ABS(Table1[[#This Row],[company return]]))/100</f>
        <v>-0.20119870621128144</v>
      </c>
      <c r="N4671" s="9">
        <f>Table1[[#This Row],[fastsma]]*Table1[[#This Row],[slowsma]]</f>
        <v>150</v>
      </c>
    </row>
    <row r="4672" spans="1:14" ht="15" customHeight="1" x14ac:dyDescent="0.3">
      <c r="A4672" s="1">
        <v>2251</v>
      </c>
      <c r="B4672">
        <v>3</v>
      </c>
      <c r="C4672">
        <v>50</v>
      </c>
      <c r="D4672" t="s">
        <v>129</v>
      </c>
      <c r="E4672" t="s">
        <v>59</v>
      </c>
      <c r="F4672">
        <v>150.97</v>
      </c>
      <c r="G4672">
        <v>102</v>
      </c>
      <c r="H4672">
        <v>21.683316559911368</v>
      </c>
      <c r="I4672" s="7">
        <f>((Table1[[#This Row],[returns]]+(1-$O$2)*Table1[[#This Row],[number of trades]])-ABS(Table1[[#This Row],[company return]]))/100</f>
        <v>1.2928668344008865</v>
      </c>
      <c r="J4672" s="7">
        <f>((Table1[[#This Row],[returns]]+(1-$P$2)*Table1[[#This Row],[number of trades]])-ABS(Table1[[#This Row],[company return]]))/100</f>
        <v>1.5478668344008863</v>
      </c>
      <c r="K4672" s="7">
        <f>((Table1[[#This Row],[returns]]+(1-$Q$2)*Table1[[#This Row],[number of trades]])-ABS(Table1[[#This Row],[company return]]))/100</f>
        <v>1.8028668344008865</v>
      </c>
      <c r="L4672" s="7">
        <f>((Table1[[#This Row],[returns]]+(1-$R$2)*Table1[[#This Row],[number of trades]])-ABS(Table1[[#This Row],[company return]]))/100</f>
        <v>2.0578668344008864</v>
      </c>
      <c r="M4672" s="7">
        <f>((Table1[[#This Row],[returns]]+(1-$S$2)*Table1[[#This Row],[number of trades]])-ABS(Table1[[#This Row],[company return]]))/100</f>
        <v>2.3128668344008863</v>
      </c>
      <c r="N4672" s="9">
        <f>Table1[[#This Row],[fastsma]]*Table1[[#This Row],[slowsma]]</f>
        <v>150</v>
      </c>
    </row>
    <row r="4673" spans="1:14" ht="15" customHeight="1" x14ac:dyDescent="0.3">
      <c r="A4673" s="1">
        <v>2252</v>
      </c>
      <c r="B4673">
        <v>3</v>
      </c>
      <c r="C4673">
        <v>50</v>
      </c>
      <c r="D4673" t="s">
        <v>129</v>
      </c>
      <c r="E4673" t="s">
        <v>60</v>
      </c>
      <c r="F4673">
        <v>160.43</v>
      </c>
      <c r="G4673">
        <v>135</v>
      </c>
      <c r="H4673">
        <v>569.48457441594576</v>
      </c>
      <c r="I4673" s="7">
        <f>((Table1[[#This Row],[returns]]+(1-$O$2)*Table1[[#This Row],[number of trades]])-ABS(Table1[[#This Row],[company return]]))/100</f>
        <v>-4.0905457441594573</v>
      </c>
      <c r="J4673" s="7">
        <f>((Table1[[#This Row],[returns]]+(1-$P$2)*Table1[[#This Row],[number of trades]])-ABS(Table1[[#This Row],[company return]]))/100</f>
        <v>-3.7530457441594574</v>
      </c>
      <c r="K4673" s="7">
        <f>((Table1[[#This Row],[returns]]+(1-$Q$2)*Table1[[#This Row],[number of trades]])-ABS(Table1[[#This Row],[company return]]))/100</f>
        <v>-3.4155457441594574</v>
      </c>
      <c r="L4673" s="7">
        <f>((Table1[[#This Row],[returns]]+(1-$R$2)*Table1[[#This Row],[number of trades]])-ABS(Table1[[#This Row],[company return]]))/100</f>
        <v>-3.0780457441594575</v>
      </c>
      <c r="M4673" s="7">
        <f>((Table1[[#This Row],[returns]]+(1-$S$2)*Table1[[#This Row],[number of trades]])-ABS(Table1[[#This Row],[company return]]))/100</f>
        <v>-2.7405457441594576</v>
      </c>
      <c r="N4673" s="9">
        <f>Table1[[#This Row],[fastsma]]*Table1[[#This Row],[slowsma]]</f>
        <v>150</v>
      </c>
    </row>
    <row r="4674" spans="1:14" ht="15" customHeight="1" x14ac:dyDescent="0.3">
      <c r="A4674" s="1">
        <v>2253</v>
      </c>
      <c r="B4674">
        <v>3</v>
      </c>
      <c r="C4674">
        <v>50</v>
      </c>
      <c r="D4674" t="s">
        <v>129</v>
      </c>
      <c r="E4674" t="s">
        <v>61</v>
      </c>
      <c r="F4674">
        <v>133.15</v>
      </c>
      <c r="G4674">
        <v>122</v>
      </c>
      <c r="H4674">
        <v>64.186882015582299</v>
      </c>
      <c r="I4674" s="7">
        <f>((Table1[[#This Row],[returns]]+(1-$O$2)*Table1[[#This Row],[number of trades]])-ABS(Table1[[#This Row],[company return]]))/100</f>
        <v>0.6896311798441771</v>
      </c>
      <c r="J4674" s="7">
        <f>((Table1[[#This Row],[returns]]+(1-$P$2)*Table1[[#This Row],[number of trades]])-ABS(Table1[[#This Row],[company return]]))/100</f>
        <v>0.99463117984417704</v>
      </c>
      <c r="K4674" s="7">
        <f>((Table1[[#This Row],[returns]]+(1-$Q$2)*Table1[[#This Row],[number of trades]])-ABS(Table1[[#This Row],[company return]]))/100</f>
        <v>1.2996311798441769</v>
      </c>
      <c r="L4674" s="7">
        <f>((Table1[[#This Row],[returns]]+(1-$R$2)*Table1[[#This Row],[number of trades]])-ABS(Table1[[#This Row],[company return]]))/100</f>
        <v>1.604631179844177</v>
      </c>
      <c r="M4674" s="7">
        <f>((Table1[[#This Row],[returns]]+(1-$S$2)*Table1[[#This Row],[number of trades]])-ABS(Table1[[#This Row],[company return]]))/100</f>
        <v>1.909631179844177</v>
      </c>
      <c r="N4674" s="9">
        <f>Table1[[#This Row],[fastsma]]*Table1[[#This Row],[slowsma]]</f>
        <v>150</v>
      </c>
    </row>
    <row r="4675" spans="1:14" ht="15" customHeight="1" x14ac:dyDescent="0.3">
      <c r="A4675" s="1">
        <v>2254</v>
      </c>
      <c r="B4675">
        <v>3</v>
      </c>
      <c r="C4675">
        <v>50</v>
      </c>
      <c r="D4675" t="s">
        <v>129</v>
      </c>
      <c r="E4675" t="s">
        <v>62</v>
      </c>
      <c r="F4675">
        <v>138.86000000000001</v>
      </c>
      <c r="G4675">
        <v>138</v>
      </c>
      <c r="H4675">
        <v>449.08695797445841</v>
      </c>
      <c r="I4675" s="7">
        <f>((Table1[[#This Row],[returns]]+(1-$O$2)*Table1[[#This Row],[number of trades]])-ABS(Table1[[#This Row],[company return]]))/100</f>
        <v>-3.1022695797445841</v>
      </c>
      <c r="J4675" s="7">
        <f>((Table1[[#This Row],[returns]]+(1-$P$2)*Table1[[#This Row],[number of trades]])-ABS(Table1[[#This Row],[company return]]))/100</f>
        <v>-2.7572695797445839</v>
      </c>
      <c r="K4675" s="7">
        <f>((Table1[[#This Row],[returns]]+(1-$Q$2)*Table1[[#This Row],[number of trades]])-ABS(Table1[[#This Row],[company return]]))/100</f>
        <v>-2.4122695797445841</v>
      </c>
      <c r="L4675" s="7">
        <f>((Table1[[#This Row],[returns]]+(1-$R$2)*Table1[[#This Row],[number of trades]])-ABS(Table1[[#This Row],[company return]]))/100</f>
        <v>-2.0672695797445839</v>
      </c>
      <c r="M4675" s="7">
        <f>((Table1[[#This Row],[returns]]+(1-$S$2)*Table1[[#This Row],[number of trades]])-ABS(Table1[[#This Row],[company return]]))/100</f>
        <v>-1.7222695797445839</v>
      </c>
      <c r="N4675" s="9">
        <f>Table1[[#This Row],[fastsma]]*Table1[[#This Row],[slowsma]]</f>
        <v>150</v>
      </c>
    </row>
    <row r="4676" spans="1:14" ht="15" customHeight="1" x14ac:dyDescent="0.3">
      <c r="A4676" s="1">
        <v>2256</v>
      </c>
      <c r="B4676">
        <v>3</v>
      </c>
      <c r="C4676">
        <v>50</v>
      </c>
      <c r="D4676" t="s">
        <v>129</v>
      </c>
      <c r="E4676" t="s">
        <v>64</v>
      </c>
      <c r="F4676">
        <v>67.040000000000006</v>
      </c>
      <c r="G4676">
        <v>119</v>
      </c>
      <c r="H4676">
        <v>321.72434494255617</v>
      </c>
      <c r="I4676" s="7">
        <f>((Table1[[#This Row],[returns]]+(1-$O$2)*Table1[[#This Row],[number of trades]])-ABS(Table1[[#This Row],[company return]]))/100</f>
        <v>-2.5468434494255616</v>
      </c>
      <c r="J4676" s="7">
        <f>((Table1[[#This Row],[returns]]+(1-$P$2)*Table1[[#This Row],[number of trades]])-ABS(Table1[[#This Row],[company return]]))/100</f>
        <v>-2.2493434494255613</v>
      </c>
      <c r="K4676" s="7">
        <f>((Table1[[#This Row],[returns]]+(1-$Q$2)*Table1[[#This Row],[number of trades]])-ABS(Table1[[#This Row],[company return]]))/100</f>
        <v>-1.9518434494255614</v>
      </c>
      <c r="L4676" s="7">
        <f>((Table1[[#This Row],[returns]]+(1-$R$2)*Table1[[#This Row],[number of trades]])-ABS(Table1[[#This Row],[company return]]))/100</f>
        <v>-1.6543434494255616</v>
      </c>
      <c r="M4676" s="7">
        <f>((Table1[[#This Row],[returns]]+(1-$S$2)*Table1[[#This Row],[number of trades]])-ABS(Table1[[#This Row],[company return]]))/100</f>
        <v>-1.3568434494255615</v>
      </c>
      <c r="N4676" s="9">
        <f>Table1[[#This Row],[fastsma]]*Table1[[#This Row],[slowsma]]</f>
        <v>150</v>
      </c>
    </row>
    <row r="4677" spans="1:14" ht="15" customHeight="1" x14ac:dyDescent="0.3">
      <c r="A4677" s="1">
        <v>2258</v>
      </c>
      <c r="B4677">
        <v>3</v>
      </c>
      <c r="C4677">
        <v>50</v>
      </c>
      <c r="D4677" t="s">
        <v>129</v>
      </c>
      <c r="E4677" t="s">
        <v>66</v>
      </c>
      <c r="F4677">
        <v>118.99</v>
      </c>
      <c r="G4677">
        <v>132</v>
      </c>
      <c r="H4677">
        <v>88.580249163054575</v>
      </c>
      <c r="I4677" s="7">
        <f>((Table1[[#This Row],[returns]]+(1-$O$2)*Table1[[#This Row],[number of trades]])-ABS(Table1[[#This Row],[company return]]))/100</f>
        <v>0.30409750836945421</v>
      </c>
      <c r="J4677" s="7">
        <f>((Table1[[#This Row],[returns]]+(1-$P$2)*Table1[[#This Row],[number of trades]])-ABS(Table1[[#This Row],[company return]]))/100</f>
        <v>0.63409750836945433</v>
      </c>
      <c r="K4677" s="7">
        <f>((Table1[[#This Row],[returns]]+(1-$Q$2)*Table1[[#This Row],[number of trades]])-ABS(Table1[[#This Row],[company return]]))/100</f>
        <v>0.96409750836945429</v>
      </c>
      <c r="L4677" s="7">
        <f>((Table1[[#This Row],[returns]]+(1-$R$2)*Table1[[#This Row],[number of trades]])-ABS(Table1[[#This Row],[company return]]))/100</f>
        <v>1.2940975083694541</v>
      </c>
      <c r="M4677" s="7">
        <f>((Table1[[#This Row],[returns]]+(1-$S$2)*Table1[[#This Row],[number of trades]])-ABS(Table1[[#This Row],[company return]]))/100</f>
        <v>1.6240975083694542</v>
      </c>
      <c r="N4677" s="9">
        <f>Table1[[#This Row],[fastsma]]*Table1[[#This Row],[slowsma]]</f>
        <v>150</v>
      </c>
    </row>
    <row r="4678" spans="1:14" ht="15" customHeight="1" x14ac:dyDescent="0.3">
      <c r="A4678" s="1">
        <v>2259</v>
      </c>
      <c r="B4678">
        <v>3</v>
      </c>
      <c r="C4678">
        <v>50</v>
      </c>
      <c r="D4678" t="s">
        <v>129</v>
      </c>
      <c r="E4678" t="s">
        <v>67</v>
      </c>
      <c r="F4678">
        <v>219.74</v>
      </c>
      <c r="G4678">
        <v>114</v>
      </c>
      <c r="H4678">
        <v>349.94900613238809</v>
      </c>
      <c r="I4678" s="7">
        <f>((Table1[[#This Row],[returns]]+(1-$O$2)*Table1[[#This Row],[number of trades]])-ABS(Table1[[#This Row],[company return]]))/100</f>
        <v>-1.3020900613238808</v>
      </c>
      <c r="J4678" s="7">
        <f>((Table1[[#This Row],[returns]]+(1-$P$2)*Table1[[#This Row],[number of trades]])-ABS(Table1[[#This Row],[company return]]))/100</f>
        <v>-1.0170900613238809</v>
      </c>
      <c r="K4678" s="7">
        <f>((Table1[[#This Row],[returns]]+(1-$Q$2)*Table1[[#This Row],[number of trades]])-ABS(Table1[[#This Row],[company return]]))/100</f>
        <v>-0.73209006132388088</v>
      </c>
      <c r="L4678" s="7">
        <f>((Table1[[#This Row],[returns]]+(1-$R$2)*Table1[[#This Row],[number of trades]])-ABS(Table1[[#This Row],[company return]]))/100</f>
        <v>-0.44709006132388085</v>
      </c>
      <c r="M4678" s="7">
        <f>((Table1[[#This Row],[returns]]+(1-$S$2)*Table1[[#This Row],[number of trades]])-ABS(Table1[[#This Row],[company return]]))/100</f>
        <v>-0.16209006132388082</v>
      </c>
      <c r="N4678" s="9">
        <f>Table1[[#This Row],[fastsma]]*Table1[[#This Row],[slowsma]]</f>
        <v>150</v>
      </c>
    </row>
    <row r="4679" spans="1:14" ht="15" customHeight="1" x14ac:dyDescent="0.3">
      <c r="A4679" s="1">
        <v>2260</v>
      </c>
      <c r="B4679">
        <v>3</v>
      </c>
      <c r="C4679">
        <v>50</v>
      </c>
      <c r="D4679" t="s">
        <v>129</v>
      </c>
      <c r="E4679" t="s">
        <v>68</v>
      </c>
      <c r="F4679">
        <v>86.77</v>
      </c>
      <c r="G4679">
        <v>122</v>
      </c>
      <c r="H4679">
        <v>10.36713105302915</v>
      </c>
      <c r="I4679" s="7">
        <f>((Table1[[#This Row],[returns]]+(1-$O$2)*Table1[[#This Row],[number of trades]])-ABS(Table1[[#This Row],[company return]]))/100</f>
        <v>0.76402868946970837</v>
      </c>
      <c r="J4679" s="7">
        <f>((Table1[[#This Row],[returns]]+(1-$P$2)*Table1[[#This Row],[number of trades]])-ABS(Table1[[#This Row],[company return]]))/100</f>
        <v>1.0690286894697083</v>
      </c>
      <c r="K4679" s="7">
        <f>((Table1[[#This Row],[returns]]+(1-$Q$2)*Table1[[#This Row],[number of trades]])-ABS(Table1[[#This Row],[company return]]))/100</f>
        <v>1.3740286894697085</v>
      </c>
      <c r="L4679" s="7">
        <f>((Table1[[#This Row],[returns]]+(1-$R$2)*Table1[[#This Row],[number of trades]])-ABS(Table1[[#This Row],[company return]]))/100</f>
        <v>1.6790286894697084</v>
      </c>
      <c r="M4679" s="7">
        <f>((Table1[[#This Row],[returns]]+(1-$S$2)*Table1[[#This Row],[number of trades]])-ABS(Table1[[#This Row],[company return]]))/100</f>
        <v>1.9840286894697083</v>
      </c>
      <c r="N4679" s="9">
        <f>Table1[[#This Row],[fastsma]]*Table1[[#This Row],[slowsma]]</f>
        <v>150</v>
      </c>
    </row>
    <row r="4680" spans="1:14" ht="15" customHeight="1" x14ac:dyDescent="0.3">
      <c r="A4680" s="1">
        <v>2261</v>
      </c>
      <c r="B4680">
        <v>3</v>
      </c>
      <c r="C4680">
        <v>50</v>
      </c>
      <c r="D4680" t="s">
        <v>129</v>
      </c>
      <c r="E4680" t="s">
        <v>69</v>
      </c>
      <c r="F4680">
        <v>42.87</v>
      </c>
      <c r="G4680">
        <v>123</v>
      </c>
      <c r="H4680">
        <v>7.5628376176480554</v>
      </c>
      <c r="I4680" s="7">
        <f>((Table1[[#This Row],[returns]]+(1-$O$2)*Table1[[#This Row],[number of trades]])-ABS(Table1[[#This Row],[company return]]))/100</f>
        <v>0.35307162382351942</v>
      </c>
      <c r="J4680" s="7">
        <f>((Table1[[#This Row],[returns]]+(1-$P$2)*Table1[[#This Row],[number of trades]])-ABS(Table1[[#This Row],[company return]]))/100</f>
        <v>0.66057162382351953</v>
      </c>
      <c r="K4680" s="7">
        <f>((Table1[[#This Row],[returns]]+(1-$Q$2)*Table1[[#This Row],[number of trades]])-ABS(Table1[[#This Row],[company return]]))/100</f>
        <v>0.96807162382351952</v>
      </c>
      <c r="L4680" s="7">
        <f>((Table1[[#This Row],[returns]]+(1-$R$2)*Table1[[#This Row],[number of trades]])-ABS(Table1[[#This Row],[company return]]))/100</f>
        <v>1.2755716238235195</v>
      </c>
      <c r="M4680" s="7">
        <f>((Table1[[#This Row],[returns]]+(1-$S$2)*Table1[[#This Row],[number of trades]])-ABS(Table1[[#This Row],[company return]]))/100</f>
        <v>1.5830716238235194</v>
      </c>
      <c r="N4680" s="9">
        <f>Table1[[#This Row],[fastsma]]*Table1[[#This Row],[slowsma]]</f>
        <v>150</v>
      </c>
    </row>
    <row r="4681" spans="1:14" ht="15" customHeight="1" x14ac:dyDescent="0.3">
      <c r="A4681" s="1">
        <v>2262</v>
      </c>
      <c r="B4681">
        <v>3</v>
      </c>
      <c r="C4681">
        <v>50</v>
      </c>
      <c r="D4681" t="s">
        <v>129</v>
      </c>
      <c r="E4681" t="s">
        <v>70</v>
      </c>
      <c r="F4681">
        <v>100.89</v>
      </c>
      <c r="G4681">
        <v>115</v>
      </c>
      <c r="H4681">
        <v>126.56271120556239</v>
      </c>
      <c r="I4681" s="7">
        <f>((Table1[[#This Row],[returns]]+(1-$O$2)*Table1[[#This Row],[number of trades]])-ABS(Table1[[#This Row],[company return]]))/100</f>
        <v>-0.25672711205562393</v>
      </c>
      <c r="J4681" s="7">
        <f>((Table1[[#This Row],[returns]]+(1-$P$2)*Table1[[#This Row],[number of trades]])-ABS(Table1[[#This Row],[company return]]))/100</f>
        <v>3.0772887944375923E-2</v>
      </c>
      <c r="K4681" s="7">
        <f>((Table1[[#This Row],[returns]]+(1-$Q$2)*Table1[[#This Row],[number of trades]])-ABS(Table1[[#This Row],[company return]]))/100</f>
        <v>0.31827288794437592</v>
      </c>
      <c r="L4681" s="7">
        <f>((Table1[[#This Row],[returns]]+(1-$R$2)*Table1[[#This Row],[number of trades]])-ABS(Table1[[#This Row],[company return]]))/100</f>
        <v>0.60577288794437589</v>
      </c>
      <c r="M4681" s="7">
        <f>((Table1[[#This Row],[returns]]+(1-$S$2)*Table1[[#This Row],[number of trades]])-ABS(Table1[[#This Row],[company return]]))/100</f>
        <v>0.89327288794437587</v>
      </c>
      <c r="N4681" s="9">
        <f>Table1[[#This Row],[fastsma]]*Table1[[#This Row],[slowsma]]</f>
        <v>150</v>
      </c>
    </row>
    <row r="4682" spans="1:14" ht="15" customHeight="1" x14ac:dyDescent="0.3">
      <c r="A4682" s="1">
        <v>2263</v>
      </c>
      <c r="B4682">
        <v>3</v>
      </c>
      <c r="C4682">
        <v>50</v>
      </c>
      <c r="D4682" t="s">
        <v>129</v>
      </c>
      <c r="E4682" t="s">
        <v>71</v>
      </c>
      <c r="F4682">
        <v>94.17</v>
      </c>
      <c r="G4682">
        <v>117</v>
      </c>
      <c r="H4682">
        <v>97.982280491630632</v>
      </c>
      <c r="I4682" s="7">
        <f>((Table1[[#This Row],[returns]]+(1-$O$2)*Table1[[#This Row],[number of trades]])-ABS(Table1[[#This Row],[company return]]))/100</f>
        <v>-3.8122804916306305E-2</v>
      </c>
      <c r="J4682" s="7">
        <f>((Table1[[#This Row],[returns]]+(1-$P$2)*Table1[[#This Row],[number of trades]])-ABS(Table1[[#This Row],[company return]]))/100</f>
        <v>0.25437719508369372</v>
      </c>
      <c r="K4682" s="7">
        <f>((Table1[[#This Row],[returns]]+(1-$Q$2)*Table1[[#This Row],[number of trades]])-ABS(Table1[[#This Row],[company return]]))/100</f>
        <v>0.54687719508369381</v>
      </c>
      <c r="L4682" s="7">
        <f>((Table1[[#This Row],[returns]]+(1-$R$2)*Table1[[#This Row],[number of trades]])-ABS(Table1[[#This Row],[company return]]))/100</f>
        <v>0.83937719508369379</v>
      </c>
      <c r="M4682" s="7">
        <f>((Table1[[#This Row],[returns]]+(1-$S$2)*Table1[[#This Row],[number of trades]])-ABS(Table1[[#This Row],[company return]]))/100</f>
        <v>1.1318771950836939</v>
      </c>
      <c r="N4682" s="9">
        <f>Table1[[#This Row],[fastsma]]*Table1[[#This Row],[slowsma]]</f>
        <v>150</v>
      </c>
    </row>
    <row r="4683" spans="1:14" ht="15" customHeight="1" x14ac:dyDescent="0.3">
      <c r="A4683" s="1">
        <v>2264</v>
      </c>
      <c r="B4683">
        <v>3</v>
      </c>
      <c r="C4683">
        <v>50</v>
      </c>
      <c r="D4683" t="s">
        <v>129</v>
      </c>
      <c r="E4683" t="s">
        <v>72</v>
      </c>
      <c r="F4683">
        <v>249.23</v>
      </c>
      <c r="G4683">
        <v>117</v>
      </c>
      <c r="H4683">
        <v>92.169884641198124</v>
      </c>
      <c r="I4683" s="7">
        <f>((Table1[[#This Row],[returns]]+(1-$O$2)*Table1[[#This Row],[number of trades]])-ABS(Table1[[#This Row],[company return]]))/100</f>
        <v>1.5706011535880184</v>
      </c>
      <c r="J4683" s="7">
        <f>((Table1[[#This Row],[returns]]+(1-$P$2)*Table1[[#This Row],[number of trades]])-ABS(Table1[[#This Row],[company return]]))/100</f>
        <v>1.8631011535880191</v>
      </c>
      <c r="K4683" s="7">
        <f>((Table1[[#This Row],[returns]]+(1-$Q$2)*Table1[[#This Row],[number of trades]])-ABS(Table1[[#This Row],[company return]]))/100</f>
        <v>2.1556011535880191</v>
      </c>
      <c r="L4683" s="7">
        <f>((Table1[[#This Row],[returns]]+(1-$R$2)*Table1[[#This Row],[number of trades]])-ABS(Table1[[#This Row],[company return]]))/100</f>
        <v>2.4481011535880191</v>
      </c>
      <c r="M4683" s="7">
        <f>((Table1[[#This Row],[returns]]+(1-$S$2)*Table1[[#This Row],[number of trades]])-ABS(Table1[[#This Row],[company return]]))/100</f>
        <v>2.740601153588019</v>
      </c>
      <c r="N4683" s="9">
        <f>Table1[[#This Row],[fastsma]]*Table1[[#This Row],[slowsma]]</f>
        <v>150</v>
      </c>
    </row>
    <row r="4684" spans="1:14" ht="15" customHeight="1" x14ac:dyDescent="0.3">
      <c r="A4684" s="1">
        <v>2265</v>
      </c>
      <c r="B4684">
        <v>3</v>
      </c>
      <c r="C4684">
        <v>50</v>
      </c>
      <c r="D4684" t="s">
        <v>129</v>
      </c>
      <c r="E4684" t="s">
        <v>73</v>
      </c>
      <c r="F4684">
        <v>61.21</v>
      </c>
      <c r="G4684">
        <v>126</v>
      </c>
      <c r="H4684">
        <v>225.7861492973168</v>
      </c>
      <c r="I4684" s="7">
        <f>((Table1[[#This Row],[returns]]+(1-$O$2)*Table1[[#This Row],[number of trades]])-ABS(Table1[[#This Row],[company return]]))/100</f>
        <v>-1.6457614929731679</v>
      </c>
      <c r="J4684" s="7">
        <f>((Table1[[#This Row],[returns]]+(1-$P$2)*Table1[[#This Row],[number of trades]])-ABS(Table1[[#This Row],[company return]]))/100</f>
        <v>-1.3307614929731679</v>
      </c>
      <c r="K4684" s="7">
        <f>((Table1[[#This Row],[returns]]+(1-$Q$2)*Table1[[#This Row],[number of trades]])-ABS(Table1[[#This Row],[company return]]))/100</f>
        <v>-1.015761492973168</v>
      </c>
      <c r="L4684" s="7">
        <f>((Table1[[#This Row],[returns]]+(1-$R$2)*Table1[[#This Row],[number of trades]])-ABS(Table1[[#This Row],[company return]]))/100</f>
        <v>-0.70076149297316792</v>
      </c>
      <c r="M4684" s="7">
        <f>((Table1[[#This Row],[returns]]+(1-$S$2)*Table1[[#This Row],[number of trades]])-ABS(Table1[[#This Row],[company return]]))/100</f>
        <v>-0.38576149297316786</v>
      </c>
      <c r="N4684" s="9">
        <f>Table1[[#This Row],[fastsma]]*Table1[[#This Row],[slowsma]]</f>
        <v>150</v>
      </c>
    </row>
    <row r="4685" spans="1:14" ht="15" customHeight="1" x14ac:dyDescent="0.3">
      <c r="A4685" s="1">
        <v>2266</v>
      </c>
      <c r="B4685">
        <v>3</v>
      </c>
      <c r="C4685">
        <v>50</v>
      </c>
      <c r="D4685" t="s">
        <v>129</v>
      </c>
      <c r="E4685" t="s">
        <v>74</v>
      </c>
      <c r="F4685">
        <v>259.39999999999998</v>
      </c>
      <c r="G4685">
        <v>124</v>
      </c>
      <c r="H4685">
        <v>185.9478470941431</v>
      </c>
      <c r="I4685" s="7">
        <f>((Table1[[#This Row],[returns]]+(1-$O$2)*Table1[[#This Row],[number of trades]])-ABS(Table1[[#This Row],[company return]]))/100</f>
        <v>0.73452152905856882</v>
      </c>
      <c r="J4685" s="7">
        <f>((Table1[[#This Row],[returns]]+(1-$P$2)*Table1[[#This Row],[number of trades]])-ABS(Table1[[#This Row],[company return]]))/100</f>
        <v>1.0445215290585688</v>
      </c>
      <c r="K4685" s="7">
        <f>((Table1[[#This Row],[returns]]+(1-$Q$2)*Table1[[#This Row],[number of trades]])-ABS(Table1[[#This Row],[company return]]))/100</f>
        <v>1.3545215290585688</v>
      </c>
      <c r="L4685" s="7">
        <f>((Table1[[#This Row],[returns]]+(1-$R$2)*Table1[[#This Row],[number of trades]])-ABS(Table1[[#This Row],[company return]]))/100</f>
        <v>1.6645215290585689</v>
      </c>
      <c r="M4685" s="7">
        <f>((Table1[[#This Row],[returns]]+(1-$S$2)*Table1[[#This Row],[number of trades]])-ABS(Table1[[#This Row],[company return]]))/100</f>
        <v>1.9745215290585687</v>
      </c>
      <c r="N4685" s="9">
        <f>Table1[[#This Row],[fastsma]]*Table1[[#This Row],[slowsma]]</f>
        <v>150</v>
      </c>
    </row>
    <row r="4686" spans="1:14" ht="15" customHeight="1" x14ac:dyDescent="0.3">
      <c r="A4686" s="1">
        <v>2267</v>
      </c>
      <c r="B4686">
        <v>3</v>
      </c>
      <c r="C4686">
        <v>50</v>
      </c>
      <c r="D4686" t="s">
        <v>129</v>
      </c>
      <c r="E4686" t="s">
        <v>75</v>
      </c>
      <c r="F4686">
        <v>150.38999999999999</v>
      </c>
      <c r="G4686">
        <v>106</v>
      </c>
      <c r="H4686">
        <v>58.606179506492708</v>
      </c>
      <c r="I4686" s="7">
        <f>((Table1[[#This Row],[returns]]+(1-$O$2)*Table1[[#This Row],[number of trades]])-ABS(Table1[[#This Row],[company return]]))/100</f>
        <v>0.91783820493507273</v>
      </c>
      <c r="J4686" s="7">
        <f>((Table1[[#This Row],[returns]]+(1-$P$2)*Table1[[#This Row],[number of trades]])-ABS(Table1[[#This Row],[company return]]))/100</f>
        <v>1.1828382049350727</v>
      </c>
      <c r="K4686" s="7">
        <f>((Table1[[#This Row],[returns]]+(1-$Q$2)*Table1[[#This Row],[number of trades]])-ABS(Table1[[#This Row],[company return]]))/100</f>
        <v>1.4478382049350729</v>
      </c>
      <c r="L4686" s="7">
        <f>((Table1[[#This Row],[returns]]+(1-$R$2)*Table1[[#This Row],[number of trades]])-ABS(Table1[[#This Row],[company return]]))/100</f>
        <v>1.7128382049350728</v>
      </c>
      <c r="M4686" s="7">
        <f>((Table1[[#This Row],[returns]]+(1-$S$2)*Table1[[#This Row],[number of trades]])-ABS(Table1[[#This Row],[company return]]))/100</f>
        <v>1.9778382049350727</v>
      </c>
      <c r="N4686" s="9">
        <f>Table1[[#This Row],[fastsma]]*Table1[[#This Row],[slowsma]]</f>
        <v>150</v>
      </c>
    </row>
    <row r="4687" spans="1:14" ht="15" customHeight="1" x14ac:dyDescent="0.3">
      <c r="A4687" s="1">
        <v>2268</v>
      </c>
      <c r="B4687">
        <v>3</v>
      </c>
      <c r="C4687">
        <v>50</v>
      </c>
      <c r="D4687" t="s">
        <v>129</v>
      </c>
      <c r="E4687" t="s">
        <v>76</v>
      </c>
      <c r="F4687">
        <v>98.85</v>
      </c>
      <c r="G4687">
        <v>112</v>
      </c>
      <c r="H4687">
        <v>52.744742751826557</v>
      </c>
      <c r="I4687" s="7">
        <f>((Table1[[#This Row],[returns]]+(1-$O$2)*Table1[[#This Row],[number of trades]])-ABS(Table1[[#This Row],[company return]]))/100</f>
        <v>0.46105257248173437</v>
      </c>
      <c r="J4687" s="7">
        <f>((Table1[[#This Row],[returns]]+(1-$P$2)*Table1[[#This Row],[number of trades]])-ABS(Table1[[#This Row],[company return]]))/100</f>
        <v>0.7410525724817344</v>
      </c>
      <c r="K4687" s="7">
        <f>((Table1[[#This Row],[returns]]+(1-$Q$2)*Table1[[#This Row],[number of trades]])-ABS(Table1[[#This Row],[company return]]))/100</f>
        <v>1.0210525724817345</v>
      </c>
      <c r="L4687" s="7">
        <f>((Table1[[#This Row],[returns]]+(1-$R$2)*Table1[[#This Row],[number of trades]])-ABS(Table1[[#This Row],[company return]]))/100</f>
        <v>1.3010525724817343</v>
      </c>
      <c r="M4687" s="7">
        <f>((Table1[[#This Row],[returns]]+(1-$S$2)*Table1[[#This Row],[number of trades]])-ABS(Table1[[#This Row],[company return]]))/100</f>
        <v>1.5810525724817344</v>
      </c>
      <c r="N4687" s="9">
        <f>Table1[[#This Row],[fastsma]]*Table1[[#This Row],[slowsma]]</f>
        <v>150</v>
      </c>
    </row>
    <row r="4688" spans="1:14" ht="15" customHeight="1" x14ac:dyDescent="0.3">
      <c r="A4688" s="1">
        <v>2270</v>
      </c>
      <c r="B4688">
        <v>3</v>
      </c>
      <c r="C4688">
        <v>50</v>
      </c>
      <c r="D4688" t="s">
        <v>129</v>
      </c>
      <c r="E4688" t="s">
        <v>78</v>
      </c>
      <c r="F4688">
        <v>161.61000000000001</v>
      </c>
      <c r="G4688">
        <v>102</v>
      </c>
      <c r="H4688">
        <v>198.11063725897611</v>
      </c>
      <c r="I4688" s="7">
        <f>((Table1[[#This Row],[returns]]+(1-$O$2)*Table1[[#This Row],[number of trades]])-ABS(Table1[[#This Row],[company return]]))/100</f>
        <v>-0.36500637258976099</v>
      </c>
      <c r="J4688" s="7">
        <f>((Table1[[#This Row],[returns]]+(1-$P$2)*Table1[[#This Row],[number of trades]])-ABS(Table1[[#This Row],[company return]]))/100</f>
        <v>-0.11000637258976098</v>
      </c>
      <c r="K4688" s="7">
        <f>((Table1[[#This Row],[returns]]+(1-$Q$2)*Table1[[#This Row],[number of trades]])-ABS(Table1[[#This Row],[company return]]))/100</f>
        <v>0.14499362741023902</v>
      </c>
      <c r="L4688" s="7">
        <f>((Table1[[#This Row],[returns]]+(1-$R$2)*Table1[[#This Row],[number of trades]])-ABS(Table1[[#This Row],[company return]]))/100</f>
        <v>0.39999362741023903</v>
      </c>
      <c r="M4688" s="7">
        <f>((Table1[[#This Row],[returns]]+(1-$S$2)*Table1[[#This Row],[number of trades]])-ABS(Table1[[#This Row],[company return]]))/100</f>
        <v>0.65499362741023903</v>
      </c>
      <c r="N4688" s="9">
        <f>Table1[[#This Row],[fastsma]]*Table1[[#This Row],[slowsma]]</f>
        <v>150</v>
      </c>
    </row>
    <row r="4689" spans="1:14" ht="15" customHeight="1" x14ac:dyDescent="0.3">
      <c r="A4689" s="1">
        <v>2271</v>
      </c>
      <c r="B4689">
        <v>3</v>
      </c>
      <c r="C4689">
        <v>50</v>
      </c>
      <c r="D4689" t="s">
        <v>129</v>
      </c>
      <c r="E4689" t="s">
        <v>79</v>
      </c>
      <c r="F4689">
        <v>269.5</v>
      </c>
      <c r="G4689">
        <v>96</v>
      </c>
      <c r="H4689">
        <v>74.64956132591432</v>
      </c>
      <c r="I4689" s="7">
        <f>((Table1[[#This Row],[returns]]+(1-$O$2)*Table1[[#This Row],[number of trades]])-ABS(Table1[[#This Row],[company return]]))/100</f>
        <v>1.9485043867408569</v>
      </c>
      <c r="J4689" s="7">
        <f>((Table1[[#This Row],[returns]]+(1-$P$2)*Table1[[#This Row],[number of trades]])-ABS(Table1[[#This Row],[company return]]))/100</f>
        <v>2.1885043867408571</v>
      </c>
      <c r="K4689" s="7">
        <f>((Table1[[#This Row],[returns]]+(1-$Q$2)*Table1[[#This Row],[number of trades]])-ABS(Table1[[#This Row],[company return]]))/100</f>
        <v>2.4285043867408569</v>
      </c>
      <c r="L4689" s="7">
        <f>((Table1[[#This Row],[returns]]+(1-$R$2)*Table1[[#This Row],[number of trades]])-ABS(Table1[[#This Row],[company return]]))/100</f>
        <v>2.6685043867408571</v>
      </c>
      <c r="M4689" s="7">
        <f>((Table1[[#This Row],[returns]]+(1-$S$2)*Table1[[#This Row],[number of trades]])-ABS(Table1[[#This Row],[company return]]))/100</f>
        <v>2.9085043867408569</v>
      </c>
      <c r="N4689" s="9">
        <f>Table1[[#This Row],[fastsma]]*Table1[[#This Row],[slowsma]]</f>
        <v>150</v>
      </c>
    </row>
    <row r="4690" spans="1:14" ht="15" customHeight="1" x14ac:dyDescent="0.3">
      <c r="A4690" s="1">
        <v>2272</v>
      </c>
      <c r="B4690">
        <v>3</v>
      </c>
      <c r="C4690">
        <v>50</v>
      </c>
      <c r="D4690" t="s">
        <v>129</v>
      </c>
      <c r="E4690" t="s">
        <v>80</v>
      </c>
      <c r="F4690">
        <v>27.71</v>
      </c>
      <c r="G4690">
        <v>127</v>
      </c>
      <c r="H4690">
        <v>28.197899188137342</v>
      </c>
      <c r="I4690" s="7">
        <f>((Table1[[#This Row],[returns]]+(1-$O$2)*Table1[[#This Row],[number of trades]])-ABS(Table1[[#This Row],[company return]]))/100</f>
        <v>-4.8789918813734092E-3</v>
      </c>
      <c r="J4690" s="7">
        <f>((Table1[[#This Row],[returns]]+(1-$P$2)*Table1[[#This Row],[number of trades]])-ABS(Table1[[#This Row],[company return]]))/100</f>
        <v>0.31262100811862659</v>
      </c>
      <c r="K4690" s="7">
        <f>((Table1[[#This Row],[returns]]+(1-$Q$2)*Table1[[#This Row],[number of trades]])-ABS(Table1[[#This Row],[company return]]))/100</f>
        <v>0.6301210081186267</v>
      </c>
      <c r="L4690" s="7">
        <f>((Table1[[#This Row],[returns]]+(1-$R$2)*Table1[[#This Row],[number of trades]])-ABS(Table1[[#This Row],[company return]]))/100</f>
        <v>0.94762100811862671</v>
      </c>
      <c r="M4690" s="7">
        <f>((Table1[[#This Row],[returns]]+(1-$S$2)*Table1[[#This Row],[number of trades]])-ABS(Table1[[#This Row],[company return]]))/100</f>
        <v>1.2651210081186266</v>
      </c>
      <c r="N4690" s="9">
        <f>Table1[[#This Row],[fastsma]]*Table1[[#This Row],[slowsma]]</f>
        <v>150</v>
      </c>
    </row>
    <row r="4691" spans="1:14" ht="15" customHeight="1" x14ac:dyDescent="0.3">
      <c r="A4691" s="1">
        <v>2273</v>
      </c>
      <c r="B4691">
        <v>3</v>
      </c>
      <c r="C4691">
        <v>50</v>
      </c>
      <c r="D4691" t="s">
        <v>129</v>
      </c>
      <c r="E4691" t="s">
        <v>81</v>
      </c>
      <c r="F4691">
        <v>242.92</v>
      </c>
      <c r="G4691">
        <v>85</v>
      </c>
      <c r="H4691">
        <v>600.93321787918171</v>
      </c>
      <c r="I4691" s="7">
        <f>((Table1[[#This Row],[returns]]+(1-$O$2)*Table1[[#This Row],[number of trades]])-ABS(Table1[[#This Row],[company return]]))/100</f>
        <v>-3.5801321787918177</v>
      </c>
      <c r="J4691" s="7">
        <f>((Table1[[#This Row],[returns]]+(1-$P$2)*Table1[[#This Row],[number of trades]])-ABS(Table1[[#This Row],[company return]]))/100</f>
        <v>-3.3676321787918173</v>
      </c>
      <c r="K4691" s="7">
        <f>((Table1[[#This Row],[returns]]+(1-$Q$2)*Table1[[#This Row],[number of trades]])-ABS(Table1[[#This Row],[company return]]))/100</f>
        <v>-3.1551321787918174</v>
      </c>
      <c r="L4691" s="7">
        <f>((Table1[[#This Row],[returns]]+(1-$R$2)*Table1[[#This Row],[number of trades]])-ABS(Table1[[#This Row],[company return]]))/100</f>
        <v>-2.9426321787918175</v>
      </c>
      <c r="M4691" s="7">
        <f>((Table1[[#This Row],[returns]]+(1-$S$2)*Table1[[#This Row],[number of trades]])-ABS(Table1[[#This Row],[company return]]))/100</f>
        <v>-2.7301321787918176</v>
      </c>
      <c r="N4691" s="9">
        <f>Table1[[#This Row],[fastsma]]*Table1[[#This Row],[slowsma]]</f>
        <v>150</v>
      </c>
    </row>
    <row r="4692" spans="1:14" ht="15" customHeight="1" x14ac:dyDescent="0.3">
      <c r="A4692" s="1">
        <v>2275</v>
      </c>
      <c r="B4692">
        <v>3</v>
      </c>
      <c r="C4692">
        <v>50</v>
      </c>
      <c r="D4692" t="s">
        <v>129</v>
      </c>
      <c r="E4692" t="s">
        <v>83</v>
      </c>
      <c r="F4692">
        <v>231.4</v>
      </c>
      <c r="G4692">
        <v>100</v>
      </c>
      <c r="H4692">
        <v>500.58031044827601</v>
      </c>
      <c r="I4692" s="7">
        <f>((Table1[[#This Row],[returns]]+(1-$O$2)*Table1[[#This Row],[number of trades]])-ABS(Table1[[#This Row],[company return]]))/100</f>
        <v>-2.6918031044827604</v>
      </c>
      <c r="J4692" s="7">
        <f>((Table1[[#This Row],[returns]]+(1-$P$2)*Table1[[#This Row],[number of trades]])-ABS(Table1[[#This Row],[company return]]))/100</f>
        <v>-2.4418031044827604</v>
      </c>
      <c r="K4692" s="7">
        <f>((Table1[[#This Row],[returns]]+(1-$Q$2)*Table1[[#This Row],[number of trades]])-ABS(Table1[[#This Row],[company return]]))/100</f>
        <v>-2.1918031044827604</v>
      </c>
      <c r="L4692" s="7">
        <f>((Table1[[#This Row],[returns]]+(1-$R$2)*Table1[[#This Row],[number of trades]])-ABS(Table1[[#This Row],[company return]]))/100</f>
        <v>-1.9418031044827604</v>
      </c>
      <c r="M4692" s="7">
        <f>((Table1[[#This Row],[returns]]+(1-$S$2)*Table1[[#This Row],[number of trades]])-ABS(Table1[[#This Row],[company return]]))/100</f>
        <v>-1.6918031044827604</v>
      </c>
      <c r="N4692" s="9">
        <f>Table1[[#This Row],[fastsma]]*Table1[[#This Row],[slowsma]]</f>
        <v>150</v>
      </c>
    </row>
    <row r="4693" spans="1:14" ht="15" customHeight="1" x14ac:dyDescent="0.3">
      <c r="A4693" s="1">
        <v>2276</v>
      </c>
      <c r="B4693">
        <v>3</v>
      </c>
      <c r="C4693">
        <v>50</v>
      </c>
      <c r="D4693" t="s">
        <v>129</v>
      </c>
      <c r="E4693" t="s">
        <v>84</v>
      </c>
      <c r="F4693">
        <v>233</v>
      </c>
      <c r="G4693">
        <v>116</v>
      </c>
      <c r="H4693">
        <v>215.17361411136119</v>
      </c>
      <c r="I4693" s="7">
        <f>((Table1[[#This Row],[returns]]+(1-$O$2)*Table1[[#This Row],[number of trades]])-ABS(Table1[[#This Row],[company return]]))/100</f>
        <v>0.1782638588863881</v>
      </c>
      <c r="J4693" s="7">
        <f>((Table1[[#This Row],[returns]]+(1-$P$2)*Table1[[#This Row],[number of trades]])-ABS(Table1[[#This Row],[company return]]))/100</f>
        <v>0.46826385888638811</v>
      </c>
      <c r="K4693" s="7">
        <f>((Table1[[#This Row],[returns]]+(1-$Q$2)*Table1[[#This Row],[number of trades]])-ABS(Table1[[#This Row],[company return]]))/100</f>
        <v>0.75826385888638814</v>
      </c>
      <c r="L4693" s="7">
        <f>((Table1[[#This Row],[returns]]+(1-$R$2)*Table1[[#This Row],[number of trades]])-ABS(Table1[[#This Row],[company return]]))/100</f>
        <v>1.0482638588863882</v>
      </c>
      <c r="M4693" s="7">
        <f>((Table1[[#This Row],[returns]]+(1-$S$2)*Table1[[#This Row],[number of trades]])-ABS(Table1[[#This Row],[company return]]))/100</f>
        <v>1.3382638588863882</v>
      </c>
      <c r="N4693" s="9">
        <f>Table1[[#This Row],[fastsma]]*Table1[[#This Row],[slowsma]]</f>
        <v>150</v>
      </c>
    </row>
    <row r="4694" spans="1:14" ht="15" customHeight="1" x14ac:dyDescent="0.3">
      <c r="A4694" s="1">
        <v>2277</v>
      </c>
      <c r="B4694">
        <v>3</v>
      </c>
      <c r="C4694">
        <v>50</v>
      </c>
      <c r="D4694" t="s">
        <v>129</v>
      </c>
      <c r="E4694" t="s">
        <v>85</v>
      </c>
      <c r="F4694">
        <v>147.38999999999999</v>
      </c>
      <c r="G4694">
        <v>114</v>
      </c>
      <c r="H4694">
        <v>209.7150588180794</v>
      </c>
      <c r="I4694" s="7">
        <f>((Table1[[#This Row],[returns]]+(1-$O$2)*Table1[[#This Row],[number of trades]])-ABS(Table1[[#This Row],[company return]]))/100</f>
        <v>-0.62325058818079415</v>
      </c>
      <c r="J4694" s="7">
        <f>((Table1[[#This Row],[returns]]+(1-$P$2)*Table1[[#This Row],[number of trades]])-ABS(Table1[[#This Row],[company return]]))/100</f>
        <v>-0.33825058818079412</v>
      </c>
      <c r="K4694" s="7">
        <f>((Table1[[#This Row],[returns]]+(1-$Q$2)*Table1[[#This Row],[number of trades]])-ABS(Table1[[#This Row],[company return]]))/100</f>
        <v>-5.3250588180794124E-2</v>
      </c>
      <c r="L4694" s="7">
        <f>((Table1[[#This Row],[returns]]+(1-$R$2)*Table1[[#This Row],[number of trades]])-ABS(Table1[[#This Row],[company return]]))/100</f>
        <v>0.23174941181920589</v>
      </c>
      <c r="M4694" s="7">
        <f>((Table1[[#This Row],[returns]]+(1-$S$2)*Table1[[#This Row],[number of trades]])-ABS(Table1[[#This Row],[company return]]))/100</f>
        <v>0.51674941181920586</v>
      </c>
      <c r="N4694" s="9">
        <f>Table1[[#This Row],[fastsma]]*Table1[[#This Row],[slowsma]]</f>
        <v>150</v>
      </c>
    </row>
    <row r="4695" spans="1:14" ht="15" customHeight="1" x14ac:dyDescent="0.3">
      <c r="A4695" s="1">
        <v>2278</v>
      </c>
      <c r="B4695">
        <v>3</v>
      </c>
      <c r="C4695">
        <v>50</v>
      </c>
      <c r="D4695" t="s">
        <v>129</v>
      </c>
      <c r="E4695" t="s">
        <v>86</v>
      </c>
      <c r="F4695">
        <v>304.32</v>
      </c>
      <c r="G4695">
        <v>88</v>
      </c>
      <c r="H4695">
        <v>770.46047305890829</v>
      </c>
      <c r="I4695" s="7">
        <f>((Table1[[#This Row],[returns]]+(1-$O$2)*Table1[[#This Row],[number of trades]])-ABS(Table1[[#This Row],[company return]]))/100</f>
        <v>-4.6614047305890827</v>
      </c>
      <c r="J4695" s="7">
        <f>((Table1[[#This Row],[returns]]+(1-$P$2)*Table1[[#This Row],[number of trades]])-ABS(Table1[[#This Row],[company return]]))/100</f>
        <v>-4.4414047305890829</v>
      </c>
      <c r="K4695" s="7">
        <f>((Table1[[#This Row],[returns]]+(1-$Q$2)*Table1[[#This Row],[number of trades]])-ABS(Table1[[#This Row],[company return]]))/100</f>
        <v>-4.2214047305890832</v>
      </c>
      <c r="L4695" s="7">
        <f>((Table1[[#This Row],[returns]]+(1-$R$2)*Table1[[#This Row],[number of trades]])-ABS(Table1[[#This Row],[company return]]))/100</f>
        <v>-4.0014047305890834</v>
      </c>
      <c r="M4695" s="7">
        <f>((Table1[[#This Row],[returns]]+(1-$S$2)*Table1[[#This Row],[number of trades]])-ABS(Table1[[#This Row],[company return]]))/100</f>
        <v>-3.7814047305890828</v>
      </c>
      <c r="N4695" s="9">
        <f>Table1[[#This Row],[fastsma]]*Table1[[#This Row],[slowsma]]</f>
        <v>150</v>
      </c>
    </row>
    <row r="4696" spans="1:14" ht="15" customHeight="1" x14ac:dyDescent="0.3">
      <c r="A4696" s="1">
        <v>2279</v>
      </c>
      <c r="B4696">
        <v>3</v>
      </c>
      <c r="C4696">
        <v>50</v>
      </c>
      <c r="D4696" t="s">
        <v>129</v>
      </c>
      <c r="E4696" t="s">
        <v>87</v>
      </c>
      <c r="F4696">
        <v>206.12</v>
      </c>
      <c r="G4696">
        <v>107</v>
      </c>
      <c r="H4696">
        <v>162.50267640792109</v>
      </c>
      <c r="I4696" s="7">
        <f>((Table1[[#This Row],[returns]]+(1-$O$2)*Table1[[#This Row],[number of trades]])-ABS(Table1[[#This Row],[company return]]))/100</f>
        <v>0.43617323592078916</v>
      </c>
      <c r="J4696" s="7">
        <f>((Table1[[#This Row],[returns]]+(1-$P$2)*Table1[[#This Row],[number of trades]])-ABS(Table1[[#This Row],[company return]]))/100</f>
        <v>0.70367323592078923</v>
      </c>
      <c r="K4696" s="7">
        <f>((Table1[[#This Row],[returns]]+(1-$Q$2)*Table1[[#This Row],[number of trades]])-ABS(Table1[[#This Row],[company return]]))/100</f>
        <v>0.97117323592078919</v>
      </c>
      <c r="L4696" s="7">
        <f>((Table1[[#This Row],[returns]]+(1-$R$2)*Table1[[#This Row],[number of trades]])-ABS(Table1[[#This Row],[company return]]))/100</f>
        <v>1.2386732359207893</v>
      </c>
      <c r="M4696" s="7">
        <f>((Table1[[#This Row],[returns]]+(1-$S$2)*Table1[[#This Row],[number of trades]])-ABS(Table1[[#This Row],[company return]]))/100</f>
        <v>1.5061732359207891</v>
      </c>
      <c r="N4696" s="9">
        <f>Table1[[#This Row],[fastsma]]*Table1[[#This Row],[slowsma]]</f>
        <v>150</v>
      </c>
    </row>
    <row r="4697" spans="1:14" ht="15" customHeight="1" x14ac:dyDescent="0.3">
      <c r="A4697" s="1">
        <v>2280</v>
      </c>
      <c r="B4697">
        <v>3</v>
      </c>
      <c r="C4697">
        <v>50</v>
      </c>
      <c r="D4697" t="s">
        <v>129</v>
      </c>
      <c r="E4697" t="s">
        <v>88</v>
      </c>
      <c r="F4697">
        <v>185.11</v>
      </c>
      <c r="G4697">
        <v>130</v>
      </c>
      <c r="H4697">
        <v>622.43742095433197</v>
      </c>
      <c r="I4697" s="7">
        <f>((Table1[[#This Row],[returns]]+(1-$O$2)*Table1[[#This Row],[number of trades]])-ABS(Table1[[#This Row],[company return]]))/100</f>
        <v>-4.3732742095433199</v>
      </c>
      <c r="J4697" s="7">
        <f>((Table1[[#This Row],[returns]]+(1-$P$2)*Table1[[#This Row],[number of trades]])-ABS(Table1[[#This Row],[company return]]))/100</f>
        <v>-4.0482742095433197</v>
      </c>
      <c r="K4697" s="7">
        <f>((Table1[[#This Row],[returns]]+(1-$Q$2)*Table1[[#This Row],[number of trades]])-ABS(Table1[[#This Row],[company return]]))/100</f>
        <v>-3.7232742095433196</v>
      </c>
      <c r="L4697" s="7">
        <f>((Table1[[#This Row],[returns]]+(1-$R$2)*Table1[[#This Row],[number of trades]])-ABS(Table1[[#This Row],[company return]]))/100</f>
        <v>-3.3982742095433194</v>
      </c>
      <c r="M4697" s="7">
        <f>((Table1[[#This Row],[returns]]+(1-$S$2)*Table1[[#This Row],[number of trades]])-ABS(Table1[[#This Row],[company return]]))/100</f>
        <v>-3.0732742095433196</v>
      </c>
      <c r="N4697" s="9">
        <f>Table1[[#This Row],[fastsma]]*Table1[[#This Row],[slowsma]]</f>
        <v>150</v>
      </c>
    </row>
    <row r="4698" spans="1:14" ht="15" customHeight="1" x14ac:dyDescent="0.3">
      <c r="A4698" s="1">
        <v>2281</v>
      </c>
      <c r="B4698">
        <v>3</v>
      </c>
      <c r="C4698">
        <v>50</v>
      </c>
      <c r="D4698" t="s">
        <v>129</v>
      </c>
      <c r="E4698" t="s">
        <v>89</v>
      </c>
      <c r="F4698">
        <v>140.56</v>
      </c>
      <c r="G4698">
        <v>93</v>
      </c>
      <c r="H4698">
        <v>385.01126986029129</v>
      </c>
      <c r="I4698" s="7">
        <f>((Table1[[#This Row],[returns]]+(1-$O$2)*Table1[[#This Row],[number of trades]])-ABS(Table1[[#This Row],[company return]]))/100</f>
        <v>-2.4445126986029129</v>
      </c>
      <c r="J4698" s="7">
        <f>((Table1[[#This Row],[returns]]+(1-$P$2)*Table1[[#This Row],[number of trades]])-ABS(Table1[[#This Row],[company return]]))/100</f>
        <v>-2.2120126986029129</v>
      </c>
      <c r="K4698" s="7">
        <f>((Table1[[#This Row],[returns]]+(1-$Q$2)*Table1[[#This Row],[number of trades]])-ABS(Table1[[#This Row],[company return]]))/100</f>
        <v>-1.979512698602913</v>
      </c>
      <c r="L4698" s="7">
        <f>((Table1[[#This Row],[returns]]+(1-$R$2)*Table1[[#This Row],[number of trades]])-ABS(Table1[[#This Row],[company return]]))/100</f>
        <v>-1.7470126986029129</v>
      </c>
      <c r="M4698" s="7">
        <f>((Table1[[#This Row],[returns]]+(1-$S$2)*Table1[[#This Row],[number of trades]])-ABS(Table1[[#This Row],[company return]]))/100</f>
        <v>-1.5145126986029129</v>
      </c>
      <c r="N4698" s="9">
        <f>Table1[[#This Row],[fastsma]]*Table1[[#This Row],[slowsma]]</f>
        <v>150</v>
      </c>
    </row>
    <row r="4699" spans="1:14" ht="15" customHeight="1" x14ac:dyDescent="0.3">
      <c r="A4699" s="1">
        <v>2282</v>
      </c>
      <c r="B4699">
        <v>3</v>
      </c>
      <c r="C4699">
        <v>50</v>
      </c>
      <c r="D4699" t="s">
        <v>129</v>
      </c>
      <c r="E4699" t="s">
        <v>90</v>
      </c>
      <c r="F4699">
        <v>76.17</v>
      </c>
      <c r="G4699">
        <v>119</v>
      </c>
      <c r="H4699">
        <v>149.0072929821809</v>
      </c>
      <c r="I4699" s="7">
        <f>((Table1[[#This Row],[returns]]+(1-$O$2)*Table1[[#This Row],[number of trades]])-ABS(Table1[[#This Row],[company return]]))/100</f>
        <v>-0.72837292982180901</v>
      </c>
      <c r="J4699" s="7">
        <f>((Table1[[#This Row],[returns]]+(1-$P$2)*Table1[[#This Row],[number of trades]])-ABS(Table1[[#This Row],[company return]]))/100</f>
        <v>-0.43087292982180897</v>
      </c>
      <c r="K4699" s="7">
        <f>((Table1[[#This Row],[returns]]+(1-$Q$2)*Table1[[#This Row],[number of trades]])-ABS(Table1[[#This Row],[company return]]))/100</f>
        <v>-0.13337292982180884</v>
      </c>
      <c r="L4699" s="7">
        <f>((Table1[[#This Row],[returns]]+(1-$R$2)*Table1[[#This Row],[number of trades]])-ABS(Table1[[#This Row],[company return]]))/100</f>
        <v>0.16412707017819117</v>
      </c>
      <c r="M4699" s="7">
        <f>((Table1[[#This Row],[returns]]+(1-$S$2)*Table1[[#This Row],[number of trades]])-ABS(Table1[[#This Row],[company return]]))/100</f>
        <v>0.46162707017819116</v>
      </c>
      <c r="N4699" s="9">
        <f>Table1[[#This Row],[fastsma]]*Table1[[#This Row],[slowsma]]</f>
        <v>150</v>
      </c>
    </row>
    <row r="4700" spans="1:14" ht="15" customHeight="1" x14ac:dyDescent="0.3">
      <c r="A4700" s="1">
        <v>2284</v>
      </c>
      <c r="B4700">
        <v>3</v>
      </c>
      <c r="C4700">
        <v>50</v>
      </c>
      <c r="D4700" t="s">
        <v>129</v>
      </c>
      <c r="E4700" t="s">
        <v>92</v>
      </c>
      <c r="F4700">
        <v>381.54</v>
      </c>
      <c r="G4700">
        <v>108</v>
      </c>
      <c r="H4700">
        <v>1097.5506035372939</v>
      </c>
      <c r="I4700" s="7">
        <f>((Table1[[#This Row],[returns]]+(1-$O$2)*Table1[[#This Row],[number of trades]])-ABS(Table1[[#This Row],[company return]]))/100</f>
        <v>-7.1601060353729391</v>
      </c>
      <c r="J4700" s="7">
        <f>((Table1[[#This Row],[returns]]+(1-$P$2)*Table1[[#This Row],[number of trades]])-ABS(Table1[[#This Row],[company return]]))/100</f>
        <v>-6.8901060353729395</v>
      </c>
      <c r="K4700" s="7">
        <f>((Table1[[#This Row],[returns]]+(1-$Q$2)*Table1[[#This Row],[number of trades]])-ABS(Table1[[#This Row],[company return]]))/100</f>
        <v>-6.6201060353729391</v>
      </c>
      <c r="L4700" s="7">
        <f>((Table1[[#This Row],[returns]]+(1-$R$2)*Table1[[#This Row],[number of trades]])-ABS(Table1[[#This Row],[company return]]))/100</f>
        <v>-6.3501060353729395</v>
      </c>
      <c r="M4700" s="7">
        <f>((Table1[[#This Row],[returns]]+(1-$S$2)*Table1[[#This Row],[number of trades]])-ABS(Table1[[#This Row],[company return]]))/100</f>
        <v>-6.080106035372939</v>
      </c>
      <c r="N4700" s="9">
        <f>Table1[[#This Row],[fastsma]]*Table1[[#This Row],[slowsma]]</f>
        <v>150</v>
      </c>
    </row>
    <row r="4701" spans="1:14" ht="15" customHeight="1" x14ac:dyDescent="0.3">
      <c r="A4701" s="1">
        <v>2286</v>
      </c>
      <c r="B4701">
        <v>3</v>
      </c>
      <c r="C4701">
        <v>50</v>
      </c>
      <c r="D4701" t="s">
        <v>129</v>
      </c>
      <c r="E4701" t="s">
        <v>94</v>
      </c>
      <c r="F4701">
        <v>309.64</v>
      </c>
      <c r="G4701">
        <v>114</v>
      </c>
      <c r="H4701">
        <v>1736.821048640041</v>
      </c>
      <c r="I4701" s="7">
        <f>((Table1[[#This Row],[returns]]+(1-$O$2)*Table1[[#This Row],[number of trades]])-ABS(Table1[[#This Row],[company return]]))/100</f>
        <v>-14.271810486400408</v>
      </c>
      <c r="J4701" s="7">
        <f>((Table1[[#This Row],[returns]]+(1-$P$2)*Table1[[#This Row],[number of trades]])-ABS(Table1[[#This Row],[company return]]))/100</f>
        <v>-13.986810486400408</v>
      </c>
      <c r="K4701" s="7">
        <f>((Table1[[#This Row],[returns]]+(1-$Q$2)*Table1[[#This Row],[number of trades]])-ABS(Table1[[#This Row],[company return]]))/100</f>
        <v>-13.70181048640041</v>
      </c>
      <c r="L4701" s="7">
        <f>((Table1[[#This Row],[returns]]+(1-$R$2)*Table1[[#This Row],[number of trades]])-ABS(Table1[[#This Row],[company return]]))/100</f>
        <v>-13.41681048640041</v>
      </c>
      <c r="M4701" s="7">
        <f>((Table1[[#This Row],[returns]]+(1-$S$2)*Table1[[#This Row],[number of trades]])-ABS(Table1[[#This Row],[company return]]))/100</f>
        <v>-13.131810486400409</v>
      </c>
      <c r="N4701" s="9">
        <f>Table1[[#This Row],[fastsma]]*Table1[[#This Row],[slowsma]]</f>
        <v>150</v>
      </c>
    </row>
    <row r="4702" spans="1:14" ht="15" customHeight="1" x14ac:dyDescent="0.3">
      <c r="A4702" s="1">
        <v>2287</v>
      </c>
      <c r="B4702">
        <v>3</v>
      </c>
      <c r="C4702">
        <v>50</v>
      </c>
      <c r="D4702" t="s">
        <v>129</v>
      </c>
      <c r="E4702" t="s">
        <v>95</v>
      </c>
      <c r="F4702">
        <v>158.91999999999999</v>
      </c>
      <c r="G4702">
        <v>99</v>
      </c>
      <c r="H4702">
        <v>260.94546231356532</v>
      </c>
      <c r="I4702" s="7">
        <f>((Table1[[#This Row],[returns]]+(1-$O$2)*Table1[[#This Row],[number of trades]])-ABS(Table1[[#This Row],[company return]]))/100</f>
        <v>-1.0202546231356533</v>
      </c>
      <c r="J4702" s="7">
        <f>((Table1[[#This Row],[returns]]+(1-$P$2)*Table1[[#This Row],[number of trades]])-ABS(Table1[[#This Row],[company return]]))/100</f>
        <v>-0.77275462313565324</v>
      </c>
      <c r="K4702" s="7">
        <f>((Table1[[#This Row],[returns]]+(1-$Q$2)*Table1[[#This Row],[number of trades]])-ABS(Table1[[#This Row],[company return]]))/100</f>
        <v>-0.5252546231356533</v>
      </c>
      <c r="L4702" s="7">
        <f>((Table1[[#This Row],[returns]]+(1-$R$2)*Table1[[#This Row],[number of trades]])-ABS(Table1[[#This Row],[company return]]))/100</f>
        <v>-0.2777546231356533</v>
      </c>
      <c r="M4702" s="7">
        <f>((Table1[[#This Row],[returns]]+(1-$S$2)*Table1[[#This Row],[number of trades]])-ABS(Table1[[#This Row],[company return]]))/100</f>
        <v>-3.0254623135653559E-2</v>
      </c>
      <c r="N4702" s="9">
        <f>Table1[[#This Row],[fastsma]]*Table1[[#This Row],[slowsma]]</f>
        <v>150</v>
      </c>
    </row>
    <row r="4703" spans="1:14" ht="15" customHeight="1" x14ac:dyDescent="0.3">
      <c r="A4703" s="1">
        <v>2288</v>
      </c>
      <c r="B4703">
        <v>3</v>
      </c>
      <c r="C4703">
        <v>50</v>
      </c>
      <c r="D4703" t="s">
        <v>129</v>
      </c>
      <c r="E4703" t="s">
        <v>96</v>
      </c>
      <c r="F4703">
        <v>84.68</v>
      </c>
      <c r="G4703">
        <v>114</v>
      </c>
      <c r="H4703">
        <v>224.89960758151449</v>
      </c>
      <c r="I4703" s="7">
        <f>((Table1[[#This Row],[returns]]+(1-$O$2)*Table1[[#This Row],[number of trades]])-ABS(Table1[[#This Row],[company return]]))/100</f>
        <v>-1.4021960758151448</v>
      </c>
      <c r="J4703" s="7">
        <f>((Table1[[#This Row],[returns]]+(1-$P$2)*Table1[[#This Row],[number of trades]])-ABS(Table1[[#This Row],[company return]]))/100</f>
        <v>-1.1171960758151449</v>
      </c>
      <c r="K4703" s="7">
        <f>((Table1[[#This Row],[returns]]+(1-$Q$2)*Table1[[#This Row],[number of trades]])-ABS(Table1[[#This Row],[company return]]))/100</f>
        <v>-0.83219607581514476</v>
      </c>
      <c r="L4703" s="7">
        <f>((Table1[[#This Row],[returns]]+(1-$R$2)*Table1[[#This Row],[number of trades]])-ABS(Table1[[#This Row],[company return]]))/100</f>
        <v>-0.54719607581514484</v>
      </c>
      <c r="M4703" s="7">
        <f>((Table1[[#This Row],[returns]]+(1-$S$2)*Table1[[#This Row],[number of trades]])-ABS(Table1[[#This Row],[company return]]))/100</f>
        <v>-0.26219607581514481</v>
      </c>
      <c r="N4703" s="9">
        <f>Table1[[#This Row],[fastsma]]*Table1[[#This Row],[slowsma]]</f>
        <v>150</v>
      </c>
    </row>
    <row r="4704" spans="1:14" ht="15" customHeight="1" x14ac:dyDescent="0.3">
      <c r="A4704" s="1">
        <v>2289</v>
      </c>
      <c r="B4704">
        <v>3</v>
      </c>
      <c r="C4704">
        <v>50</v>
      </c>
      <c r="D4704" t="s">
        <v>129</v>
      </c>
      <c r="E4704" t="s">
        <v>97</v>
      </c>
      <c r="F4704">
        <v>152.75</v>
      </c>
      <c r="G4704">
        <v>120</v>
      </c>
      <c r="H4704">
        <v>160.13974667583011</v>
      </c>
      <c r="I4704" s="7">
        <f>((Table1[[#This Row],[returns]]+(1-$O$2)*Table1[[#This Row],[number of trades]])-ABS(Table1[[#This Row],[company return]]))/100</f>
        <v>-7.3897466758301111E-2</v>
      </c>
      <c r="J4704" s="7">
        <f>((Table1[[#This Row],[returns]]+(1-$P$2)*Table1[[#This Row],[number of trades]])-ABS(Table1[[#This Row],[company return]]))/100</f>
        <v>0.22610253324169891</v>
      </c>
      <c r="K4704" s="7">
        <f>((Table1[[#This Row],[returns]]+(1-$Q$2)*Table1[[#This Row],[number of trades]])-ABS(Table1[[#This Row],[company return]]))/100</f>
        <v>0.52610253324169887</v>
      </c>
      <c r="L4704" s="7">
        <f>((Table1[[#This Row],[returns]]+(1-$R$2)*Table1[[#This Row],[number of trades]])-ABS(Table1[[#This Row],[company return]]))/100</f>
        <v>0.82610253324169891</v>
      </c>
      <c r="M4704" s="7">
        <f>((Table1[[#This Row],[returns]]+(1-$S$2)*Table1[[#This Row],[number of trades]])-ABS(Table1[[#This Row],[company return]]))/100</f>
        <v>1.126102533241699</v>
      </c>
      <c r="N4704" s="9">
        <f>Table1[[#This Row],[fastsma]]*Table1[[#This Row],[slowsma]]</f>
        <v>150</v>
      </c>
    </row>
    <row r="4705" spans="1:14" ht="15" customHeight="1" x14ac:dyDescent="0.3">
      <c r="A4705" s="1">
        <v>2290</v>
      </c>
      <c r="B4705">
        <v>3</v>
      </c>
      <c r="C4705">
        <v>50</v>
      </c>
      <c r="D4705" t="s">
        <v>129</v>
      </c>
      <c r="E4705" t="s">
        <v>98</v>
      </c>
      <c r="F4705">
        <v>159.81</v>
      </c>
      <c r="G4705">
        <v>106</v>
      </c>
      <c r="H4705">
        <v>669.25479147782085</v>
      </c>
      <c r="I4705" s="7">
        <f>((Table1[[#This Row],[returns]]+(1-$O$2)*Table1[[#This Row],[number of trades]])-ABS(Table1[[#This Row],[company return]]))/100</f>
        <v>-5.0944479147782085</v>
      </c>
      <c r="J4705" s="7">
        <f>((Table1[[#This Row],[returns]]+(1-$P$2)*Table1[[#This Row],[number of trades]])-ABS(Table1[[#This Row],[company return]]))/100</f>
        <v>-4.8294479147782088</v>
      </c>
      <c r="K4705" s="7">
        <f>((Table1[[#This Row],[returns]]+(1-$Q$2)*Table1[[#This Row],[number of trades]])-ABS(Table1[[#This Row],[company return]]))/100</f>
        <v>-4.5644479147782082</v>
      </c>
      <c r="L4705" s="7">
        <f>((Table1[[#This Row],[returns]]+(1-$R$2)*Table1[[#This Row],[number of trades]])-ABS(Table1[[#This Row],[company return]]))/100</f>
        <v>-4.2994479147782085</v>
      </c>
      <c r="M4705" s="7">
        <f>((Table1[[#This Row],[returns]]+(1-$S$2)*Table1[[#This Row],[number of trades]])-ABS(Table1[[#This Row],[company return]]))/100</f>
        <v>-4.0344479147782089</v>
      </c>
      <c r="N4705" s="9">
        <f>Table1[[#This Row],[fastsma]]*Table1[[#This Row],[slowsma]]</f>
        <v>150</v>
      </c>
    </row>
    <row r="4706" spans="1:14" ht="15" customHeight="1" x14ac:dyDescent="0.3">
      <c r="A4706" s="1">
        <v>2291</v>
      </c>
      <c r="B4706">
        <v>3</v>
      </c>
      <c r="C4706">
        <v>50</v>
      </c>
      <c r="D4706" t="s">
        <v>129</v>
      </c>
      <c r="E4706" t="s">
        <v>99</v>
      </c>
      <c r="F4706">
        <v>99.49</v>
      </c>
      <c r="G4706">
        <v>120</v>
      </c>
      <c r="H4706">
        <v>104.75166622019169</v>
      </c>
      <c r="I4706" s="7">
        <f>((Table1[[#This Row],[returns]]+(1-$O$2)*Table1[[#This Row],[number of trades]])-ABS(Table1[[#This Row],[company return]]))/100</f>
        <v>-5.2616662201916992E-2</v>
      </c>
      <c r="J4706" s="7">
        <f>((Table1[[#This Row],[returns]]+(1-$P$2)*Table1[[#This Row],[number of trades]])-ABS(Table1[[#This Row],[company return]]))/100</f>
        <v>0.24738333779808314</v>
      </c>
      <c r="K4706" s="7">
        <f>((Table1[[#This Row],[returns]]+(1-$Q$2)*Table1[[#This Row],[number of trades]])-ABS(Table1[[#This Row],[company return]]))/100</f>
        <v>0.54738333779808312</v>
      </c>
      <c r="L4706" s="7">
        <f>((Table1[[#This Row],[returns]]+(1-$R$2)*Table1[[#This Row],[number of trades]])-ABS(Table1[[#This Row],[company return]]))/100</f>
        <v>0.84738333779808317</v>
      </c>
      <c r="M4706" s="7">
        <f>((Table1[[#This Row],[returns]]+(1-$S$2)*Table1[[#This Row],[number of trades]])-ABS(Table1[[#This Row],[company return]]))/100</f>
        <v>1.1473833377980831</v>
      </c>
      <c r="N4706" s="9">
        <f>Table1[[#This Row],[fastsma]]*Table1[[#This Row],[slowsma]]</f>
        <v>150</v>
      </c>
    </row>
    <row r="4707" spans="1:14" ht="15" customHeight="1" x14ac:dyDescent="0.3">
      <c r="A4707" s="1">
        <v>2292</v>
      </c>
      <c r="B4707">
        <v>3</v>
      </c>
      <c r="C4707">
        <v>50</v>
      </c>
      <c r="D4707" t="s">
        <v>129</v>
      </c>
      <c r="E4707" t="s">
        <v>100</v>
      </c>
      <c r="F4707">
        <v>229.19</v>
      </c>
      <c r="G4707">
        <v>118</v>
      </c>
      <c r="H4707">
        <v>352.59688589940629</v>
      </c>
      <c r="I4707" s="7">
        <f>((Table1[[#This Row],[returns]]+(1-$O$2)*Table1[[#This Row],[number of trades]])-ABS(Table1[[#This Row],[company return]]))/100</f>
        <v>-1.2340688589940629</v>
      </c>
      <c r="J4707" s="7">
        <f>((Table1[[#This Row],[returns]]+(1-$P$2)*Table1[[#This Row],[number of trades]])-ABS(Table1[[#This Row],[company return]]))/100</f>
        <v>-0.93906885899406289</v>
      </c>
      <c r="K4707" s="7">
        <f>((Table1[[#This Row],[returns]]+(1-$Q$2)*Table1[[#This Row],[number of trades]])-ABS(Table1[[#This Row],[company return]]))/100</f>
        <v>-0.64406885899406285</v>
      </c>
      <c r="L4707" s="7">
        <f>((Table1[[#This Row],[returns]]+(1-$R$2)*Table1[[#This Row],[number of trades]])-ABS(Table1[[#This Row],[company return]]))/100</f>
        <v>-0.34906885899406292</v>
      </c>
      <c r="M4707" s="7">
        <f>((Table1[[#This Row],[returns]]+(1-$S$2)*Table1[[#This Row],[number of trades]])-ABS(Table1[[#This Row],[company return]]))/100</f>
        <v>-5.4068858994062906E-2</v>
      </c>
      <c r="N4707" s="9">
        <f>Table1[[#This Row],[fastsma]]*Table1[[#This Row],[slowsma]]</f>
        <v>150</v>
      </c>
    </row>
    <row r="4708" spans="1:14" ht="15" customHeight="1" x14ac:dyDescent="0.3">
      <c r="A4708" s="1">
        <v>2293</v>
      </c>
      <c r="B4708">
        <v>3</v>
      </c>
      <c r="C4708">
        <v>50</v>
      </c>
      <c r="D4708" t="s">
        <v>129</v>
      </c>
      <c r="E4708" t="s">
        <v>101</v>
      </c>
      <c r="F4708">
        <v>213.77</v>
      </c>
      <c r="G4708">
        <v>93</v>
      </c>
      <c r="H4708">
        <v>470.64041094945111</v>
      </c>
      <c r="I4708" s="7">
        <f>((Table1[[#This Row],[returns]]+(1-$O$2)*Table1[[#This Row],[number of trades]])-ABS(Table1[[#This Row],[company return]]))/100</f>
        <v>-2.5687041094945107</v>
      </c>
      <c r="J4708" s="7">
        <f>((Table1[[#This Row],[returns]]+(1-$P$2)*Table1[[#This Row],[number of trades]])-ABS(Table1[[#This Row],[company return]]))/100</f>
        <v>-2.3362041094945112</v>
      </c>
      <c r="K4708" s="7">
        <f>((Table1[[#This Row],[returns]]+(1-$Q$2)*Table1[[#This Row],[number of trades]])-ABS(Table1[[#This Row],[company return]]))/100</f>
        <v>-2.1037041094945113</v>
      </c>
      <c r="L4708" s="7">
        <f>((Table1[[#This Row],[returns]]+(1-$R$2)*Table1[[#This Row],[number of trades]])-ABS(Table1[[#This Row],[company return]]))/100</f>
        <v>-1.8712041094945113</v>
      </c>
      <c r="M4708" s="7">
        <f>((Table1[[#This Row],[returns]]+(1-$S$2)*Table1[[#This Row],[number of trades]])-ABS(Table1[[#This Row],[company return]]))/100</f>
        <v>-1.6387041094945112</v>
      </c>
      <c r="N4708" s="9">
        <f>Table1[[#This Row],[fastsma]]*Table1[[#This Row],[slowsma]]</f>
        <v>150</v>
      </c>
    </row>
    <row r="4709" spans="1:14" ht="15" customHeight="1" x14ac:dyDescent="0.3">
      <c r="A4709" s="1">
        <v>2295</v>
      </c>
      <c r="B4709">
        <v>3</v>
      </c>
      <c r="C4709">
        <v>50</v>
      </c>
      <c r="D4709" t="s">
        <v>129</v>
      </c>
      <c r="E4709" t="s">
        <v>103</v>
      </c>
      <c r="F4709">
        <v>109.86</v>
      </c>
      <c r="G4709">
        <v>110</v>
      </c>
      <c r="H4709">
        <v>42.085303318596729</v>
      </c>
      <c r="I4709" s="7">
        <f>((Table1[[#This Row],[returns]]+(1-$O$2)*Table1[[#This Row],[number of trades]])-ABS(Table1[[#This Row],[company return]]))/100</f>
        <v>0.67774696681403268</v>
      </c>
      <c r="J4709" s="7">
        <f>((Table1[[#This Row],[returns]]+(1-$P$2)*Table1[[#This Row],[number of trades]])-ABS(Table1[[#This Row],[company return]]))/100</f>
        <v>0.95274696681403281</v>
      </c>
      <c r="K4709" s="7">
        <f>((Table1[[#This Row],[returns]]+(1-$Q$2)*Table1[[#This Row],[number of trades]])-ABS(Table1[[#This Row],[company return]]))/100</f>
        <v>1.2277469668140328</v>
      </c>
      <c r="L4709" s="7">
        <f>((Table1[[#This Row],[returns]]+(1-$R$2)*Table1[[#This Row],[number of trades]])-ABS(Table1[[#This Row],[company return]]))/100</f>
        <v>1.5027469668140327</v>
      </c>
      <c r="M4709" s="7">
        <f>((Table1[[#This Row],[returns]]+(1-$S$2)*Table1[[#This Row],[number of trades]])-ABS(Table1[[#This Row],[company return]]))/100</f>
        <v>1.7777469668140327</v>
      </c>
      <c r="N4709" s="9">
        <f>Table1[[#This Row],[fastsma]]*Table1[[#This Row],[slowsma]]</f>
        <v>150</v>
      </c>
    </row>
    <row r="4710" spans="1:14" ht="15" customHeight="1" x14ac:dyDescent="0.3">
      <c r="A4710" s="1">
        <v>2296</v>
      </c>
      <c r="B4710">
        <v>3</v>
      </c>
      <c r="C4710">
        <v>50</v>
      </c>
      <c r="D4710" t="s">
        <v>129</v>
      </c>
      <c r="E4710" t="s">
        <v>104</v>
      </c>
      <c r="F4710">
        <v>90.49</v>
      </c>
      <c r="G4710">
        <v>133</v>
      </c>
      <c r="H4710">
        <v>404.18751762539608</v>
      </c>
      <c r="I4710" s="7">
        <f>((Table1[[#This Row],[returns]]+(1-$O$2)*Table1[[#This Row],[number of trades]])-ABS(Table1[[#This Row],[company return]]))/100</f>
        <v>-3.1369751762539608</v>
      </c>
      <c r="J4710" s="7">
        <f>((Table1[[#This Row],[returns]]+(1-$P$2)*Table1[[#This Row],[number of trades]])-ABS(Table1[[#This Row],[company return]]))/100</f>
        <v>-2.8044751762539608</v>
      </c>
      <c r="K4710" s="7">
        <f>((Table1[[#This Row],[returns]]+(1-$Q$2)*Table1[[#This Row],[number of trades]])-ABS(Table1[[#This Row],[company return]]))/100</f>
        <v>-2.4719751762539608</v>
      </c>
      <c r="L4710" s="7">
        <f>((Table1[[#This Row],[returns]]+(1-$R$2)*Table1[[#This Row],[number of trades]])-ABS(Table1[[#This Row],[company return]]))/100</f>
        <v>-2.1394751762539608</v>
      </c>
      <c r="M4710" s="7">
        <f>((Table1[[#This Row],[returns]]+(1-$S$2)*Table1[[#This Row],[number of trades]])-ABS(Table1[[#This Row],[company return]]))/100</f>
        <v>-1.8069751762539608</v>
      </c>
      <c r="N4710" s="9">
        <f>Table1[[#This Row],[fastsma]]*Table1[[#This Row],[slowsma]]</f>
        <v>150</v>
      </c>
    </row>
    <row r="4711" spans="1:14" ht="15" customHeight="1" x14ac:dyDescent="0.3">
      <c r="A4711" s="1">
        <v>2297</v>
      </c>
      <c r="B4711">
        <v>3</v>
      </c>
      <c r="C4711">
        <v>50</v>
      </c>
      <c r="D4711" t="s">
        <v>129</v>
      </c>
      <c r="E4711" t="s">
        <v>105</v>
      </c>
      <c r="F4711">
        <v>260.07</v>
      </c>
      <c r="G4711">
        <v>94</v>
      </c>
      <c r="H4711">
        <v>460.03703012986352</v>
      </c>
      <c r="I4711" s="7">
        <f>((Table1[[#This Row],[returns]]+(1-$O$2)*Table1[[#This Row],[number of trades]])-ABS(Table1[[#This Row],[company return]]))/100</f>
        <v>-1.9996703012986352</v>
      </c>
      <c r="J4711" s="7">
        <f>((Table1[[#This Row],[returns]]+(1-$P$2)*Table1[[#This Row],[number of trades]])-ABS(Table1[[#This Row],[company return]]))/100</f>
        <v>-1.7646703012986353</v>
      </c>
      <c r="K4711" s="7">
        <f>((Table1[[#This Row],[returns]]+(1-$Q$2)*Table1[[#This Row],[number of trades]])-ABS(Table1[[#This Row],[company return]]))/100</f>
        <v>-1.5296703012986352</v>
      </c>
      <c r="L4711" s="7">
        <f>((Table1[[#This Row],[returns]]+(1-$R$2)*Table1[[#This Row],[number of trades]])-ABS(Table1[[#This Row],[company return]]))/100</f>
        <v>-1.2946703012986354</v>
      </c>
      <c r="M4711" s="7">
        <f>((Table1[[#This Row],[returns]]+(1-$S$2)*Table1[[#This Row],[number of trades]])-ABS(Table1[[#This Row],[company return]]))/100</f>
        <v>-1.0596703012986353</v>
      </c>
      <c r="N4711" s="9">
        <f>Table1[[#This Row],[fastsma]]*Table1[[#This Row],[slowsma]]</f>
        <v>150</v>
      </c>
    </row>
    <row r="4712" spans="1:14" ht="15" customHeight="1" x14ac:dyDescent="0.3">
      <c r="A4712" s="1">
        <v>2298</v>
      </c>
      <c r="B4712">
        <v>3</v>
      </c>
      <c r="C4712">
        <v>50</v>
      </c>
      <c r="D4712" t="s">
        <v>129</v>
      </c>
      <c r="E4712" t="s">
        <v>106</v>
      </c>
      <c r="F4712">
        <v>209.3</v>
      </c>
      <c r="G4712">
        <v>107</v>
      </c>
      <c r="H4712">
        <v>9.4793065399650676</v>
      </c>
      <c r="I4712" s="7">
        <f>((Table1[[#This Row],[returns]]+(1-$O$2)*Table1[[#This Row],[number of trades]])-ABS(Table1[[#This Row],[company return]]))/100</f>
        <v>1.9982069346003493</v>
      </c>
      <c r="J4712" s="7">
        <f>((Table1[[#This Row],[returns]]+(1-$P$2)*Table1[[#This Row],[number of trades]])-ABS(Table1[[#This Row],[company return]]))/100</f>
        <v>2.2657069346003493</v>
      </c>
      <c r="K4712" s="7">
        <f>((Table1[[#This Row],[returns]]+(1-$Q$2)*Table1[[#This Row],[number of trades]])-ABS(Table1[[#This Row],[company return]]))/100</f>
        <v>2.5332069346003494</v>
      </c>
      <c r="L4712" s="7">
        <f>((Table1[[#This Row],[returns]]+(1-$R$2)*Table1[[#This Row],[number of trades]])-ABS(Table1[[#This Row],[company return]]))/100</f>
        <v>2.8007069346003495</v>
      </c>
      <c r="M4712" s="7">
        <f>((Table1[[#This Row],[returns]]+(1-$S$2)*Table1[[#This Row],[number of trades]])-ABS(Table1[[#This Row],[company return]]))/100</f>
        <v>3.0682069346003491</v>
      </c>
      <c r="N4712" s="9">
        <f>Table1[[#This Row],[fastsma]]*Table1[[#This Row],[slowsma]]</f>
        <v>150</v>
      </c>
    </row>
    <row r="4713" spans="1:14" ht="15" customHeight="1" x14ac:dyDescent="0.3">
      <c r="A4713" s="1">
        <v>2299</v>
      </c>
      <c r="B4713">
        <v>3</v>
      </c>
      <c r="C4713">
        <v>50</v>
      </c>
      <c r="D4713" t="s">
        <v>129</v>
      </c>
      <c r="E4713" t="s">
        <v>107</v>
      </c>
      <c r="F4713">
        <v>172.76</v>
      </c>
      <c r="G4713">
        <v>100</v>
      </c>
      <c r="H4713">
        <v>-17.303151001227679</v>
      </c>
      <c r="I4713" s="7">
        <f>((Table1[[#This Row],[returns]]+(1-$O$2)*Table1[[#This Row],[number of trades]])-ABS(Table1[[#This Row],[company return]]))/100</f>
        <v>1.554568489987723</v>
      </c>
      <c r="J4713" s="7">
        <f>((Table1[[#This Row],[returns]]+(1-$P$2)*Table1[[#This Row],[number of trades]])-ABS(Table1[[#This Row],[company return]]))/100</f>
        <v>1.804568489987723</v>
      </c>
      <c r="K4713" s="7">
        <f>((Table1[[#This Row],[returns]]+(1-$Q$2)*Table1[[#This Row],[number of trades]])-ABS(Table1[[#This Row],[company return]]))/100</f>
        <v>2.054568489987723</v>
      </c>
      <c r="L4713" s="7">
        <f>((Table1[[#This Row],[returns]]+(1-$R$2)*Table1[[#This Row],[number of trades]])-ABS(Table1[[#This Row],[company return]]))/100</f>
        <v>2.304568489987723</v>
      </c>
      <c r="M4713" s="7">
        <f>((Table1[[#This Row],[returns]]+(1-$S$2)*Table1[[#This Row],[number of trades]])-ABS(Table1[[#This Row],[company return]]))/100</f>
        <v>2.554568489987723</v>
      </c>
      <c r="N4713" s="9">
        <f>Table1[[#This Row],[fastsma]]*Table1[[#This Row],[slowsma]]</f>
        <v>150</v>
      </c>
    </row>
    <row r="4714" spans="1:14" ht="15" customHeight="1" x14ac:dyDescent="0.3">
      <c r="A4714" s="1">
        <v>5500</v>
      </c>
      <c r="B4714">
        <v>3</v>
      </c>
      <c r="C4714">
        <v>50</v>
      </c>
      <c r="D4714" t="s">
        <v>129</v>
      </c>
      <c r="E4714" t="s">
        <v>50</v>
      </c>
      <c r="F4714">
        <v>106.11</v>
      </c>
      <c r="G4714">
        <v>137</v>
      </c>
      <c r="H4714">
        <v>-12.826815617831601</v>
      </c>
      <c r="I4714" s="7">
        <f>((Table1[[#This Row],[returns]]+(1-$O$2)*Table1[[#This Row],[number of trades]])-ABS(Table1[[#This Row],[company return]]))/100</f>
        <v>0.93283184382168405</v>
      </c>
      <c r="J4714" s="7">
        <f>((Table1[[#This Row],[returns]]+(1-$P$2)*Table1[[#This Row],[number of trades]])-ABS(Table1[[#This Row],[company return]]))/100</f>
        <v>1.2753318438216841</v>
      </c>
      <c r="K4714" s="7">
        <f>((Table1[[#This Row],[returns]]+(1-$Q$2)*Table1[[#This Row],[number of trades]])-ABS(Table1[[#This Row],[company return]]))/100</f>
        <v>1.6178318438216841</v>
      </c>
      <c r="L4714" s="7">
        <f>((Table1[[#This Row],[returns]]+(1-$R$2)*Table1[[#This Row],[number of trades]])-ABS(Table1[[#This Row],[company return]]))/100</f>
        <v>1.9603318438216839</v>
      </c>
      <c r="M4714" s="7">
        <f>((Table1[[#This Row],[returns]]+(1-$S$2)*Table1[[#This Row],[number of trades]])-ABS(Table1[[#This Row],[company return]]))/100</f>
        <v>2.3028318438216839</v>
      </c>
      <c r="N4714" s="9">
        <f>Table1[[#This Row],[fastsma]]*Table1[[#This Row],[slowsma]]</f>
        <v>150</v>
      </c>
    </row>
    <row r="4715" spans="1:14" ht="15" customHeight="1" x14ac:dyDescent="0.3">
      <c r="A4715" s="1">
        <v>5501</v>
      </c>
      <c r="B4715">
        <v>3</v>
      </c>
      <c r="C4715">
        <v>50</v>
      </c>
      <c r="D4715" t="s">
        <v>129</v>
      </c>
      <c r="E4715" t="s">
        <v>63</v>
      </c>
      <c r="F4715">
        <v>121.33</v>
      </c>
      <c r="G4715">
        <v>117</v>
      </c>
      <c r="H4715">
        <v>-27.832013917004719</v>
      </c>
      <c r="I4715" s="7">
        <f>((Table1[[#This Row],[returns]]+(1-$O$2)*Table1[[#This Row],[number of trades]])-ABS(Table1[[#This Row],[company return]]))/100</f>
        <v>0.93497986082995288</v>
      </c>
      <c r="J4715" s="7">
        <f>((Table1[[#This Row],[returns]]+(1-$P$2)*Table1[[#This Row],[number of trades]])-ABS(Table1[[#This Row],[company return]]))/100</f>
        <v>1.2274798608299526</v>
      </c>
      <c r="K4715" s="7">
        <f>((Table1[[#This Row],[returns]]+(1-$Q$2)*Table1[[#This Row],[number of trades]])-ABS(Table1[[#This Row],[company return]]))/100</f>
        <v>1.5199798608299526</v>
      </c>
      <c r="L4715" s="7">
        <f>((Table1[[#This Row],[returns]]+(1-$R$2)*Table1[[#This Row],[number of trades]])-ABS(Table1[[#This Row],[company return]]))/100</f>
        <v>1.8124798608299526</v>
      </c>
      <c r="M4715" s="7">
        <f>((Table1[[#This Row],[returns]]+(1-$S$2)*Table1[[#This Row],[number of trades]])-ABS(Table1[[#This Row],[company return]]))/100</f>
        <v>2.1049798608299524</v>
      </c>
      <c r="N4715" s="9">
        <f>Table1[[#This Row],[fastsma]]*Table1[[#This Row],[slowsma]]</f>
        <v>150</v>
      </c>
    </row>
    <row r="4716" spans="1:14" ht="15" customHeight="1" x14ac:dyDescent="0.3">
      <c r="A4716" s="1">
        <v>5502</v>
      </c>
      <c r="B4716">
        <v>3</v>
      </c>
      <c r="C4716">
        <v>50</v>
      </c>
      <c r="D4716" t="s">
        <v>129</v>
      </c>
      <c r="E4716" t="s">
        <v>65</v>
      </c>
      <c r="F4716">
        <v>-18.43</v>
      </c>
      <c r="G4716">
        <v>125</v>
      </c>
      <c r="H4716">
        <v>-17.641746764250069</v>
      </c>
      <c r="I4716" s="7">
        <f>((Table1[[#This Row],[returns]]+(1-$O$2)*Table1[[#This Row],[number of trades]])-ABS(Table1[[#This Row],[company return]]))/100</f>
        <v>-0.36071746764250068</v>
      </c>
      <c r="J4716" s="7">
        <f>((Table1[[#This Row],[returns]]+(1-$P$2)*Table1[[#This Row],[number of trades]])-ABS(Table1[[#This Row],[company return]]))/100</f>
        <v>-4.8217467642500685E-2</v>
      </c>
      <c r="K4716" s="7">
        <f>((Table1[[#This Row],[returns]]+(1-$Q$2)*Table1[[#This Row],[number of trades]])-ABS(Table1[[#This Row],[company return]]))/100</f>
        <v>0.26428253235749932</v>
      </c>
      <c r="L4716" s="7">
        <f>((Table1[[#This Row],[returns]]+(1-$R$2)*Table1[[#This Row],[number of trades]])-ABS(Table1[[#This Row],[company return]]))/100</f>
        <v>0.57678253235749921</v>
      </c>
      <c r="M4716" s="7">
        <f>((Table1[[#This Row],[returns]]+(1-$S$2)*Table1[[#This Row],[number of trades]])-ABS(Table1[[#This Row],[company return]]))/100</f>
        <v>0.88928253235749921</v>
      </c>
      <c r="N4716" s="9">
        <f>Table1[[#This Row],[fastsma]]*Table1[[#This Row],[slowsma]]</f>
        <v>150</v>
      </c>
    </row>
    <row r="4717" spans="1:14" ht="15" customHeight="1" x14ac:dyDescent="0.3">
      <c r="A4717" s="1">
        <v>5503</v>
      </c>
      <c r="B4717">
        <v>3</v>
      </c>
      <c r="C4717">
        <v>50</v>
      </c>
      <c r="D4717" t="s">
        <v>129</v>
      </c>
      <c r="E4717" t="s">
        <v>77</v>
      </c>
      <c r="F4717">
        <v>39.57</v>
      </c>
      <c r="G4717">
        <v>119</v>
      </c>
      <c r="H4717">
        <v>8.5976688314066152</v>
      </c>
      <c r="I4717" s="7">
        <f>((Table1[[#This Row],[returns]]+(1-$O$2)*Table1[[#This Row],[number of trades]])-ABS(Table1[[#This Row],[company return]]))/100</f>
        <v>0.30972331168593387</v>
      </c>
      <c r="J4717" s="7">
        <f>((Table1[[#This Row],[returns]]+(1-$P$2)*Table1[[#This Row],[number of trades]])-ABS(Table1[[#This Row],[company return]]))/100</f>
        <v>0.6072233116859338</v>
      </c>
      <c r="K4717" s="7">
        <f>((Table1[[#This Row],[returns]]+(1-$Q$2)*Table1[[#This Row],[number of trades]])-ABS(Table1[[#This Row],[company return]]))/100</f>
        <v>0.90472331168593367</v>
      </c>
      <c r="L4717" s="7">
        <f>((Table1[[#This Row],[returns]]+(1-$R$2)*Table1[[#This Row],[number of trades]])-ABS(Table1[[#This Row],[company return]]))/100</f>
        <v>1.2022233116859338</v>
      </c>
      <c r="M4717" s="7">
        <f>((Table1[[#This Row],[returns]]+(1-$S$2)*Table1[[#This Row],[number of trades]])-ABS(Table1[[#This Row],[company return]]))/100</f>
        <v>1.4997233116859336</v>
      </c>
      <c r="N4717" s="9">
        <f>Table1[[#This Row],[fastsma]]*Table1[[#This Row],[slowsma]]</f>
        <v>150</v>
      </c>
    </row>
    <row r="4718" spans="1:14" ht="15" customHeight="1" x14ac:dyDescent="0.3">
      <c r="A4718" s="1">
        <v>5504</v>
      </c>
      <c r="B4718">
        <v>3</v>
      </c>
      <c r="C4718">
        <v>50</v>
      </c>
      <c r="D4718" t="s">
        <v>129</v>
      </c>
      <c r="E4718" t="s">
        <v>82</v>
      </c>
      <c r="F4718">
        <v>19.47</v>
      </c>
      <c r="G4718">
        <v>106</v>
      </c>
      <c r="H4718">
        <v>-26.76135621431046</v>
      </c>
      <c r="I4718" s="7">
        <f>((Table1[[#This Row],[returns]]+(1-$O$2)*Table1[[#This Row],[number of trades]])-ABS(Table1[[#This Row],[company return]]))/100</f>
        <v>-7.2913562143104613E-2</v>
      </c>
      <c r="J4718" s="7">
        <f>((Table1[[#This Row],[returns]]+(1-$P$2)*Table1[[#This Row],[number of trades]])-ABS(Table1[[#This Row],[company return]]))/100</f>
        <v>0.19208643785689539</v>
      </c>
      <c r="K4718" s="7">
        <f>((Table1[[#This Row],[returns]]+(1-$Q$2)*Table1[[#This Row],[number of trades]])-ABS(Table1[[#This Row],[company return]]))/100</f>
        <v>0.4570864378568954</v>
      </c>
      <c r="L4718" s="7">
        <f>((Table1[[#This Row],[returns]]+(1-$R$2)*Table1[[#This Row],[number of trades]])-ABS(Table1[[#This Row],[company return]]))/100</f>
        <v>0.7220864378568953</v>
      </c>
      <c r="M4718" s="7">
        <f>((Table1[[#This Row],[returns]]+(1-$S$2)*Table1[[#This Row],[number of trades]])-ABS(Table1[[#This Row],[company return]]))/100</f>
        <v>0.98708643785689532</v>
      </c>
      <c r="N4718" s="9">
        <f>Table1[[#This Row],[fastsma]]*Table1[[#This Row],[slowsma]]</f>
        <v>150</v>
      </c>
    </row>
    <row r="4719" spans="1:14" ht="15" customHeight="1" x14ac:dyDescent="0.3">
      <c r="A4719" s="1">
        <v>5505</v>
      </c>
      <c r="B4719">
        <v>3</v>
      </c>
      <c r="C4719">
        <v>50</v>
      </c>
      <c r="D4719" t="s">
        <v>129</v>
      </c>
      <c r="E4719" t="s">
        <v>91</v>
      </c>
      <c r="F4719">
        <v>199.69</v>
      </c>
      <c r="G4719">
        <v>112</v>
      </c>
      <c r="H4719">
        <v>-17.054950181683601</v>
      </c>
      <c r="I4719" s="7">
        <f>((Table1[[#This Row],[returns]]+(1-$O$2)*Table1[[#This Row],[number of trades]])-ABS(Table1[[#This Row],[company return]]))/100</f>
        <v>1.826350498183164</v>
      </c>
      <c r="J4719" s="7">
        <f>((Table1[[#This Row],[returns]]+(1-$P$2)*Table1[[#This Row],[number of trades]])-ABS(Table1[[#This Row],[company return]]))/100</f>
        <v>2.106350498183164</v>
      </c>
      <c r="K4719" s="7">
        <f>((Table1[[#This Row],[returns]]+(1-$Q$2)*Table1[[#This Row],[number of trades]])-ABS(Table1[[#This Row],[company return]]))/100</f>
        <v>2.3863504981831638</v>
      </c>
      <c r="L4719" s="7">
        <f>((Table1[[#This Row],[returns]]+(1-$R$2)*Table1[[#This Row],[number of trades]])-ABS(Table1[[#This Row],[company return]]))/100</f>
        <v>2.6663504981831641</v>
      </c>
      <c r="M4719" s="7">
        <f>((Table1[[#This Row],[returns]]+(1-$S$2)*Table1[[#This Row],[number of trades]])-ABS(Table1[[#This Row],[company return]]))/100</f>
        <v>2.9463504981831643</v>
      </c>
      <c r="N4719" s="9">
        <f>Table1[[#This Row],[fastsma]]*Table1[[#This Row],[slowsma]]</f>
        <v>150</v>
      </c>
    </row>
    <row r="4720" spans="1:14" ht="15" customHeight="1" x14ac:dyDescent="0.3">
      <c r="A4720" s="1">
        <v>5506</v>
      </c>
      <c r="B4720">
        <v>3</v>
      </c>
      <c r="C4720">
        <v>50</v>
      </c>
      <c r="D4720" t="s">
        <v>129</v>
      </c>
      <c r="E4720" t="s">
        <v>102</v>
      </c>
      <c r="F4720">
        <v>156.69</v>
      </c>
      <c r="G4720">
        <v>125</v>
      </c>
      <c r="H4720">
        <v>-34.624889391345867</v>
      </c>
      <c r="I4720" s="7">
        <f>((Table1[[#This Row],[returns]]+(1-$O$2)*Table1[[#This Row],[number of trades]])-ABS(Table1[[#This Row],[company return]]))/100</f>
        <v>1.2206511060865413</v>
      </c>
      <c r="J4720" s="7">
        <f>((Table1[[#This Row],[returns]]+(1-$P$2)*Table1[[#This Row],[number of trades]])-ABS(Table1[[#This Row],[company return]]))/100</f>
        <v>1.5331511060865413</v>
      </c>
      <c r="K4720" s="7">
        <f>((Table1[[#This Row],[returns]]+(1-$Q$2)*Table1[[#This Row],[number of trades]])-ABS(Table1[[#This Row],[company return]]))/100</f>
        <v>1.8456511060865413</v>
      </c>
      <c r="L4720" s="7">
        <f>((Table1[[#This Row],[returns]]+(1-$R$2)*Table1[[#This Row],[number of trades]])-ABS(Table1[[#This Row],[company return]]))/100</f>
        <v>2.158151106086541</v>
      </c>
      <c r="M4720" s="7">
        <f>((Table1[[#This Row],[returns]]+(1-$S$2)*Table1[[#This Row],[number of trades]])-ABS(Table1[[#This Row],[company return]]))/100</f>
        <v>2.470651106086541</v>
      </c>
      <c r="N4720" s="9">
        <f>Table1[[#This Row],[fastsma]]*Table1[[#This Row],[slowsma]]</f>
        <v>150</v>
      </c>
    </row>
    <row r="4721" spans="1:14" ht="15" customHeight="1" x14ac:dyDescent="0.3">
      <c r="A4721" s="1">
        <v>5507</v>
      </c>
      <c r="B4721">
        <v>3</v>
      </c>
      <c r="C4721">
        <v>50</v>
      </c>
      <c r="D4721" t="s">
        <v>129</v>
      </c>
      <c r="E4721" t="s">
        <v>93</v>
      </c>
      <c r="F4721">
        <v>19.690000000000001</v>
      </c>
      <c r="G4721">
        <v>111</v>
      </c>
      <c r="H4721">
        <v>-39.247316133818522</v>
      </c>
      <c r="I4721" s="7">
        <f>((Table1[[#This Row],[returns]]+(1-$O$2)*Table1[[#This Row],[number of trades]])-ABS(Table1[[#This Row],[company return]]))/100</f>
        <v>-0.1955731613381852</v>
      </c>
      <c r="J4721" s="7">
        <f>((Table1[[#This Row],[returns]]+(1-$P$2)*Table1[[#This Row],[number of trades]])-ABS(Table1[[#This Row],[company return]]))/100</f>
        <v>8.1926838661814758E-2</v>
      </c>
      <c r="K4721" s="7">
        <f>((Table1[[#This Row],[returns]]+(1-$Q$2)*Table1[[#This Row],[number of trades]])-ABS(Table1[[#This Row],[company return]]))/100</f>
        <v>0.35942683866181474</v>
      </c>
      <c r="L4721" s="7">
        <f>((Table1[[#This Row],[returns]]+(1-$R$2)*Table1[[#This Row],[number of trades]])-ABS(Table1[[#This Row],[company return]]))/100</f>
        <v>0.63692683866181476</v>
      </c>
      <c r="M4721" s="7">
        <f>((Table1[[#This Row],[returns]]+(1-$S$2)*Table1[[#This Row],[number of trades]])-ABS(Table1[[#This Row],[company return]]))/100</f>
        <v>0.91442683866181484</v>
      </c>
      <c r="N4721" s="9">
        <f>Table1[[#This Row],[fastsma]]*Table1[[#This Row],[slowsma]]</f>
        <v>150</v>
      </c>
    </row>
    <row r="4722" spans="1:14" ht="15" customHeight="1" x14ac:dyDescent="0.3">
      <c r="A4722" s="1">
        <v>5508</v>
      </c>
      <c r="B4722">
        <v>3</v>
      </c>
      <c r="C4722">
        <v>50</v>
      </c>
      <c r="D4722" t="s">
        <v>129</v>
      </c>
      <c r="E4722" t="s">
        <v>107</v>
      </c>
      <c r="F4722">
        <v>172.76</v>
      </c>
      <c r="G4722">
        <v>100</v>
      </c>
      <c r="H4722">
        <v>-16.666666666666661</v>
      </c>
      <c r="I4722" s="7">
        <f>((Table1[[#This Row],[returns]]+(1-$O$2)*Table1[[#This Row],[number of trades]])-ABS(Table1[[#This Row],[company return]]))/100</f>
        <v>1.5609333333333333</v>
      </c>
      <c r="J4722" s="7">
        <f>((Table1[[#This Row],[returns]]+(1-$P$2)*Table1[[#This Row],[number of trades]])-ABS(Table1[[#This Row],[company return]]))/100</f>
        <v>1.8109333333333333</v>
      </c>
      <c r="K4722" s="7">
        <f>((Table1[[#This Row],[returns]]+(1-$Q$2)*Table1[[#This Row],[number of trades]])-ABS(Table1[[#This Row],[company return]]))/100</f>
        <v>2.0609333333333333</v>
      </c>
      <c r="L4722" s="7">
        <f>((Table1[[#This Row],[returns]]+(1-$R$2)*Table1[[#This Row],[number of trades]])-ABS(Table1[[#This Row],[company return]]))/100</f>
        <v>2.3109333333333333</v>
      </c>
      <c r="M4722" s="7">
        <f>((Table1[[#This Row],[returns]]+(1-$S$2)*Table1[[#This Row],[number of trades]])-ABS(Table1[[#This Row],[company return]]))/100</f>
        <v>2.5609333333333328</v>
      </c>
      <c r="N4722" s="9">
        <f>Table1[[#This Row],[fastsma]]*Table1[[#This Row],[slowsma]]</f>
        <v>150</v>
      </c>
    </row>
    <row r="4723" spans="1:14" ht="15" customHeight="1" x14ac:dyDescent="0.3">
      <c r="A4723" s="1">
        <v>5509</v>
      </c>
      <c r="B4723">
        <v>3</v>
      </c>
      <c r="C4723">
        <v>50</v>
      </c>
      <c r="D4723" t="s">
        <v>129</v>
      </c>
      <c r="E4723" t="s">
        <v>178</v>
      </c>
      <c r="F4723">
        <v>167.68</v>
      </c>
      <c r="G4723">
        <v>120</v>
      </c>
      <c r="H4723">
        <v>16.824239095052079</v>
      </c>
      <c r="I4723" s="7">
        <f>((Table1[[#This Row],[returns]]+(1-$O$2)*Table1[[#This Row],[number of trades]])-ABS(Table1[[#This Row],[company return]]))/100</f>
        <v>1.5085576090494794</v>
      </c>
      <c r="J4723" s="7">
        <f>((Table1[[#This Row],[returns]]+(1-$P$2)*Table1[[#This Row],[number of trades]])-ABS(Table1[[#This Row],[company return]]))/100</f>
        <v>1.8085576090494795</v>
      </c>
      <c r="K4723" s="7">
        <f>((Table1[[#This Row],[returns]]+(1-$Q$2)*Table1[[#This Row],[number of trades]])-ABS(Table1[[#This Row],[company return]]))/100</f>
        <v>2.1085576090494795</v>
      </c>
      <c r="L4723" s="7">
        <f>((Table1[[#This Row],[returns]]+(1-$R$2)*Table1[[#This Row],[number of trades]])-ABS(Table1[[#This Row],[company return]]))/100</f>
        <v>2.4085576090494794</v>
      </c>
      <c r="M4723" s="7">
        <f>((Table1[[#This Row],[returns]]+(1-$S$2)*Table1[[#This Row],[number of trades]])-ABS(Table1[[#This Row],[company return]]))/100</f>
        <v>2.7085576090494796</v>
      </c>
      <c r="N4723" s="9">
        <f>Table1[[#This Row],[fastsma]]*Table1[[#This Row],[slowsma]]</f>
        <v>150</v>
      </c>
    </row>
    <row r="4724" spans="1:14" ht="15" customHeight="1" x14ac:dyDescent="0.3">
      <c r="A4724" s="1">
        <v>5510</v>
      </c>
      <c r="B4724">
        <v>3</v>
      </c>
      <c r="C4724">
        <v>50</v>
      </c>
      <c r="D4724" t="s">
        <v>129</v>
      </c>
      <c r="E4724" t="s">
        <v>179</v>
      </c>
      <c r="F4724">
        <v>507.36</v>
      </c>
      <c r="G4724">
        <v>122</v>
      </c>
      <c r="H4724">
        <v>-29.081635979601099</v>
      </c>
      <c r="I4724" s="7">
        <f>((Table1[[#This Row],[returns]]+(1-$O$2)*Table1[[#This Row],[number of trades]])-ABS(Table1[[#This Row],[company return]]))/100</f>
        <v>4.7827836402039887</v>
      </c>
      <c r="J4724" s="7">
        <f>((Table1[[#This Row],[returns]]+(1-$P$2)*Table1[[#This Row],[number of trades]])-ABS(Table1[[#This Row],[company return]]))/100</f>
        <v>5.0877836402039893</v>
      </c>
      <c r="K4724" s="7">
        <f>((Table1[[#This Row],[returns]]+(1-$Q$2)*Table1[[#This Row],[number of trades]])-ABS(Table1[[#This Row],[company return]]))/100</f>
        <v>5.3927836402039899</v>
      </c>
      <c r="L4724" s="7">
        <f>((Table1[[#This Row],[returns]]+(1-$R$2)*Table1[[#This Row],[number of trades]])-ABS(Table1[[#This Row],[company return]]))/100</f>
        <v>5.6977836402039896</v>
      </c>
      <c r="M4724" s="7">
        <f>((Table1[[#This Row],[returns]]+(1-$S$2)*Table1[[#This Row],[number of trades]])-ABS(Table1[[#This Row],[company return]]))/100</f>
        <v>6.0027836402039894</v>
      </c>
      <c r="N4724" s="9">
        <f>Table1[[#This Row],[fastsma]]*Table1[[#This Row],[slowsma]]</f>
        <v>150</v>
      </c>
    </row>
    <row r="4725" spans="1:14" ht="15" customHeight="1" x14ac:dyDescent="0.3">
      <c r="A4725" s="1">
        <v>5511</v>
      </c>
      <c r="B4725">
        <v>3</v>
      </c>
      <c r="C4725">
        <v>50</v>
      </c>
      <c r="D4725" t="s">
        <v>129</v>
      </c>
      <c r="E4725" t="s">
        <v>180</v>
      </c>
      <c r="F4725">
        <v>563.52</v>
      </c>
      <c r="G4725">
        <v>122</v>
      </c>
      <c r="H4725">
        <v>-36.335565150434149</v>
      </c>
      <c r="I4725" s="7">
        <f>((Table1[[#This Row],[returns]]+(1-$O$2)*Table1[[#This Row],[number of trades]])-ABS(Table1[[#This Row],[company return]]))/100</f>
        <v>5.2718443484956587</v>
      </c>
      <c r="J4725" s="7">
        <f>((Table1[[#This Row],[returns]]+(1-$P$2)*Table1[[#This Row],[number of trades]])-ABS(Table1[[#This Row],[company return]]))/100</f>
        <v>5.5768443484956585</v>
      </c>
      <c r="K4725" s="7">
        <f>((Table1[[#This Row],[returns]]+(1-$Q$2)*Table1[[#This Row],[number of trades]])-ABS(Table1[[#This Row],[company return]]))/100</f>
        <v>5.8818443484956582</v>
      </c>
      <c r="L4725" s="7">
        <f>((Table1[[#This Row],[returns]]+(1-$R$2)*Table1[[#This Row],[number of trades]])-ABS(Table1[[#This Row],[company return]]))/100</f>
        <v>6.1868443484956579</v>
      </c>
      <c r="M4725" s="7">
        <f>((Table1[[#This Row],[returns]]+(1-$S$2)*Table1[[#This Row],[number of trades]])-ABS(Table1[[#This Row],[company return]]))/100</f>
        <v>6.4918443484956585</v>
      </c>
      <c r="N4725" s="9">
        <f>Table1[[#This Row],[fastsma]]*Table1[[#This Row],[slowsma]]</f>
        <v>150</v>
      </c>
    </row>
    <row r="4726" spans="1:14" ht="15" customHeight="1" x14ac:dyDescent="0.3">
      <c r="A4726" s="1">
        <v>5512</v>
      </c>
      <c r="B4726">
        <v>3</v>
      </c>
      <c r="C4726">
        <v>50</v>
      </c>
      <c r="D4726" t="s">
        <v>129</v>
      </c>
      <c r="E4726" t="s">
        <v>181</v>
      </c>
      <c r="F4726">
        <v>62.61</v>
      </c>
      <c r="G4726">
        <v>131</v>
      </c>
      <c r="H4726">
        <v>-14.194140841626311</v>
      </c>
      <c r="I4726" s="7">
        <f>((Table1[[#This Row],[returns]]+(1-$O$2)*Table1[[#This Row],[number of trades]])-ABS(Table1[[#This Row],[company return]]))/100</f>
        <v>0.48415859158373692</v>
      </c>
      <c r="J4726" s="7">
        <f>((Table1[[#This Row],[returns]]+(1-$P$2)*Table1[[#This Row],[number of trades]])-ABS(Table1[[#This Row],[company return]]))/100</f>
        <v>0.81165859158373688</v>
      </c>
      <c r="K4726" s="7">
        <f>((Table1[[#This Row],[returns]]+(1-$Q$2)*Table1[[#This Row],[number of trades]])-ABS(Table1[[#This Row],[company return]]))/100</f>
        <v>1.139158591583737</v>
      </c>
      <c r="L4726" s="7">
        <f>((Table1[[#This Row],[returns]]+(1-$R$2)*Table1[[#This Row],[number of trades]])-ABS(Table1[[#This Row],[company return]]))/100</f>
        <v>1.4666585915837371</v>
      </c>
      <c r="M4726" s="7">
        <f>((Table1[[#This Row],[returns]]+(1-$S$2)*Table1[[#This Row],[number of trades]])-ABS(Table1[[#This Row],[company return]]))/100</f>
        <v>1.794158591583737</v>
      </c>
      <c r="N4726" s="9">
        <f>Table1[[#This Row],[fastsma]]*Table1[[#This Row],[slowsma]]</f>
        <v>150</v>
      </c>
    </row>
    <row r="4727" spans="1:14" ht="15" customHeight="1" x14ac:dyDescent="0.3">
      <c r="A4727" s="1">
        <v>5513</v>
      </c>
      <c r="B4727">
        <v>3</v>
      </c>
      <c r="C4727">
        <v>50</v>
      </c>
      <c r="D4727" t="s">
        <v>129</v>
      </c>
      <c r="E4727" t="s">
        <v>182</v>
      </c>
      <c r="F4727">
        <v>95.87</v>
      </c>
      <c r="G4727">
        <v>107</v>
      </c>
      <c r="H4727">
        <v>-35.247116887484083</v>
      </c>
      <c r="I4727" s="7">
        <f>((Table1[[#This Row],[returns]]+(1-$O$2)*Table1[[#This Row],[number of trades]])-ABS(Table1[[#This Row],[company return]]))/100</f>
        <v>0.60622883112515924</v>
      </c>
      <c r="J4727" s="7">
        <f>((Table1[[#This Row],[returns]]+(1-$P$2)*Table1[[#This Row],[number of trades]])-ABS(Table1[[#This Row],[company return]]))/100</f>
        <v>0.8737288311251592</v>
      </c>
      <c r="K4727" s="7">
        <f>((Table1[[#This Row],[returns]]+(1-$Q$2)*Table1[[#This Row],[number of trades]])-ABS(Table1[[#This Row],[company return]]))/100</f>
        <v>1.1412288311251593</v>
      </c>
      <c r="L4727" s="7">
        <f>((Table1[[#This Row],[returns]]+(1-$R$2)*Table1[[#This Row],[number of trades]])-ABS(Table1[[#This Row],[company return]]))/100</f>
        <v>1.4087288311251591</v>
      </c>
      <c r="M4727" s="7">
        <f>((Table1[[#This Row],[returns]]+(1-$S$2)*Table1[[#This Row],[number of trades]])-ABS(Table1[[#This Row],[company return]]))/100</f>
        <v>1.6762288311251592</v>
      </c>
      <c r="N4727" s="9">
        <f>Table1[[#This Row],[fastsma]]*Table1[[#This Row],[slowsma]]</f>
        <v>150</v>
      </c>
    </row>
    <row r="4728" spans="1:14" ht="15" customHeight="1" x14ac:dyDescent="0.3">
      <c r="A4728" s="1">
        <v>5514</v>
      </c>
      <c r="B4728">
        <v>3</v>
      </c>
      <c r="C4728">
        <v>50</v>
      </c>
      <c r="D4728" t="s">
        <v>129</v>
      </c>
      <c r="E4728" t="s">
        <v>183</v>
      </c>
      <c r="F4728">
        <v>27.9</v>
      </c>
      <c r="G4728">
        <v>125</v>
      </c>
      <c r="H4728">
        <v>-20.348967425528912</v>
      </c>
      <c r="I4728" s="7">
        <f>((Table1[[#This Row],[returns]]+(1-$O$2)*Table1[[#This Row],[number of trades]])-ABS(Table1[[#This Row],[company return]]))/100</f>
        <v>7.5510325744710866E-2</v>
      </c>
      <c r="J4728" s="7">
        <f>((Table1[[#This Row],[returns]]+(1-$P$2)*Table1[[#This Row],[number of trades]])-ABS(Table1[[#This Row],[company return]]))/100</f>
        <v>0.38801032574471089</v>
      </c>
      <c r="K4728" s="7">
        <f>((Table1[[#This Row],[returns]]+(1-$Q$2)*Table1[[#This Row],[number of trades]])-ABS(Table1[[#This Row],[company return]]))/100</f>
        <v>0.70051032574471095</v>
      </c>
      <c r="L4728" s="7">
        <f>((Table1[[#This Row],[returns]]+(1-$R$2)*Table1[[#This Row],[number of trades]])-ABS(Table1[[#This Row],[company return]]))/100</f>
        <v>1.0130103257447109</v>
      </c>
      <c r="M4728" s="7">
        <f>((Table1[[#This Row],[returns]]+(1-$S$2)*Table1[[#This Row],[number of trades]])-ABS(Table1[[#This Row],[company return]]))/100</f>
        <v>1.3255103257447109</v>
      </c>
      <c r="N4728" s="9">
        <f>Table1[[#This Row],[fastsma]]*Table1[[#This Row],[slowsma]]</f>
        <v>150</v>
      </c>
    </row>
    <row r="4729" spans="1:14" ht="15" customHeight="1" x14ac:dyDescent="0.3">
      <c r="A4729" s="1">
        <v>5515</v>
      </c>
      <c r="B4729">
        <v>3</v>
      </c>
      <c r="C4729">
        <v>50</v>
      </c>
      <c r="D4729" t="s">
        <v>129</v>
      </c>
      <c r="E4729" t="s">
        <v>184</v>
      </c>
      <c r="F4729">
        <v>253.41</v>
      </c>
      <c r="G4729">
        <v>110</v>
      </c>
      <c r="H4729">
        <v>-33.081235632776519</v>
      </c>
      <c r="I4729" s="7">
        <f>((Table1[[#This Row],[returns]]+(1-$O$2)*Table1[[#This Row],[number of trades]])-ABS(Table1[[#This Row],[company return]]))/100</f>
        <v>2.2032876436722346</v>
      </c>
      <c r="J4729" s="7">
        <f>((Table1[[#This Row],[returns]]+(1-$P$2)*Table1[[#This Row],[number of trades]])-ABS(Table1[[#This Row],[company return]]))/100</f>
        <v>2.4782876436722345</v>
      </c>
      <c r="K4729" s="7">
        <f>((Table1[[#This Row],[returns]]+(1-$Q$2)*Table1[[#This Row],[number of trades]])-ABS(Table1[[#This Row],[company return]]))/100</f>
        <v>2.7532876436722349</v>
      </c>
      <c r="L4729" s="7">
        <f>((Table1[[#This Row],[returns]]+(1-$R$2)*Table1[[#This Row],[number of trades]])-ABS(Table1[[#This Row],[company return]]))/100</f>
        <v>3.0282876436722348</v>
      </c>
      <c r="M4729" s="7">
        <f>((Table1[[#This Row],[returns]]+(1-$S$2)*Table1[[#This Row],[number of trades]])-ABS(Table1[[#This Row],[company return]]))/100</f>
        <v>3.3032876436722347</v>
      </c>
      <c r="N4729" s="9">
        <f>Table1[[#This Row],[fastsma]]*Table1[[#This Row],[slowsma]]</f>
        <v>150</v>
      </c>
    </row>
    <row r="4730" spans="1:14" ht="15" customHeight="1" x14ac:dyDescent="0.3">
      <c r="A4730" s="1">
        <v>5516</v>
      </c>
      <c r="B4730">
        <v>3</v>
      </c>
      <c r="C4730">
        <v>50</v>
      </c>
      <c r="D4730" t="s">
        <v>129</v>
      </c>
      <c r="E4730" t="s">
        <v>185</v>
      </c>
      <c r="F4730">
        <v>89.9</v>
      </c>
      <c r="G4730">
        <v>118</v>
      </c>
      <c r="H4730">
        <v>-14.08016627322837</v>
      </c>
      <c r="I4730" s="7">
        <f>((Table1[[#This Row],[returns]]+(1-$O$2)*Table1[[#This Row],[number of trades]])-ABS(Table1[[#This Row],[company return]]))/100</f>
        <v>0.75819833726771635</v>
      </c>
      <c r="J4730" s="7">
        <f>((Table1[[#This Row],[returns]]+(1-$P$2)*Table1[[#This Row],[number of trades]])-ABS(Table1[[#This Row],[company return]]))/100</f>
        <v>1.0531983372677163</v>
      </c>
      <c r="K4730" s="7">
        <f>((Table1[[#This Row],[returns]]+(1-$Q$2)*Table1[[#This Row],[number of trades]])-ABS(Table1[[#This Row],[company return]]))/100</f>
        <v>1.3481983372677164</v>
      </c>
      <c r="L4730" s="7">
        <f>((Table1[[#This Row],[returns]]+(1-$R$2)*Table1[[#This Row],[number of trades]])-ABS(Table1[[#This Row],[company return]]))/100</f>
        <v>1.6431983372677164</v>
      </c>
      <c r="M4730" s="7">
        <f>((Table1[[#This Row],[returns]]+(1-$S$2)*Table1[[#This Row],[number of trades]])-ABS(Table1[[#This Row],[company return]]))/100</f>
        <v>1.9381983372677163</v>
      </c>
      <c r="N4730" s="9">
        <f>Table1[[#This Row],[fastsma]]*Table1[[#This Row],[slowsma]]</f>
        <v>150</v>
      </c>
    </row>
    <row r="4731" spans="1:14" ht="15" customHeight="1" x14ac:dyDescent="0.3">
      <c r="A4731" s="1">
        <v>5517</v>
      </c>
      <c r="B4731">
        <v>3</v>
      </c>
      <c r="C4731">
        <v>50</v>
      </c>
      <c r="D4731" t="s">
        <v>129</v>
      </c>
      <c r="E4731" t="s">
        <v>186</v>
      </c>
      <c r="F4731">
        <v>344.16</v>
      </c>
      <c r="G4731">
        <v>88</v>
      </c>
      <c r="H4731">
        <v>-15.35336142300959</v>
      </c>
      <c r="I4731" s="7">
        <f>((Table1[[#This Row],[returns]]+(1-$O$2)*Table1[[#This Row],[number of trades]])-ABS(Table1[[#This Row],[company return]]))/100</f>
        <v>3.2880663857699046</v>
      </c>
      <c r="J4731" s="7">
        <f>((Table1[[#This Row],[returns]]+(1-$P$2)*Table1[[#This Row],[number of trades]])-ABS(Table1[[#This Row],[company return]]))/100</f>
        <v>3.5080663857699044</v>
      </c>
      <c r="K4731" s="7">
        <f>((Table1[[#This Row],[returns]]+(1-$Q$2)*Table1[[#This Row],[number of trades]])-ABS(Table1[[#This Row],[company return]]))/100</f>
        <v>3.7280663857699046</v>
      </c>
      <c r="L4731" s="7">
        <f>((Table1[[#This Row],[returns]]+(1-$R$2)*Table1[[#This Row],[number of trades]])-ABS(Table1[[#This Row],[company return]]))/100</f>
        <v>3.9480663857699043</v>
      </c>
      <c r="M4731" s="7">
        <f>((Table1[[#This Row],[returns]]+(1-$S$2)*Table1[[#This Row],[number of trades]])-ABS(Table1[[#This Row],[company return]]))/100</f>
        <v>4.1680663857699045</v>
      </c>
      <c r="N4731" s="9">
        <f>Table1[[#This Row],[fastsma]]*Table1[[#This Row],[slowsma]]</f>
        <v>150</v>
      </c>
    </row>
    <row r="4732" spans="1:14" ht="15" customHeight="1" x14ac:dyDescent="0.3">
      <c r="A4732" s="1">
        <v>5518</v>
      </c>
      <c r="B4732">
        <v>3</v>
      </c>
      <c r="C4732">
        <v>50</v>
      </c>
      <c r="D4732" t="s">
        <v>129</v>
      </c>
      <c r="E4732" t="s">
        <v>187</v>
      </c>
      <c r="F4732">
        <v>64.849999999999994</v>
      </c>
      <c r="G4732">
        <v>114</v>
      </c>
      <c r="H4732">
        <v>10.297533511218379</v>
      </c>
      <c r="I4732" s="7">
        <f>((Table1[[#This Row],[returns]]+(1-$O$2)*Table1[[#This Row],[number of trades]])-ABS(Table1[[#This Row],[company return]]))/100</f>
        <v>0.54552466488781615</v>
      </c>
      <c r="J4732" s="7">
        <f>((Table1[[#This Row],[returns]]+(1-$P$2)*Table1[[#This Row],[number of trades]])-ABS(Table1[[#This Row],[company return]]))/100</f>
        <v>0.83052466488781618</v>
      </c>
      <c r="K4732" s="7">
        <f>((Table1[[#This Row],[returns]]+(1-$Q$2)*Table1[[#This Row],[number of trades]])-ABS(Table1[[#This Row],[company return]]))/100</f>
        <v>1.1155246648878161</v>
      </c>
      <c r="L4732" s="7">
        <f>((Table1[[#This Row],[returns]]+(1-$R$2)*Table1[[#This Row],[number of trades]])-ABS(Table1[[#This Row],[company return]]))/100</f>
        <v>1.4005246648878162</v>
      </c>
      <c r="M4732" s="7">
        <f>((Table1[[#This Row],[returns]]+(1-$S$2)*Table1[[#This Row],[number of trades]])-ABS(Table1[[#This Row],[company return]]))/100</f>
        <v>1.6855246648878162</v>
      </c>
      <c r="N4732" s="9">
        <f>Table1[[#This Row],[fastsma]]*Table1[[#This Row],[slowsma]]</f>
        <v>150</v>
      </c>
    </row>
    <row r="4733" spans="1:14" ht="15" customHeight="1" x14ac:dyDescent="0.3">
      <c r="A4733" s="1">
        <v>5519</v>
      </c>
      <c r="B4733">
        <v>3</v>
      </c>
      <c r="C4733">
        <v>50</v>
      </c>
      <c r="D4733" t="s">
        <v>129</v>
      </c>
      <c r="E4733" t="s">
        <v>188</v>
      </c>
      <c r="F4733">
        <v>72.099999999999994</v>
      </c>
      <c r="G4733">
        <v>110</v>
      </c>
      <c r="H4733">
        <v>1.793636128340399</v>
      </c>
      <c r="I4733" s="7">
        <f>((Table1[[#This Row],[returns]]+(1-$O$2)*Table1[[#This Row],[number of trades]])-ABS(Table1[[#This Row],[company return]]))/100</f>
        <v>0.70306363871659594</v>
      </c>
      <c r="J4733" s="7">
        <f>((Table1[[#This Row],[returns]]+(1-$P$2)*Table1[[#This Row],[number of trades]])-ABS(Table1[[#This Row],[company return]]))/100</f>
        <v>0.97806363871659596</v>
      </c>
      <c r="K4733" s="7">
        <f>((Table1[[#This Row],[returns]]+(1-$Q$2)*Table1[[#This Row],[number of trades]])-ABS(Table1[[#This Row],[company return]]))/100</f>
        <v>1.2530636387165961</v>
      </c>
      <c r="L4733" s="7">
        <f>((Table1[[#This Row],[returns]]+(1-$R$2)*Table1[[#This Row],[number of trades]])-ABS(Table1[[#This Row],[company return]]))/100</f>
        <v>1.5280636387165958</v>
      </c>
      <c r="M4733" s="7">
        <f>((Table1[[#This Row],[returns]]+(1-$S$2)*Table1[[#This Row],[number of trades]])-ABS(Table1[[#This Row],[company return]]))/100</f>
        <v>1.8030636387165959</v>
      </c>
      <c r="N4733" s="9">
        <f>Table1[[#This Row],[fastsma]]*Table1[[#This Row],[slowsma]]</f>
        <v>150</v>
      </c>
    </row>
    <row r="4734" spans="1:14" ht="15" customHeight="1" x14ac:dyDescent="0.3">
      <c r="A4734" s="1">
        <v>5520</v>
      </c>
      <c r="B4734">
        <v>3</v>
      </c>
      <c r="C4734">
        <v>50</v>
      </c>
      <c r="D4734" t="s">
        <v>129</v>
      </c>
      <c r="E4734" t="s">
        <v>189</v>
      </c>
      <c r="F4734">
        <v>204.62</v>
      </c>
      <c r="G4734">
        <v>124</v>
      </c>
      <c r="H4734">
        <v>-57.696969581372812</v>
      </c>
      <c r="I4734" s="7">
        <f>((Table1[[#This Row],[returns]]+(1-$O$2)*Table1[[#This Row],[number of trades]])-ABS(Table1[[#This Row],[company return]]))/100</f>
        <v>1.469230304186272</v>
      </c>
      <c r="J4734" s="7">
        <f>((Table1[[#This Row],[returns]]+(1-$P$2)*Table1[[#This Row],[number of trades]])-ABS(Table1[[#This Row],[company return]]))/100</f>
        <v>1.779230304186272</v>
      </c>
      <c r="K4734" s="7">
        <f>((Table1[[#This Row],[returns]]+(1-$Q$2)*Table1[[#This Row],[number of trades]])-ABS(Table1[[#This Row],[company return]]))/100</f>
        <v>2.0892303041862719</v>
      </c>
      <c r="L4734" s="7">
        <f>((Table1[[#This Row],[returns]]+(1-$R$2)*Table1[[#This Row],[number of trades]])-ABS(Table1[[#This Row],[company return]]))/100</f>
        <v>2.3992303041862719</v>
      </c>
      <c r="M4734" s="7">
        <f>((Table1[[#This Row],[returns]]+(1-$S$2)*Table1[[#This Row],[number of trades]])-ABS(Table1[[#This Row],[company return]]))/100</f>
        <v>2.709230304186272</v>
      </c>
      <c r="N4734" s="9">
        <f>Table1[[#This Row],[fastsma]]*Table1[[#This Row],[slowsma]]</f>
        <v>150</v>
      </c>
    </row>
    <row r="4735" spans="1:14" ht="15" customHeight="1" x14ac:dyDescent="0.3">
      <c r="A4735" s="1">
        <v>5521</v>
      </c>
      <c r="B4735">
        <v>3</v>
      </c>
      <c r="C4735">
        <v>50</v>
      </c>
      <c r="D4735" t="s">
        <v>129</v>
      </c>
      <c r="E4735" t="s">
        <v>190</v>
      </c>
      <c r="F4735">
        <v>206.25</v>
      </c>
      <c r="G4735">
        <v>136</v>
      </c>
      <c r="H4735">
        <v>9.2424263989192266</v>
      </c>
      <c r="I4735" s="7">
        <f>((Table1[[#This Row],[returns]]+(1-$O$2)*Table1[[#This Row],[number of trades]])-ABS(Table1[[#This Row],[company return]]))/100</f>
        <v>1.9700757360108077</v>
      </c>
      <c r="J4735" s="7">
        <f>((Table1[[#This Row],[returns]]+(1-$P$2)*Table1[[#This Row],[number of trades]])-ABS(Table1[[#This Row],[company return]]))/100</f>
        <v>2.3100757360108077</v>
      </c>
      <c r="K4735" s="7">
        <f>((Table1[[#This Row],[returns]]+(1-$Q$2)*Table1[[#This Row],[number of trades]])-ABS(Table1[[#This Row],[company return]]))/100</f>
        <v>2.6500757360108076</v>
      </c>
      <c r="L4735" s="7">
        <f>((Table1[[#This Row],[returns]]+(1-$R$2)*Table1[[#This Row],[number of trades]])-ABS(Table1[[#This Row],[company return]]))/100</f>
        <v>2.9900757360108075</v>
      </c>
      <c r="M4735" s="7">
        <f>((Table1[[#This Row],[returns]]+(1-$S$2)*Table1[[#This Row],[number of trades]])-ABS(Table1[[#This Row],[company return]]))/100</f>
        <v>3.3300757360108078</v>
      </c>
      <c r="N4735" s="9">
        <f>Table1[[#This Row],[fastsma]]*Table1[[#This Row],[slowsma]]</f>
        <v>150</v>
      </c>
    </row>
    <row r="4736" spans="1:14" ht="15" customHeight="1" x14ac:dyDescent="0.3">
      <c r="A4736" s="1">
        <v>5522</v>
      </c>
      <c r="B4736">
        <v>3</v>
      </c>
      <c r="C4736">
        <v>50</v>
      </c>
      <c r="D4736" t="s">
        <v>129</v>
      </c>
      <c r="E4736" t="s">
        <v>191</v>
      </c>
      <c r="F4736">
        <v>144.12</v>
      </c>
      <c r="G4736">
        <v>126</v>
      </c>
      <c r="H4736">
        <v>8.8274053073042662</v>
      </c>
      <c r="I4736" s="7">
        <f>((Table1[[#This Row],[returns]]+(1-$O$2)*Table1[[#This Row],[number of trades]])-ABS(Table1[[#This Row],[company return]]))/100</f>
        <v>1.3529259469269572</v>
      </c>
      <c r="J4736" s="7">
        <f>((Table1[[#This Row],[returns]]+(1-$P$2)*Table1[[#This Row],[number of trades]])-ABS(Table1[[#This Row],[company return]]))/100</f>
        <v>1.6679259469269574</v>
      </c>
      <c r="K4736" s="7">
        <f>((Table1[[#This Row],[returns]]+(1-$Q$2)*Table1[[#This Row],[number of trades]])-ABS(Table1[[#This Row],[company return]]))/100</f>
        <v>1.9829259469269573</v>
      </c>
      <c r="L4736" s="7">
        <f>((Table1[[#This Row],[returns]]+(1-$R$2)*Table1[[#This Row],[number of trades]])-ABS(Table1[[#This Row],[company return]]))/100</f>
        <v>2.2979259469269575</v>
      </c>
      <c r="M4736" s="7">
        <f>((Table1[[#This Row],[returns]]+(1-$S$2)*Table1[[#This Row],[number of trades]])-ABS(Table1[[#This Row],[company return]]))/100</f>
        <v>2.6129259469269575</v>
      </c>
      <c r="N4736" s="9">
        <f>Table1[[#This Row],[fastsma]]*Table1[[#This Row],[slowsma]]</f>
        <v>150</v>
      </c>
    </row>
    <row r="4737" spans="1:14" ht="15" customHeight="1" x14ac:dyDescent="0.3">
      <c r="A4737" s="1">
        <v>5523</v>
      </c>
      <c r="B4737">
        <v>3</v>
      </c>
      <c r="C4737">
        <v>50</v>
      </c>
      <c r="D4737" t="s">
        <v>129</v>
      </c>
      <c r="E4737" t="s">
        <v>192</v>
      </c>
      <c r="F4737">
        <v>76.06</v>
      </c>
      <c r="G4737">
        <v>120</v>
      </c>
      <c r="H4737">
        <v>-18.352452563902141</v>
      </c>
      <c r="I4737" s="7">
        <f>((Table1[[#This Row],[returns]]+(1-$O$2)*Table1[[#This Row],[number of trades]])-ABS(Table1[[#This Row],[company return]]))/100</f>
        <v>0.57707547436097861</v>
      </c>
      <c r="J4737" s="7">
        <f>((Table1[[#This Row],[returns]]+(1-$P$2)*Table1[[#This Row],[number of trades]])-ABS(Table1[[#This Row],[company return]]))/100</f>
        <v>0.87707547436097855</v>
      </c>
      <c r="K4737" s="7">
        <f>((Table1[[#This Row],[returns]]+(1-$Q$2)*Table1[[#This Row],[number of trades]])-ABS(Table1[[#This Row],[company return]]))/100</f>
        <v>1.1770754743609786</v>
      </c>
      <c r="L4737" s="7">
        <f>((Table1[[#This Row],[returns]]+(1-$R$2)*Table1[[#This Row],[number of trades]])-ABS(Table1[[#This Row],[company return]]))/100</f>
        <v>1.4770754743609786</v>
      </c>
      <c r="M4737" s="7">
        <f>((Table1[[#This Row],[returns]]+(1-$S$2)*Table1[[#This Row],[number of trades]])-ABS(Table1[[#This Row],[company return]]))/100</f>
        <v>1.7770754743609785</v>
      </c>
      <c r="N4737" s="9">
        <f>Table1[[#This Row],[fastsma]]*Table1[[#This Row],[slowsma]]</f>
        <v>150</v>
      </c>
    </row>
    <row r="4738" spans="1:14" ht="15" customHeight="1" x14ac:dyDescent="0.3">
      <c r="A4738" s="1">
        <v>5524</v>
      </c>
      <c r="B4738">
        <v>3</v>
      </c>
      <c r="C4738">
        <v>50</v>
      </c>
      <c r="D4738" t="s">
        <v>129</v>
      </c>
      <c r="E4738" t="s">
        <v>193</v>
      </c>
      <c r="F4738">
        <v>356.17</v>
      </c>
      <c r="G4738">
        <v>118</v>
      </c>
      <c r="H4738">
        <v>-22.34456966845659</v>
      </c>
      <c r="I4738" s="7">
        <f>((Table1[[#This Row],[returns]]+(1-$O$2)*Table1[[#This Row],[number of trades]])-ABS(Table1[[#This Row],[company return]]))/100</f>
        <v>3.3382543033154342</v>
      </c>
      <c r="J4738" s="7">
        <f>((Table1[[#This Row],[returns]]+(1-$P$2)*Table1[[#This Row],[number of trades]])-ABS(Table1[[#This Row],[company return]]))/100</f>
        <v>3.6332543033154341</v>
      </c>
      <c r="K4738" s="7">
        <f>((Table1[[#This Row],[returns]]+(1-$Q$2)*Table1[[#This Row],[number of trades]])-ABS(Table1[[#This Row],[company return]]))/100</f>
        <v>3.9282543033154345</v>
      </c>
      <c r="L4738" s="7">
        <f>((Table1[[#This Row],[returns]]+(1-$R$2)*Table1[[#This Row],[number of trades]])-ABS(Table1[[#This Row],[company return]]))/100</f>
        <v>4.2232543033154339</v>
      </c>
      <c r="M4738" s="7">
        <f>((Table1[[#This Row],[returns]]+(1-$S$2)*Table1[[#This Row],[number of trades]])-ABS(Table1[[#This Row],[company return]]))/100</f>
        <v>4.5182543033154339</v>
      </c>
      <c r="N4738" s="9">
        <f>Table1[[#This Row],[fastsma]]*Table1[[#This Row],[slowsma]]</f>
        <v>150</v>
      </c>
    </row>
    <row r="4739" spans="1:14" ht="15" customHeight="1" x14ac:dyDescent="0.3">
      <c r="A4739" s="1">
        <v>5525</v>
      </c>
      <c r="B4739">
        <v>3</v>
      </c>
      <c r="C4739">
        <v>50</v>
      </c>
      <c r="D4739" t="s">
        <v>129</v>
      </c>
      <c r="E4739" t="s">
        <v>194</v>
      </c>
      <c r="F4739">
        <v>105.89</v>
      </c>
      <c r="G4739">
        <v>120</v>
      </c>
      <c r="H4739">
        <v>1.4558675294646879</v>
      </c>
      <c r="I4739" s="7">
        <f>((Table1[[#This Row],[returns]]+(1-$O$2)*Table1[[#This Row],[number of trades]])-ABS(Table1[[#This Row],[company return]]))/100</f>
        <v>1.0443413247053532</v>
      </c>
      <c r="J4739" s="7">
        <f>((Table1[[#This Row],[returns]]+(1-$P$2)*Table1[[#This Row],[number of trades]])-ABS(Table1[[#This Row],[company return]]))/100</f>
        <v>1.3443413247053531</v>
      </c>
      <c r="K4739" s="7">
        <f>((Table1[[#This Row],[returns]]+(1-$Q$2)*Table1[[#This Row],[number of trades]])-ABS(Table1[[#This Row],[company return]]))/100</f>
        <v>1.6443413247053531</v>
      </c>
      <c r="L4739" s="7">
        <f>((Table1[[#This Row],[returns]]+(1-$R$2)*Table1[[#This Row],[number of trades]])-ABS(Table1[[#This Row],[company return]]))/100</f>
        <v>1.9443413247053529</v>
      </c>
      <c r="M4739" s="7">
        <f>((Table1[[#This Row],[returns]]+(1-$S$2)*Table1[[#This Row],[number of trades]])-ABS(Table1[[#This Row],[company return]]))/100</f>
        <v>2.2443413247053532</v>
      </c>
      <c r="N4739" s="9">
        <f>Table1[[#This Row],[fastsma]]*Table1[[#This Row],[slowsma]]</f>
        <v>150</v>
      </c>
    </row>
    <row r="4740" spans="1:14" ht="15" customHeight="1" x14ac:dyDescent="0.3">
      <c r="A4740" s="1">
        <v>5526</v>
      </c>
      <c r="B4740">
        <v>3</v>
      </c>
      <c r="C4740">
        <v>50</v>
      </c>
      <c r="D4740" t="s">
        <v>129</v>
      </c>
      <c r="E4740" t="s">
        <v>195</v>
      </c>
      <c r="F4740">
        <v>67.89</v>
      </c>
      <c r="G4740">
        <v>123</v>
      </c>
      <c r="H4740">
        <v>-28.71067625101621</v>
      </c>
      <c r="I4740" s="7">
        <f>((Table1[[#This Row],[returns]]+(1-$O$2)*Table1[[#This Row],[number of trades]])-ABS(Table1[[#This Row],[company return]]))/100</f>
        <v>0.39179323748983791</v>
      </c>
      <c r="J4740" s="7">
        <f>((Table1[[#This Row],[returns]]+(1-$P$2)*Table1[[#This Row],[number of trades]])-ABS(Table1[[#This Row],[company return]]))/100</f>
        <v>0.69929323748983796</v>
      </c>
      <c r="K4740" s="7">
        <f>((Table1[[#This Row],[returns]]+(1-$Q$2)*Table1[[#This Row],[number of trades]])-ABS(Table1[[#This Row],[company return]]))/100</f>
        <v>1.0067932374898378</v>
      </c>
      <c r="L4740" s="7">
        <f>((Table1[[#This Row],[returns]]+(1-$R$2)*Table1[[#This Row],[number of trades]])-ABS(Table1[[#This Row],[company return]]))/100</f>
        <v>1.314293237489838</v>
      </c>
      <c r="M4740" s="7">
        <f>((Table1[[#This Row],[returns]]+(1-$S$2)*Table1[[#This Row],[number of trades]])-ABS(Table1[[#This Row],[company return]]))/100</f>
        <v>1.6217932374898378</v>
      </c>
      <c r="N4740" s="9">
        <f>Table1[[#This Row],[fastsma]]*Table1[[#This Row],[slowsma]]</f>
        <v>150</v>
      </c>
    </row>
    <row r="4741" spans="1:14" ht="15" customHeight="1" x14ac:dyDescent="0.3">
      <c r="A4741" s="1">
        <v>5527</v>
      </c>
      <c r="B4741">
        <v>3</v>
      </c>
      <c r="C4741">
        <v>50</v>
      </c>
      <c r="D4741" t="s">
        <v>129</v>
      </c>
      <c r="E4741" t="s">
        <v>196</v>
      </c>
      <c r="F4741">
        <v>105.61</v>
      </c>
      <c r="G4741">
        <v>105</v>
      </c>
      <c r="H4741">
        <v>-63.135290796712859</v>
      </c>
      <c r="I4741" s="7">
        <f>((Table1[[#This Row],[returns]]+(1-$O$2)*Table1[[#This Row],[number of trades]])-ABS(Table1[[#This Row],[company return]]))/100</f>
        <v>0.42474709203287142</v>
      </c>
      <c r="J4741" s="7">
        <f>((Table1[[#This Row],[returns]]+(1-$P$2)*Table1[[#This Row],[number of trades]])-ABS(Table1[[#This Row],[company return]]))/100</f>
        <v>0.68724709203287149</v>
      </c>
      <c r="K4741" s="7">
        <f>((Table1[[#This Row],[returns]]+(1-$Q$2)*Table1[[#This Row],[number of trades]])-ABS(Table1[[#This Row],[company return]]))/100</f>
        <v>0.94974709203287144</v>
      </c>
      <c r="L4741" s="7">
        <f>((Table1[[#This Row],[returns]]+(1-$R$2)*Table1[[#This Row],[number of trades]])-ABS(Table1[[#This Row],[company return]]))/100</f>
        <v>1.2122470920328714</v>
      </c>
      <c r="M4741" s="7">
        <f>((Table1[[#This Row],[returns]]+(1-$S$2)*Table1[[#This Row],[number of trades]])-ABS(Table1[[#This Row],[company return]]))/100</f>
        <v>1.4747470920328716</v>
      </c>
      <c r="N4741" s="9">
        <f>Table1[[#This Row],[fastsma]]*Table1[[#This Row],[slowsma]]</f>
        <v>150</v>
      </c>
    </row>
    <row r="4742" spans="1:14" ht="15" customHeight="1" x14ac:dyDescent="0.3">
      <c r="A4742" s="1">
        <v>5528</v>
      </c>
      <c r="B4742">
        <v>3</v>
      </c>
      <c r="C4742">
        <v>50</v>
      </c>
      <c r="D4742" t="s">
        <v>129</v>
      </c>
      <c r="E4742" t="s">
        <v>197</v>
      </c>
      <c r="F4742">
        <v>401.92</v>
      </c>
      <c r="G4742">
        <v>102</v>
      </c>
      <c r="H4742">
        <v>-10.629373688739509</v>
      </c>
      <c r="I4742" s="7">
        <f>((Table1[[#This Row],[returns]]+(1-$O$2)*Table1[[#This Row],[number of trades]])-ABS(Table1[[#This Row],[company return]]))/100</f>
        <v>3.912906263112605</v>
      </c>
      <c r="J4742" s="7">
        <f>((Table1[[#This Row],[returns]]+(1-$P$2)*Table1[[#This Row],[number of trades]])-ABS(Table1[[#This Row],[company return]]))/100</f>
        <v>4.1679062631126049</v>
      </c>
      <c r="K4742" s="7">
        <f>((Table1[[#This Row],[returns]]+(1-$Q$2)*Table1[[#This Row],[number of trades]])-ABS(Table1[[#This Row],[company return]]))/100</f>
        <v>4.4229062631126048</v>
      </c>
      <c r="L4742" s="7">
        <f>((Table1[[#This Row],[returns]]+(1-$R$2)*Table1[[#This Row],[number of trades]])-ABS(Table1[[#This Row],[company return]]))/100</f>
        <v>4.6779062631126047</v>
      </c>
      <c r="M4742" s="7">
        <f>((Table1[[#This Row],[returns]]+(1-$S$2)*Table1[[#This Row],[number of trades]])-ABS(Table1[[#This Row],[company return]]))/100</f>
        <v>4.9329062631126046</v>
      </c>
      <c r="N4742" s="9">
        <f>Table1[[#This Row],[fastsma]]*Table1[[#This Row],[slowsma]]</f>
        <v>150</v>
      </c>
    </row>
    <row r="4743" spans="1:14" ht="15" customHeight="1" x14ac:dyDescent="0.3">
      <c r="A4743" s="1">
        <v>5529</v>
      </c>
      <c r="B4743">
        <v>3</v>
      </c>
      <c r="C4743">
        <v>50</v>
      </c>
      <c r="D4743" t="s">
        <v>129</v>
      </c>
      <c r="E4743" t="s">
        <v>198</v>
      </c>
      <c r="F4743">
        <v>105.03</v>
      </c>
      <c r="G4743">
        <v>128</v>
      </c>
      <c r="H4743">
        <v>-43.208151168081457</v>
      </c>
      <c r="I4743" s="7">
        <f>((Table1[[#This Row],[returns]]+(1-$O$2)*Table1[[#This Row],[number of trades]])-ABS(Table1[[#This Row],[company return]]))/100</f>
        <v>0.61821848831918547</v>
      </c>
      <c r="J4743" s="7">
        <f>((Table1[[#This Row],[returns]]+(1-$P$2)*Table1[[#This Row],[number of trades]])-ABS(Table1[[#This Row],[company return]]))/100</f>
        <v>0.93821848831918542</v>
      </c>
      <c r="K4743" s="7">
        <f>((Table1[[#This Row],[returns]]+(1-$Q$2)*Table1[[#This Row],[number of trades]])-ABS(Table1[[#This Row],[company return]]))/100</f>
        <v>1.2582184883191854</v>
      </c>
      <c r="L4743" s="7">
        <f>((Table1[[#This Row],[returns]]+(1-$R$2)*Table1[[#This Row],[number of trades]])-ABS(Table1[[#This Row],[company return]]))/100</f>
        <v>1.5782184883191854</v>
      </c>
      <c r="M4743" s="7">
        <f>((Table1[[#This Row],[returns]]+(1-$S$2)*Table1[[#This Row],[number of trades]])-ABS(Table1[[#This Row],[company return]]))/100</f>
        <v>1.8982184883191855</v>
      </c>
      <c r="N4743" s="9">
        <f>Table1[[#This Row],[fastsma]]*Table1[[#This Row],[slowsma]]</f>
        <v>150</v>
      </c>
    </row>
    <row r="4744" spans="1:14" ht="15" customHeight="1" x14ac:dyDescent="0.3">
      <c r="A4744" s="1">
        <v>5530</v>
      </c>
      <c r="B4744">
        <v>3</v>
      </c>
      <c r="C4744">
        <v>50</v>
      </c>
      <c r="D4744" t="s">
        <v>129</v>
      </c>
      <c r="E4744" t="s">
        <v>199</v>
      </c>
      <c r="F4744">
        <v>174.69</v>
      </c>
      <c r="G4744">
        <v>120</v>
      </c>
      <c r="H4744">
        <v>-31.590598897948251</v>
      </c>
      <c r="I4744" s="7">
        <f>((Table1[[#This Row],[returns]]+(1-$O$2)*Table1[[#This Row],[number of trades]])-ABS(Table1[[#This Row],[company return]]))/100</f>
        <v>1.4309940110205175</v>
      </c>
      <c r="J4744" s="7">
        <f>((Table1[[#This Row],[returns]]+(1-$P$2)*Table1[[#This Row],[number of trades]])-ABS(Table1[[#This Row],[company return]]))/100</f>
        <v>1.7309940110205175</v>
      </c>
      <c r="K4744" s="7">
        <f>((Table1[[#This Row],[returns]]+(1-$Q$2)*Table1[[#This Row],[number of trades]])-ABS(Table1[[#This Row],[company return]]))/100</f>
        <v>2.0309940110205176</v>
      </c>
      <c r="L4744" s="7">
        <f>((Table1[[#This Row],[returns]]+(1-$R$2)*Table1[[#This Row],[number of trades]])-ABS(Table1[[#This Row],[company return]]))/100</f>
        <v>2.3309940110205174</v>
      </c>
      <c r="M4744" s="7">
        <f>((Table1[[#This Row],[returns]]+(1-$S$2)*Table1[[#This Row],[number of trades]])-ABS(Table1[[#This Row],[company return]]))/100</f>
        <v>2.6309940110205172</v>
      </c>
      <c r="N4744" s="9">
        <f>Table1[[#This Row],[fastsma]]*Table1[[#This Row],[slowsma]]</f>
        <v>150</v>
      </c>
    </row>
    <row r="4745" spans="1:14" ht="15" customHeight="1" x14ac:dyDescent="0.3">
      <c r="A4745" s="1">
        <v>5531</v>
      </c>
      <c r="B4745">
        <v>3</v>
      </c>
      <c r="C4745">
        <v>50</v>
      </c>
      <c r="D4745" t="s">
        <v>129</v>
      </c>
      <c r="E4745" t="s">
        <v>200</v>
      </c>
      <c r="F4745">
        <v>5.33</v>
      </c>
      <c r="G4745">
        <v>120</v>
      </c>
      <c r="H4745">
        <v>-29.45175604073227</v>
      </c>
      <c r="I4745" s="7">
        <f>((Table1[[#This Row],[returns]]+(1-$O$2)*Table1[[#This Row],[number of trades]])-ABS(Table1[[#This Row],[company return]]))/100</f>
        <v>-0.24121756040732273</v>
      </c>
      <c r="J4745" s="7">
        <f>((Table1[[#This Row],[returns]]+(1-$P$2)*Table1[[#This Row],[number of trades]])-ABS(Table1[[#This Row],[company return]]))/100</f>
        <v>5.8782439592677281E-2</v>
      </c>
      <c r="K4745" s="7">
        <f>((Table1[[#This Row],[returns]]+(1-$Q$2)*Table1[[#This Row],[number of trades]])-ABS(Table1[[#This Row],[company return]]))/100</f>
        <v>0.3587824395926773</v>
      </c>
      <c r="L4745" s="7">
        <f>((Table1[[#This Row],[returns]]+(1-$R$2)*Table1[[#This Row],[number of trades]])-ABS(Table1[[#This Row],[company return]]))/100</f>
        <v>0.65878243959267735</v>
      </c>
      <c r="M4745" s="7">
        <f>((Table1[[#This Row],[returns]]+(1-$S$2)*Table1[[#This Row],[number of trades]])-ABS(Table1[[#This Row],[company return]]))/100</f>
        <v>0.95878243959267739</v>
      </c>
      <c r="N4745" s="9">
        <f>Table1[[#This Row],[fastsma]]*Table1[[#This Row],[slowsma]]</f>
        <v>150</v>
      </c>
    </row>
    <row r="4746" spans="1:14" ht="15" customHeight="1" x14ac:dyDescent="0.3">
      <c r="A4746" s="1">
        <v>5532</v>
      </c>
      <c r="B4746">
        <v>3</v>
      </c>
      <c r="C4746">
        <v>50</v>
      </c>
      <c r="D4746" t="s">
        <v>129</v>
      </c>
      <c r="E4746" t="s">
        <v>201</v>
      </c>
      <c r="F4746">
        <v>12.78</v>
      </c>
      <c r="G4746">
        <v>129</v>
      </c>
      <c r="H4746">
        <v>0.77476129307573316</v>
      </c>
      <c r="I4746" s="7">
        <f>((Table1[[#This Row],[returns]]+(1-$O$2)*Table1[[#This Row],[number of trades]])-ABS(Table1[[#This Row],[company return]]))/100</f>
        <v>0.12005238706924266</v>
      </c>
      <c r="J4746" s="7">
        <f>((Table1[[#This Row],[returns]]+(1-$P$2)*Table1[[#This Row],[number of trades]])-ABS(Table1[[#This Row],[company return]]))/100</f>
        <v>0.44255238706924266</v>
      </c>
      <c r="K4746" s="7">
        <f>((Table1[[#This Row],[returns]]+(1-$Q$2)*Table1[[#This Row],[number of trades]])-ABS(Table1[[#This Row],[company return]]))/100</f>
        <v>0.76505238706924272</v>
      </c>
      <c r="L4746" s="7">
        <f>((Table1[[#This Row],[returns]]+(1-$R$2)*Table1[[#This Row],[number of trades]])-ABS(Table1[[#This Row],[company return]]))/100</f>
        <v>1.0875523870692427</v>
      </c>
      <c r="M4746" s="7">
        <f>((Table1[[#This Row],[returns]]+(1-$S$2)*Table1[[#This Row],[number of trades]])-ABS(Table1[[#This Row],[company return]]))/100</f>
        <v>1.4100523870692427</v>
      </c>
      <c r="N4746" s="9">
        <f>Table1[[#This Row],[fastsma]]*Table1[[#This Row],[slowsma]]</f>
        <v>150</v>
      </c>
    </row>
    <row r="4747" spans="1:14" ht="15" customHeight="1" x14ac:dyDescent="0.3">
      <c r="A4747" s="1">
        <v>5533</v>
      </c>
      <c r="B4747">
        <v>3</v>
      </c>
      <c r="C4747">
        <v>50</v>
      </c>
      <c r="D4747" t="s">
        <v>129</v>
      </c>
      <c r="E4747" t="s">
        <v>202</v>
      </c>
      <c r="F4747">
        <v>223.73</v>
      </c>
      <c r="G4747">
        <v>142</v>
      </c>
      <c r="H4747">
        <v>-22.15255959418316</v>
      </c>
      <c r="I4747" s="7">
        <f>((Table1[[#This Row],[returns]]+(1-$O$2)*Table1[[#This Row],[number of trades]])-ABS(Table1[[#This Row],[company return]]))/100</f>
        <v>2.0157744040581687</v>
      </c>
      <c r="J4747" s="7">
        <f>((Table1[[#This Row],[returns]]+(1-$P$2)*Table1[[#This Row],[number of trades]])-ABS(Table1[[#This Row],[company return]]))/100</f>
        <v>2.3707744040581686</v>
      </c>
      <c r="K4747" s="7">
        <f>((Table1[[#This Row],[returns]]+(1-$Q$2)*Table1[[#This Row],[number of trades]])-ABS(Table1[[#This Row],[company return]]))/100</f>
        <v>2.7257744040581686</v>
      </c>
      <c r="L4747" s="7">
        <f>((Table1[[#This Row],[returns]]+(1-$R$2)*Table1[[#This Row],[number of trades]])-ABS(Table1[[#This Row],[company return]]))/100</f>
        <v>3.0807744040581686</v>
      </c>
      <c r="M4747" s="7">
        <f>((Table1[[#This Row],[returns]]+(1-$S$2)*Table1[[#This Row],[number of trades]])-ABS(Table1[[#This Row],[company return]]))/100</f>
        <v>3.4357744040581686</v>
      </c>
      <c r="N4747" s="9">
        <f>Table1[[#This Row],[fastsma]]*Table1[[#This Row],[slowsma]]</f>
        <v>150</v>
      </c>
    </row>
    <row r="4748" spans="1:14" ht="15" customHeight="1" x14ac:dyDescent="0.3">
      <c r="A4748" s="1">
        <v>5534</v>
      </c>
      <c r="B4748">
        <v>3</v>
      </c>
      <c r="C4748">
        <v>50</v>
      </c>
      <c r="D4748" t="s">
        <v>129</v>
      </c>
      <c r="E4748" t="s">
        <v>203</v>
      </c>
      <c r="F4748">
        <v>282.38</v>
      </c>
      <c r="G4748">
        <v>106</v>
      </c>
      <c r="H4748">
        <v>-57.405140101649309</v>
      </c>
      <c r="I4748" s="7">
        <f>((Table1[[#This Row],[returns]]+(1-$O$2)*Table1[[#This Row],[number of trades]])-ABS(Table1[[#This Row],[company return]]))/100</f>
        <v>2.2497485989835071</v>
      </c>
      <c r="J4748" s="7">
        <f>((Table1[[#This Row],[returns]]+(1-$P$2)*Table1[[#This Row],[number of trades]])-ABS(Table1[[#This Row],[company return]]))/100</f>
        <v>2.5147485989835072</v>
      </c>
      <c r="K4748" s="7">
        <f>((Table1[[#This Row],[returns]]+(1-$Q$2)*Table1[[#This Row],[number of trades]])-ABS(Table1[[#This Row],[company return]]))/100</f>
        <v>2.7797485989835069</v>
      </c>
      <c r="L4748" s="7">
        <f>((Table1[[#This Row],[returns]]+(1-$R$2)*Table1[[#This Row],[number of trades]])-ABS(Table1[[#This Row],[company return]]))/100</f>
        <v>3.044748598983507</v>
      </c>
      <c r="M4748" s="7">
        <f>((Table1[[#This Row],[returns]]+(1-$S$2)*Table1[[#This Row],[number of trades]])-ABS(Table1[[#This Row],[company return]]))/100</f>
        <v>3.3097485989835072</v>
      </c>
      <c r="N4748" s="9">
        <f>Table1[[#This Row],[fastsma]]*Table1[[#This Row],[slowsma]]</f>
        <v>150</v>
      </c>
    </row>
    <row r="4749" spans="1:14" ht="15" customHeight="1" x14ac:dyDescent="0.3">
      <c r="A4749" s="1">
        <v>5535</v>
      </c>
      <c r="B4749">
        <v>3</v>
      </c>
      <c r="C4749">
        <v>50</v>
      </c>
      <c r="D4749" t="s">
        <v>129</v>
      </c>
      <c r="E4749" t="s">
        <v>204</v>
      </c>
      <c r="F4749">
        <v>117.83</v>
      </c>
      <c r="G4749">
        <v>128</v>
      </c>
      <c r="H4749">
        <v>6.0857996085082844</v>
      </c>
      <c r="I4749" s="7">
        <f>((Table1[[#This Row],[returns]]+(1-$O$2)*Table1[[#This Row],[number of trades]])-ABS(Table1[[#This Row],[company return]]))/100</f>
        <v>1.1174420039149171</v>
      </c>
      <c r="J4749" s="7">
        <f>((Table1[[#This Row],[returns]]+(1-$P$2)*Table1[[#This Row],[number of trades]])-ABS(Table1[[#This Row],[company return]]))/100</f>
        <v>1.4374420039149169</v>
      </c>
      <c r="K4749" s="7">
        <f>((Table1[[#This Row],[returns]]+(1-$Q$2)*Table1[[#This Row],[number of trades]])-ABS(Table1[[#This Row],[company return]]))/100</f>
        <v>1.7574420039149168</v>
      </c>
      <c r="L4749" s="7">
        <f>((Table1[[#This Row],[returns]]+(1-$R$2)*Table1[[#This Row],[number of trades]])-ABS(Table1[[#This Row],[company return]]))/100</f>
        <v>2.0774420039149168</v>
      </c>
      <c r="M4749" s="7">
        <f>((Table1[[#This Row],[returns]]+(1-$S$2)*Table1[[#This Row],[number of trades]])-ABS(Table1[[#This Row],[company return]]))/100</f>
        <v>2.3974420039149167</v>
      </c>
      <c r="N4749" s="9">
        <f>Table1[[#This Row],[fastsma]]*Table1[[#This Row],[slowsma]]</f>
        <v>150</v>
      </c>
    </row>
    <row r="4750" spans="1:14" ht="15" customHeight="1" x14ac:dyDescent="0.3">
      <c r="A4750" s="1">
        <v>5536</v>
      </c>
      <c r="B4750">
        <v>3</v>
      </c>
      <c r="C4750">
        <v>50</v>
      </c>
      <c r="D4750" t="s">
        <v>129</v>
      </c>
      <c r="E4750" t="s">
        <v>205</v>
      </c>
      <c r="F4750">
        <v>209.25</v>
      </c>
      <c r="G4750">
        <v>113</v>
      </c>
      <c r="H4750">
        <v>-24.971356005870089</v>
      </c>
      <c r="I4750" s="7">
        <f>((Table1[[#This Row],[returns]]+(1-$O$2)*Table1[[#This Row],[number of trades]])-ABS(Table1[[#This Row],[company return]]))/100</f>
        <v>1.842786439941299</v>
      </c>
      <c r="J4750" s="7">
        <f>((Table1[[#This Row],[returns]]+(1-$P$2)*Table1[[#This Row],[number of trades]])-ABS(Table1[[#This Row],[company return]]))/100</f>
        <v>2.125286439941299</v>
      </c>
      <c r="K4750" s="7">
        <f>((Table1[[#This Row],[returns]]+(1-$Q$2)*Table1[[#This Row],[number of trades]])-ABS(Table1[[#This Row],[company return]]))/100</f>
        <v>2.4077864399412992</v>
      </c>
      <c r="L4750" s="7">
        <f>((Table1[[#This Row],[returns]]+(1-$R$2)*Table1[[#This Row],[number of trades]])-ABS(Table1[[#This Row],[company return]]))/100</f>
        <v>2.6902864399412993</v>
      </c>
      <c r="M4750" s="7">
        <f>((Table1[[#This Row],[returns]]+(1-$S$2)*Table1[[#This Row],[number of trades]])-ABS(Table1[[#This Row],[company return]]))/100</f>
        <v>2.9727864399412995</v>
      </c>
      <c r="N4750" s="9">
        <f>Table1[[#This Row],[fastsma]]*Table1[[#This Row],[slowsma]]</f>
        <v>150</v>
      </c>
    </row>
    <row r="4751" spans="1:14" ht="15" customHeight="1" x14ac:dyDescent="0.3">
      <c r="A4751" s="1">
        <v>5537</v>
      </c>
      <c r="B4751">
        <v>3</v>
      </c>
      <c r="C4751">
        <v>50</v>
      </c>
      <c r="D4751" t="s">
        <v>129</v>
      </c>
      <c r="E4751" t="s">
        <v>206</v>
      </c>
      <c r="F4751">
        <v>13.9</v>
      </c>
      <c r="G4751">
        <v>132</v>
      </c>
      <c r="H4751">
        <v>-15.31399980357453</v>
      </c>
      <c r="I4751" s="7">
        <f>((Table1[[#This Row],[returns]]+(1-$O$2)*Table1[[#This Row],[number of trades]])-ABS(Table1[[#This Row],[company return]]))/100</f>
        <v>-1.41399980357453E-2</v>
      </c>
      <c r="J4751" s="7">
        <f>((Table1[[#This Row],[returns]]+(1-$P$2)*Table1[[#This Row],[number of trades]])-ABS(Table1[[#This Row],[company return]]))/100</f>
        <v>0.31586000196425468</v>
      </c>
      <c r="K4751" s="7">
        <f>((Table1[[#This Row],[returns]]+(1-$Q$2)*Table1[[#This Row],[number of trades]])-ABS(Table1[[#This Row],[company return]]))/100</f>
        <v>0.64586000196425475</v>
      </c>
      <c r="L4751" s="7">
        <f>((Table1[[#This Row],[returns]]+(1-$R$2)*Table1[[#This Row],[number of trades]])-ABS(Table1[[#This Row],[company return]]))/100</f>
        <v>0.97586000196425471</v>
      </c>
      <c r="M4751" s="7">
        <f>((Table1[[#This Row],[returns]]+(1-$S$2)*Table1[[#This Row],[number of trades]])-ABS(Table1[[#This Row],[company return]]))/100</f>
        <v>1.3058600019642548</v>
      </c>
      <c r="N4751" s="9">
        <f>Table1[[#This Row],[fastsma]]*Table1[[#This Row],[slowsma]]</f>
        <v>150</v>
      </c>
    </row>
    <row r="4752" spans="1:14" ht="15" customHeight="1" x14ac:dyDescent="0.3">
      <c r="A4752" s="1">
        <v>5538</v>
      </c>
      <c r="B4752">
        <v>3</v>
      </c>
      <c r="C4752">
        <v>50</v>
      </c>
      <c r="D4752" t="s">
        <v>129</v>
      </c>
      <c r="E4752" t="s">
        <v>207</v>
      </c>
      <c r="F4752">
        <v>155.65</v>
      </c>
      <c r="G4752">
        <v>120</v>
      </c>
      <c r="H4752">
        <v>0.62699375637070287</v>
      </c>
      <c r="I4752" s="7">
        <f>((Table1[[#This Row],[returns]]+(1-$O$2)*Table1[[#This Row],[number of trades]])-ABS(Table1[[#This Row],[company return]]))/100</f>
        <v>1.550230062436293</v>
      </c>
      <c r="J4752" s="7">
        <f>((Table1[[#This Row],[returns]]+(1-$P$2)*Table1[[#This Row],[number of trades]])-ABS(Table1[[#This Row],[company return]]))/100</f>
        <v>1.8502300624362931</v>
      </c>
      <c r="K4752" s="7">
        <f>((Table1[[#This Row],[returns]]+(1-$Q$2)*Table1[[#This Row],[number of trades]])-ABS(Table1[[#This Row],[company return]]))/100</f>
        <v>2.1502300624362931</v>
      </c>
      <c r="L4752" s="7">
        <f>((Table1[[#This Row],[returns]]+(1-$R$2)*Table1[[#This Row],[number of trades]])-ABS(Table1[[#This Row],[company return]]))/100</f>
        <v>2.4502300624362929</v>
      </c>
      <c r="M4752" s="7">
        <f>((Table1[[#This Row],[returns]]+(1-$S$2)*Table1[[#This Row],[number of trades]])-ABS(Table1[[#This Row],[company return]]))/100</f>
        <v>2.7502300624362928</v>
      </c>
      <c r="N4752" s="9">
        <f>Table1[[#This Row],[fastsma]]*Table1[[#This Row],[slowsma]]</f>
        <v>150</v>
      </c>
    </row>
    <row r="4753" spans="1:14" ht="15" customHeight="1" x14ac:dyDescent="0.3">
      <c r="A4753" s="1">
        <v>5539</v>
      </c>
      <c r="B4753">
        <v>3</v>
      </c>
      <c r="C4753">
        <v>50</v>
      </c>
      <c r="D4753" t="s">
        <v>129</v>
      </c>
      <c r="E4753" t="s">
        <v>208</v>
      </c>
      <c r="F4753">
        <v>217.22</v>
      </c>
      <c r="G4753">
        <v>107</v>
      </c>
      <c r="H4753">
        <v>-11.09145123005414</v>
      </c>
      <c r="I4753" s="7">
        <f>((Table1[[#This Row],[returns]]+(1-$O$2)*Table1[[#This Row],[number of trades]])-ABS(Table1[[#This Row],[company return]]))/100</f>
        <v>2.0612854876994589</v>
      </c>
      <c r="J4753" s="7">
        <f>((Table1[[#This Row],[returns]]+(1-$P$2)*Table1[[#This Row],[number of trades]])-ABS(Table1[[#This Row],[company return]]))/100</f>
        <v>2.3287854876994585</v>
      </c>
      <c r="K4753" s="7">
        <f>((Table1[[#This Row],[returns]]+(1-$Q$2)*Table1[[#This Row],[number of trades]])-ABS(Table1[[#This Row],[company return]]))/100</f>
        <v>2.596285487699459</v>
      </c>
      <c r="L4753" s="7">
        <f>((Table1[[#This Row],[returns]]+(1-$R$2)*Table1[[#This Row],[number of trades]])-ABS(Table1[[#This Row],[company return]]))/100</f>
        <v>2.8637854876994591</v>
      </c>
      <c r="M4753" s="7">
        <f>((Table1[[#This Row],[returns]]+(1-$S$2)*Table1[[#This Row],[number of trades]])-ABS(Table1[[#This Row],[company return]]))/100</f>
        <v>3.1312854876994591</v>
      </c>
      <c r="N4753" s="9">
        <f>Table1[[#This Row],[fastsma]]*Table1[[#This Row],[slowsma]]</f>
        <v>150</v>
      </c>
    </row>
    <row r="4754" spans="1:14" ht="15" customHeight="1" x14ac:dyDescent="0.3">
      <c r="A4754" s="1">
        <v>5540</v>
      </c>
      <c r="B4754">
        <v>3</v>
      </c>
      <c r="C4754">
        <v>50</v>
      </c>
      <c r="D4754" t="s">
        <v>129</v>
      </c>
      <c r="E4754" t="s">
        <v>209</v>
      </c>
      <c r="F4754">
        <v>123.75</v>
      </c>
      <c r="G4754">
        <v>131</v>
      </c>
      <c r="H4754">
        <v>-53.353404092680549</v>
      </c>
      <c r="I4754" s="7">
        <f>((Table1[[#This Row],[returns]]+(1-$O$2)*Table1[[#This Row],[number of trades]])-ABS(Table1[[#This Row],[company return]]))/100</f>
        <v>0.70396595907319448</v>
      </c>
      <c r="J4754" s="7">
        <f>((Table1[[#This Row],[returns]]+(1-$P$2)*Table1[[#This Row],[number of trades]])-ABS(Table1[[#This Row],[company return]]))/100</f>
        <v>1.0314659590731945</v>
      </c>
      <c r="K4754" s="7">
        <f>((Table1[[#This Row],[returns]]+(1-$Q$2)*Table1[[#This Row],[number of trades]])-ABS(Table1[[#This Row],[company return]]))/100</f>
        <v>1.3589659590731946</v>
      </c>
      <c r="L4754" s="7">
        <f>((Table1[[#This Row],[returns]]+(1-$R$2)*Table1[[#This Row],[number of trades]])-ABS(Table1[[#This Row],[company return]]))/100</f>
        <v>1.6864659590731947</v>
      </c>
      <c r="M4754" s="7">
        <f>((Table1[[#This Row],[returns]]+(1-$S$2)*Table1[[#This Row],[number of trades]])-ABS(Table1[[#This Row],[company return]]))/100</f>
        <v>2.0139659590731949</v>
      </c>
      <c r="N4754" s="9">
        <f>Table1[[#This Row],[fastsma]]*Table1[[#This Row],[slowsma]]</f>
        <v>150</v>
      </c>
    </row>
    <row r="4755" spans="1:14" ht="15" customHeight="1" x14ac:dyDescent="0.3">
      <c r="A4755" s="1">
        <v>5541</v>
      </c>
      <c r="B4755">
        <v>3</v>
      </c>
      <c r="C4755">
        <v>50</v>
      </c>
      <c r="D4755" t="s">
        <v>129</v>
      </c>
      <c r="E4755" t="s">
        <v>210</v>
      </c>
      <c r="F4755">
        <v>98.87</v>
      </c>
      <c r="G4755">
        <v>118</v>
      </c>
      <c r="H4755">
        <v>-21.578945882432659</v>
      </c>
      <c r="I4755" s="7">
        <f>((Table1[[#This Row],[returns]]+(1-$O$2)*Table1[[#This Row],[number of trades]])-ABS(Table1[[#This Row],[company return]]))/100</f>
        <v>0.77291054117567337</v>
      </c>
      <c r="J4755" s="7">
        <f>((Table1[[#This Row],[returns]]+(1-$P$2)*Table1[[#This Row],[number of trades]])-ABS(Table1[[#This Row],[company return]]))/100</f>
        <v>1.0679105411756735</v>
      </c>
      <c r="K4755" s="7">
        <f>((Table1[[#This Row],[returns]]+(1-$Q$2)*Table1[[#This Row],[number of trades]])-ABS(Table1[[#This Row],[company return]]))/100</f>
        <v>1.3629105411756735</v>
      </c>
      <c r="L4755" s="7">
        <f>((Table1[[#This Row],[returns]]+(1-$R$2)*Table1[[#This Row],[number of trades]])-ABS(Table1[[#This Row],[company return]]))/100</f>
        <v>1.6579105411756734</v>
      </c>
      <c r="M4755" s="7">
        <f>((Table1[[#This Row],[returns]]+(1-$S$2)*Table1[[#This Row],[number of trades]])-ABS(Table1[[#This Row],[company return]]))/100</f>
        <v>1.9529105411756733</v>
      </c>
      <c r="N4755" s="9">
        <f>Table1[[#This Row],[fastsma]]*Table1[[#This Row],[slowsma]]</f>
        <v>150</v>
      </c>
    </row>
    <row r="4756" spans="1:14" ht="15" customHeight="1" x14ac:dyDescent="0.3">
      <c r="A4756" s="1">
        <v>5542</v>
      </c>
      <c r="B4756">
        <v>3</v>
      </c>
      <c r="C4756">
        <v>50</v>
      </c>
      <c r="D4756" t="s">
        <v>129</v>
      </c>
      <c r="E4756" t="s">
        <v>211</v>
      </c>
      <c r="F4756">
        <v>353.9</v>
      </c>
      <c r="G4756">
        <v>96</v>
      </c>
      <c r="H4756">
        <v>-68.451480148185823</v>
      </c>
      <c r="I4756" s="7">
        <f>((Table1[[#This Row],[returns]]+(1-$O$2)*Table1[[#This Row],[number of trades]])-ABS(Table1[[#This Row],[company return]]))/100</f>
        <v>2.8544851985181414</v>
      </c>
      <c r="J4756" s="7">
        <f>((Table1[[#This Row],[returns]]+(1-$P$2)*Table1[[#This Row],[number of trades]])-ABS(Table1[[#This Row],[company return]]))/100</f>
        <v>3.0944851985181412</v>
      </c>
      <c r="K4756" s="7">
        <f>((Table1[[#This Row],[returns]]+(1-$Q$2)*Table1[[#This Row],[number of trades]])-ABS(Table1[[#This Row],[company return]]))/100</f>
        <v>3.3344851985181414</v>
      </c>
      <c r="L4756" s="7">
        <f>((Table1[[#This Row],[returns]]+(1-$R$2)*Table1[[#This Row],[number of trades]])-ABS(Table1[[#This Row],[company return]]))/100</f>
        <v>3.5744851985181412</v>
      </c>
      <c r="M4756" s="7">
        <f>((Table1[[#This Row],[returns]]+(1-$S$2)*Table1[[#This Row],[number of trades]])-ABS(Table1[[#This Row],[company return]]))/100</f>
        <v>3.8144851985181414</v>
      </c>
      <c r="N4756" s="9">
        <f>Table1[[#This Row],[fastsma]]*Table1[[#This Row],[slowsma]]</f>
        <v>150</v>
      </c>
    </row>
    <row r="4757" spans="1:14" ht="15" customHeight="1" x14ac:dyDescent="0.3">
      <c r="A4757" s="1">
        <v>5543</v>
      </c>
      <c r="B4757">
        <v>3</v>
      </c>
      <c r="C4757">
        <v>50</v>
      </c>
      <c r="D4757" t="s">
        <v>129</v>
      </c>
      <c r="E4757" t="s">
        <v>212</v>
      </c>
      <c r="F4757">
        <v>244.72</v>
      </c>
      <c r="G4757">
        <v>116</v>
      </c>
      <c r="H4757">
        <v>-10.28503737349733</v>
      </c>
      <c r="I4757" s="7">
        <f>((Table1[[#This Row],[returns]]+(1-$O$2)*Table1[[#This Row],[number of trades]])-ABS(Table1[[#This Row],[company return]]))/100</f>
        <v>2.3443496262650267</v>
      </c>
      <c r="J4757" s="7">
        <f>((Table1[[#This Row],[returns]]+(1-$P$2)*Table1[[#This Row],[number of trades]])-ABS(Table1[[#This Row],[company return]]))/100</f>
        <v>2.6343496262650268</v>
      </c>
      <c r="K4757" s="7">
        <f>((Table1[[#This Row],[returns]]+(1-$Q$2)*Table1[[#This Row],[number of trades]])-ABS(Table1[[#This Row],[company return]]))/100</f>
        <v>2.9243496262650268</v>
      </c>
      <c r="L4757" s="7">
        <f>((Table1[[#This Row],[returns]]+(1-$R$2)*Table1[[#This Row],[number of trades]])-ABS(Table1[[#This Row],[company return]]))/100</f>
        <v>3.2143496262650268</v>
      </c>
      <c r="M4757" s="7">
        <f>((Table1[[#This Row],[returns]]+(1-$S$2)*Table1[[#This Row],[number of trades]])-ABS(Table1[[#This Row],[company return]]))/100</f>
        <v>3.5043496262650269</v>
      </c>
      <c r="N4757" s="9">
        <f>Table1[[#This Row],[fastsma]]*Table1[[#This Row],[slowsma]]</f>
        <v>150</v>
      </c>
    </row>
    <row r="4758" spans="1:14" ht="15" customHeight="1" x14ac:dyDescent="0.3">
      <c r="A4758" s="1">
        <v>5544</v>
      </c>
      <c r="B4758">
        <v>3</v>
      </c>
      <c r="C4758">
        <v>50</v>
      </c>
      <c r="D4758" t="s">
        <v>129</v>
      </c>
      <c r="E4758" t="s">
        <v>213</v>
      </c>
      <c r="F4758">
        <v>207.28</v>
      </c>
      <c r="G4758">
        <v>98</v>
      </c>
      <c r="H4758">
        <v>-30.792682904668109</v>
      </c>
      <c r="I4758" s="7">
        <f>((Table1[[#This Row],[returns]]+(1-$O$2)*Table1[[#This Row],[number of trades]])-ABS(Table1[[#This Row],[company return]]))/100</f>
        <v>1.764873170953319</v>
      </c>
      <c r="J4758" s="7">
        <f>((Table1[[#This Row],[returns]]+(1-$P$2)*Table1[[#This Row],[number of trades]])-ABS(Table1[[#This Row],[company return]]))/100</f>
        <v>2.0098731709533189</v>
      </c>
      <c r="K4758" s="7">
        <f>((Table1[[#This Row],[returns]]+(1-$Q$2)*Table1[[#This Row],[number of trades]])-ABS(Table1[[#This Row],[company return]]))/100</f>
        <v>2.2548731709533185</v>
      </c>
      <c r="L4758" s="7">
        <f>((Table1[[#This Row],[returns]]+(1-$R$2)*Table1[[#This Row],[number of trades]])-ABS(Table1[[#This Row],[company return]]))/100</f>
        <v>2.4998731709533186</v>
      </c>
      <c r="M4758" s="7">
        <f>((Table1[[#This Row],[returns]]+(1-$S$2)*Table1[[#This Row],[number of trades]])-ABS(Table1[[#This Row],[company return]]))/100</f>
        <v>2.7448731709533187</v>
      </c>
      <c r="N4758" s="9">
        <f>Table1[[#This Row],[fastsma]]*Table1[[#This Row],[slowsma]]</f>
        <v>150</v>
      </c>
    </row>
    <row r="4759" spans="1:14" ht="15" customHeight="1" x14ac:dyDescent="0.3">
      <c r="A4759" s="1">
        <v>5545</v>
      </c>
      <c r="B4759">
        <v>3</v>
      </c>
      <c r="C4759">
        <v>50</v>
      </c>
      <c r="D4759" t="s">
        <v>129</v>
      </c>
      <c r="E4759" t="s">
        <v>214</v>
      </c>
      <c r="F4759">
        <v>151.18</v>
      </c>
      <c r="G4759">
        <v>133</v>
      </c>
      <c r="H4759">
        <v>3.7138547256379022</v>
      </c>
      <c r="I4759" s="7">
        <f>((Table1[[#This Row],[returns]]+(1-$O$2)*Table1[[#This Row],[number of trades]])-ABS(Table1[[#This Row],[company return]]))/100</f>
        <v>1.474661452743621</v>
      </c>
      <c r="J4759" s="7">
        <f>((Table1[[#This Row],[returns]]+(1-$P$2)*Table1[[#This Row],[number of trades]])-ABS(Table1[[#This Row],[company return]]))/100</f>
        <v>1.8071614527436211</v>
      </c>
      <c r="K4759" s="7">
        <f>((Table1[[#This Row],[returns]]+(1-$Q$2)*Table1[[#This Row],[number of trades]])-ABS(Table1[[#This Row],[company return]]))/100</f>
        <v>2.1396614527436211</v>
      </c>
      <c r="L4759" s="7">
        <f>((Table1[[#This Row],[returns]]+(1-$R$2)*Table1[[#This Row],[number of trades]])-ABS(Table1[[#This Row],[company return]]))/100</f>
        <v>2.4721614527436211</v>
      </c>
      <c r="M4759" s="7">
        <f>((Table1[[#This Row],[returns]]+(1-$S$2)*Table1[[#This Row],[number of trades]])-ABS(Table1[[#This Row],[company return]]))/100</f>
        <v>2.8046614527436207</v>
      </c>
      <c r="N4759" s="9">
        <f>Table1[[#This Row],[fastsma]]*Table1[[#This Row],[slowsma]]</f>
        <v>150</v>
      </c>
    </row>
    <row r="4760" spans="1:14" ht="15" customHeight="1" x14ac:dyDescent="0.3">
      <c r="A4760" s="1">
        <v>5546</v>
      </c>
      <c r="B4760">
        <v>3</v>
      </c>
      <c r="C4760">
        <v>50</v>
      </c>
      <c r="D4760" t="s">
        <v>129</v>
      </c>
      <c r="E4760" t="s">
        <v>215</v>
      </c>
      <c r="F4760">
        <v>313.70999999999998</v>
      </c>
      <c r="G4760">
        <v>114</v>
      </c>
      <c r="H4760">
        <v>-80.645161290322577</v>
      </c>
      <c r="I4760" s="7">
        <f>((Table1[[#This Row],[returns]]+(1-$O$2)*Table1[[#This Row],[number of trades]])-ABS(Table1[[#This Row],[company return]]))/100</f>
        <v>2.3306483870967742</v>
      </c>
      <c r="J4760" s="7">
        <f>((Table1[[#This Row],[returns]]+(1-$P$2)*Table1[[#This Row],[number of trades]])-ABS(Table1[[#This Row],[company return]]))/100</f>
        <v>2.6156483870967744</v>
      </c>
      <c r="K4760" s="7">
        <f>((Table1[[#This Row],[returns]]+(1-$Q$2)*Table1[[#This Row],[number of trades]])-ABS(Table1[[#This Row],[company return]]))/100</f>
        <v>2.9006483870967741</v>
      </c>
      <c r="L4760" s="7">
        <f>((Table1[[#This Row],[returns]]+(1-$R$2)*Table1[[#This Row],[number of trades]])-ABS(Table1[[#This Row],[company return]]))/100</f>
        <v>3.1856483870967742</v>
      </c>
      <c r="M4760" s="7">
        <f>((Table1[[#This Row],[returns]]+(1-$S$2)*Table1[[#This Row],[number of trades]])-ABS(Table1[[#This Row],[company return]]))/100</f>
        <v>3.4706483870967744</v>
      </c>
      <c r="N4760" s="9">
        <f>Table1[[#This Row],[fastsma]]*Table1[[#This Row],[slowsma]]</f>
        <v>150</v>
      </c>
    </row>
    <row r="4761" spans="1:14" ht="15" customHeight="1" x14ac:dyDescent="0.3">
      <c r="A4761" s="1">
        <v>5547</v>
      </c>
      <c r="B4761">
        <v>3</v>
      </c>
      <c r="C4761">
        <v>50</v>
      </c>
      <c r="D4761" t="s">
        <v>129</v>
      </c>
      <c r="E4761" t="s">
        <v>216</v>
      </c>
      <c r="F4761">
        <v>515.38</v>
      </c>
      <c r="G4761">
        <v>89</v>
      </c>
      <c r="H4761">
        <v>-5.070529725189088</v>
      </c>
      <c r="I4761" s="7">
        <f>((Table1[[#This Row],[returns]]+(1-$O$2)*Table1[[#This Row],[number of trades]])-ABS(Table1[[#This Row],[company return]]))/100</f>
        <v>5.1030947027481091</v>
      </c>
      <c r="J4761" s="7">
        <f>((Table1[[#This Row],[returns]]+(1-$P$2)*Table1[[#This Row],[number of trades]])-ABS(Table1[[#This Row],[company return]]))/100</f>
        <v>5.3255947027481092</v>
      </c>
      <c r="K4761" s="7">
        <f>((Table1[[#This Row],[returns]]+(1-$Q$2)*Table1[[#This Row],[number of trades]])-ABS(Table1[[#This Row],[company return]]))/100</f>
        <v>5.5480947027481093</v>
      </c>
      <c r="L4761" s="7">
        <f>((Table1[[#This Row],[returns]]+(1-$R$2)*Table1[[#This Row],[number of trades]])-ABS(Table1[[#This Row],[company return]]))/100</f>
        <v>5.7705947027481095</v>
      </c>
      <c r="M4761" s="7">
        <f>((Table1[[#This Row],[returns]]+(1-$S$2)*Table1[[#This Row],[number of trades]])-ABS(Table1[[#This Row],[company return]]))/100</f>
        <v>5.9930947027481087</v>
      </c>
      <c r="N4761" s="9">
        <f>Table1[[#This Row],[fastsma]]*Table1[[#This Row],[slowsma]]</f>
        <v>150</v>
      </c>
    </row>
    <row r="4762" spans="1:14" ht="15" customHeight="1" x14ac:dyDescent="0.3">
      <c r="A4762" s="1">
        <v>5548</v>
      </c>
      <c r="B4762">
        <v>3</v>
      </c>
      <c r="C4762">
        <v>50</v>
      </c>
      <c r="D4762" t="s">
        <v>129</v>
      </c>
      <c r="E4762" t="s">
        <v>217</v>
      </c>
      <c r="F4762">
        <v>159.16</v>
      </c>
      <c r="G4762">
        <v>124</v>
      </c>
      <c r="H4762">
        <v>47.558208740258003</v>
      </c>
      <c r="I4762" s="7">
        <f>((Table1[[#This Row],[returns]]+(1-$O$2)*Table1[[#This Row],[number of trades]])-ABS(Table1[[#This Row],[company return]]))/100</f>
        <v>1.1160179125974199</v>
      </c>
      <c r="J4762" s="7">
        <f>((Table1[[#This Row],[returns]]+(1-$P$2)*Table1[[#This Row],[number of trades]])-ABS(Table1[[#This Row],[company return]]))/100</f>
        <v>1.4260179125974199</v>
      </c>
      <c r="K4762" s="7">
        <f>((Table1[[#This Row],[returns]]+(1-$Q$2)*Table1[[#This Row],[number of trades]])-ABS(Table1[[#This Row],[company return]]))/100</f>
        <v>1.7360179125974198</v>
      </c>
      <c r="L4762" s="7">
        <f>((Table1[[#This Row],[returns]]+(1-$R$2)*Table1[[#This Row],[number of trades]])-ABS(Table1[[#This Row],[company return]]))/100</f>
        <v>2.0460179125974198</v>
      </c>
      <c r="M4762" s="7">
        <f>((Table1[[#This Row],[returns]]+(1-$S$2)*Table1[[#This Row],[number of trades]])-ABS(Table1[[#This Row],[company return]]))/100</f>
        <v>2.3560179125974194</v>
      </c>
      <c r="N4762" s="9">
        <f>Table1[[#This Row],[fastsma]]*Table1[[#This Row],[slowsma]]</f>
        <v>150</v>
      </c>
    </row>
    <row r="4763" spans="1:14" ht="15" customHeight="1" x14ac:dyDescent="0.3">
      <c r="A4763" s="1">
        <v>5549</v>
      </c>
      <c r="B4763">
        <v>3</v>
      </c>
      <c r="C4763">
        <v>50</v>
      </c>
      <c r="D4763" t="s">
        <v>129</v>
      </c>
      <c r="E4763" t="s">
        <v>218</v>
      </c>
      <c r="F4763">
        <v>365.73</v>
      </c>
      <c r="G4763">
        <v>104</v>
      </c>
      <c r="H4763">
        <v>-51.273045037320863</v>
      </c>
      <c r="I4763" s="7">
        <f>((Table1[[#This Row],[returns]]+(1-$O$2)*Table1[[#This Row],[number of trades]])-ABS(Table1[[#This Row],[company return]]))/100</f>
        <v>3.1445695496267918</v>
      </c>
      <c r="J4763" s="7">
        <f>((Table1[[#This Row],[returns]]+(1-$P$2)*Table1[[#This Row],[number of trades]])-ABS(Table1[[#This Row],[company return]]))/100</f>
        <v>3.4045695496267916</v>
      </c>
      <c r="K4763" s="7">
        <f>((Table1[[#This Row],[returns]]+(1-$Q$2)*Table1[[#This Row],[number of trades]])-ABS(Table1[[#This Row],[company return]]))/100</f>
        <v>3.6645695496267918</v>
      </c>
      <c r="L4763" s="7">
        <f>((Table1[[#This Row],[returns]]+(1-$R$2)*Table1[[#This Row],[number of trades]])-ABS(Table1[[#This Row],[company return]]))/100</f>
        <v>3.9245695496267916</v>
      </c>
      <c r="M4763" s="7">
        <f>((Table1[[#This Row],[returns]]+(1-$S$2)*Table1[[#This Row],[number of trades]])-ABS(Table1[[#This Row],[company return]]))/100</f>
        <v>4.1845695496267918</v>
      </c>
      <c r="N4763" s="9">
        <f>Table1[[#This Row],[fastsma]]*Table1[[#This Row],[slowsma]]</f>
        <v>150</v>
      </c>
    </row>
    <row r="4764" spans="1:14" ht="15" customHeight="1" x14ac:dyDescent="0.3">
      <c r="A4764" s="1">
        <v>2800</v>
      </c>
      <c r="B4764">
        <v>5</v>
      </c>
      <c r="C4764">
        <v>50</v>
      </c>
      <c r="D4764" t="s">
        <v>135</v>
      </c>
      <c r="E4764" t="s">
        <v>8</v>
      </c>
      <c r="F4764">
        <v>299.94</v>
      </c>
      <c r="G4764">
        <v>79</v>
      </c>
      <c r="H4764">
        <v>834.86333297374779</v>
      </c>
      <c r="I4764" s="7">
        <f>((Table1[[#This Row],[returns]]+(1-$O$2)*Table1[[#This Row],[number of trades]])-ABS(Table1[[#This Row],[company return]]))/100</f>
        <v>-5.3492333297374781</v>
      </c>
      <c r="J4764" s="7">
        <f>((Table1[[#This Row],[returns]]+(1-$P$2)*Table1[[#This Row],[number of trades]])-ABS(Table1[[#This Row],[company return]]))/100</f>
        <v>-5.1517333297374783</v>
      </c>
      <c r="K4764" s="7">
        <f>((Table1[[#This Row],[returns]]+(1-$Q$2)*Table1[[#This Row],[number of trades]])-ABS(Table1[[#This Row],[company return]]))/100</f>
        <v>-4.9542333297374777</v>
      </c>
      <c r="L4764" s="7">
        <f>((Table1[[#This Row],[returns]]+(1-$R$2)*Table1[[#This Row],[number of trades]])-ABS(Table1[[#This Row],[company return]]))/100</f>
        <v>-4.7567333297374779</v>
      </c>
      <c r="M4764" s="7">
        <f>((Table1[[#This Row],[returns]]+(1-$S$2)*Table1[[#This Row],[number of trades]])-ABS(Table1[[#This Row],[company return]]))/100</f>
        <v>-4.5592333297374781</v>
      </c>
      <c r="N4764" s="9">
        <f>Table1[[#This Row],[fastsma]]*Table1[[#This Row],[slowsma]]</f>
        <v>250</v>
      </c>
    </row>
    <row r="4765" spans="1:14" ht="15" customHeight="1" x14ac:dyDescent="0.3">
      <c r="A4765" s="1">
        <v>2801</v>
      </c>
      <c r="B4765">
        <v>5</v>
      </c>
      <c r="C4765">
        <v>50</v>
      </c>
      <c r="D4765" t="s">
        <v>135</v>
      </c>
      <c r="E4765" t="s">
        <v>9</v>
      </c>
      <c r="F4765">
        <v>183.91</v>
      </c>
      <c r="G4765">
        <v>88</v>
      </c>
      <c r="H4765">
        <v>1110.3186038650399</v>
      </c>
      <c r="I4765" s="7">
        <f>((Table1[[#This Row],[returns]]+(1-$O$2)*Table1[[#This Row],[number of trades]])-ABS(Table1[[#This Row],[company return]]))/100</f>
        <v>-9.2640860386503991</v>
      </c>
      <c r="J4765" s="7">
        <f>((Table1[[#This Row],[returns]]+(1-$P$2)*Table1[[#This Row],[number of trades]])-ABS(Table1[[#This Row],[company return]]))/100</f>
        <v>-9.0440860386503985</v>
      </c>
      <c r="K4765" s="7">
        <f>((Table1[[#This Row],[returns]]+(1-$Q$2)*Table1[[#This Row],[number of trades]])-ABS(Table1[[#This Row],[company return]]))/100</f>
        <v>-8.8240860386503996</v>
      </c>
      <c r="L4765" s="7">
        <f>((Table1[[#This Row],[returns]]+(1-$R$2)*Table1[[#This Row],[number of trades]])-ABS(Table1[[#This Row],[company return]]))/100</f>
        <v>-8.604086038650399</v>
      </c>
      <c r="M4765" s="7">
        <f>((Table1[[#This Row],[returns]]+(1-$S$2)*Table1[[#This Row],[number of trades]])-ABS(Table1[[#This Row],[company return]]))/100</f>
        <v>-8.3840860386504001</v>
      </c>
      <c r="N4765" s="9">
        <f>Table1[[#This Row],[fastsma]]*Table1[[#This Row],[slowsma]]</f>
        <v>250</v>
      </c>
    </row>
    <row r="4766" spans="1:14" ht="15" customHeight="1" x14ac:dyDescent="0.3">
      <c r="A4766" s="1">
        <v>2802</v>
      </c>
      <c r="B4766">
        <v>5</v>
      </c>
      <c r="C4766">
        <v>50</v>
      </c>
      <c r="D4766" t="s">
        <v>135</v>
      </c>
      <c r="E4766" t="s">
        <v>10</v>
      </c>
      <c r="F4766">
        <v>187.12</v>
      </c>
      <c r="G4766">
        <v>100</v>
      </c>
      <c r="H4766">
        <v>584.16829912434787</v>
      </c>
      <c r="I4766" s="7">
        <f>((Table1[[#This Row],[returns]]+(1-$O$2)*Table1[[#This Row],[number of trades]])-ABS(Table1[[#This Row],[company return]]))/100</f>
        <v>-3.9704829912434785</v>
      </c>
      <c r="J4766" s="7">
        <f>((Table1[[#This Row],[returns]]+(1-$P$2)*Table1[[#This Row],[number of trades]])-ABS(Table1[[#This Row],[company return]]))/100</f>
        <v>-3.7204829912434785</v>
      </c>
      <c r="K4766" s="7">
        <f>((Table1[[#This Row],[returns]]+(1-$Q$2)*Table1[[#This Row],[number of trades]])-ABS(Table1[[#This Row],[company return]]))/100</f>
        <v>-3.4704829912434785</v>
      </c>
      <c r="L4766" s="7">
        <f>((Table1[[#This Row],[returns]]+(1-$R$2)*Table1[[#This Row],[number of trades]])-ABS(Table1[[#This Row],[company return]]))/100</f>
        <v>-3.2204829912434785</v>
      </c>
      <c r="M4766" s="7">
        <f>((Table1[[#This Row],[returns]]+(1-$S$2)*Table1[[#This Row],[number of trades]])-ABS(Table1[[#This Row],[company return]]))/100</f>
        <v>-2.9704829912434785</v>
      </c>
      <c r="N4766" s="9">
        <f>Table1[[#This Row],[fastsma]]*Table1[[#This Row],[slowsma]]</f>
        <v>250</v>
      </c>
    </row>
    <row r="4767" spans="1:14" ht="15" customHeight="1" x14ac:dyDescent="0.3">
      <c r="A4767" s="1">
        <v>2803</v>
      </c>
      <c r="B4767">
        <v>5</v>
      </c>
      <c r="C4767">
        <v>50</v>
      </c>
      <c r="D4767" t="s">
        <v>135</v>
      </c>
      <c r="E4767" t="s">
        <v>11</v>
      </c>
      <c r="F4767">
        <v>359.43</v>
      </c>
      <c r="G4767">
        <v>73</v>
      </c>
      <c r="H4767">
        <v>884.49340663454268</v>
      </c>
      <c r="I4767" s="7">
        <f>((Table1[[#This Row],[returns]]+(1-$O$2)*Table1[[#This Row],[number of trades]])-ABS(Table1[[#This Row],[company return]]))/100</f>
        <v>-5.2506340663454258</v>
      </c>
      <c r="J4767" s="7">
        <f>((Table1[[#This Row],[returns]]+(1-$P$2)*Table1[[#This Row],[number of trades]])-ABS(Table1[[#This Row],[company return]]))/100</f>
        <v>-5.0681340663454266</v>
      </c>
      <c r="K4767" s="7">
        <f>((Table1[[#This Row],[returns]]+(1-$Q$2)*Table1[[#This Row],[number of trades]])-ABS(Table1[[#This Row],[company return]]))/100</f>
        <v>-4.8856340663454265</v>
      </c>
      <c r="L4767" s="7">
        <f>((Table1[[#This Row],[returns]]+(1-$R$2)*Table1[[#This Row],[number of trades]])-ABS(Table1[[#This Row],[company return]]))/100</f>
        <v>-4.7031340663454264</v>
      </c>
      <c r="M4767" s="7">
        <f>((Table1[[#This Row],[returns]]+(1-$S$2)*Table1[[#This Row],[number of trades]])-ABS(Table1[[#This Row],[company return]]))/100</f>
        <v>-4.5206340663454263</v>
      </c>
      <c r="N4767" s="9">
        <f>Table1[[#This Row],[fastsma]]*Table1[[#This Row],[slowsma]]</f>
        <v>250</v>
      </c>
    </row>
    <row r="4768" spans="1:14" ht="15" customHeight="1" x14ac:dyDescent="0.3">
      <c r="A4768" s="1">
        <v>2804</v>
      </c>
      <c r="B4768">
        <v>5</v>
      </c>
      <c r="C4768">
        <v>50</v>
      </c>
      <c r="D4768" t="s">
        <v>135</v>
      </c>
      <c r="E4768" t="s">
        <v>12</v>
      </c>
      <c r="F4768">
        <v>663.06</v>
      </c>
      <c r="G4768">
        <v>82</v>
      </c>
      <c r="H4768">
        <v>12799.99976757938</v>
      </c>
      <c r="I4768" s="7">
        <f>((Table1[[#This Row],[returns]]+(1-$O$2)*Table1[[#This Row],[number of trades]])-ABS(Table1[[#This Row],[company return]]))/100</f>
        <v>-121.36939767579381</v>
      </c>
      <c r="J4768" s="7">
        <f>((Table1[[#This Row],[returns]]+(1-$P$2)*Table1[[#This Row],[number of trades]])-ABS(Table1[[#This Row],[company return]]))/100</f>
        <v>-121.16439767579381</v>
      </c>
      <c r="K4768" s="7">
        <f>((Table1[[#This Row],[returns]]+(1-$Q$2)*Table1[[#This Row],[number of trades]])-ABS(Table1[[#This Row],[company return]]))/100</f>
        <v>-120.95939767579381</v>
      </c>
      <c r="L4768" s="7">
        <f>((Table1[[#This Row],[returns]]+(1-$R$2)*Table1[[#This Row],[number of trades]])-ABS(Table1[[#This Row],[company return]]))/100</f>
        <v>-120.75439767579381</v>
      </c>
      <c r="M4768" s="7">
        <f>((Table1[[#This Row],[returns]]+(1-$S$2)*Table1[[#This Row],[number of trades]])-ABS(Table1[[#This Row],[company return]]))/100</f>
        <v>-120.54939767579381</v>
      </c>
      <c r="N4768" s="9">
        <f>Table1[[#This Row],[fastsma]]*Table1[[#This Row],[slowsma]]</f>
        <v>250</v>
      </c>
    </row>
    <row r="4769" spans="1:14" ht="15" customHeight="1" x14ac:dyDescent="0.3">
      <c r="A4769" s="1">
        <v>2805</v>
      </c>
      <c r="B4769">
        <v>5</v>
      </c>
      <c r="C4769">
        <v>50</v>
      </c>
      <c r="D4769" t="s">
        <v>135</v>
      </c>
      <c r="E4769" t="s">
        <v>13</v>
      </c>
      <c r="F4769">
        <v>1001.76</v>
      </c>
      <c r="G4769">
        <v>72</v>
      </c>
      <c r="H4769">
        <v>10874.69036005628</v>
      </c>
      <c r="I4769" s="7">
        <f>((Table1[[#This Row],[returns]]+(1-$O$2)*Table1[[#This Row],[number of trades]])-ABS(Table1[[#This Row],[company return]]))/100</f>
        <v>-98.729303600562801</v>
      </c>
      <c r="J4769" s="7">
        <f>((Table1[[#This Row],[returns]]+(1-$P$2)*Table1[[#This Row],[number of trades]])-ABS(Table1[[#This Row],[company return]]))/100</f>
        <v>-98.549303600562794</v>
      </c>
      <c r="K4769" s="7">
        <f>((Table1[[#This Row],[returns]]+(1-$Q$2)*Table1[[#This Row],[number of trades]])-ABS(Table1[[#This Row],[company return]]))/100</f>
        <v>-98.369303600562802</v>
      </c>
      <c r="L4769" s="7">
        <f>((Table1[[#This Row],[returns]]+(1-$R$2)*Table1[[#This Row],[number of trades]])-ABS(Table1[[#This Row],[company return]]))/100</f>
        <v>-98.189303600562795</v>
      </c>
      <c r="M4769" s="7">
        <f>((Table1[[#This Row],[returns]]+(1-$S$2)*Table1[[#This Row],[number of trades]])-ABS(Table1[[#This Row],[company return]]))/100</f>
        <v>-98.009303600562802</v>
      </c>
      <c r="N4769" s="9">
        <f>Table1[[#This Row],[fastsma]]*Table1[[#This Row],[slowsma]]</f>
        <v>250</v>
      </c>
    </row>
    <row r="4770" spans="1:14" ht="15" customHeight="1" x14ac:dyDescent="0.3">
      <c r="A4770" s="1">
        <v>2806</v>
      </c>
      <c r="B4770">
        <v>5</v>
      </c>
      <c r="C4770">
        <v>50</v>
      </c>
      <c r="D4770" t="s">
        <v>135</v>
      </c>
      <c r="E4770" t="s">
        <v>14</v>
      </c>
      <c r="F4770">
        <v>78.739999999999995</v>
      </c>
      <c r="G4770">
        <v>94</v>
      </c>
      <c r="H4770">
        <v>260.93350393052992</v>
      </c>
      <c r="I4770" s="7">
        <f>((Table1[[#This Row],[returns]]+(1-$O$2)*Table1[[#This Row],[number of trades]])-ABS(Table1[[#This Row],[company return]]))/100</f>
        <v>-1.8219350393052991</v>
      </c>
      <c r="J4770" s="7">
        <f>((Table1[[#This Row],[returns]]+(1-$P$2)*Table1[[#This Row],[number of trades]])-ABS(Table1[[#This Row],[company return]]))/100</f>
        <v>-1.5869350393052992</v>
      </c>
      <c r="K4770" s="7">
        <f>((Table1[[#This Row],[returns]]+(1-$Q$2)*Table1[[#This Row],[number of trades]])-ABS(Table1[[#This Row],[company return]]))/100</f>
        <v>-1.3519350393052991</v>
      </c>
      <c r="L4770" s="7">
        <f>((Table1[[#This Row],[returns]]+(1-$R$2)*Table1[[#This Row],[number of trades]])-ABS(Table1[[#This Row],[company return]]))/100</f>
        <v>-1.1169350393052992</v>
      </c>
      <c r="M4770" s="7">
        <f>((Table1[[#This Row],[returns]]+(1-$S$2)*Table1[[#This Row],[number of trades]])-ABS(Table1[[#This Row],[company return]]))/100</f>
        <v>-0.88193503930529915</v>
      </c>
      <c r="N4770" s="9">
        <f>Table1[[#This Row],[fastsma]]*Table1[[#This Row],[slowsma]]</f>
        <v>250</v>
      </c>
    </row>
    <row r="4771" spans="1:14" ht="15" customHeight="1" x14ac:dyDescent="0.3">
      <c r="A4771" s="1">
        <v>2807</v>
      </c>
      <c r="B4771">
        <v>5</v>
      </c>
      <c r="C4771">
        <v>50</v>
      </c>
      <c r="D4771" t="s">
        <v>135</v>
      </c>
      <c r="E4771" t="s">
        <v>15</v>
      </c>
      <c r="F4771">
        <v>84.19</v>
      </c>
      <c r="G4771">
        <v>90</v>
      </c>
      <c r="H4771">
        <v>267.92206861972642</v>
      </c>
      <c r="I4771" s="7">
        <f>((Table1[[#This Row],[returns]]+(1-$O$2)*Table1[[#This Row],[number of trades]])-ABS(Table1[[#This Row],[company return]]))/100</f>
        <v>-1.8373206861972642</v>
      </c>
      <c r="J4771" s="7">
        <f>((Table1[[#This Row],[returns]]+(1-$P$2)*Table1[[#This Row],[number of trades]])-ABS(Table1[[#This Row],[company return]]))/100</f>
        <v>-1.6123206861972641</v>
      </c>
      <c r="K4771" s="7">
        <f>((Table1[[#This Row],[returns]]+(1-$Q$2)*Table1[[#This Row],[number of trades]])-ABS(Table1[[#This Row],[company return]]))/100</f>
        <v>-1.3873206861972642</v>
      </c>
      <c r="L4771" s="7">
        <f>((Table1[[#This Row],[returns]]+(1-$R$2)*Table1[[#This Row],[number of trades]])-ABS(Table1[[#This Row],[company return]]))/100</f>
        <v>-1.1623206861972641</v>
      </c>
      <c r="M4771" s="7">
        <f>((Table1[[#This Row],[returns]]+(1-$S$2)*Table1[[#This Row],[number of trades]])-ABS(Table1[[#This Row],[company return]]))/100</f>
        <v>-0.93732068619726416</v>
      </c>
      <c r="N4771" s="9">
        <f>Table1[[#This Row],[fastsma]]*Table1[[#This Row],[slowsma]]</f>
        <v>250</v>
      </c>
    </row>
    <row r="4772" spans="1:14" ht="15" customHeight="1" x14ac:dyDescent="0.3">
      <c r="A4772" s="1">
        <v>2808</v>
      </c>
      <c r="B4772">
        <v>5</v>
      </c>
      <c r="C4772">
        <v>50</v>
      </c>
      <c r="D4772" t="s">
        <v>135</v>
      </c>
      <c r="E4772" t="s">
        <v>16</v>
      </c>
      <c r="F4772">
        <v>313.69</v>
      </c>
      <c r="G4772">
        <v>85</v>
      </c>
      <c r="H4772">
        <v>869.00002615792414</v>
      </c>
      <c r="I4772" s="7">
        <f>((Table1[[#This Row],[returns]]+(1-$O$2)*Table1[[#This Row],[number of trades]])-ABS(Table1[[#This Row],[company return]]))/100</f>
        <v>-5.5531002615792406</v>
      </c>
      <c r="J4772" s="7">
        <f>((Table1[[#This Row],[returns]]+(1-$P$2)*Table1[[#This Row],[number of trades]])-ABS(Table1[[#This Row],[company return]]))/100</f>
        <v>-5.3406002615792412</v>
      </c>
      <c r="K4772" s="7">
        <f>((Table1[[#This Row],[returns]]+(1-$Q$2)*Table1[[#This Row],[number of trades]])-ABS(Table1[[#This Row],[company return]]))/100</f>
        <v>-5.1281002615792408</v>
      </c>
      <c r="L4772" s="7">
        <f>((Table1[[#This Row],[returns]]+(1-$R$2)*Table1[[#This Row],[number of trades]])-ABS(Table1[[#This Row],[company return]]))/100</f>
        <v>-4.9156002615792413</v>
      </c>
      <c r="M4772" s="7">
        <f>((Table1[[#This Row],[returns]]+(1-$S$2)*Table1[[#This Row],[number of trades]])-ABS(Table1[[#This Row],[company return]]))/100</f>
        <v>-4.703100261579241</v>
      </c>
      <c r="N4772" s="9">
        <f>Table1[[#This Row],[fastsma]]*Table1[[#This Row],[slowsma]]</f>
        <v>250</v>
      </c>
    </row>
    <row r="4773" spans="1:14" ht="15" customHeight="1" x14ac:dyDescent="0.3">
      <c r="A4773" s="1">
        <v>2809</v>
      </c>
      <c r="B4773">
        <v>5</v>
      </c>
      <c r="C4773">
        <v>50</v>
      </c>
      <c r="D4773" t="s">
        <v>135</v>
      </c>
      <c r="E4773" t="s">
        <v>17</v>
      </c>
      <c r="F4773">
        <v>260.16000000000003</v>
      </c>
      <c r="G4773">
        <v>71</v>
      </c>
      <c r="H4773">
        <v>490.05525304351193</v>
      </c>
      <c r="I4773" s="7">
        <f>((Table1[[#This Row],[returns]]+(1-$O$2)*Table1[[#This Row],[number of trades]])-ABS(Table1[[#This Row],[company return]]))/100</f>
        <v>-2.2989525304351188</v>
      </c>
      <c r="J4773" s="7">
        <f>((Table1[[#This Row],[returns]]+(1-$P$2)*Table1[[#This Row],[number of trades]])-ABS(Table1[[#This Row],[company return]]))/100</f>
        <v>-2.1214525304351191</v>
      </c>
      <c r="K4773" s="7">
        <f>((Table1[[#This Row],[returns]]+(1-$Q$2)*Table1[[#This Row],[number of trades]])-ABS(Table1[[#This Row],[company return]]))/100</f>
        <v>-1.9439525304351191</v>
      </c>
      <c r="L4773" s="7">
        <f>((Table1[[#This Row],[returns]]+(1-$R$2)*Table1[[#This Row],[number of trades]])-ABS(Table1[[#This Row],[company return]]))/100</f>
        <v>-1.7664525304351191</v>
      </c>
      <c r="M4773" s="7">
        <f>((Table1[[#This Row],[returns]]+(1-$S$2)*Table1[[#This Row],[number of trades]])-ABS(Table1[[#This Row],[company return]]))/100</f>
        <v>-1.5889525304351191</v>
      </c>
      <c r="N4773" s="9">
        <f>Table1[[#This Row],[fastsma]]*Table1[[#This Row],[slowsma]]</f>
        <v>250</v>
      </c>
    </row>
    <row r="4774" spans="1:14" ht="15" customHeight="1" x14ac:dyDescent="0.3">
      <c r="A4774" s="1">
        <v>2810</v>
      </c>
      <c r="B4774">
        <v>5</v>
      </c>
      <c r="C4774">
        <v>50</v>
      </c>
      <c r="D4774" t="s">
        <v>135</v>
      </c>
      <c r="E4774" t="s">
        <v>18</v>
      </c>
      <c r="F4774">
        <v>125.95</v>
      </c>
      <c r="G4774">
        <v>83</v>
      </c>
      <c r="H4774">
        <v>475.10615748782482</v>
      </c>
      <c r="I4774" s="7">
        <f>((Table1[[#This Row],[returns]]+(1-$O$2)*Table1[[#This Row],[number of trades]])-ABS(Table1[[#This Row],[company return]]))/100</f>
        <v>-3.4915615748782485</v>
      </c>
      <c r="J4774" s="7">
        <f>((Table1[[#This Row],[returns]]+(1-$P$2)*Table1[[#This Row],[number of trades]])-ABS(Table1[[#This Row],[company return]]))/100</f>
        <v>-3.2840615748782485</v>
      </c>
      <c r="K4774" s="7">
        <f>((Table1[[#This Row],[returns]]+(1-$Q$2)*Table1[[#This Row],[number of trades]])-ABS(Table1[[#This Row],[company return]]))/100</f>
        <v>-3.0765615748782484</v>
      </c>
      <c r="L4774" s="7">
        <f>((Table1[[#This Row],[returns]]+(1-$R$2)*Table1[[#This Row],[number of trades]])-ABS(Table1[[#This Row],[company return]]))/100</f>
        <v>-2.8690615748782484</v>
      </c>
      <c r="M4774" s="7">
        <f>((Table1[[#This Row],[returns]]+(1-$S$2)*Table1[[#This Row],[number of trades]])-ABS(Table1[[#This Row],[company return]]))/100</f>
        <v>-2.6615615748782484</v>
      </c>
      <c r="N4774" s="9">
        <f>Table1[[#This Row],[fastsma]]*Table1[[#This Row],[slowsma]]</f>
        <v>250</v>
      </c>
    </row>
    <row r="4775" spans="1:14" ht="15" customHeight="1" x14ac:dyDescent="0.3">
      <c r="A4775" s="1">
        <v>2811</v>
      </c>
      <c r="B4775">
        <v>5</v>
      </c>
      <c r="C4775">
        <v>50</v>
      </c>
      <c r="D4775" t="s">
        <v>135</v>
      </c>
      <c r="E4775" t="s">
        <v>19</v>
      </c>
      <c r="F4775">
        <v>153.15</v>
      </c>
      <c r="G4775">
        <v>96</v>
      </c>
      <c r="H4775">
        <v>800.82506291032996</v>
      </c>
      <c r="I4775" s="7">
        <f>((Table1[[#This Row],[returns]]+(1-$O$2)*Table1[[#This Row],[number of trades]])-ABS(Table1[[#This Row],[company return]]))/100</f>
        <v>-6.4767506291033001</v>
      </c>
      <c r="J4775" s="7">
        <f>((Table1[[#This Row],[returns]]+(1-$P$2)*Table1[[#This Row],[number of trades]])-ABS(Table1[[#This Row],[company return]]))/100</f>
        <v>-6.2367506291032999</v>
      </c>
      <c r="K4775" s="7">
        <f>((Table1[[#This Row],[returns]]+(1-$Q$2)*Table1[[#This Row],[number of trades]])-ABS(Table1[[#This Row],[company return]]))/100</f>
        <v>-5.9967506291032997</v>
      </c>
      <c r="L4775" s="7">
        <f>((Table1[[#This Row],[returns]]+(1-$R$2)*Table1[[#This Row],[number of trades]])-ABS(Table1[[#This Row],[company return]]))/100</f>
        <v>-5.7567506291032995</v>
      </c>
      <c r="M4775" s="7">
        <f>((Table1[[#This Row],[returns]]+(1-$S$2)*Table1[[#This Row],[number of trades]])-ABS(Table1[[#This Row],[company return]]))/100</f>
        <v>-5.5167506291033002</v>
      </c>
      <c r="N4775" s="9">
        <f>Table1[[#This Row],[fastsma]]*Table1[[#This Row],[slowsma]]</f>
        <v>250</v>
      </c>
    </row>
    <row r="4776" spans="1:14" ht="15" customHeight="1" x14ac:dyDescent="0.3">
      <c r="A4776" s="1">
        <v>2812</v>
      </c>
      <c r="B4776">
        <v>5</v>
      </c>
      <c r="C4776">
        <v>50</v>
      </c>
      <c r="D4776" t="s">
        <v>135</v>
      </c>
      <c r="E4776" t="s">
        <v>20</v>
      </c>
      <c r="F4776">
        <v>159.08000000000001</v>
      </c>
      <c r="G4776">
        <v>76</v>
      </c>
      <c r="H4776">
        <v>19.98647676689804</v>
      </c>
      <c r="I4776" s="7">
        <f>((Table1[[#This Row],[returns]]+(1-$O$2)*Table1[[#This Row],[number of trades]])-ABS(Table1[[#This Row],[company return]]))/100</f>
        <v>1.3909352323310196</v>
      </c>
      <c r="J4776" s="7">
        <f>((Table1[[#This Row],[returns]]+(1-$P$2)*Table1[[#This Row],[number of trades]])-ABS(Table1[[#This Row],[company return]]))/100</f>
        <v>1.5809352323310195</v>
      </c>
      <c r="K4776" s="7">
        <f>((Table1[[#This Row],[returns]]+(1-$Q$2)*Table1[[#This Row],[number of trades]])-ABS(Table1[[#This Row],[company return]]))/100</f>
        <v>1.7709352323310197</v>
      </c>
      <c r="L4776" s="7">
        <f>((Table1[[#This Row],[returns]]+(1-$R$2)*Table1[[#This Row],[number of trades]])-ABS(Table1[[#This Row],[company return]]))/100</f>
        <v>1.9609352323310196</v>
      </c>
      <c r="M4776" s="7">
        <f>((Table1[[#This Row],[returns]]+(1-$S$2)*Table1[[#This Row],[number of trades]])-ABS(Table1[[#This Row],[company return]]))/100</f>
        <v>2.1509352323310198</v>
      </c>
      <c r="N4776" s="9">
        <f>Table1[[#This Row],[fastsma]]*Table1[[#This Row],[slowsma]]</f>
        <v>250</v>
      </c>
    </row>
    <row r="4777" spans="1:14" ht="15" customHeight="1" x14ac:dyDescent="0.3">
      <c r="A4777" s="1">
        <v>2813</v>
      </c>
      <c r="B4777">
        <v>5</v>
      </c>
      <c r="C4777">
        <v>50</v>
      </c>
      <c r="D4777" t="s">
        <v>135</v>
      </c>
      <c r="E4777" t="s">
        <v>21</v>
      </c>
      <c r="F4777">
        <v>175.34</v>
      </c>
      <c r="G4777">
        <v>98</v>
      </c>
      <c r="H4777">
        <v>800.26260620341759</v>
      </c>
      <c r="I4777" s="7">
        <f>((Table1[[#This Row],[returns]]+(1-$O$2)*Table1[[#This Row],[number of trades]])-ABS(Table1[[#This Row],[company return]]))/100</f>
        <v>-6.2492260620341753</v>
      </c>
      <c r="J4777" s="7">
        <f>((Table1[[#This Row],[returns]]+(1-$P$2)*Table1[[#This Row],[number of trades]])-ABS(Table1[[#This Row],[company return]]))/100</f>
        <v>-6.0042260620341752</v>
      </c>
      <c r="K4777" s="7">
        <f>((Table1[[#This Row],[returns]]+(1-$Q$2)*Table1[[#This Row],[number of trades]])-ABS(Table1[[#This Row],[company return]]))/100</f>
        <v>-5.759226062034176</v>
      </c>
      <c r="L4777" s="7">
        <f>((Table1[[#This Row],[returns]]+(1-$R$2)*Table1[[#This Row],[number of trades]])-ABS(Table1[[#This Row],[company return]]))/100</f>
        <v>-5.5142260620341759</v>
      </c>
      <c r="M4777" s="7">
        <f>((Table1[[#This Row],[returns]]+(1-$S$2)*Table1[[#This Row],[number of trades]])-ABS(Table1[[#This Row],[company return]]))/100</f>
        <v>-5.2692260620341758</v>
      </c>
      <c r="N4777" s="9">
        <f>Table1[[#This Row],[fastsma]]*Table1[[#This Row],[slowsma]]</f>
        <v>250</v>
      </c>
    </row>
    <row r="4778" spans="1:14" ht="15" customHeight="1" x14ac:dyDescent="0.3">
      <c r="A4778" s="1">
        <v>2814</v>
      </c>
      <c r="B4778">
        <v>5</v>
      </c>
      <c r="C4778">
        <v>50</v>
      </c>
      <c r="D4778" t="s">
        <v>135</v>
      </c>
      <c r="E4778" t="s">
        <v>22</v>
      </c>
      <c r="F4778">
        <v>26.25</v>
      </c>
      <c r="G4778">
        <v>101</v>
      </c>
      <c r="H4778">
        <v>126.90572247699011</v>
      </c>
      <c r="I4778" s="7">
        <f>((Table1[[#This Row],[returns]]+(1-$O$2)*Table1[[#This Row],[number of trades]])-ABS(Table1[[#This Row],[company return]]))/100</f>
        <v>-1.0065572247699011</v>
      </c>
      <c r="J4778" s="7">
        <f>((Table1[[#This Row],[returns]]+(1-$P$2)*Table1[[#This Row],[number of trades]])-ABS(Table1[[#This Row],[company return]]))/100</f>
        <v>-0.75405722476990111</v>
      </c>
      <c r="K4778" s="7">
        <f>((Table1[[#This Row],[returns]]+(1-$Q$2)*Table1[[#This Row],[number of trades]])-ABS(Table1[[#This Row],[company return]]))/100</f>
        <v>-0.50155722476990106</v>
      </c>
      <c r="L4778" s="7">
        <f>((Table1[[#This Row],[returns]]+(1-$R$2)*Table1[[#This Row],[number of trades]])-ABS(Table1[[#This Row],[company return]]))/100</f>
        <v>-0.24905722476990108</v>
      </c>
      <c r="M4778" s="7">
        <f>((Table1[[#This Row],[returns]]+(1-$S$2)*Table1[[#This Row],[number of trades]])-ABS(Table1[[#This Row],[company return]]))/100</f>
        <v>3.4427752300989311E-3</v>
      </c>
      <c r="N4778" s="9">
        <f>Table1[[#This Row],[fastsma]]*Table1[[#This Row],[slowsma]]</f>
        <v>250</v>
      </c>
    </row>
    <row r="4779" spans="1:14" ht="15" customHeight="1" x14ac:dyDescent="0.3">
      <c r="A4779" s="1">
        <v>2815</v>
      </c>
      <c r="B4779">
        <v>5</v>
      </c>
      <c r="C4779">
        <v>50</v>
      </c>
      <c r="D4779" t="s">
        <v>135</v>
      </c>
      <c r="E4779" t="s">
        <v>23</v>
      </c>
      <c r="F4779">
        <v>105.21</v>
      </c>
      <c r="G4779">
        <v>84</v>
      </c>
      <c r="H4779">
        <v>124.29232790750849</v>
      </c>
      <c r="I4779" s="7">
        <f>((Table1[[#This Row],[returns]]+(1-$O$2)*Table1[[#This Row],[number of trades]])-ABS(Table1[[#This Row],[company return]]))/100</f>
        <v>-0.19082327907508501</v>
      </c>
      <c r="J4779" s="7">
        <f>((Table1[[#This Row],[returns]]+(1-$P$2)*Table1[[#This Row],[number of trades]])-ABS(Table1[[#This Row],[company return]]))/100</f>
        <v>1.9176720924915003E-2</v>
      </c>
      <c r="K4779" s="7">
        <f>((Table1[[#This Row],[returns]]+(1-$Q$2)*Table1[[#This Row],[number of trades]])-ABS(Table1[[#This Row],[company return]]))/100</f>
        <v>0.22917672092491487</v>
      </c>
      <c r="L4779" s="7">
        <f>((Table1[[#This Row],[returns]]+(1-$R$2)*Table1[[#This Row],[number of trades]])-ABS(Table1[[#This Row],[company return]]))/100</f>
        <v>0.43917672092491489</v>
      </c>
      <c r="M4779" s="7">
        <f>((Table1[[#This Row],[returns]]+(1-$S$2)*Table1[[#This Row],[number of trades]])-ABS(Table1[[#This Row],[company return]]))/100</f>
        <v>0.64917672092491485</v>
      </c>
      <c r="N4779" s="9">
        <f>Table1[[#This Row],[fastsma]]*Table1[[#This Row],[slowsma]]</f>
        <v>250</v>
      </c>
    </row>
    <row r="4780" spans="1:14" ht="15" customHeight="1" x14ac:dyDescent="0.3">
      <c r="A4780" s="1">
        <v>2816</v>
      </c>
      <c r="B4780">
        <v>5</v>
      </c>
      <c r="C4780">
        <v>50</v>
      </c>
      <c r="D4780" t="s">
        <v>135</v>
      </c>
      <c r="E4780" t="s">
        <v>24</v>
      </c>
      <c r="F4780">
        <v>161.34</v>
      </c>
      <c r="G4780">
        <v>90</v>
      </c>
      <c r="H4780">
        <v>218.0026976213492</v>
      </c>
      <c r="I4780" s="7">
        <f>((Table1[[#This Row],[returns]]+(1-$O$2)*Table1[[#This Row],[number of trades]])-ABS(Table1[[#This Row],[company return]]))/100</f>
        <v>-0.56662697621349201</v>
      </c>
      <c r="J4780" s="7">
        <f>((Table1[[#This Row],[returns]]+(1-$P$2)*Table1[[#This Row],[number of trades]])-ABS(Table1[[#This Row],[company return]]))/100</f>
        <v>-0.34162697621349197</v>
      </c>
      <c r="K4780" s="7">
        <f>((Table1[[#This Row],[returns]]+(1-$Q$2)*Table1[[#This Row],[number of trades]])-ABS(Table1[[#This Row],[company return]]))/100</f>
        <v>-0.11662697621349195</v>
      </c>
      <c r="L4780" s="7">
        <f>((Table1[[#This Row],[returns]]+(1-$R$2)*Table1[[#This Row],[number of trades]])-ABS(Table1[[#This Row],[company return]]))/100</f>
        <v>0.10837302378650804</v>
      </c>
      <c r="M4780" s="7">
        <f>((Table1[[#This Row],[returns]]+(1-$S$2)*Table1[[#This Row],[number of trades]])-ABS(Table1[[#This Row],[company return]]))/100</f>
        <v>0.33337302378650802</v>
      </c>
      <c r="N4780" s="9">
        <f>Table1[[#This Row],[fastsma]]*Table1[[#This Row],[slowsma]]</f>
        <v>250</v>
      </c>
    </row>
    <row r="4781" spans="1:14" ht="15" customHeight="1" x14ac:dyDescent="0.3">
      <c r="A4781" s="1">
        <v>2817</v>
      </c>
      <c r="B4781">
        <v>5</v>
      </c>
      <c r="C4781">
        <v>50</v>
      </c>
      <c r="D4781" t="s">
        <v>135</v>
      </c>
      <c r="E4781" t="s">
        <v>25</v>
      </c>
      <c r="F4781">
        <v>171.49</v>
      </c>
      <c r="G4781">
        <v>90</v>
      </c>
      <c r="H4781">
        <v>375.13265950617517</v>
      </c>
      <c r="I4781" s="7">
        <f>((Table1[[#This Row],[returns]]+(1-$O$2)*Table1[[#This Row],[number of trades]])-ABS(Table1[[#This Row],[company return]]))/100</f>
        <v>-2.0364265950617515</v>
      </c>
      <c r="J4781" s="7">
        <f>((Table1[[#This Row],[returns]]+(1-$P$2)*Table1[[#This Row],[number of trades]])-ABS(Table1[[#This Row],[company return]]))/100</f>
        <v>-1.8114265950617516</v>
      </c>
      <c r="K4781" s="7">
        <f>((Table1[[#This Row],[returns]]+(1-$Q$2)*Table1[[#This Row],[number of trades]])-ABS(Table1[[#This Row],[company return]]))/100</f>
        <v>-1.5864265950617515</v>
      </c>
      <c r="L4781" s="7">
        <f>((Table1[[#This Row],[returns]]+(1-$R$2)*Table1[[#This Row],[number of trades]])-ABS(Table1[[#This Row],[company return]]))/100</f>
        <v>-1.3614265950617517</v>
      </c>
      <c r="M4781" s="7">
        <f>((Table1[[#This Row],[returns]]+(1-$S$2)*Table1[[#This Row],[number of trades]])-ABS(Table1[[#This Row],[company return]]))/100</f>
        <v>-1.1364265950617516</v>
      </c>
      <c r="N4781" s="9">
        <f>Table1[[#This Row],[fastsma]]*Table1[[#This Row],[slowsma]]</f>
        <v>250</v>
      </c>
    </row>
    <row r="4782" spans="1:14" ht="15" customHeight="1" x14ac:dyDescent="0.3">
      <c r="A4782" s="1">
        <v>2818</v>
      </c>
      <c r="B4782">
        <v>5</v>
      </c>
      <c r="C4782">
        <v>50</v>
      </c>
      <c r="D4782" t="s">
        <v>135</v>
      </c>
      <c r="E4782" t="s">
        <v>26</v>
      </c>
      <c r="F4782">
        <v>180.01</v>
      </c>
      <c r="G4782">
        <v>91</v>
      </c>
      <c r="H4782">
        <v>627.81077032408211</v>
      </c>
      <c r="I4782" s="7">
        <f>((Table1[[#This Row],[returns]]+(1-$O$2)*Table1[[#This Row],[number of trades]])-ABS(Table1[[#This Row],[company return]]))/100</f>
        <v>-4.478007703240821</v>
      </c>
      <c r="J4782" s="7">
        <f>((Table1[[#This Row],[returns]]+(1-$P$2)*Table1[[#This Row],[number of trades]])-ABS(Table1[[#This Row],[company return]]))/100</f>
        <v>-4.2505077032408209</v>
      </c>
      <c r="K4782" s="7">
        <f>((Table1[[#This Row],[returns]]+(1-$Q$2)*Table1[[#This Row],[number of trades]])-ABS(Table1[[#This Row],[company return]]))/100</f>
        <v>-4.0230077032408209</v>
      </c>
      <c r="L4782" s="7">
        <f>((Table1[[#This Row],[returns]]+(1-$R$2)*Table1[[#This Row],[number of trades]])-ABS(Table1[[#This Row],[company return]]))/100</f>
        <v>-3.7955077032408213</v>
      </c>
      <c r="M4782" s="7">
        <f>((Table1[[#This Row],[returns]]+(1-$S$2)*Table1[[#This Row],[number of trades]])-ABS(Table1[[#This Row],[company return]]))/100</f>
        <v>-3.5680077032408213</v>
      </c>
      <c r="N4782" s="9">
        <f>Table1[[#This Row],[fastsma]]*Table1[[#This Row],[slowsma]]</f>
        <v>250</v>
      </c>
    </row>
    <row r="4783" spans="1:14" ht="15" customHeight="1" x14ac:dyDescent="0.3">
      <c r="A4783" s="1">
        <v>2819</v>
      </c>
      <c r="B4783">
        <v>5</v>
      </c>
      <c r="C4783">
        <v>50</v>
      </c>
      <c r="D4783" t="s">
        <v>135</v>
      </c>
      <c r="E4783" t="s">
        <v>27</v>
      </c>
      <c r="F4783">
        <v>70.25</v>
      </c>
      <c r="G4783">
        <v>89</v>
      </c>
      <c r="H4783">
        <v>109.0502937520327</v>
      </c>
      <c r="I4783" s="7">
        <f>((Table1[[#This Row],[returns]]+(1-$O$2)*Table1[[#This Row],[number of trades]])-ABS(Table1[[#This Row],[company return]]))/100</f>
        <v>-0.388002937520327</v>
      </c>
      <c r="J4783" s="7">
        <f>((Table1[[#This Row],[returns]]+(1-$P$2)*Table1[[#This Row],[number of trades]])-ABS(Table1[[#This Row],[company return]]))/100</f>
        <v>-0.16550293752032702</v>
      </c>
      <c r="K4783" s="7">
        <f>((Table1[[#This Row],[returns]]+(1-$Q$2)*Table1[[#This Row],[number of trades]])-ABS(Table1[[#This Row],[company return]]))/100</f>
        <v>5.699706247967299E-2</v>
      </c>
      <c r="L4783" s="7">
        <f>((Table1[[#This Row],[returns]]+(1-$R$2)*Table1[[#This Row],[number of trades]])-ABS(Table1[[#This Row],[company return]]))/100</f>
        <v>0.27949706247967299</v>
      </c>
      <c r="M4783" s="7">
        <f>((Table1[[#This Row],[returns]]+(1-$S$2)*Table1[[#This Row],[number of trades]])-ABS(Table1[[#This Row],[company return]]))/100</f>
        <v>0.50199706247967302</v>
      </c>
      <c r="N4783" s="9">
        <f>Table1[[#This Row],[fastsma]]*Table1[[#This Row],[slowsma]]</f>
        <v>250</v>
      </c>
    </row>
    <row r="4784" spans="1:14" ht="15" customHeight="1" x14ac:dyDescent="0.3">
      <c r="A4784" s="1">
        <v>2820</v>
      </c>
      <c r="B4784">
        <v>5</v>
      </c>
      <c r="C4784">
        <v>50</v>
      </c>
      <c r="D4784" t="s">
        <v>135</v>
      </c>
      <c r="E4784" t="s">
        <v>28</v>
      </c>
      <c r="F4784">
        <v>281.99</v>
      </c>
      <c r="G4784">
        <v>106</v>
      </c>
      <c r="H4784">
        <v>2515.6114664122601</v>
      </c>
      <c r="I4784" s="7">
        <f>((Table1[[#This Row],[returns]]+(1-$O$2)*Table1[[#This Row],[number of trades]])-ABS(Table1[[#This Row],[company return]]))/100</f>
        <v>-22.3362146641226</v>
      </c>
      <c r="J4784" s="7">
        <f>((Table1[[#This Row],[returns]]+(1-$P$2)*Table1[[#This Row],[number of trades]])-ABS(Table1[[#This Row],[company return]]))/100</f>
        <v>-22.0712146641226</v>
      </c>
      <c r="K4784" s="7">
        <f>((Table1[[#This Row],[returns]]+(1-$Q$2)*Table1[[#This Row],[number of trades]])-ABS(Table1[[#This Row],[company return]]))/100</f>
        <v>-21.806214664122599</v>
      </c>
      <c r="L4784" s="7">
        <f>((Table1[[#This Row],[returns]]+(1-$R$2)*Table1[[#This Row],[number of trades]])-ABS(Table1[[#This Row],[company return]]))/100</f>
        <v>-21.541214664122599</v>
      </c>
      <c r="M4784" s="7">
        <f>((Table1[[#This Row],[returns]]+(1-$S$2)*Table1[[#This Row],[number of trades]])-ABS(Table1[[#This Row],[company return]]))/100</f>
        <v>-21.276214664122598</v>
      </c>
      <c r="N4784" s="9">
        <f>Table1[[#This Row],[fastsma]]*Table1[[#This Row],[slowsma]]</f>
        <v>250</v>
      </c>
    </row>
    <row r="4785" spans="1:14" ht="15" customHeight="1" x14ac:dyDescent="0.3">
      <c r="A4785" s="1">
        <v>2821</v>
      </c>
      <c r="B4785">
        <v>5</v>
      </c>
      <c r="C4785">
        <v>50</v>
      </c>
      <c r="D4785" t="s">
        <v>135</v>
      </c>
      <c r="E4785" t="s">
        <v>29</v>
      </c>
      <c r="F4785">
        <v>106.57</v>
      </c>
      <c r="G4785">
        <v>97</v>
      </c>
      <c r="H4785">
        <v>43.590900791054658</v>
      </c>
      <c r="I4785" s="7">
        <f>((Table1[[#This Row],[returns]]+(1-$O$2)*Table1[[#This Row],[number of trades]])-ABS(Table1[[#This Row],[company return]]))/100</f>
        <v>0.62979099208945333</v>
      </c>
      <c r="J4785" s="7">
        <f>((Table1[[#This Row],[returns]]+(1-$P$2)*Table1[[#This Row],[number of trades]])-ABS(Table1[[#This Row],[company return]]))/100</f>
        <v>0.87229099208945338</v>
      </c>
      <c r="K4785" s="7">
        <f>((Table1[[#This Row],[returns]]+(1-$Q$2)*Table1[[#This Row],[number of trades]])-ABS(Table1[[#This Row],[company return]]))/100</f>
        <v>1.1147909920894534</v>
      </c>
      <c r="L4785" s="7">
        <f>((Table1[[#This Row],[returns]]+(1-$R$2)*Table1[[#This Row],[number of trades]])-ABS(Table1[[#This Row],[company return]]))/100</f>
        <v>1.3572909920894534</v>
      </c>
      <c r="M4785" s="7">
        <f>((Table1[[#This Row],[returns]]+(1-$S$2)*Table1[[#This Row],[number of trades]])-ABS(Table1[[#This Row],[company return]]))/100</f>
        <v>1.5997909920894535</v>
      </c>
      <c r="N4785" s="9">
        <f>Table1[[#This Row],[fastsma]]*Table1[[#This Row],[slowsma]]</f>
        <v>250</v>
      </c>
    </row>
    <row r="4786" spans="1:14" ht="15" customHeight="1" x14ac:dyDescent="0.3">
      <c r="A4786" s="1">
        <v>2822</v>
      </c>
      <c r="B4786">
        <v>5</v>
      </c>
      <c r="C4786">
        <v>50</v>
      </c>
      <c r="D4786" t="s">
        <v>135</v>
      </c>
      <c r="E4786" t="s">
        <v>30</v>
      </c>
      <c r="F4786">
        <v>153.36000000000001</v>
      </c>
      <c r="G4786">
        <v>92</v>
      </c>
      <c r="H4786">
        <v>372.71579826116391</v>
      </c>
      <c r="I4786" s="7">
        <f>((Table1[[#This Row],[returns]]+(1-$O$2)*Table1[[#This Row],[number of trades]])-ABS(Table1[[#This Row],[company return]]))/100</f>
        <v>-2.1935579826116389</v>
      </c>
      <c r="J4786" s="7">
        <f>((Table1[[#This Row],[returns]]+(1-$P$2)*Table1[[#This Row],[number of trades]])-ABS(Table1[[#This Row],[company return]]))/100</f>
        <v>-1.9635579826116389</v>
      </c>
      <c r="K4786" s="7">
        <f>((Table1[[#This Row],[returns]]+(1-$Q$2)*Table1[[#This Row],[number of trades]])-ABS(Table1[[#This Row],[company return]]))/100</f>
        <v>-1.733557982611639</v>
      </c>
      <c r="L4786" s="7">
        <f>((Table1[[#This Row],[returns]]+(1-$R$2)*Table1[[#This Row],[number of trades]])-ABS(Table1[[#This Row],[company return]]))/100</f>
        <v>-1.503557982611639</v>
      </c>
      <c r="M4786" s="7">
        <f>((Table1[[#This Row],[returns]]+(1-$S$2)*Table1[[#This Row],[number of trades]])-ABS(Table1[[#This Row],[company return]]))/100</f>
        <v>-1.273557982611639</v>
      </c>
      <c r="N4786" s="9">
        <f>Table1[[#This Row],[fastsma]]*Table1[[#This Row],[slowsma]]</f>
        <v>250</v>
      </c>
    </row>
    <row r="4787" spans="1:14" ht="15" customHeight="1" x14ac:dyDescent="0.3">
      <c r="A4787" s="1">
        <v>2823</v>
      </c>
      <c r="B4787">
        <v>5</v>
      </c>
      <c r="C4787">
        <v>50</v>
      </c>
      <c r="D4787" t="s">
        <v>135</v>
      </c>
      <c r="E4787" t="s">
        <v>31</v>
      </c>
      <c r="F4787">
        <v>67.459999999999994</v>
      </c>
      <c r="G4787">
        <v>106</v>
      </c>
      <c r="H4787">
        <v>236.35054748990379</v>
      </c>
      <c r="I4787" s="7">
        <f>((Table1[[#This Row],[returns]]+(1-$O$2)*Table1[[#This Row],[number of trades]])-ABS(Table1[[#This Row],[company return]]))/100</f>
        <v>-1.6889054748990378</v>
      </c>
      <c r="J4787" s="7">
        <f>((Table1[[#This Row],[returns]]+(1-$P$2)*Table1[[#This Row],[number of trades]])-ABS(Table1[[#This Row],[company return]]))/100</f>
        <v>-1.4239054748990378</v>
      </c>
      <c r="K4787" s="7">
        <f>((Table1[[#This Row],[returns]]+(1-$Q$2)*Table1[[#This Row],[number of trades]])-ABS(Table1[[#This Row],[company return]]))/100</f>
        <v>-1.1589054748990379</v>
      </c>
      <c r="L4787" s="7">
        <f>((Table1[[#This Row],[returns]]+(1-$R$2)*Table1[[#This Row],[number of trades]])-ABS(Table1[[#This Row],[company return]]))/100</f>
        <v>-0.89390547489903804</v>
      </c>
      <c r="M4787" s="7">
        <f>((Table1[[#This Row],[returns]]+(1-$S$2)*Table1[[#This Row],[number of trades]])-ABS(Table1[[#This Row],[company return]]))/100</f>
        <v>-0.62890547489903814</v>
      </c>
      <c r="N4787" s="9">
        <f>Table1[[#This Row],[fastsma]]*Table1[[#This Row],[slowsma]]</f>
        <v>250</v>
      </c>
    </row>
    <row r="4788" spans="1:14" ht="15" customHeight="1" x14ac:dyDescent="0.3">
      <c r="A4788" s="1">
        <v>2824</v>
      </c>
      <c r="B4788">
        <v>5</v>
      </c>
      <c r="C4788">
        <v>50</v>
      </c>
      <c r="D4788" t="s">
        <v>135</v>
      </c>
      <c r="E4788" t="s">
        <v>32</v>
      </c>
      <c r="F4788">
        <v>270.60000000000002</v>
      </c>
      <c r="G4788">
        <v>91</v>
      </c>
      <c r="H4788">
        <v>1004.028201569567</v>
      </c>
      <c r="I4788" s="7">
        <f>((Table1[[#This Row],[returns]]+(1-$O$2)*Table1[[#This Row],[number of trades]])-ABS(Table1[[#This Row],[company return]]))/100</f>
        <v>-7.3342820156956705</v>
      </c>
      <c r="J4788" s="7">
        <f>((Table1[[#This Row],[returns]]+(1-$P$2)*Table1[[#This Row],[number of trades]])-ABS(Table1[[#This Row],[company return]]))/100</f>
        <v>-7.1067820156956705</v>
      </c>
      <c r="K4788" s="7">
        <f>((Table1[[#This Row],[returns]]+(1-$Q$2)*Table1[[#This Row],[number of trades]])-ABS(Table1[[#This Row],[company return]]))/100</f>
        <v>-6.8792820156956704</v>
      </c>
      <c r="L4788" s="7">
        <f>((Table1[[#This Row],[returns]]+(1-$R$2)*Table1[[#This Row],[number of trades]])-ABS(Table1[[#This Row],[company return]]))/100</f>
        <v>-6.6517820156956704</v>
      </c>
      <c r="M4788" s="7">
        <f>((Table1[[#This Row],[returns]]+(1-$S$2)*Table1[[#This Row],[number of trades]])-ABS(Table1[[#This Row],[company return]]))/100</f>
        <v>-6.4242820156956704</v>
      </c>
      <c r="N4788" s="9">
        <f>Table1[[#This Row],[fastsma]]*Table1[[#This Row],[slowsma]]</f>
        <v>250</v>
      </c>
    </row>
    <row r="4789" spans="1:14" ht="15" customHeight="1" x14ac:dyDescent="0.3">
      <c r="A4789" s="1">
        <v>2825</v>
      </c>
      <c r="B4789">
        <v>5</v>
      </c>
      <c r="C4789">
        <v>50</v>
      </c>
      <c r="D4789" t="s">
        <v>135</v>
      </c>
      <c r="E4789" t="s">
        <v>33</v>
      </c>
      <c r="F4789">
        <v>49.39</v>
      </c>
      <c r="G4789">
        <v>103</v>
      </c>
      <c r="H4789">
        <v>178.83290073766909</v>
      </c>
      <c r="I4789" s="7">
        <f>((Table1[[#This Row],[returns]]+(1-$O$2)*Table1[[#This Row],[number of trades]])-ABS(Table1[[#This Row],[company return]]))/100</f>
        <v>-1.2944290073766911</v>
      </c>
      <c r="J4789" s="7">
        <f>((Table1[[#This Row],[returns]]+(1-$P$2)*Table1[[#This Row],[number of trades]])-ABS(Table1[[#This Row],[company return]]))/100</f>
        <v>-1.036929007376691</v>
      </c>
      <c r="K4789" s="7">
        <f>((Table1[[#This Row],[returns]]+(1-$Q$2)*Table1[[#This Row],[number of trades]])-ABS(Table1[[#This Row],[company return]]))/100</f>
        <v>-0.77942900737669096</v>
      </c>
      <c r="L4789" s="7">
        <f>((Table1[[#This Row],[returns]]+(1-$R$2)*Table1[[#This Row],[number of trades]])-ABS(Table1[[#This Row],[company return]]))/100</f>
        <v>-0.5219290073766909</v>
      </c>
      <c r="M4789" s="7">
        <f>((Table1[[#This Row],[returns]]+(1-$S$2)*Table1[[#This Row],[number of trades]])-ABS(Table1[[#This Row],[company return]]))/100</f>
        <v>-0.26442900737669106</v>
      </c>
      <c r="N4789" s="9">
        <f>Table1[[#This Row],[fastsma]]*Table1[[#This Row],[slowsma]]</f>
        <v>250</v>
      </c>
    </row>
    <row r="4790" spans="1:14" ht="15" customHeight="1" x14ac:dyDescent="0.3">
      <c r="A4790" s="1">
        <v>2826</v>
      </c>
      <c r="B4790">
        <v>5</v>
      </c>
      <c r="C4790">
        <v>50</v>
      </c>
      <c r="D4790" t="s">
        <v>135</v>
      </c>
      <c r="E4790" t="s">
        <v>34</v>
      </c>
      <c r="F4790">
        <v>11.84</v>
      </c>
      <c r="G4790">
        <v>99</v>
      </c>
      <c r="H4790">
        <v>60.771285149240903</v>
      </c>
      <c r="I4790" s="7">
        <f>((Table1[[#This Row],[returns]]+(1-$O$2)*Table1[[#This Row],[number of trades]])-ABS(Table1[[#This Row],[company return]]))/100</f>
        <v>-0.48931285149240905</v>
      </c>
      <c r="J4790" s="7">
        <f>((Table1[[#This Row],[returns]]+(1-$P$2)*Table1[[#This Row],[number of trades]])-ABS(Table1[[#This Row],[company return]]))/100</f>
        <v>-0.241812851492409</v>
      </c>
      <c r="K4790" s="7">
        <f>((Table1[[#This Row],[returns]]+(1-$Q$2)*Table1[[#This Row],[number of trades]])-ABS(Table1[[#This Row],[company return]]))/100</f>
        <v>5.6871485075910043E-3</v>
      </c>
      <c r="L4790" s="7">
        <f>((Table1[[#This Row],[returns]]+(1-$R$2)*Table1[[#This Row],[number of trades]])-ABS(Table1[[#This Row],[company return]]))/100</f>
        <v>0.253187148507591</v>
      </c>
      <c r="M4790" s="7">
        <f>((Table1[[#This Row],[returns]]+(1-$S$2)*Table1[[#This Row],[number of trades]])-ABS(Table1[[#This Row],[company return]]))/100</f>
        <v>0.500687148507591</v>
      </c>
      <c r="N4790" s="9">
        <f>Table1[[#This Row],[fastsma]]*Table1[[#This Row],[slowsma]]</f>
        <v>250</v>
      </c>
    </row>
    <row r="4791" spans="1:14" ht="15" customHeight="1" x14ac:dyDescent="0.3">
      <c r="A4791" s="1">
        <v>2827</v>
      </c>
      <c r="B4791">
        <v>5</v>
      </c>
      <c r="C4791">
        <v>50</v>
      </c>
      <c r="D4791" t="s">
        <v>135</v>
      </c>
      <c r="E4791" t="s">
        <v>35</v>
      </c>
      <c r="F4791">
        <v>33.71</v>
      </c>
      <c r="G4791">
        <v>87</v>
      </c>
      <c r="H4791">
        <v>161.849110762343</v>
      </c>
      <c r="I4791" s="7">
        <f>((Table1[[#This Row],[returns]]+(1-$O$2)*Table1[[#This Row],[number of trades]])-ABS(Table1[[#This Row],[company return]]))/100</f>
        <v>-1.2813911076234299</v>
      </c>
      <c r="J4791" s="7">
        <f>((Table1[[#This Row],[returns]]+(1-$P$2)*Table1[[#This Row],[number of trades]])-ABS(Table1[[#This Row],[company return]]))/100</f>
        <v>-1.0638911076234299</v>
      </c>
      <c r="K4791" s="7">
        <f>((Table1[[#This Row],[returns]]+(1-$Q$2)*Table1[[#This Row],[number of trades]])-ABS(Table1[[#This Row],[company return]]))/100</f>
        <v>-0.84639110762342995</v>
      </c>
      <c r="L4791" s="7">
        <f>((Table1[[#This Row],[returns]]+(1-$R$2)*Table1[[#This Row],[number of trades]])-ABS(Table1[[#This Row],[company return]]))/100</f>
        <v>-0.62889110762342992</v>
      </c>
      <c r="M4791" s="7">
        <f>((Table1[[#This Row],[returns]]+(1-$S$2)*Table1[[#This Row],[number of trades]])-ABS(Table1[[#This Row],[company return]]))/100</f>
        <v>-0.41139110762342995</v>
      </c>
      <c r="N4791" s="9">
        <f>Table1[[#This Row],[fastsma]]*Table1[[#This Row],[slowsma]]</f>
        <v>250</v>
      </c>
    </row>
    <row r="4792" spans="1:14" ht="15" customHeight="1" x14ac:dyDescent="0.3">
      <c r="A4792" s="1">
        <v>2828</v>
      </c>
      <c r="B4792">
        <v>5</v>
      </c>
      <c r="C4792">
        <v>50</v>
      </c>
      <c r="D4792" t="s">
        <v>135</v>
      </c>
      <c r="E4792" t="s">
        <v>36</v>
      </c>
      <c r="F4792">
        <v>150.03</v>
      </c>
      <c r="G4792">
        <v>99</v>
      </c>
      <c r="H4792">
        <v>293.82118953604169</v>
      </c>
      <c r="I4792" s="7">
        <f>((Table1[[#This Row],[returns]]+(1-$O$2)*Table1[[#This Row],[number of trades]])-ABS(Table1[[#This Row],[company return]]))/100</f>
        <v>-1.4379118953604169</v>
      </c>
      <c r="J4792" s="7">
        <f>((Table1[[#This Row],[returns]]+(1-$P$2)*Table1[[#This Row],[number of trades]])-ABS(Table1[[#This Row],[company return]]))/100</f>
        <v>-1.1904118953604168</v>
      </c>
      <c r="K4792" s="7">
        <f>((Table1[[#This Row],[returns]]+(1-$Q$2)*Table1[[#This Row],[number of trades]])-ABS(Table1[[#This Row],[company return]]))/100</f>
        <v>-0.94291189536041686</v>
      </c>
      <c r="L4792" s="7">
        <f>((Table1[[#This Row],[returns]]+(1-$R$2)*Table1[[#This Row],[number of trades]])-ABS(Table1[[#This Row],[company return]]))/100</f>
        <v>-0.69541189536041681</v>
      </c>
      <c r="M4792" s="7">
        <f>((Table1[[#This Row],[returns]]+(1-$S$2)*Table1[[#This Row],[number of trades]])-ABS(Table1[[#This Row],[company return]]))/100</f>
        <v>-0.44791189536041687</v>
      </c>
      <c r="N4792" s="9">
        <f>Table1[[#This Row],[fastsma]]*Table1[[#This Row],[slowsma]]</f>
        <v>250</v>
      </c>
    </row>
    <row r="4793" spans="1:14" ht="15" customHeight="1" x14ac:dyDescent="0.3">
      <c r="A4793" s="1">
        <v>2829</v>
      </c>
      <c r="B4793">
        <v>5</v>
      </c>
      <c r="C4793">
        <v>50</v>
      </c>
      <c r="D4793" t="s">
        <v>135</v>
      </c>
      <c r="E4793" t="s">
        <v>37</v>
      </c>
      <c r="F4793">
        <v>275.08999999999997</v>
      </c>
      <c r="G4793">
        <v>92</v>
      </c>
      <c r="H4793">
        <v>144.38902968511539</v>
      </c>
      <c r="I4793" s="7">
        <f>((Table1[[#This Row],[returns]]+(1-$O$2)*Table1[[#This Row],[number of trades]])-ABS(Table1[[#This Row],[company return]]))/100</f>
        <v>1.3070097031488459</v>
      </c>
      <c r="J4793" s="7">
        <f>((Table1[[#This Row],[returns]]+(1-$P$2)*Table1[[#This Row],[number of trades]])-ABS(Table1[[#This Row],[company return]]))/100</f>
        <v>1.5370097031488459</v>
      </c>
      <c r="K4793" s="7">
        <f>((Table1[[#This Row],[returns]]+(1-$Q$2)*Table1[[#This Row],[number of trades]])-ABS(Table1[[#This Row],[company return]]))/100</f>
        <v>1.7670097031488459</v>
      </c>
      <c r="L4793" s="7">
        <f>((Table1[[#This Row],[returns]]+(1-$R$2)*Table1[[#This Row],[number of trades]])-ABS(Table1[[#This Row],[company return]]))/100</f>
        <v>1.9970097031488458</v>
      </c>
      <c r="M4793" s="7">
        <f>((Table1[[#This Row],[returns]]+(1-$S$2)*Table1[[#This Row],[number of trades]])-ABS(Table1[[#This Row],[company return]]))/100</f>
        <v>2.2270097031488461</v>
      </c>
      <c r="N4793" s="9">
        <f>Table1[[#This Row],[fastsma]]*Table1[[#This Row],[slowsma]]</f>
        <v>250</v>
      </c>
    </row>
    <row r="4794" spans="1:14" ht="15" customHeight="1" x14ac:dyDescent="0.3">
      <c r="A4794" s="1">
        <v>2830</v>
      </c>
      <c r="B4794">
        <v>5</v>
      </c>
      <c r="C4794">
        <v>50</v>
      </c>
      <c r="D4794" t="s">
        <v>135</v>
      </c>
      <c r="E4794" t="s">
        <v>38</v>
      </c>
      <c r="F4794">
        <v>79.73</v>
      </c>
      <c r="G4794">
        <v>111</v>
      </c>
      <c r="H4794">
        <v>207.33828637700009</v>
      </c>
      <c r="I4794" s="7">
        <f>((Table1[[#This Row],[returns]]+(1-$O$2)*Table1[[#This Row],[number of trades]])-ABS(Table1[[#This Row],[company return]]))/100</f>
        <v>-1.2760828637700008</v>
      </c>
      <c r="J4794" s="7">
        <f>((Table1[[#This Row],[returns]]+(1-$P$2)*Table1[[#This Row],[number of trades]])-ABS(Table1[[#This Row],[company return]]))/100</f>
        <v>-0.99858286377000083</v>
      </c>
      <c r="K4794" s="7">
        <f>((Table1[[#This Row],[returns]]+(1-$Q$2)*Table1[[#This Row],[number of trades]])-ABS(Table1[[#This Row],[company return]]))/100</f>
        <v>-0.72108286377000075</v>
      </c>
      <c r="L4794" s="7">
        <f>((Table1[[#This Row],[returns]]+(1-$R$2)*Table1[[#This Row],[number of trades]])-ABS(Table1[[#This Row],[company return]]))/100</f>
        <v>-0.44358286377000072</v>
      </c>
      <c r="M4794" s="7">
        <f>((Table1[[#This Row],[returns]]+(1-$S$2)*Table1[[#This Row],[number of trades]])-ABS(Table1[[#This Row],[company return]]))/100</f>
        <v>-0.1660828637700007</v>
      </c>
      <c r="N4794" s="9">
        <f>Table1[[#This Row],[fastsma]]*Table1[[#This Row],[slowsma]]</f>
        <v>250</v>
      </c>
    </row>
    <row r="4795" spans="1:14" ht="15" customHeight="1" x14ac:dyDescent="0.3">
      <c r="A4795" s="1">
        <v>2831</v>
      </c>
      <c r="B4795">
        <v>5</v>
      </c>
      <c r="C4795">
        <v>50</v>
      </c>
      <c r="D4795" t="s">
        <v>135</v>
      </c>
      <c r="E4795" t="s">
        <v>39</v>
      </c>
      <c r="F4795">
        <v>151.6</v>
      </c>
      <c r="G4795">
        <v>80</v>
      </c>
      <c r="H4795">
        <v>414.55893073863223</v>
      </c>
      <c r="I4795" s="7">
        <f>((Table1[[#This Row],[returns]]+(1-$O$2)*Table1[[#This Row],[number of trades]])-ABS(Table1[[#This Row],[company return]]))/100</f>
        <v>-2.6295893073863228</v>
      </c>
      <c r="J4795" s="7">
        <f>((Table1[[#This Row],[returns]]+(1-$P$2)*Table1[[#This Row],[number of trades]])-ABS(Table1[[#This Row],[company return]]))/100</f>
        <v>-2.4295893073863222</v>
      </c>
      <c r="K4795" s="7">
        <f>((Table1[[#This Row],[returns]]+(1-$Q$2)*Table1[[#This Row],[number of trades]])-ABS(Table1[[#This Row],[company return]]))/100</f>
        <v>-2.2295893073863224</v>
      </c>
      <c r="L4795" s="7">
        <f>((Table1[[#This Row],[returns]]+(1-$R$2)*Table1[[#This Row],[number of trades]])-ABS(Table1[[#This Row],[company return]]))/100</f>
        <v>-2.0295893073863223</v>
      </c>
      <c r="M4795" s="7">
        <f>((Table1[[#This Row],[returns]]+(1-$S$2)*Table1[[#This Row],[number of trades]])-ABS(Table1[[#This Row],[company return]]))/100</f>
        <v>-1.8295893073863223</v>
      </c>
      <c r="N4795" s="9">
        <f>Table1[[#This Row],[fastsma]]*Table1[[#This Row],[slowsma]]</f>
        <v>250</v>
      </c>
    </row>
    <row r="4796" spans="1:14" ht="15" customHeight="1" x14ac:dyDescent="0.3">
      <c r="A4796" s="1">
        <v>2832</v>
      </c>
      <c r="B4796">
        <v>5</v>
      </c>
      <c r="C4796">
        <v>50</v>
      </c>
      <c r="D4796" t="s">
        <v>135</v>
      </c>
      <c r="E4796" t="s">
        <v>40</v>
      </c>
      <c r="F4796">
        <v>87.45</v>
      </c>
      <c r="G4796">
        <v>92</v>
      </c>
      <c r="H4796">
        <v>63.856114196934101</v>
      </c>
      <c r="I4796" s="7">
        <f>((Table1[[#This Row],[returns]]+(1-$O$2)*Table1[[#This Row],[number of trades]])-ABS(Table1[[#This Row],[company return]]))/100</f>
        <v>0.23593885803065903</v>
      </c>
      <c r="J4796" s="7">
        <f>((Table1[[#This Row],[returns]]+(1-$P$2)*Table1[[#This Row],[number of trades]])-ABS(Table1[[#This Row],[company return]]))/100</f>
        <v>0.46593885803065904</v>
      </c>
      <c r="K4796" s="7">
        <f>((Table1[[#This Row],[returns]]+(1-$Q$2)*Table1[[#This Row],[number of trades]])-ABS(Table1[[#This Row],[company return]]))/100</f>
        <v>0.69593885803065891</v>
      </c>
      <c r="L4796" s="7">
        <f>((Table1[[#This Row],[returns]]+(1-$R$2)*Table1[[#This Row],[number of trades]])-ABS(Table1[[#This Row],[company return]]))/100</f>
        <v>0.9259388580306589</v>
      </c>
      <c r="M4796" s="7">
        <f>((Table1[[#This Row],[returns]]+(1-$S$2)*Table1[[#This Row],[number of trades]])-ABS(Table1[[#This Row],[company return]]))/100</f>
        <v>1.1559388580306589</v>
      </c>
      <c r="N4796" s="9">
        <f>Table1[[#This Row],[fastsma]]*Table1[[#This Row],[slowsma]]</f>
        <v>250</v>
      </c>
    </row>
    <row r="4797" spans="1:14" ht="15" customHeight="1" x14ac:dyDescent="0.3">
      <c r="A4797" s="1">
        <v>2833</v>
      </c>
      <c r="B4797">
        <v>5</v>
      </c>
      <c r="C4797">
        <v>50</v>
      </c>
      <c r="D4797" t="s">
        <v>135</v>
      </c>
      <c r="E4797" t="s">
        <v>41</v>
      </c>
      <c r="F4797">
        <v>66.61</v>
      </c>
      <c r="G4797">
        <v>93</v>
      </c>
      <c r="H4797">
        <v>73.650512575020429</v>
      </c>
      <c r="I4797" s="7">
        <f>((Table1[[#This Row],[returns]]+(1-$O$2)*Table1[[#This Row],[number of trades]])-ABS(Table1[[#This Row],[company return]]))/100</f>
        <v>-7.0405125750204287E-2</v>
      </c>
      <c r="J4797" s="7">
        <f>((Table1[[#This Row],[returns]]+(1-$P$2)*Table1[[#This Row],[number of trades]])-ABS(Table1[[#This Row],[company return]]))/100</f>
        <v>0.16209487424979571</v>
      </c>
      <c r="K4797" s="7">
        <f>((Table1[[#This Row],[returns]]+(1-$Q$2)*Table1[[#This Row],[number of trades]])-ABS(Table1[[#This Row],[company return]]))/100</f>
        <v>0.39459487424979572</v>
      </c>
      <c r="L4797" s="7">
        <f>((Table1[[#This Row],[returns]]+(1-$R$2)*Table1[[#This Row],[number of trades]])-ABS(Table1[[#This Row],[company return]]))/100</f>
        <v>0.62709487424979582</v>
      </c>
      <c r="M4797" s="7">
        <f>((Table1[[#This Row],[returns]]+(1-$S$2)*Table1[[#This Row],[number of trades]])-ABS(Table1[[#This Row],[company return]]))/100</f>
        <v>0.85959487424979586</v>
      </c>
      <c r="N4797" s="9">
        <f>Table1[[#This Row],[fastsma]]*Table1[[#This Row],[slowsma]]</f>
        <v>250</v>
      </c>
    </row>
    <row r="4798" spans="1:14" ht="15" customHeight="1" x14ac:dyDescent="0.3">
      <c r="A4798" s="1">
        <v>2834</v>
      </c>
      <c r="B4798">
        <v>5</v>
      </c>
      <c r="C4798">
        <v>50</v>
      </c>
      <c r="D4798" t="s">
        <v>135</v>
      </c>
      <c r="E4798" t="s">
        <v>42</v>
      </c>
      <c r="F4798">
        <v>207.59</v>
      </c>
      <c r="G4798">
        <v>91</v>
      </c>
      <c r="H4798">
        <v>-13.859852217302221</v>
      </c>
      <c r="I4798" s="7">
        <f>((Table1[[#This Row],[returns]]+(1-$O$2)*Table1[[#This Row],[number of trades]])-ABS(Table1[[#This Row],[company return]]))/100</f>
        <v>1.9373014778269777</v>
      </c>
      <c r="J4798" s="7">
        <f>((Table1[[#This Row],[returns]]+(1-$P$2)*Table1[[#This Row],[number of trades]])-ABS(Table1[[#This Row],[company return]]))/100</f>
        <v>2.1648014778269777</v>
      </c>
      <c r="K4798" s="7">
        <f>((Table1[[#This Row],[returns]]+(1-$Q$2)*Table1[[#This Row],[number of trades]])-ABS(Table1[[#This Row],[company return]]))/100</f>
        <v>2.3923014778269778</v>
      </c>
      <c r="L4798" s="7">
        <f>((Table1[[#This Row],[returns]]+(1-$R$2)*Table1[[#This Row],[number of trades]])-ABS(Table1[[#This Row],[company return]]))/100</f>
        <v>2.6198014778269783</v>
      </c>
      <c r="M4798" s="7">
        <f>((Table1[[#This Row],[returns]]+(1-$S$2)*Table1[[#This Row],[number of trades]])-ABS(Table1[[#This Row],[company return]]))/100</f>
        <v>2.8473014778269783</v>
      </c>
      <c r="N4798" s="9">
        <f>Table1[[#This Row],[fastsma]]*Table1[[#This Row],[slowsma]]</f>
        <v>250</v>
      </c>
    </row>
    <row r="4799" spans="1:14" ht="15" customHeight="1" x14ac:dyDescent="0.3">
      <c r="A4799" s="1">
        <v>2835</v>
      </c>
      <c r="B4799">
        <v>5</v>
      </c>
      <c r="C4799">
        <v>50</v>
      </c>
      <c r="D4799" t="s">
        <v>135</v>
      </c>
      <c r="E4799" t="s">
        <v>43</v>
      </c>
      <c r="F4799">
        <v>180.97</v>
      </c>
      <c r="G4799">
        <v>100</v>
      </c>
      <c r="H4799">
        <v>388.35659978514502</v>
      </c>
      <c r="I4799" s="7">
        <f>((Table1[[#This Row],[returns]]+(1-$O$2)*Table1[[#This Row],[number of trades]])-ABS(Table1[[#This Row],[company return]]))/100</f>
        <v>-2.0738659978514504</v>
      </c>
      <c r="J4799" s="7">
        <f>((Table1[[#This Row],[returns]]+(1-$P$2)*Table1[[#This Row],[number of trades]])-ABS(Table1[[#This Row],[company return]]))/100</f>
        <v>-1.8238659978514502</v>
      </c>
      <c r="K4799" s="7">
        <f>((Table1[[#This Row],[returns]]+(1-$Q$2)*Table1[[#This Row],[number of trades]])-ABS(Table1[[#This Row],[company return]]))/100</f>
        <v>-1.5738659978514502</v>
      </c>
      <c r="L4799" s="7">
        <f>((Table1[[#This Row],[returns]]+(1-$R$2)*Table1[[#This Row],[number of trades]])-ABS(Table1[[#This Row],[company return]]))/100</f>
        <v>-1.3238659978514502</v>
      </c>
      <c r="M4799" s="7">
        <f>((Table1[[#This Row],[returns]]+(1-$S$2)*Table1[[#This Row],[number of trades]])-ABS(Table1[[#This Row],[company return]]))/100</f>
        <v>-1.07386599785145</v>
      </c>
      <c r="N4799" s="9">
        <f>Table1[[#This Row],[fastsma]]*Table1[[#This Row],[slowsma]]</f>
        <v>250</v>
      </c>
    </row>
    <row r="4800" spans="1:14" ht="15" customHeight="1" x14ac:dyDescent="0.3">
      <c r="A4800" s="1">
        <v>2836</v>
      </c>
      <c r="B4800">
        <v>5</v>
      </c>
      <c r="C4800">
        <v>50</v>
      </c>
      <c r="D4800" t="s">
        <v>135</v>
      </c>
      <c r="E4800" t="s">
        <v>44</v>
      </c>
      <c r="F4800">
        <v>75.23</v>
      </c>
      <c r="G4800">
        <v>99</v>
      </c>
      <c r="H4800">
        <v>220.1841755424409</v>
      </c>
      <c r="I4800" s="7">
        <f>((Table1[[#This Row],[returns]]+(1-$O$2)*Table1[[#This Row],[number of trades]])-ABS(Table1[[#This Row],[company return]]))/100</f>
        <v>-1.449541755424409</v>
      </c>
      <c r="J4800" s="7">
        <f>((Table1[[#This Row],[returns]]+(1-$P$2)*Table1[[#This Row],[number of trades]])-ABS(Table1[[#This Row],[company return]]))/100</f>
        <v>-1.2020417554244089</v>
      </c>
      <c r="K4800" s="7">
        <f>((Table1[[#This Row],[returns]]+(1-$Q$2)*Table1[[#This Row],[number of trades]])-ABS(Table1[[#This Row],[company return]]))/100</f>
        <v>-0.95454175542440889</v>
      </c>
      <c r="L4800" s="7">
        <f>((Table1[[#This Row],[returns]]+(1-$R$2)*Table1[[#This Row],[number of trades]])-ABS(Table1[[#This Row],[company return]]))/100</f>
        <v>-0.70704175542440884</v>
      </c>
      <c r="M4800" s="7">
        <f>((Table1[[#This Row],[returns]]+(1-$S$2)*Table1[[#This Row],[number of trades]])-ABS(Table1[[#This Row],[company return]]))/100</f>
        <v>-0.45954175542440878</v>
      </c>
      <c r="N4800" s="9">
        <f>Table1[[#This Row],[fastsma]]*Table1[[#This Row],[slowsma]]</f>
        <v>250</v>
      </c>
    </row>
    <row r="4801" spans="1:14" ht="15" customHeight="1" x14ac:dyDescent="0.3">
      <c r="A4801" s="1">
        <v>2837</v>
      </c>
      <c r="B4801">
        <v>5</v>
      </c>
      <c r="C4801">
        <v>50</v>
      </c>
      <c r="D4801" t="s">
        <v>135</v>
      </c>
      <c r="E4801" t="s">
        <v>45</v>
      </c>
      <c r="F4801">
        <v>272.25</v>
      </c>
      <c r="G4801">
        <v>76</v>
      </c>
      <c r="H4801">
        <v>1149.321826625094</v>
      </c>
      <c r="I4801" s="7">
        <f>((Table1[[#This Row],[returns]]+(1-$O$2)*Table1[[#This Row],[number of trades]])-ABS(Table1[[#This Row],[company return]]))/100</f>
        <v>-8.77071826625094</v>
      </c>
      <c r="J4801" s="7">
        <f>((Table1[[#This Row],[returns]]+(1-$P$2)*Table1[[#This Row],[number of trades]])-ABS(Table1[[#This Row],[company return]]))/100</f>
        <v>-8.5807182662509405</v>
      </c>
      <c r="K4801" s="7">
        <f>((Table1[[#This Row],[returns]]+(1-$Q$2)*Table1[[#This Row],[number of trades]])-ABS(Table1[[#This Row],[company return]]))/100</f>
        <v>-8.3907182662509392</v>
      </c>
      <c r="L4801" s="7">
        <f>((Table1[[#This Row],[returns]]+(1-$R$2)*Table1[[#This Row],[number of trades]])-ABS(Table1[[#This Row],[company return]]))/100</f>
        <v>-8.2007182662509397</v>
      </c>
      <c r="M4801" s="7">
        <f>((Table1[[#This Row],[returns]]+(1-$S$2)*Table1[[#This Row],[number of trades]])-ABS(Table1[[#This Row],[company return]]))/100</f>
        <v>-8.0107182662509402</v>
      </c>
      <c r="N4801" s="9">
        <f>Table1[[#This Row],[fastsma]]*Table1[[#This Row],[slowsma]]</f>
        <v>250</v>
      </c>
    </row>
    <row r="4802" spans="1:14" ht="15" customHeight="1" x14ac:dyDescent="0.3">
      <c r="A4802" s="1">
        <v>2838</v>
      </c>
      <c r="B4802">
        <v>5</v>
      </c>
      <c r="C4802">
        <v>50</v>
      </c>
      <c r="D4802" t="s">
        <v>135</v>
      </c>
      <c r="E4802" t="s">
        <v>46</v>
      </c>
      <c r="F4802">
        <v>104.4</v>
      </c>
      <c r="G4802">
        <v>98</v>
      </c>
      <c r="H4802">
        <v>149.7541733331658</v>
      </c>
      <c r="I4802" s="7">
        <f>((Table1[[#This Row],[returns]]+(1-$O$2)*Table1[[#This Row],[number of trades]])-ABS(Table1[[#This Row],[company return]]))/100</f>
        <v>-0.45354173333165787</v>
      </c>
      <c r="J4802" s="7">
        <f>((Table1[[#This Row],[returns]]+(1-$P$2)*Table1[[#This Row],[number of trades]])-ABS(Table1[[#This Row],[company return]]))/100</f>
        <v>-0.2085417333316579</v>
      </c>
      <c r="K4802" s="7">
        <f>((Table1[[#This Row],[returns]]+(1-$Q$2)*Table1[[#This Row],[number of trades]])-ABS(Table1[[#This Row],[company return]]))/100</f>
        <v>3.6458266668342107E-2</v>
      </c>
      <c r="L4802" s="7">
        <f>((Table1[[#This Row],[returns]]+(1-$R$2)*Table1[[#This Row],[number of trades]])-ABS(Table1[[#This Row],[company return]]))/100</f>
        <v>0.28145826666834212</v>
      </c>
      <c r="M4802" s="7">
        <f>((Table1[[#This Row],[returns]]+(1-$S$2)*Table1[[#This Row],[number of trades]])-ABS(Table1[[#This Row],[company return]]))/100</f>
        <v>0.52645826666834206</v>
      </c>
      <c r="N4802" s="9">
        <f>Table1[[#This Row],[fastsma]]*Table1[[#This Row],[slowsma]]</f>
        <v>250</v>
      </c>
    </row>
    <row r="4803" spans="1:14" ht="15" customHeight="1" x14ac:dyDescent="0.3">
      <c r="A4803" s="1">
        <v>2839</v>
      </c>
      <c r="B4803">
        <v>5</v>
      </c>
      <c r="C4803">
        <v>50</v>
      </c>
      <c r="D4803" t="s">
        <v>135</v>
      </c>
      <c r="E4803" t="s">
        <v>47</v>
      </c>
      <c r="F4803">
        <v>97.7</v>
      </c>
      <c r="G4803">
        <v>98</v>
      </c>
      <c r="H4803">
        <v>64.683826803917881</v>
      </c>
      <c r="I4803" s="7">
        <f>((Table1[[#This Row],[returns]]+(1-$O$2)*Table1[[#This Row],[number of trades]])-ABS(Table1[[#This Row],[company return]]))/100</f>
        <v>0.33016173196082121</v>
      </c>
      <c r="J4803" s="7">
        <f>((Table1[[#This Row],[returns]]+(1-$P$2)*Table1[[#This Row],[number of trades]])-ABS(Table1[[#This Row],[company return]]))/100</f>
        <v>0.57516173196082121</v>
      </c>
      <c r="K4803" s="7">
        <f>((Table1[[#This Row],[returns]]+(1-$Q$2)*Table1[[#This Row],[number of trades]])-ABS(Table1[[#This Row],[company return]]))/100</f>
        <v>0.82016173196082109</v>
      </c>
      <c r="L4803" s="7">
        <f>((Table1[[#This Row],[returns]]+(1-$R$2)*Table1[[#This Row],[number of trades]])-ABS(Table1[[#This Row],[company return]]))/100</f>
        <v>1.0651617319608211</v>
      </c>
      <c r="M4803" s="7">
        <f>((Table1[[#This Row],[returns]]+(1-$S$2)*Table1[[#This Row],[number of trades]])-ABS(Table1[[#This Row],[company return]]))/100</f>
        <v>1.310161731960821</v>
      </c>
      <c r="N4803" s="9">
        <f>Table1[[#This Row],[fastsma]]*Table1[[#This Row],[slowsma]]</f>
        <v>250</v>
      </c>
    </row>
    <row r="4804" spans="1:14" ht="15" customHeight="1" x14ac:dyDescent="0.3">
      <c r="A4804" s="1">
        <v>2840</v>
      </c>
      <c r="B4804">
        <v>5</v>
      </c>
      <c r="C4804">
        <v>50</v>
      </c>
      <c r="D4804" t="s">
        <v>135</v>
      </c>
      <c r="E4804" t="s">
        <v>48</v>
      </c>
      <c r="F4804">
        <v>694.34</v>
      </c>
      <c r="G4804">
        <v>91</v>
      </c>
      <c r="H4804">
        <v>4822.1343947640644</v>
      </c>
      <c r="I4804" s="7">
        <f>((Table1[[#This Row],[returns]]+(1-$O$2)*Table1[[#This Row],[number of trades]])-ABS(Table1[[#This Row],[company return]]))/100</f>
        <v>-41.277943947640644</v>
      </c>
      <c r="J4804" s="7">
        <f>((Table1[[#This Row],[returns]]+(1-$P$2)*Table1[[#This Row],[number of trades]])-ABS(Table1[[#This Row],[company return]]))/100</f>
        <v>-41.050443947640645</v>
      </c>
      <c r="K4804" s="7">
        <f>((Table1[[#This Row],[returns]]+(1-$Q$2)*Table1[[#This Row],[number of trades]])-ABS(Table1[[#This Row],[company return]]))/100</f>
        <v>-40.822943947640645</v>
      </c>
      <c r="L4804" s="7">
        <f>((Table1[[#This Row],[returns]]+(1-$R$2)*Table1[[#This Row],[number of trades]])-ABS(Table1[[#This Row],[company return]]))/100</f>
        <v>-40.595443947640639</v>
      </c>
      <c r="M4804" s="7">
        <f>((Table1[[#This Row],[returns]]+(1-$S$2)*Table1[[#This Row],[number of trades]])-ABS(Table1[[#This Row],[company return]]))/100</f>
        <v>-40.36794394764064</v>
      </c>
      <c r="N4804" s="9">
        <f>Table1[[#This Row],[fastsma]]*Table1[[#This Row],[slowsma]]</f>
        <v>250</v>
      </c>
    </row>
    <row r="4805" spans="1:14" ht="15" customHeight="1" x14ac:dyDescent="0.3">
      <c r="A4805" s="1">
        <v>2841</v>
      </c>
      <c r="B4805">
        <v>5</v>
      </c>
      <c r="C4805">
        <v>50</v>
      </c>
      <c r="D4805" t="s">
        <v>135</v>
      </c>
      <c r="E4805" t="s">
        <v>49</v>
      </c>
      <c r="F4805">
        <v>129.35</v>
      </c>
      <c r="G4805">
        <v>95</v>
      </c>
      <c r="H4805">
        <v>709.30767352764428</v>
      </c>
      <c r="I4805" s="7">
        <f>((Table1[[#This Row],[returns]]+(1-$O$2)*Table1[[#This Row],[number of trades]])-ABS(Table1[[#This Row],[company return]]))/100</f>
        <v>-5.7995767352764425</v>
      </c>
      <c r="J4805" s="7">
        <f>((Table1[[#This Row],[returns]]+(1-$P$2)*Table1[[#This Row],[number of trades]])-ABS(Table1[[#This Row],[company return]]))/100</f>
        <v>-5.5620767352764426</v>
      </c>
      <c r="K4805" s="7">
        <f>((Table1[[#This Row],[returns]]+(1-$Q$2)*Table1[[#This Row],[number of trades]])-ABS(Table1[[#This Row],[company return]]))/100</f>
        <v>-5.3245767352764428</v>
      </c>
      <c r="L4805" s="7">
        <f>((Table1[[#This Row],[returns]]+(1-$R$2)*Table1[[#This Row],[number of trades]])-ABS(Table1[[#This Row],[company return]]))/100</f>
        <v>-5.087076735276443</v>
      </c>
      <c r="M4805" s="7">
        <f>((Table1[[#This Row],[returns]]+(1-$S$2)*Table1[[#This Row],[number of trades]])-ABS(Table1[[#This Row],[company return]]))/100</f>
        <v>-4.8495767352764423</v>
      </c>
      <c r="N4805" s="9">
        <f>Table1[[#This Row],[fastsma]]*Table1[[#This Row],[slowsma]]</f>
        <v>250</v>
      </c>
    </row>
    <row r="4806" spans="1:14" ht="15" customHeight="1" x14ac:dyDescent="0.3">
      <c r="A4806" s="1">
        <v>2843</v>
      </c>
      <c r="B4806">
        <v>5</v>
      </c>
      <c r="C4806">
        <v>50</v>
      </c>
      <c r="D4806" t="s">
        <v>135</v>
      </c>
      <c r="E4806" t="s">
        <v>51</v>
      </c>
      <c r="F4806">
        <v>144.04</v>
      </c>
      <c r="G4806">
        <v>84</v>
      </c>
      <c r="H4806">
        <v>356.35681263196221</v>
      </c>
      <c r="I4806" s="7">
        <f>((Table1[[#This Row],[returns]]+(1-$O$2)*Table1[[#This Row],[number of trades]])-ABS(Table1[[#This Row],[company return]]))/100</f>
        <v>-2.123168126319622</v>
      </c>
      <c r="J4806" s="7">
        <f>((Table1[[#This Row],[returns]]+(1-$P$2)*Table1[[#This Row],[number of trades]])-ABS(Table1[[#This Row],[company return]]))/100</f>
        <v>-1.9131681263196223</v>
      </c>
      <c r="K4806" s="7">
        <f>((Table1[[#This Row],[returns]]+(1-$Q$2)*Table1[[#This Row],[number of trades]])-ABS(Table1[[#This Row],[company return]]))/100</f>
        <v>-1.7031681263196221</v>
      </c>
      <c r="L4806" s="7">
        <f>((Table1[[#This Row],[returns]]+(1-$R$2)*Table1[[#This Row],[number of trades]])-ABS(Table1[[#This Row],[company return]]))/100</f>
        <v>-1.4931681263196221</v>
      </c>
      <c r="M4806" s="7">
        <f>((Table1[[#This Row],[returns]]+(1-$S$2)*Table1[[#This Row],[number of trades]])-ABS(Table1[[#This Row],[company return]]))/100</f>
        <v>-1.2831681263196222</v>
      </c>
      <c r="N4806" s="9">
        <f>Table1[[#This Row],[fastsma]]*Table1[[#This Row],[slowsma]]</f>
        <v>250</v>
      </c>
    </row>
    <row r="4807" spans="1:14" ht="15" customHeight="1" x14ac:dyDescent="0.3">
      <c r="A4807" s="1">
        <v>2844</v>
      </c>
      <c r="B4807">
        <v>5</v>
      </c>
      <c r="C4807">
        <v>50</v>
      </c>
      <c r="D4807" t="s">
        <v>135</v>
      </c>
      <c r="E4807" t="s">
        <v>52</v>
      </c>
      <c r="F4807">
        <v>79.42</v>
      </c>
      <c r="G4807">
        <v>108</v>
      </c>
      <c r="H4807">
        <v>7.6900227556287684</v>
      </c>
      <c r="I4807" s="7">
        <f>((Table1[[#This Row],[returns]]+(1-$O$2)*Table1[[#This Row],[number of trades]])-ABS(Table1[[#This Row],[company return]]))/100</f>
        <v>0.71729977244371224</v>
      </c>
      <c r="J4807" s="7">
        <f>((Table1[[#This Row],[returns]]+(1-$P$2)*Table1[[#This Row],[number of trades]])-ABS(Table1[[#This Row],[company return]]))/100</f>
        <v>0.98729977244371225</v>
      </c>
      <c r="K4807" s="7">
        <f>((Table1[[#This Row],[returns]]+(1-$Q$2)*Table1[[#This Row],[number of trades]])-ABS(Table1[[#This Row],[company return]]))/100</f>
        <v>1.2572997724437125</v>
      </c>
      <c r="L4807" s="7">
        <f>((Table1[[#This Row],[returns]]+(1-$R$2)*Table1[[#This Row],[number of trades]])-ABS(Table1[[#This Row],[company return]]))/100</f>
        <v>1.5272997724437125</v>
      </c>
      <c r="M4807" s="7">
        <f>((Table1[[#This Row],[returns]]+(1-$S$2)*Table1[[#This Row],[number of trades]])-ABS(Table1[[#This Row],[company return]]))/100</f>
        <v>1.7972997724437123</v>
      </c>
      <c r="N4807" s="9">
        <f>Table1[[#This Row],[fastsma]]*Table1[[#This Row],[slowsma]]</f>
        <v>250</v>
      </c>
    </row>
    <row r="4808" spans="1:14" ht="15" customHeight="1" x14ac:dyDescent="0.3">
      <c r="A4808" s="1">
        <v>2845</v>
      </c>
      <c r="B4808">
        <v>5</v>
      </c>
      <c r="C4808">
        <v>50</v>
      </c>
      <c r="D4808" t="s">
        <v>135</v>
      </c>
      <c r="E4808" t="s">
        <v>53</v>
      </c>
      <c r="F4808">
        <v>501.57</v>
      </c>
      <c r="G4808">
        <v>80</v>
      </c>
      <c r="H4808">
        <v>3214.976605232775</v>
      </c>
      <c r="I4808" s="7">
        <f>((Table1[[#This Row],[returns]]+(1-$O$2)*Table1[[#This Row],[number of trades]])-ABS(Table1[[#This Row],[company return]]))/100</f>
        <v>-27.13406605232775</v>
      </c>
      <c r="J4808" s="7">
        <f>((Table1[[#This Row],[returns]]+(1-$P$2)*Table1[[#This Row],[number of trades]])-ABS(Table1[[#This Row],[company return]]))/100</f>
        <v>-26.934066052327754</v>
      </c>
      <c r="K4808" s="7">
        <f>((Table1[[#This Row],[returns]]+(1-$Q$2)*Table1[[#This Row],[number of trades]])-ABS(Table1[[#This Row],[company return]]))/100</f>
        <v>-26.734066052327751</v>
      </c>
      <c r="L4808" s="7">
        <f>((Table1[[#This Row],[returns]]+(1-$R$2)*Table1[[#This Row],[number of trades]])-ABS(Table1[[#This Row],[company return]]))/100</f>
        <v>-26.534066052327752</v>
      </c>
      <c r="M4808" s="7">
        <f>((Table1[[#This Row],[returns]]+(1-$S$2)*Table1[[#This Row],[number of trades]])-ABS(Table1[[#This Row],[company return]]))/100</f>
        <v>-26.334066052327753</v>
      </c>
      <c r="N4808" s="9">
        <f>Table1[[#This Row],[fastsma]]*Table1[[#This Row],[slowsma]]</f>
        <v>250</v>
      </c>
    </row>
    <row r="4809" spans="1:14" ht="15" customHeight="1" x14ac:dyDescent="0.3">
      <c r="A4809" s="1">
        <v>2846</v>
      </c>
      <c r="B4809">
        <v>5</v>
      </c>
      <c r="C4809">
        <v>50</v>
      </c>
      <c r="D4809" t="s">
        <v>135</v>
      </c>
      <c r="E4809" t="s">
        <v>54</v>
      </c>
      <c r="F4809">
        <v>99.16</v>
      </c>
      <c r="G4809">
        <v>95</v>
      </c>
      <c r="H4809">
        <v>217.8159221063795</v>
      </c>
      <c r="I4809" s="7">
        <f>((Table1[[#This Row],[returns]]+(1-$O$2)*Table1[[#This Row],[number of trades]])-ABS(Table1[[#This Row],[company return]]))/100</f>
        <v>-1.186559221063795</v>
      </c>
      <c r="J4809" s="7">
        <f>((Table1[[#This Row],[returns]]+(1-$P$2)*Table1[[#This Row],[number of trades]])-ABS(Table1[[#This Row],[company return]]))/100</f>
        <v>-0.94905922106379503</v>
      </c>
      <c r="K4809" s="7">
        <f>((Table1[[#This Row],[returns]]+(1-$Q$2)*Table1[[#This Row],[number of trades]])-ABS(Table1[[#This Row],[company return]]))/100</f>
        <v>-0.7115592210637951</v>
      </c>
      <c r="L4809" s="7">
        <f>((Table1[[#This Row],[returns]]+(1-$R$2)*Table1[[#This Row],[number of trades]])-ABS(Table1[[#This Row],[company return]]))/100</f>
        <v>-0.47405922106379506</v>
      </c>
      <c r="M4809" s="7">
        <f>((Table1[[#This Row],[returns]]+(1-$S$2)*Table1[[#This Row],[number of trades]])-ABS(Table1[[#This Row],[company return]]))/100</f>
        <v>-0.23655922106379507</v>
      </c>
      <c r="N4809" s="9">
        <f>Table1[[#This Row],[fastsma]]*Table1[[#This Row],[slowsma]]</f>
        <v>250</v>
      </c>
    </row>
    <row r="4810" spans="1:14" ht="15" customHeight="1" x14ac:dyDescent="0.3">
      <c r="A4810" s="1">
        <v>2847</v>
      </c>
      <c r="B4810">
        <v>5</v>
      </c>
      <c r="C4810">
        <v>50</v>
      </c>
      <c r="D4810" t="s">
        <v>135</v>
      </c>
      <c r="E4810" t="s">
        <v>55</v>
      </c>
      <c r="F4810">
        <v>118.49</v>
      </c>
      <c r="G4810">
        <v>101</v>
      </c>
      <c r="H4810">
        <v>453.64498468727749</v>
      </c>
      <c r="I4810" s="7">
        <f>((Table1[[#This Row],[returns]]+(1-$O$2)*Table1[[#This Row],[number of trades]])-ABS(Table1[[#This Row],[company return]]))/100</f>
        <v>-3.3515498468727749</v>
      </c>
      <c r="J4810" s="7">
        <f>((Table1[[#This Row],[returns]]+(1-$P$2)*Table1[[#This Row],[number of trades]])-ABS(Table1[[#This Row],[company return]]))/100</f>
        <v>-3.099049846872775</v>
      </c>
      <c r="K4810" s="7">
        <f>((Table1[[#This Row],[returns]]+(1-$Q$2)*Table1[[#This Row],[number of trades]])-ABS(Table1[[#This Row],[company return]]))/100</f>
        <v>-2.8465498468727746</v>
      </c>
      <c r="L4810" s="7">
        <f>((Table1[[#This Row],[returns]]+(1-$R$2)*Table1[[#This Row],[number of trades]])-ABS(Table1[[#This Row],[company return]]))/100</f>
        <v>-2.5940498468727746</v>
      </c>
      <c r="M4810" s="7">
        <f>((Table1[[#This Row],[returns]]+(1-$S$2)*Table1[[#This Row],[number of trades]])-ABS(Table1[[#This Row],[company return]]))/100</f>
        <v>-2.3415498468727747</v>
      </c>
      <c r="N4810" s="9">
        <f>Table1[[#This Row],[fastsma]]*Table1[[#This Row],[slowsma]]</f>
        <v>250</v>
      </c>
    </row>
    <row r="4811" spans="1:14" ht="15" customHeight="1" x14ac:dyDescent="0.3">
      <c r="A4811" s="1">
        <v>2848</v>
      </c>
      <c r="B4811">
        <v>5</v>
      </c>
      <c r="C4811">
        <v>50</v>
      </c>
      <c r="D4811" t="s">
        <v>135</v>
      </c>
      <c r="E4811" t="s">
        <v>56</v>
      </c>
      <c r="F4811">
        <v>180.19</v>
      </c>
      <c r="G4811">
        <v>79</v>
      </c>
      <c r="H4811">
        <v>83.659493691864128</v>
      </c>
      <c r="I4811" s="7">
        <f>((Table1[[#This Row],[returns]]+(1-$O$2)*Table1[[#This Row],[number of trades]])-ABS(Table1[[#This Row],[company return]]))/100</f>
        <v>0.96530506308135866</v>
      </c>
      <c r="J4811" s="7">
        <f>((Table1[[#This Row],[returns]]+(1-$P$2)*Table1[[#This Row],[number of trades]])-ABS(Table1[[#This Row],[company return]]))/100</f>
        <v>1.1628050630813587</v>
      </c>
      <c r="K4811" s="7">
        <f>((Table1[[#This Row],[returns]]+(1-$Q$2)*Table1[[#This Row],[number of trades]])-ABS(Table1[[#This Row],[company return]]))/100</f>
        <v>1.3603050630813587</v>
      </c>
      <c r="L4811" s="7">
        <f>((Table1[[#This Row],[returns]]+(1-$R$2)*Table1[[#This Row],[number of trades]])-ABS(Table1[[#This Row],[company return]]))/100</f>
        <v>1.5578050630813587</v>
      </c>
      <c r="M4811" s="7">
        <f>((Table1[[#This Row],[returns]]+(1-$S$2)*Table1[[#This Row],[number of trades]])-ABS(Table1[[#This Row],[company return]]))/100</f>
        <v>1.7553050630813587</v>
      </c>
      <c r="N4811" s="9">
        <f>Table1[[#This Row],[fastsma]]*Table1[[#This Row],[slowsma]]</f>
        <v>250</v>
      </c>
    </row>
    <row r="4812" spans="1:14" ht="15" customHeight="1" x14ac:dyDescent="0.3">
      <c r="A4812" s="1">
        <v>2849</v>
      </c>
      <c r="B4812">
        <v>5</v>
      </c>
      <c r="C4812">
        <v>50</v>
      </c>
      <c r="D4812" t="s">
        <v>135</v>
      </c>
      <c r="E4812" t="s">
        <v>57</v>
      </c>
      <c r="F4812">
        <v>93.65</v>
      </c>
      <c r="G4812">
        <v>92</v>
      </c>
      <c r="H4812">
        <v>111.2149523454991</v>
      </c>
      <c r="I4812" s="7">
        <f>((Table1[[#This Row],[returns]]+(1-$O$2)*Table1[[#This Row],[number of trades]])-ABS(Table1[[#This Row],[company return]]))/100</f>
        <v>-0.17564952345499094</v>
      </c>
      <c r="J4812" s="7">
        <f>((Table1[[#This Row],[returns]]+(1-$P$2)*Table1[[#This Row],[number of trades]])-ABS(Table1[[#This Row],[company return]]))/100</f>
        <v>5.435047654500906E-2</v>
      </c>
      <c r="K4812" s="7">
        <f>((Table1[[#This Row],[returns]]+(1-$Q$2)*Table1[[#This Row],[number of trades]])-ABS(Table1[[#This Row],[company return]]))/100</f>
        <v>0.28435047654500906</v>
      </c>
      <c r="L4812" s="7">
        <f>((Table1[[#This Row],[returns]]+(1-$R$2)*Table1[[#This Row],[number of trades]])-ABS(Table1[[#This Row],[company return]]))/100</f>
        <v>0.51435047654500909</v>
      </c>
      <c r="M4812" s="7">
        <f>((Table1[[#This Row],[returns]]+(1-$S$2)*Table1[[#This Row],[number of trades]])-ABS(Table1[[#This Row],[company return]]))/100</f>
        <v>0.74435047654500908</v>
      </c>
      <c r="N4812" s="9">
        <f>Table1[[#This Row],[fastsma]]*Table1[[#This Row],[slowsma]]</f>
        <v>250</v>
      </c>
    </row>
    <row r="4813" spans="1:14" ht="15" customHeight="1" x14ac:dyDescent="0.3">
      <c r="A4813" s="1">
        <v>2850</v>
      </c>
      <c r="B4813">
        <v>5</v>
      </c>
      <c r="C4813">
        <v>50</v>
      </c>
      <c r="D4813" t="s">
        <v>135</v>
      </c>
      <c r="E4813" t="s">
        <v>58</v>
      </c>
      <c r="F4813">
        <v>185.63</v>
      </c>
      <c r="G4813">
        <v>81</v>
      </c>
      <c r="H4813">
        <v>311.95987062112818</v>
      </c>
      <c r="I4813" s="7">
        <f>((Table1[[#This Row],[returns]]+(1-$O$2)*Table1[[#This Row],[number of trades]])-ABS(Table1[[#This Row],[company return]]))/100</f>
        <v>-1.2632987062112817</v>
      </c>
      <c r="J4813" s="7">
        <f>((Table1[[#This Row],[returns]]+(1-$P$2)*Table1[[#This Row],[number of trades]])-ABS(Table1[[#This Row],[company return]]))/100</f>
        <v>-1.0607987062112818</v>
      </c>
      <c r="K4813" s="7">
        <f>((Table1[[#This Row],[returns]]+(1-$Q$2)*Table1[[#This Row],[number of trades]])-ABS(Table1[[#This Row],[company return]]))/100</f>
        <v>-0.85829870621128179</v>
      </c>
      <c r="L4813" s="7">
        <f>((Table1[[#This Row],[returns]]+(1-$R$2)*Table1[[#This Row],[number of trades]])-ABS(Table1[[#This Row],[company return]]))/100</f>
        <v>-0.65579870621128178</v>
      </c>
      <c r="M4813" s="7">
        <f>((Table1[[#This Row],[returns]]+(1-$S$2)*Table1[[#This Row],[number of trades]])-ABS(Table1[[#This Row],[company return]]))/100</f>
        <v>-0.45329870621128182</v>
      </c>
      <c r="N4813" s="9">
        <f>Table1[[#This Row],[fastsma]]*Table1[[#This Row],[slowsma]]</f>
        <v>250</v>
      </c>
    </row>
    <row r="4814" spans="1:14" ht="15" customHeight="1" x14ac:dyDescent="0.3">
      <c r="A4814" s="1">
        <v>2851</v>
      </c>
      <c r="B4814">
        <v>5</v>
      </c>
      <c r="C4814">
        <v>50</v>
      </c>
      <c r="D4814" t="s">
        <v>135</v>
      </c>
      <c r="E4814" t="s">
        <v>59</v>
      </c>
      <c r="F4814">
        <v>133.47</v>
      </c>
      <c r="G4814">
        <v>90</v>
      </c>
      <c r="H4814">
        <v>21.683316559911368</v>
      </c>
      <c r="I4814" s="7">
        <f>((Table1[[#This Row],[returns]]+(1-$O$2)*Table1[[#This Row],[number of trades]])-ABS(Table1[[#This Row],[company return]]))/100</f>
        <v>1.1178668344008864</v>
      </c>
      <c r="J4814" s="7">
        <f>((Table1[[#This Row],[returns]]+(1-$P$2)*Table1[[#This Row],[number of trades]])-ABS(Table1[[#This Row],[company return]]))/100</f>
        <v>1.3428668344008863</v>
      </c>
      <c r="K4814" s="7">
        <f>((Table1[[#This Row],[returns]]+(1-$Q$2)*Table1[[#This Row],[number of trades]])-ABS(Table1[[#This Row],[company return]]))/100</f>
        <v>1.5678668344008864</v>
      </c>
      <c r="L4814" s="7">
        <f>((Table1[[#This Row],[returns]]+(1-$R$2)*Table1[[#This Row],[number of trades]])-ABS(Table1[[#This Row],[company return]]))/100</f>
        <v>1.7928668344008865</v>
      </c>
      <c r="M4814" s="7">
        <f>((Table1[[#This Row],[returns]]+(1-$S$2)*Table1[[#This Row],[number of trades]])-ABS(Table1[[#This Row],[company return]]))/100</f>
        <v>2.0178668344008863</v>
      </c>
      <c r="N4814" s="9">
        <f>Table1[[#This Row],[fastsma]]*Table1[[#This Row],[slowsma]]</f>
        <v>250</v>
      </c>
    </row>
    <row r="4815" spans="1:14" ht="15" customHeight="1" x14ac:dyDescent="0.3">
      <c r="A4815" s="1">
        <v>2852</v>
      </c>
      <c r="B4815">
        <v>5</v>
      </c>
      <c r="C4815">
        <v>50</v>
      </c>
      <c r="D4815" t="s">
        <v>135</v>
      </c>
      <c r="E4815" t="s">
        <v>60</v>
      </c>
      <c r="F4815">
        <v>178.52</v>
      </c>
      <c r="G4815">
        <v>115</v>
      </c>
      <c r="H4815">
        <v>569.48457441594576</v>
      </c>
      <c r="I4815" s="7">
        <f>((Table1[[#This Row],[returns]]+(1-$O$2)*Table1[[#This Row],[number of trades]])-ABS(Table1[[#This Row],[company return]]))/100</f>
        <v>-3.9096457441594579</v>
      </c>
      <c r="J4815" s="7">
        <f>((Table1[[#This Row],[returns]]+(1-$P$2)*Table1[[#This Row],[number of trades]])-ABS(Table1[[#This Row],[company return]]))/100</f>
        <v>-3.6221457441594578</v>
      </c>
      <c r="K4815" s="7">
        <f>((Table1[[#This Row],[returns]]+(1-$Q$2)*Table1[[#This Row],[number of trades]])-ABS(Table1[[#This Row],[company return]]))/100</f>
        <v>-3.3346457441594577</v>
      </c>
      <c r="L4815" s="7">
        <f>((Table1[[#This Row],[returns]]+(1-$R$2)*Table1[[#This Row],[number of trades]])-ABS(Table1[[#This Row],[company return]]))/100</f>
        <v>-3.0471457441594576</v>
      </c>
      <c r="M4815" s="7">
        <f>((Table1[[#This Row],[returns]]+(1-$S$2)*Table1[[#This Row],[number of trades]])-ABS(Table1[[#This Row],[company return]]))/100</f>
        <v>-2.759645744159458</v>
      </c>
      <c r="N4815" s="9">
        <f>Table1[[#This Row],[fastsma]]*Table1[[#This Row],[slowsma]]</f>
        <v>250</v>
      </c>
    </row>
    <row r="4816" spans="1:14" ht="15" customHeight="1" x14ac:dyDescent="0.3">
      <c r="A4816" s="1">
        <v>2853</v>
      </c>
      <c r="B4816">
        <v>5</v>
      </c>
      <c r="C4816">
        <v>50</v>
      </c>
      <c r="D4816" t="s">
        <v>135</v>
      </c>
      <c r="E4816" t="s">
        <v>61</v>
      </c>
      <c r="F4816">
        <v>167.43</v>
      </c>
      <c r="G4816">
        <v>96</v>
      </c>
      <c r="H4816">
        <v>64.186882015582299</v>
      </c>
      <c r="I4816" s="7">
        <f>((Table1[[#This Row],[returns]]+(1-$O$2)*Table1[[#This Row],[number of trades]])-ABS(Table1[[#This Row],[company return]]))/100</f>
        <v>1.032431179844177</v>
      </c>
      <c r="J4816" s="7">
        <f>((Table1[[#This Row],[returns]]+(1-$P$2)*Table1[[#This Row],[number of trades]])-ABS(Table1[[#This Row],[company return]]))/100</f>
        <v>1.272431179844177</v>
      </c>
      <c r="K4816" s="7">
        <f>((Table1[[#This Row],[returns]]+(1-$Q$2)*Table1[[#This Row],[number of trades]])-ABS(Table1[[#This Row],[company return]]))/100</f>
        <v>1.5124311798441772</v>
      </c>
      <c r="L4816" s="7">
        <f>((Table1[[#This Row],[returns]]+(1-$R$2)*Table1[[#This Row],[number of trades]])-ABS(Table1[[#This Row],[company return]]))/100</f>
        <v>1.7524311798441772</v>
      </c>
      <c r="M4816" s="7">
        <f>((Table1[[#This Row],[returns]]+(1-$S$2)*Table1[[#This Row],[number of trades]])-ABS(Table1[[#This Row],[company return]]))/100</f>
        <v>1.9924311798441772</v>
      </c>
      <c r="N4816" s="9">
        <f>Table1[[#This Row],[fastsma]]*Table1[[#This Row],[slowsma]]</f>
        <v>250</v>
      </c>
    </row>
    <row r="4817" spans="1:14" ht="15" customHeight="1" x14ac:dyDescent="0.3">
      <c r="A4817" s="1">
        <v>2854</v>
      </c>
      <c r="B4817">
        <v>5</v>
      </c>
      <c r="C4817">
        <v>50</v>
      </c>
      <c r="D4817" t="s">
        <v>135</v>
      </c>
      <c r="E4817" t="s">
        <v>62</v>
      </c>
      <c r="F4817">
        <v>143.58000000000001</v>
      </c>
      <c r="G4817">
        <v>112</v>
      </c>
      <c r="H4817">
        <v>449.08695797445841</v>
      </c>
      <c r="I4817" s="7">
        <f>((Table1[[#This Row],[returns]]+(1-$O$2)*Table1[[#This Row],[number of trades]])-ABS(Table1[[#This Row],[company return]]))/100</f>
        <v>-3.0550695797445839</v>
      </c>
      <c r="J4817" s="7">
        <f>((Table1[[#This Row],[returns]]+(1-$P$2)*Table1[[#This Row],[number of trades]])-ABS(Table1[[#This Row],[company return]]))/100</f>
        <v>-2.7750695797445837</v>
      </c>
      <c r="K4817" s="7">
        <f>((Table1[[#This Row],[returns]]+(1-$Q$2)*Table1[[#This Row],[number of trades]])-ABS(Table1[[#This Row],[company return]]))/100</f>
        <v>-2.4950695797445839</v>
      </c>
      <c r="L4817" s="7">
        <f>((Table1[[#This Row],[returns]]+(1-$R$2)*Table1[[#This Row],[number of trades]])-ABS(Table1[[#This Row],[company return]]))/100</f>
        <v>-2.2150695797445841</v>
      </c>
      <c r="M4817" s="7">
        <f>((Table1[[#This Row],[returns]]+(1-$S$2)*Table1[[#This Row],[number of trades]])-ABS(Table1[[#This Row],[company return]]))/100</f>
        <v>-1.935069579744584</v>
      </c>
      <c r="N4817" s="9">
        <f>Table1[[#This Row],[fastsma]]*Table1[[#This Row],[slowsma]]</f>
        <v>250</v>
      </c>
    </row>
    <row r="4818" spans="1:14" ht="15" customHeight="1" x14ac:dyDescent="0.3">
      <c r="A4818" s="1">
        <v>2856</v>
      </c>
      <c r="B4818">
        <v>5</v>
      </c>
      <c r="C4818">
        <v>50</v>
      </c>
      <c r="D4818" t="s">
        <v>135</v>
      </c>
      <c r="E4818" t="s">
        <v>64</v>
      </c>
      <c r="F4818">
        <v>85.64</v>
      </c>
      <c r="G4818">
        <v>95</v>
      </c>
      <c r="H4818">
        <v>321.72434494255617</v>
      </c>
      <c r="I4818" s="7">
        <f>((Table1[[#This Row],[returns]]+(1-$O$2)*Table1[[#This Row],[number of trades]])-ABS(Table1[[#This Row],[company return]]))/100</f>
        <v>-2.3608434494255617</v>
      </c>
      <c r="J4818" s="7">
        <f>((Table1[[#This Row],[returns]]+(1-$P$2)*Table1[[#This Row],[number of trades]])-ABS(Table1[[#This Row],[company return]]))/100</f>
        <v>-2.1233434494255619</v>
      </c>
      <c r="K4818" s="7">
        <f>((Table1[[#This Row],[returns]]+(1-$Q$2)*Table1[[#This Row],[number of trades]])-ABS(Table1[[#This Row],[company return]]))/100</f>
        <v>-1.8858434494255618</v>
      </c>
      <c r="L4818" s="7">
        <f>((Table1[[#This Row],[returns]]+(1-$R$2)*Table1[[#This Row],[number of trades]])-ABS(Table1[[#This Row],[company return]]))/100</f>
        <v>-1.6483434494255618</v>
      </c>
      <c r="M4818" s="7">
        <f>((Table1[[#This Row],[returns]]+(1-$S$2)*Table1[[#This Row],[number of trades]])-ABS(Table1[[#This Row],[company return]]))/100</f>
        <v>-1.4108434494255619</v>
      </c>
      <c r="N4818" s="9">
        <f>Table1[[#This Row],[fastsma]]*Table1[[#This Row],[slowsma]]</f>
        <v>250</v>
      </c>
    </row>
    <row r="4819" spans="1:14" ht="15" customHeight="1" x14ac:dyDescent="0.3">
      <c r="A4819" s="1">
        <v>2858</v>
      </c>
      <c r="B4819">
        <v>5</v>
      </c>
      <c r="C4819">
        <v>50</v>
      </c>
      <c r="D4819" t="s">
        <v>135</v>
      </c>
      <c r="E4819" t="s">
        <v>66</v>
      </c>
      <c r="F4819">
        <v>147.75</v>
      </c>
      <c r="G4819">
        <v>88</v>
      </c>
      <c r="H4819">
        <v>88.580249163054575</v>
      </c>
      <c r="I4819" s="7">
        <f>((Table1[[#This Row],[returns]]+(1-$O$2)*Table1[[#This Row],[number of trades]])-ABS(Table1[[#This Row],[company return]]))/100</f>
        <v>0.59169750836945423</v>
      </c>
      <c r="J4819" s="7">
        <f>((Table1[[#This Row],[returns]]+(1-$P$2)*Table1[[#This Row],[number of trades]])-ABS(Table1[[#This Row],[company return]]))/100</f>
        <v>0.8116975083694542</v>
      </c>
      <c r="K4819" s="7">
        <f>((Table1[[#This Row],[returns]]+(1-$Q$2)*Table1[[#This Row],[number of trades]])-ABS(Table1[[#This Row],[company return]]))/100</f>
        <v>1.0316975083694542</v>
      </c>
      <c r="L4819" s="7">
        <f>((Table1[[#This Row],[returns]]+(1-$R$2)*Table1[[#This Row],[number of trades]])-ABS(Table1[[#This Row],[company return]]))/100</f>
        <v>1.2516975083694541</v>
      </c>
      <c r="M4819" s="7">
        <f>((Table1[[#This Row],[returns]]+(1-$S$2)*Table1[[#This Row],[number of trades]])-ABS(Table1[[#This Row],[company return]]))/100</f>
        <v>1.4716975083694541</v>
      </c>
      <c r="N4819" s="9">
        <f>Table1[[#This Row],[fastsma]]*Table1[[#This Row],[slowsma]]</f>
        <v>250</v>
      </c>
    </row>
    <row r="4820" spans="1:14" ht="15" customHeight="1" x14ac:dyDescent="0.3">
      <c r="A4820" s="1">
        <v>2859</v>
      </c>
      <c r="B4820">
        <v>5</v>
      </c>
      <c r="C4820">
        <v>50</v>
      </c>
      <c r="D4820" t="s">
        <v>135</v>
      </c>
      <c r="E4820" t="s">
        <v>67</v>
      </c>
      <c r="F4820">
        <v>229.39</v>
      </c>
      <c r="G4820">
        <v>88</v>
      </c>
      <c r="H4820">
        <v>349.94900613238809</v>
      </c>
      <c r="I4820" s="7">
        <f>((Table1[[#This Row],[returns]]+(1-$O$2)*Table1[[#This Row],[number of trades]])-ABS(Table1[[#This Row],[company return]]))/100</f>
        <v>-1.205590061323881</v>
      </c>
      <c r="J4820" s="7">
        <f>((Table1[[#This Row],[returns]]+(1-$P$2)*Table1[[#This Row],[number of trades]])-ABS(Table1[[#This Row],[company return]]))/100</f>
        <v>-0.98559006132388105</v>
      </c>
      <c r="K4820" s="7">
        <f>((Table1[[#This Row],[returns]]+(1-$Q$2)*Table1[[#This Row],[number of trades]])-ABS(Table1[[#This Row],[company return]]))/100</f>
        <v>-0.76559006132388108</v>
      </c>
      <c r="L4820" s="7">
        <f>((Table1[[#This Row],[returns]]+(1-$R$2)*Table1[[#This Row],[number of trades]])-ABS(Table1[[#This Row],[company return]]))/100</f>
        <v>-0.5455900613238811</v>
      </c>
      <c r="M4820" s="7">
        <f>((Table1[[#This Row],[returns]]+(1-$S$2)*Table1[[#This Row],[number of trades]])-ABS(Table1[[#This Row],[company return]]))/100</f>
        <v>-0.32559006132388107</v>
      </c>
      <c r="N4820" s="9">
        <f>Table1[[#This Row],[fastsma]]*Table1[[#This Row],[slowsma]]</f>
        <v>250</v>
      </c>
    </row>
    <row r="4821" spans="1:14" ht="15" customHeight="1" x14ac:dyDescent="0.3">
      <c r="A4821" s="1">
        <v>2860</v>
      </c>
      <c r="B4821">
        <v>5</v>
      </c>
      <c r="C4821">
        <v>50</v>
      </c>
      <c r="D4821" t="s">
        <v>135</v>
      </c>
      <c r="E4821" t="s">
        <v>68</v>
      </c>
      <c r="F4821">
        <v>96.78</v>
      </c>
      <c r="G4821">
        <v>106</v>
      </c>
      <c r="H4821">
        <v>10.36713105302915</v>
      </c>
      <c r="I4821" s="7">
        <f>((Table1[[#This Row],[returns]]+(1-$O$2)*Table1[[#This Row],[number of trades]])-ABS(Table1[[#This Row],[company return]]))/100</f>
        <v>0.86412868946970844</v>
      </c>
      <c r="J4821" s="7">
        <f>((Table1[[#This Row],[returns]]+(1-$P$2)*Table1[[#This Row],[number of trades]])-ABS(Table1[[#This Row],[company return]]))/100</f>
        <v>1.1291286894697086</v>
      </c>
      <c r="K4821" s="7">
        <f>((Table1[[#This Row],[returns]]+(1-$Q$2)*Table1[[#This Row],[number of trades]])-ABS(Table1[[#This Row],[company return]]))/100</f>
        <v>1.3941286894697087</v>
      </c>
      <c r="L4821" s="7">
        <f>((Table1[[#This Row],[returns]]+(1-$R$2)*Table1[[#This Row],[number of trades]])-ABS(Table1[[#This Row],[company return]]))/100</f>
        <v>1.6591286894697086</v>
      </c>
      <c r="M4821" s="7">
        <f>((Table1[[#This Row],[returns]]+(1-$S$2)*Table1[[#This Row],[number of trades]])-ABS(Table1[[#This Row],[company return]]))/100</f>
        <v>1.9241286894697085</v>
      </c>
      <c r="N4821" s="9">
        <f>Table1[[#This Row],[fastsma]]*Table1[[#This Row],[slowsma]]</f>
        <v>250</v>
      </c>
    </row>
    <row r="4822" spans="1:14" ht="15" customHeight="1" x14ac:dyDescent="0.3">
      <c r="A4822" s="1">
        <v>2861</v>
      </c>
      <c r="B4822">
        <v>5</v>
      </c>
      <c r="C4822">
        <v>50</v>
      </c>
      <c r="D4822" t="s">
        <v>135</v>
      </c>
      <c r="E4822" t="s">
        <v>69</v>
      </c>
      <c r="F4822">
        <v>91.88</v>
      </c>
      <c r="G4822">
        <v>93</v>
      </c>
      <c r="H4822">
        <v>7.5628376176480554</v>
      </c>
      <c r="I4822" s="7">
        <f>((Table1[[#This Row],[returns]]+(1-$O$2)*Table1[[#This Row],[number of trades]])-ABS(Table1[[#This Row],[company return]]))/100</f>
        <v>0.8431716238235194</v>
      </c>
      <c r="J4822" s="7">
        <f>((Table1[[#This Row],[returns]]+(1-$P$2)*Table1[[#This Row],[number of trades]])-ABS(Table1[[#This Row],[company return]]))/100</f>
        <v>1.0756716238235193</v>
      </c>
      <c r="K4822" s="7">
        <f>((Table1[[#This Row],[returns]]+(1-$Q$2)*Table1[[#This Row],[number of trades]])-ABS(Table1[[#This Row],[company return]]))/100</f>
        <v>1.3081716238235195</v>
      </c>
      <c r="L4822" s="7">
        <f>((Table1[[#This Row],[returns]]+(1-$R$2)*Table1[[#This Row],[number of trades]])-ABS(Table1[[#This Row],[company return]]))/100</f>
        <v>1.5406716238235194</v>
      </c>
      <c r="M4822" s="7">
        <f>((Table1[[#This Row],[returns]]+(1-$S$2)*Table1[[#This Row],[number of trades]])-ABS(Table1[[#This Row],[company return]]))/100</f>
        <v>1.7731716238235193</v>
      </c>
      <c r="N4822" s="9">
        <f>Table1[[#This Row],[fastsma]]*Table1[[#This Row],[slowsma]]</f>
        <v>250</v>
      </c>
    </row>
    <row r="4823" spans="1:14" ht="15" customHeight="1" x14ac:dyDescent="0.3">
      <c r="A4823" s="1">
        <v>2862</v>
      </c>
      <c r="B4823">
        <v>5</v>
      </c>
      <c r="C4823">
        <v>50</v>
      </c>
      <c r="D4823" t="s">
        <v>135</v>
      </c>
      <c r="E4823" t="s">
        <v>70</v>
      </c>
      <c r="F4823">
        <v>93.77</v>
      </c>
      <c r="G4823">
        <v>107</v>
      </c>
      <c r="H4823">
        <v>126.56271120556239</v>
      </c>
      <c r="I4823" s="7">
        <f>((Table1[[#This Row],[returns]]+(1-$O$2)*Table1[[#This Row],[number of trades]])-ABS(Table1[[#This Row],[company return]]))/100</f>
        <v>-0.32792711205562397</v>
      </c>
      <c r="J4823" s="7">
        <f>((Table1[[#This Row],[returns]]+(1-$P$2)*Table1[[#This Row],[number of trades]])-ABS(Table1[[#This Row],[company return]]))/100</f>
        <v>-6.0427112055623983E-2</v>
      </c>
      <c r="K4823" s="7">
        <f>((Table1[[#This Row],[returns]]+(1-$Q$2)*Table1[[#This Row],[number of trades]])-ABS(Table1[[#This Row],[company return]]))/100</f>
        <v>0.20707288794437587</v>
      </c>
      <c r="L4823" s="7">
        <f>((Table1[[#This Row],[returns]]+(1-$R$2)*Table1[[#This Row],[number of trades]])-ABS(Table1[[#This Row],[company return]]))/100</f>
        <v>0.47457288794437585</v>
      </c>
      <c r="M4823" s="7">
        <f>((Table1[[#This Row],[returns]]+(1-$S$2)*Table1[[#This Row],[number of trades]])-ABS(Table1[[#This Row],[company return]]))/100</f>
        <v>0.74207288794437587</v>
      </c>
      <c r="N4823" s="9">
        <f>Table1[[#This Row],[fastsma]]*Table1[[#This Row],[slowsma]]</f>
        <v>250</v>
      </c>
    </row>
    <row r="4824" spans="1:14" ht="15" customHeight="1" x14ac:dyDescent="0.3">
      <c r="A4824" s="1">
        <v>2863</v>
      </c>
      <c r="B4824">
        <v>5</v>
      </c>
      <c r="C4824">
        <v>50</v>
      </c>
      <c r="D4824" t="s">
        <v>135</v>
      </c>
      <c r="E4824" t="s">
        <v>71</v>
      </c>
      <c r="F4824">
        <v>124.85</v>
      </c>
      <c r="G4824">
        <v>89</v>
      </c>
      <c r="H4824">
        <v>97.982280491630632</v>
      </c>
      <c r="I4824" s="7">
        <f>((Table1[[#This Row],[returns]]+(1-$O$2)*Table1[[#This Row],[number of trades]])-ABS(Table1[[#This Row],[company return]]))/100</f>
        <v>0.26867719508369364</v>
      </c>
      <c r="J4824" s="7">
        <f>((Table1[[#This Row],[returns]]+(1-$P$2)*Table1[[#This Row],[number of trades]])-ABS(Table1[[#This Row],[company return]]))/100</f>
        <v>0.49117719508369362</v>
      </c>
      <c r="K4824" s="7">
        <f>((Table1[[#This Row],[returns]]+(1-$Q$2)*Table1[[#This Row],[number of trades]])-ABS(Table1[[#This Row],[company return]]))/100</f>
        <v>0.71367719508369365</v>
      </c>
      <c r="L4824" s="7">
        <f>((Table1[[#This Row],[returns]]+(1-$R$2)*Table1[[#This Row],[number of trades]])-ABS(Table1[[#This Row],[company return]]))/100</f>
        <v>0.93617719508369357</v>
      </c>
      <c r="M4824" s="7">
        <f>((Table1[[#This Row],[returns]]+(1-$S$2)*Table1[[#This Row],[number of trades]])-ABS(Table1[[#This Row],[company return]]))/100</f>
        <v>1.1586771950836936</v>
      </c>
      <c r="N4824" s="9">
        <f>Table1[[#This Row],[fastsma]]*Table1[[#This Row],[slowsma]]</f>
        <v>250</v>
      </c>
    </row>
    <row r="4825" spans="1:14" ht="15" customHeight="1" x14ac:dyDescent="0.3">
      <c r="A4825" s="1">
        <v>2864</v>
      </c>
      <c r="B4825">
        <v>5</v>
      </c>
      <c r="C4825">
        <v>50</v>
      </c>
      <c r="D4825" t="s">
        <v>135</v>
      </c>
      <c r="E4825" t="s">
        <v>72</v>
      </c>
      <c r="F4825">
        <v>254.84</v>
      </c>
      <c r="G4825">
        <v>90</v>
      </c>
      <c r="H4825">
        <v>92.169884641198124</v>
      </c>
      <c r="I4825" s="7">
        <f>((Table1[[#This Row],[returns]]+(1-$O$2)*Table1[[#This Row],[number of trades]])-ABS(Table1[[#This Row],[company return]]))/100</f>
        <v>1.6267011535880187</v>
      </c>
      <c r="J4825" s="7">
        <f>((Table1[[#This Row],[returns]]+(1-$P$2)*Table1[[#This Row],[number of trades]])-ABS(Table1[[#This Row],[company return]]))/100</f>
        <v>1.8517011535880192</v>
      </c>
      <c r="K4825" s="7">
        <f>((Table1[[#This Row],[returns]]+(1-$Q$2)*Table1[[#This Row],[number of trades]])-ABS(Table1[[#This Row],[company return]]))/100</f>
        <v>2.0767011535880191</v>
      </c>
      <c r="L4825" s="7">
        <f>((Table1[[#This Row],[returns]]+(1-$R$2)*Table1[[#This Row],[number of trades]])-ABS(Table1[[#This Row],[company return]]))/100</f>
        <v>2.3017011535880192</v>
      </c>
      <c r="M4825" s="7">
        <f>((Table1[[#This Row],[returns]]+(1-$S$2)*Table1[[#This Row],[number of trades]])-ABS(Table1[[#This Row],[company return]]))/100</f>
        <v>2.5267011535880193</v>
      </c>
      <c r="N4825" s="9">
        <f>Table1[[#This Row],[fastsma]]*Table1[[#This Row],[slowsma]]</f>
        <v>250</v>
      </c>
    </row>
    <row r="4826" spans="1:14" ht="15" customHeight="1" x14ac:dyDescent="0.3">
      <c r="A4826" s="1">
        <v>2865</v>
      </c>
      <c r="B4826">
        <v>5</v>
      </c>
      <c r="C4826">
        <v>50</v>
      </c>
      <c r="D4826" t="s">
        <v>135</v>
      </c>
      <c r="E4826" t="s">
        <v>73</v>
      </c>
      <c r="F4826">
        <v>80.36</v>
      </c>
      <c r="G4826">
        <v>100</v>
      </c>
      <c r="H4826">
        <v>225.7861492973168</v>
      </c>
      <c r="I4826" s="7">
        <f>((Table1[[#This Row],[returns]]+(1-$O$2)*Table1[[#This Row],[number of trades]])-ABS(Table1[[#This Row],[company return]]))/100</f>
        <v>-1.4542614929731679</v>
      </c>
      <c r="J4826" s="7">
        <f>((Table1[[#This Row],[returns]]+(1-$P$2)*Table1[[#This Row],[number of trades]])-ABS(Table1[[#This Row],[company return]]))/100</f>
        <v>-1.2042614929731679</v>
      </c>
      <c r="K4826" s="7">
        <f>((Table1[[#This Row],[returns]]+(1-$Q$2)*Table1[[#This Row],[number of trades]])-ABS(Table1[[#This Row],[company return]]))/100</f>
        <v>-0.95426149297316787</v>
      </c>
      <c r="L4826" s="7">
        <f>((Table1[[#This Row],[returns]]+(1-$R$2)*Table1[[#This Row],[number of trades]])-ABS(Table1[[#This Row],[company return]]))/100</f>
        <v>-0.70426149297316787</v>
      </c>
      <c r="M4826" s="7">
        <f>((Table1[[#This Row],[returns]]+(1-$S$2)*Table1[[#This Row],[number of trades]])-ABS(Table1[[#This Row],[company return]]))/100</f>
        <v>-0.45426149297316781</v>
      </c>
      <c r="N4826" s="9">
        <f>Table1[[#This Row],[fastsma]]*Table1[[#This Row],[slowsma]]</f>
        <v>250</v>
      </c>
    </row>
    <row r="4827" spans="1:14" ht="15" customHeight="1" x14ac:dyDescent="0.3">
      <c r="A4827" s="1">
        <v>2866</v>
      </c>
      <c r="B4827">
        <v>5</v>
      </c>
      <c r="C4827">
        <v>50</v>
      </c>
      <c r="D4827" t="s">
        <v>135</v>
      </c>
      <c r="E4827" t="s">
        <v>74</v>
      </c>
      <c r="F4827">
        <v>318.14999999999998</v>
      </c>
      <c r="G4827">
        <v>86</v>
      </c>
      <c r="H4827">
        <v>185.9478470941431</v>
      </c>
      <c r="I4827" s="7">
        <f>((Table1[[#This Row],[returns]]+(1-$O$2)*Table1[[#This Row],[number of trades]])-ABS(Table1[[#This Row],[company return]]))/100</f>
        <v>1.3220215290585688</v>
      </c>
      <c r="J4827" s="7">
        <f>((Table1[[#This Row],[returns]]+(1-$P$2)*Table1[[#This Row],[number of trades]])-ABS(Table1[[#This Row],[company return]]))/100</f>
        <v>1.5370215290585687</v>
      </c>
      <c r="K4827" s="7">
        <f>((Table1[[#This Row],[returns]]+(1-$Q$2)*Table1[[#This Row],[number of trades]])-ABS(Table1[[#This Row],[company return]]))/100</f>
        <v>1.7520215290585688</v>
      </c>
      <c r="L4827" s="7">
        <f>((Table1[[#This Row],[returns]]+(1-$R$2)*Table1[[#This Row],[number of trades]])-ABS(Table1[[#This Row],[company return]]))/100</f>
        <v>1.9670215290585689</v>
      </c>
      <c r="M4827" s="7">
        <f>((Table1[[#This Row],[returns]]+(1-$S$2)*Table1[[#This Row],[number of trades]])-ABS(Table1[[#This Row],[company return]]))/100</f>
        <v>2.1820215290585687</v>
      </c>
      <c r="N4827" s="9">
        <f>Table1[[#This Row],[fastsma]]*Table1[[#This Row],[slowsma]]</f>
        <v>250</v>
      </c>
    </row>
    <row r="4828" spans="1:14" ht="15" customHeight="1" x14ac:dyDescent="0.3">
      <c r="A4828" s="1">
        <v>2867</v>
      </c>
      <c r="B4828">
        <v>5</v>
      </c>
      <c r="C4828">
        <v>50</v>
      </c>
      <c r="D4828" t="s">
        <v>135</v>
      </c>
      <c r="E4828" t="s">
        <v>75</v>
      </c>
      <c r="F4828">
        <v>155.63999999999999</v>
      </c>
      <c r="G4828">
        <v>90</v>
      </c>
      <c r="H4828">
        <v>58.606179506492708</v>
      </c>
      <c r="I4828" s="7">
        <f>((Table1[[#This Row],[returns]]+(1-$O$2)*Table1[[#This Row],[number of trades]])-ABS(Table1[[#This Row],[company return]]))/100</f>
        <v>0.97033820493507283</v>
      </c>
      <c r="J4828" s="7">
        <f>((Table1[[#This Row],[returns]]+(1-$P$2)*Table1[[#This Row],[number of trades]])-ABS(Table1[[#This Row],[company return]]))/100</f>
        <v>1.1953382049350727</v>
      </c>
      <c r="K4828" s="7">
        <f>((Table1[[#This Row],[returns]]+(1-$Q$2)*Table1[[#This Row],[number of trades]])-ABS(Table1[[#This Row],[company return]]))/100</f>
        <v>1.4203382049350728</v>
      </c>
      <c r="L4828" s="7">
        <f>((Table1[[#This Row],[returns]]+(1-$R$2)*Table1[[#This Row],[number of trades]])-ABS(Table1[[#This Row],[company return]]))/100</f>
        <v>1.6453382049350729</v>
      </c>
      <c r="M4828" s="7">
        <f>((Table1[[#This Row],[returns]]+(1-$S$2)*Table1[[#This Row],[number of trades]])-ABS(Table1[[#This Row],[company return]]))/100</f>
        <v>1.8703382049350727</v>
      </c>
      <c r="N4828" s="9">
        <f>Table1[[#This Row],[fastsma]]*Table1[[#This Row],[slowsma]]</f>
        <v>250</v>
      </c>
    </row>
    <row r="4829" spans="1:14" ht="15" customHeight="1" x14ac:dyDescent="0.3">
      <c r="A4829" s="1">
        <v>2868</v>
      </c>
      <c r="B4829">
        <v>5</v>
      </c>
      <c r="C4829">
        <v>50</v>
      </c>
      <c r="D4829" t="s">
        <v>135</v>
      </c>
      <c r="E4829" t="s">
        <v>76</v>
      </c>
      <c r="F4829">
        <v>82.51</v>
      </c>
      <c r="G4829">
        <v>104</v>
      </c>
      <c r="H4829">
        <v>52.744742751826557</v>
      </c>
      <c r="I4829" s="7">
        <f>((Table1[[#This Row],[returns]]+(1-$O$2)*Table1[[#This Row],[number of trades]])-ABS(Table1[[#This Row],[company return]]))/100</f>
        <v>0.29765257248173449</v>
      </c>
      <c r="J4829" s="7">
        <f>((Table1[[#This Row],[returns]]+(1-$P$2)*Table1[[#This Row],[number of trades]])-ABS(Table1[[#This Row],[company return]]))/100</f>
        <v>0.5576525724817345</v>
      </c>
      <c r="K4829" s="7">
        <f>((Table1[[#This Row],[returns]]+(1-$Q$2)*Table1[[#This Row],[number of trades]])-ABS(Table1[[#This Row],[company return]]))/100</f>
        <v>0.8176525724817344</v>
      </c>
      <c r="L4829" s="7">
        <f>((Table1[[#This Row],[returns]]+(1-$R$2)*Table1[[#This Row],[number of trades]])-ABS(Table1[[#This Row],[company return]]))/100</f>
        <v>1.0776525724817345</v>
      </c>
      <c r="M4829" s="7">
        <f>((Table1[[#This Row],[returns]]+(1-$S$2)*Table1[[#This Row],[number of trades]])-ABS(Table1[[#This Row],[company return]]))/100</f>
        <v>1.3376525724817343</v>
      </c>
      <c r="N4829" s="9">
        <f>Table1[[#This Row],[fastsma]]*Table1[[#This Row],[slowsma]]</f>
        <v>250</v>
      </c>
    </row>
    <row r="4830" spans="1:14" ht="15" customHeight="1" x14ac:dyDescent="0.3">
      <c r="A4830" s="1">
        <v>2870</v>
      </c>
      <c r="B4830">
        <v>5</v>
      </c>
      <c r="C4830">
        <v>50</v>
      </c>
      <c r="D4830" t="s">
        <v>135</v>
      </c>
      <c r="E4830" t="s">
        <v>78</v>
      </c>
      <c r="F4830">
        <v>181.54</v>
      </c>
      <c r="G4830">
        <v>86</v>
      </c>
      <c r="H4830">
        <v>198.11063725897611</v>
      </c>
      <c r="I4830" s="7">
        <f>((Table1[[#This Row],[returns]]+(1-$O$2)*Table1[[#This Row],[number of trades]])-ABS(Table1[[#This Row],[company return]]))/100</f>
        <v>-0.1657063725897612</v>
      </c>
      <c r="J4830" s="7">
        <f>((Table1[[#This Row],[returns]]+(1-$P$2)*Table1[[#This Row],[number of trades]])-ABS(Table1[[#This Row],[company return]]))/100</f>
        <v>4.9293627410238801E-2</v>
      </c>
      <c r="K4830" s="7">
        <f>((Table1[[#This Row],[returns]]+(1-$Q$2)*Table1[[#This Row],[number of trades]])-ABS(Table1[[#This Row],[company return]]))/100</f>
        <v>0.26429362741023882</v>
      </c>
      <c r="L4830" s="7">
        <f>((Table1[[#This Row],[returns]]+(1-$R$2)*Table1[[#This Row],[number of trades]])-ABS(Table1[[#This Row],[company return]]))/100</f>
        <v>0.47929362741023879</v>
      </c>
      <c r="M4830" s="7">
        <f>((Table1[[#This Row],[returns]]+(1-$S$2)*Table1[[#This Row],[number of trades]])-ABS(Table1[[#This Row],[company return]]))/100</f>
        <v>0.69429362741023848</v>
      </c>
      <c r="N4830" s="9">
        <f>Table1[[#This Row],[fastsma]]*Table1[[#This Row],[slowsma]]</f>
        <v>250</v>
      </c>
    </row>
    <row r="4831" spans="1:14" ht="15" customHeight="1" x14ac:dyDescent="0.3">
      <c r="A4831" s="1">
        <v>2871</v>
      </c>
      <c r="B4831">
        <v>5</v>
      </c>
      <c r="C4831">
        <v>50</v>
      </c>
      <c r="D4831" t="s">
        <v>135</v>
      </c>
      <c r="E4831" t="s">
        <v>79</v>
      </c>
      <c r="F4831">
        <v>265.63</v>
      </c>
      <c r="G4831">
        <v>86</v>
      </c>
      <c r="H4831">
        <v>74.64956132591432</v>
      </c>
      <c r="I4831" s="7">
        <f>((Table1[[#This Row],[returns]]+(1-$O$2)*Table1[[#This Row],[number of trades]])-ABS(Table1[[#This Row],[company return]]))/100</f>
        <v>1.909804386740857</v>
      </c>
      <c r="J4831" s="7">
        <f>((Table1[[#This Row],[returns]]+(1-$P$2)*Table1[[#This Row],[number of trades]])-ABS(Table1[[#This Row],[company return]]))/100</f>
        <v>2.1248043867408568</v>
      </c>
      <c r="K4831" s="7">
        <f>((Table1[[#This Row],[returns]]+(1-$Q$2)*Table1[[#This Row],[number of trades]])-ABS(Table1[[#This Row],[company return]]))/100</f>
        <v>2.3398043867408571</v>
      </c>
      <c r="L4831" s="7">
        <f>((Table1[[#This Row],[returns]]+(1-$R$2)*Table1[[#This Row],[number of trades]])-ABS(Table1[[#This Row],[company return]]))/100</f>
        <v>2.554804386740857</v>
      </c>
      <c r="M4831" s="7">
        <f>((Table1[[#This Row],[returns]]+(1-$S$2)*Table1[[#This Row],[number of trades]])-ABS(Table1[[#This Row],[company return]]))/100</f>
        <v>2.7698043867408568</v>
      </c>
      <c r="N4831" s="9">
        <f>Table1[[#This Row],[fastsma]]*Table1[[#This Row],[slowsma]]</f>
        <v>250</v>
      </c>
    </row>
    <row r="4832" spans="1:14" ht="15" customHeight="1" x14ac:dyDescent="0.3">
      <c r="A4832" s="1">
        <v>2872</v>
      </c>
      <c r="B4832">
        <v>5</v>
      </c>
      <c r="C4832">
        <v>50</v>
      </c>
      <c r="D4832" t="s">
        <v>135</v>
      </c>
      <c r="E4832" t="s">
        <v>80</v>
      </c>
      <c r="F4832">
        <v>16.46</v>
      </c>
      <c r="G4832">
        <v>111</v>
      </c>
      <c r="H4832">
        <v>28.197899188137342</v>
      </c>
      <c r="I4832" s="7">
        <f>((Table1[[#This Row],[returns]]+(1-$O$2)*Table1[[#This Row],[number of trades]])-ABS(Table1[[#This Row],[company return]]))/100</f>
        <v>-0.11737899188137341</v>
      </c>
      <c r="J4832" s="7">
        <f>((Table1[[#This Row],[returns]]+(1-$P$2)*Table1[[#This Row],[number of trades]])-ABS(Table1[[#This Row],[company return]]))/100</f>
        <v>0.16012100811862659</v>
      </c>
      <c r="K4832" s="7">
        <f>((Table1[[#This Row],[returns]]+(1-$Q$2)*Table1[[#This Row],[number of trades]])-ABS(Table1[[#This Row],[company return]]))/100</f>
        <v>0.43762100811862664</v>
      </c>
      <c r="L4832" s="7">
        <f>((Table1[[#This Row],[returns]]+(1-$R$2)*Table1[[#This Row],[number of trades]])-ABS(Table1[[#This Row],[company return]]))/100</f>
        <v>0.71512100811862667</v>
      </c>
      <c r="M4832" s="7">
        <f>((Table1[[#This Row],[returns]]+(1-$S$2)*Table1[[#This Row],[number of trades]])-ABS(Table1[[#This Row],[company return]]))/100</f>
        <v>0.99262100811862664</v>
      </c>
      <c r="N4832" s="9">
        <f>Table1[[#This Row],[fastsma]]*Table1[[#This Row],[slowsma]]</f>
        <v>250</v>
      </c>
    </row>
    <row r="4833" spans="1:14" ht="15" customHeight="1" x14ac:dyDescent="0.3">
      <c r="A4833" s="1">
        <v>2873</v>
      </c>
      <c r="B4833">
        <v>5</v>
      </c>
      <c r="C4833">
        <v>50</v>
      </c>
      <c r="D4833" t="s">
        <v>135</v>
      </c>
      <c r="E4833" t="s">
        <v>81</v>
      </c>
      <c r="F4833">
        <v>259.05</v>
      </c>
      <c r="G4833">
        <v>67</v>
      </c>
      <c r="H4833">
        <v>600.93321787918171</v>
      </c>
      <c r="I4833" s="7">
        <f>((Table1[[#This Row],[returns]]+(1-$O$2)*Table1[[#This Row],[number of trades]])-ABS(Table1[[#This Row],[company return]]))/100</f>
        <v>-3.418832178791817</v>
      </c>
      <c r="J4833" s="7">
        <f>((Table1[[#This Row],[returns]]+(1-$P$2)*Table1[[#This Row],[number of trades]])-ABS(Table1[[#This Row],[company return]]))/100</f>
        <v>-3.251332178791817</v>
      </c>
      <c r="K4833" s="7">
        <f>((Table1[[#This Row],[returns]]+(1-$Q$2)*Table1[[#This Row],[number of trades]])-ABS(Table1[[#This Row],[company return]]))/100</f>
        <v>-3.083832178791817</v>
      </c>
      <c r="L4833" s="7">
        <f>((Table1[[#This Row],[returns]]+(1-$R$2)*Table1[[#This Row],[number of trades]])-ABS(Table1[[#This Row],[company return]]))/100</f>
        <v>-2.9163321787918171</v>
      </c>
      <c r="M4833" s="7">
        <f>((Table1[[#This Row],[returns]]+(1-$S$2)*Table1[[#This Row],[number of trades]])-ABS(Table1[[#This Row],[company return]]))/100</f>
        <v>-2.7488321787918171</v>
      </c>
      <c r="N4833" s="9">
        <f>Table1[[#This Row],[fastsma]]*Table1[[#This Row],[slowsma]]</f>
        <v>250</v>
      </c>
    </row>
    <row r="4834" spans="1:14" ht="15" customHeight="1" x14ac:dyDescent="0.3">
      <c r="A4834" s="1">
        <v>2875</v>
      </c>
      <c r="B4834">
        <v>5</v>
      </c>
      <c r="C4834">
        <v>50</v>
      </c>
      <c r="D4834" t="s">
        <v>135</v>
      </c>
      <c r="E4834" t="s">
        <v>83</v>
      </c>
      <c r="F4834">
        <v>238.47</v>
      </c>
      <c r="G4834">
        <v>80</v>
      </c>
      <c r="H4834">
        <v>500.58031044827601</v>
      </c>
      <c r="I4834" s="7">
        <f>((Table1[[#This Row],[returns]]+(1-$O$2)*Table1[[#This Row],[number of trades]])-ABS(Table1[[#This Row],[company return]]))/100</f>
        <v>-2.62110310448276</v>
      </c>
      <c r="J4834" s="7">
        <f>((Table1[[#This Row],[returns]]+(1-$P$2)*Table1[[#This Row],[number of trades]])-ABS(Table1[[#This Row],[company return]]))/100</f>
        <v>-2.4211031044827598</v>
      </c>
      <c r="K4834" s="7">
        <f>((Table1[[#This Row],[returns]]+(1-$Q$2)*Table1[[#This Row],[number of trades]])-ABS(Table1[[#This Row],[company return]]))/100</f>
        <v>-2.2211031044827596</v>
      </c>
      <c r="L4834" s="7">
        <f>((Table1[[#This Row],[returns]]+(1-$R$2)*Table1[[#This Row],[number of trades]])-ABS(Table1[[#This Row],[company return]]))/100</f>
        <v>-2.0211031044827599</v>
      </c>
      <c r="M4834" s="7">
        <f>((Table1[[#This Row],[returns]]+(1-$S$2)*Table1[[#This Row],[number of trades]])-ABS(Table1[[#This Row],[company return]]))/100</f>
        <v>-1.8211031044827599</v>
      </c>
      <c r="N4834" s="9">
        <f>Table1[[#This Row],[fastsma]]*Table1[[#This Row],[slowsma]]</f>
        <v>250</v>
      </c>
    </row>
    <row r="4835" spans="1:14" ht="15" customHeight="1" x14ac:dyDescent="0.3">
      <c r="A4835" s="1">
        <v>2876</v>
      </c>
      <c r="B4835">
        <v>5</v>
      </c>
      <c r="C4835">
        <v>50</v>
      </c>
      <c r="D4835" t="s">
        <v>135</v>
      </c>
      <c r="E4835" t="s">
        <v>84</v>
      </c>
      <c r="F4835">
        <v>238.73</v>
      </c>
      <c r="G4835">
        <v>90</v>
      </c>
      <c r="H4835">
        <v>215.17361411136119</v>
      </c>
      <c r="I4835" s="7">
        <f>((Table1[[#This Row],[returns]]+(1-$O$2)*Table1[[#This Row],[number of trades]])-ABS(Table1[[#This Row],[company return]]))/100</f>
        <v>0.23556385888638801</v>
      </c>
      <c r="J4835" s="7">
        <f>((Table1[[#This Row],[returns]]+(1-$P$2)*Table1[[#This Row],[number of trades]])-ABS(Table1[[#This Row],[company return]]))/100</f>
        <v>0.46056385888638829</v>
      </c>
      <c r="K4835" s="7">
        <f>((Table1[[#This Row],[returns]]+(1-$Q$2)*Table1[[#This Row],[number of trades]])-ABS(Table1[[#This Row],[company return]]))/100</f>
        <v>0.68556385888638827</v>
      </c>
      <c r="L4835" s="7">
        <f>((Table1[[#This Row],[returns]]+(1-$R$2)*Table1[[#This Row],[number of trades]])-ABS(Table1[[#This Row],[company return]]))/100</f>
        <v>0.91056385888638824</v>
      </c>
      <c r="M4835" s="7">
        <f>((Table1[[#This Row],[returns]]+(1-$S$2)*Table1[[#This Row],[number of trades]])-ABS(Table1[[#This Row],[company return]]))/100</f>
        <v>1.1355638588863883</v>
      </c>
      <c r="N4835" s="9">
        <f>Table1[[#This Row],[fastsma]]*Table1[[#This Row],[slowsma]]</f>
        <v>250</v>
      </c>
    </row>
    <row r="4836" spans="1:14" ht="15" customHeight="1" x14ac:dyDescent="0.3">
      <c r="A4836" s="1">
        <v>2877</v>
      </c>
      <c r="B4836">
        <v>5</v>
      </c>
      <c r="C4836">
        <v>50</v>
      </c>
      <c r="D4836" t="s">
        <v>135</v>
      </c>
      <c r="E4836" t="s">
        <v>85</v>
      </c>
      <c r="F4836">
        <v>123.81</v>
      </c>
      <c r="G4836">
        <v>100</v>
      </c>
      <c r="H4836">
        <v>209.7150588180794</v>
      </c>
      <c r="I4836" s="7">
        <f>((Table1[[#This Row],[returns]]+(1-$O$2)*Table1[[#This Row],[number of trades]])-ABS(Table1[[#This Row],[company return]]))/100</f>
        <v>-0.85905058818079394</v>
      </c>
      <c r="J4836" s="7">
        <f>((Table1[[#This Row],[returns]]+(1-$P$2)*Table1[[#This Row],[number of trades]])-ABS(Table1[[#This Row],[company return]]))/100</f>
        <v>-0.60905058818079394</v>
      </c>
      <c r="K4836" s="7">
        <f>((Table1[[#This Row],[returns]]+(1-$Q$2)*Table1[[#This Row],[number of trades]])-ABS(Table1[[#This Row],[company return]]))/100</f>
        <v>-0.35905058818079394</v>
      </c>
      <c r="L4836" s="7">
        <f>((Table1[[#This Row],[returns]]+(1-$R$2)*Table1[[#This Row],[number of trades]])-ABS(Table1[[#This Row],[company return]]))/100</f>
        <v>-0.10905058818079397</v>
      </c>
      <c r="M4836" s="7">
        <f>((Table1[[#This Row],[returns]]+(1-$S$2)*Table1[[#This Row],[number of trades]])-ABS(Table1[[#This Row],[company return]]))/100</f>
        <v>0.14094941181920603</v>
      </c>
      <c r="N4836" s="9">
        <f>Table1[[#This Row],[fastsma]]*Table1[[#This Row],[slowsma]]</f>
        <v>250</v>
      </c>
    </row>
    <row r="4837" spans="1:14" ht="15" customHeight="1" x14ac:dyDescent="0.3">
      <c r="A4837" s="1">
        <v>2878</v>
      </c>
      <c r="B4837">
        <v>5</v>
      </c>
      <c r="C4837">
        <v>50</v>
      </c>
      <c r="D4837" t="s">
        <v>135</v>
      </c>
      <c r="E4837" t="s">
        <v>86</v>
      </c>
      <c r="F4837">
        <v>293.82</v>
      </c>
      <c r="G4837">
        <v>68</v>
      </c>
      <c r="H4837">
        <v>770.46047305890829</v>
      </c>
      <c r="I4837" s="7">
        <f>((Table1[[#This Row],[returns]]+(1-$O$2)*Table1[[#This Row],[number of trades]])-ABS(Table1[[#This Row],[company return]]))/100</f>
        <v>-4.7664047305890831</v>
      </c>
      <c r="J4837" s="7">
        <f>((Table1[[#This Row],[returns]]+(1-$P$2)*Table1[[#This Row],[number of trades]])-ABS(Table1[[#This Row],[company return]]))/100</f>
        <v>-4.5964047305890832</v>
      </c>
      <c r="K4837" s="7">
        <f>((Table1[[#This Row],[returns]]+(1-$Q$2)*Table1[[#This Row],[number of trades]])-ABS(Table1[[#This Row],[company return]]))/100</f>
        <v>-4.4264047305890832</v>
      </c>
      <c r="L4837" s="7">
        <f>((Table1[[#This Row],[returns]]+(1-$R$2)*Table1[[#This Row],[number of trades]])-ABS(Table1[[#This Row],[company return]]))/100</f>
        <v>-4.2564047305890833</v>
      </c>
      <c r="M4837" s="7">
        <f>((Table1[[#This Row],[returns]]+(1-$S$2)*Table1[[#This Row],[number of trades]])-ABS(Table1[[#This Row],[company return]]))/100</f>
        <v>-4.0864047305890834</v>
      </c>
      <c r="N4837" s="9">
        <f>Table1[[#This Row],[fastsma]]*Table1[[#This Row],[slowsma]]</f>
        <v>250</v>
      </c>
    </row>
    <row r="4838" spans="1:14" ht="15" customHeight="1" x14ac:dyDescent="0.3">
      <c r="A4838" s="1">
        <v>2879</v>
      </c>
      <c r="B4838">
        <v>5</v>
      </c>
      <c r="C4838">
        <v>50</v>
      </c>
      <c r="D4838" t="s">
        <v>135</v>
      </c>
      <c r="E4838" t="s">
        <v>87</v>
      </c>
      <c r="F4838">
        <v>182.07</v>
      </c>
      <c r="G4838">
        <v>95</v>
      </c>
      <c r="H4838">
        <v>162.50267640792109</v>
      </c>
      <c r="I4838" s="7">
        <f>((Table1[[#This Row],[returns]]+(1-$O$2)*Table1[[#This Row],[number of trades]])-ABS(Table1[[#This Row],[company return]]))/100</f>
        <v>0.19567323592078906</v>
      </c>
      <c r="J4838" s="7">
        <f>((Table1[[#This Row],[returns]]+(1-$P$2)*Table1[[#This Row],[number of trades]])-ABS(Table1[[#This Row],[company return]]))/100</f>
        <v>0.43317323592078905</v>
      </c>
      <c r="K4838" s="7">
        <f>((Table1[[#This Row],[returns]]+(1-$Q$2)*Table1[[#This Row],[number of trades]])-ABS(Table1[[#This Row],[company return]]))/100</f>
        <v>0.67067323592078909</v>
      </c>
      <c r="L4838" s="7">
        <f>((Table1[[#This Row],[returns]]+(1-$R$2)*Table1[[#This Row],[number of trades]])-ABS(Table1[[#This Row],[company return]]))/100</f>
        <v>0.90817323592078902</v>
      </c>
      <c r="M4838" s="7">
        <f>((Table1[[#This Row],[returns]]+(1-$S$2)*Table1[[#This Row],[number of trades]])-ABS(Table1[[#This Row],[company return]]))/100</f>
        <v>1.1456732359207891</v>
      </c>
      <c r="N4838" s="9">
        <f>Table1[[#This Row],[fastsma]]*Table1[[#This Row],[slowsma]]</f>
        <v>250</v>
      </c>
    </row>
    <row r="4839" spans="1:14" ht="15" customHeight="1" x14ac:dyDescent="0.3">
      <c r="A4839" s="1">
        <v>2880</v>
      </c>
      <c r="B4839">
        <v>5</v>
      </c>
      <c r="C4839">
        <v>50</v>
      </c>
      <c r="D4839" t="s">
        <v>135</v>
      </c>
      <c r="E4839" t="s">
        <v>88</v>
      </c>
      <c r="F4839">
        <v>202.72</v>
      </c>
      <c r="G4839">
        <v>98</v>
      </c>
      <c r="H4839">
        <v>622.43742095433197</v>
      </c>
      <c r="I4839" s="7">
        <f>((Table1[[#This Row],[returns]]+(1-$O$2)*Table1[[#This Row],[number of trades]])-ABS(Table1[[#This Row],[company return]]))/100</f>
        <v>-4.1971742095433191</v>
      </c>
      <c r="J4839" s="7">
        <f>((Table1[[#This Row],[returns]]+(1-$P$2)*Table1[[#This Row],[number of trades]])-ABS(Table1[[#This Row],[company return]]))/100</f>
        <v>-3.9521742095433194</v>
      </c>
      <c r="K4839" s="7">
        <f>((Table1[[#This Row],[returns]]+(1-$Q$2)*Table1[[#This Row],[number of trades]])-ABS(Table1[[#This Row],[company return]]))/100</f>
        <v>-3.7071742095433193</v>
      </c>
      <c r="L4839" s="7">
        <f>((Table1[[#This Row],[returns]]+(1-$R$2)*Table1[[#This Row],[number of trades]])-ABS(Table1[[#This Row],[company return]]))/100</f>
        <v>-3.4621742095433192</v>
      </c>
      <c r="M4839" s="7">
        <f>((Table1[[#This Row],[returns]]+(1-$S$2)*Table1[[#This Row],[number of trades]])-ABS(Table1[[#This Row],[company return]]))/100</f>
        <v>-3.2171742095433196</v>
      </c>
      <c r="N4839" s="9">
        <f>Table1[[#This Row],[fastsma]]*Table1[[#This Row],[slowsma]]</f>
        <v>250</v>
      </c>
    </row>
    <row r="4840" spans="1:14" ht="15" customHeight="1" x14ac:dyDescent="0.3">
      <c r="A4840" s="1">
        <v>2881</v>
      </c>
      <c r="B4840">
        <v>5</v>
      </c>
      <c r="C4840">
        <v>50</v>
      </c>
      <c r="D4840" t="s">
        <v>135</v>
      </c>
      <c r="E4840" t="s">
        <v>89</v>
      </c>
      <c r="F4840">
        <v>174.11</v>
      </c>
      <c r="G4840">
        <v>61</v>
      </c>
      <c r="H4840">
        <v>385.01126986029129</v>
      </c>
      <c r="I4840" s="7">
        <f>((Table1[[#This Row],[returns]]+(1-$O$2)*Table1[[#This Row],[number of trades]])-ABS(Table1[[#This Row],[company return]]))/100</f>
        <v>-2.1090126986029127</v>
      </c>
      <c r="J4840" s="7">
        <f>((Table1[[#This Row],[returns]]+(1-$P$2)*Table1[[#This Row],[number of trades]])-ABS(Table1[[#This Row],[company return]]))/100</f>
        <v>-1.9565126986029129</v>
      </c>
      <c r="K4840" s="7">
        <f>((Table1[[#This Row],[returns]]+(1-$Q$2)*Table1[[#This Row],[number of trades]])-ABS(Table1[[#This Row],[company return]]))/100</f>
        <v>-1.8040126986029128</v>
      </c>
      <c r="L4840" s="7">
        <f>((Table1[[#This Row],[returns]]+(1-$R$2)*Table1[[#This Row],[number of trades]])-ABS(Table1[[#This Row],[company return]]))/100</f>
        <v>-1.6515126986029127</v>
      </c>
      <c r="M4840" s="7">
        <f>((Table1[[#This Row],[returns]]+(1-$S$2)*Table1[[#This Row],[number of trades]])-ABS(Table1[[#This Row],[company return]]))/100</f>
        <v>-1.4990126986029129</v>
      </c>
      <c r="N4840" s="9">
        <f>Table1[[#This Row],[fastsma]]*Table1[[#This Row],[slowsma]]</f>
        <v>250</v>
      </c>
    </row>
    <row r="4841" spans="1:14" ht="15" customHeight="1" x14ac:dyDescent="0.3">
      <c r="A4841" s="1">
        <v>2882</v>
      </c>
      <c r="B4841">
        <v>5</v>
      </c>
      <c r="C4841">
        <v>50</v>
      </c>
      <c r="D4841" t="s">
        <v>135</v>
      </c>
      <c r="E4841" t="s">
        <v>90</v>
      </c>
      <c r="F4841">
        <v>77.69</v>
      </c>
      <c r="G4841">
        <v>101</v>
      </c>
      <c r="H4841">
        <v>149.0072929821809</v>
      </c>
      <c r="I4841" s="7">
        <f>((Table1[[#This Row],[returns]]+(1-$O$2)*Table1[[#This Row],[number of trades]])-ABS(Table1[[#This Row],[company return]]))/100</f>
        <v>-0.71317292982180902</v>
      </c>
      <c r="J4841" s="7">
        <f>((Table1[[#This Row],[returns]]+(1-$P$2)*Table1[[#This Row],[number of trades]])-ABS(Table1[[#This Row],[company return]]))/100</f>
        <v>-0.46067292982180902</v>
      </c>
      <c r="K4841" s="7">
        <f>((Table1[[#This Row],[returns]]+(1-$Q$2)*Table1[[#This Row],[number of trades]])-ABS(Table1[[#This Row],[company return]]))/100</f>
        <v>-0.20817292982180902</v>
      </c>
      <c r="L4841" s="7">
        <f>((Table1[[#This Row],[returns]]+(1-$R$2)*Table1[[#This Row],[number of trades]])-ABS(Table1[[#This Row],[company return]]))/100</f>
        <v>4.4327070178190979E-2</v>
      </c>
      <c r="M4841" s="7">
        <f>((Table1[[#This Row],[returns]]+(1-$S$2)*Table1[[#This Row],[number of trades]])-ABS(Table1[[#This Row],[company return]]))/100</f>
        <v>0.29682707017819099</v>
      </c>
      <c r="N4841" s="9">
        <f>Table1[[#This Row],[fastsma]]*Table1[[#This Row],[slowsma]]</f>
        <v>250</v>
      </c>
    </row>
    <row r="4842" spans="1:14" ht="15" customHeight="1" x14ac:dyDescent="0.3">
      <c r="A4842" s="1">
        <v>2884</v>
      </c>
      <c r="B4842">
        <v>5</v>
      </c>
      <c r="C4842">
        <v>50</v>
      </c>
      <c r="D4842" t="s">
        <v>135</v>
      </c>
      <c r="E4842" t="s">
        <v>92</v>
      </c>
      <c r="F4842">
        <v>366.85</v>
      </c>
      <c r="G4842">
        <v>88</v>
      </c>
      <c r="H4842">
        <v>1097.5506035372939</v>
      </c>
      <c r="I4842" s="7">
        <f>((Table1[[#This Row],[returns]]+(1-$O$2)*Table1[[#This Row],[number of trades]])-ABS(Table1[[#This Row],[company return]]))/100</f>
        <v>-7.3070060353729387</v>
      </c>
      <c r="J4842" s="7">
        <f>((Table1[[#This Row],[returns]]+(1-$P$2)*Table1[[#This Row],[number of trades]])-ABS(Table1[[#This Row],[company return]]))/100</f>
        <v>-7.0870060353729389</v>
      </c>
      <c r="K4842" s="7">
        <f>((Table1[[#This Row],[returns]]+(1-$Q$2)*Table1[[#This Row],[number of trades]])-ABS(Table1[[#This Row],[company return]]))/100</f>
        <v>-6.8670060353729392</v>
      </c>
      <c r="L4842" s="7">
        <f>((Table1[[#This Row],[returns]]+(1-$R$2)*Table1[[#This Row],[number of trades]])-ABS(Table1[[#This Row],[company return]]))/100</f>
        <v>-6.6470060353729385</v>
      </c>
      <c r="M4842" s="7">
        <f>((Table1[[#This Row],[returns]]+(1-$S$2)*Table1[[#This Row],[number of trades]])-ABS(Table1[[#This Row],[company return]]))/100</f>
        <v>-6.4270060353729388</v>
      </c>
      <c r="N4842" s="9">
        <f>Table1[[#This Row],[fastsma]]*Table1[[#This Row],[slowsma]]</f>
        <v>250</v>
      </c>
    </row>
    <row r="4843" spans="1:14" ht="15" customHeight="1" x14ac:dyDescent="0.3">
      <c r="A4843" s="1">
        <v>2886</v>
      </c>
      <c r="B4843">
        <v>5</v>
      </c>
      <c r="C4843">
        <v>50</v>
      </c>
      <c r="D4843" t="s">
        <v>135</v>
      </c>
      <c r="E4843" t="s">
        <v>94</v>
      </c>
      <c r="F4843">
        <v>363.84</v>
      </c>
      <c r="G4843">
        <v>90</v>
      </c>
      <c r="H4843">
        <v>1736.821048640041</v>
      </c>
      <c r="I4843" s="7">
        <f>((Table1[[#This Row],[returns]]+(1-$O$2)*Table1[[#This Row],[number of trades]])-ABS(Table1[[#This Row],[company return]]))/100</f>
        <v>-13.72981048640041</v>
      </c>
      <c r="J4843" s="7">
        <f>((Table1[[#This Row],[returns]]+(1-$P$2)*Table1[[#This Row],[number of trades]])-ABS(Table1[[#This Row],[company return]]))/100</f>
        <v>-13.504810486400411</v>
      </c>
      <c r="K4843" s="7">
        <f>((Table1[[#This Row],[returns]]+(1-$Q$2)*Table1[[#This Row],[number of trades]])-ABS(Table1[[#This Row],[company return]]))/100</f>
        <v>-13.279810486400411</v>
      </c>
      <c r="L4843" s="7">
        <f>((Table1[[#This Row],[returns]]+(1-$R$2)*Table1[[#This Row],[number of trades]])-ABS(Table1[[#This Row],[company return]]))/100</f>
        <v>-13.054810486400411</v>
      </c>
      <c r="M4843" s="7">
        <f>((Table1[[#This Row],[returns]]+(1-$S$2)*Table1[[#This Row],[number of trades]])-ABS(Table1[[#This Row],[company return]]))/100</f>
        <v>-12.829810486400412</v>
      </c>
      <c r="N4843" s="9">
        <f>Table1[[#This Row],[fastsma]]*Table1[[#This Row],[slowsma]]</f>
        <v>250</v>
      </c>
    </row>
    <row r="4844" spans="1:14" ht="15" customHeight="1" x14ac:dyDescent="0.3">
      <c r="A4844" s="1">
        <v>2887</v>
      </c>
      <c r="B4844">
        <v>5</v>
      </c>
      <c r="C4844">
        <v>50</v>
      </c>
      <c r="D4844" t="s">
        <v>135</v>
      </c>
      <c r="E4844" t="s">
        <v>95</v>
      </c>
      <c r="F4844">
        <v>167.51</v>
      </c>
      <c r="G4844">
        <v>85</v>
      </c>
      <c r="H4844">
        <v>260.94546231356532</v>
      </c>
      <c r="I4844" s="7">
        <f>((Table1[[#This Row],[returns]]+(1-$O$2)*Table1[[#This Row],[number of trades]])-ABS(Table1[[#This Row],[company return]]))/100</f>
        <v>-0.93435462313565321</v>
      </c>
      <c r="J4844" s="7">
        <f>((Table1[[#This Row],[returns]]+(1-$P$2)*Table1[[#This Row],[number of trades]])-ABS(Table1[[#This Row],[company return]]))/100</f>
        <v>-0.72185462313565329</v>
      </c>
      <c r="K4844" s="7">
        <f>((Table1[[#This Row],[returns]]+(1-$Q$2)*Table1[[#This Row],[number of trades]])-ABS(Table1[[#This Row],[company return]]))/100</f>
        <v>-0.50935462313565327</v>
      </c>
      <c r="L4844" s="7">
        <f>((Table1[[#This Row],[returns]]+(1-$R$2)*Table1[[#This Row],[number of trades]])-ABS(Table1[[#This Row],[company return]]))/100</f>
        <v>-0.29685462313565325</v>
      </c>
      <c r="M4844" s="7">
        <f>((Table1[[#This Row],[returns]]+(1-$S$2)*Table1[[#This Row],[number of trades]])-ABS(Table1[[#This Row],[company return]]))/100</f>
        <v>-8.4354623135653242E-2</v>
      </c>
      <c r="N4844" s="9">
        <f>Table1[[#This Row],[fastsma]]*Table1[[#This Row],[slowsma]]</f>
        <v>250</v>
      </c>
    </row>
    <row r="4845" spans="1:14" ht="15" customHeight="1" x14ac:dyDescent="0.3">
      <c r="A4845" s="1">
        <v>2888</v>
      </c>
      <c r="B4845">
        <v>5</v>
      </c>
      <c r="C4845">
        <v>50</v>
      </c>
      <c r="D4845" t="s">
        <v>135</v>
      </c>
      <c r="E4845" t="s">
        <v>96</v>
      </c>
      <c r="F4845">
        <v>107.32</v>
      </c>
      <c r="G4845">
        <v>94</v>
      </c>
      <c r="H4845">
        <v>224.89960758151449</v>
      </c>
      <c r="I4845" s="7">
        <f>((Table1[[#This Row],[returns]]+(1-$O$2)*Table1[[#This Row],[number of trades]])-ABS(Table1[[#This Row],[company return]]))/100</f>
        <v>-1.1757960758151449</v>
      </c>
      <c r="J4845" s="7">
        <f>((Table1[[#This Row],[returns]]+(1-$P$2)*Table1[[#This Row],[number of trades]])-ABS(Table1[[#This Row],[company return]]))/100</f>
        <v>-0.94079607581514491</v>
      </c>
      <c r="K4845" s="7">
        <f>((Table1[[#This Row],[returns]]+(1-$Q$2)*Table1[[#This Row],[number of trades]])-ABS(Table1[[#This Row],[company return]]))/100</f>
        <v>-0.70579607581514492</v>
      </c>
      <c r="L4845" s="7">
        <f>((Table1[[#This Row],[returns]]+(1-$R$2)*Table1[[#This Row],[number of trades]])-ABS(Table1[[#This Row],[company return]]))/100</f>
        <v>-0.47079607581514493</v>
      </c>
      <c r="M4845" s="7">
        <f>((Table1[[#This Row],[returns]]+(1-$S$2)*Table1[[#This Row],[number of trades]])-ABS(Table1[[#This Row],[company return]]))/100</f>
        <v>-0.23579607581514495</v>
      </c>
      <c r="N4845" s="9">
        <f>Table1[[#This Row],[fastsma]]*Table1[[#This Row],[slowsma]]</f>
        <v>250</v>
      </c>
    </row>
    <row r="4846" spans="1:14" ht="15" customHeight="1" x14ac:dyDescent="0.3">
      <c r="A4846" s="1">
        <v>2889</v>
      </c>
      <c r="B4846">
        <v>5</v>
      </c>
      <c r="C4846">
        <v>50</v>
      </c>
      <c r="D4846" t="s">
        <v>135</v>
      </c>
      <c r="E4846" t="s">
        <v>97</v>
      </c>
      <c r="F4846">
        <v>169.37</v>
      </c>
      <c r="G4846">
        <v>98</v>
      </c>
      <c r="H4846">
        <v>160.13974667583011</v>
      </c>
      <c r="I4846" s="7">
        <f>((Table1[[#This Row],[returns]]+(1-$O$2)*Table1[[#This Row],[number of trades]])-ABS(Table1[[#This Row],[company return]]))/100</f>
        <v>9.2302533241698945E-2</v>
      </c>
      <c r="J4846" s="7">
        <f>((Table1[[#This Row],[returns]]+(1-$P$2)*Table1[[#This Row],[number of trades]])-ABS(Table1[[#This Row],[company return]]))/100</f>
        <v>0.33730253324169895</v>
      </c>
      <c r="K4846" s="7">
        <f>((Table1[[#This Row],[returns]]+(1-$Q$2)*Table1[[#This Row],[number of trades]])-ABS(Table1[[#This Row],[company return]]))/100</f>
        <v>0.58230253324169889</v>
      </c>
      <c r="L4846" s="7">
        <f>((Table1[[#This Row],[returns]]+(1-$R$2)*Table1[[#This Row],[number of trades]])-ABS(Table1[[#This Row],[company return]]))/100</f>
        <v>0.82730253324169889</v>
      </c>
      <c r="M4846" s="7">
        <f>((Table1[[#This Row],[returns]]+(1-$S$2)*Table1[[#This Row],[number of trades]])-ABS(Table1[[#This Row],[company return]]))/100</f>
        <v>1.0723025332416989</v>
      </c>
      <c r="N4846" s="9">
        <f>Table1[[#This Row],[fastsma]]*Table1[[#This Row],[slowsma]]</f>
        <v>250</v>
      </c>
    </row>
    <row r="4847" spans="1:14" ht="15" customHeight="1" x14ac:dyDescent="0.3">
      <c r="A4847" s="1">
        <v>2890</v>
      </c>
      <c r="B4847">
        <v>5</v>
      </c>
      <c r="C4847">
        <v>50</v>
      </c>
      <c r="D4847" t="s">
        <v>135</v>
      </c>
      <c r="E4847" t="s">
        <v>98</v>
      </c>
      <c r="F4847">
        <v>169.78</v>
      </c>
      <c r="G4847">
        <v>86</v>
      </c>
      <c r="H4847">
        <v>669.25479147782085</v>
      </c>
      <c r="I4847" s="7">
        <f>((Table1[[#This Row],[returns]]+(1-$O$2)*Table1[[#This Row],[number of trades]])-ABS(Table1[[#This Row],[company return]]))/100</f>
        <v>-4.994747914778209</v>
      </c>
      <c r="J4847" s="7">
        <f>((Table1[[#This Row],[returns]]+(1-$P$2)*Table1[[#This Row],[number of trades]])-ABS(Table1[[#This Row],[company return]]))/100</f>
        <v>-4.7797479147782092</v>
      </c>
      <c r="K4847" s="7">
        <f>((Table1[[#This Row],[returns]]+(1-$Q$2)*Table1[[#This Row],[number of trades]])-ABS(Table1[[#This Row],[company return]]))/100</f>
        <v>-4.5647479147782084</v>
      </c>
      <c r="L4847" s="7">
        <f>((Table1[[#This Row],[returns]]+(1-$R$2)*Table1[[#This Row],[number of trades]])-ABS(Table1[[#This Row],[company return]]))/100</f>
        <v>-4.3497479147782085</v>
      </c>
      <c r="M4847" s="7">
        <f>((Table1[[#This Row],[returns]]+(1-$S$2)*Table1[[#This Row],[number of trades]])-ABS(Table1[[#This Row],[company return]]))/100</f>
        <v>-4.1347479147782087</v>
      </c>
      <c r="N4847" s="9">
        <f>Table1[[#This Row],[fastsma]]*Table1[[#This Row],[slowsma]]</f>
        <v>250</v>
      </c>
    </row>
    <row r="4848" spans="1:14" ht="15" customHeight="1" x14ac:dyDescent="0.3">
      <c r="A4848" s="1">
        <v>2891</v>
      </c>
      <c r="B4848">
        <v>5</v>
      </c>
      <c r="C4848">
        <v>50</v>
      </c>
      <c r="D4848" t="s">
        <v>135</v>
      </c>
      <c r="E4848" t="s">
        <v>99</v>
      </c>
      <c r="F4848">
        <v>109.69</v>
      </c>
      <c r="G4848">
        <v>97</v>
      </c>
      <c r="H4848">
        <v>104.75166622019169</v>
      </c>
      <c r="I4848" s="7">
        <f>((Table1[[#This Row],[returns]]+(1-$O$2)*Table1[[#This Row],[number of trades]])-ABS(Table1[[#This Row],[company return]]))/100</f>
        <v>4.9383337798083037E-2</v>
      </c>
      <c r="J4848" s="7">
        <f>((Table1[[#This Row],[returns]]+(1-$P$2)*Table1[[#This Row],[number of trades]])-ABS(Table1[[#This Row],[company return]]))/100</f>
        <v>0.29188333779808301</v>
      </c>
      <c r="K4848" s="7">
        <f>((Table1[[#This Row],[returns]]+(1-$Q$2)*Table1[[#This Row],[number of trades]])-ABS(Table1[[#This Row],[company return]]))/100</f>
        <v>0.534383337798083</v>
      </c>
      <c r="L4848" s="7">
        <f>((Table1[[#This Row],[returns]]+(1-$R$2)*Table1[[#This Row],[number of trades]])-ABS(Table1[[#This Row],[company return]]))/100</f>
        <v>0.77688333779808305</v>
      </c>
      <c r="M4848" s="7">
        <f>((Table1[[#This Row],[returns]]+(1-$S$2)*Table1[[#This Row],[number of trades]])-ABS(Table1[[#This Row],[company return]]))/100</f>
        <v>1.019383337798083</v>
      </c>
      <c r="N4848" s="9">
        <f>Table1[[#This Row],[fastsma]]*Table1[[#This Row],[slowsma]]</f>
        <v>250</v>
      </c>
    </row>
    <row r="4849" spans="1:14" ht="15" customHeight="1" x14ac:dyDescent="0.3">
      <c r="A4849" s="1">
        <v>2892</v>
      </c>
      <c r="B4849">
        <v>5</v>
      </c>
      <c r="C4849">
        <v>50</v>
      </c>
      <c r="D4849" t="s">
        <v>135</v>
      </c>
      <c r="E4849" t="s">
        <v>100</v>
      </c>
      <c r="F4849">
        <v>261.64</v>
      </c>
      <c r="G4849">
        <v>90</v>
      </c>
      <c r="H4849">
        <v>352.59688589940629</v>
      </c>
      <c r="I4849" s="7">
        <f>((Table1[[#This Row],[returns]]+(1-$O$2)*Table1[[#This Row],[number of trades]])-ABS(Table1[[#This Row],[company return]]))/100</f>
        <v>-0.90956885899406303</v>
      </c>
      <c r="J4849" s="7">
        <f>((Table1[[#This Row],[returns]]+(1-$P$2)*Table1[[#This Row],[number of trades]])-ABS(Table1[[#This Row],[company return]]))/100</f>
        <v>-0.68456885899406306</v>
      </c>
      <c r="K4849" s="7">
        <f>((Table1[[#This Row],[returns]]+(1-$Q$2)*Table1[[#This Row],[number of trades]])-ABS(Table1[[#This Row],[company return]]))/100</f>
        <v>-0.45956885899406302</v>
      </c>
      <c r="L4849" s="7">
        <f>((Table1[[#This Row],[returns]]+(1-$R$2)*Table1[[#This Row],[number of trades]])-ABS(Table1[[#This Row],[company return]]))/100</f>
        <v>-0.23456885899406302</v>
      </c>
      <c r="M4849" s="7">
        <f>((Table1[[#This Row],[returns]]+(1-$S$2)*Table1[[#This Row],[number of trades]])-ABS(Table1[[#This Row],[company return]]))/100</f>
        <v>-9.5688589940630207E-3</v>
      </c>
      <c r="N4849" s="9">
        <f>Table1[[#This Row],[fastsma]]*Table1[[#This Row],[slowsma]]</f>
        <v>250</v>
      </c>
    </row>
    <row r="4850" spans="1:14" ht="15" customHeight="1" x14ac:dyDescent="0.3">
      <c r="A4850" s="1">
        <v>2893</v>
      </c>
      <c r="B4850">
        <v>5</v>
      </c>
      <c r="C4850">
        <v>50</v>
      </c>
      <c r="D4850" t="s">
        <v>135</v>
      </c>
      <c r="E4850" t="s">
        <v>101</v>
      </c>
      <c r="F4850">
        <v>194.8</v>
      </c>
      <c r="G4850">
        <v>77</v>
      </c>
      <c r="H4850">
        <v>470.64041094945111</v>
      </c>
      <c r="I4850" s="7">
        <f>((Table1[[#This Row],[returns]]+(1-$O$2)*Table1[[#This Row],[number of trades]])-ABS(Table1[[#This Row],[company return]]))/100</f>
        <v>-2.7584041094945109</v>
      </c>
      <c r="J4850" s="7">
        <f>((Table1[[#This Row],[returns]]+(1-$P$2)*Table1[[#This Row],[number of trades]])-ABS(Table1[[#This Row],[company return]]))/100</f>
        <v>-2.565904109494511</v>
      </c>
      <c r="K4850" s="7">
        <f>((Table1[[#This Row],[returns]]+(1-$Q$2)*Table1[[#This Row],[number of trades]])-ABS(Table1[[#This Row],[company return]]))/100</f>
        <v>-2.3734041094945111</v>
      </c>
      <c r="L4850" s="7">
        <f>((Table1[[#This Row],[returns]]+(1-$R$2)*Table1[[#This Row],[number of trades]])-ABS(Table1[[#This Row],[company return]]))/100</f>
        <v>-2.1809041094945112</v>
      </c>
      <c r="M4850" s="7">
        <f>((Table1[[#This Row],[returns]]+(1-$S$2)*Table1[[#This Row],[number of trades]])-ABS(Table1[[#This Row],[company return]]))/100</f>
        <v>-1.9884041094945111</v>
      </c>
      <c r="N4850" s="9">
        <f>Table1[[#This Row],[fastsma]]*Table1[[#This Row],[slowsma]]</f>
        <v>250</v>
      </c>
    </row>
    <row r="4851" spans="1:14" ht="15" customHeight="1" x14ac:dyDescent="0.3">
      <c r="A4851" s="1">
        <v>2895</v>
      </c>
      <c r="B4851">
        <v>5</v>
      </c>
      <c r="C4851">
        <v>50</v>
      </c>
      <c r="D4851" t="s">
        <v>135</v>
      </c>
      <c r="E4851" t="s">
        <v>103</v>
      </c>
      <c r="F4851">
        <v>109.2</v>
      </c>
      <c r="G4851">
        <v>90</v>
      </c>
      <c r="H4851">
        <v>42.085303318596729</v>
      </c>
      <c r="I4851" s="7">
        <f>((Table1[[#This Row],[returns]]+(1-$O$2)*Table1[[#This Row],[number of trades]])-ABS(Table1[[#This Row],[company return]]))/100</f>
        <v>0.67114696681403274</v>
      </c>
      <c r="J4851" s="7">
        <f>((Table1[[#This Row],[returns]]+(1-$P$2)*Table1[[#This Row],[number of trades]])-ABS(Table1[[#This Row],[company return]]))/100</f>
        <v>0.89614696681403261</v>
      </c>
      <c r="K4851" s="7">
        <f>((Table1[[#This Row],[returns]]+(1-$Q$2)*Table1[[#This Row],[number of trades]])-ABS(Table1[[#This Row],[company return]]))/100</f>
        <v>1.1211469668140326</v>
      </c>
      <c r="L4851" s="7">
        <f>((Table1[[#This Row],[returns]]+(1-$R$2)*Table1[[#This Row],[number of trades]])-ABS(Table1[[#This Row],[company return]]))/100</f>
        <v>1.3461469668140325</v>
      </c>
      <c r="M4851" s="7">
        <f>((Table1[[#This Row],[returns]]+(1-$S$2)*Table1[[#This Row],[number of trades]])-ABS(Table1[[#This Row],[company return]]))/100</f>
        <v>1.5711469668140325</v>
      </c>
      <c r="N4851" s="9">
        <f>Table1[[#This Row],[fastsma]]*Table1[[#This Row],[slowsma]]</f>
        <v>250</v>
      </c>
    </row>
    <row r="4852" spans="1:14" ht="15" customHeight="1" x14ac:dyDescent="0.3">
      <c r="A4852" s="1">
        <v>2896</v>
      </c>
      <c r="B4852">
        <v>5</v>
      </c>
      <c r="C4852">
        <v>50</v>
      </c>
      <c r="D4852" t="s">
        <v>135</v>
      </c>
      <c r="E4852" t="s">
        <v>104</v>
      </c>
      <c r="F4852">
        <v>92.23</v>
      </c>
      <c r="G4852">
        <v>121</v>
      </c>
      <c r="H4852">
        <v>404.18751762539608</v>
      </c>
      <c r="I4852" s="7">
        <f>((Table1[[#This Row],[returns]]+(1-$O$2)*Table1[[#This Row],[number of trades]])-ABS(Table1[[#This Row],[company return]]))/100</f>
        <v>-3.1195751762539605</v>
      </c>
      <c r="J4852" s="7">
        <f>((Table1[[#This Row],[returns]]+(1-$P$2)*Table1[[#This Row],[number of trades]])-ABS(Table1[[#This Row],[company return]]))/100</f>
        <v>-2.8170751762539608</v>
      </c>
      <c r="K4852" s="7">
        <f>((Table1[[#This Row],[returns]]+(1-$Q$2)*Table1[[#This Row],[number of trades]])-ABS(Table1[[#This Row],[company return]]))/100</f>
        <v>-2.5145751762539605</v>
      </c>
      <c r="L4852" s="7">
        <f>((Table1[[#This Row],[returns]]+(1-$R$2)*Table1[[#This Row],[number of trades]])-ABS(Table1[[#This Row],[company return]]))/100</f>
        <v>-2.2120751762539608</v>
      </c>
      <c r="M4852" s="7">
        <f>((Table1[[#This Row],[returns]]+(1-$S$2)*Table1[[#This Row],[number of trades]])-ABS(Table1[[#This Row],[company return]]))/100</f>
        <v>-1.9095751762539606</v>
      </c>
      <c r="N4852" s="9">
        <f>Table1[[#This Row],[fastsma]]*Table1[[#This Row],[slowsma]]</f>
        <v>250</v>
      </c>
    </row>
    <row r="4853" spans="1:14" ht="15" customHeight="1" x14ac:dyDescent="0.3">
      <c r="A4853" s="1">
        <v>2897</v>
      </c>
      <c r="B4853">
        <v>5</v>
      </c>
      <c r="C4853">
        <v>50</v>
      </c>
      <c r="D4853" t="s">
        <v>135</v>
      </c>
      <c r="E4853" t="s">
        <v>105</v>
      </c>
      <c r="F4853">
        <v>270.45999999999998</v>
      </c>
      <c r="G4853">
        <v>70</v>
      </c>
      <c r="H4853">
        <v>460.03703012986352</v>
      </c>
      <c r="I4853" s="7">
        <f>((Table1[[#This Row],[returns]]+(1-$O$2)*Table1[[#This Row],[number of trades]])-ABS(Table1[[#This Row],[company return]]))/100</f>
        <v>-1.8957703012986356</v>
      </c>
      <c r="J4853" s="7">
        <f>((Table1[[#This Row],[returns]]+(1-$P$2)*Table1[[#This Row],[number of trades]])-ABS(Table1[[#This Row],[company return]]))/100</f>
        <v>-1.7207703012986355</v>
      </c>
      <c r="K4853" s="7">
        <f>((Table1[[#This Row],[returns]]+(1-$Q$2)*Table1[[#This Row],[number of trades]])-ABS(Table1[[#This Row],[company return]]))/100</f>
        <v>-1.5457703012986355</v>
      </c>
      <c r="L4853" s="7">
        <f>((Table1[[#This Row],[returns]]+(1-$R$2)*Table1[[#This Row],[number of trades]])-ABS(Table1[[#This Row],[company return]]))/100</f>
        <v>-1.3707703012986354</v>
      </c>
      <c r="M4853" s="7">
        <f>((Table1[[#This Row],[returns]]+(1-$S$2)*Table1[[#This Row],[number of trades]])-ABS(Table1[[#This Row],[company return]]))/100</f>
        <v>-1.1957703012986354</v>
      </c>
      <c r="N4853" s="9">
        <f>Table1[[#This Row],[fastsma]]*Table1[[#This Row],[slowsma]]</f>
        <v>250</v>
      </c>
    </row>
    <row r="4854" spans="1:14" ht="15" customHeight="1" x14ac:dyDescent="0.3">
      <c r="A4854" s="1">
        <v>2898</v>
      </c>
      <c r="B4854">
        <v>5</v>
      </c>
      <c r="C4854">
        <v>50</v>
      </c>
      <c r="D4854" t="s">
        <v>135</v>
      </c>
      <c r="E4854" t="s">
        <v>106</v>
      </c>
      <c r="F4854">
        <v>237.73</v>
      </c>
      <c r="G4854">
        <v>85</v>
      </c>
      <c r="H4854">
        <v>9.4793065399650676</v>
      </c>
      <c r="I4854" s="7">
        <f>((Table1[[#This Row],[returns]]+(1-$O$2)*Table1[[#This Row],[number of trades]])-ABS(Table1[[#This Row],[company return]]))/100</f>
        <v>2.2825069346003493</v>
      </c>
      <c r="J4854" s="7">
        <f>((Table1[[#This Row],[returns]]+(1-$P$2)*Table1[[#This Row],[number of trades]])-ABS(Table1[[#This Row],[company return]]))/100</f>
        <v>2.4950069346003492</v>
      </c>
      <c r="K4854" s="7">
        <f>((Table1[[#This Row],[returns]]+(1-$Q$2)*Table1[[#This Row],[number of trades]])-ABS(Table1[[#This Row],[company return]]))/100</f>
        <v>2.7075069346003495</v>
      </c>
      <c r="L4854" s="7">
        <f>((Table1[[#This Row],[returns]]+(1-$R$2)*Table1[[#This Row],[number of trades]])-ABS(Table1[[#This Row],[company return]]))/100</f>
        <v>2.9200069346003494</v>
      </c>
      <c r="M4854" s="7">
        <f>((Table1[[#This Row],[returns]]+(1-$S$2)*Table1[[#This Row],[number of trades]])-ABS(Table1[[#This Row],[company return]]))/100</f>
        <v>3.1325069346003493</v>
      </c>
      <c r="N4854" s="9">
        <f>Table1[[#This Row],[fastsma]]*Table1[[#This Row],[slowsma]]</f>
        <v>250</v>
      </c>
    </row>
    <row r="4855" spans="1:14" ht="15" customHeight="1" x14ac:dyDescent="0.3">
      <c r="A4855" s="1">
        <v>2899</v>
      </c>
      <c r="B4855">
        <v>5</v>
      </c>
      <c r="C4855">
        <v>50</v>
      </c>
      <c r="D4855" t="s">
        <v>135</v>
      </c>
      <c r="E4855" t="s">
        <v>107</v>
      </c>
      <c r="F4855">
        <v>194.67</v>
      </c>
      <c r="G4855">
        <v>76</v>
      </c>
      <c r="H4855">
        <v>-17.303151001227679</v>
      </c>
      <c r="I4855" s="7">
        <f>((Table1[[#This Row],[returns]]+(1-$O$2)*Table1[[#This Row],[number of trades]])-ABS(Table1[[#This Row],[company return]]))/100</f>
        <v>1.7736684899877231</v>
      </c>
      <c r="J4855" s="7">
        <f>((Table1[[#This Row],[returns]]+(1-$P$2)*Table1[[#This Row],[number of trades]])-ABS(Table1[[#This Row],[company return]]))/100</f>
        <v>1.963668489987723</v>
      </c>
      <c r="K4855" s="7">
        <f>((Table1[[#This Row],[returns]]+(1-$Q$2)*Table1[[#This Row],[number of trades]])-ABS(Table1[[#This Row],[company return]]))/100</f>
        <v>2.153668489987723</v>
      </c>
      <c r="L4855" s="7">
        <f>((Table1[[#This Row],[returns]]+(1-$R$2)*Table1[[#This Row],[number of trades]])-ABS(Table1[[#This Row],[company return]]))/100</f>
        <v>2.3436684899877229</v>
      </c>
      <c r="M4855" s="7">
        <f>((Table1[[#This Row],[returns]]+(1-$S$2)*Table1[[#This Row],[number of trades]])-ABS(Table1[[#This Row],[company return]]))/100</f>
        <v>2.5336684899877229</v>
      </c>
      <c r="N4855" s="9">
        <f>Table1[[#This Row],[fastsma]]*Table1[[#This Row],[slowsma]]</f>
        <v>250</v>
      </c>
    </row>
    <row r="4856" spans="1:14" ht="15" customHeight="1" x14ac:dyDescent="0.3">
      <c r="A4856" s="1">
        <v>5750</v>
      </c>
      <c r="B4856">
        <v>5</v>
      </c>
      <c r="C4856">
        <v>50</v>
      </c>
      <c r="D4856" t="s">
        <v>135</v>
      </c>
      <c r="E4856" t="s">
        <v>50</v>
      </c>
      <c r="F4856">
        <v>136.15</v>
      </c>
      <c r="G4856">
        <v>96</v>
      </c>
      <c r="H4856">
        <v>-12.826815617831601</v>
      </c>
      <c r="I4856" s="7">
        <f>((Table1[[#This Row],[returns]]+(1-$O$2)*Table1[[#This Row],[number of trades]])-ABS(Table1[[#This Row],[company return]]))/100</f>
        <v>1.233231843821684</v>
      </c>
      <c r="J4856" s="7">
        <f>((Table1[[#This Row],[returns]]+(1-$P$2)*Table1[[#This Row],[number of trades]])-ABS(Table1[[#This Row],[company return]]))/100</f>
        <v>1.4732318438216838</v>
      </c>
      <c r="K4856" s="7">
        <f>((Table1[[#This Row],[returns]]+(1-$Q$2)*Table1[[#This Row],[number of trades]])-ABS(Table1[[#This Row],[company return]]))/100</f>
        <v>1.713231843821684</v>
      </c>
      <c r="L4856" s="7">
        <f>((Table1[[#This Row],[returns]]+(1-$R$2)*Table1[[#This Row],[number of trades]])-ABS(Table1[[#This Row],[company return]]))/100</f>
        <v>1.953231843821684</v>
      </c>
      <c r="M4856" s="7">
        <f>((Table1[[#This Row],[returns]]+(1-$S$2)*Table1[[#This Row],[number of trades]])-ABS(Table1[[#This Row],[company return]]))/100</f>
        <v>2.193231843821684</v>
      </c>
      <c r="N4856" s="9">
        <f>Table1[[#This Row],[fastsma]]*Table1[[#This Row],[slowsma]]</f>
        <v>250</v>
      </c>
    </row>
    <row r="4857" spans="1:14" ht="15" customHeight="1" x14ac:dyDescent="0.3">
      <c r="A4857" s="1">
        <v>5751</v>
      </c>
      <c r="B4857">
        <v>5</v>
      </c>
      <c r="C4857">
        <v>50</v>
      </c>
      <c r="D4857" t="s">
        <v>135</v>
      </c>
      <c r="E4857" t="s">
        <v>63</v>
      </c>
      <c r="F4857">
        <v>132.21</v>
      </c>
      <c r="G4857">
        <v>93</v>
      </c>
      <c r="H4857">
        <v>-27.832013917004719</v>
      </c>
      <c r="I4857" s="7">
        <f>((Table1[[#This Row],[returns]]+(1-$O$2)*Table1[[#This Row],[number of trades]])-ABS(Table1[[#This Row],[company return]]))/100</f>
        <v>1.0437798608299529</v>
      </c>
      <c r="J4857" s="7">
        <f>((Table1[[#This Row],[returns]]+(1-$P$2)*Table1[[#This Row],[number of trades]])-ABS(Table1[[#This Row],[company return]]))/100</f>
        <v>1.2762798608299528</v>
      </c>
      <c r="K4857" s="7">
        <f>((Table1[[#This Row],[returns]]+(1-$Q$2)*Table1[[#This Row],[number of trades]])-ABS(Table1[[#This Row],[company return]]))/100</f>
        <v>1.5087798608299527</v>
      </c>
      <c r="L4857" s="7">
        <f>((Table1[[#This Row],[returns]]+(1-$R$2)*Table1[[#This Row],[number of trades]])-ABS(Table1[[#This Row],[company return]]))/100</f>
        <v>1.7412798608299527</v>
      </c>
      <c r="M4857" s="7">
        <f>((Table1[[#This Row],[returns]]+(1-$S$2)*Table1[[#This Row],[number of trades]])-ABS(Table1[[#This Row],[company return]]))/100</f>
        <v>1.9737798608299528</v>
      </c>
      <c r="N4857" s="9">
        <f>Table1[[#This Row],[fastsma]]*Table1[[#This Row],[slowsma]]</f>
        <v>250</v>
      </c>
    </row>
    <row r="4858" spans="1:14" ht="15" customHeight="1" x14ac:dyDescent="0.3">
      <c r="A4858" s="1">
        <v>5752</v>
      </c>
      <c r="B4858">
        <v>5</v>
      </c>
      <c r="C4858">
        <v>50</v>
      </c>
      <c r="D4858" t="s">
        <v>135</v>
      </c>
      <c r="E4858" t="s">
        <v>65</v>
      </c>
      <c r="F4858">
        <v>-9.6</v>
      </c>
      <c r="G4858">
        <v>105</v>
      </c>
      <c r="H4858">
        <v>-17.641746764250069</v>
      </c>
      <c r="I4858" s="7">
        <f>((Table1[[#This Row],[returns]]+(1-$O$2)*Table1[[#This Row],[number of trades]])-ABS(Table1[[#This Row],[company return]]))/100</f>
        <v>-0.27241746764250069</v>
      </c>
      <c r="J4858" s="7">
        <f>((Table1[[#This Row],[returns]]+(1-$P$2)*Table1[[#This Row],[number of trades]])-ABS(Table1[[#This Row],[company return]]))/100</f>
        <v>-9.9174676425007029E-3</v>
      </c>
      <c r="K4858" s="7">
        <f>((Table1[[#This Row],[returns]]+(1-$Q$2)*Table1[[#This Row],[number of trades]])-ABS(Table1[[#This Row],[company return]]))/100</f>
        <v>0.25258253235749928</v>
      </c>
      <c r="L4858" s="7">
        <f>((Table1[[#This Row],[returns]]+(1-$R$2)*Table1[[#This Row],[number of trades]])-ABS(Table1[[#This Row],[company return]]))/100</f>
        <v>0.51508253235749935</v>
      </c>
      <c r="M4858" s="7">
        <f>((Table1[[#This Row],[returns]]+(1-$S$2)*Table1[[#This Row],[number of trades]])-ABS(Table1[[#This Row],[company return]]))/100</f>
        <v>0.7775825323574993</v>
      </c>
      <c r="N4858" s="9">
        <f>Table1[[#This Row],[fastsma]]*Table1[[#This Row],[slowsma]]</f>
        <v>250</v>
      </c>
    </row>
    <row r="4859" spans="1:14" ht="15" customHeight="1" x14ac:dyDescent="0.3">
      <c r="A4859" s="1">
        <v>5753</v>
      </c>
      <c r="B4859">
        <v>5</v>
      </c>
      <c r="C4859">
        <v>50</v>
      </c>
      <c r="D4859" t="s">
        <v>135</v>
      </c>
      <c r="E4859" t="s">
        <v>77</v>
      </c>
      <c r="F4859">
        <v>26.06</v>
      </c>
      <c r="G4859">
        <v>107</v>
      </c>
      <c r="H4859">
        <v>8.5976688314066152</v>
      </c>
      <c r="I4859" s="7">
        <f>((Table1[[#This Row],[returns]]+(1-$O$2)*Table1[[#This Row],[number of trades]])-ABS(Table1[[#This Row],[company return]]))/100</f>
        <v>0.17462331168593384</v>
      </c>
      <c r="J4859" s="7">
        <f>((Table1[[#This Row],[returns]]+(1-$P$2)*Table1[[#This Row],[number of trades]])-ABS(Table1[[#This Row],[company return]]))/100</f>
        <v>0.44212331168593388</v>
      </c>
      <c r="K4859" s="7">
        <f>((Table1[[#This Row],[returns]]+(1-$Q$2)*Table1[[#This Row],[number of trades]])-ABS(Table1[[#This Row],[company return]]))/100</f>
        <v>0.70962331168593384</v>
      </c>
      <c r="L4859" s="7">
        <f>((Table1[[#This Row],[returns]]+(1-$R$2)*Table1[[#This Row],[number of trades]])-ABS(Table1[[#This Row],[company return]]))/100</f>
        <v>0.9771233116859338</v>
      </c>
      <c r="M4859" s="7">
        <f>((Table1[[#This Row],[returns]]+(1-$S$2)*Table1[[#This Row],[number of trades]])-ABS(Table1[[#This Row],[company return]]))/100</f>
        <v>1.2446233116859338</v>
      </c>
      <c r="N4859" s="9">
        <f>Table1[[#This Row],[fastsma]]*Table1[[#This Row],[slowsma]]</f>
        <v>250</v>
      </c>
    </row>
    <row r="4860" spans="1:14" ht="15" customHeight="1" x14ac:dyDescent="0.3">
      <c r="A4860" s="1">
        <v>5754</v>
      </c>
      <c r="B4860">
        <v>5</v>
      </c>
      <c r="C4860">
        <v>50</v>
      </c>
      <c r="D4860" t="s">
        <v>135</v>
      </c>
      <c r="E4860" t="s">
        <v>82</v>
      </c>
      <c r="F4860">
        <v>24.31</v>
      </c>
      <c r="G4860">
        <v>94</v>
      </c>
      <c r="H4860">
        <v>-26.76135621431046</v>
      </c>
      <c r="I4860" s="7">
        <f>((Table1[[#This Row],[returns]]+(1-$O$2)*Table1[[#This Row],[number of trades]])-ABS(Table1[[#This Row],[company return]]))/100</f>
        <v>-2.4513562143104614E-2</v>
      </c>
      <c r="J4860" s="7">
        <f>((Table1[[#This Row],[returns]]+(1-$P$2)*Table1[[#This Row],[number of trades]])-ABS(Table1[[#This Row],[company return]]))/100</f>
        <v>0.21048643785689541</v>
      </c>
      <c r="K4860" s="7">
        <f>((Table1[[#This Row],[returns]]+(1-$Q$2)*Table1[[#This Row],[number of trades]])-ABS(Table1[[#This Row],[company return]]))/100</f>
        <v>0.4454864378568954</v>
      </c>
      <c r="L4860" s="7">
        <f>((Table1[[#This Row],[returns]]+(1-$R$2)*Table1[[#This Row],[number of trades]])-ABS(Table1[[#This Row],[company return]]))/100</f>
        <v>0.68048643785689533</v>
      </c>
      <c r="M4860" s="7">
        <f>((Table1[[#This Row],[returns]]+(1-$S$2)*Table1[[#This Row],[number of trades]])-ABS(Table1[[#This Row],[company return]]))/100</f>
        <v>0.91548643785689532</v>
      </c>
      <c r="N4860" s="9">
        <f>Table1[[#This Row],[fastsma]]*Table1[[#This Row],[slowsma]]</f>
        <v>250</v>
      </c>
    </row>
    <row r="4861" spans="1:14" ht="15" customHeight="1" x14ac:dyDescent="0.3">
      <c r="A4861" s="1">
        <v>5755</v>
      </c>
      <c r="B4861">
        <v>5</v>
      </c>
      <c r="C4861">
        <v>50</v>
      </c>
      <c r="D4861" t="s">
        <v>135</v>
      </c>
      <c r="E4861" t="s">
        <v>91</v>
      </c>
      <c r="F4861">
        <v>194.66</v>
      </c>
      <c r="G4861">
        <v>88</v>
      </c>
      <c r="H4861">
        <v>-17.054950181683601</v>
      </c>
      <c r="I4861" s="7">
        <f>((Table1[[#This Row],[returns]]+(1-$O$2)*Table1[[#This Row],[number of trades]])-ABS(Table1[[#This Row],[company return]]))/100</f>
        <v>1.776050498183164</v>
      </c>
      <c r="J4861" s="7">
        <f>((Table1[[#This Row],[returns]]+(1-$P$2)*Table1[[#This Row],[number of trades]])-ABS(Table1[[#This Row],[company return]]))/100</f>
        <v>1.9960504981831639</v>
      </c>
      <c r="K4861" s="7">
        <f>((Table1[[#This Row],[returns]]+(1-$Q$2)*Table1[[#This Row],[number of trades]])-ABS(Table1[[#This Row],[company return]]))/100</f>
        <v>2.2160504981831637</v>
      </c>
      <c r="L4861" s="7">
        <f>((Table1[[#This Row],[returns]]+(1-$R$2)*Table1[[#This Row],[number of trades]])-ABS(Table1[[#This Row],[company return]]))/100</f>
        <v>2.4360504981831634</v>
      </c>
      <c r="M4861" s="7">
        <f>((Table1[[#This Row],[returns]]+(1-$S$2)*Table1[[#This Row],[number of trades]])-ABS(Table1[[#This Row],[company return]]))/100</f>
        <v>2.6560504981831641</v>
      </c>
      <c r="N4861" s="9">
        <f>Table1[[#This Row],[fastsma]]*Table1[[#This Row],[slowsma]]</f>
        <v>250</v>
      </c>
    </row>
    <row r="4862" spans="1:14" ht="15" customHeight="1" x14ac:dyDescent="0.3">
      <c r="A4862" s="1">
        <v>5756</v>
      </c>
      <c r="B4862">
        <v>5</v>
      </c>
      <c r="C4862">
        <v>50</v>
      </c>
      <c r="D4862" t="s">
        <v>135</v>
      </c>
      <c r="E4862" t="s">
        <v>102</v>
      </c>
      <c r="F4862">
        <v>161.79</v>
      </c>
      <c r="G4862">
        <v>103</v>
      </c>
      <c r="H4862">
        <v>-34.624889391345867</v>
      </c>
      <c r="I4862" s="7">
        <f>((Table1[[#This Row],[returns]]+(1-$O$2)*Table1[[#This Row],[number of trades]])-ABS(Table1[[#This Row],[company return]]))/100</f>
        <v>1.2716511060865412</v>
      </c>
      <c r="J4862" s="7">
        <f>((Table1[[#This Row],[returns]]+(1-$P$2)*Table1[[#This Row],[number of trades]])-ABS(Table1[[#This Row],[company return]]))/100</f>
        <v>1.5291511060865413</v>
      </c>
      <c r="K4862" s="7">
        <f>((Table1[[#This Row],[returns]]+(1-$Q$2)*Table1[[#This Row],[number of trades]])-ABS(Table1[[#This Row],[company return]]))/100</f>
        <v>1.7866511060865411</v>
      </c>
      <c r="L4862" s="7">
        <f>((Table1[[#This Row],[returns]]+(1-$R$2)*Table1[[#This Row],[number of trades]])-ABS(Table1[[#This Row],[company return]]))/100</f>
        <v>2.0441511060865412</v>
      </c>
      <c r="M4862" s="7">
        <f>((Table1[[#This Row],[returns]]+(1-$S$2)*Table1[[#This Row],[number of trades]])-ABS(Table1[[#This Row],[company return]]))/100</f>
        <v>2.301651106086541</v>
      </c>
      <c r="N4862" s="9">
        <f>Table1[[#This Row],[fastsma]]*Table1[[#This Row],[slowsma]]</f>
        <v>250</v>
      </c>
    </row>
    <row r="4863" spans="1:14" ht="15" customHeight="1" x14ac:dyDescent="0.3">
      <c r="A4863" s="1">
        <v>5757</v>
      </c>
      <c r="B4863">
        <v>5</v>
      </c>
      <c r="C4863">
        <v>50</v>
      </c>
      <c r="D4863" t="s">
        <v>135</v>
      </c>
      <c r="E4863" t="s">
        <v>93</v>
      </c>
      <c r="F4863">
        <v>14.89</v>
      </c>
      <c r="G4863">
        <v>99</v>
      </c>
      <c r="H4863">
        <v>-39.247316133818522</v>
      </c>
      <c r="I4863" s="7">
        <f>((Table1[[#This Row],[returns]]+(1-$O$2)*Table1[[#This Row],[number of trades]])-ABS(Table1[[#This Row],[company return]]))/100</f>
        <v>-0.24357316133818521</v>
      </c>
      <c r="J4863" s="7">
        <f>((Table1[[#This Row],[returns]]+(1-$P$2)*Table1[[#This Row],[number of trades]])-ABS(Table1[[#This Row],[company return]]))/100</f>
        <v>3.9268386618147846E-3</v>
      </c>
      <c r="K4863" s="7">
        <f>((Table1[[#This Row],[returns]]+(1-$Q$2)*Table1[[#This Row],[number of trades]])-ABS(Table1[[#This Row],[company return]]))/100</f>
        <v>0.25142683866181481</v>
      </c>
      <c r="L4863" s="7">
        <f>((Table1[[#This Row],[returns]]+(1-$R$2)*Table1[[#This Row],[number of trades]])-ABS(Table1[[#This Row],[company return]]))/100</f>
        <v>0.49892683866181481</v>
      </c>
      <c r="M4863" s="7">
        <f>((Table1[[#This Row],[returns]]+(1-$S$2)*Table1[[#This Row],[number of trades]])-ABS(Table1[[#This Row],[company return]]))/100</f>
        <v>0.7464268386618147</v>
      </c>
      <c r="N4863" s="9">
        <f>Table1[[#This Row],[fastsma]]*Table1[[#This Row],[slowsma]]</f>
        <v>250</v>
      </c>
    </row>
    <row r="4864" spans="1:14" ht="15" customHeight="1" x14ac:dyDescent="0.3">
      <c r="A4864" s="1">
        <v>5758</v>
      </c>
      <c r="B4864">
        <v>5</v>
      </c>
      <c r="C4864">
        <v>50</v>
      </c>
      <c r="D4864" t="s">
        <v>135</v>
      </c>
      <c r="E4864" t="s">
        <v>107</v>
      </c>
      <c r="F4864">
        <v>194.67</v>
      </c>
      <c r="G4864">
        <v>76</v>
      </c>
      <c r="H4864">
        <v>-16.666666666666661</v>
      </c>
      <c r="I4864" s="7">
        <f>((Table1[[#This Row],[returns]]+(1-$O$2)*Table1[[#This Row],[number of trades]])-ABS(Table1[[#This Row],[company return]]))/100</f>
        <v>1.7800333333333334</v>
      </c>
      <c r="J4864" s="7">
        <f>((Table1[[#This Row],[returns]]+(1-$P$2)*Table1[[#This Row],[number of trades]])-ABS(Table1[[#This Row],[company return]]))/100</f>
        <v>1.9700333333333333</v>
      </c>
      <c r="K4864" s="7">
        <f>((Table1[[#This Row],[returns]]+(1-$Q$2)*Table1[[#This Row],[number of trades]])-ABS(Table1[[#This Row],[company return]]))/100</f>
        <v>2.1600333333333332</v>
      </c>
      <c r="L4864" s="7">
        <f>((Table1[[#This Row],[returns]]+(1-$R$2)*Table1[[#This Row],[number of trades]])-ABS(Table1[[#This Row],[company return]]))/100</f>
        <v>2.3500333333333332</v>
      </c>
      <c r="M4864" s="7">
        <f>((Table1[[#This Row],[returns]]+(1-$S$2)*Table1[[#This Row],[number of trades]])-ABS(Table1[[#This Row],[company return]]))/100</f>
        <v>2.5400333333333331</v>
      </c>
      <c r="N4864" s="9">
        <f>Table1[[#This Row],[fastsma]]*Table1[[#This Row],[slowsma]]</f>
        <v>250</v>
      </c>
    </row>
    <row r="4865" spans="1:14" ht="15" customHeight="1" x14ac:dyDescent="0.3">
      <c r="A4865" s="1">
        <v>5759</v>
      </c>
      <c r="B4865">
        <v>5</v>
      </c>
      <c r="C4865">
        <v>50</v>
      </c>
      <c r="D4865" t="s">
        <v>135</v>
      </c>
      <c r="E4865" t="s">
        <v>178</v>
      </c>
      <c r="F4865">
        <v>146</v>
      </c>
      <c r="G4865">
        <v>96</v>
      </c>
      <c r="H4865">
        <v>16.824239095052079</v>
      </c>
      <c r="I4865" s="7">
        <f>((Table1[[#This Row],[returns]]+(1-$O$2)*Table1[[#This Row],[number of trades]])-ABS(Table1[[#This Row],[company return]]))/100</f>
        <v>1.2917576090494793</v>
      </c>
      <c r="J4865" s="7">
        <f>((Table1[[#This Row],[returns]]+(1-$P$2)*Table1[[#This Row],[number of trades]])-ABS(Table1[[#This Row],[company return]]))/100</f>
        <v>1.5317576090494793</v>
      </c>
      <c r="K4865" s="7">
        <f>((Table1[[#This Row],[returns]]+(1-$Q$2)*Table1[[#This Row],[number of trades]])-ABS(Table1[[#This Row],[company return]]))/100</f>
        <v>1.7717576090494793</v>
      </c>
      <c r="L4865" s="7">
        <f>((Table1[[#This Row],[returns]]+(1-$R$2)*Table1[[#This Row],[number of trades]])-ABS(Table1[[#This Row],[company return]]))/100</f>
        <v>2.0117576090494795</v>
      </c>
      <c r="M4865" s="7">
        <f>((Table1[[#This Row],[returns]]+(1-$S$2)*Table1[[#This Row],[number of trades]])-ABS(Table1[[#This Row],[company return]]))/100</f>
        <v>2.2517576090494793</v>
      </c>
      <c r="N4865" s="9">
        <f>Table1[[#This Row],[fastsma]]*Table1[[#This Row],[slowsma]]</f>
        <v>250</v>
      </c>
    </row>
    <row r="4866" spans="1:14" ht="15" customHeight="1" x14ac:dyDescent="0.3">
      <c r="A4866" s="1">
        <v>5760</v>
      </c>
      <c r="B4866">
        <v>5</v>
      </c>
      <c r="C4866">
        <v>50</v>
      </c>
      <c r="D4866" t="s">
        <v>135</v>
      </c>
      <c r="E4866" t="s">
        <v>179</v>
      </c>
      <c r="F4866">
        <v>497.26</v>
      </c>
      <c r="G4866">
        <v>95</v>
      </c>
      <c r="H4866">
        <v>-29.081635979601099</v>
      </c>
      <c r="I4866" s="7">
        <f>((Table1[[#This Row],[returns]]+(1-$O$2)*Table1[[#This Row],[number of trades]])-ABS(Table1[[#This Row],[company return]]))/100</f>
        <v>4.6817836402039887</v>
      </c>
      <c r="J4866" s="7">
        <f>((Table1[[#This Row],[returns]]+(1-$P$2)*Table1[[#This Row],[number of trades]])-ABS(Table1[[#This Row],[company return]]))/100</f>
        <v>4.9192836402039886</v>
      </c>
      <c r="K4866" s="7">
        <f>((Table1[[#This Row],[returns]]+(1-$Q$2)*Table1[[#This Row],[number of trades]])-ABS(Table1[[#This Row],[company return]]))/100</f>
        <v>5.1567836402039893</v>
      </c>
      <c r="L4866" s="7">
        <f>((Table1[[#This Row],[returns]]+(1-$R$2)*Table1[[#This Row],[number of trades]])-ABS(Table1[[#This Row],[company return]]))/100</f>
        <v>5.3942836402039891</v>
      </c>
      <c r="M4866" s="7">
        <f>((Table1[[#This Row],[returns]]+(1-$S$2)*Table1[[#This Row],[number of trades]])-ABS(Table1[[#This Row],[company return]]))/100</f>
        <v>5.6317836402039889</v>
      </c>
      <c r="N4866" s="9">
        <f>Table1[[#This Row],[fastsma]]*Table1[[#This Row],[slowsma]]</f>
        <v>250</v>
      </c>
    </row>
    <row r="4867" spans="1:14" ht="15" customHeight="1" x14ac:dyDescent="0.3">
      <c r="A4867" s="1">
        <v>5761</v>
      </c>
      <c r="B4867">
        <v>5</v>
      </c>
      <c r="C4867">
        <v>50</v>
      </c>
      <c r="D4867" t="s">
        <v>135</v>
      </c>
      <c r="E4867" t="s">
        <v>180</v>
      </c>
      <c r="F4867">
        <v>526.02</v>
      </c>
      <c r="G4867">
        <v>96</v>
      </c>
      <c r="H4867">
        <v>-36.335565150434149</v>
      </c>
      <c r="I4867" s="7">
        <f>((Table1[[#This Row],[returns]]+(1-$O$2)*Table1[[#This Row],[number of trades]])-ABS(Table1[[#This Row],[company return]]))/100</f>
        <v>4.8968443484956587</v>
      </c>
      <c r="J4867" s="7">
        <f>((Table1[[#This Row],[returns]]+(1-$P$2)*Table1[[#This Row],[number of trades]])-ABS(Table1[[#This Row],[company return]]))/100</f>
        <v>5.1368443484956581</v>
      </c>
      <c r="K4867" s="7">
        <f>((Table1[[#This Row],[returns]]+(1-$Q$2)*Table1[[#This Row],[number of trades]])-ABS(Table1[[#This Row],[company return]]))/100</f>
        <v>5.3768443484956583</v>
      </c>
      <c r="L4867" s="7">
        <f>((Table1[[#This Row],[returns]]+(1-$R$2)*Table1[[#This Row],[number of trades]])-ABS(Table1[[#This Row],[company return]]))/100</f>
        <v>5.6168443484956585</v>
      </c>
      <c r="M4867" s="7">
        <f>((Table1[[#This Row],[returns]]+(1-$S$2)*Table1[[#This Row],[number of trades]])-ABS(Table1[[#This Row],[company return]]))/100</f>
        <v>5.8568443484956587</v>
      </c>
      <c r="N4867" s="9">
        <f>Table1[[#This Row],[fastsma]]*Table1[[#This Row],[slowsma]]</f>
        <v>250</v>
      </c>
    </row>
    <row r="4868" spans="1:14" ht="15" customHeight="1" x14ac:dyDescent="0.3">
      <c r="A4868" s="1">
        <v>5762</v>
      </c>
      <c r="B4868">
        <v>5</v>
      </c>
      <c r="C4868">
        <v>50</v>
      </c>
      <c r="D4868" t="s">
        <v>135</v>
      </c>
      <c r="E4868" t="s">
        <v>181</v>
      </c>
      <c r="F4868">
        <v>62.82</v>
      </c>
      <c r="G4868">
        <v>99</v>
      </c>
      <c r="H4868">
        <v>-14.194140841626311</v>
      </c>
      <c r="I4868" s="7">
        <f>((Table1[[#This Row],[returns]]+(1-$O$2)*Table1[[#This Row],[number of trades]])-ABS(Table1[[#This Row],[company return]]))/100</f>
        <v>0.48625859158373685</v>
      </c>
      <c r="J4868" s="7">
        <f>((Table1[[#This Row],[returns]]+(1-$P$2)*Table1[[#This Row],[number of trades]])-ABS(Table1[[#This Row],[company return]]))/100</f>
        <v>0.73375859158373691</v>
      </c>
      <c r="K4868" s="7">
        <f>((Table1[[#This Row],[returns]]+(1-$Q$2)*Table1[[#This Row],[number of trades]])-ABS(Table1[[#This Row],[company return]]))/100</f>
        <v>0.98125859158373685</v>
      </c>
      <c r="L4868" s="7">
        <f>((Table1[[#This Row],[returns]]+(1-$R$2)*Table1[[#This Row],[number of trades]])-ABS(Table1[[#This Row],[company return]]))/100</f>
        <v>1.2287585915837369</v>
      </c>
      <c r="M4868" s="7">
        <f>((Table1[[#This Row],[returns]]+(1-$S$2)*Table1[[#This Row],[number of trades]])-ABS(Table1[[#This Row],[company return]]))/100</f>
        <v>1.476258591583737</v>
      </c>
      <c r="N4868" s="9">
        <f>Table1[[#This Row],[fastsma]]*Table1[[#This Row],[slowsma]]</f>
        <v>250</v>
      </c>
    </row>
    <row r="4869" spans="1:14" ht="15" customHeight="1" x14ac:dyDescent="0.3">
      <c r="A4869" s="1">
        <v>5763</v>
      </c>
      <c r="B4869">
        <v>5</v>
      </c>
      <c r="C4869">
        <v>50</v>
      </c>
      <c r="D4869" t="s">
        <v>135</v>
      </c>
      <c r="E4869" t="s">
        <v>182</v>
      </c>
      <c r="F4869">
        <v>107.87</v>
      </c>
      <c r="G4869">
        <v>85</v>
      </c>
      <c r="H4869">
        <v>-35.247116887484083</v>
      </c>
      <c r="I4869" s="7">
        <f>((Table1[[#This Row],[returns]]+(1-$O$2)*Table1[[#This Row],[number of trades]])-ABS(Table1[[#This Row],[company return]]))/100</f>
        <v>0.72622883112515924</v>
      </c>
      <c r="J4869" s="7">
        <f>((Table1[[#This Row],[returns]]+(1-$P$2)*Table1[[#This Row],[number of trades]])-ABS(Table1[[#This Row],[company return]]))/100</f>
        <v>0.93872883112515926</v>
      </c>
      <c r="K4869" s="7">
        <f>((Table1[[#This Row],[returns]]+(1-$Q$2)*Table1[[#This Row],[number of trades]])-ABS(Table1[[#This Row],[company return]]))/100</f>
        <v>1.1512288311251593</v>
      </c>
      <c r="L4869" s="7">
        <f>((Table1[[#This Row],[returns]]+(1-$R$2)*Table1[[#This Row],[number of trades]])-ABS(Table1[[#This Row],[company return]]))/100</f>
        <v>1.3637288311251592</v>
      </c>
      <c r="M4869" s="7">
        <f>((Table1[[#This Row],[returns]]+(1-$S$2)*Table1[[#This Row],[number of trades]])-ABS(Table1[[#This Row],[company return]]))/100</f>
        <v>1.5762288311251593</v>
      </c>
      <c r="N4869" s="9">
        <f>Table1[[#This Row],[fastsma]]*Table1[[#This Row],[slowsma]]</f>
        <v>250</v>
      </c>
    </row>
    <row r="4870" spans="1:14" ht="15" customHeight="1" x14ac:dyDescent="0.3">
      <c r="A4870" s="1">
        <v>5764</v>
      </c>
      <c r="B4870">
        <v>5</v>
      </c>
      <c r="C4870">
        <v>50</v>
      </c>
      <c r="D4870" t="s">
        <v>135</v>
      </c>
      <c r="E4870" t="s">
        <v>183</v>
      </c>
      <c r="F4870">
        <v>27.41</v>
      </c>
      <c r="G4870">
        <v>95</v>
      </c>
      <c r="H4870">
        <v>-20.348967425528912</v>
      </c>
      <c r="I4870" s="7">
        <f>((Table1[[#This Row],[returns]]+(1-$O$2)*Table1[[#This Row],[number of trades]])-ABS(Table1[[#This Row],[company return]]))/100</f>
        <v>7.0610325744710878E-2</v>
      </c>
      <c r="J4870" s="7">
        <f>((Table1[[#This Row],[returns]]+(1-$P$2)*Table1[[#This Row],[number of trades]])-ABS(Table1[[#This Row],[company return]]))/100</f>
        <v>0.30811032574471087</v>
      </c>
      <c r="K4870" s="7">
        <f>((Table1[[#This Row],[returns]]+(1-$Q$2)*Table1[[#This Row],[number of trades]])-ABS(Table1[[#This Row],[company return]]))/100</f>
        <v>0.5456103257447108</v>
      </c>
      <c r="L4870" s="7">
        <f>((Table1[[#This Row],[returns]]+(1-$R$2)*Table1[[#This Row],[number of trades]])-ABS(Table1[[#This Row],[company return]]))/100</f>
        <v>0.78311032574471084</v>
      </c>
      <c r="M4870" s="7">
        <f>((Table1[[#This Row],[returns]]+(1-$S$2)*Table1[[#This Row],[number of trades]])-ABS(Table1[[#This Row],[company return]]))/100</f>
        <v>1.0206103257447108</v>
      </c>
      <c r="N4870" s="9">
        <f>Table1[[#This Row],[fastsma]]*Table1[[#This Row],[slowsma]]</f>
        <v>250</v>
      </c>
    </row>
    <row r="4871" spans="1:14" ht="15" customHeight="1" x14ac:dyDescent="0.3">
      <c r="A4871" s="1">
        <v>5765</v>
      </c>
      <c r="B4871">
        <v>5</v>
      </c>
      <c r="C4871">
        <v>50</v>
      </c>
      <c r="D4871" t="s">
        <v>135</v>
      </c>
      <c r="E4871" t="s">
        <v>184</v>
      </c>
      <c r="F4871">
        <v>266.54000000000002</v>
      </c>
      <c r="G4871">
        <v>90</v>
      </c>
      <c r="H4871">
        <v>-33.081235632776519</v>
      </c>
      <c r="I4871" s="7">
        <f>((Table1[[#This Row],[returns]]+(1-$O$2)*Table1[[#This Row],[number of trades]])-ABS(Table1[[#This Row],[company return]]))/100</f>
        <v>2.334587643672235</v>
      </c>
      <c r="J4871" s="7">
        <f>((Table1[[#This Row],[returns]]+(1-$P$2)*Table1[[#This Row],[number of trades]])-ABS(Table1[[#This Row],[company return]]))/100</f>
        <v>2.5595876436722351</v>
      </c>
      <c r="K4871" s="7">
        <f>((Table1[[#This Row],[returns]]+(1-$Q$2)*Table1[[#This Row],[number of trades]])-ABS(Table1[[#This Row],[company return]]))/100</f>
        <v>2.7845876436722352</v>
      </c>
      <c r="L4871" s="7">
        <f>((Table1[[#This Row],[returns]]+(1-$R$2)*Table1[[#This Row],[number of trades]])-ABS(Table1[[#This Row],[company return]]))/100</f>
        <v>3.0095876436722353</v>
      </c>
      <c r="M4871" s="7">
        <f>((Table1[[#This Row],[returns]]+(1-$S$2)*Table1[[#This Row],[number of trades]])-ABS(Table1[[#This Row],[company return]]))/100</f>
        <v>3.2345876436722354</v>
      </c>
      <c r="N4871" s="9">
        <f>Table1[[#This Row],[fastsma]]*Table1[[#This Row],[slowsma]]</f>
        <v>250</v>
      </c>
    </row>
    <row r="4872" spans="1:14" ht="15" customHeight="1" x14ac:dyDescent="0.3">
      <c r="A4872" s="1">
        <v>5766</v>
      </c>
      <c r="B4872">
        <v>5</v>
      </c>
      <c r="C4872">
        <v>50</v>
      </c>
      <c r="D4872" t="s">
        <v>135</v>
      </c>
      <c r="E4872" t="s">
        <v>185</v>
      </c>
      <c r="F4872">
        <v>99.02</v>
      </c>
      <c r="G4872">
        <v>92</v>
      </c>
      <c r="H4872">
        <v>-14.08016627322837</v>
      </c>
      <c r="I4872" s="7">
        <f>((Table1[[#This Row],[returns]]+(1-$O$2)*Table1[[#This Row],[number of trades]])-ABS(Table1[[#This Row],[company return]]))/100</f>
        <v>0.8493983372677163</v>
      </c>
      <c r="J4872" s="7">
        <f>((Table1[[#This Row],[returns]]+(1-$P$2)*Table1[[#This Row],[number of trades]])-ABS(Table1[[#This Row],[company return]]))/100</f>
        <v>1.0793983372677163</v>
      </c>
      <c r="K4872" s="7">
        <f>((Table1[[#This Row],[returns]]+(1-$Q$2)*Table1[[#This Row],[number of trades]])-ABS(Table1[[#This Row],[company return]]))/100</f>
        <v>1.309398337267716</v>
      </c>
      <c r="L4872" s="7">
        <f>((Table1[[#This Row],[returns]]+(1-$R$2)*Table1[[#This Row],[number of trades]])-ABS(Table1[[#This Row],[company return]]))/100</f>
        <v>1.539398337267716</v>
      </c>
      <c r="M4872" s="7">
        <f>((Table1[[#This Row],[returns]]+(1-$S$2)*Table1[[#This Row],[number of trades]])-ABS(Table1[[#This Row],[company return]]))/100</f>
        <v>1.769398337267716</v>
      </c>
      <c r="N4872" s="9">
        <f>Table1[[#This Row],[fastsma]]*Table1[[#This Row],[slowsma]]</f>
        <v>250</v>
      </c>
    </row>
    <row r="4873" spans="1:14" ht="15" customHeight="1" x14ac:dyDescent="0.3">
      <c r="A4873" s="1">
        <v>5767</v>
      </c>
      <c r="B4873">
        <v>5</v>
      </c>
      <c r="C4873">
        <v>50</v>
      </c>
      <c r="D4873" t="s">
        <v>135</v>
      </c>
      <c r="E4873" t="s">
        <v>186</v>
      </c>
      <c r="F4873">
        <v>299.69</v>
      </c>
      <c r="G4873">
        <v>76</v>
      </c>
      <c r="H4873">
        <v>-15.35336142300959</v>
      </c>
      <c r="I4873" s="7">
        <f>((Table1[[#This Row],[returns]]+(1-$O$2)*Table1[[#This Row],[number of trades]])-ABS(Table1[[#This Row],[company return]]))/100</f>
        <v>2.8433663857699041</v>
      </c>
      <c r="J4873" s="7">
        <f>((Table1[[#This Row],[returns]]+(1-$P$2)*Table1[[#This Row],[number of trades]])-ABS(Table1[[#This Row],[company return]]))/100</f>
        <v>3.033366385769904</v>
      </c>
      <c r="K4873" s="7">
        <f>((Table1[[#This Row],[returns]]+(1-$Q$2)*Table1[[#This Row],[number of trades]])-ABS(Table1[[#This Row],[company return]]))/100</f>
        <v>3.2233663857699044</v>
      </c>
      <c r="L4873" s="7">
        <f>((Table1[[#This Row],[returns]]+(1-$R$2)*Table1[[#This Row],[number of trades]])-ABS(Table1[[#This Row],[company return]]))/100</f>
        <v>3.4133663857699044</v>
      </c>
      <c r="M4873" s="7">
        <f>((Table1[[#This Row],[returns]]+(1-$S$2)*Table1[[#This Row],[number of trades]])-ABS(Table1[[#This Row],[company return]]))/100</f>
        <v>3.6033663857699043</v>
      </c>
      <c r="N4873" s="9">
        <f>Table1[[#This Row],[fastsma]]*Table1[[#This Row],[slowsma]]</f>
        <v>250</v>
      </c>
    </row>
    <row r="4874" spans="1:14" ht="15" customHeight="1" x14ac:dyDescent="0.3">
      <c r="A4874" s="1">
        <v>5768</v>
      </c>
      <c r="B4874">
        <v>5</v>
      </c>
      <c r="C4874">
        <v>50</v>
      </c>
      <c r="D4874" t="s">
        <v>135</v>
      </c>
      <c r="E4874" t="s">
        <v>187</v>
      </c>
      <c r="F4874">
        <v>69.510000000000005</v>
      </c>
      <c r="G4874">
        <v>96</v>
      </c>
      <c r="H4874">
        <v>10.297533511218379</v>
      </c>
      <c r="I4874" s="7">
        <f>((Table1[[#This Row],[returns]]+(1-$O$2)*Table1[[#This Row],[number of trades]])-ABS(Table1[[#This Row],[company return]]))/100</f>
        <v>0.59212466488781634</v>
      </c>
      <c r="J4874" s="7">
        <f>((Table1[[#This Row],[returns]]+(1-$P$2)*Table1[[#This Row],[number of trades]])-ABS(Table1[[#This Row],[company return]]))/100</f>
        <v>0.83212466488781633</v>
      </c>
      <c r="K4874" s="7">
        <f>((Table1[[#This Row],[returns]]+(1-$Q$2)*Table1[[#This Row],[number of trades]])-ABS(Table1[[#This Row],[company return]]))/100</f>
        <v>1.0721246648878162</v>
      </c>
      <c r="L4874" s="7">
        <f>((Table1[[#This Row],[returns]]+(1-$R$2)*Table1[[#This Row],[number of trades]])-ABS(Table1[[#This Row],[company return]]))/100</f>
        <v>1.3121246648878162</v>
      </c>
      <c r="M4874" s="7">
        <f>((Table1[[#This Row],[returns]]+(1-$S$2)*Table1[[#This Row],[number of trades]])-ABS(Table1[[#This Row],[company return]]))/100</f>
        <v>1.5521246648878162</v>
      </c>
      <c r="N4874" s="9">
        <f>Table1[[#This Row],[fastsma]]*Table1[[#This Row],[slowsma]]</f>
        <v>250</v>
      </c>
    </row>
    <row r="4875" spans="1:14" ht="15" customHeight="1" x14ac:dyDescent="0.3">
      <c r="A4875" s="1">
        <v>5769</v>
      </c>
      <c r="B4875">
        <v>5</v>
      </c>
      <c r="C4875">
        <v>50</v>
      </c>
      <c r="D4875" t="s">
        <v>135</v>
      </c>
      <c r="E4875" t="s">
        <v>188</v>
      </c>
      <c r="F4875">
        <v>85</v>
      </c>
      <c r="G4875">
        <v>80</v>
      </c>
      <c r="H4875">
        <v>1.793636128340399</v>
      </c>
      <c r="I4875" s="7">
        <f>((Table1[[#This Row],[returns]]+(1-$O$2)*Table1[[#This Row],[number of trades]])-ABS(Table1[[#This Row],[company return]]))/100</f>
        <v>0.83206363871659605</v>
      </c>
      <c r="J4875" s="7">
        <f>((Table1[[#This Row],[returns]]+(1-$P$2)*Table1[[#This Row],[number of trades]])-ABS(Table1[[#This Row],[company return]]))/100</f>
        <v>1.032063638716596</v>
      </c>
      <c r="K4875" s="7">
        <f>((Table1[[#This Row],[returns]]+(1-$Q$2)*Table1[[#This Row],[number of trades]])-ABS(Table1[[#This Row],[company return]]))/100</f>
        <v>1.232063638716596</v>
      </c>
      <c r="L4875" s="7">
        <f>((Table1[[#This Row],[returns]]+(1-$R$2)*Table1[[#This Row],[number of trades]])-ABS(Table1[[#This Row],[company return]]))/100</f>
        <v>1.4320636387165959</v>
      </c>
      <c r="M4875" s="7">
        <f>((Table1[[#This Row],[returns]]+(1-$S$2)*Table1[[#This Row],[number of trades]])-ABS(Table1[[#This Row],[company return]]))/100</f>
        <v>1.6320636387165959</v>
      </c>
      <c r="N4875" s="9">
        <f>Table1[[#This Row],[fastsma]]*Table1[[#This Row],[slowsma]]</f>
        <v>250</v>
      </c>
    </row>
    <row r="4876" spans="1:14" ht="15" customHeight="1" x14ac:dyDescent="0.3">
      <c r="A4876" s="1">
        <v>5770</v>
      </c>
      <c r="B4876">
        <v>5</v>
      </c>
      <c r="C4876">
        <v>50</v>
      </c>
      <c r="D4876" t="s">
        <v>135</v>
      </c>
      <c r="E4876" t="s">
        <v>189</v>
      </c>
      <c r="F4876">
        <v>175.11</v>
      </c>
      <c r="G4876">
        <v>104</v>
      </c>
      <c r="H4876">
        <v>-57.696969581372812</v>
      </c>
      <c r="I4876" s="7">
        <f>((Table1[[#This Row],[returns]]+(1-$O$2)*Table1[[#This Row],[number of trades]])-ABS(Table1[[#This Row],[company return]]))/100</f>
        <v>1.1741303041862721</v>
      </c>
      <c r="J4876" s="7">
        <f>((Table1[[#This Row],[returns]]+(1-$P$2)*Table1[[#This Row],[number of trades]])-ABS(Table1[[#This Row],[company return]]))/100</f>
        <v>1.4341303041862721</v>
      </c>
      <c r="K4876" s="7">
        <f>((Table1[[#This Row],[returns]]+(1-$Q$2)*Table1[[#This Row],[number of trades]])-ABS(Table1[[#This Row],[company return]]))/100</f>
        <v>1.6941303041862721</v>
      </c>
      <c r="L4876" s="7">
        <f>((Table1[[#This Row],[returns]]+(1-$R$2)*Table1[[#This Row],[number of trades]])-ABS(Table1[[#This Row],[company return]]))/100</f>
        <v>1.9541303041862721</v>
      </c>
      <c r="M4876" s="7">
        <f>((Table1[[#This Row],[returns]]+(1-$S$2)*Table1[[#This Row],[number of trades]])-ABS(Table1[[#This Row],[company return]]))/100</f>
        <v>2.2141303041862721</v>
      </c>
      <c r="N4876" s="9">
        <f>Table1[[#This Row],[fastsma]]*Table1[[#This Row],[slowsma]]</f>
        <v>250</v>
      </c>
    </row>
    <row r="4877" spans="1:14" ht="15" customHeight="1" x14ac:dyDescent="0.3">
      <c r="A4877" s="1">
        <v>5771</v>
      </c>
      <c r="B4877">
        <v>5</v>
      </c>
      <c r="C4877">
        <v>50</v>
      </c>
      <c r="D4877" t="s">
        <v>135</v>
      </c>
      <c r="E4877" t="s">
        <v>190</v>
      </c>
      <c r="F4877">
        <v>238.55</v>
      </c>
      <c r="G4877">
        <v>106</v>
      </c>
      <c r="H4877">
        <v>9.2424263989192266</v>
      </c>
      <c r="I4877" s="7">
        <f>((Table1[[#This Row],[returns]]+(1-$O$2)*Table1[[#This Row],[number of trades]])-ABS(Table1[[#This Row],[company return]]))/100</f>
        <v>2.2930757360108078</v>
      </c>
      <c r="J4877" s="7">
        <f>((Table1[[#This Row],[returns]]+(1-$P$2)*Table1[[#This Row],[number of trades]])-ABS(Table1[[#This Row],[company return]]))/100</f>
        <v>2.558075736010808</v>
      </c>
      <c r="K4877" s="7">
        <f>((Table1[[#This Row],[returns]]+(1-$Q$2)*Table1[[#This Row],[number of trades]])-ABS(Table1[[#This Row],[company return]]))/100</f>
        <v>2.8230757360108076</v>
      </c>
      <c r="L4877" s="7">
        <f>((Table1[[#This Row],[returns]]+(1-$R$2)*Table1[[#This Row],[number of trades]])-ABS(Table1[[#This Row],[company return]]))/100</f>
        <v>3.0880757360108078</v>
      </c>
      <c r="M4877" s="7">
        <f>((Table1[[#This Row],[returns]]+(1-$S$2)*Table1[[#This Row],[number of trades]])-ABS(Table1[[#This Row],[company return]]))/100</f>
        <v>3.3530757360108079</v>
      </c>
      <c r="N4877" s="9">
        <f>Table1[[#This Row],[fastsma]]*Table1[[#This Row],[slowsma]]</f>
        <v>250</v>
      </c>
    </row>
    <row r="4878" spans="1:14" ht="15" customHeight="1" x14ac:dyDescent="0.3">
      <c r="A4878" s="1">
        <v>5772</v>
      </c>
      <c r="B4878">
        <v>5</v>
      </c>
      <c r="C4878">
        <v>50</v>
      </c>
      <c r="D4878" t="s">
        <v>135</v>
      </c>
      <c r="E4878" t="s">
        <v>191</v>
      </c>
      <c r="F4878">
        <v>158.96</v>
      </c>
      <c r="G4878">
        <v>102</v>
      </c>
      <c r="H4878">
        <v>8.8274053073042662</v>
      </c>
      <c r="I4878" s="7">
        <f>((Table1[[#This Row],[returns]]+(1-$O$2)*Table1[[#This Row],[number of trades]])-ABS(Table1[[#This Row],[company return]]))/100</f>
        <v>1.5013259469269573</v>
      </c>
      <c r="J4878" s="7">
        <f>((Table1[[#This Row],[returns]]+(1-$P$2)*Table1[[#This Row],[number of trades]])-ABS(Table1[[#This Row],[company return]]))/100</f>
        <v>1.7563259469269574</v>
      </c>
      <c r="K4878" s="7">
        <f>((Table1[[#This Row],[returns]]+(1-$Q$2)*Table1[[#This Row],[number of trades]])-ABS(Table1[[#This Row],[company return]]))/100</f>
        <v>2.0113259469269575</v>
      </c>
      <c r="L4878" s="7">
        <f>((Table1[[#This Row],[returns]]+(1-$R$2)*Table1[[#This Row],[number of trades]])-ABS(Table1[[#This Row],[company return]]))/100</f>
        <v>2.2663259469269574</v>
      </c>
      <c r="M4878" s="7">
        <f>((Table1[[#This Row],[returns]]+(1-$S$2)*Table1[[#This Row],[number of trades]])-ABS(Table1[[#This Row],[company return]]))/100</f>
        <v>2.5213259469269578</v>
      </c>
      <c r="N4878" s="9">
        <f>Table1[[#This Row],[fastsma]]*Table1[[#This Row],[slowsma]]</f>
        <v>250</v>
      </c>
    </row>
    <row r="4879" spans="1:14" ht="15" customHeight="1" x14ac:dyDescent="0.3">
      <c r="A4879" s="1">
        <v>5773</v>
      </c>
      <c r="B4879">
        <v>5</v>
      </c>
      <c r="C4879">
        <v>50</v>
      </c>
      <c r="D4879" t="s">
        <v>135</v>
      </c>
      <c r="E4879" t="s">
        <v>192</v>
      </c>
      <c r="F4879">
        <v>99.73</v>
      </c>
      <c r="G4879">
        <v>86</v>
      </c>
      <c r="H4879">
        <v>-18.352452563902141</v>
      </c>
      <c r="I4879" s="7">
        <f>((Table1[[#This Row],[returns]]+(1-$O$2)*Table1[[#This Row],[number of trades]])-ABS(Table1[[#This Row],[company return]]))/100</f>
        <v>0.81377547436097875</v>
      </c>
      <c r="J4879" s="7">
        <f>((Table1[[#This Row],[returns]]+(1-$P$2)*Table1[[#This Row],[number of trades]])-ABS(Table1[[#This Row],[company return]]))/100</f>
        <v>1.0287754743609787</v>
      </c>
      <c r="K4879" s="7">
        <f>((Table1[[#This Row],[returns]]+(1-$Q$2)*Table1[[#This Row],[number of trades]])-ABS(Table1[[#This Row],[company return]]))/100</f>
        <v>1.2437754743609788</v>
      </c>
      <c r="L4879" s="7">
        <f>((Table1[[#This Row],[returns]]+(1-$R$2)*Table1[[#This Row],[number of trades]])-ABS(Table1[[#This Row],[company return]]))/100</f>
        <v>1.4587754743609787</v>
      </c>
      <c r="M4879" s="7">
        <f>((Table1[[#This Row],[returns]]+(1-$S$2)*Table1[[#This Row],[number of trades]])-ABS(Table1[[#This Row],[company return]]))/100</f>
        <v>1.6737754743609787</v>
      </c>
      <c r="N4879" s="9">
        <f>Table1[[#This Row],[fastsma]]*Table1[[#This Row],[slowsma]]</f>
        <v>250</v>
      </c>
    </row>
    <row r="4880" spans="1:14" ht="15" customHeight="1" x14ac:dyDescent="0.3">
      <c r="A4880" s="1">
        <v>5774</v>
      </c>
      <c r="B4880">
        <v>5</v>
      </c>
      <c r="C4880">
        <v>50</v>
      </c>
      <c r="D4880" t="s">
        <v>135</v>
      </c>
      <c r="E4880" t="s">
        <v>193</v>
      </c>
      <c r="F4880">
        <v>349.89</v>
      </c>
      <c r="G4880">
        <v>94</v>
      </c>
      <c r="H4880">
        <v>-22.34456966845659</v>
      </c>
      <c r="I4880" s="7">
        <f>((Table1[[#This Row],[returns]]+(1-$O$2)*Table1[[#This Row],[number of trades]])-ABS(Table1[[#This Row],[company return]]))/100</f>
        <v>3.275454303315434</v>
      </c>
      <c r="J4880" s="7">
        <f>((Table1[[#This Row],[returns]]+(1-$P$2)*Table1[[#This Row],[number of trades]])-ABS(Table1[[#This Row],[company return]]))/100</f>
        <v>3.5104543033154338</v>
      </c>
      <c r="K4880" s="7">
        <f>((Table1[[#This Row],[returns]]+(1-$Q$2)*Table1[[#This Row],[number of trades]])-ABS(Table1[[#This Row],[company return]]))/100</f>
        <v>3.7454543033154342</v>
      </c>
      <c r="L4880" s="7">
        <f>((Table1[[#This Row],[returns]]+(1-$R$2)*Table1[[#This Row],[number of trades]])-ABS(Table1[[#This Row],[company return]]))/100</f>
        <v>3.980454303315434</v>
      </c>
      <c r="M4880" s="7">
        <f>((Table1[[#This Row],[returns]]+(1-$S$2)*Table1[[#This Row],[number of trades]])-ABS(Table1[[#This Row],[company return]]))/100</f>
        <v>4.2154543033154344</v>
      </c>
      <c r="N4880" s="9">
        <f>Table1[[#This Row],[fastsma]]*Table1[[#This Row],[slowsma]]</f>
        <v>250</v>
      </c>
    </row>
    <row r="4881" spans="1:14" ht="15" customHeight="1" x14ac:dyDescent="0.3">
      <c r="A4881" s="1">
        <v>5775</v>
      </c>
      <c r="B4881">
        <v>5</v>
      </c>
      <c r="C4881">
        <v>50</v>
      </c>
      <c r="D4881" t="s">
        <v>135</v>
      </c>
      <c r="E4881" t="s">
        <v>194</v>
      </c>
      <c r="F4881">
        <v>103.22</v>
      </c>
      <c r="G4881">
        <v>100</v>
      </c>
      <c r="H4881">
        <v>1.4558675294646879</v>
      </c>
      <c r="I4881" s="7">
        <f>((Table1[[#This Row],[returns]]+(1-$O$2)*Table1[[#This Row],[number of trades]])-ABS(Table1[[#This Row],[company return]]))/100</f>
        <v>1.0176413247053531</v>
      </c>
      <c r="J4881" s="7">
        <f>((Table1[[#This Row],[returns]]+(1-$P$2)*Table1[[#This Row],[number of trades]])-ABS(Table1[[#This Row],[company return]]))/100</f>
        <v>1.2676413247053531</v>
      </c>
      <c r="K4881" s="7">
        <f>((Table1[[#This Row],[returns]]+(1-$Q$2)*Table1[[#This Row],[number of trades]])-ABS(Table1[[#This Row],[company return]]))/100</f>
        <v>1.5176413247053531</v>
      </c>
      <c r="L4881" s="7">
        <f>((Table1[[#This Row],[returns]]+(1-$R$2)*Table1[[#This Row],[number of trades]])-ABS(Table1[[#This Row],[company return]]))/100</f>
        <v>1.7676413247053531</v>
      </c>
      <c r="M4881" s="7">
        <f>((Table1[[#This Row],[returns]]+(1-$S$2)*Table1[[#This Row],[number of trades]])-ABS(Table1[[#This Row],[company return]]))/100</f>
        <v>2.0176413247053531</v>
      </c>
      <c r="N4881" s="9">
        <f>Table1[[#This Row],[fastsma]]*Table1[[#This Row],[slowsma]]</f>
        <v>250</v>
      </c>
    </row>
    <row r="4882" spans="1:14" ht="15" customHeight="1" x14ac:dyDescent="0.3">
      <c r="A4882" s="1">
        <v>5776</v>
      </c>
      <c r="B4882">
        <v>5</v>
      </c>
      <c r="C4882">
        <v>50</v>
      </c>
      <c r="D4882" t="s">
        <v>135</v>
      </c>
      <c r="E4882" t="s">
        <v>195</v>
      </c>
      <c r="F4882">
        <v>84.82</v>
      </c>
      <c r="G4882">
        <v>101</v>
      </c>
      <c r="H4882">
        <v>-28.71067625101621</v>
      </c>
      <c r="I4882" s="7">
        <f>((Table1[[#This Row],[returns]]+(1-$O$2)*Table1[[#This Row],[number of trades]])-ABS(Table1[[#This Row],[company return]]))/100</f>
        <v>0.56109323748983786</v>
      </c>
      <c r="J4882" s="7">
        <f>((Table1[[#This Row],[returns]]+(1-$P$2)*Table1[[#This Row],[number of trades]])-ABS(Table1[[#This Row],[company return]]))/100</f>
        <v>0.81359323748983781</v>
      </c>
      <c r="K4882" s="7">
        <f>((Table1[[#This Row],[returns]]+(1-$Q$2)*Table1[[#This Row],[number of trades]])-ABS(Table1[[#This Row],[company return]]))/100</f>
        <v>1.0660932374898378</v>
      </c>
      <c r="L4882" s="7">
        <f>((Table1[[#This Row],[returns]]+(1-$R$2)*Table1[[#This Row],[number of trades]])-ABS(Table1[[#This Row],[company return]]))/100</f>
        <v>1.3185932374898379</v>
      </c>
      <c r="M4882" s="7">
        <f>((Table1[[#This Row],[returns]]+(1-$S$2)*Table1[[#This Row],[number of trades]])-ABS(Table1[[#This Row],[company return]]))/100</f>
        <v>1.5710932374898379</v>
      </c>
      <c r="N4882" s="9">
        <f>Table1[[#This Row],[fastsma]]*Table1[[#This Row],[slowsma]]</f>
        <v>250</v>
      </c>
    </row>
    <row r="4883" spans="1:14" ht="15" customHeight="1" x14ac:dyDescent="0.3">
      <c r="A4883" s="1">
        <v>5777</v>
      </c>
      <c r="B4883">
        <v>5</v>
      </c>
      <c r="C4883">
        <v>50</v>
      </c>
      <c r="D4883" t="s">
        <v>135</v>
      </c>
      <c r="E4883" t="s">
        <v>196</v>
      </c>
      <c r="F4883">
        <v>100.7</v>
      </c>
      <c r="G4883">
        <v>89</v>
      </c>
      <c r="H4883">
        <v>-63.135290796712859</v>
      </c>
      <c r="I4883" s="7">
        <f>((Table1[[#This Row],[returns]]+(1-$O$2)*Table1[[#This Row],[number of trades]])-ABS(Table1[[#This Row],[company return]]))/100</f>
        <v>0.37564709203287144</v>
      </c>
      <c r="J4883" s="7">
        <f>((Table1[[#This Row],[returns]]+(1-$P$2)*Table1[[#This Row],[number of trades]])-ABS(Table1[[#This Row],[company return]]))/100</f>
        <v>0.59814709203287142</v>
      </c>
      <c r="K4883" s="7">
        <f>((Table1[[#This Row],[returns]]+(1-$Q$2)*Table1[[#This Row],[number of trades]])-ABS(Table1[[#This Row],[company return]]))/100</f>
        <v>0.82064709203287123</v>
      </c>
      <c r="L4883" s="7">
        <f>((Table1[[#This Row],[returns]]+(1-$R$2)*Table1[[#This Row],[number of trades]])-ABS(Table1[[#This Row],[company return]]))/100</f>
        <v>1.0431470920328711</v>
      </c>
      <c r="M4883" s="7">
        <f>((Table1[[#This Row],[returns]]+(1-$S$2)*Table1[[#This Row],[number of trades]])-ABS(Table1[[#This Row],[company return]]))/100</f>
        <v>1.2656470920328713</v>
      </c>
      <c r="N4883" s="9">
        <f>Table1[[#This Row],[fastsma]]*Table1[[#This Row],[slowsma]]</f>
        <v>250</v>
      </c>
    </row>
    <row r="4884" spans="1:14" ht="15" customHeight="1" x14ac:dyDescent="0.3">
      <c r="A4884" s="1">
        <v>5778</v>
      </c>
      <c r="B4884">
        <v>5</v>
      </c>
      <c r="C4884">
        <v>50</v>
      </c>
      <c r="D4884" t="s">
        <v>135</v>
      </c>
      <c r="E4884" t="s">
        <v>197</v>
      </c>
      <c r="F4884">
        <v>428.1</v>
      </c>
      <c r="G4884">
        <v>84</v>
      </c>
      <c r="H4884">
        <v>-10.629373688739509</v>
      </c>
      <c r="I4884" s="7">
        <f>((Table1[[#This Row],[returns]]+(1-$O$2)*Table1[[#This Row],[number of trades]])-ABS(Table1[[#This Row],[company return]]))/100</f>
        <v>4.1747062631126051</v>
      </c>
      <c r="J4884" s="7">
        <f>((Table1[[#This Row],[returns]]+(1-$P$2)*Table1[[#This Row],[number of trades]])-ABS(Table1[[#This Row],[company return]]))/100</f>
        <v>4.384706263112605</v>
      </c>
      <c r="K4884" s="7">
        <f>((Table1[[#This Row],[returns]]+(1-$Q$2)*Table1[[#This Row],[number of trades]])-ABS(Table1[[#This Row],[company return]]))/100</f>
        <v>4.594706263112605</v>
      </c>
      <c r="L4884" s="7">
        <f>((Table1[[#This Row],[returns]]+(1-$R$2)*Table1[[#This Row],[number of trades]])-ABS(Table1[[#This Row],[company return]]))/100</f>
        <v>4.804706263112605</v>
      </c>
      <c r="M4884" s="7">
        <f>((Table1[[#This Row],[returns]]+(1-$S$2)*Table1[[#This Row],[number of trades]])-ABS(Table1[[#This Row],[company return]]))/100</f>
        <v>5.0147062631126049</v>
      </c>
      <c r="N4884" s="9">
        <f>Table1[[#This Row],[fastsma]]*Table1[[#This Row],[slowsma]]</f>
        <v>250</v>
      </c>
    </row>
    <row r="4885" spans="1:14" ht="15" customHeight="1" x14ac:dyDescent="0.3">
      <c r="A4885" s="1">
        <v>5779</v>
      </c>
      <c r="B4885">
        <v>5</v>
      </c>
      <c r="C4885">
        <v>50</v>
      </c>
      <c r="D4885" t="s">
        <v>135</v>
      </c>
      <c r="E4885" t="s">
        <v>198</v>
      </c>
      <c r="F4885">
        <v>136.47</v>
      </c>
      <c r="G4885">
        <v>92</v>
      </c>
      <c r="H4885">
        <v>-43.208151168081457</v>
      </c>
      <c r="I4885" s="7">
        <f>((Table1[[#This Row],[returns]]+(1-$O$2)*Table1[[#This Row],[number of trades]])-ABS(Table1[[#This Row],[company return]]))/100</f>
        <v>0.93261848831918537</v>
      </c>
      <c r="J4885" s="7">
        <f>((Table1[[#This Row],[returns]]+(1-$P$2)*Table1[[#This Row],[number of trades]])-ABS(Table1[[#This Row],[company return]]))/100</f>
        <v>1.1626184883191855</v>
      </c>
      <c r="K4885" s="7">
        <f>((Table1[[#This Row],[returns]]+(1-$Q$2)*Table1[[#This Row],[number of trades]])-ABS(Table1[[#This Row],[company return]]))/100</f>
        <v>1.3926184883191854</v>
      </c>
      <c r="L4885" s="7">
        <f>((Table1[[#This Row],[returns]]+(1-$R$2)*Table1[[#This Row],[number of trades]])-ABS(Table1[[#This Row],[company return]]))/100</f>
        <v>1.6226184883191854</v>
      </c>
      <c r="M4885" s="7">
        <f>((Table1[[#This Row],[returns]]+(1-$S$2)*Table1[[#This Row],[number of trades]])-ABS(Table1[[#This Row],[company return]]))/100</f>
        <v>1.8526184883191854</v>
      </c>
      <c r="N4885" s="9">
        <f>Table1[[#This Row],[fastsma]]*Table1[[#This Row],[slowsma]]</f>
        <v>250</v>
      </c>
    </row>
    <row r="4886" spans="1:14" ht="15" customHeight="1" x14ac:dyDescent="0.3">
      <c r="A4886" s="1">
        <v>5780</v>
      </c>
      <c r="B4886">
        <v>5</v>
      </c>
      <c r="C4886">
        <v>50</v>
      </c>
      <c r="D4886" t="s">
        <v>135</v>
      </c>
      <c r="E4886" t="s">
        <v>199</v>
      </c>
      <c r="F4886">
        <v>161.84</v>
      </c>
      <c r="G4886">
        <v>104</v>
      </c>
      <c r="H4886">
        <v>-31.590598897948251</v>
      </c>
      <c r="I4886" s="7">
        <f>((Table1[[#This Row],[returns]]+(1-$O$2)*Table1[[#This Row],[number of trades]])-ABS(Table1[[#This Row],[company return]]))/100</f>
        <v>1.3024940110205177</v>
      </c>
      <c r="J4886" s="7">
        <f>((Table1[[#This Row],[returns]]+(1-$P$2)*Table1[[#This Row],[number of trades]])-ABS(Table1[[#This Row],[company return]]))/100</f>
        <v>1.5624940110205177</v>
      </c>
      <c r="K4886" s="7">
        <f>((Table1[[#This Row],[returns]]+(1-$Q$2)*Table1[[#This Row],[number of trades]])-ABS(Table1[[#This Row],[company return]]))/100</f>
        <v>1.8224940110205177</v>
      </c>
      <c r="L4886" s="7">
        <f>((Table1[[#This Row],[returns]]+(1-$R$2)*Table1[[#This Row],[number of trades]])-ABS(Table1[[#This Row],[company return]]))/100</f>
        <v>2.0824940110205175</v>
      </c>
      <c r="M4886" s="7">
        <f>((Table1[[#This Row],[returns]]+(1-$S$2)*Table1[[#This Row],[number of trades]])-ABS(Table1[[#This Row],[company return]]))/100</f>
        <v>2.3424940110205181</v>
      </c>
      <c r="N4886" s="9">
        <f>Table1[[#This Row],[fastsma]]*Table1[[#This Row],[slowsma]]</f>
        <v>250</v>
      </c>
    </row>
    <row r="4887" spans="1:14" ht="15" customHeight="1" x14ac:dyDescent="0.3">
      <c r="A4887" s="1">
        <v>5781</v>
      </c>
      <c r="B4887">
        <v>5</v>
      </c>
      <c r="C4887">
        <v>50</v>
      </c>
      <c r="D4887" t="s">
        <v>135</v>
      </c>
      <c r="E4887" t="s">
        <v>200</v>
      </c>
      <c r="F4887">
        <v>-5.72</v>
      </c>
      <c r="G4887">
        <v>92</v>
      </c>
      <c r="H4887">
        <v>-29.45175604073227</v>
      </c>
      <c r="I4887" s="7">
        <f>((Table1[[#This Row],[returns]]+(1-$O$2)*Table1[[#This Row],[number of trades]])-ABS(Table1[[#This Row],[company return]]))/100</f>
        <v>-0.35171756040732272</v>
      </c>
      <c r="J4887" s="7">
        <f>((Table1[[#This Row],[returns]]+(1-$P$2)*Table1[[#This Row],[number of trades]])-ABS(Table1[[#This Row],[company return]]))/100</f>
        <v>-0.12171756040732269</v>
      </c>
      <c r="K4887" s="7">
        <f>((Table1[[#This Row],[returns]]+(1-$Q$2)*Table1[[#This Row],[number of trades]])-ABS(Table1[[#This Row],[company return]]))/100</f>
        <v>0.1082824395926773</v>
      </c>
      <c r="L4887" s="7">
        <f>((Table1[[#This Row],[returns]]+(1-$R$2)*Table1[[#This Row],[number of trades]])-ABS(Table1[[#This Row],[company return]]))/100</f>
        <v>0.33828243959267729</v>
      </c>
      <c r="M4887" s="7">
        <f>((Table1[[#This Row],[returns]]+(1-$S$2)*Table1[[#This Row],[number of trades]])-ABS(Table1[[#This Row],[company return]]))/100</f>
        <v>0.56828243959267732</v>
      </c>
      <c r="N4887" s="9">
        <f>Table1[[#This Row],[fastsma]]*Table1[[#This Row],[slowsma]]</f>
        <v>250</v>
      </c>
    </row>
    <row r="4888" spans="1:14" ht="15" customHeight="1" x14ac:dyDescent="0.3">
      <c r="A4888" s="1">
        <v>5782</v>
      </c>
      <c r="B4888">
        <v>5</v>
      </c>
      <c r="C4888">
        <v>50</v>
      </c>
      <c r="D4888" t="s">
        <v>135</v>
      </c>
      <c r="E4888" t="s">
        <v>201</v>
      </c>
      <c r="F4888">
        <v>13.83</v>
      </c>
      <c r="G4888">
        <v>107</v>
      </c>
      <c r="H4888">
        <v>0.77476129307573316</v>
      </c>
      <c r="I4888" s="7">
        <f>((Table1[[#This Row],[returns]]+(1-$O$2)*Table1[[#This Row],[number of trades]])-ABS(Table1[[#This Row],[company return]]))/100</f>
        <v>0.13055238706924269</v>
      </c>
      <c r="J4888" s="7">
        <f>((Table1[[#This Row],[returns]]+(1-$P$2)*Table1[[#This Row],[number of trades]])-ABS(Table1[[#This Row],[company return]]))/100</f>
        <v>0.39805238706924262</v>
      </c>
      <c r="K4888" s="7">
        <f>((Table1[[#This Row],[returns]]+(1-$Q$2)*Table1[[#This Row],[number of trades]])-ABS(Table1[[#This Row],[company return]]))/100</f>
        <v>0.66555238706924269</v>
      </c>
      <c r="L4888" s="7">
        <f>((Table1[[#This Row],[returns]]+(1-$R$2)*Table1[[#This Row],[number of trades]])-ABS(Table1[[#This Row],[company return]]))/100</f>
        <v>0.93305238706924276</v>
      </c>
      <c r="M4888" s="7">
        <f>((Table1[[#This Row],[returns]]+(1-$S$2)*Table1[[#This Row],[number of trades]])-ABS(Table1[[#This Row],[company return]]))/100</f>
        <v>1.2005523870692427</v>
      </c>
      <c r="N4888" s="9">
        <f>Table1[[#This Row],[fastsma]]*Table1[[#This Row],[slowsma]]</f>
        <v>250</v>
      </c>
    </row>
    <row r="4889" spans="1:14" ht="15" customHeight="1" x14ac:dyDescent="0.3">
      <c r="A4889" s="1">
        <v>5783</v>
      </c>
      <c r="B4889">
        <v>5</v>
      </c>
      <c r="C4889">
        <v>50</v>
      </c>
      <c r="D4889" t="s">
        <v>135</v>
      </c>
      <c r="E4889" t="s">
        <v>202</v>
      </c>
      <c r="F4889">
        <v>229.81</v>
      </c>
      <c r="G4889">
        <v>107</v>
      </c>
      <c r="H4889">
        <v>-22.15255959418316</v>
      </c>
      <c r="I4889" s="7">
        <f>((Table1[[#This Row],[returns]]+(1-$O$2)*Table1[[#This Row],[number of trades]])-ABS(Table1[[#This Row],[company return]]))/100</f>
        <v>2.0765744040581682</v>
      </c>
      <c r="J4889" s="7">
        <f>((Table1[[#This Row],[returns]]+(1-$P$2)*Table1[[#This Row],[number of trades]])-ABS(Table1[[#This Row],[company return]]))/100</f>
        <v>2.3440744040581682</v>
      </c>
      <c r="K4889" s="7">
        <f>((Table1[[#This Row],[returns]]+(1-$Q$2)*Table1[[#This Row],[number of trades]])-ABS(Table1[[#This Row],[company return]]))/100</f>
        <v>2.6115744040581683</v>
      </c>
      <c r="L4889" s="7">
        <f>((Table1[[#This Row],[returns]]+(1-$R$2)*Table1[[#This Row],[number of trades]])-ABS(Table1[[#This Row],[company return]]))/100</f>
        <v>2.8790744040581684</v>
      </c>
      <c r="M4889" s="7">
        <f>((Table1[[#This Row],[returns]]+(1-$S$2)*Table1[[#This Row],[number of trades]])-ABS(Table1[[#This Row],[company return]]))/100</f>
        <v>3.1465744040581685</v>
      </c>
      <c r="N4889" s="9">
        <f>Table1[[#This Row],[fastsma]]*Table1[[#This Row],[slowsma]]</f>
        <v>250</v>
      </c>
    </row>
    <row r="4890" spans="1:14" ht="15" customHeight="1" x14ac:dyDescent="0.3">
      <c r="A4890" s="1">
        <v>5784</v>
      </c>
      <c r="B4890">
        <v>5</v>
      </c>
      <c r="C4890">
        <v>50</v>
      </c>
      <c r="D4890" t="s">
        <v>135</v>
      </c>
      <c r="E4890" t="s">
        <v>203</v>
      </c>
      <c r="F4890">
        <v>299.82</v>
      </c>
      <c r="G4890">
        <v>90</v>
      </c>
      <c r="H4890">
        <v>-57.405140101649309</v>
      </c>
      <c r="I4890" s="7">
        <f>((Table1[[#This Row],[returns]]+(1-$O$2)*Table1[[#This Row],[number of trades]])-ABS(Table1[[#This Row],[company return]]))/100</f>
        <v>2.424148598983507</v>
      </c>
      <c r="J4890" s="7">
        <f>((Table1[[#This Row],[returns]]+(1-$P$2)*Table1[[#This Row],[number of trades]])-ABS(Table1[[#This Row],[company return]]))/100</f>
        <v>2.6491485989835071</v>
      </c>
      <c r="K4890" s="7">
        <f>((Table1[[#This Row],[returns]]+(1-$Q$2)*Table1[[#This Row],[number of trades]])-ABS(Table1[[#This Row],[company return]]))/100</f>
        <v>2.8741485989835072</v>
      </c>
      <c r="L4890" s="7">
        <f>((Table1[[#This Row],[returns]]+(1-$R$2)*Table1[[#This Row],[number of trades]])-ABS(Table1[[#This Row],[company return]]))/100</f>
        <v>3.0991485989835068</v>
      </c>
      <c r="M4890" s="7">
        <f>((Table1[[#This Row],[returns]]+(1-$S$2)*Table1[[#This Row],[number of trades]])-ABS(Table1[[#This Row],[company return]]))/100</f>
        <v>3.3241485989835069</v>
      </c>
      <c r="N4890" s="9">
        <f>Table1[[#This Row],[fastsma]]*Table1[[#This Row],[slowsma]]</f>
        <v>250</v>
      </c>
    </row>
    <row r="4891" spans="1:14" ht="15" customHeight="1" x14ac:dyDescent="0.3">
      <c r="A4891" s="1">
        <v>5785</v>
      </c>
      <c r="B4891">
        <v>5</v>
      </c>
      <c r="C4891">
        <v>50</v>
      </c>
      <c r="D4891" t="s">
        <v>135</v>
      </c>
      <c r="E4891" t="s">
        <v>204</v>
      </c>
      <c r="F4891">
        <v>131.53</v>
      </c>
      <c r="G4891">
        <v>98</v>
      </c>
      <c r="H4891">
        <v>6.0857996085082844</v>
      </c>
      <c r="I4891" s="7">
        <f>((Table1[[#This Row],[returns]]+(1-$O$2)*Table1[[#This Row],[number of trades]])-ABS(Table1[[#This Row],[company return]]))/100</f>
        <v>1.2544420039149171</v>
      </c>
      <c r="J4891" s="7">
        <f>((Table1[[#This Row],[returns]]+(1-$P$2)*Table1[[#This Row],[number of trades]])-ABS(Table1[[#This Row],[company return]]))/100</f>
        <v>1.499442003914917</v>
      </c>
      <c r="K4891" s="7">
        <f>((Table1[[#This Row],[returns]]+(1-$Q$2)*Table1[[#This Row],[number of trades]])-ABS(Table1[[#This Row],[company return]]))/100</f>
        <v>1.7444420039149171</v>
      </c>
      <c r="L4891" s="7">
        <f>((Table1[[#This Row],[returns]]+(1-$R$2)*Table1[[#This Row],[number of trades]])-ABS(Table1[[#This Row],[company return]]))/100</f>
        <v>1.989442003914917</v>
      </c>
      <c r="M4891" s="7">
        <f>((Table1[[#This Row],[returns]]+(1-$S$2)*Table1[[#This Row],[number of trades]])-ABS(Table1[[#This Row],[company return]]))/100</f>
        <v>2.2344420039149169</v>
      </c>
      <c r="N4891" s="9">
        <f>Table1[[#This Row],[fastsma]]*Table1[[#This Row],[slowsma]]</f>
        <v>250</v>
      </c>
    </row>
    <row r="4892" spans="1:14" ht="15" customHeight="1" x14ac:dyDescent="0.3">
      <c r="A4892" s="1">
        <v>5786</v>
      </c>
      <c r="B4892">
        <v>5</v>
      </c>
      <c r="C4892">
        <v>50</v>
      </c>
      <c r="D4892" t="s">
        <v>135</v>
      </c>
      <c r="E4892" t="s">
        <v>205</v>
      </c>
      <c r="F4892">
        <v>242.34</v>
      </c>
      <c r="G4892">
        <v>77</v>
      </c>
      <c r="H4892">
        <v>-24.971356005870089</v>
      </c>
      <c r="I4892" s="7">
        <f>((Table1[[#This Row],[returns]]+(1-$O$2)*Table1[[#This Row],[number of trades]])-ABS(Table1[[#This Row],[company return]]))/100</f>
        <v>2.173686439941299</v>
      </c>
      <c r="J4892" s="7">
        <f>((Table1[[#This Row],[returns]]+(1-$P$2)*Table1[[#This Row],[number of trades]])-ABS(Table1[[#This Row],[company return]]))/100</f>
        <v>2.3661864399412993</v>
      </c>
      <c r="K4892" s="7">
        <f>((Table1[[#This Row],[returns]]+(1-$Q$2)*Table1[[#This Row],[number of trades]])-ABS(Table1[[#This Row],[company return]]))/100</f>
        <v>2.5586864399412992</v>
      </c>
      <c r="L4892" s="7">
        <f>((Table1[[#This Row],[returns]]+(1-$R$2)*Table1[[#This Row],[number of trades]])-ABS(Table1[[#This Row],[company return]]))/100</f>
        <v>2.7511864399412995</v>
      </c>
      <c r="M4892" s="7">
        <f>((Table1[[#This Row],[returns]]+(1-$S$2)*Table1[[#This Row],[number of trades]])-ABS(Table1[[#This Row],[company return]]))/100</f>
        <v>2.9436864399412999</v>
      </c>
      <c r="N4892" s="9">
        <f>Table1[[#This Row],[fastsma]]*Table1[[#This Row],[slowsma]]</f>
        <v>250</v>
      </c>
    </row>
    <row r="4893" spans="1:14" ht="15" customHeight="1" x14ac:dyDescent="0.3">
      <c r="A4893" s="1">
        <v>5787</v>
      </c>
      <c r="B4893">
        <v>5</v>
      </c>
      <c r="C4893">
        <v>50</v>
      </c>
      <c r="D4893" t="s">
        <v>135</v>
      </c>
      <c r="E4893" t="s">
        <v>206</v>
      </c>
      <c r="F4893">
        <v>35.24</v>
      </c>
      <c r="G4893">
        <v>102</v>
      </c>
      <c r="H4893">
        <v>-15.31399980357453</v>
      </c>
      <c r="I4893" s="7">
        <f>((Table1[[#This Row],[returns]]+(1-$O$2)*Table1[[#This Row],[number of trades]])-ABS(Table1[[#This Row],[company return]]))/100</f>
        <v>0.1992600019642547</v>
      </c>
      <c r="J4893" s="7">
        <f>((Table1[[#This Row],[returns]]+(1-$P$2)*Table1[[#This Row],[number of trades]])-ABS(Table1[[#This Row],[company return]]))/100</f>
        <v>0.4542600019642547</v>
      </c>
      <c r="K4893" s="7">
        <f>((Table1[[#This Row],[returns]]+(1-$Q$2)*Table1[[#This Row],[number of trades]])-ABS(Table1[[#This Row],[company return]]))/100</f>
        <v>0.70926000196425476</v>
      </c>
      <c r="L4893" s="7">
        <f>((Table1[[#This Row],[returns]]+(1-$R$2)*Table1[[#This Row],[number of trades]])-ABS(Table1[[#This Row],[company return]]))/100</f>
        <v>0.96426000196425476</v>
      </c>
      <c r="M4893" s="7">
        <f>((Table1[[#This Row],[returns]]+(1-$S$2)*Table1[[#This Row],[number of trades]])-ABS(Table1[[#This Row],[company return]]))/100</f>
        <v>1.2192600019642548</v>
      </c>
      <c r="N4893" s="9">
        <f>Table1[[#This Row],[fastsma]]*Table1[[#This Row],[slowsma]]</f>
        <v>250</v>
      </c>
    </row>
    <row r="4894" spans="1:14" ht="15" customHeight="1" x14ac:dyDescent="0.3">
      <c r="A4894" s="1">
        <v>5788</v>
      </c>
      <c r="B4894">
        <v>5</v>
      </c>
      <c r="C4894">
        <v>50</v>
      </c>
      <c r="D4894" t="s">
        <v>135</v>
      </c>
      <c r="E4894" t="s">
        <v>207</v>
      </c>
      <c r="F4894">
        <v>163.72</v>
      </c>
      <c r="G4894">
        <v>95</v>
      </c>
      <c r="H4894">
        <v>0.62699375637070287</v>
      </c>
      <c r="I4894" s="7">
        <f>((Table1[[#This Row],[returns]]+(1-$O$2)*Table1[[#This Row],[number of trades]])-ABS(Table1[[#This Row],[company return]]))/100</f>
        <v>1.630930062436293</v>
      </c>
      <c r="J4894" s="7">
        <f>((Table1[[#This Row],[returns]]+(1-$P$2)*Table1[[#This Row],[number of trades]])-ABS(Table1[[#This Row],[company return]]))/100</f>
        <v>1.8684300624362931</v>
      </c>
      <c r="K4894" s="7">
        <f>((Table1[[#This Row],[returns]]+(1-$Q$2)*Table1[[#This Row],[number of trades]])-ABS(Table1[[#This Row],[company return]]))/100</f>
        <v>2.1059300624362929</v>
      </c>
      <c r="L4894" s="7">
        <f>((Table1[[#This Row],[returns]]+(1-$R$2)*Table1[[#This Row],[number of trades]])-ABS(Table1[[#This Row],[company return]]))/100</f>
        <v>2.3434300624362931</v>
      </c>
      <c r="M4894" s="7">
        <f>((Table1[[#This Row],[returns]]+(1-$S$2)*Table1[[#This Row],[number of trades]])-ABS(Table1[[#This Row],[company return]]))/100</f>
        <v>2.580930062436293</v>
      </c>
      <c r="N4894" s="9">
        <f>Table1[[#This Row],[fastsma]]*Table1[[#This Row],[slowsma]]</f>
        <v>250</v>
      </c>
    </row>
    <row r="4895" spans="1:14" ht="15" customHeight="1" x14ac:dyDescent="0.3">
      <c r="A4895" s="1">
        <v>5789</v>
      </c>
      <c r="B4895">
        <v>5</v>
      </c>
      <c r="C4895">
        <v>50</v>
      </c>
      <c r="D4895" t="s">
        <v>135</v>
      </c>
      <c r="E4895" t="s">
        <v>208</v>
      </c>
      <c r="F4895">
        <v>240.19</v>
      </c>
      <c r="G4895">
        <v>83</v>
      </c>
      <c r="H4895">
        <v>-11.09145123005414</v>
      </c>
      <c r="I4895" s="7">
        <f>((Table1[[#This Row],[returns]]+(1-$O$2)*Table1[[#This Row],[number of trades]])-ABS(Table1[[#This Row],[company return]]))/100</f>
        <v>2.2909854876994586</v>
      </c>
      <c r="J4895" s="7">
        <f>((Table1[[#This Row],[returns]]+(1-$P$2)*Table1[[#This Row],[number of trades]])-ABS(Table1[[#This Row],[company return]]))/100</f>
        <v>2.4984854876994587</v>
      </c>
      <c r="K4895" s="7">
        <f>((Table1[[#This Row],[returns]]+(1-$Q$2)*Table1[[#This Row],[number of trades]])-ABS(Table1[[#This Row],[company return]]))/100</f>
        <v>2.7059854876994587</v>
      </c>
      <c r="L4895" s="7">
        <f>((Table1[[#This Row],[returns]]+(1-$R$2)*Table1[[#This Row],[number of trades]])-ABS(Table1[[#This Row],[company return]]))/100</f>
        <v>2.9134854876994587</v>
      </c>
      <c r="M4895" s="7">
        <f>((Table1[[#This Row],[returns]]+(1-$S$2)*Table1[[#This Row],[number of trades]])-ABS(Table1[[#This Row],[company return]]))/100</f>
        <v>3.1209854876994587</v>
      </c>
      <c r="N4895" s="9">
        <f>Table1[[#This Row],[fastsma]]*Table1[[#This Row],[slowsma]]</f>
        <v>250</v>
      </c>
    </row>
    <row r="4896" spans="1:14" ht="15" customHeight="1" x14ac:dyDescent="0.3">
      <c r="A4896" s="1">
        <v>5790</v>
      </c>
      <c r="B4896">
        <v>5</v>
      </c>
      <c r="C4896">
        <v>50</v>
      </c>
      <c r="D4896" t="s">
        <v>135</v>
      </c>
      <c r="E4896" t="s">
        <v>209</v>
      </c>
      <c r="F4896">
        <v>125.12</v>
      </c>
      <c r="G4896">
        <v>98</v>
      </c>
      <c r="H4896">
        <v>-53.353404092680549</v>
      </c>
      <c r="I4896" s="7">
        <f>((Table1[[#This Row],[returns]]+(1-$O$2)*Table1[[#This Row],[number of trades]])-ABS(Table1[[#This Row],[company return]]))/100</f>
        <v>0.71766595907319453</v>
      </c>
      <c r="J4896" s="7">
        <f>((Table1[[#This Row],[returns]]+(1-$P$2)*Table1[[#This Row],[number of trades]])-ABS(Table1[[#This Row],[company return]]))/100</f>
        <v>0.96266595907319452</v>
      </c>
      <c r="K4896" s="7">
        <f>((Table1[[#This Row],[returns]]+(1-$Q$2)*Table1[[#This Row],[number of trades]])-ABS(Table1[[#This Row],[company return]]))/100</f>
        <v>1.2076659590731946</v>
      </c>
      <c r="L4896" s="7">
        <f>((Table1[[#This Row],[returns]]+(1-$R$2)*Table1[[#This Row],[number of trades]])-ABS(Table1[[#This Row],[company return]]))/100</f>
        <v>1.4526659590731947</v>
      </c>
      <c r="M4896" s="7">
        <f>((Table1[[#This Row],[returns]]+(1-$S$2)*Table1[[#This Row],[number of trades]])-ABS(Table1[[#This Row],[company return]]))/100</f>
        <v>1.6976659590731946</v>
      </c>
      <c r="N4896" s="9">
        <f>Table1[[#This Row],[fastsma]]*Table1[[#This Row],[slowsma]]</f>
        <v>250</v>
      </c>
    </row>
    <row r="4897" spans="1:14" ht="15" customHeight="1" x14ac:dyDescent="0.3">
      <c r="A4897" s="1">
        <v>5791</v>
      </c>
      <c r="B4897">
        <v>5</v>
      </c>
      <c r="C4897">
        <v>50</v>
      </c>
      <c r="D4897" t="s">
        <v>135</v>
      </c>
      <c r="E4897" t="s">
        <v>210</v>
      </c>
      <c r="F4897">
        <v>84.37</v>
      </c>
      <c r="G4897">
        <v>96</v>
      </c>
      <c r="H4897">
        <v>-21.578945882432659</v>
      </c>
      <c r="I4897" s="7">
        <f>((Table1[[#This Row],[returns]]+(1-$O$2)*Table1[[#This Row],[number of trades]])-ABS(Table1[[#This Row],[company return]]))/100</f>
        <v>0.62791054117567346</v>
      </c>
      <c r="J4897" s="7">
        <f>((Table1[[#This Row],[returns]]+(1-$P$2)*Table1[[#This Row],[number of trades]])-ABS(Table1[[#This Row],[company return]]))/100</f>
        <v>0.86791054117567346</v>
      </c>
      <c r="K4897" s="7">
        <f>((Table1[[#This Row],[returns]]+(1-$Q$2)*Table1[[#This Row],[number of trades]])-ABS(Table1[[#This Row],[company return]]))/100</f>
        <v>1.1079105411756733</v>
      </c>
      <c r="L4897" s="7">
        <f>((Table1[[#This Row],[returns]]+(1-$R$2)*Table1[[#This Row],[number of trades]])-ABS(Table1[[#This Row],[company return]]))/100</f>
        <v>1.3479105411756733</v>
      </c>
      <c r="M4897" s="7">
        <f>((Table1[[#This Row],[returns]]+(1-$S$2)*Table1[[#This Row],[number of trades]])-ABS(Table1[[#This Row],[company return]]))/100</f>
        <v>1.5879105411756733</v>
      </c>
      <c r="N4897" s="9">
        <f>Table1[[#This Row],[fastsma]]*Table1[[#This Row],[slowsma]]</f>
        <v>250</v>
      </c>
    </row>
    <row r="4898" spans="1:14" ht="15" customHeight="1" x14ac:dyDescent="0.3">
      <c r="A4898" s="1">
        <v>5792</v>
      </c>
      <c r="B4898">
        <v>5</v>
      </c>
      <c r="C4898">
        <v>50</v>
      </c>
      <c r="D4898" t="s">
        <v>135</v>
      </c>
      <c r="E4898" t="s">
        <v>211</v>
      </c>
      <c r="F4898">
        <v>347.05</v>
      </c>
      <c r="G4898">
        <v>82</v>
      </c>
      <c r="H4898">
        <v>-68.451480148185823</v>
      </c>
      <c r="I4898" s="7">
        <f>((Table1[[#This Row],[returns]]+(1-$O$2)*Table1[[#This Row],[number of trades]])-ABS(Table1[[#This Row],[company return]]))/100</f>
        <v>2.7859851985181421</v>
      </c>
      <c r="J4898" s="7">
        <f>((Table1[[#This Row],[returns]]+(1-$P$2)*Table1[[#This Row],[number of trades]])-ABS(Table1[[#This Row],[company return]]))/100</f>
        <v>2.9909851985181422</v>
      </c>
      <c r="K4898" s="7">
        <f>((Table1[[#This Row],[returns]]+(1-$Q$2)*Table1[[#This Row],[number of trades]])-ABS(Table1[[#This Row],[company return]]))/100</f>
        <v>3.1959851985181422</v>
      </c>
      <c r="L4898" s="7">
        <f>((Table1[[#This Row],[returns]]+(1-$R$2)*Table1[[#This Row],[number of trades]])-ABS(Table1[[#This Row],[company return]]))/100</f>
        <v>3.4009851985181423</v>
      </c>
      <c r="M4898" s="7">
        <f>((Table1[[#This Row],[returns]]+(1-$S$2)*Table1[[#This Row],[number of trades]])-ABS(Table1[[#This Row],[company return]]))/100</f>
        <v>3.6059851985181424</v>
      </c>
      <c r="N4898" s="9">
        <f>Table1[[#This Row],[fastsma]]*Table1[[#This Row],[slowsma]]</f>
        <v>250</v>
      </c>
    </row>
    <row r="4899" spans="1:14" ht="15" customHeight="1" x14ac:dyDescent="0.3">
      <c r="A4899" s="1">
        <v>5793</v>
      </c>
      <c r="B4899">
        <v>5</v>
      </c>
      <c r="C4899">
        <v>50</v>
      </c>
      <c r="D4899" t="s">
        <v>135</v>
      </c>
      <c r="E4899" t="s">
        <v>212</v>
      </c>
      <c r="F4899">
        <v>257.47000000000003</v>
      </c>
      <c r="G4899">
        <v>92</v>
      </c>
      <c r="H4899">
        <v>-10.28503737349733</v>
      </c>
      <c r="I4899" s="7">
        <f>((Table1[[#This Row],[returns]]+(1-$O$2)*Table1[[#This Row],[number of trades]])-ABS(Table1[[#This Row],[company return]]))/100</f>
        <v>2.4718496262650271</v>
      </c>
      <c r="J4899" s="7">
        <f>((Table1[[#This Row],[returns]]+(1-$P$2)*Table1[[#This Row],[number of trades]])-ABS(Table1[[#This Row],[company return]]))/100</f>
        <v>2.7018496262650267</v>
      </c>
      <c r="K4899" s="7">
        <f>((Table1[[#This Row],[returns]]+(1-$Q$2)*Table1[[#This Row],[number of trades]])-ABS(Table1[[#This Row],[company return]]))/100</f>
        <v>2.9318496262650267</v>
      </c>
      <c r="L4899" s="7">
        <f>((Table1[[#This Row],[returns]]+(1-$R$2)*Table1[[#This Row],[number of trades]])-ABS(Table1[[#This Row],[company return]]))/100</f>
        <v>3.1618496262650266</v>
      </c>
      <c r="M4899" s="7">
        <f>((Table1[[#This Row],[returns]]+(1-$S$2)*Table1[[#This Row],[number of trades]])-ABS(Table1[[#This Row],[company return]]))/100</f>
        <v>3.3918496262650266</v>
      </c>
      <c r="N4899" s="9">
        <f>Table1[[#This Row],[fastsma]]*Table1[[#This Row],[slowsma]]</f>
        <v>250</v>
      </c>
    </row>
    <row r="4900" spans="1:14" ht="15" customHeight="1" x14ac:dyDescent="0.3">
      <c r="A4900" s="1">
        <v>5794</v>
      </c>
      <c r="B4900">
        <v>5</v>
      </c>
      <c r="C4900">
        <v>50</v>
      </c>
      <c r="D4900" t="s">
        <v>135</v>
      </c>
      <c r="E4900" t="s">
        <v>213</v>
      </c>
      <c r="F4900">
        <v>180.39</v>
      </c>
      <c r="G4900">
        <v>80</v>
      </c>
      <c r="H4900">
        <v>-30.792682904668109</v>
      </c>
      <c r="I4900" s="7">
        <f>((Table1[[#This Row],[returns]]+(1-$O$2)*Table1[[#This Row],[number of trades]])-ABS(Table1[[#This Row],[company return]]))/100</f>
        <v>1.4959731709533188</v>
      </c>
      <c r="J4900" s="7">
        <f>((Table1[[#This Row],[returns]]+(1-$P$2)*Table1[[#This Row],[number of trades]])-ABS(Table1[[#This Row],[company return]]))/100</f>
        <v>1.6959731709533188</v>
      </c>
      <c r="K4900" s="7">
        <f>((Table1[[#This Row],[returns]]+(1-$Q$2)*Table1[[#This Row],[number of trades]])-ABS(Table1[[#This Row],[company return]]))/100</f>
        <v>1.8959731709533187</v>
      </c>
      <c r="L4900" s="7">
        <f>((Table1[[#This Row],[returns]]+(1-$R$2)*Table1[[#This Row],[number of trades]])-ABS(Table1[[#This Row],[company return]]))/100</f>
        <v>2.0959731709533189</v>
      </c>
      <c r="M4900" s="7">
        <f>((Table1[[#This Row],[returns]]+(1-$S$2)*Table1[[#This Row],[number of trades]])-ABS(Table1[[#This Row],[company return]]))/100</f>
        <v>2.2959731709533187</v>
      </c>
      <c r="N4900" s="9">
        <f>Table1[[#This Row],[fastsma]]*Table1[[#This Row],[slowsma]]</f>
        <v>250</v>
      </c>
    </row>
    <row r="4901" spans="1:14" ht="15" customHeight="1" x14ac:dyDescent="0.3">
      <c r="A4901" s="1">
        <v>5795</v>
      </c>
      <c r="B4901">
        <v>5</v>
      </c>
      <c r="C4901">
        <v>50</v>
      </c>
      <c r="D4901" t="s">
        <v>135</v>
      </c>
      <c r="E4901" t="s">
        <v>214</v>
      </c>
      <c r="F4901">
        <v>181.87</v>
      </c>
      <c r="G4901">
        <v>103</v>
      </c>
      <c r="H4901">
        <v>3.7138547256379022</v>
      </c>
      <c r="I4901" s="7">
        <f>((Table1[[#This Row],[returns]]+(1-$O$2)*Table1[[#This Row],[number of trades]])-ABS(Table1[[#This Row],[company return]]))/100</f>
        <v>1.781561452743621</v>
      </c>
      <c r="J4901" s="7">
        <f>((Table1[[#This Row],[returns]]+(1-$P$2)*Table1[[#This Row],[number of trades]])-ABS(Table1[[#This Row],[company return]]))/100</f>
        <v>2.0390614527436211</v>
      </c>
      <c r="K4901" s="7">
        <f>((Table1[[#This Row],[returns]]+(1-$Q$2)*Table1[[#This Row],[number of trades]])-ABS(Table1[[#This Row],[company return]]))/100</f>
        <v>2.2965614527436209</v>
      </c>
      <c r="L4901" s="7">
        <f>((Table1[[#This Row],[returns]]+(1-$R$2)*Table1[[#This Row],[number of trades]])-ABS(Table1[[#This Row],[company return]]))/100</f>
        <v>2.5540614527436212</v>
      </c>
      <c r="M4901" s="7">
        <f>((Table1[[#This Row],[returns]]+(1-$S$2)*Table1[[#This Row],[number of trades]])-ABS(Table1[[#This Row],[company return]]))/100</f>
        <v>2.8115614527436206</v>
      </c>
      <c r="N4901" s="9">
        <f>Table1[[#This Row],[fastsma]]*Table1[[#This Row],[slowsma]]</f>
        <v>250</v>
      </c>
    </row>
    <row r="4902" spans="1:14" ht="15" customHeight="1" x14ac:dyDescent="0.3">
      <c r="A4902" s="1">
        <v>5796</v>
      </c>
      <c r="B4902">
        <v>5</v>
      </c>
      <c r="C4902">
        <v>50</v>
      </c>
      <c r="D4902" t="s">
        <v>135</v>
      </c>
      <c r="E4902" t="s">
        <v>215</v>
      </c>
      <c r="F4902">
        <v>281.62</v>
      </c>
      <c r="G4902">
        <v>88</v>
      </c>
      <c r="H4902">
        <v>-80.645161290322577</v>
      </c>
      <c r="I4902" s="7">
        <f>((Table1[[#This Row],[returns]]+(1-$O$2)*Table1[[#This Row],[number of trades]])-ABS(Table1[[#This Row],[company return]]))/100</f>
        <v>2.0097483870967743</v>
      </c>
      <c r="J4902" s="7">
        <f>((Table1[[#This Row],[returns]]+(1-$P$2)*Table1[[#This Row],[number of trades]])-ABS(Table1[[#This Row],[company return]]))/100</f>
        <v>2.2297483870967745</v>
      </c>
      <c r="K4902" s="7">
        <f>((Table1[[#This Row],[returns]]+(1-$Q$2)*Table1[[#This Row],[number of trades]])-ABS(Table1[[#This Row],[company return]]))/100</f>
        <v>2.4497483870967742</v>
      </c>
      <c r="L4902" s="7">
        <f>((Table1[[#This Row],[returns]]+(1-$R$2)*Table1[[#This Row],[number of trades]])-ABS(Table1[[#This Row],[company return]]))/100</f>
        <v>2.6697483870967744</v>
      </c>
      <c r="M4902" s="7">
        <f>((Table1[[#This Row],[returns]]+(1-$S$2)*Table1[[#This Row],[number of trades]])-ABS(Table1[[#This Row],[company return]]))/100</f>
        <v>2.8897483870967746</v>
      </c>
      <c r="N4902" s="9">
        <f>Table1[[#This Row],[fastsma]]*Table1[[#This Row],[slowsma]]</f>
        <v>250</v>
      </c>
    </row>
    <row r="4903" spans="1:14" ht="15" customHeight="1" x14ac:dyDescent="0.3">
      <c r="A4903" s="1">
        <v>5797</v>
      </c>
      <c r="B4903">
        <v>5</v>
      </c>
      <c r="C4903">
        <v>50</v>
      </c>
      <c r="D4903" t="s">
        <v>135</v>
      </c>
      <c r="E4903" t="s">
        <v>216</v>
      </c>
      <c r="F4903">
        <v>503.11</v>
      </c>
      <c r="G4903">
        <v>77</v>
      </c>
      <c r="H4903">
        <v>-5.070529725189088</v>
      </c>
      <c r="I4903" s="7">
        <f>((Table1[[#This Row],[returns]]+(1-$O$2)*Table1[[#This Row],[number of trades]])-ABS(Table1[[#This Row],[company return]]))/100</f>
        <v>4.980394702748109</v>
      </c>
      <c r="J4903" s="7">
        <f>((Table1[[#This Row],[returns]]+(1-$P$2)*Table1[[#This Row],[number of trades]])-ABS(Table1[[#This Row],[company return]]))/100</f>
        <v>5.1728947027481089</v>
      </c>
      <c r="K4903" s="7">
        <f>((Table1[[#This Row],[returns]]+(1-$Q$2)*Table1[[#This Row],[number of trades]])-ABS(Table1[[#This Row],[company return]]))/100</f>
        <v>5.3653947027481088</v>
      </c>
      <c r="L4903" s="7">
        <f>((Table1[[#This Row],[returns]]+(1-$R$2)*Table1[[#This Row],[number of trades]])-ABS(Table1[[#This Row],[company return]]))/100</f>
        <v>5.5578947027481096</v>
      </c>
      <c r="M4903" s="7">
        <f>((Table1[[#This Row],[returns]]+(1-$S$2)*Table1[[#This Row],[number of trades]])-ABS(Table1[[#This Row],[company return]]))/100</f>
        <v>5.7503947027481095</v>
      </c>
      <c r="N4903" s="9">
        <f>Table1[[#This Row],[fastsma]]*Table1[[#This Row],[slowsma]]</f>
        <v>250</v>
      </c>
    </row>
    <row r="4904" spans="1:14" ht="15" customHeight="1" x14ac:dyDescent="0.3">
      <c r="A4904" s="1">
        <v>5798</v>
      </c>
      <c r="B4904">
        <v>5</v>
      </c>
      <c r="C4904">
        <v>50</v>
      </c>
      <c r="D4904" t="s">
        <v>135</v>
      </c>
      <c r="E4904" t="s">
        <v>217</v>
      </c>
      <c r="F4904">
        <v>152.69</v>
      </c>
      <c r="G4904">
        <v>98</v>
      </c>
      <c r="H4904">
        <v>47.558208740258003</v>
      </c>
      <c r="I4904" s="7">
        <f>((Table1[[#This Row],[returns]]+(1-$O$2)*Table1[[#This Row],[number of trades]])-ABS(Table1[[#This Row],[company return]]))/100</f>
        <v>1.0513179125974199</v>
      </c>
      <c r="J4904" s="7">
        <f>((Table1[[#This Row],[returns]]+(1-$P$2)*Table1[[#This Row],[number of trades]])-ABS(Table1[[#This Row],[company return]]))/100</f>
        <v>1.2963179125974198</v>
      </c>
      <c r="K4904" s="7">
        <f>((Table1[[#This Row],[returns]]+(1-$Q$2)*Table1[[#This Row],[number of trades]])-ABS(Table1[[#This Row],[company return]]))/100</f>
        <v>1.5413179125974199</v>
      </c>
      <c r="L4904" s="7">
        <f>((Table1[[#This Row],[returns]]+(1-$R$2)*Table1[[#This Row],[number of trades]])-ABS(Table1[[#This Row],[company return]]))/100</f>
        <v>1.7863179125974198</v>
      </c>
      <c r="M4904" s="7">
        <f>((Table1[[#This Row],[returns]]+(1-$S$2)*Table1[[#This Row],[number of trades]])-ABS(Table1[[#This Row],[company return]]))/100</f>
        <v>2.0313179125974199</v>
      </c>
      <c r="N4904" s="9">
        <f>Table1[[#This Row],[fastsma]]*Table1[[#This Row],[slowsma]]</f>
        <v>250</v>
      </c>
    </row>
    <row r="4905" spans="1:14" ht="15" customHeight="1" x14ac:dyDescent="0.3">
      <c r="A4905" s="1">
        <v>5799</v>
      </c>
      <c r="B4905">
        <v>5</v>
      </c>
      <c r="C4905">
        <v>50</v>
      </c>
      <c r="D4905" t="s">
        <v>135</v>
      </c>
      <c r="E4905" t="s">
        <v>218</v>
      </c>
      <c r="F4905">
        <v>354.57</v>
      </c>
      <c r="G4905">
        <v>88</v>
      </c>
      <c r="H4905">
        <v>-51.273045037320863</v>
      </c>
      <c r="I4905" s="7">
        <f>((Table1[[#This Row],[returns]]+(1-$O$2)*Table1[[#This Row],[number of trades]])-ABS(Table1[[#This Row],[company return]]))/100</f>
        <v>3.0329695496267912</v>
      </c>
      <c r="J4905" s="7">
        <f>((Table1[[#This Row],[returns]]+(1-$P$2)*Table1[[#This Row],[number of trades]])-ABS(Table1[[#This Row],[company return]]))/100</f>
        <v>3.2529695496267914</v>
      </c>
      <c r="K4905" s="7">
        <f>((Table1[[#This Row],[returns]]+(1-$Q$2)*Table1[[#This Row],[number of trades]])-ABS(Table1[[#This Row],[company return]]))/100</f>
        <v>3.4729695496267912</v>
      </c>
      <c r="L4905" s="7">
        <f>((Table1[[#This Row],[returns]]+(1-$R$2)*Table1[[#This Row],[number of trades]])-ABS(Table1[[#This Row],[company return]]))/100</f>
        <v>3.6929695496267914</v>
      </c>
      <c r="M4905" s="7">
        <f>((Table1[[#This Row],[returns]]+(1-$S$2)*Table1[[#This Row],[number of trades]])-ABS(Table1[[#This Row],[company return]]))/100</f>
        <v>3.9129695496267916</v>
      </c>
      <c r="N4905" s="9">
        <f>Table1[[#This Row],[fastsma]]*Table1[[#This Row],[slowsma]]</f>
        <v>250</v>
      </c>
    </row>
    <row r="4906" spans="1:14" ht="15" customHeight="1" x14ac:dyDescent="0.3">
      <c r="A4906" s="1">
        <v>3300</v>
      </c>
      <c r="B4906">
        <v>8</v>
      </c>
      <c r="C4906">
        <v>50</v>
      </c>
      <c r="D4906" t="s">
        <v>140</v>
      </c>
      <c r="E4906" t="s">
        <v>8</v>
      </c>
      <c r="F4906">
        <v>285.95</v>
      </c>
      <c r="G4906">
        <v>71</v>
      </c>
      <c r="H4906">
        <v>834.86333297374779</v>
      </c>
      <c r="I4906" s="7">
        <f>((Table1[[#This Row],[returns]]+(1-$O$2)*Table1[[#This Row],[number of trades]])-ABS(Table1[[#This Row],[company return]]))/100</f>
        <v>-5.4891333297374789</v>
      </c>
      <c r="J4906" s="7">
        <f>((Table1[[#This Row],[returns]]+(1-$P$2)*Table1[[#This Row],[number of trades]])-ABS(Table1[[#This Row],[company return]]))/100</f>
        <v>-5.3116333297374787</v>
      </c>
      <c r="K4906" s="7">
        <f>((Table1[[#This Row],[returns]]+(1-$Q$2)*Table1[[#This Row],[number of trades]])-ABS(Table1[[#This Row],[company return]]))/100</f>
        <v>-5.1341333297374785</v>
      </c>
      <c r="L4906" s="7">
        <f>((Table1[[#This Row],[returns]]+(1-$R$2)*Table1[[#This Row],[number of trades]])-ABS(Table1[[#This Row],[company return]]))/100</f>
        <v>-4.9566333297374783</v>
      </c>
      <c r="M4906" s="7">
        <f>((Table1[[#This Row],[returns]]+(1-$S$2)*Table1[[#This Row],[number of trades]])-ABS(Table1[[#This Row],[company return]]))/100</f>
        <v>-4.7791333297374781</v>
      </c>
      <c r="N4906" s="9">
        <f>Table1[[#This Row],[fastsma]]*Table1[[#This Row],[slowsma]]</f>
        <v>400</v>
      </c>
    </row>
    <row r="4907" spans="1:14" ht="15" customHeight="1" x14ac:dyDescent="0.3">
      <c r="A4907" s="1">
        <v>3301</v>
      </c>
      <c r="B4907">
        <v>8</v>
      </c>
      <c r="C4907">
        <v>50</v>
      </c>
      <c r="D4907" t="s">
        <v>140</v>
      </c>
      <c r="E4907" t="s">
        <v>9</v>
      </c>
      <c r="F4907">
        <v>192.55</v>
      </c>
      <c r="G4907">
        <v>74</v>
      </c>
      <c r="H4907">
        <v>1110.3186038650399</v>
      </c>
      <c r="I4907" s="7">
        <f>((Table1[[#This Row],[returns]]+(1-$O$2)*Table1[[#This Row],[number of trades]])-ABS(Table1[[#This Row],[company return]]))/100</f>
        <v>-9.1776860386503998</v>
      </c>
      <c r="J4907" s="7">
        <f>((Table1[[#This Row],[returns]]+(1-$P$2)*Table1[[#This Row],[number of trades]])-ABS(Table1[[#This Row],[company return]]))/100</f>
        <v>-8.9926860386503993</v>
      </c>
      <c r="K4907" s="7">
        <f>((Table1[[#This Row],[returns]]+(1-$Q$2)*Table1[[#This Row],[number of trades]])-ABS(Table1[[#This Row],[company return]]))/100</f>
        <v>-8.8076860386503988</v>
      </c>
      <c r="L4907" s="7">
        <f>((Table1[[#This Row],[returns]]+(1-$R$2)*Table1[[#This Row],[number of trades]])-ABS(Table1[[#This Row],[company return]]))/100</f>
        <v>-8.6226860386504001</v>
      </c>
      <c r="M4907" s="7">
        <f>((Table1[[#This Row],[returns]]+(1-$S$2)*Table1[[#This Row],[number of trades]])-ABS(Table1[[#This Row],[company return]]))/100</f>
        <v>-8.4376860386503996</v>
      </c>
      <c r="N4907" s="9">
        <f>Table1[[#This Row],[fastsma]]*Table1[[#This Row],[slowsma]]</f>
        <v>400</v>
      </c>
    </row>
    <row r="4908" spans="1:14" ht="15" customHeight="1" x14ac:dyDescent="0.3">
      <c r="A4908" s="1">
        <v>3302</v>
      </c>
      <c r="B4908">
        <v>8</v>
      </c>
      <c r="C4908">
        <v>50</v>
      </c>
      <c r="D4908" t="s">
        <v>140</v>
      </c>
      <c r="E4908" t="s">
        <v>10</v>
      </c>
      <c r="F4908">
        <v>189.08</v>
      </c>
      <c r="G4908">
        <v>78</v>
      </c>
      <c r="H4908">
        <v>584.16829912434787</v>
      </c>
      <c r="I4908" s="7">
        <f>((Table1[[#This Row],[returns]]+(1-$O$2)*Table1[[#This Row],[number of trades]])-ABS(Table1[[#This Row],[company return]]))/100</f>
        <v>-3.9508829912434784</v>
      </c>
      <c r="J4908" s="7">
        <f>((Table1[[#This Row],[returns]]+(1-$P$2)*Table1[[#This Row],[number of trades]])-ABS(Table1[[#This Row],[company return]]))/100</f>
        <v>-3.7558829912434781</v>
      </c>
      <c r="K4908" s="7">
        <f>((Table1[[#This Row],[returns]]+(1-$Q$2)*Table1[[#This Row],[number of trades]])-ABS(Table1[[#This Row],[company return]]))/100</f>
        <v>-3.5608829912434783</v>
      </c>
      <c r="L4908" s="7">
        <f>((Table1[[#This Row],[returns]]+(1-$R$2)*Table1[[#This Row],[number of trades]])-ABS(Table1[[#This Row],[company return]]))/100</f>
        <v>-3.3658829912434785</v>
      </c>
      <c r="M4908" s="7">
        <f>((Table1[[#This Row],[returns]]+(1-$S$2)*Table1[[#This Row],[number of trades]])-ABS(Table1[[#This Row],[company return]]))/100</f>
        <v>-3.1708829912434782</v>
      </c>
      <c r="N4908" s="9">
        <f>Table1[[#This Row],[fastsma]]*Table1[[#This Row],[slowsma]]</f>
        <v>400</v>
      </c>
    </row>
    <row r="4909" spans="1:14" ht="15" customHeight="1" x14ac:dyDescent="0.3">
      <c r="A4909" s="1">
        <v>3303</v>
      </c>
      <c r="B4909">
        <v>8</v>
      </c>
      <c r="C4909">
        <v>50</v>
      </c>
      <c r="D4909" t="s">
        <v>140</v>
      </c>
      <c r="E4909" t="s">
        <v>11</v>
      </c>
      <c r="F4909">
        <v>349.27</v>
      </c>
      <c r="G4909">
        <v>66</v>
      </c>
      <c r="H4909">
        <v>884.49340663454268</v>
      </c>
      <c r="I4909" s="7">
        <f>((Table1[[#This Row],[returns]]+(1-$O$2)*Table1[[#This Row],[number of trades]])-ABS(Table1[[#This Row],[company return]]))/100</f>
        <v>-5.3522340663454271</v>
      </c>
      <c r="J4909" s="7">
        <f>((Table1[[#This Row],[returns]]+(1-$P$2)*Table1[[#This Row],[number of trades]])-ABS(Table1[[#This Row],[company return]]))/100</f>
        <v>-5.1872340663454271</v>
      </c>
      <c r="K4909" s="7">
        <f>((Table1[[#This Row],[returns]]+(1-$Q$2)*Table1[[#This Row],[number of trades]])-ABS(Table1[[#This Row],[company return]]))/100</f>
        <v>-5.022234066345427</v>
      </c>
      <c r="L4909" s="7">
        <f>((Table1[[#This Row],[returns]]+(1-$R$2)*Table1[[#This Row],[number of trades]])-ABS(Table1[[#This Row],[company return]]))/100</f>
        <v>-4.857234066345427</v>
      </c>
      <c r="M4909" s="7">
        <f>((Table1[[#This Row],[returns]]+(1-$S$2)*Table1[[#This Row],[number of trades]])-ABS(Table1[[#This Row],[company return]]))/100</f>
        <v>-4.6922340663454269</v>
      </c>
      <c r="N4909" s="9">
        <f>Table1[[#This Row],[fastsma]]*Table1[[#This Row],[slowsma]]</f>
        <v>400</v>
      </c>
    </row>
    <row r="4910" spans="1:14" ht="15" customHeight="1" x14ac:dyDescent="0.3">
      <c r="A4910" s="1">
        <v>3304</v>
      </c>
      <c r="B4910">
        <v>8</v>
      </c>
      <c r="C4910">
        <v>50</v>
      </c>
      <c r="D4910" t="s">
        <v>140</v>
      </c>
      <c r="E4910" t="s">
        <v>12</v>
      </c>
      <c r="F4910">
        <v>675.97</v>
      </c>
      <c r="G4910">
        <v>74</v>
      </c>
      <c r="H4910">
        <v>12799.99976757938</v>
      </c>
      <c r="I4910" s="7">
        <f>((Table1[[#This Row],[returns]]+(1-$O$2)*Table1[[#This Row],[number of trades]])-ABS(Table1[[#This Row],[company return]]))/100</f>
        <v>-121.24029767579381</v>
      </c>
      <c r="J4910" s="7">
        <f>((Table1[[#This Row],[returns]]+(1-$P$2)*Table1[[#This Row],[number of trades]])-ABS(Table1[[#This Row],[company return]]))/100</f>
        <v>-121.05529767579381</v>
      </c>
      <c r="K4910" s="7">
        <f>((Table1[[#This Row],[returns]]+(1-$Q$2)*Table1[[#This Row],[number of trades]])-ABS(Table1[[#This Row],[company return]]))/100</f>
        <v>-120.87029767579381</v>
      </c>
      <c r="L4910" s="7">
        <f>((Table1[[#This Row],[returns]]+(1-$R$2)*Table1[[#This Row],[number of trades]])-ABS(Table1[[#This Row],[company return]]))/100</f>
        <v>-120.68529767579381</v>
      </c>
      <c r="M4910" s="7">
        <f>((Table1[[#This Row],[returns]]+(1-$S$2)*Table1[[#This Row],[number of trades]])-ABS(Table1[[#This Row],[company return]]))/100</f>
        <v>-120.5002976757938</v>
      </c>
      <c r="N4910" s="9">
        <f>Table1[[#This Row],[fastsma]]*Table1[[#This Row],[slowsma]]</f>
        <v>400</v>
      </c>
    </row>
    <row r="4911" spans="1:14" ht="15" customHeight="1" x14ac:dyDescent="0.3">
      <c r="A4911" s="1">
        <v>3305</v>
      </c>
      <c r="B4911">
        <v>8</v>
      </c>
      <c r="C4911">
        <v>50</v>
      </c>
      <c r="D4911" t="s">
        <v>140</v>
      </c>
      <c r="E4911" t="s">
        <v>13</v>
      </c>
      <c r="F4911">
        <v>922.32</v>
      </c>
      <c r="G4911">
        <v>66</v>
      </c>
      <c r="H4911">
        <v>10874.69036005628</v>
      </c>
      <c r="I4911" s="7">
        <f>((Table1[[#This Row],[returns]]+(1-$O$2)*Table1[[#This Row],[number of trades]])-ABS(Table1[[#This Row],[company return]]))/100</f>
        <v>-99.523703600562797</v>
      </c>
      <c r="J4911" s="7">
        <f>((Table1[[#This Row],[returns]]+(1-$P$2)*Table1[[#This Row],[number of trades]])-ABS(Table1[[#This Row],[company return]]))/100</f>
        <v>-99.358703600562805</v>
      </c>
      <c r="K4911" s="7">
        <f>((Table1[[#This Row],[returns]]+(1-$Q$2)*Table1[[#This Row],[number of trades]])-ABS(Table1[[#This Row],[company return]]))/100</f>
        <v>-99.193703600562799</v>
      </c>
      <c r="L4911" s="7">
        <f>((Table1[[#This Row],[returns]]+(1-$R$2)*Table1[[#This Row],[number of trades]])-ABS(Table1[[#This Row],[company return]]))/100</f>
        <v>-99.028703600562807</v>
      </c>
      <c r="M4911" s="7">
        <f>((Table1[[#This Row],[returns]]+(1-$S$2)*Table1[[#This Row],[number of trades]])-ABS(Table1[[#This Row],[company return]]))/100</f>
        <v>-98.8637036005628</v>
      </c>
      <c r="N4911" s="9">
        <f>Table1[[#This Row],[fastsma]]*Table1[[#This Row],[slowsma]]</f>
        <v>400</v>
      </c>
    </row>
    <row r="4912" spans="1:14" ht="15" customHeight="1" x14ac:dyDescent="0.3">
      <c r="A4912" s="1">
        <v>3306</v>
      </c>
      <c r="B4912">
        <v>8</v>
      </c>
      <c r="C4912">
        <v>50</v>
      </c>
      <c r="D4912" t="s">
        <v>140</v>
      </c>
      <c r="E4912" t="s">
        <v>14</v>
      </c>
      <c r="F4912">
        <v>81.69</v>
      </c>
      <c r="G4912">
        <v>78</v>
      </c>
      <c r="H4912">
        <v>260.93350393052992</v>
      </c>
      <c r="I4912" s="7">
        <f>((Table1[[#This Row],[returns]]+(1-$O$2)*Table1[[#This Row],[number of trades]])-ABS(Table1[[#This Row],[company return]]))/100</f>
        <v>-1.7924350393052992</v>
      </c>
      <c r="J4912" s="7">
        <f>((Table1[[#This Row],[returns]]+(1-$P$2)*Table1[[#This Row],[number of trades]])-ABS(Table1[[#This Row],[company return]]))/100</f>
        <v>-1.5974350393052992</v>
      </c>
      <c r="K4912" s="7">
        <f>((Table1[[#This Row],[returns]]+(1-$Q$2)*Table1[[#This Row],[number of trades]])-ABS(Table1[[#This Row],[company return]]))/100</f>
        <v>-1.4024350393052993</v>
      </c>
      <c r="L4912" s="7">
        <f>((Table1[[#This Row],[returns]]+(1-$R$2)*Table1[[#This Row],[number of trades]])-ABS(Table1[[#This Row],[company return]]))/100</f>
        <v>-1.2074350393052993</v>
      </c>
      <c r="M4912" s="7">
        <f>((Table1[[#This Row],[returns]]+(1-$S$2)*Table1[[#This Row],[number of trades]])-ABS(Table1[[#This Row],[company return]]))/100</f>
        <v>-1.0124350393052992</v>
      </c>
      <c r="N4912" s="9">
        <f>Table1[[#This Row],[fastsma]]*Table1[[#This Row],[slowsma]]</f>
        <v>400</v>
      </c>
    </row>
    <row r="4913" spans="1:14" ht="15" customHeight="1" x14ac:dyDescent="0.3">
      <c r="A4913" s="1">
        <v>3307</v>
      </c>
      <c r="B4913">
        <v>8</v>
      </c>
      <c r="C4913">
        <v>50</v>
      </c>
      <c r="D4913" t="s">
        <v>140</v>
      </c>
      <c r="E4913" t="s">
        <v>15</v>
      </c>
      <c r="F4913">
        <v>80.930000000000007</v>
      </c>
      <c r="G4913">
        <v>80</v>
      </c>
      <c r="H4913">
        <v>267.92206861972642</v>
      </c>
      <c r="I4913" s="7">
        <f>((Table1[[#This Row],[returns]]+(1-$O$2)*Table1[[#This Row],[number of trades]])-ABS(Table1[[#This Row],[company return]]))/100</f>
        <v>-1.8699206861972641</v>
      </c>
      <c r="J4913" s="7">
        <f>((Table1[[#This Row],[returns]]+(1-$P$2)*Table1[[#This Row],[number of trades]])-ABS(Table1[[#This Row],[company return]]))/100</f>
        <v>-1.6699206861972642</v>
      </c>
      <c r="K4913" s="7">
        <f>((Table1[[#This Row],[returns]]+(1-$Q$2)*Table1[[#This Row],[number of trades]])-ABS(Table1[[#This Row],[company return]]))/100</f>
        <v>-1.469920686197264</v>
      </c>
      <c r="L4913" s="7">
        <f>((Table1[[#This Row],[returns]]+(1-$R$2)*Table1[[#This Row],[number of trades]])-ABS(Table1[[#This Row],[company return]]))/100</f>
        <v>-1.2699206861972641</v>
      </c>
      <c r="M4913" s="7">
        <f>((Table1[[#This Row],[returns]]+(1-$S$2)*Table1[[#This Row],[number of trades]])-ABS(Table1[[#This Row],[company return]]))/100</f>
        <v>-1.0699206861972641</v>
      </c>
      <c r="N4913" s="9">
        <f>Table1[[#This Row],[fastsma]]*Table1[[#This Row],[slowsma]]</f>
        <v>400</v>
      </c>
    </row>
    <row r="4914" spans="1:14" ht="15" customHeight="1" x14ac:dyDescent="0.3">
      <c r="A4914" s="1">
        <v>3308</v>
      </c>
      <c r="B4914">
        <v>8</v>
      </c>
      <c r="C4914">
        <v>50</v>
      </c>
      <c r="D4914" t="s">
        <v>140</v>
      </c>
      <c r="E4914" t="s">
        <v>16</v>
      </c>
      <c r="F4914">
        <v>310.16000000000003</v>
      </c>
      <c r="G4914">
        <v>67</v>
      </c>
      <c r="H4914">
        <v>869.00002615792414</v>
      </c>
      <c r="I4914" s="7">
        <f>((Table1[[#This Row],[returns]]+(1-$O$2)*Table1[[#This Row],[number of trades]])-ABS(Table1[[#This Row],[company return]]))/100</f>
        <v>-5.588400261579241</v>
      </c>
      <c r="J4914" s="7">
        <f>((Table1[[#This Row],[returns]]+(1-$P$2)*Table1[[#This Row],[number of trades]])-ABS(Table1[[#This Row],[company return]]))/100</f>
        <v>-5.4209002615792405</v>
      </c>
      <c r="K4914" s="7">
        <f>((Table1[[#This Row],[returns]]+(1-$Q$2)*Table1[[#This Row],[number of trades]])-ABS(Table1[[#This Row],[company return]]))/100</f>
        <v>-5.253400261579241</v>
      </c>
      <c r="L4914" s="7">
        <f>((Table1[[#This Row],[returns]]+(1-$R$2)*Table1[[#This Row],[number of trades]])-ABS(Table1[[#This Row],[company return]]))/100</f>
        <v>-5.0859002615792415</v>
      </c>
      <c r="M4914" s="7">
        <f>((Table1[[#This Row],[returns]]+(1-$S$2)*Table1[[#This Row],[number of trades]])-ABS(Table1[[#This Row],[company return]]))/100</f>
        <v>-4.918400261579241</v>
      </c>
      <c r="N4914" s="9">
        <f>Table1[[#This Row],[fastsma]]*Table1[[#This Row],[slowsma]]</f>
        <v>400</v>
      </c>
    </row>
    <row r="4915" spans="1:14" ht="15" customHeight="1" x14ac:dyDescent="0.3">
      <c r="A4915" s="1">
        <v>3309</v>
      </c>
      <c r="B4915">
        <v>8</v>
      </c>
      <c r="C4915">
        <v>50</v>
      </c>
      <c r="D4915" t="s">
        <v>140</v>
      </c>
      <c r="E4915" t="s">
        <v>17</v>
      </c>
      <c r="F4915">
        <v>275.57</v>
      </c>
      <c r="G4915">
        <v>57</v>
      </c>
      <c r="H4915">
        <v>490.05525304351193</v>
      </c>
      <c r="I4915" s="7">
        <f>((Table1[[#This Row],[returns]]+(1-$O$2)*Table1[[#This Row],[number of trades]])-ABS(Table1[[#This Row],[company return]]))/100</f>
        <v>-2.1448525304351191</v>
      </c>
      <c r="J4915" s="7">
        <f>((Table1[[#This Row],[returns]]+(1-$P$2)*Table1[[#This Row],[number of trades]])-ABS(Table1[[#This Row],[company return]]))/100</f>
        <v>-2.0023525304351195</v>
      </c>
      <c r="K4915" s="7">
        <f>((Table1[[#This Row],[returns]]+(1-$Q$2)*Table1[[#This Row],[number of trades]])-ABS(Table1[[#This Row],[company return]]))/100</f>
        <v>-1.8598525304351192</v>
      </c>
      <c r="L4915" s="7">
        <f>((Table1[[#This Row],[returns]]+(1-$R$2)*Table1[[#This Row],[number of trades]])-ABS(Table1[[#This Row],[company return]]))/100</f>
        <v>-1.7173525304351194</v>
      </c>
      <c r="M4915" s="7">
        <f>((Table1[[#This Row],[returns]]+(1-$S$2)*Table1[[#This Row],[number of trades]])-ABS(Table1[[#This Row],[company return]]))/100</f>
        <v>-1.5748525304351193</v>
      </c>
      <c r="N4915" s="9">
        <f>Table1[[#This Row],[fastsma]]*Table1[[#This Row],[slowsma]]</f>
        <v>400</v>
      </c>
    </row>
    <row r="4916" spans="1:14" ht="15" customHeight="1" x14ac:dyDescent="0.3">
      <c r="A4916" s="1">
        <v>3310</v>
      </c>
      <c r="B4916">
        <v>8</v>
      </c>
      <c r="C4916">
        <v>50</v>
      </c>
      <c r="D4916" t="s">
        <v>140</v>
      </c>
      <c r="E4916" t="s">
        <v>18</v>
      </c>
      <c r="F4916">
        <v>126.74</v>
      </c>
      <c r="G4916">
        <v>73</v>
      </c>
      <c r="H4916">
        <v>475.10615748782482</v>
      </c>
      <c r="I4916" s="7">
        <f>((Table1[[#This Row],[returns]]+(1-$O$2)*Table1[[#This Row],[number of trades]])-ABS(Table1[[#This Row],[company return]]))/100</f>
        <v>-3.4836615748782482</v>
      </c>
      <c r="J4916" s="7">
        <f>((Table1[[#This Row],[returns]]+(1-$P$2)*Table1[[#This Row],[number of trades]])-ABS(Table1[[#This Row],[company return]]))/100</f>
        <v>-3.3011615748782481</v>
      </c>
      <c r="K4916" s="7">
        <f>((Table1[[#This Row],[returns]]+(1-$Q$2)*Table1[[#This Row],[number of trades]])-ABS(Table1[[#This Row],[company return]]))/100</f>
        <v>-3.118661574878248</v>
      </c>
      <c r="L4916" s="7">
        <f>((Table1[[#This Row],[returns]]+(1-$R$2)*Table1[[#This Row],[number of trades]])-ABS(Table1[[#This Row],[company return]]))/100</f>
        <v>-2.9361615748782479</v>
      </c>
      <c r="M4916" s="7">
        <f>((Table1[[#This Row],[returns]]+(1-$S$2)*Table1[[#This Row],[number of trades]])-ABS(Table1[[#This Row],[company return]]))/100</f>
        <v>-2.7536615748782483</v>
      </c>
      <c r="N4916" s="9">
        <f>Table1[[#This Row],[fastsma]]*Table1[[#This Row],[slowsma]]</f>
        <v>400</v>
      </c>
    </row>
    <row r="4917" spans="1:14" ht="15" customHeight="1" x14ac:dyDescent="0.3">
      <c r="A4917" s="1">
        <v>3311</v>
      </c>
      <c r="B4917">
        <v>8</v>
      </c>
      <c r="C4917">
        <v>50</v>
      </c>
      <c r="D4917" t="s">
        <v>140</v>
      </c>
      <c r="E4917" t="s">
        <v>19</v>
      </c>
      <c r="F4917">
        <v>165.76</v>
      </c>
      <c r="G4917">
        <v>80</v>
      </c>
      <c r="H4917">
        <v>800.82506291032996</v>
      </c>
      <c r="I4917" s="7">
        <f>((Table1[[#This Row],[returns]]+(1-$O$2)*Table1[[#This Row],[number of trades]])-ABS(Table1[[#This Row],[company return]]))/100</f>
        <v>-6.3506506291033</v>
      </c>
      <c r="J4917" s="7">
        <f>((Table1[[#This Row],[returns]]+(1-$P$2)*Table1[[#This Row],[number of trades]])-ABS(Table1[[#This Row],[company return]]))/100</f>
        <v>-6.1506506291032998</v>
      </c>
      <c r="K4917" s="7">
        <f>((Table1[[#This Row],[returns]]+(1-$Q$2)*Table1[[#This Row],[number of trades]])-ABS(Table1[[#This Row],[company return]]))/100</f>
        <v>-5.9506506291032997</v>
      </c>
      <c r="L4917" s="7">
        <f>((Table1[[#This Row],[returns]]+(1-$R$2)*Table1[[#This Row],[number of trades]])-ABS(Table1[[#This Row],[company return]]))/100</f>
        <v>-5.7506506291032995</v>
      </c>
      <c r="M4917" s="7">
        <f>((Table1[[#This Row],[returns]]+(1-$S$2)*Table1[[#This Row],[number of trades]])-ABS(Table1[[#This Row],[company return]]))/100</f>
        <v>-5.5506506291032993</v>
      </c>
      <c r="N4917" s="9">
        <f>Table1[[#This Row],[fastsma]]*Table1[[#This Row],[slowsma]]</f>
        <v>400</v>
      </c>
    </row>
    <row r="4918" spans="1:14" ht="15" customHeight="1" x14ac:dyDescent="0.3">
      <c r="A4918" s="1">
        <v>3312</v>
      </c>
      <c r="B4918">
        <v>8</v>
      </c>
      <c r="C4918">
        <v>50</v>
      </c>
      <c r="D4918" t="s">
        <v>140</v>
      </c>
      <c r="E4918" t="s">
        <v>20</v>
      </c>
      <c r="F4918">
        <v>156.53</v>
      </c>
      <c r="G4918">
        <v>68</v>
      </c>
      <c r="H4918">
        <v>19.98647676689804</v>
      </c>
      <c r="I4918" s="7">
        <f>((Table1[[#This Row],[returns]]+(1-$O$2)*Table1[[#This Row],[number of trades]])-ABS(Table1[[#This Row],[company return]]))/100</f>
        <v>1.3654352323310195</v>
      </c>
      <c r="J4918" s="7">
        <f>((Table1[[#This Row],[returns]]+(1-$P$2)*Table1[[#This Row],[number of trades]])-ABS(Table1[[#This Row],[company return]]))/100</f>
        <v>1.5354352323310194</v>
      </c>
      <c r="K4918" s="7">
        <f>((Table1[[#This Row],[returns]]+(1-$Q$2)*Table1[[#This Row],[number of trades]])-ABS(Table1[[#This Row],[company return]]))/100</f>
        <v>1.7054352323310196</v>
      </c>
      <c r="L4918" s="7">
        <f>((Table1[[#This Row],[returns]]+(1-$R$2)*Table1[[#This Row],[number of trades]])-ABS(Table1[[#This Row],[company return]]))/100</f>
        <v>1.8754352323310195</v>
      </c>
      <c r="M4918" s="7">
        <f>((Table1[[#This Row],[returns]]+(1-$S$2)*Table1[[#This Row],[number of trades]])-ABS(Table1[[#This Row],[company return]]))/100</f>
        <v>2.0454352323310196</v>
      </c>
      <c r="N4918" s="9">
        <f>Table1[[#This Row],[fastsma]]*Table1[[#This Row],[slowsma]]</f>
        <v>400</v>
      </c>
    </row>
    <row r="4919" spans="1:14" ht="15" customHeight="1" x14ac:dyDescent="0.3">
      <c r="A4919" s="1">
        <v>3313</v>
      </c>
      <c r="B4919">
        <v>8</v>
      </c>
      <c r="C4919">
        <v>50</v>
      </c>
      <c r="D4919" t="s">
        <v>140</v>
      </c>
      <c r="E4919" t="s">
        <v>21</v>
      </c>
      <c r="F4919">
        <v>182.72</v>
      </c>
      <c r="G4919">
        <v>78</v>
      </c>
      <c r="H4919">
        <v>800.26260620341759</v>
      </c>
      <c r="I4919" s="7">
        <f>((Table1[[#This Row],[returns]]+(1-$O$2)*Table1[[#This Row],[number of trades]])-ABS(Table1[[#This Row],[company return]]))/100</f>
        <v>-6.1754260620341759</v>
      </c>
      <c r="J4919" s="7">
        <f>((Table1[[#This Row],[returns]]+(1-$P$2)*Table1[[#This Row],[number of trades]])-ABS(Table1[[#This Row],[company return]]))/100</f>
        <v>-5.9804260620341756</v>
      </c>
      <c r="K4919" s="7">
        <f>((Table1[[#This Row],[returns]]+(1-$Q$2)*Table1[[#This Row],[number of trades]])-ABS(Table1[[#This Row],[company return]]))/100</f>
        <v>-5.7854260620341753</v>
      </c>
      <c r="L4919" s="7">
        <f>((Table1[[#This Row],[returns]]+(1-$R$2)*Table1[[#This Row],[number of trades]])-ABS(Table1[[#This Row],[company return]]))/100</f>
        <v>-5.5904260620341759</v>
      </c>
      <c r="M4919" s="7">
        <f>((Table1[[#This Row],[returns]]+(1-$S$2)*Table1[[#This Row],[number of trades]])-ABS(Table1[[#This Row],[company return]]))/100</f>
        <v>-5.3954260620341756</v>
      </c>
      <c r="N4919" s="9">
        <f>Table1[[#This Row],[fastsma]]*Table1[[#This Row],[slowsma]]</f>
        <v>400</v>
      </c>
    </row>
    <row r="4920" spans="1:14" ht="15" customHeight="1" x14ac:dyDescent="0.3">
      <c r="A4920" s="1">
        <v>3314</v>
      </c>
      <c r="B4920">
        <v>8</v>
      </c>
      <c r="C4920">
        <v>50</v>
      </c>
      <c r="D4920" t="s">
        <v>140</v>
      </c>
      <c r="E4920" t="s">
        <v>22</v>
      </c>
      <c r="F4920">
        <v>17.12</v>
      </c>
      <c r="G4920">
        <v>97</v>
      </c>
      <c r="H4920">
        <v>126.90572247699011</v>
      </c>
      <c r="I4920" s="7">
        <f>((Table1[[#This Row],[returns]]+(1-$O$2)*Table1[[#This Row],[number of trades]])-ABS(Table1[[#This Row],[company return]]))/100</f>
        <v>-1.097857224769901</v>
      </c>
      <c r="J4920" s="7">
        <f>((Table1[[#This Row],[returns]]+(1-$P$2)*Table1[[#This Row],[number of trades]])-ABS(Table1[[#This Row],[company return]]))/100</f>
        <v>-0.85535722476990106</v>
      </c>
      <c r="K4920" s="7">
        <f>((Table1[[#This Row],[returns]]+(1-$Q$2)*Table1[[#This Row],[number of trades]])-ABS(Table1[[#This Row],[company return]]))/100</f>
        <v>-0.61285722476990101</v>
      </c>
      <c r="L4920" s="7">
        <f>((Table1[[#This Row],[returns]]+(1-$R$2)*Table1[[#This Row],[number of trades]])-ABS(Table1[[#This Row],[company return]]))/100</f>
        <v>-0.37035722476990102</v>
      </c>
      <c r="M4920" s="7">
        <f>((Table1[[#This Row],[returns]]+(1-$S$2)*Table1[[#This Row],[number of trades]])-ABS(Table1[[#This Row],[company return]]))/100</f>
        <v>-0.12785722476990102</v>
      </c>
      <c r="N4920" s="9">
        <f>Table1[[#This Row],[fastsma]]*Table1[[#This Row],[slowsma]]</f>
        <v>400</v>
      </c>
    </row>
    <row r="4921" spans="1:14" ht="15" customHeight="1" x14ac:dyDescent="0.3">
      <c r="A4921" s="1">
        <v>3315</v>
      </c>
      <c r="B4921">
        <v>8</v>
      </c>
      <c r="C4921">
        <v>50</v>
      </c>
      <c r="D4921" t="s">
        <v>140</v>
      </c>
      <c r="E4921" t="s">
        <v>23</v>
      </c>
      <c r="F4921">
        <v>134.38999999999999</v>
      </c>
      <c r="G4921">
        <v>70</v>
      </c>
      <c r="H4921">
        <v>124.29232790750849</v>
      </c>
      <c r="I4921" s="7">
        <f>((Table1[[#This Row],[returns]]+(1-$O$2)*Table1[[#This Row],[number of trades]])-ABS(Table1[[#This Row],[company return]]))/100</f>
        <v>0.10097672092491493</v>
      </c>
      <c r="J4921" s="7">
        <f>((Table1[[#This Row],[returns]]+(1-$P$2)*Table1[[#This Row],[number of trades]])-ABS(Table1[[#This Row],[company return]]))/100</f>
        <v>0.27597672092491493</v>
      </c>
      <c r="K4921" s="7">
        <f>((Table1[[#This Row],[returns]]+(1-$Q$2)*Table1[[#This Row],[number of trades]])-ABS(Table1[[#This Row],[company return]]))/100</f>
        <v>0.45097672092491492</v>
      </c>
      <c r="L4921" s="7">
        <f>((Table1[[#This Row],[returns]]+(1-$R$2)*Table1[[#This Row],[number of trades]])-ABS(Table1[[#This Row],[company return]]))/100</f>
        <v>0.62597672092491496</v>
      </c>
      <c r="M4921" s="7">
        <f>((Table1[[#This Row],[returns]]+(1-$S$2)*Table1[[#This Row],[number of trades]])-ABS(Table1[[#This Row],[company return]]))/100</f>
        <v>0.8009767209249149</v>
      </c>
      <c r="N4921" s="9">
        <f>Table1[[#This Row],[fastsma]]*Table1[[#This Row],[slowsma]]</f>
        <v>400</v>
      </c>
    </row>
    <row r="4922" spans="1:14" ht="15" customHeight="1" x14ac:dyDescent="0.3">
      <c r="A4922" s="1">
        <v>3316</v>
      </c>
      <c r="B4922">
        <v>8</v>
      </c>
      <c r="C4922">
        <v>50</v>
      </c>
      <c r="D4922" t="s">
        <v>140</v>
      </c>
      <c r="E4922" t="s">
        <v>24</v>
      </c>
      <c r="F4922">
        <v>188.69</v>
      </c>
      <c r="G4922">
        <v>68</v>
      </c>
      <c r="H4922">
        <v>218.0026976213492</v>
      </c>
      <c r="I4922" s="7">
        <f>((Table1[[#This Row],[returns]]+(1-$O$2)*Table1[[#This Row],[number of trades]])-ABS(Table1[[#This Row],[company return]]))/100</f>
        <v>-0.29312697621349204</v>
      </c>
      <c r="J4922" s="7">
        <f>((Table1[[#This Row],[returns]]+(1-$P$2)*Table1[[#This Row],[number of trades]])-ABS(Table1[[#This Row],[company return]]))/100</f>
        <v>-0.12312697621349201</v>
      </c>
      <c r="K4922" s="7">
        <f>((Table1[[#This Row],[returns]]+(1-$Q$2)*Table1[[#This Row],[number of trades]])-ABS(Table1[[#This Row],[company return]]))/100</f>
        <v>4.6873023786507984E-2</v>
      </c>
      <c r="L4922" s="7">
        <f>((Table1[[#This Row],[returns]]+(1-$R$2)*Table1[[#This Row],[number of trades]])-ABS(Table1[[#This Row],[company return]]))/100</f>
        <v>0.216873023786508</v>
      </c>
      <c r="M4922" s="7">
        <f>((Table1[[#This Row],[returns]]+(1-$S$2)*Table1[[#This Row],[number of trades]])-ABS(Table1[[#This Row],[company return]]))/100</f>
        <v>0.38687302378650801</v>
      </c>
      <c r="N4922" s="9">
        <f>Table1[[#This Row],[fastsma]]*Table1[[#This Row],[slowsma]]</f>
        <v>400</v>
      </c>
    </row>
    <row r="4923" spans="1:14" ht="15" customHeight="1" x14ac:dyDescent="0.3">
      <c r="A4923" s="1">
        <v>3317</v>
      </c>
      <c r="B4923">
        <v>8</v>
      </c>
      <c r="C4923">
        <v>50</v>
      </c>
      <c r="D4923" t="s">
        <v>140</v>
      </c>
      <c r="E4923" t="s">
        <v>25</v>
      </c>
      <c r="F4923">
        <v>178.44</v>
      </c>
      <c r="G4923">
        <v>82</v>
      </c>
      <c r="H4923">
        <v>375.13265950617517</v>
      </c>
      <c r="I4923" s="7">
        <f>((Table1[[#This Row],[returns]]+(1-$O$2)*Table1[[#This Row],[number of trades]])-ABS(Table1[[#This Row],[company return]]))/100</f>
        <v>-1.9669265950617518</v>
      </c>
      <c r="J4923" s="7">
        <f>((Table1[[#This Row],[returns]]+(1-$P$2)*Table1[[#This Row],[number of trades]])-ABS(Table1[[#This Row],[company return]]))/100</f>
        <v>-1.7619265950617518</v>
      </c>
      <c r="K4923" s="7">
        <f>((Table1[[#This Row],[returns]]+(1-$Q$2)*Table1[[#This Row],[number of trades]])-ABS(Table1[[#This Row],[company return]]))/100</f>
        <v>-1.5569265950617517</v>
      </c>
      <c r="L4923" s="7">
        <f>((Table1[[#This Row],[returns]]+(1-$R$2)*Table1[[#This Row],[number of trades]])-ABS(Table1[[#This Row],[company return]]))/100</f>
        <v>-1.3519265950617518</v>
      </c>
      <c r="M4923" s="7">
        <f>((Table1[[#This Row],[returns]]+(1-$S$2)*Table1[[#This Row],[number of trades]])-ABS(Table1[[#This Row],[company return]]))/100</f>
        <v>-1.1469265950617518</v>
      </c>
      <c r="N4923" s="9">
        <f>Table1[[#This Row],[fastsma]]*Table1[[#This Row],[slowsma]]</f>
        <v>400</v>
      </c>
    </row>
    <row r="4924" spans="1:14" ht="15" customHeight="1" x14ac:dyDescent="0.3">
      <c r="A4924" s="1">
        <v>3318</v>
      </c>
      <c r="B4924">
        <v>8</v>
      </c>
      <c r="C4924">
        <v>50</v>
      </c>
      <c r="D4924" t="s">
        <v>140</v>
      </c>
      <c r="E4924" t="s">
        <v>26</v>
      </c>
      <c r="F4924">
        <v>222.53</v>
      </c>
      <c r="G4924">
        <v>73</v>
      </c>
      <c r="H4924">
        <v>627.81077032408211</v>
      </c>
      <c r="I4924" s="7">
        <f>((Table1[[#This Row],[returns]]+(1-$O$2)*Table1[[#This Row],[number of trades]])-ABS(Table1[[#This Row],[company return]]))/100</f>
        <v>-4.0528077032408216</v>
      </c>
      <c r="J4924" s="7">
        <f>((Table1[[#This Row],[returns]]+(1-$P$2)*Table1[[#This Row],[number of trades]])-ABS(Table1[[#This Row],[company return]]))/100</f>
        <v>-3.8703077032408215</v>
      </c>
      <c r="K4924" s="7">
        <f>((Table1[[#This Row],[returns]]+(1-$Q$2)*Table1[[#This Row],[number of trades]])-ABS(Table1[[#This Row],[company return]]))/100</f>
        <v>-3.6878077032408214</v>
      </c>
      <c r="L4924" s="7">
        <f>((Table1[[#This Row],[returns]]+(1-$R$2)*Table1[[#This Row],[number of trades]])-ABS(Table1[[#This Row],[company return]]))/100</f>
        <v>-3.5053077032408213</v>
      </c>
      <c r="M4924" s="7">
        <f>((Table1[[#This Row],[returns]]+(1-$S$2)*Table1[[#This Row],[number of trades]])-ABS(Table1[[#This Row],[company return]]))/100</f>
        <v>-3.3228077032408212</v>
      </c>
      <c r="N4924" s="9">
        <f>Table1[[#This Row],[fastsma]]*Table1[[#This Row],[slowsma]]</f>
        <v>400</v>
      </c>
    </row>
    <row r="4925" spans="1:14" ht="15" customHeight="1" x14ac:dyDescent="0.3">
      <c r="A4925" s="1">
        <v>3319</v>
      </c>
      <c r="B4925">
        <v>8</v>
      </c>
      <c r="C4925">
        <v>50</v>
      </c>
      <c r="D4925" t="s">
        <v>140</v>
      </c>
      <c r="E4925" t="s">
        <v>27</v>
      </c>
      <c r="F4925">
        <v>78.75</v>
      </c>
      <c r="G4925">
        <v>71</v>
      </c>
      <c r="H4925">
        <v>109.0502937520327</v>
      </c>
      <c r="I4925" s="7">
        <f>((Table1[[#This Row],[returns]]+(1-$O$2)*Table1[[#This Row],[number of trades]])-ABS(Table1[[#This Row],[company return]]))/100</f>
        <v>-0.30300293752032703</v>
      </c>
      <c r="J4925" s="7">
        <f>((Table1[[#This Row],[returns]]+(1-$P$2)*Table1[[#This Row],[number of trades]])-ABS(Table1[[#This Row],[company return]]))/100</f>
        <v>-0.12550293752032701</v>
      </c>
      <c r="K4925" s="7">
        <f>((Table1[[#This Row],[returns]]+(1-$Q$2)*Table1[[#This Row],[number of trades]])-ABS(Table1[[#This Row],[company return]]))/100</f>
        <v>5.1997062479672992E-2</v>
      </c>
      <c r="L4925" s="7">
        <f>((Table1[[#This Row],[returns]]+(1-$R$2)*Table1[[#This Row],[number of trades]])-ABS(Table1[[#This Row],[company return]]))/100</f>
        <v>0.229497062479673</v>
      </c>
      <c r="M4925" s="7">
        <f>((Table1[[#This Row],[returns]]+(1-$S$2)*Table1[[#This Row],[number of trades]])-ABS(Table1[[#This Row],[company return]]))/100</f>
        <v>0.40699706247967299</v>
      </c>
      <c r="N4925" s="9">
        <f>Table1[[#This Row],[fastsma]]*Table1[[#This Row],[slowsma]]</f>
        <v>400</v>
      </c>
    </row>
    <row r="4926" spans="1:14" ht="15" customHeight="1" x14ac:dyDescent="0.3">
      <c r="A4926" s="1">
        <v>3320</v>
      </c>
      <c r="B4926">
        <v>8</v>
      </c>
      <c r="C4926">
        <v>50</v>
      </c>
      <c r="D4926" t="s">
        <v>140</v>
      </c>
      <c r="E4926" t="s">
        <v>28</v>
      </c>
      <c r="F4926">
        <v>297.02999999999997</v>
      </c>
      <c r="G4926">
        <v>92</v>
      </c>
      <c r="H4926">
        <v>2515.6114664122601</v>
      </c>
      <c r="I4926" s="7">
        <f>((Table1[[#This Row],[returns]]+(1-$O$2)*Table1[[#This Row],[number of trades]])-ABS(Table1[[#This Row],[company return]]))/100</f>
        <v>-22.185814664122599</v>
      </c>
      <c r="J4926" s="7">
        <f>((Table1[[#This Row],[returns]]+(1-$P$2)*Table1[[#This Row],[number of trades]])-ABS(Table1[[#This Row],[company return]]))/100</f>
        <v>-21.955814664122599</v>
      </c>
      <c r="K4926" s="7">
        <f>((Table1[[#This Row],[returns]]+(1-$Q$2)*Table1[[#This Row],[number of trades]])-ABS(Table1[[#This Row],[company return]]))/100</f>
        <v>-21.725814664122598</v>
      </c>
      <c r="L4926" s="7">
        <f>((Table1[[#This Row],[returns]]+(1-$R$2)*Table1[[#This Row],[number of trades]])-ABS(Table1[[#This Row],[company return]]))/100</f>
        <v>-21.495814664122598</v>
      </c>
      <c r="M4926" s="7">
        <f>((Table1[[#This Row],[returns]]+(1-$S$2)*Table1[[#This Row],[number of trades]])-ABS(Table1[[#This Row],[company return]]))/100</f>
        <v>-21.265814664122601</v>
      </c>
      <c r="N4926" s="9">
        <f>Table1[[#This Row],[fastsma]]*Table1[[#This Row],[slowsma]]</f>
        <v>400</v>
      </c>
    </row>
    <row r="4927" spans="1:14" ht="15" customHeight="1" x14ac:dyDescent="0.3">
      <c r="A4927" s="1">
        <v>3321</v>
      </c>
      <c r="B4927">
        <v>8</v>
      </c>
      <c r="C4927">
        <v>50</v>
      </c>
      <c r="D4927" t="s">
        <v>140</v>
      </c>
      <c r="E4927" t="s">
        <v>29</v>
      </c>
      <c r="F4927">
        <v>119.68</v>
      </c>
      <c r="G4927">
        <v>77</v>
      </c>
      <c r="H4927">
        <v>43.590900791054658</v>
      </c>
      <c r="I4927" s="7">
        <f>((Table1[[#This Row],[returns]]+(1-$O$2)*Table1[[#This Row],[number of trades]])-ABS(Table1[[#This Row],[company return]]))/100</f>
        <v>0.76089099208945354</v>
      </c>
      <c r="J4927" s="7">
        <f>((Table1[[#This Row],[returns]]+(1-$P$2)*Table1[[#This Row],[number of trades]])-ABS(Table1[[#This Row],[company return]]))/100</f>
        <v>0.95339099208945355</v>
      </c>
      <c r="K4927" s="7">
        <f>((Table1[[#This Row],[returns]]+(1-$Q$2)*Table1[[#This Row],[number of trades]])-ABS(Table1[[#This Row],[company return]]))/100</f>
        <v>1.1458909920894536</v>
      </c>
      <c r="L4927" s="7">
        <f>((Table1[[#This Row],[returns]]+(1-$R$2)*Table1[[#This Row],[number of trades]])-ABS(Table1[[#This Row],[company return]]))/100</f>
        <v>1.3383909920894537</v>
      </c>
      <c r="M4927" s="7">
        <f>((Table1[[#This Row],[returns]]+(1-$S$2)*Table1[[#This Row],[number of trades]])-ABS(Table1[[#This Row],[company return]]))/100</f>
        <v>1.5308909920894536</v>
      </c>
      <c r="N4927" s="9">
        <f>Table1[[#This Row],[fastsma]]*Table1[[#This Row],[slowsma]]</f>
        <v>400</v>
      </c>
    </row>
    <row r="4928" spans="1:14" ht="15" customHeight="1" x14ac:dyDescent="0.3">
      <c r="A4928" s="1">
        <v>3322</v>
      </c>
      <c r="B4928">
        <v>8</v>
      </c>
      <c r="C4928">
        <v>50</v>
      </c>
      <c r="D4928" t="s">
        <v>140</v>
      </c>
      <c r="E4928" t="s">
        <v>30</v>
      </c>
      <c r="F4928">
        <v>188.53</v>
      </c>
      <c r="G4928">
        <v>74</v>
      </c>
      <c r="H4928">
        <v>372.71579826116391</v>
      </c>
      <c r="I4928" s="7">
        <f>((Table1[[#This Row],[returns]]+(1-$O$2)*Table1[[#This Row],[number of trades]])-ABS(Table1[[#This Row],[company return]]))/100</f>
        <v>-1.841857982611639</v>
      </c>
      <c r="J4928" s="7">
        <f>((Table1[[#This Row],[returns]]+(1-$P$2)*Table1[[#This Row],[number of trades]])-ABS(Table1[[#This Row],[company return]]))/100</f>
        <v>-1.6568579826116392</v>
      </c>
      <c r="K4928" s="7">
        <f>((Table1[[#This Row],[returns]]+(1-$Q$2)*Table1[[#This Row],[number of trades]])-ABS(Table1[[#This Row],[company return]]))/100</f>
        <v>-1.4718579826116391</v>
      </c>
      <c r="L4928" s="7">
        <f>((Table1[[#This Row],[returns]]+(1-$R$2)*Table1[[#This Row],[number of trades]])-ABS(Table1[[#This Row],[company return]]))/100</f>
        <v>-1.2868579826116391</v>
      </c>
      <c r="M4928" s="7">
        <f>((Table1[[#This Row],[returns]]+(1-$S$2)*Table1[[#This Row],[number of trades]])-ABS(Table1[[#This Row],[company return]]))/100</f>
        <v>-1.1018579826116395</v>
      </c>
      <c r="N4928" s="9">
        <f>Table1[[#This Row],[fastsma]]*Table1[[#This Row],[slowsma]]</f>
        <v>400</v>
      </c>
    </row>
    <row r="4929" spans="1:14" ht="15" customHeight="1" x14ac:dyDescent="0.3">
      <c r="A4929" s="1">
        <v>3323</v>
      </c>
      <c r="B4929">
        <v>8</v>
      </c>
      <c r="C4929">
        <v>50</v>
      </c>
      <c r="D4929" t="s">
        <v>140</v>
      </c>
      <c r="E4929" t="s">
        <v>31</v>
      </c>
      <c r="F4929">
        <v>90.66</v>
      </c>
      <c r="G4929">
        <v>86</v>
      </c>
      <c r="H4929">
        <v>236.35054748990379</v>
      </c>
      <c r="I4929" s="7">
        <f>((Table1[[#This Row],[returns]]+(1-$O$2)*Table1[[#This Row],[number of trades]])-ABS(Table1[[#This Row],[company return]]))/100</f>
        <v>-1.456905474899038</v>
      </c>
      <c r="J4929" s="7">
        <f>((Table1[[#This Row],[returns]]+(1-$P$2)*Table1[[#This Row],[number of trades]])-ABS(Table1[[#This Row],[company return]]))/100</f>
        <v>-1.2419054748990379</v>
      </c>
      <c r="K4929" s="7">
        <f>((Table1[[#This Row],[returns]]+(1-$Q$2)*Table1[[#This Row],[number of trades]])-ABS(Table1[[#This Row],[company return]]))/100</f>
        <v>-1.0269054748990378</v>
      </c>
      <c r="L4929" s="7">
        <f>((Table1[[#This Row],[returns]]+(1-$R$2)*Table1[[#This Row],[number of trades]])-ABS(Table1[[#This Row],[company return]]))/100</f>
        <v>-0.81190547489903797</v>
      </c>
      <c r="M4929" s="7">
        <f>((Table1[[#This Row],[returns]]+(1-$S$2)*Table1[[#This Row],[number of trades]])-ABS(Table1[[#This Row],[company return]]))/100</f>
        <v>-0.59690547489903789</v>
      </c>
      <c r="N4929" s="9">
        <f>Table1[[#This Row],[fastsma]]*Table1[[#This Row],[slowsma]]</f>
        <v>400</v>
      </c>
    </row>
    <row r="4930" spans="1:14" ht="15" customHeight="1" x14ac:dyDescent="0.3">
      <c r="A4930" s="1">
        <v>3324</v>
      </c>
      <c r="B4930">
        <v>8</v>
      </c>
      <c r="C4930">
        <v>50</v>
      </c>
      <c r="D4930" t="s">
        <v>140</v>
      </c>
      <c r="E4930" t="s">
        <v>32</v>
      </c>
      <c r="F4930">
        <v>264.86</v>
      </c>
      <c r="G4930">
        <v>79</v>
      </c>
      <c r="H4930">
        <v>1004.028201569567</v>
      </c>
      <c r="I4930" s="7">
        <f>((Table1[[#This Row],[returns]]+(1-$O$2)*Table1[[#This Row],[number of trades]])-ABS(Table1[[#This Row],[company return]]))/100</f>
        <v>-7.39168201569567</v>
      </c>
      <c r="J4930" s="7">
        <f>((Table1[[#This Row],[returns]]+(1-$P$2)*Table1[[#This Row],[number of trades]])-ABS(Table1[[#This Row],[company return]]))/100</f>
        <v>-7.1941820156956702</v>
      </c>
      <c r="K4930" s="7">
        <f>((Table1[[#This Row],[returns]]+(1-$Q$2)*Table1[[#This Row],[number of trades]])-ABS(Table1[[#This Row],[company return]]))/100</f>
        <v>-6.9966820156956704</v>
      </c>
      <c r="L4930" s="7">
        <f>((Table1[[#This Row],[returns]]+(1-$R$2)*Table1[[#This Row],[number of trades]])-ABS(Table1[[#This Row],[company return]]))/100</f>
        <v>-6.7991820156956706</v>
      </c>
      <c r="M4930" s="7">
        <f>((Table1[[#This Row],[returns]]+(1-$S$2)*Table1[[#This Row],[number of trades]])-ABS(Table1[[#This Row],[company return]]))/100</f>
        <v>-6.6016820156956699</v>
      </c>
      <c r="N4930" s="9">
        <f>Table1[[#This Row],[fastsma]]*Table1[[#This Row],[slowsma]]</f>
        <v>400</v>
      </c>
    </row>
    <row r="4931" spans="1:14" ht="15" customHeight="1" x14ac:dyDescent="0.3">
      <c r="A4931" s="1">
        <v>3325</v>
      </c>
      <c r="B4931">
        <v>8</v>
      </c>
      <c r="C4931">
        <v>50</v>
      </c>
      <c r="D4931" t="s">
        <v>140</v>
      </c>
      <c r="E4931" t="s">
        <v>33</v>
      </c>
      <c r="F4931">
        <v>60.08</v>
      </c>
      <c r="G4931">
        <v>87</v>
      </c>
      <c r="H4931">
        <v>178.83290073766909</v>
      </c>
      <c r="I4931" s="7">
        <f>((Table1[[#This Row],[returns]]+(1-$O$2)*Table1[[#This Row],[number of trades]])-ABS(Table1[[#This Row],[company return]]))/100</f>
        <v>-1.1875290073766909</v>
      </c>
      <c r="J4931" s="7">
        <f>((Table1[[#This Row],[returns]]+(1-$P$2)*Table1[[#This Row],[number of trades]])-ABS(Table1[[#This Row],[company return]]))/100</f>
        <v>-0.97002900737669095</v>
      </c>
      <c r="K4931" s="7">
        <f>((Table1[[#This Row],[returns]]+(1-$Q$2)*Table1[[#This Row],[number of trades]])-ABS(Table1[[#This Row],[company return]]))/100</f>
        <v>-0.75252900737669093</v>
      </c>
      <c r="L4931" s="7">
        <f>((Table1[[#This Row],[returns]]+(1-$R$2)*Table1[[#This Row],[number of trades]])-ABS(Table1[[#This Row],[company return]]))/100</f>
        <v>-0.5350290073766909</v>
      </c>
      <c r="M4931" s="7">
        <f>((Table1[[#This Row],[returns]]+(1-$S$2)*Table1[[#This Row],[number of trades]])-ABS(Table1[[#This Row],[company return]]))/100</f>
        <v>-0.3175290073766911</v>
      </c>
      <c r="N4931" s="9">
        <f>Table1[[#This Row],[fastsma]]*Table1[[#This Row],[slowsma]]</f>
        <v>400</v>
      </c>
    </row>
    <row r="4932" spans="1:14" ht="15" customHeight="1" x14ac:dyDescent="0.3">
      <c r="A4932" s="1">
        <v>3326</v>
      </c>
      <c r="B4932">
        <v>8</v>
      </c>
      <c r="C4932">
        <v>50</v>
      </c>
      <c r="D4932" t="s">
        <v>140</v>
      </c>
      <c r="E4932" t="s">
        <v>34</v>
      </c>
      <c r="F4932">
        <v>31.16</v>
      </c>
      <c r="G4932">
        <v>91</v>
      </c>
      <c r="H4932">
        <v>60.771285149240903</v>
      </c>
      <c r="I4932" s="7">
        <f>((Table1[[#This Row],[returns]]+(1-$O$2)*Table1[[#This Row],[number of trades]])-ABS(Table1[[#This Row],[company return]]))/100</f>
        <v>-0.29611285149240901</v>
      </c>
      <c r="J4932" s="7">
        <f>((Table1[[#This Row],[returns]]+(1-$P$2)*Table1[[#This Row],[number of trades]])-ABS(Table1[[#This Row],[company return]]))/100</f>
        <v>-6.861285149240906E-2</v>
      </c>
      <c r="K4932" s="7">
        <f>((Table1[[#This Row],[returns]]+(1-$Q$2)*Table1[[#This Row],[number of trades]])-ABS(Table1[[#This Row],[company return]]))/100</f>
        <v>0.15888714850759095</v>
      </c>
      <c r="L4932" s="7">
        <f>((Table1[[#This Row],[returns]]+(1-$R$2)*Table1[[#This Row],[number of trades]])-ABS(Table1[[#This Row],[company return]]))/100</f>
        <v>0.38638714850759093</v>
      </c>
      <c r="M4932" s="7">
        <f>((Table1[[#This Row],[returns]]+(1-$S$2)*Table1[[#This Row],[number of trades]])-ABS(Table1[[#This Row],[company return]]))/100</f>
        <v>0.61388714850759096</v>
      </c>
      <c r="N4932" s="9">
        <f>Table1[[#This Row],[fastsma]]*Table1[[#This Row],[slowsma]]</f>
        <v>400</v>
      </c>
    </row>
    <row r="4933" spans="1:14" ht="15" customHeight="1" x14ac:dyDescent="0.3">
      <c r="A4933" s="1">
        <v>3327</v>
      </c>
      <c r="B4933">
        <v>8</v>
      </c>
      <c r="C4933">
        <v>50</v>
      </c>
      <c r="D4933" t="s">
        <v>140</v>
      </c>
      <c r="E4933" t="s">
        <v>35</v>
      </c>
      <c r="F4933">
        <v>36.21</v>
      </c>
      <c r="G4933">
        <v>77</v>
      </c>
      <c r="H4933">
        <v>161.849110762343</v>
      </c>
      <c r="I4933" s="7">
        <f>((Table1[[#This Row],[returns]]+(1-$O$2)*Table1[[#This Row],[number of trades]])-ABS(Table1[[#This Row],[company return]]))/100</f>
        <v>-1.25639110762343</v>
      </c>
      <c r="J4933" s="7">
        <f>((Table1[[#This Row],[returns]]+(1-$P$2)*Table1[[#This Row],[number of trades]])-ABS(Table1[[#This Row],[company return]]))/100</f>
        <v>-1.0638911076234299</v>
      </c>
      <c r="K4933" s="7">
        <f>((Table1[[#This Row],[returns]]+(1-$Q$2)*Table1[[#This Row],[number of trades]])-ABS(Table1[[#This Row],[company return]]))/100</f>
        <v>-0.87139110762342997</v>
      </c>
      <c r="L4933" s="7">
        <f>((Table1[[#This Row],[returns]]+(1-$R$2)*Table1[[#This Row],[number of trades]])-ABS(Table1[[#This Row],[company return]]))/100</f>
        <v>-0.67889110762342997</v>
      </c>
      <c r="M4933" s="7">
        <f>((Table1[[#This Row],[returns]]+(1-$S$2)*Table1[[#This Row],[number of trades]])-ABS(Table1[[#This Row],[company return]]))/100</f>
        <v>-0.48639110762342996</v>
      </c>
      <c r="N4933" s="9">
        <f>Table1[[#This Row],[fastsma]]*Table1[[#This Row],[slowsma]]</f>
        <v>400</v>
      </c>
    </row>
    <row r="4934" spans="1:14" ht="15" customHeight="1" x14ac:dyDescent="0.3">
      <c r="A4934" s="1">
        <v>3328</v>
      </c>
      <c r="B4934">
        <v>8</v>
      </c>
      <c r="C4934">
        <v>50</v>
      </c>
      <c r="D4934" t="s">
        <v>140</v>
      </c>
      <c r="E4934" t="s">
        <v>36</v>
      </c>
      <c r="F4934">
        <v>160.93</v>
      </c>
      <c r="G4934">
        <v>77</v>
      </c>
      <c r="H4934">
        <v>293.82118953604169</v>
      </c>
      <c r="I4934" s="7">
        <f>((Table1[[#This Row],[returns]]+(1-$O$2)*Table1[[#This Row],[number of trades]])-ABS(Table1[[#This Row],[company return]]))/100</f>
        <v>-1.3289118953604169</v>
      </c>
      <c r="J4934" s="7">
        <f>((Table1[[#This Row],[returns]]+(1-$P$2)*Table1[[#This Row],[number of trades]])-ABS(Table1[[#This Row],[company return]]))/100</f>
        <v>-1.1364118953604168</v>
      </c>
      <c r="K4934" s="7">
        <f>((Table1[[#This Row],[returns]]+(1-$Q$2)*Table1[[#This Row],[number of trades]])-ABS(Table1[[#This Row],[company return]]))/100</f>
        <v>-0.94391189536041675</v>
      </c>
      <c r="L4934" s="7">
        <f>((Table1[[#This Row],[returns]]+(1-$R$2)*Table1[[#This Row],[number of trades]])-ABS(Table1[[#This Row],[company return]]))/100</f>
        <v>-0.75141189536041675</v>
      </c>
      <c r="M4934" s="7">
        <f>((Table1[[#This Row],[returns]]+(1-$S$2)*Table1[[#This Row],[number of trades]])-ABS(Table1[[#This Row],[company return]]))/100</f>
        <v>-0.55891189536041674</v>
      </c>
      <c r="N4934" s="9">
        <f>Table1[[#This Row],[fastsma]]*Table1[[#This Row],[slowsma]]</f>
        <v>400</v>
      </c>
    </row>
    <row r="4935" spans="1:14" ht="15" customHeight="1" x14ac:dyDescent="0.3">
      <c r="A4935" s="1">
        <v>3329</v>
      </c>
      <c r="B4935">
        <v>8</v>
      </c>
      <c r="C4935">
        <v>50</v>
      </c>
      <c r="D4935" t="s">
        <v>140</v>
      </c>
      <c r="E4935" t="s">
        <v>37</v>
      </c>
      <c r="F4935">
        <v>266.94</v>
      </c>
      <c r="G4935">
        <v>74</v>
      </c>
      <c r="H4935">
        <v>144.38902968511539</v>
      </c>
      <c r="I4935" s="7">
        <f>((Table1[[#This Row],[returns]]+(1-$O$2)*Table1[[#This Row],[number of trades]])-ABS(Table1[[#This Row],[company return]]))/100</f>
        <v>1.225509703148846</v>
      </c>
      <c r="J4935" s="7">
        <f>((Table1[[#This Row],[returns]]+(1-$P$2)*Table1[[#This Row],[number of trades]])-ABS(Table1[[#This Row],[company return]]))/100</f>
        <v>1.4105097031488461</v>
      </c>
      <c r="K4935" s="7">
        <f>((Table1[[#This Row],[returns]]+(1-$Q$2)*Table1[[#This Row],[number of trades]])-ABS(Table1[[#This Row],[company return]]))/100</f>
        <v>1.5955097031488461</v>
      </c>
      <c r="L4935" s="7">
        <f>((Table1[[#This Row],[returns]]+(1-$R$2)*Table1[[#This Row],[number of trades]])-ABS(Table1[[#This Row],[company return]]))/100</f>
        <v>1.7805097031488462</v>
      </c>
      <c r="M4935" s="7">
        <f>((Table1[[#This Row],[returns]]+(1-$S$2)*Table1[[#This Row],[number of trades]])-ABS(Table1[[#This Row],[company return]]))/100</f>
        <v>1.965509703148846</v>
      </c>
      <c r="N4935" s="9">
        <f>Table1[[#This Row],[fastsma]]*Table1[[#This Row],[slowsma]]</f>
        <v>400</v>
      </c>
    </row>
    <row r="4936" spans="1:14" ht="15" customHeight="1" x14ac:dyDescent="0.3">
      <c r="A4936" s="1">
        <v>3330</v>
      </c>
      <c r="B4936">
        <v>8</v>
      </c>
      <c r="C4936">
        <v>50</v>
      </c>
      <c r="D4936" t="s">
        <v>140</v>
      </c>
      <c r="E4936" t="s">
        <v>38</v>
      </c>
      <c r="F4936">
        <v>74.91</v>
      </c>
      <c r="G4936">
        <v>96</v>
      </c>
      <c r="H4936">
        <v>207.33828637700009</v>
      </c>
      <c r="I4936" s="7">
        <f>((Table1[[#This Row],[returns]]+(1-$O$2)*Table1[[#This Row],[number of trades]])-ABS(Table1[[#This Row],[company return]]))/100</f>
        <v>-1.3242828637700008</v>
      </c>
      <c r="J4936" s="7">
        <f>((Table1[[#This Row],[returns]]+(1-$P$2)*Table1[[#This Row],[number of trades]])-ABS(Table1[[#This Row],[company return]]))/100</f>
        <v>-1.0842828637700008</v>
      </c>
      <c r="K4936" s="7">
        <f>((Table1[[#This Row],[returns]]+(1-$Q$2)*Table1[[#This Row],[number of trades]])-ABS(Table1[[#This Row],[company return]]))/100</f>
        <v>-0.84428286377000095</v>
      </c>
      <c r="L4936" s="7">
        <f>((Table1[[#This Row],[returns]]+(1-$R$2)*Table1[[#This Row],[number of trades]])-ABS(Table1[[#This Row],[company return]]))/100</f>
        <v>-0.60428286377000096</v>
      </c>
      <c r="M4936" s="7">
        <f>((Table1[[#This Row],[returns]]+(1-$S$2)*Table1[[#This Row],[number of trades]])-ABS(Table1[[#This Row],[company return]]))/100</f>
        <v>-0.36428286377000091</v>
      </c>
      <c r="N4936" s="9">
        <f>Table1[[#This Row],[fastsma]]*Table1[[#This Row],[slowsma]]</f>
        <v>400</v>
      </c>
    </row>
    <row r="4937" spans="1:14" ht="15" customHeight="1" x14ac:dyDescent="0.3">
      <c r="A4937" s="1">
        <v>3331</v>
      </c>
      <c r="B4937">
        <v>8</v>
      </c>
      <c r="C4937">
        <v>50</v>
      </c>
      <c r="D4937" t="s">
        <v>140</v>
      </c>
      <c r="E4937" t="s">
        <v>39</v>
      </c>
      <c r="F4937">
        <v>172.96</v>
      </c>
      <c r="G4937">
        <v>72</v>
      </c>
      <c r="H4937">
        <v>414.55893073863223</v>
      </c>
      <c r="I4937" s="7">
        <f>((Table1[[#This Row],[returns]]+(1-$O$2)*Table1[[#This Row],[number of trades]])-ABS(Table1[[#This Row],[company return]]))/100</f>
        <v>-2.4159893073863223</v>
      </c>
      <c r="J4937" s="7">
        <f>((Table1[[#This Row],[returns]]+(1-$P$2)*Table1[[#This Row],[number of trades]])-ABS(Table1[[#This Row],[company return]]))/100</f>
        <v>-2.2359893073863222</v>
      </c>
      <c r="K4937" s="7">
        <f>((Table1[[#This Row],[returns]]+(1-$Q$2)*Table1[[#This Row],[number of trades]])-ABS(Table1[[#This Row],[company return]]))/100</f>
        <v>-2.055989307386322</v>
      </c>
      <c r="L4937" s="7">
        <f>((Table1[[#This Row],[returns]]+(1-$R$2)*Table1[[#This Row],[number of trades]])-ABS(Table1[[#This Row],[company return]]))/100</f>
        <v>-1.8759893073863223</v>
      </c>
      <c r="M4937" s="7">
        <f>((Table1[[#This Row],[returns]]+(1-$S$2)*Table1[[#This Row],[number of trades]])-ABS(Table1[[#This Row],[company return]]))/100</f>
        <v>-1.6959893073863221</v>
      </c>
      <c r="N4937" s="9">
        <f>Table1[[#This Row],[fastsma]]*Table1[[#This Row],[slowsma]]</f>
        <v>400</v>
      </c>
    </row>
    <row r="4938" spans="1:14" ht="15" customHeight="1" x14ac:dyDescent="0.3">
      <c r="A4938" s="1">
        <v>3332</v>
      </c>
      <c r="B4938">
        <v>8</v>
      </c>
      <c r="C4938">
        <v>50</v>
      </c>
      <c r="D4938" t="s">
        <v>140</v>
      </c>
      <c r="E4938" t="s">
        <v>40</v>
      </c>
      <c r="F4938">
        <v>85.72</v>
      </c>
      <c r="G4938">
        <v>77</v>
      </c>
      <c r="H4938">
        <v>63.856114196934101</v>
      </c>
      <c r="I4938" s="7">
        <f>((Table1[[#This Row],[returns]]+(1-$O$2)*Table1[[#This Row],[number of trades]])-ABS(Table1[[#This Row],[company return]]))/100</f>
        <v>0.21863885803065897</v>
      </c>
      <c r="J4938" s="7">
        <f>((Table1[[#This Row],[returns]]+(1-$P$2)*Table1[[#This Row],[number of trades]])-ABS(Table1[[#This Row],[company return]]))/100</f>
        <v>0.41113885803065897</v>
      </c>
      <c r="K4938" s="7">
        <f>((Table1[[#This Row],[returns]]+(1-$Q$2)*Table1[[#This Row],[number of trades]])-ABS(Table1[[#This Row],[company return]]))/100</f>
        <v>0.60363885803065898</v>
      </c>
      <c r="L4938" s="7">
        <f>((Table1[[#This Row],[returns]]+(1-$R$2)*Table1[[#This Row],[number of trades]])-ABS(Table1[[#This Row],[company return]]))/100</f>
        <v>0.79613885803065898</v>
      </c>
      <c r="M4938" s="7">
        <f>((Table1[[#This Row],[returns]]+(1-$S$2)*Table1[[#This Row],[number of trades]])-ABS(Table1[[#This Row],[company return]]))/100</f>
        <v>0.98863885803065898</v>
      </c>
      <c r="N4938" s="9">
        <f>Table1[[#This Row],[fastsma]]*Table1[[#This Row],[slowsma]]</f>
        <v>400</v>
      </c>
    </row>
    <row r="4939" spans="1:14" ht="15" customHeight="1" x14ac:dyDescent="0.3">
      <c r="A4939" s="1">
        <v>3333</v>
      </c>
      <c r="B4939">
        <v>8</v>
      </c>
      <c r="C4939">
        <v>50</v>
      </c>
      <c r="D4939" t="s">
        <v>140</v>
      </c>
      <c r="E4939" t="s">
        <v>41</v>
      </c>
      <c r="F4939">
        <v>93.4</v>
      </c>
      <c r="G4939">
        <v>75</v>
      </c>
      <c r="H4939">
        <v>73.650512575020429</v>
      </c>
      <c r="I4939" s="7">
        <f>((Table1[[#This Row],[returns]]+(1-$O$2)*Table1[[#This Row],[number of trades]])-ABS(Table1[[#This Row],[company return]]))/100</f>
        <v>0.19749487424979578</v>
      </c>
      <c r="J4939" s="7">
        <f>((Table1[[#This Row],[returns]]+(1-$P$2)*Table1[[#This Row],[number of trades]])-ABS(Table1[[#This Row],[company return]]))/100</f>
        <v>0.38499487424979578</v>
      </c>
      <c r="K4939" s="7">
        <f>((Table1[[#This Row],[returns]]+(1-$Q$2)*Table1[[#This Row],[number of trades]])-ABS(Table1[[#This Row],[company return]]))/100</f>
        <v>0.57249487424979573</v>
      </c>
      <c r="L4939" s="7">
        <f>((Table1[[#This Row],[returns]]+(1-$R$2)*Table1[[#This Row],[number of trades]])-ABS(Table1[[#This Row],[company return]]))/100</f>
        <v>0.75999487424979573</v>
      </c>
      <c r="M4939" s="7">
        <f>((Table1[[#This Row],[returns]]+(1-$S$2)*Table1[[#This Row],[number of trades]])-ABS(Table1[[#This Row],[company return]]))/100</f>
        <v>0.94749487424979573</v>
      </c>
      <c r="N4939" s="9">
        <f>Table1[[#This Row],[fastsma]]*Table1[[#This Row],[slowsma]]</f>
        <v>400</v>
      </c>
    </row>
    <row r="4940" spans="1:14" ht="15" customHeight="1" x14ac:dyDescent="0.3">
      <c r="A4940" s="1">
        <v>3334</v>
      </c>
      <c r="B4940">
        <v>8</v>
      </c>
      <c r="C4940">
        <v>50</v>
      </c>
      <c r="D4940" t="s">
        <v>140</v>
      </c>
      <c r="E4940" t="s">
        <v>42</v>
      </c>
      <c r="F4940">
        <v>225.92</v>
      </c>
      <c r="G4940">
        <v>67</v>
      </c>
      <c r="H4940">
        <v>-13.859852217302221</v>
      </c>
      <c r="I4940" s="7">
        <f>((Table1[[#This Row],[returns]]+(1-$O$2)*Table1[[#This Row],[number of trades]])-ABS(Table1[[#This Row],[company return]]))/100</f>
        <v>2.1206014778269777</v>
      </c>
      <c r="J4940" s="7">
        <f>((Table1[[#This Row],[returns]]+(1-$P$2)*Table1[[#This Row],[number of trades]])-ABS(Table1[[#This Row],[company return]]))/100</f>
        <v>2.2881014778269777</v>
      </c>
      <c r="K4940" s="7">
        <f>((Table1[[#This Row],[returns]]+(1-$Q$2)*Table1[[#This Row],[number of trades]])-ABS(Table1[[#This Row],[company return]]))/100</f>
        <v>2.4556014778269772</v>
      </c>
      <c r="L4940" s="7">
        <f>((Table1[[#This Row],[returns]]+(1-$R$2)*Table1[[#This Row],[number of trades]])-ABS(Table1[[#This Row],[company return]]))/100</f>
        <v>2.6231014778269777</v>
      </c>
      <c r="M4940" s="7">
        <f>((Table1[[#This Row],[returns]]+(1-$S$2)*Table1[[#This Row],[number of trades]])-ABS(Table1[[#This Row],[company return]]))/100</f>
        <v>2.7906014778269776</v>
      </c>
      <c r="N4940" s="9">
        <f>Table1[[#This Row],[fastsma]]*Table1[[#This Row],[slowsma]]</f>
        <v>400</v>
      </c>
    </row>
    <row r="4941" spans="1:14" ht="15" customHeight="1" x14ac:dyDescent="0.3">
      <c r="A4941" s="1">
        <v>3335</v>
      </c>
      <c r="B4941">
        <v>8</v>
      </c>
      <c r="C4941">
        <v>50</v>
      </c>
      <c r="D4941" t="s">
        <v>140</v>
      </c>
      <c r="E4941" t="s">
        <v>43</v>
      </c>
      <c r="F4941">
        <v>190.28</v>
      </c>
      <c r="G4941">
        <v>74</v>
      </c>
      <c r="H4941">
        <v>388.35659978514502</v>
      </c>
      <c r="I4941" s="7">
        <f>((Table1[[#This Row],[returns]]+(1-$O$2)*Table1[[#This Row],[number of trades]])-ABS(Table1[[#This Row],[company return]]))/100</f>
        <v>-1.9807659978514502</v>
      </c>
      <c r="J4941" s="7">
        <f>((Table1[[#This Row],[returns]]+(1-$P$2)*Table1[[#This Row],[number of trades]])-ABS(Table1[[#This Row],[company return]]))/100</f>
        <v>-1.7957659978514502</v>
      </c>
      <c r="K4941" s="7">
        <f>((Table1[[#This Row],[returns]]+(1-$Q$2)*Table1[[#This Row],[number of trades]])-ABS(Table1[[#This Row],[company return]]))/100</f>
        <v>-1.6107659978514501</v>
      </c>
      <c r="L4941" s="7">
        <f>((Table1[[#This Row],[returns]]+(1-$R$2)*Table1[[#This Row],[number of trades]])-ABS(Table1[[#This Row],[company return]]))/100</f>
        <v>-1.4257659978514503</v>
      </c>
      <c r="M4941" s="7">
        <f>((Table1[[#This Row],[returns]]+(1-$S$2)*Table1[[#This Row],[number of trades]])-ABS(Table1[[#This Row],[company return]]))/100</f>
        <v>-1.2407659978514505</v>
      </c>
      <c r="N4941" s="9">
        <f>Table1[[#This Row],[fastsma]]*Table1[[#This Row],[slowsma]]</f>
        <v>400</v>
      </c>
    </row>
    <row r="4942" spans="1:14" ht="15" customHeight="1" x14ac:dyDescent="0.3">
      <c r="A4942" s="1">
        <v>3336</v>
      </c>
      <c r="B4942">
        <v>8</v>
      </c>
      <c r="C4942">
        <v>50</v>
      </c>
      <c r="D4942" t="s">
        <v>140</v>
      </c>
      <c r="E4942" t="s">
        <v>44</v>
      </c>
      <c r="F4942">
        <v>90.25</v>
      </c>
      <c r="G4942">
        <v>79</v>
      </c>
      <c r="H4942">
        <v>220.1841755424409</v>
      </c>
      <c r="I4942" s="7">
        <f>((Table1[[#This Row],[returns]]+(1-$O$2)*Table1[[#This Row],[number of trades]])-ABS(Table1[[#This Row],[company return]]))/100</f>
        <v>-1.2993417554244089</v>
      </c>
      <c r="J4942" s="7">
        <f>((Table1[[#This Row],[returns]]+(1-$P$2)*Table1[[#This Row],[number of trades]])-ABS(Table1[[#This Row],[company return]]))/100</f>
        <v>-1.1018417554244089</v>
      </c>
      <c r="K4942" s="7">
        <f>((Table1[[#This Row],[returns]]+(1-$Q$2)*Table1[[#This Row],[number of trades]])-ABS(Table1[[#This Row],[company return]]))/100</f>
        <v>-0.90434175542440898</v>
      </c>
      <c r="L4942" s="7">
        <f>((Table1[[#This Row],[returns]]+(1-$R$2)*Table1[[#This Row],[number of trades]])-ABS(Table1[[#This Row],[company return]]))/100</f>
        <v>-0.70684175542440897</v>
      </c>
      <c r="M4942" s="7">
        <f>((Table1[[#This Row],[returns]]+(1-$S$2)*Table1[[#This Row],[number of trades]])-ABS(Table1[[#This Row],[company return]]))/100</f>
        <v>-0.50934175542440896</v>
      </c>
      <c r="N4942" s="9">
        <f>Table1[[#This Row],[fastsma]]*Table1[[#This Row],[slowsma]]</f>
        <v>400</v>
      </c>
    </row>
    <row r="4943" spans="1:14" ht="15" customHeight="1" x14ac:dyDescent="0.3">
      <c r="A4943" s="1">
        <v>3337</v>
      </c>
      <c r="B4943">
        <v>8</v>
      </c>
      <c r="C4943">
        <v>50</v>
      </c>
      <c r="D4943" t="s">
        <v>140</v>
      </c>
      <c r="E4943" t="s">
        <v>45</v>
      </c>
      <c r="F4943">
        <v>319.43</v>
      </c>
      <c r="G4943">
        <v>62</v>
      </c>
      <c r="H4943">
        <v>1149.321826625094</v>
      </c>
      <c r="I4943" s="7">
        <f>((Table1[[#This Row],[returns]]+(1-$O$2)*Table1[[#This Row],[number of trades]])-ABS(Table1[[#This Row],[company return]]))/100</f>
        <v>-8.29891826625094</v>
      </c>
      <c r="J4943" s="7">
        <f>((Table1[[#This Row],[returns]]+(1-$P$2)*Table1[[#This Row],[number of trades]])-ABS(Table1[[#This Row],[company return]]))/100</f>
        <v>-8.1439182662509388</v>
      </c>
      <c r="K4943" s="7">
        <f>((Table1[[#This Row],[returns]]+(1-$Q$2)*Table1[[#This Row],[number of trades]])-ABS(Table1[[#This Row],[company return]]))/100</f>
        <v>-7.9889182662509395</v>
      </c>
      <c r="L4943" s="7">
        <f>((Table1[[#This Row],[returns]]+(1-$R$2)*Table1[[#This Row],[number of trades]])-ABS(Table1[[#This Row],[company return]]))/100</f>
        <v>-7.8339182662509392</v>
      </c>
      <c r="M4943" s="7">
        <f>((Table1[[#This Row],[returns]]+(1-$S$2)*Table1[[#This Row],[number of trades]])-ABS(Table1[[#This Row],[company return]]))/100</f>
        <v>-7.678918266250939</v>
      </c>
      <c r="N4943" s="9">
        <f>Table1[[#This Row],[fastsma]]*Table1[[#This Row],[slowsma]]</f>
        <v>400</v>
      </c>
    </row>
    <row r="4944" spans="1:14" ht="15" customHeight="1" x14ac:dyDescent="0.3">
      <c r="A4944" s="1">
        <v>3338</v>
      </c>
      <c r="B4944">
        <v>8</v>
      </c>
      <c r="C4944">
        <v>50</v>
      </c>
      <c r="D4944" t="s">
        <v>140</v>
      </c>
      <c r="E4944" t="s">
        <v>46</v>
      </c>
      <c r="F4944">
        <v>128.99</v>
      </c>
      <c r="G4944">
        <v>76</v>
      </c>
      <c r="H4944">
        <v>149.7541733331658</v>
      </c>
      <c r="I4944" s="7">
        <f>((Table1[[#This Row],[returns]]+(1-$O$2)*Table1[[#This Row],[number of trades]])-ABS(Table1[[#This Row],[company return]]))/100</f>
        <v>-0.20764173333165786</v>
      </c>
      <c r="J4944" s="7">
        <f>((Table1[[#This Row],[returns]]+(1-$P$2)*Table1[[#This Row],[number of trades]])-ABS(Table1[[#This Row],[company return]]))/100</f>
        <v>-1.7641733331657861E-2</v>
      </c>
      <c r="K4944" s="7">
        <f>((Table1[[#This Row],[returns]]+(1-$Q$2)*Table1[[#This Row],[number of trades]])-ABS(Table1[[#This Row],[company return]]))/100</f>
        <v>0.17235826666834214</v>
      </c>
      <c r="L4944" s="7">
        <f>((Table1[[#This Row],[returns]]+(1-$R$2)*Table1[[#This Row],[number of trades]])-ABS(Table1[[#This Row],[company return]]))/100</f>
        <v>0.36235826666834214</v>
      </c>
      <c r="M4944" s="7">
        <f>((Table1[[#This Row],[returns]]+(1-$S$2)*Table1[[#This Row],[number of trades]])-ABS(Table1[[#This Row],[company return]]))/100</f>
        <v>0.55235826666834209</v>
      </c>
      <c r="N4944" s="9">
        <f>Table1[[#This Row],[fastsma]]*Table1[[#This Row],[slowsma]]</f>
        <v>400</v>
      </c>
    </row>
    <row r="4945" spans="1:14" ht="15" customHeight="1" x14ac:dyDescent="0.3">
      <c r="A4945" s="1">
        <v>3339</v>
      </c>
      <c r="B4945">
        <v>8</v>
      </c>
      <c r="C4945">
        <v>50</v>
      </c>
      <c r="D4945" t="s">
        <v>140</v>
      </c>
      <c r="E4945" t="s">
        <v>47</v>
      </c>
      <c r="F4945">
        <v>119.46</v>
      </c>
      <c r="G4945">
        <v>82</v>
      </c>
      <c r="H4945">
        <v>64.683826803917881</v>
      </c>
      <c r="I4945" s="7">
        <f>((Table1[[#This Row],[returns]]+(1-$O$2)*Table1[[#This Row],[number of trades]])-ABS(Table1[[#This Row],[company return]]))/100</f>
        <v>0.54776173196082112</v>
      </c>
      <c r="J4945" s="7">
        <f>((Table1[[#This Row],[returns]]+(1-$P$2)*Table1[[#This Row],[number of trades]])-ABS(Table1[[#This Row],[company return]]))/100</f>
        <v>0.75276173196082097</v>
      </c>
      <c r="K4945" s="7">
        <f>((Table1[[#This Row],[returns]]+(1-$Q$2)*Table1[[#This Row],[number of trades]])-ABS(Table1[[#This Row],[company return]]))/100</f>
        <v>0.95776173196082093</v>
      </c>
      <c r="L4945" s="7">
        <f>((Table1[[#This Row],[returns]]+(1-$R$2)*Table1[[#This Row],[number of trades]])-ABS(Table1[[#This Row],[company return]]))/100</f>
        <v>1.162761731960821</v>
      </c>
      <c r="M4945" s="7">
        <f>((Table1[[#This Row],[returns]]+(1-$S$2)*Table1[[#This Row],[number of trades]])-ABS(Table1[[#This Row],[company return]]))/100</f>
        <v>1.3677617319608208</v>
      </c>
      <c r="N4945" s="9">
        <f>Table1[[#This Row],[fastsma]]*Table1[[#This Row],[slowsma]]</f>
        <v>400</v>
      </c>
    </row>
    <row r="4946" spans="1:14" ht="15" customHeight="1" x14ac:dyDescent="0.3">
      <c r="A4946" s="1">
        <v>3340</v>
      </c>
      <c r="B4946">
        <v>8</v>
      </c>
      <c r="C4946">
        <v>50</v>
      </c>
      <c r="D4946" t="s">
        <v>140</v>
      </c>
      <c r="E4946" t="s">
        <v>48</v>
      </c>
      <c r="F4946">
        <v>670.91</v>
      </c>
      <c r="G4946">
        <v>75</v>
      </c>
      <c r="H4946">
        <v>4822.1343947640644</v>
      </c>
      <c r="I4946" s="7">
        <f>((Table1[[#This Row],[returns]]+(1-$O$2)*Table1[[#This Row],[number of trades]])-ABS(Table1[[#This Row],[company return]]))/100</f>
        <v>-41.512243947640648</v>
      </c>
      <c r="J4946" s="7">
        <f>((Table1[[#This Row],[returns]]+(1-$P$2)*Table1[[#This Row],[number of trades]])-ABS(Table1[[#This Row],[company return]]))/100</f>
        <v>-41.324743947640648</v>
      </c>
      <c r="K4946" s="7">
        <f>((Table1[[#This Row],[returns]]+(1-$Q$2)*Table1[[#This Row],[number of trades]])-ABS(Table1[[#This Row],[company return]]))/100</f>
        <v>-41.137243947640648</v>
      </c>
      <c r="L4946" s="7">
        <f>((Table1[[#This Row],[returns]]+(1-$R$2)*Table1[[#This Row],[number of trades]])-ABS(Table1[[#This Row],[company return]]))/100</f>
        <v>-40.949743947640648</v>
      </c>
      <c r="M4946" s="7">
        <f>((Table1[[#This Row],[returns]]+(1-$S$2)*Table1[[#This Row],[number of trades]])-ABS(Table1[[#This Row],[company return]]))/100</f>
        <v>-40.762243947640648</v>
      </c>
      <c r="N4946" s="9">
        <f>Table1[[#This Row],[fastsma]]*Table1[[#This Row],[slowsma]]</f>
        <v>400</v>
      </c>
    </row>
    <row r="4947" spans="1:14" ht="15" customHeight="1" x14ac:dyDescent="0.3">
      <c r="A4947" s="1">
        <v>3341</v>
      </c>
      <c r="B4947">
        <v>8</v>
      </c>
      <c r="C4947">
        <v>50</v>
      </c>
      <c r="D4947" t="s">
        <v>140</v>
      </c>
      <c r="E4947" t="s">
        <v>49</v>
      </c>
      <c r="F4947">
        <v>172.45</v>
      </c>
      <c r="G4947">
        <v>77</v>
      </c>
      <c r="H4947">
        <v>709.30767352764428</v>
      </c>
      <c r="I4947" s="7">
        <f>((Table1[[#This Row],[returns]]+(1-$O$2)*Table1[[#This Row],[number of trades]])-ABS(Table1[[#This Row],[company return]]))/100</f>
        <v>-5.3685767352764424</v>
      </c>
      <c r="J4947" s="7">
        <f>((Table1[[#This Row],[returns]]+(1-$P$2)*Table1[[#This Row],[number of trades]])-ABS(Table1[[#This Row],[company return]]))/100</f>
        <v>-5.1760767352764425</v>
      </c>
      <c r="K4947" s="7">
        <f>((Table1[[#This Row],[returns]]+(1-$Q$2)*Table1[[#This Row],[number of trades]])-ABS(Table1[[#This Row],[company return]]))/100</f>
        <v>-4.9835767352764426</v>
      </c>
      <c r="L4947" s="7">
        <f>((Table1[[#This Row],[returns]]+(1-$R$2)*Table1[[#This Row],[number of trades]])-ABS(Table1[[#This Row],[company return]]))/100</f>
        <v>-4.7910767352764427</v>
      </c>
      <c r="M4947" s="7">
        <f>((Table1[[#This Row],[returns]]+(1-$S$2)*Table1[[#This Row],[number of trades]])-ABS(Table1[[#This Row],[company return]]))/100</f>
        <v>-4.5985767352764428</v>
      </c>
      <c r="N4947" s="9">
        <f>Table1[[#This Row],[fastsma]]*Table1[[#This Row],[slowsma]]</f>
        <v>400</v>
      </c>
    </row>
    <row r="4948" spans="1:14" ht="15" customHeight="1" x14ac:dyDescent="0.3">
      <c r="A4948" s="1">
        <v>3343</v>
      </c>
      <c r="B4948">
        <v>8</v>
      </c>
      <c r="C4948">
        <v>50</v>
      </c>
      <c r="D4948" t="s">
        <v>140</v>
      </c>
      <c r="E4948" t="s">
        <v>51</v>
      </c>
      <c r="F4948">
        <v>131.76</v>
      </c>
      <c r="G4948">
        <v>74</v>
      </c>
      <c r="H4948">
        <v>356.35681263196221</v>
      </c>
      <c r="I4948" s="7">
        <f>((Table1[[#This Row],[returns]]+(1-$O$2)*Table1[[#This Row],[number of trades]])-ABS(Table1[[#This Row],[company return]]))/100</f>
        <v>-2.2459681263196223</v>
      </c>
      <c r="J4948" s="7">
        <f>((Table1[[#This Row],[returns]]+(1-$P$2)*Table1[[#This Row],[number of trades]])-ABS(Table1[[#This Row],[company return]]))/100</f>
        <v>-2.0609681263196222</v>
      </c>
      <c r="K4948" s="7">
        <f>((Table1[[#This Row],[returns]]+(1-$Q$2)*Table1[[#This Row],[number of trades]])-ABS(Table1[[#This Row],[company return]]))/100</f>
        <v>-1.8759681263196222</v>
      </c>
      <c r="L4948" s="7">
        <f>((Table1[[#This Row],[returns]]+(1-$R$2)*Table1[[#This Row],[number of trades]])-ABS(Table1[[#This Row],[company return]]))/100</f>
        <v>-1.6909681263196221</v>
      </c>
      <c r="M4948" s="7">
        <f>((Table1[[#This Row],[returns]]+(1-$S$2)*Table1[[#This Row],[number of trades]])-ABS(Table1[[#This Row],[company return]]))/100</f>
        <v>-1.5059681263196223</v>
      </c>
      <c r="N4948" s="9">
        <f>Table1[[#This Row],[fastsma]]*Table1[[#This Row],[slowsma]]</f>
        <v>400</v>
      </c>
    </row>
    <row r="4949" spans="1:14" ht="15" customHeight="1" x14ac:dyDescent="0.3">
      <c r="A4949" s="1">
        <v>3344</v>
      </c>
      <c r="B4949">
        <v>8</v>
      </c>
      <c r="C4949">
        <v>50</v>
      </c>
      <c r="D4949" t="s">
        <v>140</v>
      </c>
      <c r="E4949" t="s">
        <v>52</v>
      </c>
      <c r="F4949">
        <v>76.77</v>
      </c>
      <c r="G4949">
        <v>92</v>
      </c>
      <c r="H4949">
        <v>7.6900227556287684</v>
      </c>
      <c r="I4949" s="7">
        <f>((Table1[[#This Row],[returns]]+(1-$O$2)*Table1[[#This Row],[number of trades]])-ABS(Table1[[#This Row],[company return]]))/100</f>
        <v>0.69079977244371227</v>
      </c>
      <c r="J4949" s="7">
        <f>((Table1[[#This Row],[returns]]+(1-$P$2)*Table1[[#This Row],[number of trades]])-ABS(Table1[[#This Row],[company return]]))/100</f>
        <v>0.92079977244371225</v>
      </c>
      <c r="K4949" s="7">
        <f>((Table1[[#This Row],[returns]]+(1-$Q$2)*Table1[[#This Row],[number of trades]])-ABS(Table1[[#This Row],[company return]]))/100</f>
        <v>1.1507997724437122</v>
      </c>
      <c r="L4949" s="7">
        <f>((Table1[[#This Row],[returns]]+(1-$R$2)*Table1[[#This Row],[number of trades]])-ABS(Table1[[#This Row],[company return]]))/100</f>
        <v>1.380799772443712</v>
      </c>
      <c r="M4949" s="7">
        <f>((Table1[[#This Row],[returns]]+(1-$S$2)*Table1[[#This Row],[number of trades]])-ABS(Table1[[#This Row],[company return]]))/100</f>
        <v>1.610799772443712</v>
      </c>
      <c r="N4949" s="9">
        <f>Table1[[#This Row],[fastsma]]*Table1[[#This Row],[slowsma]]</f>
        <v>400</v>
      </c>
    </row>
    <row r="4950" spans="1:14" ht="15" customHeight="1" x14ac:dyDescent="0.3">
      <c r="A4950" s="1">
        <v>3345</v>
      </c>
      <c r="B4950">
        <v>8</v>
      </c>
      <c r="C4950">
        <v>50</v>
      </c>
      <c r="D4950" t="s">
        <v>140</v>
      </c>
      <c r="E4950" t="s">
        <v>53</v>
      </c>
      <c r="F4950">
        <v>490.81</v>
      </c>
      <c r="G4950">
        <v>70</v>
      </c>
      <c r="H4950">
        <v>3214.976605232775</v>
      </c>
      <c r="I4950" s="7">
        <f>((Table1[[#This Row],[returns]]+(1-$O$2)*Table1[[#This Row],[number of trades]])-ABS(Table1[[#This Row],[company return]]))/100</f>
        <v>-27.241666052327751</v>
      </c>
      <c r="J4950" s="7">
        <f>((Table1[[#This Row],[returns]]+(1-$P$2)*Table1[[#This Row],[number of trades]])-ABS(Table1[[#This Row],[company return]]))/100</f>
        <v>-27.066666052327751</v>
      </c>
      <c r="K4950" s="7">
        <f>((Table1[[#This Row],[returns]]+(1-$Q$2)*Table1[[#This Row],[number of trades]])-ABS(Table1[[#This Row],[company return]]))/100</f>
        <v>-26.89166605232775</v>
      </c>
      <c r="L4950" s="7">
        <f>((Table1[[#This Row],[returns]]+(1-$R$2)*Table1[[#This Row],[number of trades]])-ABS(Table1[[#This Row],[company return]]))/100</f>
        <v>-26.716666052327749</v>
      </c>
      <c r="M4950" s="7">
        <f>((Table1[[#This Row],[returns]]+(1-$S$2)*Table1[[#This Row],[number of trades]])-ABS(Table1[[#This Row],[company return]]))/100</f>
        <v>-26.541666052327752</v>
      </c>
      <c r="N4950" s="9">
        <f>Table1[[#This Row],[fastsma]]*Table1[[#This Row],[slowsma]]</f>
        <v>400</v>
      </c>
    </row>
    <row r="4951" spans="1:14" ht="15" customHeight="1" x14ac:dyDescent="0.3">
      <c r="A4951" s="1">
        <v>3346</v>
      </c>
      <c r="B4951">
        <v>8</v>
      </c>
      <c r="C4951">
        <v>50</v>
      </c>
      <c r="D4951" t="s">
        <v>140</v>
      </c>
      <c r="E4951" t="s">
        <v>54</v>
      </c>
      <c r="F4951">
        <v>91.64</v>
      </c>
      <c r="G4951">
        <v>85</v>
      </c>
      <c r="H4951">
        <v>217.8159221063795</v>
      </c>
      <c r="I4951" s="7">
        <f>((Table1[[#This Row],[returns]]+(1-$O$2)*Table1[[#This Row],[number of trades]])-ABS(Table1[[#This Row],[company return]]))/100</f>
        <v>-1.2617592210637951</v>
      </c>
      <c r="J4951" s="7">
        <f>((Table1[[#This Row],[returns]]+(1-$P$2)*Table1[[#This Row],[number of trades]])-ABS(Table1[[#This Row],[company return]]))/100</f>
        <v>-1.049259221063795</v>
      </c>
      <c r="K4951" s="7">
        <f>((Table1[[#This Row],[returns]]+(1-$Q$2)*Table1[[#This Row],[number of trades]])-ABS(Table1[[#This Row],[company return]]))/100</f>
        <v>-0.83675922106379519</v>
      </c>
      <c r="L4951" s="7">
        <f>((Table1[[#This Row],[returns]]+(1-$R$2)*Table1[[#This Row],[number of trades]])-ABS(Table1[[#This Row],[company return]]))/100</f>
        <v>-0.62425922106379517</v>
      </c>
      <c r="M4951" s="7">
        <f>((Table1[[#This Row],[returns]]+(1-$S$2)*Table1[[#This Row],[number of trades]])-ABS(Table1[[#This Row],[company return]]))/100</f>
        <v>-0.41175922106379514</v>
      </c>
      <c r="N4951" s="9">
        <f>Table1[[#This Row],[fastsma]]*Table1[[#This Row],[slowsma]]</f>
        <v>400</v>
      </c>
    </row>
    <row r="4952" spans="1:14" ht="15" customHeight="1" x14ac:dyDescent="0.3">
      <c r="A4952" s="1">
        <v>3347</v>
      </c>
      <c r="B4952">
        <v>8</v>
      </c>
      <c r="C4952">
        <v>50</v>
      </c>
      <c r="D4952" t="s">
        <v>140</v>
      </c>
      <c r="E4952" t="s">
        <v>55</v>
      </c>
      <c r="F4952">
        <v>130.68</v>
      </c>
      <c r="G4952">
        <v>81</v>
      </c>
      <c r="H4952">
        <v>453.64498468727749</v>
      </c>
      <c r="I4952" s="7">
        <f>((Table1[[#This Row],[returns]]+(1-$O$2)*Table1[[#This Row],[number of trades]])-ABS(Table1[[#This Row],[company return]]))/100</f>
        <v>-3.2296498468727748</v>
      </c>
      <c r="J4952" s="7">
        <f>((Table1[[#This Row],[returns]]+(1-$P$2)*Table1[[#This Row],[number of trades]])-ABS(Table1[[#This Row],[company return]]))/100</f>
        <v>-3.0271498468727747</v>
      </c>
      <c r="K4952" s="7">
        <f>((Table1[[#This Row],[returns]]+(1-$Q$2)*Table1[[#This Row],[number of trades]])-ABS(Table1[[#This Row],[company return]]))/100</f>
        <v>-2.824649846872775</v>
      </c>
      <c r="L4952" s="7">
        <f>((Table1[[#This Row],[returns]]+(1-$R$2)*Table1[[#This Row],[number of trades]])-ABS(Table1[[#This Row],[company return]]))/100</f>
        <v>-2.6221498468727749</v>
      </c>
      <c r="M4952" s="7">
        <f>((Table1[[#This Row],[returns]]+(1-$S$2)*Table1[[#This Row],[number of trades]])-ABS(Table1[[#This Row],[company return]]))/100</f>
        <v>-2.4196498468727747</v>
      </c>
      <c r="N4952" s="9">
        <f>Table1[[#This Row],[fastsma]]*Table1[[#This Row],[slowsma]]</f>
        <v>400</v>
      </c>
    </row>
    <row r="4953" spans="1:14" ht="15" customHeight="1" x14ac:dyDescent="0.3">
      <c r="A4953" s="1">
        <v>3348</v>
      </c>
      <c r="B4953">
        <v>8</v>
      </c>
      <c r="C4953">
        <v>50</v>
      </c>
      <c r="D4953" t="s">
        <v>140</v>
      </c>
      <c r="E4953" t="s">
        <v>56</v>
      </c>
      <c r="F4953">
        <v>208.57</v>
      </c>
      <c r="G4953">
        <v>61</v>
      </c>
      <c r="H4953">
        <v>83.659493691864128</v>
      </c>
      <c r="I4953" s="7">
        <f>((Table1[[#This Row],[returns]]+(1-$O$2)*Table1[[#This Row],[number of trades]])-ABS(Table1[[#This Row],[company return]]))/100</f>
        <v>1.2491050630813587</v>
      </c>
      <c r="J4953" s="7">
        <f>((Table1[[#This Row],[returns]]+(1-$P$2)*Table1[[#This Row],[number of trades]])-ABS(Table1[[#This Row],[company return]]))/100</f>
        <v>1.4016050630813586</v>
      </c>
      <c r="K4953" s="7">
        <f>((Table1[[#This Row],[returns]]+(1-$Q$2)*Table1[[#This Row],[number of trades]])-ABS(Table1[[#This Row],[company return]]))/100</f>
        <v>1.5541050630813587</v>
      </c>
      <c r="L4953" s="7">
        <f>((Table1[[#This Row],[returns]]+(1-$R$2)*Table1[[#This Row],[number of trades]])-ABS(Table1[[#This Row],[company return]]))/100</f>
        <v>1.7066050630813587</v>
      </c>
      <c r="M4953" s="7">
        <f>((Table1[[#This Row],[returns]]+(1-$S$2)*Table1[[#This Row],[number of trades]])-ABS(Table1[[#This Row],[company return]]))/100</f>
        <v>1.8591050630813586</v>
      </c>
      <c r="N4953" s="9">
        <f>Table1[[#This Row],[fastsma]]*Table1[[#This Row],[slowsma]]</f>
        <v>400</v>
      </c>
    </row>
    <row r="4954" spans="1:14" ht="15" customHeight="1" x14ac:dyDescent="0.3">
      <c r="A4954" s="1">
        <v>3349</v>
      </c>
      <c r="B4954">
        <v>8</v>
      </c>
      <c r="C4954">
        <v>50</v>
      </c>
      <c r="D4954" t="s">
        <v>140</v>
      </c>
      <c r="E4954" t="s">
        <v>57</v>
      </c>
      <c r="F4954">
        <v>111.72</v>
      </c>
      <c r="G4954">
        <v>80</v>
      </c>
      <c r="H4954">
        <v>111.2149523454991</v>
      </c>
      <c r="I4954" s="7">
        <f>((Table1[[#This Row],[returns]]+(1-$O$2)*Table1[[#This Row],[number of trades]])-ABS(Table1[[#This Row],[company return]]))/100</f>
        <v>5.050476545008991E-3</v>
      </c>
      <c r="J4954" s="7">
        <f>((Table1[[#This Row],[returns]]+(1-$P$2)*Table1[[#This Row],[number of trades]])-ABS(Table1[[#This Row],[company return]]))/100</f>
        <v>0.20505047654500899</v>
      </c>
      <c r="K4954" s="7">
        <f>((Table1[[#This Row],[returns]]+(1-$Q$2)*Table1[[#This Row],[number of trades]])-ABS(Table1[[#This Row],[company return]]))/100</f>
        <v>0.40505047654500898</v>
      </c>
      <c r="L4954" s="7">
        <f>((Table1[[#This Row],[returns]]+(1-$R$2)*Table1[[#This Row],[number of trades]])-ABS(Table1[[#This Row],[company return]]))/100</f>
        <v>0.60505047654500899</v>
      </c>
      <c r="M4954" s="7">
        <f>((Table1[[#This Row],[returns]]+(1-$S$2)*Table1[[#This Row],[number of trades]])-ABS(Table1[[#This Row],[company return]]))/100</f>
        <v>0.80505047654500894</v>
      </c>
      <c r="N4954" s="9">
        <f>Table1[[#This Row],[fastsma]]*Table1[[#This Row],[slowsma]]</f>
        <v>400</v>
      </c>
    </row>
    <row r="4955" spans="1:14" ht="15" customHeight="1" x14ac:dyDescent="0.3">
      <c r="A4955" s="1">
        <v>3350</v>
      </c>
      <c r="B4955">
        <v>8</v>
      </c>
      <c r="C4955">
        <v>50</v>
      </c>
      <c r="D4955" t="s">
        <v>140</v>
      </c>
      <c r="E4955" t="s">
        <v>58</v>
      </c>
      <c r="F4955">
        <v>188.05</v>
      </c>
      <c r="G4955">
        <v>65</v>
      </c>
      <c r="H4955">
        <v>311.95987062112818</v>
      </c>
      <c r="I4955" s="7">
        <f>((Table1[[#This Row],[returns]]+(1-$O$2)*Table1[[#This Row],[number of trades]])-ABS(Table1[[#This Row],[company return]]))/100</f>
        <v>-1.2390987062112817</v>
      </c>
      <c r="J4955" s="7">
        <f>((Table1[[#This Row],[returns]]+(1-$P$2)*Table1[[#This Row],[number of trades]])-ABS(Table1[[#This Row],[company return]]))/100</f>
        <v>-1.0765987062112816</v>
      </c>
      <c r="K4955" s="7">
        <f>((Table1[[#This Row],[returns]]+(1-$Q$2)*Table1[[#This Row],[number of trades]])-ABS(Table1[[#This Row],[company return]]))/100</f>
        <v>-0.91409870621128164</v>
      </c>
      <c r="L4955" s="7">
        <f>((Table1[[#This Row],[returns]]+(1-$R$2)*Table1[[#This Row],[number of trades]])-ABS(Table1[[#This Row],[company return]]))/100</f>
        <v>-0.75159870621128166</v>
      </c>
      <c r="M4955" s="7">
        <f>((Table1[[#This Row],[returns]]+(1-$S$2)*Table1[[#This Row],[number of trades]])-ABS(Table1[[#This Row],[company return]]))/100</f>
        <v>-0.58909870621128169</v>
      </c>
      <c r="N4955" s="9">
        <f>Table1[[#This Row],[fastsma]]*Table1[[#This Row],[slowsma]]</f>
        <v>400</v>
      </c>
    </row>
    <row r="4956" spans="1:14" ht="15" customHeight="1" x14ac:dyDescent="0.3">
      <c r="A4956" s="1">
        <v>3351</v>
      </c>
      <c r="B4956">
        <v>8</v>
      </c>
      <c r="C4956">
        <v>50</v>
      </c>
      <c r="D4956" t="s">
        <v>140</v>
      </c>
      <c r="E4956" t="s">
        <v>59</v>
      </c>
      <c r="F4956">
        <v>139.72</v>
      </c>
      <c r="G4956">
        <v>74</v>
      </c>
      <c r="H4956">
        <v>21.683316559911368</v>
      </c>
      <c r="I4956" s="7">
        <f>((Table1[[#This Row],[returns]]+(1-$O$2)*Table1[[#This Row],[number of trades]])-ABS(Table1[[#This Row],[company return]]))/100</f>
        <v>1.1803668344008864</v>
      </c>
      <c r="J4956" s="7">
        <f>((Table1[[#This Row],[returns]]+(1-$P$2)*Table1[[#This Row],[number of trades]])-ABS(Table1[[#This Row],[company return]]))/100</f>
        <v>1.3653668344008865</v>
      </c>
      <c r="K4956" s="7">
        <f>((Table1[[#This Row],[returns]]+(1-$Q$2)*Table1[[#This Row],[number of trades]])-ABS(Table1[[#This Row],[company return]]))/100</f>
        <v>1.5503668344008863</v>
      </c>
      <c r="L4956" s="7">
        <f>((Table1[[#This Row],[returns]]+(1-$R$2)*Table1[[#This Row],[number of trades]])-ABS(Table1[[#This Row],[company return]]))/100</f>
        <v>1.7353668344008863</v>
      </c>
      <c r="M4956" s="7">
        <f>((Table1[[#This Row],[returns]]+(1-$S$2)*Table1[[#This Row],[number of trades]])-ABS(Table1[[#This Row],[company return]]))/100</f>
        <v>1.9203668344008864</v>
      </c>
      <c r="N4956" s="9">
        <f>Table1[[#This Row],[fastsma]]*Table1[[#This Row],[slowsma]]</f>
        <v>400</v>
      </c>
    </row>
    <row r="4957" spans="1:14" ht="15" customHeight="1" x14ac:dyDescent="0.3">
      <c r="A4957" s="1">
        <v>3352</v>
      </c>
      <c r="B4957">
        <v>8</v>
      </c>
      <c r="C4957">
        <v>50</v>
      </c>
      <c r="D4957" t="s">
        <v>140</v>
      </c>
      <c r="E4957" t="s">
        <v>60</v>
      </c>
      <c r="F4957">
        <v>216.97</v>
      </c>
      <c r="G4957">
        <v>91</v>
      </c>
      <c r="H4957">
        <v>569.48457441594576</v>
      </c>
      <c r="I4957" s="7">
        <f>((Table1[[#This Row],[returns]]+(1-$O$2)*Table1[[#This Row],[number of trades]])-ABS(Table1[[#This Row],[company return]]))/100</f>
        <v>-3.5251457441594574</v>
      </c>
      <c r="J4957" s="7">
        <f>((Table1[[#This Row],[returns]]+(1-$P$2)*Table1[[#This Row],[number of trades]])-ABS(Table1[[#This Row],[company return]]))/100</f>
        <v>-3.2976457441594573</v>
      </c>
      <c r="K4957" s="7">
        <f>((Table1[[#This Row],[returns]]+(1-$Q$2)*Table1[[#This Row],[number of trades]])-ABS(Table1[[#This Row],[company return]]))/100</f>
        <v>-3.0701457441594573</v>
      </c>
      <c r="L4957" s="7">
        <f>((Table1[[#This Row],[returns]]+(1-$R$2)*Table1[[#This Row],[number of trades]])-ABS(Table1[[#This Row],[company return]]))/100</f>
        <v>-2.8426457441594573</v>
      </c>
      <c r="M4957" s="7">
        <f>((Table1[[#This Row],[returns]]+(1-$S$2)*Table1[[#This Row],[number of trades]])-ABS(Table1[[#This Row],[company return]]))/100</f>
        <v>-2.6151457441594572</v>
      </c>
      <c r="N4957" s="9">
        <f>Table1[[#This Row],[fastsma]]*Table1[[#This Row],[slowsma]]</f>
        <v>400</v>
      </c>
    </row>
    <row r="4958" spans="1:14" ht="15" customHeight="1" x14ac:dyDescent="0.3">
      <c r="A4958" s="1">
        <v>3353</v>
      </c>
      <c r="B4958">
        <v>8</v>
      </c>
      <c r="C4958">
        <v>50</v>
      </c>
      <c r="D4958" t="s">
        <v>140</v>
      </c>
      <c r="E4958" t="s">
        <v>61</v>
      </c>
      <c r="F4958">
        <v>141.56</v>
      </c>
      <c r="G4958">
        <v>72</v>
      </c>
      <c r="H4958">
        <v>64.186882015582299</v>
      </c>
      <c r="I4958" s="7">
        <f>((Table1[[#This Row],[returns]]+(1-$O$2)*Table1[[#This Row],[number of trades]])-ABS(Table1[[#This Row],[company return]]))/100</f>
        <v>0.77373117984417705</v>
      </c>
      <c r="J4958" s="7">
        <f>((Table1[[#This Row],[returns]]+(1-$P$2)*Table1[[#This Row],[number of trades]])-ABS(Table1[[#This Row],[company return]]))/100</f>
        <v>0.95373117984417699</v>
      </c>
      <c r="K4958" s="7">
        <f>((Table1[[#This Row],[returns]]+(1-$Q$2)*Table1[[#This Row],[number of trades]])-ABS(Table1[[#This Row],[company return]]))/100</f>
        <v>1.1337311798441769</v>
      </c>
      <c r="L4958" s="7">
        <f>((Table1[[#This Row],[returns]]+(1-$R$2)*Table1[[#This Row],[number of trades]])-ABS(Table1[[#This Row],[company return]]))/100</f>
        <v>1.3137311798441771</v>
      </c>
      <c r="M4958" s="7">
        <f>((Table1[[#This Row],[returns]]+(1-$S$2)*Table1[[#This Row],[number of trades]])-ABS(Table1[[#This Row],[company return]]))/100</f>
        <v>1.4937311798441772</v>
      </c>
      <c r="N4958" s="9">
        <f>Table1[[#This Row],[fastsma]]*Table1[[#This Row],[slowsma]]</f>
        <v>400</v>
      </c>
    </row>
    <row r="4959" spans="1:14" ht="15" customHeight="1" x14ac:dyDescent="0.3">
      <c r="A4959" s="1">
        <v>3354</v>
      </c>
      <c r="B4959">
        <v>8</v>
      </c>
      <c r="C4959">
        <v>50</v>
      </c>
      <c r="D4959" t="s">
        <v>140</v>
      </c>
      <c r="E4959" t="s">
        <v>62</v>
      </c>
      <c r="F4959">
        <v>181.23</v>
      </c>
      <c r="G4959">
        <v>76</v>
      </c>
      <c r="H4959">
        <v>449.08695797445841</v>
      </c>
      <c r="I4959" s="7">
        <f>((Table1[[#This Row],[returns]]+(1-$O$2)*Table1[[#This Row],[number of trades]])-ABS(Table1[[#This Row],[company return]]))/100</f>
        <v>-2.6785695797445839</v>
      </c>
      <c r="J4959" s="7">
        <f>((Table1[[#This Row],[returns]]+(1-$P$2)*Table1[[#This Row],[number of trades]])-ABS(Table1[[#This Row],[company return]]))/100</f>
        <v>-2.4885695797445844</v>
      </c>
      <c r="K4959" s="7">
        <f>((Table1[[#This Row],[returns]]+(1-$Q$2)*Table1[[#This Row],[number of trades]])-ABS(Table1[[#This Row],[company return]]))/100</f>
        <v>-2.2985695797445844</v>
      </c>
      <c r="L4959" s="7">
        <f>((Table1[[#This Row],[returns]]+(1-$R$2)*Table1[[#This Row],[number of trades]])-ABS(Table1[[#This Row],[company return]]))/100</f>
        <v>-2.108569579744584</v>
      </c>
      <c r="M4959" s="7">
        <f>((Table1[[#This Row],[returns]]+(1-$S$2)*Table1[[#This Row],[number of trades]])-ABS(Table1[[#This Row],[company return]]))/100</f>
        <v>-1.9185695797445839</v>
      </c>
      <c r="N4959" s="9">
        <f>Table1[[#This Row],[fastsma]]*Table1[[#This Row],[slowsma]]</f>
        <v>400</v>
      </c>
    </row>
    <row r="4960" spans="1:14" ht="15" customHeight="1" x14ac:dyDescent="0.3">
      <c r="A4960" s="1">
        <v>3356</v>
      </c>
      <c r="B4960">
        <v>8</v>
      </c>
      <c r="C4960">
        <v>50</v>
      </c>
      <c r="D4960" t="s">
        <v>140</v>
      </c>
      <c r="E4960" t="s">
        <v>64</v>
      </c>
      <c r="F4960">
        <v>109.44</v>
      </c>
      <c r="G4960">
        <v>81</v>
      </c>
      <c r="H4960">
        <v>321.72434494255617</v>
      </c>
      <c r="I4960" s="7">
        <f>((Table1[[#This Row],[returns]]+(1-$O$2)*Table1[[#This Row],[number of trades]])-ABS(Table1[[#This Row],[company return]]))/100</f>
        <v>-2.1228434494255617</v>
      </c>
      <c r="J4960" s="7">
        <f>((Table1[[#This Row],[returns]]+(1-$P$2)*Table1[[#This Row],[number of trades]])-ABS(Table1[[#This Row],[company return]]))/100</f>
        <v>-1.9203434494255618</v>
      </c>
      <c r="K4960" s="7">
        <f>((Table1[[#This Row],[returns]]+(1-$Q$2)*Table1[[#This Row],[number of trades]])-ABS(Table1[[#This Row],[company return]]))/100</f>
        <v>-1.7178434494255617</v>
      </c>
      <c r="L4960" s="7">
        <f>((Table1[[#This Row],[returns]]+(1-$R$2)*Table1[[#This Row],[number of trades]])-ABS(Table1[[#This Row],[company return]]))/100</f>
        <v>-1.5153434494255618</v>
      </c>
      <c r="M4960" s="7">
        <f>((Table1[[#This Row],[returns]]+(1-$S$2)*Table1[[#This Row],[number of trades]])-ABS(Table1[[#This Row],[company return]]))/100</f>
        <v>-1.3128434494255616</v>
      </c>
      <c r="N4960" s="9">
        <f>Table1[[#This Row],[fastsma]]*Table1[[#This Row],[slowsma]]</f>
        <v>400</v>
      </c>
    </row>
    <row r="4961" spans="1:14" ht="15" customHeight="1" x14ac:dyDescent="0.3">
      <c r="A4961" s="1">
        <v>3358</v>
      </c>
      <c r="B4961">
        <v>8</v>
      </c>
      <c r="C4961">
        <v>50</v>
      </c>
      <c r="D4961" t="s">
        <v>140</v>
      </c>
      <c r="E4961" t="s">
        <v>66</v>
      </c>
      <c r="F4961">
        <v>128.01</v>
      </c>
      <c r="G4961">
        <v>84</v>
      </c>
      <c r="H4961">
        <v>88.580249163054575</v>
      </c>
      <c r="I4961" s="7">
        <f>((Table1[[#This Row],[returns]]+(1-$O$2)*Table1[[#This Row],[number of trades]])-ABS(Table1[[#This Row],[company return]]))/100</f>
        <v>0.39429750836945415</v>
      </c>
      <c r="J4961" s="7">
        <f>((Table1[[#This Row],[returns]]+(1-$P$2)*Table1[[#This Row],[number of trades]])-ABS(Table1[[#This Row],[company return]]))/100</f>
        <v>0.60429750836945417</v>
      </c>
      <c r="K4961" s="7">
        <f>((Table1[[#This Row],[returns]]+(1-$Q$2)*Table1[[#This Row],[number of trades]])-ABS(Table1[[#This Row],[company return]]))/100</f>
        <v>0.81429750836945414</v>
      </c>
      <c r="L4961" s="7">
        <f>((Table1[[#This Row],[returns]]+(1-$R$2)*Table1[[#This Row],[number of trades]])-ABS(Table1[[#This Row],[company return]]))/100</f>
        <v>1.0242975083694541</v>
      </c>
      <c r="M4961" s="7">
        <f>((Table1[[#This Row],[returns]]+(1-$S$2)*Table1[[#This Row],[number of trades]])-ABS(Table1[[#This Row],[company return]]))/100</f>
        <v>1.2342975083694541</v>
      </c>
      <c r="N4961" s="9">
        <f>Table1[[#This Row],[fastsma]]*Table1[[#This Row],[slowsma]]</f>
        <v>400</v>
      </c>
    </row>
    <row r="4962" spans="1:14" ht="15" customHeight="1" x14ac:dyDescent="0.3">
      <c r="A4962" s="1">
        <v>3359</v>
      </c>
      <c r="B4962">
        <v>8</v>
      </c>
      <c r="C4962">
        <v>50</v>
      </c>
      <c r="D4962" t="s">
        <v>140</v>
      </c>
      <c r="E4962" t="s">
        <v>67</v>
      </c>
      <c r="F4962">
        <v>239.75</v>
      </c>
      <c r="G4962">
        <v>88</v>
      </c>
      <c r="H4962">
        <v>349.94900613238809</v>
      </c>
      <c r="I4962" s="7">
        <f>((Table1[[#This Row],[returns]]+(1-$O$2)*Table1[[#This Row],[number of trades]])-ABS(Table1[[#This Row],[company return]]))/100</f>
        <v>-1.1019900613238809</v>
      </c>
      <c r="J4962" s="7">
        <f>((Table1[[#This Row],[returns]]+(1-$P$2)*Table1[[#This Row],[number of trades]])-ABS(Table1[[#This Row],[company return]]))/100</f>
        <v>-0.88199006132388091</v>
      </c>
      <c r="K4962" s="7">
        <f>((Table1[[#This Row],[returns]]+(1-$Q$2)*Table1[[#This Row],[number of trades]])-ABS(Table1[[#This Row],[company return]]))/100</f>
        <v>-0.66199006132388094</v>
      </c>
      <c r="L4962" s="7">
        <f>((Table1[[#This Row],[returns]]+(1-$R$2)*Table1[[#This Row],[number of trades]])-ABS(Table1[[#This Row],[company return]]))/100</f>
        <v>-0.44199006132388091</v>
      </c>
      <c r="M4962" s="7">
        <f>((Table1[[#This Row],[returns]]+(1-$S$2)*Table1[[#This Row],[number of trades]])-ABS(Table1[[#This Row],[company return]]))/100</f>
        <v>-0.22199006132388091</v>
      </c>
      <c r="N4962" s="9">
        <f>Table1[[#This Row],[fastsma]]*Table1[[#This Row],[slowsma]]</f>
        <v>400</v>
      </c>
    </row>
    <row r="4963" spans="1:14" ht="15" customHeight="1" x14ac:dyDescent="0.3">
      <c r="A4963" s="1">
        <v>3360</v>
      </c>
      <c r="B4963">
        <v>8</v>
      </c>
      <c r="C4963">
        <v>50</v>
      </c>
      <c r="D4963" t="s">
        <v>140</v>
      </c>
      <c r="E4963" t="s">
        <v>68</v>
      </c>
      <c r="F4963">
        <v>129.52000000000001</v>
      </c>
      <c r="G4963">
        <v>88</v>
      </c>
      <c r="H4963">
        <v>10.36713105302915</v>
      </c>
      <c r="I4963" s="7">
        <f>((Table1[[#This Row],[returns]]+(1-$O$2)*Table1[[#This Row],[number of trades]])-ABS(Table1[[#This Row],[company return]]))/100</f>
        <v>1.1915286894697086</v>
      </c>
      <c r="J4963" s="7">
        <f>((Table1[[#This Row],[returns]]+(1-$P$2)*Table1[[#This Row],[number of trades]])-ABS(Table1[[#This Row],[company return]]))/100</f>
        <v>1.4115286894697088</v>
      </c>
      <c r="K4963" s="7">
        <f>((Table1[[#This Row],[returns]]+(1-$Q$2)*Table1[[#This Row],[number of trades]])-ABS(Table1[[#This Row],[company return]]))/100</f>
        <v>1.6315286894697087</v>
      </c>
      <c r="L4963" s="7">
        <f>((Table1[[#This Row],[returns]]+(1-$R$2)*Table1[[#This Row],[number of trades]])-ABS(Table1[[#This Row],[company return]]))/100</f>
        <v>1.8515286894697087</v>
      </c>
      <c r="M4963" s="7">
        <f>((Table1[[#This Row],[returns]]+(1-$S$2)*Table1[[#This Row],[number of trades]])-ABS(Table1[[#This Row],[company return]]))/100</f>
        <v>2.0715286894697087</v>
      </c>
      <c r="N4963" s="9">
        <f>Table1[[#This Row],[fastsma]]*Table1[[#This Row],[slowsma]]</f>
        <v>400</v>
      </c>
    </row>
    <row r="4964" spans="1:14" ht="15" customHeight="1" x14ac:dyDescent="0.3">
      <c r="A4964" s="1">
        <v>3361</v>
      </c>
      <c r="B4964">
        <v>8</v>
      </c>
      <c r="C4964">
        <v>50</v>
      </c>
      <c r="D4964" t="s">
        <v>140</v>
      </c>
      <c r="E4964" t="s">
        <v>69</v>
      </c>
      <c r="F4964">
        <v>101.21</v>
      </c>
      <c r="G4964">
        <v>77</v>
      </c>
      <c r="H4964">
        <v>7.5628376176480554</v>
      </c>
      <c r="I4964" s="7">
        <f>((Table1[[#This Row],[returns]]+(1-$O$2)*Table1[[#This Row],[number of trades]])-ABS(Table1[[#This Row],[company return]]))/100</f>
        <v>0.93647162382351934</v>
      </c>
      <c r="J4964" s="7">
        <f>((Table1[[#This Row],[returns]]+(1-$P$2)*Table1[[#This Row],[number of trades]])-ABS(Table1[[#This Row],[company return]]))/100</f>
        <v>1.1289716238235195</v>
      </c>
      <c r="K4964" s="7">
        <f>((Table1[[#This Row],[returns]]+(1-$Q$2)*Table1[[#This Row],[number of trades]])-ABS(Table1[[#This Row],[company return]]))/100</f>
        <v>1.3214716238235191</v>
      </c>
      <c r="L4964" s="7">
        <f>((Table1[[#This Row],[returns]]+(1-$R$2)*Table1[[#This Row],[number of trades]])-ABS(Table1[[#This Row],[company return]]))/100</f>
        <v>1.5139716238235192</v>
      </c>
      <c r="M4964" s="7">
        <f>((Table1[[#This Row],[returns]]+(1-$S$2)*Table1[[#This Row],[number of trades]])-ABS(Table1[[#This Row],[company return]]))/100</f>
        <v>1.7064716238235191</v>
      </c>
      <c r="N4964" s="9">
        <f>Table1[[#This Row],[fastsma]]*Table1[[#This Row],[slowsma]]</f>
        <v>400</v>
      </c>
    </row>
    <row r="4965" spans="1:14" ht="15" customHeight="1" x14ac:dyDescent="0.3">
      <c r="A4965" s="1">
        <v>3362</v>
      </c>
      <c r="B4965">
        <v>8</v>
      </c>
      <c r="C4965">
        <v>50</v>
      </c>
      <c r="D4965" t="s">
        <v>140</v>
      </c>
      <c r="E4965" t="s">
        <v>70</v>
      </c>
      <c r="F4965">
        <v>114.3</v>
      </c>
      <c r="G4965">
        <v>81</v>
      </c>
      <c r="H4965">
        <v>126.56271120556239</v>
      </c>
      <c r="I4965" s="7">
        <f>((Table1[[#This Row],[returns]]+(1-$O$2)*Table1[[#This Row],[number of trades]])-ABS(Table1[[#This Row],[company return]]))/100</f>
        <v>-0.12262711205562397</v>
      </c>
      <c r="J4965" s="7">
        <f>((Table1[[#This Row],[returns]]+(1-$P$2)*Table1[[#This Row],[number of trades]])-ABS(Table1[[#This Row],[company return]]))/100</f>
        <v>7.9872887944376178E-2</v>
      </c>
      <c r="K4965" s="7">
        <f>((Table1[[#This Row],[returns]]+(1-$Q$2)*Table1[[#This Row],[number of trades]])-ABS(Table1[[#This Row],[company return]]))/100</f>
        <v>0.28237288794437615</v>
      </c>
      <c r="L4965" s="7">
        <f>((Table1[[#This Row],[returns]]+(1-$R$2)*Table1[[#This Row],[number of trades]])-ABS(Table1[[#This Row],[company return]]))/100</f>
        <v>0.48487288794437616</v>
      </c>
      <c r="M4965" s="7">
        <f>((Table1[[#This Row],[returns]]+(1-$S$2)*Table1[[#This Row],[number of trades]])-ABS(Table1[[#This Row],[company return]]))/100</f>
        <v>0.68737288794437612</v>
      </c>
      <c r="N4965" s="9">
        <f>Table1[[#This Row],[fastsma]]*Table1[[#This Row],[slowsma]]</f>
        <v>400</v>
      </c>
    </row>
    <row r="4966" spans="1:14" ht="15" customHeight="1" x14ac:dyDescent="0.3">
      <c r="A4966" s="1">
        <v>3363</v>
      </c>
      <c r="B4966">
        <v>8</v>
      </c>
      <c r="C4966">
        <v>50</v>
      </c>
      <c r="D4966" t="s">
        <v>140</v>
      </c>
      <c r="E4966" t="s">
        <v>71</v>
      </c>
      <c r="F4966">
        <v>119.55</v>
      </c>
      <c r="G4966">
        <v>77</v>
      </c>
      <c r="H4966">
        <v>97.982280491630632</v>
      </c>
      <c r="I4966" s="7">
        <f>((Table1[[#This Row],[returns]]+(1-$O$2)*Table1[[#This Row],[number of trades]])-ABS(Table1[[#This Row],[company return]]))/100</f>
        <v>0.21567719508369365</v>
      </c>
      <c r="J4966" s="7">
        <f>((Table1[[#This Row],[returns]]+(1-$P$2)*Table1[[#This Row],[number of trades]])-ABS(Table1[[#This Row],[company return]]))/100</f>
        <v>0.40817719508369377</v>
      </c>
      <c r="K4966" s="7">
        <f>((Table1[[#This Row],[returns]]+(1-$Q$2)*Table1[[#This Row],[number of trades]])-ABS(Table1[[#This Row],[company return]]))/100</f>
        <v>0.60067719508369377</v>
      </c>
      <c r="L4966" s="7">
        <f>((Table1[[#This Row],[returns]]+(1-$R$2)*Table1[[#This Row],[number of trades]])-ABS(Table1[[#This Row],[company return]]))/100</f>
        <v>0.79317719508369378</v>
      </c>
      <c r="M4966" s="7">
        <f>((Table1[[#This Row],[returns]]+(1-$S$2)*Table1[[#This Row],[number of trades]])-ABS(Table1[[#This Row],[company return]]))/100</f>
        <v>0.98567719508369378</v>
      </c>
      <c r="N4966" s="9">
        <f>Table1[[#This Row],[fastsma]]*Table1[[#This Row],[slowsma]]</f>
        <v>400</v>
      </c>
    </row>
    <row r="4967" spans="1:14" ht="15" customHeight="1" x14ac:dyDescent="0.3">
      <c r="A4967" s="1">
        <v>3364</v>
      </c>
      <c r="B4967">
        <v>8</v>
      </c>
      <c r="C4967">
        <v>50</v>
      </c>
      <c r="D4967" t="s">
        <v>140</v>
      </c>
      <c r="E4967" t="s">
        <v>72</v>
      </c>
      <c r="F4967">
        <v>247.02</v>
      </c>
      <c r="G4967">
        <v>72</v>
      </c>
      <c r="H4967">
        <v>92.169884641198124</v>
      </c>
      <c r="I4967" s="7">
        <f>((Table1[[#This Row],[returns]]+(1-$O$2)*Table1[[#This Row],[number of trades]])-ABS(Table1[[#This Row],[company return]]))/100</f>
        <v>1.5485011535880187</v>
      </c>
      <c r="J4967" s="7">
        <f>((Table1[[#This Row],[returns]]+(1-$P$2)*Table1[[#This Row],[number of trades]])-ABS(Table1[[#This Row],[company return]]))/100</f>
        <v>1.7285011535880188</v>
      </c>
      <c r="K4967" s="7">
        <f>((Table1[[#This Row],[returns]]+(1-$Q$2)*Table1[[#This Row],[number of trades]])-ABS(Table1[[#This Row],[company return]]))/100</f>
        <v>1.9085011535880188</v>
      </c>
      <c r="L4967" s="7">
        <f>((Table1[[#This Row],[returns]]+(1-$R$2)*Table1[[#This Row],[number of trades]])-ABS(Table1[[#This Row],[company return]]))/100</f>
        <v>2.0885011535880187</v>
      </c>
      <c r="M4967" s="7">
        <f>((Table1[[#This Row],[returns]]+(1-$S$2)*Table1[[#This Row],[number of trades]])-ABS(Table1[[#This Row],[company return]]))/100</f>
        <v>2.2685011535880188</v>
      </c>
      <c r="N4967" s="9">
        <f>Table1[[#This Row],[fastsma]]*Table1[[#This Row],[slowsma]]</f>
        <v>400</v>
      </c>
    </row>
    <row r="4968" spans="1:14" ht="15" customHeight="1" x14ac:dyDescent="0.3">
      <c r="A4968" s="1">
        <v>3365</v>
      </c>
      <c r="B4968">
        <v>8</v>
      </c>
      <c r="C4968">
        <v>50</v>
      </c>
      <c r="D4968" t="s">
        <v>140</v>
      </c>
      <c r="E4968" t="s">
        <v>73</v>
      </c>
      <c r="F4968">
        <v>95.73</v>
      </c>
      <c r="G4968">
        <v>78</v>
      </c>
      <c r="H4968">
        <v>225.7861492973168</v>
      </c>
      <c r="I4968" s="7">
        <f>((Table1[[#This Row],[returns]]+(1-$O$2)*Table1[[#This Row],[number of trades]])-ABS(Table1[[#This Row],[company return]]))/100</f>
        <v>-1.3005614929731677</v>
      </c>
      <c r="J4968" s="7">
        <f>((Table1[[#This Row],[returns]]+(1-$P$2)*Table1[[#This Row],[number of trades]])-ABS(Table1[[#This Row],[company return]]))/100</f>
        <v>-1.1055614929731679</v>
      </c>
      <c r="K4968" s="7">
        <f>((Table1[[#This Row],[returns]]+(1-$Q$2)*Table1[[#This Row],[number of trades]])-ABS(Table1[[#This Row],[company return]]))/100</f>
        <v>-0.9105614929731678</v>
      </c>
      <c r="L4968" s="7">
        <f>((Table1[[#This Row],[returns]]+(1-$R$2)*Table1[[#This Row],[number of trades]])-ABS(Table1[[#This Row],[company return]]))/100</f>
        <v>-0.71556149297316773</v>
      </c>
      <c r="M4968" s="7">
        <f>((Table1[[#This Row],[returns]]+(1-$S$2)*Table1[[#This Row],[number of trades]])-ABS(Table1[[#This Row],[company return]]))/100</f>
        <v>-0.52056149297316778</v>
      </c>
      <c r="N4968" s="9">
        <f>Table1[[#This Row],[fastsma]]*Table1[[#This Row],[slowsma]]</f>
        <v>400</v>
      </c>
    </row>
    <row r="4969" spans="1:14" ht="15" customHeight="1" x14ac:dyDescent="0.3">
      <c r="A4969" s="1">
        <v>3366</v>
      </c>
      <c r="B4969">
        <v>8</v>
      </c>
      <c r="C4969">
        <v>50</v>
      </c>
      <c r="D4969" t="s">
        <v>140</v>
      </c>
      <c r="E4969" t="s">
        <v>74</v>
      </c>
      <c r="F4969">
        <v>289.70999999999998</v>
      </c>
      <c r="G4969">
        <v>78</v>
      </c>
      <c r="H4969">
        <v>185.9478470941431</v>
      </c>
      <c r="I4969" s="7">
        <f>((Table1[[#This Row],[returns]]+(1-$O$2)*Table1[[#This Row],[number of trades]])-ABS(Table1[[#This Row],[company return]]))/100</f>
        <v>1.0376215290585689</v>
      </c>
      <c r="J4969" s="7">
        <f>((Table1[[#This Row],[returns]]+(1-$P$2)*Table1[[#This Row],[number of trades]])-ABS(Table1[[#This Row],[company return]]))/100</f>
        <v>1.2326215290585687</v>
      </c>
      <c r="K4969" s="7">
        <f>((Table1[[#This Row],[returns]]+(1-$Q$2)*Table1[[#This Row],[number of trades]])-ABS(Table1[[#This Row],[company return]]))/100</f>
        <v>1.4276215290585688</v>
      </c>
      <c r="L4969" s="7">
        <f>((Table1[[#This Row],[returns]]+(1-$R$2)*Table1[[#This Row],[number of trades]])-ABS(Table1[[#This Row],[company return]]))/100</f>
        <v>1.6226215290585688</v>
      </c>
      <c r="M4969" s="7">
        <f>((Table1[[#This Row],[returns]]+(1-$S$2)*Table1[[#This Row],[number of trades]])-ABS(Table1[[#This Row],[company return]]))/100</f>
        <v>1.8176215290585689</v>
      </c>
      <c r="N4969" s="9">
        <f>Table1[[#This Row],[fastsma]]*Table1[[#This Row],[slowsma]]</f>
        <v>400</v>
      </c>
    </row>
    <row r="4970" spans="1:14" ht="15" customHeight="1" x14ac:dyDescent="0.3">
      <c r="A4970" s="1">
        <v>3367</v>
      </c>
      <c r="B4970">
        <v>8</v>
      </c>
      <c r="C4970">
        <v>50</v>
      </c>
      <c r="D4970" t="s">
        <v>140</v>
      </c>
      <c r="E4970" t="s">
        <v>75</v>
      </c>
      <c r="F4970">
        <v>160.66</v>
      </c>
      <c r="G4970">
        <v>74</v>
      </c>
      <c r="H4970">
        <v>58.606179506492708</v>
      </c>
      <c r="I4970" s="7">
        <f>((Table1[[#This Row],[returns]]+(1-$O$2)*Table1[[#This Row],[number of trades]])-ABS(Table1[[#This Row],[company return]]))/100</f>
        <v>1.0205382049350729</v>
      </c>
      <c r="J4970" s="7">
        <f>((Table1[[#This Row],[returns]]+(1-$P$2)*Table1[[#This Row],[number of trades]])-ABS(Table1[[#This Row],[company return]]))/100</f>
        <v>1.2055382049350729</v>
      </c>
      <c r="K4970" s="7">
        <f>((Table1[[#This Row],[returns]]+(1-$Q$2)*Table1[[#This Row],[number of trades]])-ABS(Table1[[#This Row],[company return]]))/100</f>
        <v>1.390538204935073</v>
      </c>
      <c r="L4970" s="7">
        <f>((Table1[[#This Row],[returns]]+(1-$R$2)*Table1[[#This Row],[number of trades]])-ABS(Table1[[#This Row],[company return]]))/100</f>
        <v>1.5755382049350728</v>
      </c>
      <c r="M4970" s="7">
        <f>((Table1[[#This Row],[returns]]+(1-$S$2)*Table1[[#This Row],[number of trades]])-ABS(Table1[[#This Row],[company return]]))/100</f>
        <v>1.7605382049350728</v>
      </c>
      <c r="N4970" s="9">
        <f>Table1[[#This Row],[fastsma]]*Table1[[#This Row],[slowsma]]</f>
        <v>400</v>
      </c>
    </row>
    <row r="4971" spans="1:14" ht="15" customHeight="1" x14ac:dyDescent="0.3">
      <c r="A4971" s="1">
        <v>3368</v>
      </c>
      <c r="B4971">
        <v>8</v>
      </c>
      <c r="C4971">
        <v>50</v>
      </c>
      <c r="D4971" t="s">
        <v>140</v>
      </c>
      <c r="E4971" t="s">
        <v>76</v>
      </c>
      <c r="F4971">
        <v>95.16</v>
      </c>
      <c r="G4971">
        <v>80</v>
      </c>
      <c r="H4971">
        <v>52.744742751826557</v>
      </c>
      <c r="I4971" s="7">
        <f>((Table1[[#This Row],[returns]]+(1-$O$2)*Table1[[#This Row],[number of trades]])-ABS(Table1[[#This Row],[company return]]))/100</f>
        <v>0.42415257248173438</v>
      </c>
      <c r="J4971" s="7">
        <f>((Table1[[#This Row],[returns]]+(1-$P$2)*Table1[[#This Row],[number of trades]])-ABS(Table1[[#This Row],[company return]]))/100</f>
        <v>0.62415257248173439</v>
      </c>
      <c r="K4971" s="7">
        <f>((Table1[[#This Row],[returns]]+(1-$Q$2)*Table1[[#This Row],[number of trades]])-ABS(Table1[[#This Row],[company return]]))/100</f>
        <v>0.82415257248173446</v>
      </c>
      <c r="L4971" s="7">
        <f>((Table1[[#This Row],[returns]]+(1-$R$2)*Table1[[#This Row],[number of trades]])-ABS(Table1[[#This Row],[company return]]))/100</f>
        <v>1.0241525724817344</v>
      </c>
      <c r="M4971" s="7">
        <f>((Table1[[#This Row],[returns]]+(1-$S$2)*Table1[[#This Row],[number of trades]])-ABS(Table1[[#This Row],[company return]]))/100</f>
        <v>1.2241525724817344</v>
      </c>
      <c r="N4971" s="9">
        <f>Table1[[#This Row],[fastsma]]*Table1[[#This Row],[slowsma]]</f>
        <v>400</v>
      </c>
    </row>
    <row r="4972" spans="1:14" ht="15" customHeight="1" x14ac:dyDescent="0.3">
      <c r="A4972" s="1">
        <v>3370</v>
      </c>
      <c r="B4972">
        <v>8</v>
      </c>
      <c r="C4972">
        <v>50</v>
      </c>
      <c r="D4972" t="s">
        <v>140</v>
      </c>
      <c r="E4972" t="s">
        <v>78</v>
      </c>
      <c r="F4972">
        <v>180.18</v>
      </c>
      <c r="G4972">
        <v>70</v>
      </c>
      <c r="H4972">
        <v>198.11063725897611</v>
      </c>
      <c r="I4972" s="7">
        <f>((Table1[[#This Row],[returns]]+(1-$O$2)*Table1[[#This Row],[number of trades]])-ABS(Table1[[#This Row],[company return]]))/100</f>
        <v>-0.17930637258976106</v>
      </c>
      <c r="J4972" s="7">
        <f>((Table1[[#This Row],[returns]]+(1-$P$2)*Table1[[#This Row],[number of trades]])-ABS(Table1[[#This Row],[company return]]))/100</f>
        <v>-4.3063725897610535E-3</v>
      </c>
      <c r="K4972" s="7">
        <f>((Table1[[#This Row],[returns]]+(1-$Q$2)*Table1[[#This Row],[number of trades]])-ABS(Table1[[#This Row],[company return]]))/100</f>
        <v>0.17069362741023894</v>
      </c>
      <c r="L4972" s="7">
        <f>((Table1[[#This Row],[returns]]+(1-$R$2)*Table1[[#This Row],[number of trades]])-ABS(Table1[[#This Row],[company return]]))/100</f>
        <v>0.34569362741023896</v>
      </c>
      <c r="M4972" s="7">
        <f>((Table1[[#This Row],[returns]]+(1-$S$2)*Table1[[#This Row],[number of trades]])-ABS(Table1[[#This Row],[company return]]))/100</f>
        <v>0.52069362741023895</v>
      </c>
      <c r="N4972" s="9">
        <f>Table1[[#This Row],[fastsma]]*Table1[[#This Row],[slowsma]]</f>
        <v>400</v>
      </c>
    </row>
    <row r="4973" spans="1:14" ht="15" customHeight="1" x14ac:dyDescent="0.3">
      <c r="A4973" s="1">
        <v>3371</v>
      </c>
      <c r="B4973">
        <v>8</v>
      </c>
      <c r="C4973">
        <v>50</v>
      </c>
      <c r="D4973" t="s">
        <v>140</v>
      </c>
      <c r="E4973" t="s">
        <v>79</v>
      </c>
      <c r="F4973">
        <v>256.20999999999998</v>
      </c>
      <c r="G4973">
        <v>72</v>
      </c>
      <c r="H4973">
        <v>74.64956132591432</v>
      </c>
      <c r="I4973" s="7">
        <f>((Table1[[#This Row],[returns]]+(1-$O$2)*Table1[[#This Row],[number of trades]])-ABS(Table1[[#This Row],[company return]]))/100</f>
        <v>1.8156043867408567</v>
      </c>
      <c r="J4973" s="7">
        <f>((Table1[[#This Row],[returns]]+(1-$P$2)*Table1[[#This Row],[number of trades]])-ABS(Table1[[#This Row],[company return]]))/100</f>
        <v>1.9956043867408568</v>
      </c>
      <c r="K4973" s="7">
        <f>((Table1[[#This Row],[returns]]+(1-$Q$2)*Table1[[#This Row],[number of trades]])-ABS(Table1[[#This Row],[company return]]))/100</f>
        <v>2.1756043867408565</v>
      </c>
      <c r="L4973" s="7">
        <f>((Table1[[#This Row],[returns]]+(1-$R$2)*Table1[[#This Row],[number of trades]])-ABS(Table1[[#This Row],[company return]]))/100</f>
        <v>2.3556043867408567</v>
      </c>
      <c r="M4973" s="7">
        <f>((Table1[[#This Row],[returns]]+(1-$S$2)*Table1[[#This Row],[number of trades]])-ABS(Table1[[#This Row],[company return]]))/100</f>
        <v>2.5356043867408569</v>
      </c>
      <c r="N4973" s="9">
        <f>Table1[[#This Row],[fastsma]]*Table1[[#This Row],[slowsma]]</f>
        <v>400</v>
      </c>
    </row>
    <row r="4974" spans="1:14" ht="15" customHeight="1" x14ac:dyDescent="0.3">
      <c r="A4974" s="1">
        <v>3372</v>
      </c>
      <c r="B4974">
        <v>8</v>
      </c>
      <c r="C4974">
        <v>50</v>
      </c>
      <c r="D4974" t="s">
        <v>140</v>
      </c>
      <c r="E4974" t="s">
        <v>80</v>
      </c>
      <c r="F4974">
        <v>38.53</v>
      </c>
      <c r="G4974">
        <v>93</v>
      </c>
      <c r="H4974">
        <v>28.197899188137342</v>
      </c>
      <c r="I4974" s="7">
        <f>((Table1[[#This Row],[returns]]+(1-$O$2)*Table1[[#This Row],[number of trades]])-ABS(Table1[[#This Row],[company return]]))/100</f>
        <v>0.1033210081186266</v>
      </c>
      <c r="J4974" s="7">
        <f>((Table1[[#This Row],[returns]]+(1-$P$2)*Table1[[#This Row],[number of trades]])-ABS(Table1[[#This Row],[company return]]))/100</f>
        <v>0.33582100811862658</v>
      </c>
      <c r="K4974" s="7">
        <f>((Table1[[#This Row],[returns]]+(1-$Q$2)*Table1[[#This Row],[number of trades]])-ABS(Table1[[#This Row],[company return]]))/100</f>
        <v>0.56832100811862662</v>
      </c>
      <c r="L4974" s="7">
        <f>((Table1[[#This Row],[returns]]+(1-$R$2)*Table1[[#This Row],[number of trades]])-ABS(Table1[[#This Row],[company return]]))/100</f>
        <v>0.80082100811862655</v>
      </c>
      <c r="M4974" s="7">
        <f>((Table1[[#This Row],[returns]]+(1-$S$2)*Table1[[#This Row],[number of trades]])-ABS(Table1[[#This Row],[company return]]))/100</f>
        <v>1.0333210081186266</v>
      </c>
      <c r="N4974" s="9">
        <f>Table1[[#This Row],[fastsma]]*Table1[[#This Row],[slowsma]]</f>
        <v>400</v>
      </c>
    </row>
    <row r="4975" spans="1:14" ht="15" customHeight="1" x14ac:dyDescent="0.3">
      <c r="A4975" s="1">
        <v>3373</v>
      </c>
      <c r="B4975">
        <v>8</v>
      </c>
      <c r="C4975">
        <v>50</v>
      </c>
      <c r="D4975" t="s">
        <v>140</v>
      </c>
      <c r="E4975" t="s">
        <v>81</v>
      </c>
      <c r="F4975">
        <v>252.83</v>
      </c>
      <c r="G4975">
        <v>55</v>
      </c>
      <c r="H4975">
        <v>600.93321787918171</v>
      </c>
      <c r="I4975" s="7">
        <f>((Table1[[#This Row],[returns]]+(1-$O$2)*Table1[[#This Row],[number of trades]])-ABS(Table1[[#This Row],[company return]]))/100</f>
        <v>-3.4810321787918168</v>
      </c>
      <c r="J4975" s="7">
        <f>((Table1[[#This Row],[returns]]+(1-$P$2)*Table1[[#This Row],[number of trades]])-ABS(Table1[[#This Row],[company return]]))/100</f>
        <v>-3.3435321787918166</v>
      </c>
      <c r="K4975" s="7">
        <f>((Table1[[#This Row],[returns]]+(1-$Q$2)*Table1[[#This Row],[number of trades]])-ABS(Table1[[#This Row],[company return]]))/100</f>
        <v>-3.2060321787918169</v>
      </c>
      <c r="L4975" s="7">
        <f>((Table1[[#This Row],[returns]]+(1-$R$2)*Table1[[#This Row],[number of trades]])-ABS(Table1[[#This Row],[company return]]))/100</f>
        <v>-3.0685321787918167</v>
      </c>
      <c r="M4975" s="7">
        <f>((Table1[[#This Row],[returns]]+(1-$S$2)*Table1[[#This Row],[number of trades]])-ABS(Table1[[#This Row],[company return]]))/100</f>
        <v>-2.9310321787918165</v>
      </c>
      <c r="N4975" s="9">
        <f>Table1[[#This Row],[fastsma]]*Table1[[#This Row],[slowsma]]</f>
        <v>400</v>
      </c>
    </row>
    <row r="4976" spans="1:14" ht="15" customHeight="1" x14ac:dyDescent="0.3">
      <c r="A4976" s="1">
        <v>3375</v>
      </c>
      <c r="B4976">
        <v>8</v>
      </c>
      <c r="C4976">
        <v>50</v>
      </c>
      <c r="D4976" t="s">
        <v>140</v>
      </c>
      <c r="E4976" t="s">
        <v>83</v>
      </c>
      <c r="F4976">
        <v>247.66</v>
      </c>
      <c r="G4976">
        <v>64</v>
      </c>
      <c r="H4976">
        <v>500.58031044827601</v>
      </c>
      <c r="I4976" s="7">
        <f>((Table1[[#This Row],[returns]]+(1-$O$2)*Table1[[#This Row],[number of trades]])-ABS(Table1[[#This Row],[company return]]))/100</f>
        <v>-2.5292031044827601</v>
      </c>
      <c r="J4976" s="7">
        <f>((Table1[[#This Row],[returns]]+(1-$P$2)*Table1[[#This Row],[number of trades]])-ABS(Table1[[#This Row],[company return]]))/100</f>
        <v>-2.3692031044827604</v>
      </c>
      <c r="K4976" s="7">
        <f>((Table1[[#This Row],[returns]]+(1-$Q$2)*Table1[[#This Row],[number of trades]])-ABS(Table1[[#This Row],[company return]]))/100</f>
        <v>-2.2092031044827602</v>
      </c>
      <c r="L4976" s="7">
        <f>((Table1[[#This Row],[returns]]+(1-$R$2)*Table1[[#This Row],[number of trades]])-ABS(Table1[[#This Row],[company return]]))/100</f>
        <v>-2.0492031044827606</v>
      </c>
      <c r="M4976" s="7">
        <f>((Table1[[#This Row],[returns]]+(1-$S$2)*Table1[[#This Row],[number of trades]])-ABS(Table1[[#This Row],[company return]]))/100</f>
        <v>-1.8892031044827604</v>
      </c>
      <c r="N4976" s="9">
        <f>Table1[[#This Row],[fastsma]]*Table1[[#This Row],[slowsma]]</f>
        <v>400</v>
      </c>
    </row>
    <row r="4977" spans="1:14" ht="15" customHeight="1" x14ac:dyDescent="0.3">
      <c r="A4977" s="1">
        <v>3376</v>
      </c>
      <c r="B4977">
        <v>8</v>
      </c>
      <c r="C4977">
        <v>50</v>
      </c>
      <c r="D4977" t="s">
        <v>140</v>
      </c>
      <c r="E4977" t="s">
        <v>84</v>
      </c>
      <c r="F4977">
        <v>258.12</v>
      </c>
      <c r="G4977">
        <v>72</v>
      </c>
      <c r="H4977">
        <v>215.17361411136119</v>
      </c>
      <c r="I4977" s="7">
        <f>((Table1[[#This Row],[returns]]+(1-$O$2)*Table1[[#This Row],[number of trades]])-ABS(Table1[[#This Row],[company return]]))/100</f>
        <v>0.42946385888638816</v>
      </c>
      <c r="J4977" s="7">
        <f>((Table1[[#This Row],[returns]]+(1-$P$2)*Table1[[#This Row],[number of trades]])-ABS(Table1[[#This Row],[company return]]))/100</f>
        <v>0.6094638588863881</v>
      </c>
      <c r="K4977" s="7">
        <f>((Table1[[#This Row],[returns]]+(1-$Q$2)*Table1[[#This Row],[number of trades]])-ABS(Table1[[#This Row],[company return]]))/100</f>
        <v>0.78946385888638815</v>
      </c>
      <c r="L4977" s="7">
        <f>((Table1[[#This Row],[returns]]+(1-$R$2)*Table1[[#This Row],[number of trades]])-ABS(Table1[[#This Row],[company return]]))/100</f>
        <v>0.9694638588863882</v>
      </c>
      <c r="M4977" s="7">
        <f>((Table1[[#This Row],[returns]]+(1-$S$2)*Table1[[#This Row],[number of trades]])-ABS(Table1[[#This Row],[company return]]))/100</f>
        <v>1.1494638588863881</v>
      </c>
      <c r="N4977" s="9">
        <f>Table1[[#This Row],[fastsma]]*Table1[[#This Row],[slowsma]]</f>
        <v>400</v>
      </c>
    </row>
    <row r="4978" spans="1:14" ht="15" customHeight="1" x14ac:dyDescent="0.3">
      <c r="A4978" s="1">
        <v>3377</v>
      </c>
      <c r="B4978">
        <v>8</v>
      </c>
      <c r="C4978">
        <v>50</v>
      </c>
      <c r="D4978" t="s">
        <v>140</v>
      </c>
      <c r="E4978" t="s">
        <v>85</v>
      </c>
      <c r="F4978">
        <v>130.68</v>
      </c>
      <c r="G4978">
        <v>80</v>
      </c>
      <c r="H4978">
        <v>209.7150588180794</v>
      </c>
      <c r="I4978" s="7">
        <f>((Table1[[#This Row],[returns]]+(1-$O$2)*Table1[[#This Row],[number of trades]])-ABS(Table1[[#This Row],[company return]]))/100</f>
        <v>-0.79035058818079396</v>
      </c>
      <c r="J4978" s="7">
        <f>((Table1[[#This Row],[returns]]+(1-$P$2)*Table1[[#This Row],[number of trades]])-ABS(Table1[[#This Row],[company return]]))/100</f>
        <v>-0.59035058818079389</v>
      </c>
      <c r="K4978" s="7">
        <f>((Table1[[#This Row],[returns]]+(1-$Q$2)*Table1[[#This Row],[number of trades]])-ABS(Table1[[#This Row],[company return]]))/100</f>
        <v>-0.39035058818079393</v>
      </c>
      <c r="L4978" s="7">
        <f>((Table1[[#This Row],[returns]]+(1-$R$2)*Table1[[#This Row],[number of trades]])-ABS(Table1[[#This Row],[company return]]))/100</f>
        <v>-0.19035058818079392</v>
      </c>
      <c r="M4978" s="7">
        <f>((Table1[[#This Row],[returns]]+(1-$S$2)*Table1[[#This Row],[number of trades]])-ABS(Table1[[#This Row],[company return]]))/100</f>
        <v>9.6494118192060798E-3</v>
      </c>
      <c r="N4978" s="9">
        <f>Table1[[#This Row],[fastsma]]*Table1[[#This Row],[slowsma]]</f>
        <v>400</v>
      </c>
    </row>
    <row r="4979" spans="1:14" ht="15" customHeight="1" x14ac:dyDescent="0.3">
      <c r="A4979" s="1">
        <v>3378</v>
      </c>
      <c r="B4979">
        <v>8</v>
      </c>
      <c r="C4979">
        <v>50</v>
      </c>
      <c r="D4979" t="s">
        <v>140</v>
      </c>
      <c r="E4979" t="s">
        <v>86</v>
      </c>
      <c r="F4979">
        <v>279.11</v>
      </c>
      <c r="G4979">
        <v>58</v>
      </c>
      <c r="H4979">
        <v>770.46047305890829</v>
      </c>
      <c r="I4979" s="7">
        <f>((Table1[[#This Row],[returns]]+(1-$O$2)*Table1[[#This Row],[number of trades]])-ABS(Table1[[#This Row],[company return]]))/100</f>
        <v>-4.9135047305890831</v>
      </c>
      <c r="J4979" s="7">
        <f>((Table1[[#This Row],[returns]]+(1-$P$2)*Table1[[#This Row],[number of trades]])-ABS(Table1[[#This Row],[company return]]))/100</f>
        <v>-4.7685047305890826</v>
      </c>
      <c r="K4979" s="7">
        <f>((Table1[[#This Row],[returns]]+(1-$Q$2)*Table1[[#This Row],[number of trades]])-ABS(Table1[[#This Row],[company return]]))/100</f>
        <v>-4.6235047305890831</v>
      </c>
      <c r="L4979" s="7">
        <f>((Table1[[#This Row],[returns]]+(1-$R$2)*Table1[[#This Row],[number of trades]])-ABS(Table1[[#This Row],[company return]]))/100</f>
        <v>-4.4785047305890826</v>
      </c>
      <c r="M4979" s="7">
        <f>((Table1[[#This Row],[returns]]+(1-$S$2)*Table1[[#This Row],[number of trades]])-ABS(Table1[[#This Row],[company return]]))/100</f>
        <v>-4.333504730589083</v>
      </c>
      <c r="N4979" s="9">
        <f>Table1[[#This Row],[fastsma]]*Table1[[#This Row],[slowsma]]</f>
        <v>400</v>
      </c>
    </row>
    <row r="4980" spans="1:14" ht="15" customHeight="1" x14ac:dyDescent="0.3">
      <c r="A4980" s="1">
        <v>3379</v>
      </c>
      <c r="B4980">
        <v>8</v>
      </c>
      <c r="C4980">
        <v>50</v>
      </c>
      <c r="D4980" t="s">
        <v>140</v>
      </c>
      <c r="E4980" t="s">
        <v>87</v>
      </c>
      <c r="F4980">
        <v>189.98</v>
      </c>
      <c r="G4980">
        <v>83</v>
      </c>
      <c r="H4980">
        <v>162.50267640792109</v>
      </c>
      <c r="I4980" s="7">
        <f>((Table1[[#This Row],[returns]]+(1-$O$2)*Table1[[#This Row],[number of trades]])-ABS(Table1[[#This Row],[company return]]))/100</f>
        <v>0.27477323592078906</v>
      </c>
      <c r="J4980" s="7">
        <f>((Table1[[#This Row],[returns]]+(1-$P$2)*Table1[[#This Row],[number of trades]])-ABS(Table1[[#This Row],[company return]]))/100</f>
        <v>0.48227323592078902</v>
      </c>
      <c r="K4980" s="7">
        <f>((Table1[[#This Row],[returns]]+(1-$Q$2)*Table1[[#This Row],[number of trades]])-ABS(Table1[[#This Row],[company return]]))/100</f>
        <v>0.68977323592078899</v>
      </c>
      <c r="L4980" s="7">
        <f>((Table1[[#This Row],[returns]]+(1-$R$2)*Table1[[#This Row],[number of trades]])-ABS(Table1[[#This Row],[company return]]))/100</f>
        <v>0.897273235920789</v>
      </c>
      <c r="M4980" s="7">
        <f>((Table1[[#This Row],[returns]]+(1-$S$2)*Table1[[#This Row],[number of trades]])-ABS(Table1[[#This Row],[company return]]))/100</f>
        <v>1.1047732359207894</v>
      </c>
      <c r="N4980" s="9">
        <f>Table1[[#This Row],[fastsma]]*Table1[[#This Row],[slowsma]]</f>
        <v>400</v>
      </c>
    </row>
    <row r="4981" spans="1:14" ht="15" customHeight="1" x14ac:dyDescent="0.3">
      <c r="A4981" s="1">
        <v>3380</v>
      </c>
      <c r="B4981">
        <v>8</v>
      </c>
      <c r="C4981">
        <v>50</v>
      </c>
      <c r="D4981" t="s">
        <v>140</v>
      </c>
      <c r="E4981" t="s">
        <v>88</v>
      </c>
      <c r="F4981">
        <v>238.2</v>
      </c>
      <c r="G4981">
        <v>68</v>
      </c>
      <c r="H4981">
        <v>622.43742095433197</v>
      </c>
      <c r="I4981" s="7">
        <f>((Table1[[#This Row],[returns]]+(1-$O$2)*Table1[[#This Row],[number of trades]])-ABS(Table1[[#This Row],[company return]]))/100</f>
        <v>-3.84237420954332</v>
      </c>
      <c r="J4981" s="7">
        <f>((Table1[[#This Row],[returns]]+(1-$P$2)*Table1[[#This Row],[number of trades]])-ABS(Table1[[#This Row],[company return]]))/100</f>
        <v>-3.6723742095433196</v>
      </c>
      <c r="K4981" s="7">
        <f>((Table1[[#This Row],[returns]]+(1-$Q$2)*Table1[[#This Row],[number of trades]])-ABS(Table1[[#This Row],[company return]]))/100</f>
        <v>-3.5023742095433197</v>
      </c>
      <c r="L4981" s="7">
        <f>((Table1[[#This Row],[returns]]+(1-$R$2)*Table1[[#This Row],[number of trades]])-ABS(Table1[[#This Row],[company return]]))/100</f>
        <v>-3.3323742095433198</v>
      </c>
      <c r="M4981" s="7">
        <f>((Table1[[#This Row],[returns]]+(1-$S$2)*Table1[[#This Row],[number of trades]])-ABS(Table1[[#This Row],[company return]]))/100</f>
        <v>-3.1623742095433198</v>
      </c>
      <c r="N4981" s="9">
        <f>Table1[[#This Row],[fastsma]]*Table1[[#This Row],[slowsma]]</f>
        <v>400</v>
      </c>
    </row>
    <row r="4982" spans="1:14" ht="15" customHeight="1" x14ac:dyDescent="0.3">
      <c r="A4982" s="1">
        <v>3381</v>
      </c>
      <c r="B4982">
        <v>8</v>
      </c>
      <c r="C4982">
        <v>50</v>
      </c>
      <c r="D4982" t="s">
        <v>140</v>
      </c>
      <c r="E4982" t="s">
        <v>89</v>
      </c>
      <c r="F4982">
        <v>158.41999999999999</v>
      </c>
      <c r="G4982">
        <v>55</v>
      </c>
      <c r="H4982">
        <v>385.01126986029129</v>
      </c>
      <c r="I4982" s="7">
        <f>((Table1[[#This Row],[returns]]+(1-$O$2)*Table1[[#This Row],[number of trades]])-ABS(Table1[[#This Row],[company return]]))/100</f>
        <v>-2.265912698602913</v>
      </c>
      <c r="J4982" s="7">
        <f>((Table1[[#This Row],[returns]]+(1-$P$2)*Table1[[#This Row],[number of trades]])-ABS(Table1[[#This Row],[company return]]))/100</f>
        <v>-2.1284126986029133</v>
      </c>
      <c r="K4982" s="7">
        <f>((Table1[[#This Row],[returns]]+(1-$Q$2)*Table1[[#This Row],[number of trades]])-ABS(Table1[[#This Row],[company return]]))/100</f>
        <v>-1.9909126986029131</v>
      </c>
      <c r="L4982" s="7">
        <f>((Table1[[#This Row],[returns]]+(1-$R$2)*Table1[[#This Row],[number of trades]])-ABS(Table1[[#This Row],[company return]]))/100</f>
        <v>-1.8534126986029131</v>
      </c>
      <c r="M4982" s="7">
        <f>((Table1[[#This Row],[returns]]+(1-$S$2)*Table1[[#This Row],[number of trades]])-ABS(Table1[[#This Row],[company return]]))/100</f>
        <v>-1.715912698602913</v>
      </c>
      <c r="N4982" s="9">
        <f>Table1[[#This Row],[fastsma]]*Table1[[#This Row],[slowsma]]</f>
        <v>400</v>
      </c>
    </row>
    <row r="4983" spans="1:14" ht="15" customHeight="1" x14ac:dyDescent="0.3">
      <c r="A4983" s="1">
        <v>3382</v>
      </c>
      <c r="B4983">
        <v>8</v>
      </c>
      <c r="C4983">
        <v>50</v>
      </c>
      <c r="D4983" t="s">
        <v>140</v>
      </c>
      <c r="E4983" t="s">
        <v>90</v>
      </c>
      <c r="F4983">
        <v>79.23</v>
      </c>
      <c r="G4983">
        <v>85</v>
      </c>
      <c r="H4983">
        <v>149.0072929821809</v>
      </c>
      <c r="I4983" s="7">
        <f>((Table1[[#This Row],[returns]]+(1-$O$2)*Table1[[#This Row],[number of trades]])-ABS(Table1[[#This Row],[company return]]))/100</f>
        <v>-0.69777292982180894</v>
      </c>
      <c r="J4983" s="7">
        <f>((Table1[[#This Row],[returns]]+(1-$P$2)*Table1[[#This Row],[number of trades]])-ABS(Table1[[#This Row],[company return]]))/100</f>
        <v>-0.48527292982180897</v>
      </c>
      <c r="K4983" s="7">
        <f>((Table1[[#This Row],[returns]]+(1-$Q$2)*Table1[[#This Row],[number of trades]])-ABS(Table1[[#This Row],[company return]]))/100</f>
        <v>-0.27277292982180895</v>
      </c>
      <c r="L4983" s="7">
        <f>((Table1[[#This Row],[returns]]+(1-$R$2)*Table1[[#This Row],[number of trades]])-ABS(Table1[[#This Row],[company return]]))/100</f>
        <v>-6.0272929821808818E-2</v>
      </c>
      <c r="M4983" s="7">
        <f>((Table1[[#This Row],[returns]]+(1-$S$2)*Table1[[#This Row],[number of trades]])-ABS(Table1[[#This Row],[company return]]))/100</f>
        <v>0.15222707017819118</v>
      </c>
      <c r="N4983" s="9">
        <f>Table1[[#This Row],[fastsma]]*Table1[[#This Row],[slowsma]]</f>
        <v>400</v>
      </c>
    </row>
    <row r="4984" spans="1:14" ht="15" customHeight="1" x14ac:dyDescent="0.3">
      <c r="A4984" s="1">
        <v>3384</v>
      </c>
      <c r="B4984">
        <v>8</v>
      </c>
      <c r="C4984">
        <v>50</v>
      </c>
      <c r="D4984" t="s">
        <v>140</v>
      </c>
      <c r="E4984" t="s">
        <v>92</v>
      </c>
      <c r="F4984">
        <v>352.74</v>
      </c>
      <c r="G4984">
        <v>74</v>
      </c>
      <c r="H4984">
        <v>1097.5506035372939</v>
      </c>
      <c r="I4984" s="7">
        <f>((Table1[[#This Row],[returns]]+(1-$O$2)*Table1[[#This Row],[number of trades]])-ABS(Table1[[#This Row],[company return]]))/100</f>
        <v>-7.4481060353729394</v>
      </c>
      <c r="J4984" s="7">
        <f>((Table1[[#This Row],[returns]]+(1-$P$2)*Table1[[#This Row],[number of trades]])-ABS(Table1[[#This Row],[company return]]))/100</f>
        <v>-7.2631060353729389</v>
      </c>
      <c r="K4984" s="7">
        <f>((Table1[[#This Row],[returns]]+(1-$Q$2)*Table1[[#This Row],[number of trades]])-ABS(Table1[[#This Row],[company return]]))/100</f>
        <v>-7.0781060353729393</v>
      </c>
      <c r="L4984" s="7">
        <f>((Table1[[#This Row],[returns]]+(1-$R$2)*Table1[[#This Row],[number of trades]])-ABS(Table1[[#This Row],[company return]]))/100</f>
        <v>-6.8931060353729388</v>
      </c>
      <c r="M4984" s="7">
        <f>((Table1[[#This Row],[returns]]+(1-$S$2)*Table1[[#This Row],[number of trades]])-ABS(Table1[[#This Row],[company return]]))/100</f>
        <v>-6.7081060353729391</v>
      </c>
      <c r="N4984" s="9">
        <f>Table1[[#This Row],[fastsma]]*Table1[[#This Row],[slowsma]]</f>
        <v>400</v>
      </c>
    </row>
    <row r="4985" spans="1:14" ht="15" customHeight="1" x14ac:dyDescent="0.3">
      <c r="A4985" s="1">
        <v>3386</v>
      </c>
      <c r="B4985">
        <v>8</v>
      </c>
      <c r="C4985">
        <v>50</v>
      </c>
      <c r="D4985" t="s">
        <v>140</v>
      </c>
      <c r="E4985" t="s">
        <v>94</v>
      </c>
      <c r="F4985">
        <v>373.3</v>
      </c>
      <c r="G4985">
        <v>78</v>
      </c>
      <c r="H4985">
        <v>1736.821048640041</v>
      </c>
      <c r="I4985" s="7">
        <f>((Table1[[#This Row],[returns]]+(1-$O$2)*Table1[[#This Row],[number of trades]])-ABS(Table1[[#This Row],[company return]]))/100</f>
        <v>-13.63521048640041</v>
      </c>
      <c r="J4985" s="7">
        <f>((Table1[[#This Row],[returns]]+(1-$P$2)*Table1[[#This Row],[number of trades]])-ABS(Table1[[#This Row],[company return]]))/100</f>
        <v>-13.44021048640041</v>
      </c>
      <c r="K4985" s="7">
        <f>((Table1[[#This Row],[returns]]+(1-$Q$2)*Table1[[#This Row],[number of trades]])-ABS(Table1[[#This Row],[company return]]))/100</f>
        <v>-13.24521048640041</v>
      </c>
      <c r="L4985" s="7">
        <f>((Table1[[#This Row],[returns]]+(1-$R$2)*Table1[[#This Row],[number of trades]])-ABS(Table1[[#This Row],[company return]]))/100</f>
        <v>-13.05021048640041</v>
      </c>
      <c r="M4985" s="7">
        <f>((Table1[[#This Row],[returns]]+(1-$S$2)*Table1[[#This Row],[number of trades]])-ABS(Table1[[#This Row],[company return]]))/100</f>
        <v>-12.855210486400411</v>
      </c>
      <c r="N4985" s="9">
        <f>Table1[[#This Row],[fastsma]]*Table1[[#This Row],[slowsma]]</f>
        <v>400</v>
      </c>
    </row>
    <row r="4986" spans="1:14" ht="15" customHeight="1" x14ac:dyDescent="0.3">
      <c r="A4986" s="1">
        <v>3387</v>
      </c>
      <c r="B4986">
        <v>8</v>
      </c>
      <c r="C4986">
        <v>50</v>
      </c>
      <c r="D4986" t="s">
        <v>140</v>
      </c>
      <c r="E4986" t="s">
        <v>95</v>
      </c>
      <c r="F4986">
        <v>208.99</v>
      </c>
      <c r="G4986">
        <v>61</v>
      </c>
      <c r="H4986">
        <v>260.94546231356532</v>
      </c>
      <c r="I4986" s="7">
        <f>((Table1[[#This Row],[returns]]+(1-$O$2)*Table1[[#This Row],[number of trades]])-ABS(Table1[[#This Row],[company return]]))/100</f>
        <v>-0.51955462313565304</v>
      </c>
      <c r="J4986" s="7">
        <f>((Table1[[#This Row],[returns]]+(1-$P$2)*Table1[[#This Row],[number of trades]])-ABS(Table1[[#This Row],[company return]]))/100</f>
        <v>-0.36705462313565307</v>
      </c>
      <c r="K4986" s="7">
        <f>((Table1[[#This Row],[returns]]+(1-$Q$2)*Table1[[#This Row],[number of trades]])-ABS(Table1[[#This Row],[company return]]))/100</f>
        <v>-0.21455462313565307</v>
      </c>
      <c r="L4986" s="7">
        <f>((Table1[[#This Row],[returns]]+(1-$R$2)*Table1[[#This Row],[number of trades]])-ABS(Table1[[#This Row],[company return]]))/100</f>
        <v>-6.2054623135653061E-2</v>
      </c>
      <c r="M4986" s="7">
        <f>((Table1[[#This Row],[returns]]+(1-$S$2)*Table1[[#This Row],[number of trades]])-ABS(Table1[[#This Row],[company return]]))/100</f>
        <v>9.0445376864346935E-2</v>
      </c>
      <c r="N4986" s="9">
        <f>Table1[[#This Row],[fastsma]]*Table1[[#This Row],[slowsma]]</f>
        <v>400</v>
      </c>
    </row>
    <row r="4987" spans="1:14" ht="15" customHeight="1" x14ac:dyDescent="0.3">
      <c r="A4987" s="1">
        <v>3388</v>
      </c>
      <c r="B4987">
        <v>8</v>
      </c>
      <c r="C4987">
        <v>50</v>
      </c>
      <c r="D4987" t="s">
        <v>140</v>
      </c>
      <c r="E4987" t="s">
        <v>96</v>
      </c>
      <c r="F4987">
        <v>121.69</v>
      </c>
      <c r="G4987">
        <v>69</v>
      </c>
      <c r="H4987">
        <v>224.89960758151449</v>
      </c>
      <c r="I4987" s="7">
        <f>((Table1[[#This Row],[returns]]+(1-$O$2)*Table1[[#This Row],[number of trades]])-ABS(Table1[[#This Row],[company return]]))/100</f>
        <v>-1.032096075815145</v>
      </c>
      <c r="J4987" s="7">
        <f>((Table1[[#This Row],[returns]]+(1-$P$2)*Table1[[#This Row],[number of trades]])-ABS(Table1[[#This Row],[company return]]))/100</f>
        <v>-0.85959607581514486</v>
      </c>
      <c r="K4987" s="7">
        <f>((Table1[[#This Row],[returns]]+(1-$Q$2)*Table1[[#This Row],[number of trades]])-ABS(Table1[[#This Row],[company return]]))/100</f>
        <v>-0.68709607581514487</v>
      </c>
      <c r="L4987" s="7">
        <f>((Table1[[#This Row],[returns]]+(1-$R$2)*Table1[[#This Row],[number of trades]])-ABS(Table1[[#This Row],[company return]]))/100</f>
        <v>-0.51459607581514488</v>
      </c>
      <c r="M4987" s="7">
        <f>((Table1[[#This Row],[returns]]+(1-$S$2)*Table1[[#This Row],[number of trades]])-ABS(Table1[[#This Row],[company return]]))/100</f>
        <v>-0.3420960758151449</v>
      </c>
      <c r="N4987" s="9">
        <f>Table1[[#This Row],[fastsma]]*Table1[[#This Row],[slowsma]]</f>
        <v>400</v>
      </c>
    </row>
    <row r="4988" spans="1:14" ht="15" customHeight="1" x14ac:dyDescent="0.3">
      <c r="A4988" s="1">
        <v>3389</v>
      </c>
      <c r="B4988">
        <v>8</v>
      </c>
      <c r="C4988">
        <v>50</v>
      </c>
      <c r="D4988" t="s">
        <v>140</v>
      </c>
      <c r="E4988" t="s">
        <v>97</v>
      </c>
      <c r="F4988">
        <v>179.71</v>
      </c>
      <c r="G4988">
        <v>88</v>
      </c>
      <c r="H4988">
        <v>160.13974667583011</v>
      </c>
      <c r="I4988" s="7">
        <f>((Table1[[#This Row],[returns]]+(1-$O$2)*Table1[[#This Row],[number of trades]])-ABS(Table1[[#This Row],[company return]]))/100</f>
        <v>0.19570253324169898</v>
      </c>
      <c r="J4988" s="7">
        <f>((Table1[[#This Row],[returns]]+(1-$P$2)*Table1[[#This Row],[number of trades]])-ABS(Table1[[#This Row],[company return]]))/100</f>
        <v>0.41570253324169898</v>
      </c>
      <c r="K4988" s="7">
        <f>((Table1[[#This Row],[returns]]+(1-$Q$2)*Table1[[#This Row],[number of trades]])-ABS(Table1[[#This Row],[company return]]))/100</f>
        <v>0.63570253324169901</v>
      </c>
      <c r="L4988" s="7">
        <f>((Table1[[#This Row],[returns]]+(1-$R$2)*Table1[[#This Row],[number of trades]])-ABS(Table1[[#This Row],[company return]]))/100</f>
        <v>0.85570253324169898</v>
      </c>
      <c r="M4988" s="7">
        <f>((Table1[[#This Row],[returns]]+(1-$S$2)*Table1[[#This Row],[number of trades]])-ABS(Table1[[#This Row],[company return]]))/100</f>
        <v>1.0757025332416992</v>
      </c>
      <c r="N4988" s="9">
        <f>Table1[[#This Row],[fastsma]]*Table1[[#This Row],[slowsma]]</f>
        <v>400</v>
      </c>
    </row>
    <row r="4989" spans="1:14" ht="15" customHeight="1" x14ac:dyDescent="0.3">
      <c r="A4989" s="1">
        <v>3390</v>
      </c>
      <c r="B4989">
        <v>8</v>
      </c>
      <c r="C4989">
        <v>50</v>
      </c>
      <c r="D4989" t="s">
        <v>140</v>
      </c>
      <c r="E4989" t="s">
        <v>98</v>
      </c>
      <c r="F4989">
        <v>184.31</v>
      </c>
      <c r="G4989">
        <v>78</v>
      </c>
      <c r="H4989">
        <v>669.25479147782085</v>
      </c>
      <c r="I4989" s="7">
        <f>((Table1[[#This Row],[returns]]+(1-$O$2)*Table1[[#This Row],[number of trades]])-ABS(Table1[[#This Row],[company return]]))/100</f>
        <v>-4.8494479147782084</v>
      </c>
      <c r="J4989" s="7">
        <f>((Table1[[#This Row],[returns]]+(1-$P$2)*Table1[[#This Row],[number of trades]])-ABS(Table1[[#This Row],[company return]]))/100</f>
        <v>-4.6544479147782081</v>
      </c>
      <c r="K4989" s="7">
        <f>((Table1[[#This Row],[returns]]+(1-$Q$2)*Table1[[#This Row],[number of trades]])-ABS(Table1[[#This Row],[company return]]))/100</f>
        <v>-4.4594479147782087</v>
      </c>
      <c r="L4989" s="7">
        <f>((Table1[[#This Row],[returns]]+(1-$R$2)*Table1[[#This Row],[number of trades]])-ABS(Table1[[#This Row],[company return]]))/100</f>
        <v>-4.2644479147782084</v>
      </c>
      <c r="M4989" s="7">
        <f>((Table1[[#This Row],[returns]]+(1-$S$2)*Table1[[#This Row],[number of trades]])-ABS(Table1[[#This Row],[company return]]))/100</f>
        <v>-4.0694479147782081</v>
      </c>
      <c r="N4989" s="9">
        <f>Table1[[#This Row],[fastsma]]*Table1[[#This Row],[slowsma]]</f>
        <v>400</v>
      </c>
    </row>
    <row r="4990" spans="1:14" ht="15" customHeight="1" x14ac:dyDescent="0.3">
      <c r="A4990" s="1">
        <v>3391</v>
      </c>
      <c r="B4990">
        <v>8</v>
      </c>
      <c r="C4990">
        <v>50</v>
      </c>
      <c r="D4990" t="s">
        <v>140</v>
      </c>
      <c r="E4990" t="s">
        <v>99</v>
      </c>
      <c r="F4990">
        <v>116.93</v>
      </c>
      <c r="G4990">
        <v>67</v>
      </c>
      <c r="H4990">
        <v>104.75166622019169</v>
      </c>
      <c r="I4990" s="7">
        <f>((Table1[[#This Row],[returns]]+(1-$O$2)*Table1[[#This Row],[number of trades]])-ABS(Table1[[#This Row],[company return]]))/100</f>
        <v>0.12178333779808312</v>
      </c>
      <c r="J4990" s="7">
        <f>((Table1[[#This Row],[returns]]+(1-$P$2)*Table1[[#This Row],[number of trades]])-ABS(Table1[[#This Row],[company return]]))/100</f>
        <v>0.28928333779808313</v>
      </c>
      <c r="K4990" s="7">
        <f>((Table1[[#This Row],[returns]]+(1-$Q$2)*Table1[[#This Row],[number of trades]])-ABS(Table1[[#This Row],[company return]]))/100</f>
        <v>0.45678333779808311</v>
      </c>
      <c r="L4990" s="7">
        <f>((Table1[[#This Row],[returns]]+(1-$R$2)*Table1[[#This Row],[number of trades]])-ABS(Table1[[#This Row],[company return]]))/100</f>
        <v>0.62428333779808309</v>
      </c>
      <c r="M4990" s="7">
        <f>((Table1[[#This Row],[returns]]+(1-$S$2)*Table1[[#This Row],[number of trades]])-ABS(Table1[[#This Row],[company return]]))/100</f>
        <v>0.79178333779808308</v>
      </c>
      <c r="N4990" s="9">
        <f>Table1[[#This Row],[fastsma]]*Table1[[#This Row],[slowsma]]</f>
        <v>400</v>
      </c>
    </row>
    <row r="4991" spans="1:14" ht="15" customHeight="1" x14ac:dyDescent="0.3">
      <c r="A4991" s="1">
        <v>3392</v>
      </c>
      <c r="B4991">
        <v>8</v>
      </c>
      <c r="C4991">
        <v>50</v>
      </c>
      <c r="D4991" t="s">
        <v>140</v>
      </c>
      <c r="E4991" t="s">
        <v>100</v>
      </c>
      <c r="F4991">
        <v>246.03</v>
      </c>
      <c r="G4991">
        <v>86</v>
      </c>
      <c r="H4991">
        <v>352.59688589940629</v>
      </c>
      <c r="I4991" s="7">
        <f>((Table1[[#This Row],[returns]]+(1-$O$2)*Table1[[#This Row],[number of trades]])-ABS(Table1[[#This Row],[company return]]))/100</f>
        <v>-1.0656688589940628</v>
      </c>
      <c r="J4991" s="7">
        <f>((Table1[[#This Row],[returns]]+(1-$P$2)*Table1[[#This Row],[number of trades]])-ABS(Table1[[#This Row],[company return]]))/100</f>
        <v>-0.85066885899406319</v>
      </c>
      <c r="K4991" s="7">
        <f>((Table1[[#This Row],[returns]]+(1-$Q$2)*Table1[[#This Row],[number of trades]])-ABS(Table1[[#This Row],[company return]]))/100</f>
        <v>-0.63566885899406311</v>
      </c>
      <c r="L4991" s="7">
        <f>((Table1[[#This Row],[returns]]+(1-$R$2)*Table1[[#This Row],[number of trades]])-ABS(Table1[[#This Row],[company return]]))/100</f>
        <v>-0.42066885899406314</v>
      </c>
      <c r="M4991" s="7">
        <f>((Table1[[#This Row],[returns]]+(1-$S$2)*Table1[[#This Row],[number of trades]])-ABS(Table1[[#This Row],[company return]]))/100</f>
        <v>-0.20566885899406315</v>
      </c>
      <c r="N4991" s="9">
        <f>Table1[[#This Row],[fastsma]]*Table1[[#This Row],[slowsma]]</f>
        <v>400</v>
      </c>
    </row>
    <row r="4992" spans="1:14" ht="15" customHeight="1" x14ac:dyDescent="0.3">
      <c r="A4992" s="1">
        <v>3393</v>
      </c>
      <c r="B4992">
        <v>8</v>
      </c>
      <c r="C4992">
        <v>50</v>
      </c>
      <c r="D4992" t="s">
        <v>140</v>
      </c>
      <c r="E4992" t="s">
        <v>101</v>
      </c>
      <c r="F4992">
        <v>228.2</v>
      </c>
      <c r="G4992">
        <v>67</v>
      </c>
      <c r="H4992">
        <v>470.64041094945111</v>
      </c>
      <c r="I4992" s="7">
        <f>((Table1[[#This Row],[returns]]+(1-$O$2)*Table1[[#This Row],[number of trades]])-ABS(Table1[[#This Row],[company return]]))/100</f>
        <v>-2.4244041094945112</v>
      </c>
      <c r="J4992" s="7">
        <f>((Table1[[#This Row],[returns]]+(1-$P$2)*Table1[[#This Row],[number of trades]])-ABS(Table1[[#This Row],[company return]]))/100</f>
        <v>-2.2569041094945113</v>
      </c>
      <c r="K4992" s="7">
        <f>((Table1[[#This Row],[returns]]+(1-$Q$2)*Table1[[#This Row],[number of trades]])-ABS(Table1[[#This Row],[company return]]))/100</f>
        <v>-2.0894041094945113</v>
      </c>
      <c r="L4992" s="7">
        <f>((Table1[[#This Row],[returns]]+(1-$R$2)*Table1[[#This Row],[number of trades]])-ABS(Table1[[#This Row],[company return]]))/100</f>
        <v>-1.9219041094945113</v>
      </c>
      <c r="M4992" s="7">
        <f>((Table1[[#This Row],[returns]]+(1-$S$2)*Table1[[#This Row],[number of trades]])-ABS(Table1[[#This Row],[company return]]))/100</f>
        <v>-1.7544041094945113</v>
      </c>
      <c r="N4992" s="9">
        <f>Table1[[#This Row],[fastsma]]*Table1[[#This Row],[slowsma]]</f>
        <v>400</v>
      </c>
    </row>
    <row r="4993" spans="1:14" ht="15" customHeight="1" x14ac:dyDescent="0.3">
      <c r="A4993" s="1">
        <v>3395</v>
      </c>
      <c r="B4993">
        <v>8</v>
      </c>
      <c r="C4993">
        <v>50</v>
      </c>
      <c r="D4993" t="s">
        <v>140</v>
      </c>
      <c r="E4993" t="s">
        <v>103</v>
      </c>
      <c r="F4993">
        <v>105.26</v>
      </c>
      <c r="G4993">
        <v>68</v>
      </c>
      <c r="H4993">
        <v>42.085303318596729</v>
      </c>
      <c r="I4993" s="7">
        <f>((Table1[[#This Row],[returns]]+(1-$O$2)*Table1[[#This Row],[number of trades]])-ABS(Table1[[#This Row],[company return]]))/100</f>
        <v>0.63174696681403275</v>
      </c>
      <c r="J4993" s="7">
        <f>((Table1[[#This Row],[returns]]+(1-$P$2)*Table1[[#This Row],[number of trades]])-ABS(Table1[[#This Row],[company return]]))/100</f>
        <v>0.80174696681403279</v>
      </c>
      <c r="K4993" s="7">
        <f>((Table1[[#This Row],[returns]]+(1-$Q$2)*Table1[[#This Row],[number of trades]])-ABS(Table1[[#This Row],[company return]]))/100</f>
        <v>0.97174696681403261</v>
      </c>
      <c r="L4993" s="7">
        <f>((Table1[[#This Row],[returns]]+(1-$R$2)*Table1[[#This Row],[number of trades]])-ABS(Table1[[#This Row],[company return]]))/100</f>
        <v>1.1417469668140325</v>
      </c>
      <c r="M4993" s="7">
        <f>((Table1[[#This Row],[returns]]+(1-$S$2)*Table1[[#This Row],[number of trades]])-ABS(Table1[[#This Row],[company return]]))/100</f>
        <v>1.3117469668140325</v>
      </c>
      <c r="N4993" s="9">
        <f>Table1[[#This Row],[fastsma]]*Table1[[#This Row],[slowsma]]</f>
        <v>400</v>
      </c>
    </row>
    <row r="4994" spans="1:14" ht="15" customHeight="1" x14ac:dyDescent="0.3">
      <c r="A4994" s="1">
        <v>3396</v>
      </c>
      <c r="B4994">
        <v>8</v>
      </c>
      <c r="C4994">
        <v>50</v>
      </c>
      <c r="D4994" t="s">
        <v>140</v>
      </c>
      <c r="E4994" t="s">
        <v>104</v>
      </c>
      <c r="F4994">
        <v>106.68</v>
      </c>
      <c r="G4994">
        <v>97</v>
      </c>
      <c r="H4994">
        <v>404.18751762539608</v>
      </c>
      <c r="I4994" s="7">
        <f>((Table1[[#This Row],[returns]]+(1-$O$2)*Table1[[#This Row],[number of trades]])-ABS(Table1[[#This Row],[company return]]))/100</f>
        <v>-2.9750751762539607</v>
      </c>
      <c r="J4994" s="7">
        <f>((Table1[[#This Row],[returns]]+(1-$P$2)*Table1[[#This Row],[number of trades]])-ABS(Table1[[#This Row],[company return]]))/100</f>
        <v>-2.732575176253961</v>
      </c>
      <c r="K4994" s="7">
        <f>((Table1[[#This Row],[returns]]+(1-$Q$2)*Table1[[#This Row],[number of trades]])-ABS(Table1[[#This Row],[company return]]))/100</f>
        <v>-2.4900751762539608</v>
      </c>
      <c r="L4994" s="7">
        <f>((Table1[[#This Row],[returns]]+(1-$R$2)*Table1[[#This Row],[number of trades]])-ABS(Table1[[#This Row],[company return]]))/100</f>
        <v>-2.2475751762539606</v>
      </c>
      <c r="M4994" s="7">
        <f>((Table1[[#This Row],[returns]]+(1-$S$2)*Table1[[#This Row],[number of trades]])-ABS(Table1[[#This Row],[company return]]))/100</f>
        <v>-2.0050751762539609</v>
      </c>
      <c r="N4994" s="9">
        <f>Table1[[#This Row],[fastsma]]*Table1[[#This Row],[slowsma]]</f>
        <v>400</v>
      </c>
    </row>
    <row r="4995" spans="1:14" ht="15" customHeight="1" x14ac:dyDescent="0.3">
      <c r="A4995" s="1">
        <v>3397</v>
      </c>
      <c r="B4995">
        <v>8</v>
      </c>
      <c r="C4995">
        <v>50</v>
      </c>
      <c r="D4995" t="s">
        <v>140</v>
      </c>
      <c r="E4995" t="s">
        <v>105</v>
      </c>
      <c r="F4995">
        <v>237.93</v>
      </c>
      <c r="G4995">
        <v>64</v>
      </c>
      <c r="H4995">
        <v>460.03703012986352</v>
      </c>
      <c r="I4995" s="7">
        <f>((Table1[[#This Row],[returns]]+(1-$O$2)*Table1[[#This Row],[number of trades]])-ABS(Table1[[#This Row],[company return]]))/100</f>
        <v>-2.221070301298635</v>
      </c>
      <c r="J4995" s="7">
        <f>((Table1[[#This Row],[returns]]+(1-$P$2)*Table1[[#This Row],[number of trades]])-ABS(Table1[[#This Row],[company return]]))/100</f>
        <v>-2.0610703012986353</v>
      </c>
      <c r="K4995" s="7">
        <f>((Table1[[#This Row],[returns]]+(1-$Q$2)*Table1[[#This Row],[number of trades]])-ABS(Table1[[#This Row],[company return]]))/100</f>
        <v>-1.9010703012986352</v>
      </c>
      <c r="L4995" s="7">
        <f>((Table1[[#This Row],[returns]]+(1-$R$2)*Table1[[#This Row],[number of trades]])-ABS(Table1[[#This Row],[company return]]))/100</f>
        <v>-1.7410703012986353</v>
      </c>
      <c r="M4995" s="7">
        <f>((Table1[[#This Row],[returns]]+(1-$S$2)*Table1[[#This Row],[number of trades]])-ABS(Table1[[#This Row],[company return]]))/100</f>
        <v>-1.5810703012986351</v>
      </c>
      <c r="N4995" s="9">
        <f>Table1[[#This Row],[fastsma]]*Table1[[#This Row],[slowsma]]</f>
        <v>400</v>
      </c>
    </row>
    <row r="4996" spans="1:14" ht="15" customHeight="1" x14ac:dyDescent="0.3">
      <c r="A4996" s="1">
        <v>3398</v>
      </c>
      <c r="B4996">
        <v>8</v>
      </c>
      <c r="C4996">
        <v>50</v>
      </c>
      <c r="D4996" t="s">
        <v>140</v>
      </c>
      <c r="E4996" t="s">
        <v>106</v>
      </c>
      <c r="F4996">
        <v>226.24</v>
      </c>
      <c r="G4996">
        <v>72</v>
      </c>
      <c r="H4996">
        <v>9.4793065399650676</v>
      </c>
      <c r="I4996" s="7">
        <f>((Table1[[#This Row],[returns]]+(1-$O$2)*Table1[[#This Row],[number of trades]])-ABS(Table1[[#This Row],[company return]]))/100</f>
        <v>2.1676069346003493</v>
      </c>
      <c r="J4996" s="7">
        <f>((Table1[[#This Row],[returns]]+(1-$P$2)*Table1[[#This Row],[number of trades]])-ABS(Table1[[#This Row],[company return]]))/100</f>
        <v>2.3476069346003494</v>
      </c>
      <c r="K4996" s="7">
        <f>((Table1[[#This Row],[returns]]+(1-$Q$2)*Table1[[#This Row],[number of trades]])-ABS(Table1[[#This Row],[company return]]))/100</f>
        <v>2.5276069346003491</v>
      </c>
      <c r="L4996" s="7">
        <f>((Table1[[#This Row],[returns]]+(1-$R$2)*Table1[[#This Row],[number of trades]])-ABS(Table1[[#This Row],[company return]]))/100</f>
        <v>2.7076069346003493</v>
      </c>
      <c r="M4996" s="7">
        <f>((Table1[[#This Row],[returns]]+(1-$S$2)*Table1[[#This Row],[number of trades]])-ABS(Table1[[#This Row],[company return]]))/100</f>
        <v>2.8876069346003495</v>
      </c>
      <c r="N4996" s="9">
        <f>Table1[[#This Row],[fastsma]]*Table1[[#This Row],[slowsma]]</f>
        <v>400</v>
      </c>
    </row>
    <row r="4997" spans="1:14" ht="15" customHeight="1" x14ac:dyDescent="0.3">
      <c r="A4997" s="1">
        <v>3399</v>
      </c>
      <c r="B4997">
        <v>8</v>
      </c>
      <c r="C4997">
        <v>50</v>
      </c>
      <c r="D4997" t="s">
        <v>140</v>
      </c>
      <c r="E4997" t="s">
        <v>107</v>
      </c>
      <c r="F4997">
        <v>179.32</v>
      </c>
      <c r="G4997">
        <v>72</v>
      </c>
      <c r="H4997">
        <v>-17.303151001227679</v>
      </c>
      <c r="I4997" s="7">
        <f>((Table1[[#This Row],[returns]]+(1-$O$2)*Table1[[#This Row],[number of trades]])-ABS(Table1[[#This Row],[company return]]))/100</f>
        <v>1.6201684899877231</v>
      </c>
      <c r="J4997" s="7">
        <f>((Table1[[#This Row],[returns]]+(1-$P$2)*Table1[[#This Row],[number of trades]])-ABS(Table1[[#This Row],[company return]]))/100</f>
        <v>1.8001684899877231</v>
      </c>
      <c r="K4997" s="7">
        <f>((Table1[[#This Row],[returns]]+(1-$Q$2)*Table1[[#This Row],[number of trades]])-ABS(Table1[[#This Row],[company return]]))/100</f>
        <v>1.980168489987723</v>
      </c>
      <c r="L4997" s="7">
        <f>((Table1[[#This Row],[returns]]+(1-$R$2)*Table1[[#This Row],[number of trades]])-ABS(Table1[[#This Row],[company return]]))/100</f>
        <v>2.1601684899877229</v>
      </c>
      <c r="M4997" s="7">
        <f>((Table1[[#This Row],[returns]]+(1-$S$2)*Table1[[#This Row],[number of trades]])-ABS(Table1[[#This Row],[company return]]))/100</f>
        <v>2.3401684899877231</v>
      </c>
      <c r="N4997" s="9">
        <f>Table1[[#This Row],[fastsma]]*Table1[[#This Row],[slowsma]]</f>
        <v>400</v>
      </c>
    </row>
    <row r="4998" spans="1:14" ht="15" customHeight="1" x14ac:dyDescent="0.3">
      <c r="A4998" s="1">
        <v>5950</v>
      </c>
      <c r="B4998">
        <v>8</v>
      </c>
      <c r="C4998">
        <v>50</v>
      </c>
      <c r="D4998" t="s">
        <v>140</v>
      </c>
      <c r="E4998" t="s">
        <v>50</v>
      </c>
      <c r="F4998">
        <v>109.6</v>
      </c>
      <c r="G4998">
        <v>78</v>
      </c>
      <c r="H4998">
        <v>-12.826815617831601</v>
      </c>
      <c r="I4998" s="7">
        <f>((Table1[[#This Row],[returns]]+(1-$O$2)*Table1[[#This Row],[number of trades]])-ABS(Table1[[#This Row],[company return]]))/100</f>
        <v>0.96773184382168398</v>
      </c>
      <c r="J4998" s="7">
        <f>((Table1[[#This Row],[returns]]+(1-$P$2)*Table1[[#This Row],[number of trades]])-ABS(Table1[[#This Row],[company return]]))/100</f>
        <v>1.162731843821684</v>
      </c>
      <c r="K4998" s="7">
        <f>((Table1[[#This Row],[returns]]+(1-$Q$2)*Table1[[#This Row],[number of trades]])-ABS(Table1[[#This Row],[company return]]))/100</f>
        <v>1.3577318438216839</v>
      </c>
      <c r="L4998" s="7">
        <f>((Table1[[#This Row],[returns]]+(1-$R$2)*Table1[[#This Row],[number of trades]])-ABS(Table1[[#This Row],[company return]]))/100</f>
        <v>1.5527318438216837</v>
      </c>
      <c r="M4998" s="7">
        <f>((Table1[[#This Row],[returns]]+(1-$S$2)*Table1[[#This Row],[number of trades]])-ABS(Table1[[#This Row],[company return]]))/100</f>
        <v>1.7477318438216838</v>
      </c>
      <c r="N4998" s="9">
        <f>Table1[[#This Row],[fastsma]]*Table1[[#This Row],[slowsma]]</f>
        <v>400</v>
      </c>
    </row>
    <row r="4999" spans="1:14" ht="15" customHeight="1" x14ac:dyDescent="0.3">
      <c r="A4999" s="1">
        <v>5951</v>
      </c>
      <c r="B4999">
        <v>8</v>
      </c>
      <c r="C4999">
        <v>50</v>
      </c>
      <c r="D4999" t="s">
        <v>140</v>
      </c>
      <c r="E4999" t="s">
        <v>63</v>
      </c>
      <c r="F4999">
        <v>133.33000000000001</v>
      </c>
      <c r="G4999">
        <v>79</v>
      </c>
      <c r="H4999">
        <v>-27.832013917004719</v>
      </c>
      <c r="I4999" s="7">
        <f>((Table1[[#This Row],[returns]]+(1-$O$2)*Table1[[#This Row],[number of trades]])-ABS(Table1[[#This Row],[company return]]))/100</f>
        <v>1.054979860829953</v>
      </c>
      <c r="J4999" s="7">
        <f>((Table1[[#This Row],[returns]]+(1-$P$2)*Table1[[#This Row],[number of trades]])-ABS(Table1[[#This Row],[company return]]))/100</f>
        <v>1.252479860829953</v>
      </c>
      <c r="K4999" s="7">
        <f>((Table1[[#This Row],[returns]]+(1-$Q$2)*Table1[[#This Row],[number of trades]])-ABS(Table1[[#This Row],[company return]]))/100</f>
        <v>1.4499798608299528</v>
      </c>
      <c r="L4999" s="7">
        <f>((Table1[[#This Row],[returns]]+(1-$R$2)*Table1[[#This Row],[number of trades]])-ABS(Table1[[#This Row],[company return]]))/100</f>
        <v>1.6474798608299528</v>
      </c>
      <c r="M4999" s="7">
        <f>((Table1[[#This Row],[returns]]+(1-$S$2)*Table1[[#This Row],[number of trades]])-ABS(Table1[[#This Row],[company return]]))/100</f>
        <v>1.8449798608299528</v>
      </c>
      <c r="N4999" s="9">
        <f>Table1[[#This Row],[fastsma]]*Table1[[#This Row],[slowsma]]</f>
        <v>400</v>
      </c>
    </row>
    <row r="5000" spans="1:14" ht="15" customHeight="1" x14ac:dyDescent="0.3">
      <c r="A5000" s="1">
        <v>5952</v>
      </c>
      <c r="B5000">
        <v>8</v>
      </c>
      <c r="C5000">
        <v>50</v>
      </c>
      <c r="D5000" t="s">
        <v>140</v>
      </c>
      <c r="E5000" t="s">
        <v>65</v>
      </c>
      <c r="F5000">
        <v>3.65</v>
      </c>
      <c r="G5000">
        <v>85</v>
      </c>
      <c r="H5000">
        <v>-17.641746764250069</v>
      </c>
      <c r="I5000" s="7">
        <f>((Table1[[#This Row],[returns]]+(1-$O$2)*Table1[[#This Row],[number of trades]])-ABS(Table1[[#This Row],[company return]]))/100</f>
        <v>-0.13991746764250068</v>
      </c>
      <c r="J5000" s="7">
        <f>((Table1[[#This Row],[returns]]+(1-$P$2)*Table1[[#This Row],[number of trades]])-ABS(Table1[[#This Row],[company return]]))/100</f>
        <v>7.2582532357499299E-2</v>
      </c>
      <c r="K5000" s="7">
        <f>((Table1[[#This Row],[returns]]+(1-$Q$2)*Table1[[#This Row],[number of trades]])-ABS(Table1[[#This Row],[company return]]))/100</f>
        <v>0.28508253235749931</v>
      </c>
      <c r="L5000" s="7">
        <f>((Table1[[#This Row],[returns]]+(1-$R$2)*Table1[[#This Row],[number of trades]])-ABS(Table1[[#This Row],[company return]]))/100</f>
        <v>0.49758253235749933</v>
      </c>
      <c r="M5000" s="7">
        <f>((Table1[[#This Row],[returns]]+(1-$S$2)*Table1[[#This Row],[number of trades]])-ABS(Table1[[#This Row],[company return]]))/100</f>
        <v>0.7100825323574993</v>
      </c>
      <c r="N5000" s="9">
        <f>Table1[[#This Row],[fastsma]]*Table1[[#This Row],[slowsma]]</f>
        <v>400</v>
      </c>
    </row>
    <row r="5001" spans="1:14" ht="15" customHeight="1" x14ac:dyDescent="0.3">
      <c r="A5001" s="1">
        <v>5953</v>
      </c>
      <c r="B5001">
        <v>8</v>
      </c>
      <c r="C5001">
        <v>50</v>
      </c>
      <c r="D5001" t="s">
        <v>140</v>
      </c>
      <c r="E5001" t="s">
        <v>77</v>
      </c>
      <c r="F5001">
        <v>55.43</v>
      </c>
      <c r="G5001">
        <v>79</v>
      </c>
      <c r="H5001">
        <v>8.5976688314066152</v>
      </c>
      <c r="I5001" s="7">
        <f>((Table1[[#This Row],[returns]]+(1-$O$2)*Table1[[#This Row],[number of trades]])-ABS(Table1[[#This Row],[company return]]))/100</f>
        <v>0.46832331168593383</v>
      </c>
      <c r="J5001" s="7">
        <f>((Table1[[#This Row],[returns]]+(1-$P$2)*Table1[[#This Row],[number of trades]])-ABS(Table1[[#This Row],[company return]]))/100</f>
        <v>0.66582331168593389</v>
      </c>
      <c r="K5001" s="7">
        <f>((Table1[[#This Row],[returns]]+(1-$Q$2)*Table1[[#This Row],[number of trades]])-ABS(Table1[[#This Row],[company return]]))/100</f>
        <v>0.86332331168593379</v>
      </c>
      <c r="L5001" s="7">
        <f>((Table1[[#This Row],[returns]]+(1-$R$2)*Table1[[#This Row],[number of trades]])-ABS(Table1[[#This Row],[company return]]))/100</f>
        <v>1.0608233116859338</v>
      </c>
      <c r="M5001" s="7">
        <f>((Table1[[#This Row],[returns]]+(1-$S$2)*Table1[[#This Row],[number of trades]])-ABS(Table1[[#This Row],[company return]]))/100</f>
        <v>1.2583233116859338</v>
      </c>
      <c r="N5001" s="9">
        <f>Table1[[#This Row],[fastsma]]*Table1[[#This Row],[slowsma]]</f>
        <v>400</v>
      </c>
    </row>
    <row r="5002" spans="1:14" ht="15" customHeight="1" x14ac:dyDescent="0.3">
      <c r="A5002" s="1">
        <v>5954</v>
      </c>
      <c r="B5002">
        <v>8</v>
      </c>
      <c r="C5002">
        <v>50</v>
      </c>
      <c r="D5002" t="s">
        <v>140</v>
      </c>
      <c r="E5002" t="s">
        <v>82</v>
      </c>
      <c r="F5002">
        <v>51.09</v>
      </c>
      <c r="G5002">
        <v>82</v>
      </c>
      <c r="H5002">
        <v>-26.76135621431046</v>
      </c>
      <c r="I5002" s="7">
        <f>((Table1[[#This Row],[returns]]+(1-$O$2)*Table1[[#This Row],[number of trades]])-ABS(Table1[[#This Row],[company return]]))/100</f>
        <v>0.24328643785689544</v>
      </c>
      <c r="J5002" s="7">
        <f>((Table1[[#This Row],[returns]]+(1-$P$2)*Table1[[#This Row],[number of trades]])-ABS(Table1[[#This Row],[company return]]))/100</f>
        <v>0.44828643785689543</v>
      </c>
      <c r="K5002" s="7">
        <f>((Table1[[#This Row],[returns]]+(1-$Q$2)*Table1[[#This Row],[number of trades]])-ABS(Table1[[#This Row],[company return]]))/100</f>
        <v>0.65328643785689533</v>
      </c>
      <c r="L5002" s="7">
        <f>((Table1[[#This Row],[returns]]+(1-$R$2)*Table1[[#This Row],[number of trades]])-ABS(Table1[[#This Row],[company return]]))/100</f>
        <v>0.8582864378568954</v>
      </c>
      <c r="M5002" s="7">
        <f>((Table1[[#This Row],[returns]]+(1-$S$2)*Table1[[#This Row],[number of trades]])-ABS(Table1[[#This Row],[company return]]))/100</f>
        <v>1.0632864378568954</v>
      </c>
      <c r="N5002" s="9">
        <f>Table1[[#This Row],[fastsma]]*Table1[[#This Row],[slowsma]]</f>
        <v>400</v>
      </c>
    </row>
    <row r="5003" spans="1:14" ht="15" customHeight="1" x14ac:dyDescent="0.3">
      <c r="A5003" s="1">
        <v>5955</v>
      </c>
      <c r="B5003">
        <v>8</v>
      </c>
      <c r="C5003">
        <v>50</v>
      </c>
      <c r="D5003" t="s">
        <v>140</v>
      </c>
      <c r="E5003" t="s">
        <v>91</v>
      </c>
      <c r="F5003">
        <v>219.38</v>
      </c>
      <c r="G5003">
        <v>72</v>
      </c>
      <c r="H5003">
        <v>-17.054950181683601</v>
      </c>
      <c r="I5003" s="7">
        <f>((Table1[[#This Row],[returns]]+(1-$O$2)*Table1[[#This Row],[number of trades]])-ABS(Table1[[#This Row],[company return]]))/100</f>
        <v>2.023250498183164</v>
      </c>
      <c r="J5003" s="7">
        <f>((Table1[[#This Row],[returns]]+(1-$P$2)*Table1[[#This Row],[number of trades]])-ABS(Table1[[#This Row],[company return]]))/100</f>
        <v>2.2032504981831638</v>
      </c>
      <c r="K5003" s="7">
        <f>((Table1[[#This Row],[returns]]+(1-$Q$2)*Table1[[#This Row],[number of trades]])-ABS(Table1[[#This Row],[company return]]))/100</f>
        <v>2.3832504981831639</v>
      </c>
      <c r="L5003" s="7">
        <f>((Table1[[#This Row],[returns]]+(1-$R$2)*Table1[[#This Row],[number of trades]])-ABS(Table1[[#This Row],[company return]]))/100</f>
        <v>2.5632504981831641</v>
      </c>
      <c r="M5003" s="7">
        <f>((Table1[[#This Row],[returns]]+(1-$S$2)*Table1[[#This Row],[number of trades]])-ABS(Table1[[#This Row],[company return]]))/100</f>
        <v>2.7432504981831642</v>
      </c>
      <c r="N5003" s="9">
        <f>Table1[[#This Row],[fastsma]]*Table1[[#This Row],[slowsma]]</f>
        <v>400</v>
      </c>
    </row>
    <row r="5004" spans="1:14" ht="15" customHeight="1" x14ac:dyDescent="0.3">
      <c r="A5004" s="1">
        <v>5956</v>
      </c>
      <c r="B5004">
        <v>8</v>
      </c>
      <c r="C5004">
        <v>50</v>
      </c>
      <c r="D5004" t="s">
        <v>140</v>
      </c>
      <c r="E5004" t="s">
        <v>102</v>
      </c>
      <c r="F5004">
        <v>174.17</v>
      </c>
      <c r="G5004">
        <v>81</v>
      </c>
      <c r="H5004">
        <v>-34.624889391345867</v>
      </c>
      <c r="I5004" s="7">
        <f>((Table1[[#This Row],[returns]]+(1-$O$2)*Table1[[#This Row],[number of trades]])-ABS(Table1[[#This Row],[company return]]))/100</f>
        <v>1.3954511060865411</v>
      </c>
      <c r="J5004" s="7">
        <f>((Table1[[#This Row],[returns]]+(1-$P$2)*Table1[[#This Row],[number of trades]])-ABS(Table1[[#This Row],[company return]]))/100</f>
        <v>1.5979511060865412</v>
      </c>
      <c r="K5004" s="7">
        <f>((Table1[[#This Row],[returns]]+(1-$Q$2)*Table1[[#This Row],[number of trades]])-ABS(Table1[[#This Row],[company return]]))/100</f>
        <v>1.8004511060865411</v>
      </c>
      <c r="L5004" s="7">
        <f>((Table1[[#This Row],[returns]]+(1-$R$2)*Table1[[#This Row],[number of trades]])-ABS(Table1[[#This Row],[company return]]))/100</f>
        <v>2.0029511060865413</v>
      </c>
      <c r="M5004" s="7">
        <f>((Table1[[#This Row],[returns]]+(1-$S$2)*Table1[[#This Row],[number of trades]])-ABS(Table1[[#This Row],[company return]]))/100</f>
        <v>2.2054511060865409</v>
      </c>
      <c r="N5004" s="9">
        <f>Table1[[#This Row],[fastsma]]*Table1[[#This Row],[slowsma]]</f>
        <v>400</v>
      </c>
    </row>
    <row r="5005" spans="1:14" ht="15" customHeight="1" x14ac:dyDescent="0.3">
      <c r="A5005" s="1">
        <v>5957</v>
      </c>
      <c r="B5005">
        <v>8</v>
      </c>
      <c r="C5005">
        <v>50</v>
      </c>
      <c r="D5005" t="s">
        <v>140</v>
      </c>
      <c r="E5005" t="s">
        <v>93</v>
      </c>
      <c r="F5005">
        <v>43.95</v>
      </c>
      <c r="G5005">
        <v>75</v>
      </c>
      <c r="H5005">
        <v>-39.247316133818522</v>
      </c>
      <c r="I5005" s="7">
        <f>((Table1[[#This Row],[returns]]+(1-$O$2)*Table1[[#This Row],[number of trades]])-ABS(Table1[[#This Row],[company return]]))/100</f>
        <v>4.7026838661814806E-2</v>
      </c>
      <c r="J5005" s="7">
        <f>((Table1[[#This Row],[returns]]+(1-$P$2)*Table1[[#This Row],[number of trades]])-ABS(Table1[[#This Row],[company return]]))/100</f>
        <v>0.23452683866181481</v>
      </c>
      <c r="K5005" s="7">
        <f>((Table1[[#This Row],[returns]]+(1-$Q$2)*Table1[[#This Row],[number of trades]])-ABS(Table1[[#This Row],[company return]]))/100</f>
        <v>0.42202683866181478</v>
      </c>
      <c r="L5005" s="7">
        <f>((Table1[[#This Row],[returns]]+(1-$R$2)*Table1[[#This Row],[number of trades]])-ABS(Table1[[#This Row],[company return]]))/100</f>
        <v>0.60952683866181478</v>
      </c>
      <c r="M5005" s="7">
        <f>((Table1[[#This Row],[returns]]+(1-$S$2)*Table1[[#This Row],[number of trades]])-ABS(Table1[[#This Row],[company return]]))/100</f>
        <v>0.79702683866181478</v>
      </c>
      <c r="N5005" s="9">
        <f>Table1[[#This Row],[fastsma]]*Table1[[#This Row],[slowsma]]</f>
        <v>400</v>
      </c>
    </row>
    <row r="5006" spans="1:14" ht="15" customHeight="1" x14ac:dyDescent="0.3">
      <c r="A5006" s="1">
        <v>5958</v>
      </c>
      <c r="B5006">
        <v>8</v>
      </c>
      <c r="C5006">
        <v>50</v>
      </c>
      <c r="D5006" t="s">
        <v>140</v>
      </c>
      <c r="E5006" t="s">
        <v>107</v>
      </c>
      <c r="F5006">
        <v>179.32</v>
      </c>
      <c r="G5006">
        <v>72</v>
      </c>
      <c r="H5006">
        <v>-16.666666666666661</v>
      </c>
      <c r="I5006" s="7">
        <f>((Table1[[#This Row],[returns]]+(1-$O$2)*Table1[[#This Row],[number of trades]])-ABS(Table1[[#This Row],[company return]]))/100</f>
        <v>1.6265333333333334</v>
      </c>
      <c r="J5006" s="7">
        <f>((Table1[[#This Row],[returns]]+(1-$P$2)*Table1[[#This Row],[number of trades]])-ABS(Table1[[#This Row],[company return]]))/100</f>
        <v>1.8065333333333333</v>
      </c>
      <c r="K5006" s="7">
        <f>((Table1[[#This Row],[returns]]+(1-$Q$2)*Table1[[#This Row],[number of trades]])-ABS(Table1[[#This Row],[company return]]))/100</f>
        <v>1.9865333333333333</v>
      </c>
      <c r="L5006" s="7">
        <f>((Table1[[#This Row],[returns]]+(1-$R$2)*Table1[[#This Row],[number of trades]])-ABS(Table1[[#This Row],[company return]]))/100</f>
        <v>2.1665333333333332</v>
      </c>
      <c r="M5006" s="7">
        <f>((Table1[[#This Row],[returns]]+(1-$S$2)*Table1[[#This Row],[number of trades]])-ABS(Table1[[#This Row],[company return]]))/100</f>
        <v>2.3465333333333334</v>
      </c>
      <c r="N5006" s="9">
        <f>Table1[[#This Row],[fastsma]]*Table1[[#This Row],[slowsma]]</f>
        <v>400</v>
      </c>
    </row>
    <row r="5007" spans="1:14" ht="15" customHeight="1" x14ac:dyDescent="0.3">
      <c r="A5007" s="1">
        <v>5959</v>
      </c>
      <c r="B5007">
        <v>8</v>
      </c>
      <c r="C5007">
        <v>50</v>
      </c>
      <c r="D5007" t="s">
        <v>140</v>
      </c>
      <c r="E5007" t="s">
        <v>178</v>
      </c>
      <c r="F5007">
        <v>134.43</v>
      </c>
      <c r="G5007">
        <v>90</v>
      </c>
      <c r="H5007">
        <v>16.824239095052079</v>
      </c>
      <c r="I5007" s="7">
        <f>((Table1[[#This Row],[returns]]+(1-$O$2)*Table1[[#This Row],[number of trades]])-ABS(Table1[[#This Row],[company return]]))/100</f>
        <v>1.1760576090494792</v>
      </c>
      <c r="J5007" s="7">
        <f>((Table1[[#This Row],[returns]]+(1-$P$2)*Table1[[#This Row],[number of trades]])-ABS(Table1[[#This Row],[company return]]))/100</f>
        <v>1.4010576090494795</v>
      </c>
      <c r="K5007" s="7">
        <f>((Table1[[#This Row],[returns]]+(1-$Q$2)*Table1[[#This Row],[number of trades]])-ABS(Table1[[#This Row],[company return]]))/100</f>
        <v>1.6260576090494794</v>
      </c>
      <c r="L5007" s="7">
        <f>((Table1[[#This Row],[returns]]+(1-$R$2)*Table1[[#This Row],[number of trades]])-ABS(Table1[[#This Row],[company return]]))/100</f>
        <v>1.8510576090494795</v>
      </c>
      <c r="M5007" s="7">
        <f>((Table1[[#This Row],[returns]]+(1-$S$2)*Table1[[#This Row],[number of trades]])-ABS(Table1[[#This Row],[company return]]))/100</f>
        <v>2.0760576090494793</v>
      </c>
      <c r="N5007" s="9">
        <f>Table1[[#This Row],[fastsma]]*Table1[[#This Row],[slowsma]]</f>
        <v>400</v>
      </c>
    </row>
    <row r="5008" spans="1:14" ht="15" customHeight="1" x14ac:dyDescent="0.3">
      <c r="A5008" s="1">
        <v>5960</v>
      </c>
      <c r="B5008">
        <v>8</v>
      </c>
      <c r="C5008">
        <v>50</v>
      </c>
      <c r="D5008" t="s">
        <v>140</v>
      </c>
      <c r="E5008" t="s">
        <v>179</v>
      </c>
      <c r="F5008">
        <v>485.78</v>
      </c>
      <c r="G5008">
        <v>83</v>
      </c>
      <c r="H5008">
        <v>-29.081635979601099</v>
      </c>
      <c r="I5008" s="7">
        <f>((Table1[[#This Row],[returns]]+(1-$O$2)*Table1[[#This Row],[number of trades]])-ABS(Table1[[#This Row],[company return]]))/100</f>
        <v>4.5669836402039889</v>
      </c>
      <c r="J5008" s="7">
        <f>((Table1[[#This Row],[returns]]+(1-$P$2)*Table1[[#This Row],[number of trades]])-ABS(Table1[[#This Row],[company return]]))/100</f>
        <v>4.7744836402039885</v>
      </c>
      <c r="K5008" s="7">
        <f>((Table1[[#This Row],[returns]]+(1-$Q$2)*Table1[[#This Row],[number of trades]])-ABS(Table1[[#This Row],[company return]]))/100</f>
        <v>4.981983640203989</v>
      </c>
      <c r="L5008" s="7">
        <f>((Table1[[#This Row],[returns]]+(1-$R$2)*Table1[[#This Row],[number of trades]])-ABS(Table1[[#This Row],[company return]]))/100</f>
        <v>5.1894836402039894</v>
      </c>
      <c r="M5008" s="7">
        <f>((Table1[[#This Row],[returns]]+(1-$S$2)*Table1[[#This Row],[number of trades]])-ABS(Table1[[#This Row],[company return]]))/100</f>
        <v>5.396983640203989</v>
      </c>
      <c r="N5008" s="9">
        <f>Table1[[#This Row],[fastsma]]*Table1[[#This Row],[slowsma]]</f>
        <v>400</v>
      </c>
    </row>
    <row r="5009" spans="1:14" ht="15" customHeight="1" x14ac:dyDescent="0.3">
      <c r="A5009" s="1">
        <v>5961</v>
      </c>
      <c r="B5009">
        <v>8</v>
      </c>
      <c r="C5009">
        <v>50</v>
      </c>
      <c r="D5009" t="s">
        <v>140</v>
      </c>
      <c r="E5009" t="s">
        <v>180</v>
      </c>
      <c r="F5009">
        <v>524.22</v>
      </c>
      <c r="G5009">
        <v>62</v>
      </c>
      <c r="H5009">
        <v>-36.335565150434149</v>
      </c>
      <c r="I5009" s="7">
        <f>((Table1[[#This Row],[returns]]+(1-$O$2)*Table1[[#This Row],[number of trades]])-ABS(Table1[[#This Row],[company return]]))/100</f>
        <v>4.878844348495659</v>
      </c>
      <c r="J5009" s="7">
        <f>((Table1[[#This Row],[returns]]+(1-$P$2)*Table1[[#This Row],[number of trades]])-ABS(Table1[[#This Row],[company return]]))/100</f>
        <v>5.0338443484956592</v>
      </c>
      <c r="K5009" s="7">
        <f>((Table1[[#This Row],[returns]]+(1-$Q$2)*Table1[[#This Row],[number of trades]])-ABS(Table1[[#This Row],[company return]]))/100</f>
        <v>5.1888443484956586</v>
      </c>
      <c r="L5009" s="7">
        <f>((Table1[[#This Row],[returns]]+(1-$R$2)*Table1[[#This Row],[number of trades]])-ABS(Table1[[#This Row],[company return]]))/100</f>
        <v>5.3438443484956588</v>
      </c>
      <c r="M5009" s="7">
        <f>((Table1[[#This Row],[returns]]+(1-$S$2)*Table1[[#This Row],[number of trades]])-ABS(Table1[[#This Row],[company return]]))/100</f>
        <v>5.4988443484956591</v>
      </c>
      <c r="N5009" s="9">
        <f>Table1[[#This Row],[fastsma]]*Table1[[#This Row],[slowsma]]</f>
        <v>400</v>
      </c>
    </row>
    <row r="5010" spans="1:14" ht="15" customHeight="1" x14ac:dyDescent="0.3">
      <c r="A5010" s="1">
        <v>5962</v>
      </c>
      <c r="B5010">
        <v>8</v>
      </c>
      <c r="C5010">
        <v>50</v>
      </c>
      <c r="D5010" t="s">
        <v>140</v>
      </c>
      <c r="E5010" t="s">
        <v>181</v>
      </c>
      <c r="F5010">
        <v>74.040000000000006</v>
      </c>
      <c r="G5010">
        <v>79</v>
      </c>
      <c r="H5010">
        <v>-14.194140841626311</v>
      </c>
      <c r="I5010" s="7">
        <f>((Table1[[#This Row],[returns]]+(1-$O$2)*Table1[[#This Row],[number of trades]])-ABS(Table1[[#This Row],[company return]]))/100</f>
        <v>0.59845859158373704</v>
      </c>
      <c r="J5010" s="7">
        <f>((Table1[[#This Row],[returns]]+(1-$P$2)*Table1[[#This Row],[number of trades]])-ABS(Table1[[#This Row],[company return]]))/100</f>
        <v>0.79595859158373694</v>
      </c>
      <c r="K5010" s="7">
        <f>((Table1[[#This Row],[returns]]+(1-$Q$2)*Table1[[#This Row],[number of trades]])-ABS(Table1[[#This Row],[company return]]))/100</f>
        <v>0.99345859158373695</v>
      </c>
      <c r="L5010" s="7">
        <f>((Table1[[#This Row],[returns]]+(1-$R$2)*Table1[[#This Row],[number of trades]])-ABS(Table1[[#This Row],[company return]]))/100</f>
        <v>1.1909585915837371</v>
      </c>
      <c r="M5010" s="7">
        <f>((Table1[[#This Row],[returns]]+(1-$S$2)*Table1[[#This Row],[number of trades]])-ABS(Table1[[#This Row],[company return]]))/100</f>
        <v>1.3884585915837371</v>
      </c>
      <c r="N5010" s="9">
        <f>Table1[[#This Row],[fastsma]]*Table1[[#This Row],[slowsma]]</f>
        <v>400</v>
      </c>
    </row>
    <row r="5011" spans="1:14" ht="15" customHeight="1" x14ac:dyDescent="0.3">
      <c r="A5011" s="1">
        <v>5963</v>
      </c>
      <c r="B5011">
        <v>8</v>
      </c>
      <c r="C5011">
        <v>50</v>
      </c>
      <c r="D5011" t="s">
        <v>140</v>
      </c>
      <c r="E5011" t="s">
        <v>182</v>
      </c>
      <c r="F5011">
        <v>103.97</v>
      </c>
      <c r="G5011">
        <v>69</v>
      </c>
      <c r="H5011">
        <v>-35.247116887484083</v>
      </c>
      <c r="I5011" s="7">
        <f>((Table1[[#This Row],[returns]]+(1-$O$2)*Table1[[#This Row],[number of trades]])-ABS(Table1[[#This Row],[company return]]))/100</f>
        <v>0.6872288311251592</v>
      </c>
      <c r="J5011" s="7">
        <f>((Table1[[#This Row],[returns]]+(1-$P$2)*Table1[[#This Row],[number of trades]])-ABS(Table1[[#This Row],[company return]]))/100</f>
        <v>0.85972883112515919</v>
      </c>
      <c r="K5011" s="7">
        <f>((Table1[[#This Row],[returns]]+(1-$Q$2)*Table1[[#This Row],[number of trades]])-ABS(Table1[[#This Row],[company return]]))/100</f>
        <v>1.0322288311251591</v>
      </c>
      <c r="L5011" s="7">
        <f>((Table1[[#This Row],[returns]]+(1-$R$2)*Table1[[#This Row],[number of trades]])-ABS(Table1[[#This Row],[company return]]))/100</f>
        <v>1.2047288311251592</v>
      </c>
      <c r="M5011" s="7">
        <f>((Table1[[#This Row],[returns]]+(1-$S$2)*Table1[[#This Row],[number of trades]])-ABS(Table1[[#This Row],[company return]]))/100</f>
        <v>1.3772288311251593</v>
      </c>
      <c r="N5011" s="9">
        <f>Table1[[#This Row],[fastsma]]*Table1[[#This Row],[slowsma]]</f>
        <v>400</v>
      </c>
    </row>
    <row r="5012" spans="1:14" ht="15" customHeight="1" x14ac:dyDescent="0.3">
      <c r="A5012" s="1">
        <v>5964</v>
      </c>
      <c r="B5012">
        <v>8</v>
      </c>
      <c r="C5012">
        <v>50</v>
      </c>
      <c r="D5012" t="s">
        <v>140</v>
      </c>
      <c r="E5012" t="s">
        <v>183</v>
      </c>
      <c r="F5012">
        <v>34.26</v>
      </c>
      <c r="G5012">
        <v>79</v>
      </c>
      <c r="H5012">
        <v>-20.348967425528912</v>
      </c>
      <c r="I5012" s="7">
        <f>((Table1[[#This Row],[returns]]+(1-$O$2)*Table1[[#This Row],[number of trades]])-ABS(Table1[[#This Row],[company return]]))/100</f>
        <v>0.13911032574471086</v>
      </c>
      <c r="J5012" s="7">
        <f>((Table1[[#This Row],[returns]]+(1-$P$2)*Table1[[#This Row],[number of trades]])-ABS(Table1[[#This Row],[company return]]))/100</f>
        <v>0.33661032574471084</v>
      </c>
      <c r="K5012" s="7">
        <f>((Table1[[#This Row],[returns]]+(1-$Q$2)*Table1[[#This Row],[number of trades]])-ABS(Table1[[#This Row],[company return]]))/100</f>
        <v>0.53411032574471085</v>
      </c>
      <c r="L5012" s="7">
        <f>((Table1[[#This Row],[returns]]+(1-$R$2)*Table1[[#This Row],[number of trades]])-ABS(Table1[[#This Row],[company return]]))/100</f>
        <v>0.73161032574471074</v>
      </c>
      <c r="M5012" s="7">
        <f>((Table1[[#This Row],[returns]]+(1-$S$2)*Table1[[#This Row],[number of trades]])-ABS(Table1[[#This Row],[company return]]))/100</f>
        <v>0.92911032574471075</v>
      </c>
      <c r="N5012" s="9">
        <f>Table1[[#This Row],[fastsma]]*Table1[[#This Row],[slowsma]]</f>
        <v>400</v>
      </c>
    </row>
    <row r="5013" spans="1:14" ht="15" customHeight="1" x14ac:dyDescent="0.3">
      <c r="A5013" s="1">
        <v>5965</v>
      </c>
      <c r="B5013">
        <v>8</v>
      </c>
      <c r="C5013">
        <v>50</v>
      </c>
      <c r="D5013" t="s">
        <v>140</v>
      </c>
      <c r="E5013" t="s">
        <v>184</v>
      </c>
      <c r="F5013">
        <v>272.3</v>
      </c>
      <c r="G5013">
        <v>68</v>
      </c>
      <c r="H5013">
        <v>-33.081235632776519</v>
      </c>
      <c r="I5013" s="7">
        <f>((Table1[[#This Row],[returns]]+(1-$O$2)*Table1[[#This Row],[number of trades]])-ABS(Table1[[#This Row],[company return]]))/100</f>
        <v>2.3921876436722349</v>
      </c>
      <c r="J5013" s="7">
        <f>((Table1[[#This Row],[returns]]+(1-$P$2)*Table1[[#This Row],[number of trades]])-ABS(Table1[[#This Row],[company return]]))/100</f>
        <v>2.5621876436722353</v>
      </c>
      <c r="K5013" s="7">
        <f>((Table1[[#This Row],[returns]]+(1-$Q$2)*Table1[[#This Row],[number of trades]])-ABS(Table1[[#This Row],[company return]]))/100</f>
        <v>2.7321876436722352</v>
      </c>
      <c r="L5013" s="7">
        <f>((Table1[[#This Row],[returns]]+(1-$R$2)*Table1[[#This Row],[number of trades]])-ABS(Table1[[#This Row],[company return]]))/100</f>
        <v>2.9021876436722351</v>
      </c>
      <c r="M5013" s="7">
        <f>((Table1[[#This Row],[returns]]+(1-$S$2)*Table1[[#This Row],[number of trades]])-ABS(Table1[[#This Row],[company return]]))/100</f>
        <v>3.0721876436722351</v>
      </c>
      <c r="N5013" s="9">
        <f>Table1[[#This Row],[fastsma]]*Table1[[#This Row],[slowsma]]</f>
        <v>400</v>
      </c>
    </row>
    <row r="5014" spans="1:14" ht="15" customHeight="1" x14ac:dyDescent="0.3">
      <c r="A5014" s="1">
        <v>5966</v>
      </c>
      <c r="B5014">
        <v>8</v>
      </c>
      <c r="C5014">
        <v>50</v>
      </c>
      <c r="D5014" t="s">
        <v>140</v>
      </c>
      <c r="E5014" t="s">
        <v>185</v>
      </c>
      <c r="F5014">
        <v>107.3</v>
      </c>
      <c r="G5014">
        <v>76</v>
      </c>
      <c r="H5014">
        <v>-14.08016627322837</v>
      </c>
      <c r="I5014" s="7">
        <f>((Table1[[#This Row],[returns]]+(1-$O$2)*Table1[[#This Row],[number of trades]])-ABS(Table1[[#This Row],[company return]]))/100</f>
        <v>0.93219833726771628</v>
      </c>
      <c r="J5014" s="7">
        <f>((Table1[[#This Row],[returns]]+(1-$P$2)*Table1[[#This Row],[number of trades]])-ABS(Table1[[#This Row],[company return]]))/100</f>
        <v>1.1221983372677162</v>
      </c>
      <c r="K5014" s="7">
        <f>((Table1[[#This Row],[returns]]+(1-$Q$2)*Table1[[#This Row],[number of trades]])-ABS(Table1[[#This Row],[company return]]))/100</f>
        <v>1.3121983372677164</v>
      </c>
      <c r="L5014" s="7">
        <f>((Table1[[#This Row],[returns]]+(1-$R$2)*Table1[[#This Row],[number of trades]])-ABS(Table1[[#This Row],[company return]]))/100</f>
        <v>1.5021983372677163</v>
      </c>
      <c r="M5014" s="7">
        <f>((Table1[[#This Row],[returns]]+(1-$S$2)*Table1[[#This Row],[number of trades]])-ABS(Table1[[#This Row],[company return]]))/100</f>
        <v>1.6921983372677163</v>
      </c>
      <c r="N5014" s="9">
        <f>Table1[[#This Row],[fastsma]]*Table1[[#This Row],[slowsma]]</f>
        <v>400</v>
      </c>
    </row>
    <row r="5015" spans="1:14" ht="15" customHeight="1" x14ac:dyDescent="0.3">
      <c r="A5015" s="1">
        <v>5967</v>
      </c>
      <c r="B5015">
        <v>8</v>
      </c>
      <c r="C5015">
        <v>50</v>
      </c>
      <c r="D5015" t="s">
        <v>140</v>
      </c>
      <c r="E5015" t="s">
        <v>186</v>
      </c>
      <c r="F5015">
        <v>241.03</v>
      </c>
      <c r="G5015">
        <v>66</v>
      </c>
      <c r="H5015">
        <v>-15.35336142300959</v>
      </c>
      <c r="I5015" s="7">
        <f>((Table1[[#This Row],[returns]]+(1-$O$2)*Table1[[#This Row],[number of trades]])-ABS(Table1[[#This Row],[company return]]))/100</f>
        <v>2.2567663857699038</v>
      </c>
      <c r="J5015" s="7">
        <f>((Table1[[#This Row],[returns]]+(1-$P$2)*Table1[[#This Row],[number of trades]])-ABS(Table1[[#This Row],[company return]]))/100</f>
        <v>2.4217663857699039</v>
      </c>
      <c r="K5015" s="7">
        <f>((Table1[[#This Row],[returns]]+(1-$Q$2)*Table1[[#This Row],[number of trades]])-ABS(Table1[[#This Row],[company return]]))/100</f>
        <v>2.5867663857699039</v>
      </c>
      <c r="L5015" s="7">
        <f>((Table1[[#This Row],[returns]]+(1-$R$2)*Table1[[#This Row],[number of trades]])-ABS(Table1[[#This Row],[company return]]))/100</f>
        <v>2.751766385769904</v>
      </c>
      <c r="M5015" s="7">
        <f>((Table1[[#This Row],[returns]]+(1-$S$2)*Table1[[#This Row],[number of trades]])-ABS(Table1[[#This Row],[company return]]))/100</f>
        <v>2.916766385769904</v>
      </c>
      <c r="N5015" s="9">
        <f>Table1[[#This Row],[fastsma]]*Table1[[#This Row],[slowsma]]</f>
        <v>400</v>
      </c>
    </row>
    <row r="5016" spans="1:14" ht="15" customHeight="1" x14ac:dyDescent="0.3">
      <c r="A5016" s="1">
        <v>5968</v>
      </c>
      <c r="B5016">
        <v>8</v>
      </c>
      <c r="C5016">
        <v>50</v>
      </c>
      <c r="D5016" t="s">
        <v>140</v>
      </c>
      <c r="E5016" t="s">
        <v>187</v>
      </c>
      <c r="F5016">
        <v>80.98</v>
      </c>
      <c r="G5016">
        <v>80</v>
      </c>
      <c r="H5016">
        <v>10.297533511218379</v>
      </c>
      <c r="I5016" s="7">
        <f>((Table1[[#This Row],[returns]]+(1-$O$2)*Table1[[#This Row],[number of trades]])-ABS(Table1[[#This Row],[company return]]))/100</f>
        <v>0.70682466488781626</v>
      </c>
      <c r="J5016" s="7">
        <f>((Table1[[#This Row],[returns]]+(1-$P$2)*Table1[[#This Row],[number of trades]])-ABS(Table1[[#This Row],[company return]]))/100</f>
        <v>0.90682466488781632</v>
      </c>
      <c r="K5016" s="7">
        <f>((Table1[[#This Row],[returns]]+(1-$Q$2)*Table1[[#This Row],[number of trades]])-ABS(Table1[[#This Row],[company return]]))/100</f>
        <v>1.1068246648878164</v>
      </c>
      <c r="L5016" s="7">
        <f>((Table1[[#This Row],[returns]]+(1-$R$2)*Table1[[#This Row],[number of trades]])-ABS(Table1[[#This Row],[company return]]))/100</f>
        <v>1.3068246648878163</v>
      </c>
      <c r="M5016" s="7">
        <f>((Table1[[#This Row],[returns]]+(1-$S$2)*Table1[[#This Row],[number of trades]])-ABS(Table1[[#This Row],[company return]]))/100</f>
        <v>1.5068246648878165</v>
      </c>
      <c r="N5016" s="9">
        <f>Table1[[#This Row],[fastsma]]*Table1[[#This Row],[slowsma]]</f>
        <v>400</v>
      </c>
    </row>
    <row r="5017" spans="1:14" ht="15" customHeight="1" x14ac:dyDescent="0.3">
      <c r="A5017" s="1">
        <v>5969</v>
      </c>
      <c r="B5017">
        <v>8</v>
      </c>
      <c r="C5017">
        <v>50</v>
      </c>
      <c r="D5017" t="s">
        <v>140</v>
      </c>
      <c r="E5017" t="s">
        <v>188</v>
      </c>
      <c r="F5017">
        <v>81.319999999999993</v>
      </c>
      <c r="G5017">
        <v>76</v>
      </c>
      <c r="H5017">
        <v>1.793636128340399</v>
      </c>
      <c r="I5017" s="7">
        <f>((Table1[[#This Row],[returns]]+(1-$O$2)*Table1[[#This Row],[number of trades]])-ABS(Table1[[#This Row],[company return]]))/100</f>
        <v>0.795263638716596</v>
      </c>
      <c r="J5017" s="7">
        <f>((Table1[[#This Row],[returns]]+(1-$P$2)*Table1[[#This Row],[number of trades]])-ABS(Table1[[#This Row],[company return]]))/100</f>
        <v>0.98526363871659595</v>
      </c>
      <c r="K5017" s="7">
        <f>((Table1[[#This Row],[returns]]+(1-$Q$2)*Table1[[#This Row],[number of trades]])-ABS(Table1[[#This Row],[company return]]))/100</f>
        <v>1.175263638716596</v>
      </c>
      <c r="L5017" s="7">
        <f>((Table1[[#This Row],[returns]]+(1-$R$2)*Table1[[#This Row],[number of trades]])-ABS(Table1[[#This Row],[company return]]))/100</f>
        <v>1.3652636387165957</v>
      </c>
      <c r="M5017" s="7">
        <f>((Table1[[#This Row],[returns]]+(1-$S$2)*Table1[[#This Row],[number of trades]])-ABS(Table1[[#This Row],[company return]]))/100</f>
        <v>1.5552636387165959</v>
      </c>
      <c r="N5017" s="9">
        <f>Table1[[#This Row],[fastsma]]*Table1[[#This Row],[slowsma]]</f>
        <v>400</v>
      </c>
    </row>
    <row r="5018" spans="1:14" ht="15" customHeight="1" x14ac:dyDescent="0.3">
      <c r="A5018" s="1">
        <v>5970</v>
      </c>
      <c r="B5018">
        <v>8</v>
      </c>
      <c r="C5018">
        <v>50</v>
      </c>
      <c r="D5018" t="s">
        <v>140</v>
      </c>
      <c r="E5018" t="s">
        <v>189</v>
      </c>
      <c r="F5018">
        <v>166.39</v>
      </c>
      <c r="G5018">
        <v>90</v>
      </c>
      <c r="H5018">
        <v>-57.696969581372812</v>
      </c>
      <c r="I5018" s="7">
        <f>((Table1[[#This Row],[returns]]+(1-$O$2)*Table1[[#This Row],[number of trades]])-ABS(Table1[[#This Row],[company return]]))/100</f>
        <v>1.0869303041862717</v>
      </c>
      <c r="J5018" s="7">
        <f>((Table1[[#This Row],[returns]]+(1-$P$2)*Table1[[#This Row],[number of trades]])-ABS(Table1[[#This Row],[company return]]))/100</f>
        <v>1.311930304186272</v>
      </c>
      <c r="K5018" s="7">
        <f>((Table1[[#This Row],[returns]]+(1-$Q$2)*Table1[[#This Row],[number of trades]])-ABS(Table1[[#This Row],[company return]]))/100</f>
        <v>1.5369303041862719</v>
      </c>
      <c r="L5018" s="7">
        <f>((Table1[[#This Row],[returns]]+(1-$R$2)*Table1[[#This Row],[number of trades]])-ABS(Table1[[#This Row],[company return]]))/100</f>
        <v>1.7619303041862719</v>
      </c>
      <c r="M5018" s="7">
        <f>((Table1[[#This Row],[returns]]+(1-$S$2)*Table1[[#This Row],[number of trades]])-ABS(Table1[[#This Row],[company return]]))/100</f>
        <v>1.9869303041862718</v>
      </c>
      <c r="N5018" s="9">
        <f>Table1[[#This Row],[fastsma]]*Table1[[#This Row],[slowsma]]</f>
        <v>400</v>
      </c>
    </row>
    <row r="5019" spans="1:14" ht="15" customHeight="1" x14ac:dyDescent="0.3">
      <c r="A5019" s="1">
        <v>5971</v>
      </c>
      <c r="B5019">
        <v>8</v>
      </c>
      <c r="C5019">
        <v>50</v>
      </c>
      <c r="D5019" t="s">
        <v>140</v>
      </c>
      <c r="E5019" t="s">
        <v>190</v>
      </c>
      <c r="F5019">
        <v>245.11</v>
      </c>
      <c r="G5019">
        <v>82</v>
      </c>
      <c r="H5019">
        <v>9.2424263989192266</v>
      </c>
      <c r="I5019" s="7">
        <f>((Table1[[#This Row],[returns]]+(1-$O$2)*Table1[[#This Row],[number of trades]])-ABS(Table1[[#This Row],[company return]]))/100</f>
        <v>2.3586757360108077</v>
      </c>
      <c r="J5019" s="7">
        <f>((Table1[[#This Row],[returns]]+(1-$P$2)*Table1[[#This Row],[number of trades]])-ABS(Table1[[#This Row],[company return]]))/100</f>
        <v>2.5636757360108078</v>
      </c>
      <c r="K5019" s="7">
        <f>((Table1[[#This Row],[returns]]+(1-$Q$2)*Table1[[#This Row],[number of trades]])-ABS(Table1[[#This Row],[company return]]))/100</f>
        <v>2.7686757360108079</v>
      </c>
      <c r="L5019" s="7">
        <f>((Table1[[#This Row],[returns]]+(1-$R$2)*Table1[[#This Row],[number of trades]])-ABS(Table1[[#This Row],[company return]]))/100</f>
        <v>2.9736757360108079</v>
      </c>
      <c r="M5019" s="7">
        <f>((Table1[[#This Row],[returns]]+(1-$S$2)*Table1[[#This Row],[number of trades]])-ABS(Table1[[#This Row],[company return]]))/100</f>
        <v>3.178675736010808</v>
      </c>
      <c r="N5019" s="9">
        <f>Table1[[#This Row],[fastsma]]*Table1[[#This Row],[slowsma]]</f>
        <v>400</v>
      </c>
    </row>
    <row r="5020" spans="1:14" ht="15" customHeight="1" x14ac:dyDescent="0.3">
      <c r="A5020" s="1">
        <v>5972</v>
      </c>
      <c r="B5020">
        <v>8</v>
      </c>
      <c r="C5020">
        <v>50</v>
      </c>
      <c r="D5020" t="s">
        <v>140</v>
      </c>
      <c r="E5020" t="s">
        <v>191</v>
      </c>
      <c r="F5020">
        <v>138.63</v>
      </c>
      <c r="G5020">
        <v>92</v>
      </c>
      <c r="H5020">
        <v>8.8274053073042662</v>
      </c>
      <c r="I5020" s="7">
        <f>((Table1[[#This Row],[returns]]+(1-$O$2)*Table1[[#This Row],[number of trades]])-ABS(Table1[[#This Row],[company return]]))/100</f>
        <v>1.2980259469269573</v>
      </c>
      <c r="J5020" s="7">
        <f>((Table1[[#This Row],[returns]]+(1-$P$2)*Table1[[#This Row],[number of trades]])-ABS(Table1[[#This Row],[company return]]))/100</f>
        <v>1.5280259469269573</v>
      </c>
      <c r="K5020" s="7">
        <f>((Table1[[#This Row],[returns]]+(1-$Q$2)*Table1[[#This Row],[number of trades]])-ABS(Table1[[#This Row],[company return]]))/100</f>
        <v>1.7580259469269572</v>
      </c>
      <c r="L5020" s="7">
        <f>((Table1[[#This Row],[returns]]+(1-$R$2)*Table1[[#This Row],[number of trades]])-ABS(Table1[[#This Row],[company return]]))/100</f>
        <v>1.9880259469269572</v>
      </c>
      <c r="M5020" s="7">
        <f>((Table1[[#This Row],[returns]]+(1-$S$2)*Table1[[#This Row],[number of trades]])-ABS(Table1[[#This Row],[company return]]))/100</f>
        <v>2.2180259469269572</v>
      </c>
      <c r="N5020" s="9">
        <f>Table1[[#This Row],[fastsma]]*Table1[[#This Row],[slowsma]]</f>
        <v>400</v>
      </c>
    </row>
    <row r="5021" spans="1:14" ht="15" customHeight="1" x14ac:dyDescent="0.3">
      <c r="A5021" s="1">
        <v>5973</v>
      </c>
      <c r="B5021">
        <v>8</v>
      </c>
      <c r="C5021">
        <v>50</v>
      </c>
      <c r="D5021" t="s">
        <v>140</v>
      </c>
      <c r="E5021" t="s">
        <v>192</v>
      </c>
      <c r="F5021">
        <v>64.260000000000005</v>
      </c>
      <c r="G5021">
        <v>74</v>
      </c>
      <c r="H5021">
        <v>-18.352452563902141</v>
      </c>
      <c r="I5021" s="7">
        <f>((Table1[[#This Row],[returns]]+(1-$O$2)*Table1[[#This Row],[number of trades]])-ABS(Table1[[#This Row],[company return]]))/100</f>
        <v>0.45907547436097862</v>
      </c>
      <c r="J5021" s="7">
        <f>((Table1[[#This Row],[returns]]+(1-$P$2)*Table1[[#This Row],[number of trades]])-ABS(Table1[[#This Row],[company return]]))/100</f>
        <v>0.64407547436097867</v>
      </c>
      <c r="K5021" s="7">
        <f>((Table1[[#This Row],[returns]]+(1-$Q$2)*Table1[[#This Row],[number of trades]])-ABS(Table1[[#This Row],[company return]]))/100</f>
        <v>0.82907547436097873</v>
      </c>
      <c r="L5021" s="7">
        <f>((Table1[[#This Row],[returns]]+(1-$R$2)*Table1[[#This Row],[number of trades]])-ABS(Table1[[#This Row],[company return]]))/100</f>
        <v>1.0140754743609788</v>
      </c>
      <c r="M5021" s="7">
        <f>((Table1[[#This Row],[returns]]+(1-$S$2)*Table1[[#This Row],[number of trades]])-ABS(Table1[[#This Row],[company return]]))/100</f>
        <v>1.1990754743609784</v>
      </c>
      <c r="N5021" s="9">
        <f>Table1[[#This Row],[fastsma]]*Table1[[#This Row],[slowsma]]</f>
        <v>400</v>
      </c>
    </row>
    <row r="5022" spans="1:14" ht="15" customHeight="1" x14ac:dyDescent="0.3">
      <c r="A5022" s="1">
        <v>5974</v>
      </c>
      <c r="B5022">
        <v>8</v>
      </c>
      <c r="C5022">
        <v>50</v>
      </c>
      <c r="D5022" t="s">
        <v>140</v>
      </c>
      <c r="E5022" t="s">
        <v>193</v>
      </c>
      <c r="F5022">
        <v>318.93</v>
      </c>
      <c r="G5022">
        <v>78</v>
      </c>
      <c r="H5022">
        <v>-22.34456966845659</v>
      </c>
      <c r="I5022" s="7">
        <f>((Table1[[#This Row],[returns]]+(1-$O$2)*Table1[[#This Row],[number of trades]])-ABS(Table1[[#This Row],[company return]]))/100</f>
        <v>2.9658543033154343</v>
      </c>
      <c r="J5022" s="7">
        <f>((Table1[[#This Row],[returns]]+(1-$P$2)*Table1[[#This Row],[number of trades]])-ABS(Table1[[#This Row],[company return]]))/100</f>
        <v>3.1608543033154342</v>
      </c>
      <c r="K5022" s="7">
        <f>((Table1[[#This Row],[returns]]+(1-$Q$2)*Table1[[#This Row],[number of trades]])-ABS(Table1[[#This Row],[company return]]))/100</f>
        <v>3.355854303315434</v>
      </c>
      <c r="L5022" s="7">
        <f>((Table1[[#This Row],[returns]]+(1-$R$2)*Table1[[#This Row],[number of trades]])-ABS(Table1[[#This Row],[company return]]))/100</f>
        <v>3.5508543033154343</v>
      </c>
      <c r="M5022" s="7">
        <f>((Table1[[#This Row],[returns]]+(1-$S$2)*Table1[[#This Row],[number of trades]])-ABS(Table1[[#This Row],[company return]]))/100</f>
        <v>3.7458543033154341</v>
      </c>
      <c r="N5022" s="9">
        <f>Table1[[#This Row],[fastsma]]*Table1[[#This Row],[slowsma]]</f>
        <v>400</v>
      </c>
    </row>
    <row r="5023" spans="1:14" ht="15" customHeight="1" x14ac:dyDescent="0.3">
      <c r="A5023" s="1">
        <v>5975</v>
      </c>
      <c r="B5023">
        <v>8</v>
      </c>
      <c r="C5023">
        <v>50</v>
      </c>
      <c r="D5023" t="s">
        <v>140</v>
      </c>
      <c r="E5023" t="s">
        <v>194</v>
      </c>
      <c r="F5023">
        <v>115.07</v>
      </c>
      <c r="G5023">
        <v>92</v>
      </c>
      <c r="H5023">
        <v>1.4558675294646879</v>
      </c>
      <c r="I5023" s="7">
        <f>((Table1[[#This Row],[returns]]+(1-$O$2)*Table1[[#This Row],[number of trades]])-ABS(Table1[[#This Row],[company return]]))/100</f>
        <v>1.1361413247053531</v>
      </c>
      <c r="J5023" s="7">
        <f>((Table1[[#This Row],[returns]]+(1-$P$2)*Table1[[#This Row],[number of trades]])-ABS(Table1[[#This Row],[company return]]))/100</f>
        <v>1.3661413247053531</v>
      </c>
      <c r="K5023" s="7">
        <f>((Table1[[#This Row],[returns]]+(1-$Q$2)*Table1[[#This Row],[number of trades]])-ABS(Table1[[#This Row],[company return]]))/100</f>
        <v>1.5961413247053531</v>
      </c>
      <c r="L5023" s="7">
        <f>((Table1[[#This Row],[returns]]+(1-$R$2)*Table1[[#This Row],[number of trades]])-ABS(Table1[[#This Row],[company return]]))/100</f>
        <v>1.8261413247053531</v>
      </c>
      <c r="M5023" s="7">
        <f>((Table1[[#This Row],[returns]]+(1-$S$2)*Table1[[#This Row],[number of trades]])-ABS(Table1[[#This Row],[company return]]))/100</f>
        <v>2.056141324705353</v>
      </c>
      <c r="N5023" s="9">
        <f>Table1[[#This Row],[fastsma]]*Table1[[#This Row],[slowsma]]</f>
        <v>400</v>
      </c>
    </row>
    <row r="5024" spans="1:14" ht="15" customHeight="1" x14ac:dyDescent="0.3">
      <c r="A5024" s="1">
        <v>5976</v>
      </c>
      <c r="B5024">
        <v>8</v>
      </c>
      <c r="C5024">
        <v>50</v>
      </c>
      <c r="D5024" t="s">
        <v>140</v>
      </c>
      <c r="E5024" t="s">
        <v>195</v>
      </c>
      <c r="F5024">
        <v>68.05</v>
      </c>
      <c r="G5024">
        <v>87</v>
      </c>
      <c r="H5024">
        <v>-28.71067625101621</v>
      </c>
      <c r="I5024" s="7">
        <f>((Table1[[#This Row],[returns]]+(1-$O$2)*Table1[[#This Row],[number of trades]])-ABS(Table1[[#This Row],[company return]]))/100</f>
        <v>0.3933932374898379</v>
      </c>
      <c r="J5024" s="7">
        <f>((Table1[[#This Row],[returns]]+(1-$P$2)*Table1[[#This Row],[number of trades]])-ABS(Table1[[#This Row],[company return]]))/100</f>
        <v>0.61089323748983793</v>
      </c>
      <c r="K5024" s="7">
        <f>((Table1[[#This Row],[returns]]+(1-$Q$2)*Table1[[#This Row],[number of trades]])-ABS(Table1[[#This Row],[company return]]))/100</f>
        <v>0.82839323748983784</v>
      </c>
      <c r="L5024" s="7">
        <f>((Table1[[#This Row],[returns]]+(1-$R$2)*Table1[[#This Row],[number of trades]])-ABS(Table1[[#This Row],[company return]]))/100</f>
        <v>1.045893237489838</v>
      </c>
      <c r="M5024" s="7">
        <f>((Table1[[#This Row],[returns]]+(1-$S$2)*Table1[[#This Row],[number of trades]])-ABS(Table1[[#This Row],[company return]]))/100</f>
        <v>1.263393237489838</v>
      </c>
      <c r="N5024" s="9">
        <f>Table1[[#This Row],[fastsma]]*Table1[[#This Row],[slowsma]]</f>
        <v>400</v>
      </c>
    </row>
    <row r="5025" spans="1:14" ht="15" customHeight="1" x14ac:dyDescent="0.3">
      <c r="A5025" s="1">
        <v>5977</v>
      </c>
      <c r="B5025">
        <v>8</v>
      </c>
      <c r="C5025">
        <v>50</v>
      </c>
      <c r="D5025" t="s">
        <v>140</v>
      </c>
      <c r="E5025" t="s">
        <v>196</v>
      </c>
      <c r="F5025">
        <v>97.43</v>
      </c>
      <c r="G5025">
        <v>73</v>
      </c>
      <c r="H5025">
        <v>-63.135290796712859</v>
      </c>
      <c r="I5025" s="7">
        <f>((Table1[[#This Row],[returns]]+(1-$O$2)*Table1[[#This Row],[number of trades]])-ABS(Table1[[#This Row],[company return]]))/100</f>
        <v>0.34294709203287149</v>
      </c>
      <c r="J5025" s="7">
        <f>((Table1[[#This Row],[returns]]+(1-$P$2)*Table1[[#This Row],[number of trades]])-ABS(Table1[[#This Row],[company return]]))/100</f>
        <v>0.52544709203287143</v>
      </c>
      <c r="K5025" s="7">
        <f>((Table1[[#This Row],[returns]]+(1-$Q$2)*Table1[[#This Row],[number of trades]])-ABS(Table1[[#This Row],[company return]]))/100</f>
        <v>0.70794709203287143</v>
      </c>
      <c r="L5025" s="7">
        <f>((Table1[[#This Row],[returns]]+(1-$R$2)*Table1[[#This Row],[number of trades]])-ABS(Table1[[#This Row],[company return]]))/100</f>
        <v>0.89044709203287142</v>
      </c>
      <c r="M5025" s="7">
        <f>((Table1[[#This Row],[returns]]+(1-$S$2)*Table1[[#This Row],[number of trades]])-ABS(Table1[[#This Row],[company return]]))/100</f>
        <v>1.0729470920328714</v>
      </c>
      <c r="N5025" s="9">
        <f>Table1[[#This Row],[fastsma]]*Table1[[#This Row],[slowsma]]</f>
        <v>400</v>
      </c>
    </row>
    <row r="5026" spans="1:14" ht="15" customHeight="1" x14ac:dyDescent="0.3">
      <c r="A5026" s="1">
        <v>5978</v>
      </c>
      <c r="B5026">
        <v>8</v>
      </c>
      <c r="C5026">
        <v>50</v>
      </c>
      <c r="D5026" t="s">
        <v>140</v>
      </c>
      <c r="E5026" t="s">
        <v>197</v>
      </c>
      <c r="F5026">
        <v>446.33</v>
      </c>
      <c r="G5026">
        <v>64</v>
      </c>
      <c r="H5026">
        <v>-10.629373688739509</v>
      </c>
      <c r="I5026" s="7">
        <f>((Table1[[#This Row],[returns]]+(1-$O$2)*Table1[[#This Row],[number of trades]])-ABS(Table1[[#This Row],[company return]]))/100</f>
        <v>4.3570062631126047</v>
      </c>
      <c r="J5026" s="7">
        <f>((Table1[[#This Row],[returns]]+(1-$P$2)*Table1[[#This Row],[number of trades]])-ABS(Table1[[#This Row],[company return]]))/100</f>
        <v>4.5170062631126049</v>
      </c>
      <c r="K5026" s="7">
        <f>((Table1[[#This Row],[returns]]+(1-$Q$2)*Table1[[#This Row],[number of trades]])-ABS(Table1[[#This Row],[company return]]))/100</f>
        <v>4.677006263112605</v>
      </c>
      <c r="L5026" s="7">
        <f>((Table1[[#This Row],[returns]]+(1-$R$2)*Table1[[#This Row],[number of trades]])-ABS(Table1[[#This Row],[company return]]))/100</f>
        <v>4.8370062631126043</v>
      </c>
      <c r="M5026" s="7">
        <f>((Table1[[#This Row],[returns]]+(1-$S$2)*Table1[[#This Row],[number of trades]])-ABS(Table1[[#This Row],[company return]]))/100</f>
        <v>4.9970062631126044</v>
      </c>
      <c r="N5026" s="9">
        <f>Table1[[#This Row],[fastsma]]*Table1[[#This Row],[slowsma]]</f>
        <v>400</v>
      </c>
    </row>
    <row r="5027" spans="1:14" ht="15" customHeight="1" x14ac:dyDescent="0.3">
      <c r="A5027" s="1">
        <v>5979</v>
      </c>
      <c r="B5027">
        <v>8</v>
      </c>
      <c r="C5027">
        <v>50</v>
      </c>
      <c r="D5027" t="s">
        <v>140</v>
      </c>
      <c r="E5027" t="s">
        <v>198</v>
      </c>
      <c r="F5027">
        <v>135.53</v>
      </c>
      <c r="G5027">
        <v>76</v>
      </c>
      <c r="H5027">
        <v>-43.208151168081457</v>
      </c>
      <c r="I5027" s="7">
        <f>((Table1[[#This Row],[returns]]+(1-$O$2)*Table1[[#This Row],[number of trades]])-ABS(Table1[[#This Row],[company return]]))/100</f>
        <v>0.9232184883191854</v>
      </c>
      <c r="J5027" s="7">
        <f>((Table1[[#This Row],[returns]]+(1-$P$2)*Table1[[#This Row],[number of trades]])-ABS(Table1[[#This Row],[company return]]))/100</f>
        <v>1.1132184883191854</v>
      </c>
      <c r="K5027" s="7">
        <f>((Table1[[#This Row],[returns]]+(1-$Q$2)*Table1[[#This Row],[number of trades]])-ABS(Table1[[#This Row],[company return]]))/100</f>
        <v>1.3032184883191855</v>
      </c>
      <c r="L5027" s="7">
        <f>((Table1[[#This Row],[returns]]+(1-$R$2)*Table1[[#This Row],[number of trades]])-ABS(Table1[[#This Row],[company return]]))/100</f>
        <v>1.4932184883191855</v>
      </c>
      <c r="M5027" s="7">
        <f>((Table1[[#This Row],[returns]]+(1-$S$2)*Table1[[#This Row],[number of trades]])-ABS(Table1[[#This Row],[company return]]))/100</f>
        <v>1.6832184883191854</v>
      </c>
      <c r="N5027" s="9">
        <f>Table1[[#This Row],[fastsma]]*Table1[[#This Row],[slowsma]]</f>
        <v>400</v>
      </c>
    </row>
    <row r="5028" spans="1:14" ht="15" customHeight="1" x14ac:dyDescent="0.3">
      <c r="A5028" s="1">
        <v>5980</v>
      </c>
      <c r="B5028">
        <v>8</v>
      </c>
      <c r="C5028">
        <v>50</v>
      </c>
      <c r="D5028" t="s">
        <v>140</v>
      </c>
      <c r="E5028" t="s">
        <v>199</v>
      </c>
      <c r="F5028">
        <v>166.18</v>
      </c>
      <c r="G5028">
        <v>80</v>
      </c>
      <c r="H5028">
        <v>-31.590598897948251</v>
      </c>
      <c r="I5028" s="7">
        <f>((Table1[[#This Row],[returns]]+(1-$O$2)*Table1[[#This Row],[number of trades]])-ABS(Table1[[#This Row],[company return]]))/100</f>
        <v>1.3458940110205178</v>
      </c>
      <c r="J5028" s="7">
        <f>((Table1[[#This Row],[returns]]+(1-$P$2)*Table1[[#This Row],[number of trades]])-ABS(Table1[[#This Row],[company return]]))/100</f>
        <v>1.5458940110205177</v>
      </c>
      <c r="K5028" s="7">
        <f>((Table1[[#This Row],[returns]]+(1-$Q$2)*Table1[[#This Row],[number of trades]])-ABS(Table1[[#This Row],[company return]]))/100</f>
        <v>1.7458940110205177</v>
      </c>
      <c r="L5028" s="7">
        <f>((Table1[[#This Row],[returns]]+(1-$R$2)*Table1[[#This Row],[number of trades]])-ABS(Table1[[#This Row],[company return]]))/100</f>
        <v>1.9458940110205176</v>
      </c>
      <c r="M5028" s="7">
        <f>((Table1[[#This Row],[returns]]+(1-$S$2)*Table1[[#This Row],[number of trades]])-ABS(Table1[[#This Row],[company return]]))/100</f>
        <v>2.1458940110205176</v>
      </c>
      <c r="N5028" s="9">
        <f>Table1[[#This Row],[fastsma]]*Table1[[#This Row],[slowsma]]</f>
        <v>400</v>
      </c>
    </row>
    <row r="5029" spans="1:14" ht="15" customHeight="1" x14ac:dyDescent="0.3">
      <c r="A5029" s="1">
        <v>5981</v>
      </c>
      <c r="B5029">
        <v>8</v>
      </c>
      <c r="C5029">
        <v>50</v>
      </c>
      <c r="D5029" t="s">
        <v>140</v>
      </c>
      <c r="E5029" t="s">
        <v>200</v>
      </c>
      <c r="F5029">
        <v>1.48</v>
      </c>
      <c r="G5029">
        <v>86</v>
      </c>
      <c r="H5029">
        <v>-29.45175604073227</v>
      </c>
      <c r="I5029" s="7">
        <f>((Table1[[#This Row],[returns]]+(1-$O$2)*Table1[[#This Row],[number of trades]])-ABS(Table1[[#This Row],[company return]]))/100</f>
        <v>-0.27971756040732271</v>
      </c>
      <c r="J5029" s="7">
        <f>((Table1[[#This Row],[returns]]+(1-$P$2)*Table1[[#This Row],[number of trades]])-ABS(Table1[[#This Row],[company return]]))/100</f>
        <v>-6.4717560407322697E-2</v>
      </c>
      <c r="K5029" s="7">
        <f>((Table1[[#This Row],[returns]]+(1-$Q$2)*Table1[[#This Row],[number of trades]])-ABS(Table1[[#This Row],[company return]]))/100</f>
        <v>0.15028243959267726</v>
      </c>
      <c r="L5029" s="7">
        <f>((Table1[[#This Row],[returns]]+(1-$R$2)*Table1[[#This Row],[number of trades]])-ABS(Table1[[#This Row],[company return]]))/100</f>
        <v>0.36528243959267731</v>
      </c>
      <c r="M5029" s="7">
        <f>((Table1[[#This Row],[returns]]+(1-$S$2)*Table1[[#This Row],[number of trades]])-ABS(Table1[[#This Row],[company return]]))/100</f>
        <v>0.58028243959267733</v>
      </c>
      <c r="N5029" s="9">
        <f>Table1[[#This Row],[fastsma]]*Table1[[#This Row],[slowsma]]</f>
        <v>400</v>
      </c>
    </row>
    <row r="5030" spans="1:14" ht="15" customHeight="1" x14ac:dyDescent="0.3">
      <c r="A5030" s="1">
        <v>5982</v>
      </c>
      <c r="B5030">
        <v>8</v>
      </c>
      <c r="C5030">
        <v>50</v>
      </c>
      <c r="D5030" t="s">
        <v>140</v>
      </c>
      <c r="E5030" t="s">
        <v>201</v>
      </c>
      <c r="F5030">
        <v>33.25</v>
      </c>
      <c r="G5030">
        <v>89</v>
      </c>
      <c r="H5030">
        <v>0.77476129307573316</v>
      </c>
      <c r="I5030" s="7">
        <f>((Table1[[#This Row],[returns]]+(1-$O$2)*Table1[[#This Row],[number of trades]])-ABS(Table1[[#This Row],[company return]]))/100</f>
        <v>0.32475238706924264</v>
      </c>
      <c r="J5030" s="7">
        <f>((Table1[[#This Row],[returns]]+(1-$P$2)*Table1[[#This Row],[number of trades]])-ABS(Table1[[#This Row],[company return]]))/100</f>
        <v>0.54725238706924262</v>
      </c>
      <c r="K5030" s="7">
        <f>((Table1[[#This Row],[returns]]+(1-$Q$2)*Table1[[#This Row],[number of trades]])-ABS(Table1[[#This Row],[company return]]))/100</f>
        <v>0.76975238706924276</v>
      </c>
      <c r="L5030" s="7">
        <f>((Table1[[#This Row],[returns]]+(1-$R$2)*Table1[[#This Row],[number of trades]])-ABS(Table1[[#This Row],[company return]]))/100</f>
        <v>0.99225238706924268</v>
      </c>
      <c r="M5030" s="7">
        <f>((Table1[[#This Row],[returns]]+(1-$S$2)*Table1[[#This Row],[number of trades]])-ABS(Table1[[#This Row],[company return]]))/100</f>
        <v>1.2147523870692427</v>
      </c>
      <c r="N5030" s="9">
        <f>Table1[[#This Row],[fastsma]]*Table1[[#This Row],[slowsma]]</f>
        <v>400</v>
      </c>
    </row>
    <row r="5031" spans="1:14" ht="15" customHeight="1" x14ac:dyDescent="0.3">
      <c r="A5031" s="1">
        <v>5983</v>
      </c>
      <c r="B5031">
        <v>8</v>
      </c>
      <c r="C5031">
        <v>50</v>
      </c>
      <c r="D5031" t="s">
        <v>140</v>
      </c>
      <c r="E5031" t="s">
        <v>202</v>
      </c>
      <c r="F5031">
        <v>236.47</v>
      </c>
      <c r="G5031">
        <v>81</v>
      </c>
      <c r="H5031">
        <v>-22.15255959418316</v>
      </c>
      <c r="I5031" s="7">
        <f>((Table1[[#This Row],[returns]]+(1-$O$2)*Table1[[#This Row],[number of trades]])-ABS(Table1[[#This Row],[company return]]))/100</f>
        <v>2.1431744040581684</v>
      </c>
      <c r="J5031" s="7">
        <f>((Table1[[#This Row],[returns]]+(1-$P$2)*Table1[[#This Row],[number of trades]])-ABS(Table1[[#This Row],[company return]]))/100</f>
        <v>2.3456744040581685</v>
      </c>
      <c r="K5031" s="7">
        <f>((Table1[[#This Row],[returns]]+(1-$Q$2)*Table1[[#This Row],[number of trades]])-ABS(Table1[[#This Row],[company return]]))/100</f>
        <v>2.5481744040581686</v>
      </c>
      <c r="L5031" s="7">
        <f>((Table1[[#This Row],[returns]]+(1-$R$2)*Table1[[#This Row],[number of trades]])-ABS(Table1[[#This Row],[company return]]))/100</f>
        <v>2.7506744040581683</v>
      </c>
      <c r="M5031" s="7">
        <f>((Table1[[#This Row],[returns]]+(1-$S$2)*Table1[[#This Row],[number of trades]])-ABS(Table1[[#This Row],[company return]]))/100</f>
        <v>2.9531744040581684</v>
      </c>
      <c r="N5031" s="9">
        <f>Table1[[#This Row],[fastsma]]*Table1[[#This Row],[slowsma]]</f>
        <v>400</v>
      </c>
    </row>
    <row r="5032" spans="1:14" ht="15" customHeight="1" x14ac:dyDescent="0.3">
      <c r="A5032" s="1">
        <v>5984</v>
      </c>
      <c r="B5032">
        <v>8</v>
      </c>
      <c r="C5032">
        <v>50</v>
      </c>
      <c r="D5032" t="s">
        <v>140</v>
      </c>
      <c r="E5032" t="s">
        <v>203</v>
      </c>
      <c r="F5032">
        <v>273.83</v>
      </c>
      <c r="G5032">
        <v>78</v>
      </c>
      <c r="H5032">
        <v>-57.405140101649309</v>
      </c>
      <c r="I5032" s="7">
        <f>((Table1[[#This Row],[returns]]+(1-$O$2)*Table1[[#This Row],[number of trades]])-ABS(Table1[[#This Row],[company return]]))/100</f>
        <v>2.164248598983507</v>
      </c>
      <c r="J5032" s="7">
        <f>((Table1[[#This Row],[returns]]+(1-$P$2)*Table1[[#This Row],[number of trades]])-ABS(Table1[[#This Row],[company return]]))/100</f>
        <v>2.3592485989835068</v>
      </c>
      <c r="K5032" s="7">
        <f>((Table1[[#This Row],[returns]]+(1-$Q$2)*Table1[[#This Row],[number of trades]])-ABS(Table1[[#This Row],[company return]]))/100</f>
        <v>2.5542485989835071</v>
      </c>
      <c r="L5032" s="7">
        <f>((Table1[[#This Row],[returns]]+(1-$R$2)*Table1[[#This Row],[number of trades]])-ABS(Table1[[#This Row],[company return]]))/100</f>
        <v>2.7492485989835069</v>
      </c>
      <c r="M5032" s="7">
        <f>((Table1[[#This Row],[returns]]+(1-$S$2)*Table1[[#This Row],[number of trades]])-ABS(Table1[[#This Row],[company return]]))/100</f>
        <v>2.9442485989835068</v>
      </c>
      <c r="N5032" s="9">
        <f>Table1[[#This Row],[fastsma]]*Table1[[#This Row],[slowsma]]</f>
        <v>400</v>
      </c>
    </row>
    <row r="5033" spans="1:14" ht="15" customHeight="1" x14ac:dyDescent="0.3">
      <c r="A5033" s="1">
        <v>5985</v>
      </c>
      <c r="B5033">
        <v>8</v>
      </c>
      <c r="C5033">
        <v>50</v>
      </c>
      <c r="D5033" t="s">
        <v>140</v>
      </c>
      <c r="E5033" t="s">
        <v>204</v>
      </c>
      <c r="F5033">
        <v>164.48</v>
      </c>
      <c r="G5033">
        <v>84</v>
      </c>
      <c r="H5033">
        <v>6.0857996085082844</v>
      </c>
      <c r="I5033" s="7">
        <f>((Table1[[#This Row],[returns]]+(1-$O$2)*Table1[[#This Row],[number of trades]])-ABS(Table1[[#This Row],[company return]]))/100</f>
        <v>1.583942003914917</v>
      </c>
      <c r="J5033" s="7">
        <f>((Table1[[#This Row],[returns]]+(1-$P$2)*Table1[[#This Row],[number of trades]])-ABS(Table1[[#This Row],[company return]]))/100</f>
        <v>1.793942003914917</v>
      </c>
      <c r="K5033" s="7">
        <f>((Table1[[#This Row],[returns]]+(1-$Q$2)*Table1[[#This Row],[number of trades]])-ABS(Table1[[#This Row],[company return]]))/100</f>
        <v>2.0039420039149167</v>
      </c>
      <c r="L5033" s="7">
        <f>((Table1[[#This Row],[returns]]+(1-$R$2)*Table1[[#This Row],[number of trades]])-ABS(Table1[[#This Row],[company return]]))/100</f>
        <v>2.2139420039149171</v>
      </c>
      <c r="M5033" s="7">
        <f>((Table1[[#This Row],[returns]]+(1-$S$2)*Table1[[#This Row],[number of trades]])-ABS(Table1[[#This Row],[company return]]))/100</f>
        <v>2.4239420039149171</v>
      </c>
      <c r="N5033" s="9">
        <f>Table1[[#This Row],[fastsma]]*Table1[[#This Row],[slowsma]]</f>
        <v>400</v>
      </c>
    </row>
    <row r="5034" spans="1:14" ht="15" customHeight="1" x14ac:dyDescent="0.3">
      <c r="A5034" s="1">
        <v>5986</v>
      </c>
      <c r="B5034">
        <v>8</v>
      </c>
      <c r="C5034">
        <v>50</v>
      </c>
      <c r="D5034" t="s">
        <v>140</v>
      </c>
      <c r="E5034" t="s">
        <v>205</v>
      </c>
      <c r="F5034">
        <v>251.95</v>
      </c>
      <c r="G5034">
        <v>67</v>
      </c>
      <c r="H5034">
        <v>-24.971356005870089</v>
      </c>
      <c r="I5034" s="7">
        <f>((Table1[[#This Row],[returns]]+(1-$O$2)*Table1[[#This Row],[number of trades]])-ABS(Table1[[#This Row],[company return]]))/100</f>
        <v>2.2697864399412988</v>
      </c>
      <c r="J5034" s="7">
        <f>((Table1[[#This Row],[returns]]+(1-$P$2)*Table1[[#This Row],[number of trades]])-ABS(Table1[[#This Row],[company return]]))/100</f>
        <v>2.4372864399412988</v>
      </c>
      <c r="K5034" s="7">
        <f>((Table1[[#This Row],[returns]]+(1-$Q$2)*Table1[[#This Row],[number of trades]])-ABS(Table1[[#This Row],[company return]]))/100</f>
        <v>2.6047864399412992</v>
      </c>
      <c r="L5034" s="7">
        <f>((Table1[[#This Row],[returns]]+(1-$R$2)*Table1[[#This Row],[number of trades]])-ABS(Table1[[#This Row],[company return]]))/100</f>
        <v>2.7722864399412992</v>
      </c>
      <c r="M5034" s="7">
        <f>((Table1[[#This Row],[returns]]+(1-$S$2)*Table1[[#This Row],[number of trades]])-ABS(Table1[[#This Row],[company return]]))/100</f>
        <v>2.9397864399412992</v>
      </c>
      <c r="N5034" s="9">
        <f>Table1[[#This Row],[fastsma]]*Table1[[#This Row],[slowsma]]</f>
        <v>400</v>
      </c>
    </row>
    <row r="5035" spans="1:14" ht="15" customHeight="1" x14ac:dyDescent="0.3">
      <c r="A5035" s="1">
        <v>5987</v>
      </c>
      <c r="B5035">
        <v>8</v>
      </c>
      <c r="C5035">
        <v>50</v>
      </c>
      <c r="D5035" t="s">
        <v>140</v>
      </c>
      <c r="E5035" t="s">
        <v>206</v>
      </c>
      <c r="F5035">
        <v>58.38</v>
      </c>
      <c r="G5035">
        <v>85</v>
      </c>
      <c r="H5035">
        <v>-15.31399980357453</v>
      </c>
      <c r="I5035" s="7">
        <f>((Table1[[#This Row],[returns]]+(1-$O$2)*Table1[[#This Row],[number of trades]])-ABS(Table1[[#This Row],[company return]]))/100</f>
        <v>0.43066000196425469</v>
      </c>
      <c r="J5035" s="7">
        <f>((Table1[[#This Row],[returns]]+(1-$P$2)*Table1[[#This Row],[number of trades]])-ABS(Table1[[#This Row],[company return]]))/100</f>
        <v>0.6431600019642546</v>
      </c>
      <c r="K5035" s="7">
        <f>((Table1[[#This Row],[returns]]+(1-$Q$2)*Table1[[#This Row],[number of trades]])-ABS(Table1[[#This Row],[company return]]))/100</f>
        <v>0.85566000196425462</v>
      </c>
      <c r="L5035" s="7">
        <f>((Table1[[#This Row],[returns]]+(1-$R$2)*Table1[[#This Row],[number of trades]])-ABS(Table1[[#This Row],[company return]]))/100</f>
        <v>1.0681600019642545</v>
      </c>
      <c r="M5035" s="7">
        <f>((Table1[[#This Row],[returns]]+(1-$S$2)*Table1[[#This Row],[number of trades]])-ABS(Table1[[#This Row],[company return]]))/100</f>
        <v>1.2806600019642547</v>
      </c>
      <c r="N5035" s="9">
        <f>Table1[[#This Row],[fastsma]]*Table1[[#This Row],[slowsma]]</f>
        <v>400</v>
      </c>
    </row>
    <row r="5036" spans="1:14" ht="15" customHeight="1" x14ac:dyDescent="0.3">
      <c r="A5036" s="1">
        <v>5988</v>
      </c>
      <c r="B5036">
        <v>8</v>
      </c>
      <c r="C5036">
        <v>50</v>
      </c>
      <c r="D5036" t="s">
        <v>140</v>
      </c>
      <c r="E5036" t="s">
        <v>207</v>
      </c>
      <c r="F5036">
        <v>146.83000000000001</v>
      </c>
      <c r="G5036">
        <v>87</v>
      </c>
      <c r="H5036">
        <v>0.62699375637070287</v>
      </c>
      <c r="I5036" s="7">
        <f>((Table1[[#This Row],[returns]]+(1-$O$2)*Table1[[#This Row],[number of trades]])-ABS(Table1[[#This Row],[company return]]))/100</f>
        <v>1.4620300624362932</v>
      </c>
      <c r="J5036" s="7">
        <f>((Table1[[#This Row],[returns]]+(1-$P$2)*Table1[[#This Row],[number of trades]])-ABS(Table1[[#This Row],[company return]]))/100</f>
        <v>1.6795300624362932</v>
      </c>
      <c r="K5036" s="7">
        <f>((Table1[[#This Row],[returns]]+(1-$Q$2)*Table1[[#This Row],[number of trades]])-ABS(Table1[[#This Row],[company return]]))/100</f>
        <v>1.8970300624362932</v>
      </c>
      <c r="L5036" s="7">
        <f>((Table1[[#This Row],[returns]]+(1-$R$2)*Table1[[#This Row],[number of trades]])-ABS(Table1[[#This Row],[company return]]))/100</f>
        <v>2.1145300624362933</v>
      </c>
      <c r="M5036" s="7">
        <f>((Table1[[#This Row],[returns]]+(1-$S$2)*Table1[[#This Row],[number of trades]])-ABS(Table1[[#This Row],[company return]]))/100</f>
        <v>2.3320300624362931</v>
      </c>
      <c r="N5036" s="9">
        <f>Table1[[#This Row],[fastsma]]*Table1[[#This Row],[slowsma]]</f>
        <v>400</v>
      </c>
    </row>
    <row r="5037" spans="1:14" ht="15" customHeight="1" x14ac:dyDescent="0.3">
      <c r="A5037" s="1">
        <v>5989</v>
      </c>
      <c r="B5037">
        <v>8</v>
      </c>
      <c r="C5037">
        <v>50</v>
      </c>
      <c r="D5037" t="s">
        <v>140</v>
      </c>
      <c r="E5037" t="s">
        <v>208</v>
      </c>
      <c r="F5037">
        <v>216.17</v>
      </c>
      <c r="G5037">
        <v>69</v>
      </c>
      <c r="H5037">
        <v>-11.09145123005414</v>
      </c>
      <c r="I5037" s="7">
        <f>((Table1[[#This Row],[returns]]+(1-$O$2)*Table1[[#This Row],[number of trades]])-ABS(Table1[[#This Row],[company return]]))/100</f>
        <v>2.0507854876994585</v>
      </c>
      <c r="J5037" s="7">
        <f>((Table1[[#This Row],[returns]]+(1-$P$2)*Table1[[#This Row],[number of trades]])-ABS(Table1[[#This Row],[company return]]))/100</f>
        <v>2.2232854876994583</v>
      </c>
      <c r="K5037" s="7">
        <f>((Table1[[#This Row],[returns]]+(1-$Q$2)*Table1[[#This Row],[number of trades]])-ABS(Table1[[#This Row],[company return]]))/100</f>
        <v>2.3957854876994586</v>
      </c>
      <c r="L5037" s="7">
        <f>((Table1[[#This Row],[returns]]+(1-$R$2)*Table1[[#This Row],[number of trades]])-ABS(Table1[[#This Row],[company return]]))/100</f>
        <v>2.5682854876994581</v>
      </c>
      <c r="M5037" s="7">
        <f>((Table1[[#This Row],[returns]]+(1-$S$2)*Table1[[#This Row],[number of trades]])-ABS(Table1[[#This Row],[company return]]))/100</f>
        <v>2.7407854876994584</v>
      </c>
      <c r="N5037" s="9">
        <f>Table1[[#This Row],[fastsma]]*Table1[[#This Row],[slowsma]]</f>
        <v>400</v>
      </c>
    </row>
    <row r="5038" spans="1:14" ht="15" customHeight="1" x14ac:dyDescent="0.3">
      <c r="A5038" s="1">
        <v>5990</v>
      </c>
      <c r="B5038">
        <v>8</v>
      </c>
      <c r="C5038">
        <v>50</v>
      </c>
      <c r="D5038" t="s">
        <v>140</v>
      </c>
      <c r="E5038" t="s">
        <v>209</v>
      </c>
      <c r="F5038">
        <v>122.91</v>
      </c>
      <c r="G5038">
        <v>77</v>
      </c>
      <c r="H5038">
        <v>-53.353404092680549</v>
      </c>
      <c r="I5038" s="7">
        <f>((Table1[[#This Row],[returns]]+(1-$O$2)*Table1[[#This Row],[number of trades]])-ABS(Table1[[#This Row],[company return]]))/100</f>
        <v>0.69556595907319452</v>
      </c>
      <c r="J5038" s="7">
        <f>((Table1[[#This Row],[returns]]+(1-$P$2)*Table1[[#This Row],[number of trades]])-ABS(Table1[[#This Row],[company return]]))/100</f>
        <v>0.88806595907319452</v>
      </c>
      <c r="K5038" s="7">
        <f>((Table1[[#This Row],[returns]]+(1-$Q$2)*Table1[[#This Row],[number of trades]])-ABS(Table1[[#This Row],[company return]]))/100</f>
        <v>1.0805659590731944</v>
      </c>
      <c r="L5038" s="7">
        <f>((Table1[[#This Row],[returns]]+(1-$R$2)*Table1[[#This Row],[number of trades]])-ABS(Table1[[#This Row],[company return]]))/100</f>
        <v>1.2730659590731945</v>
      </c>
      <c r="M5038" s="7">
        <f>((Table1[[#This Row],[returns]]+(1-$S$2)*Table1[[#This Row],[number of trades]])-ABS(Table1[[#This Row],[company return]]))/100</f>
        <v>1.4655659590731944</v>
      </c>
      <c r="N5038" s="9">
        <f>Table1[[#This Row],[fastsma]]*Table1[[#This Row],[slowsma]]</f>
        <v>400</v>
      </c>
    </row>
    <row r="5039" spans="1:14" ht="15" customHeight="1" x14ac:dyDescent="0.3">
      <c r="A5039" s="1">
        <v>5991</v>
      </c>
      <c r="B5039">
        <v>8</v>
      </c>
      <c r="C5039">
        <v>50</v>
      </c>
      <c r="D5039" t="s">
        <v>140</v>
      </c>
      <c r="E5039" t="s">
        <v>210</v>
      </c>
      <c r="F5039">
        <v>76.31</v>
      </c>
      <c r="G5039">
        <v>86</v>
      </c>
      <c r="H5039">
        <v>-21.578945882432659</v>
      </c>
      <c r="I5039" s="7">
        <f>((Table1[[#This Row],[returns]]+(1-$O$2)*Table1[[#This Row],[number of trades]])-ABS(Table1[[#This Row],[company return]]))/100</f>
        <v>0.54731054117567335</v>
      </c>
      <c r="J5039" s="7">
        <f>((Table1[[#This Row],[returns]]+(1-$P$2)*Table1[[#This Row],[number of trades]])-ABS(Table1[[#This Row],[company return]]))/100</f>
        <v>0.76231054117567343</v>
      </c>
      <c r="K5039" s="7">
        <f>((Table1[[#This Row],[returns]]+(1-$Q$2)*Table1[[#This Row],[number of trades]])-ABS(Table1[[#This Row],[company return]]))/100</f>
        <v>0.9773105411756734</v>
      </c>
      <c r="L5039" s="7">
        <f>((Table1[[#This Row],[returns]]+(1-$R$2)*Table1[[#This Row],[number of trades]])-ABS(Table1[[#This Row],[company return]]))/100</f>
        <v>1.1923105411756734</v>
      </c>
      <c r="M5039" s="7">
        <f>((Table1[[#This Row],[returns]]+(1-$S$2)*Table1[[#This Row],[number of trades]])-ABS(Table1[[#This Row],[company return]]))/100</f>
        <v>1.4073105411756734</v>
      </c>
      <c r="N5039" s="9">
        <f>Table1[[#This Row],[fastsma]]*Table1[[#This Row],[slowsma]]</f>
        <v>400</v>
      </c>
    </row>
    <row r="5040" spans="1:14" ht="15" customHeight="1" x14ac:dyDescent="0.3">
      <c r="A5040" s="1">
        <v>5992</v>
      </c>
      <c r="B5040">
        <v>8</v>
      </c>
      <c r="C5040">
        <v>50</v>
      </c>
      <c r="D5040" t="s">
        <v>140</v>
      </c>
      <c r="E5040" t="s">
        <v>211</v>
      </c>
      <c r="F5040">
        <v>338.17</v>
      </c>
      <c r="G5040">
        <v>66</v>
      </c>
      <c r="H5040">
        <v>-68.451480148185823</v>
      </c>
      <c r="I5040" s="7">
        <f>((Table1[[#This Row],[returns]]+(1-$O$2)*Table1[[#This Row],[number of trades]])-ABS(Table1[[#This Row],[company return]]))/100</f>
        <v>2.6971851985181421</v>
      </c>
      <c r="J5040" s="7">
        <f>((Table1[[#This Row],[returns]]+(1-$P$2)*Table1[[#This Row],[number of trades]])-ABS(Table1[[#This Row],[company return]]))/100</f>
        <v>2.8621851985181421</v>
      </c>
      <c r="K5040" s="7">
        <f>((Table1[[#This Row],[returns]]+(1-$Q$2)*Table1[[#This Row],[number of trades]])-ABS(Table1[[#This Row],[company return]]))/100</f>
        <v>3.0271851985181422</v>
      </c>
      <c r="L5040" s="7">
        <f>((Table1[[#This Row],[returns]]+(1-$R$2)*Table1[[#This Row],[number of trades]])-ABS(Table1[[#This Row],[company return]]))/100</f>
        <v>3.1921851985181422</v>
      </c>
      <c r="M5040" s="7">
        <f>((Table1[[#This Row],[returns]]+(1-$S$2)*Table1[[#This Row],[number of trades]])-ABS(Table1[[#This Row],[company return]]))/100</f>
        <v>3.3571851985181422</v>
      </c>
      <c r="N5040" s="9">
        <f>Table1[[#This Row],[fastsma]]*Table1[[#This Row],[slowsma]]</f>
        <v>400</v>
      </c>
    </row>
    <row r="5041" spans="1:14" ht="15" customHeight="1" x14ac:dyDescent="0.3">
      <c r="A5041" s="1">
        <v>5993</v>
      </c>
      <c r="B5041">
        <v>8</v>
      </c>
      <c r="C5041">
        <v>50</v>
      </c>
      <c r="D5041" t="s">
        <v>140</v>
      </c>
      <c r="E5041" t="s">
        <v>212</v>
      </c>
      <c r="F5041">
        <v>247.99</v>
      </c>
      <c r="G5041">
        <v>76</v>
      </c>
      <c r="H5041">
        <v>-10.28503737349733</v>
      </c>
      <c r="I5041" s="7">
        <f>((Table1[[#This Row],[returns]]+(1-$O$2)*Table1[[#This Row],[number of trades]])-ABS(Table1[[#This Row],[company return]]))/100</f>
        <v>2.3770496262650269</v>
      </c>
      <c r="J5041" s="7">
        <f>((Table1[[#This Row],[returns]]+(1-$P$2)*Table1[[#This Row],[number of trades]])-ABS(Table1[[#This Row],[company return]]))/100</f>
        <v>2.5670496262650264</v>
      </c>
      <c r="K5041" s="7">
        <f>((Table1[[#This Row],[returns]]+(1-$Q$2)*Table1[[#This Row],[number of trades]])-ABS(Table1[[#This Row],[company return]]))/100</f>
        <v>2.7570496262650268</v>
      </c>
      <c r="L5041" s="7">
        <f>((Table1[[#This Row],[returns]]+(1-$R$2)*Table1[[#This Row],[number of trades]])-ABS(Table1[[#This Row],[company return]]))/100</f>
        <v>2.9470496262650268</v>
      </c>
      <c r="M5041" s="7">
        <f>((Table1[[#This Row],[returns]]+(1-$S$2)*Table1[[#This Row],[number of trades]])-ABS(Table1[[#This Row],[company return]]))/100</f>
        <v>3.1370496262650267</v>
      </c>
      <c r="N5041" s="9">
        <f>Table1[[#This Row],[fastsma]]*Table1[[#This Row],[slowsma]]</f>
        <v>400</v>
      </c>
    </row>
    <row r="5042" spans="1:14" ht="15" customHeight="1" x14ac:dyDescent="0.3">
      <c r="A5042" s="1">
        <v>5994</v>
      </c>
      <c r="B5042">
        <v>8</v>
      </c>
      <c r="C5042">
        <v>50</v>
      </c>
      <c r="D5042" t="s">
        <v>140</v>
      </c>
      <c r="E5042" t="s">
        <v>213</v>
      </c>
      <c r="F5042">
        <v>226.91</v>
      </c>
      <c r="G5042">
        <v>70</v>
      </c>
      <c r="H5042">
        <v>-30.792682904668109</v>
      </c>
      <c r="I5042" s="7">
        <f>((Table1[[#This Row],[returns]]+(1-$O$2)*Table1[[#This Row],[number of trades]])-ABS(Table1[[#This Row],[company return]]))/100</f>
        <v>1.9611731709533189</v>
      </c>
      <c r="J5042" s="7">
        <f>((Table1[[#This Row],[returns]]+(1-$P$2)*Table1[[#This Row],[number of trades]])-ABS(Table1[[#This Row],[company return]]))/100</f>
        <v>2.1361731709533189</v>
      </c>
      <c r="K5042" s="7">
        <f>((Table1[[#This Row],[returns]]+(1-$Q$2)*Table1[[#This Row],[number of trades]])-ABS(Table1[[#This Row],[company return]]))/100</f>
        <v>2.3111731709533188</v>
      </c>
      <c r="L5042" s="7">
        <f>((Table1[[#This Row],[returns]]+(1-$R$2)*Table1[[#This Row],[number of trades]])-ABS(Table1[[#This Row],[company return]]))/100</f>
        <v>2.4861731709533186</v>
      </c>
      <c r="M5042" s="7">
        <f>((Table1[[#This Row],[returns]]+(1-$S$2)*Table1[[#This Row],[number of trades]])-ABS(Table1[[#This Row],[company return]]))/100</f>
        <v>2.6611731709533188</v>
      </c>
      <c r="N5042" s="9">
        <f>Table1[[#This Row],[fastsma]]*Table1[[#This Row],[slowsma]]</f>
        <v>400</v>
      </c>
    </row>
    <row r="5043" spans="1:14" ht="15" customHeight="1" x14ac:dyDescent="0.3">
      <c r="A5043" s="1">
        <v>5995</v>
      </c>
      <c r="B5043">
        <v>8</v>
      </c>
      <c r="C5043">
        <v>50</v>
      </c>
      <c r="D5043" t="s">
        <v>140</v>
      </c>
      <c r="E5043" t="s">
        <v>214</v>
      </c>
      <c r="F5043">
        <v>188.87</v>
      </c>
      <c r="G5043">
        <v>81</v>
      </c>
      <c r="H5043">
        <v>3.7138547256379022</v>
      </c>
      <c r="I5043" s="7">
        <f>((Table1[[#This Row],[returns]]+(1-$O$2)*Table1[[#This Row],[number of trades]])-ABS(Table1[[#This Row],[company return]]))/100</f>
        <v>1.8515614527436211</v>
      </c>
      <c r="J5043" s="7">
        <f>((Table1[[#This Row],[returns]]+(1-$P$2)*Table1[[#This Row],[number of trades]])-ABS(Table1[[#This Row],[company return]]))/100</f>
        <v>2.0540614527436212</v>
      </c>
      <c r="K5043" s="7">
        <f>((Table1[[#This Row],[returns]]+(1-$Q$2)*Table1[[#This Row],[number of trades]])-ABS(Table1[[#This Row],[company return]]))/100</f>
        <v>2.2565614527436209</v>
      </c>
      <c r="L5043" s="7">
        <f>((Table1[[#This Row],[returns]]+(1-$R$2)*Table1[[#This Row],[number of trades]])-ABS(Table1[[#This Row],[company return]]))/100</f>
        <v>2.459061452743621</v>
      </c>
      <c r="M5043" s="7">
        <f>((Table1[[#This Row],[returns]]+(1-$S$2)*Table1[[#This Row],[number of trades]])-ABS(Table1[[#This Row],[company return]]))/100</f>
        <v>2.6615614527436207</v>
      </c>
      <c r="N5043" s="9">
        <f>Table1[[#This Row],[fastsma]]*Table1[[#This Row],[slowsma]]</f>
        <v>400</v>
      </c>
    </row>
    <row r="5044" spans="1:14" ht="15" customHeight="1" x14ac:dyDescent="0.3">
      <c r="A5044" s="1">
        <v>5996</v>
      </c>
      <c r="B5044">
        <v>8</v>
      </c>
      <c r="C5044">
        <v>50</v>
      </c>
      <c r="D5044" t="s">
        <v>140</v>
      </c>
      <c r="E5044" t="s">
        <v>215</v>
      </c>
      <c r="F5044">
        <v>271.87</v>
      </c>
      <c r="G5044">
        <v>68</v>
      </c>
      <c r="H5044">
        <v>-80.645161290322577</v>
      </c>
      <c r="I5044" s="7">
        <f>((Table1[[#This Row],[returns]]+(1-$O$2)*Table1[[#This Row],[number of trades]])-ABS(Table1[[#This Row],[company return]]))/100</f>
        <v>1.9122483870967744</v>
      </c>
      <c r="J5044" s="7">
        <f>((Table1[[#This Row],[returns]]+(1-$P$2)*Table1[[#This Row],[number of trades]])-ABS(Table1[[#This Row],[company return]]))/100</f>
        <v>2.0822483870967745</v>
      </c>
      <c r="K5044" s="7">
        <f>((Table1[[#This Row],[returns]]+(1-$Q$2)*Table1[[#This Row],[number of trades]])-ABS(Table1[[#This Row],[company return]]))/100</f>
        <v>2.2522483870967744</v>
      </c>
      <c r="L5044" s="7">
        <f>((Table1[[#This Row],[returns]]+(1-$R$2)*Table1[[#This Row],[number of trades]])-ABS(Table1[[#This Row],[company return]]))/100</f>
        <v>2.4222483870967744</v>
      </c>
      <c r="M5044" s="7">
        <f>((Table1[[#This Row],[returns]]+(1-$S$2)*Table1[[#This Row],[number of trades]])-ABS(Table1[[#This Row],[company return]]))/100</f>
        <v>2.5922483870967743</v>
      </c>
      <c r="N5044" s="9">
        <f>Table1[[#This Row],[fastsma]]*Table1[[#This Row],[slowsma]]</f>
        <v>400</v>
      </c>
    </row>
    <row r="5045" spans="1:14" ht="15" customHeight="1" x14ac:dyDescent="0.3">
      <c r="A5045" s="1">
        <v>5997</v>
      </c>
      <c r="B5045">
        <v>8</v>
      </c>
      <c r="C5045">
        <v>50</v>
      </c>
      <c r="D5045" t="s">
        <v>140</v>
      </c>
      <c r="E5045" t="s">
        <v>216</v>
      </c>
      <c r="F5045">
        <v>452.02</v>
      </c>
      <c r="G5045">
        <v>63</v>
      </c>
      <c r="H5045">
        <v>-5.070529725189088</v>
      </c>
      <c r="I5045" s="7">
        <f>((Table1[[#This Row],[returns]]+(1-$O$2)*Table1[[#This Row],[number of trades]])-ABS(Table1[[#This Row],[company return]]))/100</f>
        <v>4.4694947027481087</v>
      </c>
      <c r="J5045" s="7">
        <f>((Table1[[#This Row],[returns]]+(1-$P$2)*Table1[[#This Row],[number of trades]])-ABS(Table1[[#This Row],[company return]]))/100</f>
        <v>4.6269947027481093</v>
      </c>
      <c r="K5045" s="7">
        <f>((Table1[[#This Row],[returns]]+(1-$Q$2)*Table1[[#This Row],[number of trades]])-ABS(Table1[[#This Row],[company return]]))/100</f>
        <v>4.7844947027481091</v>
      </c>
      <c r="L5045" s="7">
        <f>((Table1[[#This Row],[returns]]+(1-$R$2)*Table1[[#This Row],[number of trades]])-ABS(Table1[[#This Row],[company return]]))/100</f>
        <v>4.9419947027481088</v>
      </c>
      <c r="M5045" s="7">
        <f>((Table1[[#This Row],[returns]]+(1-$S$2)*Table1[[#This Row],[number of trades]])-ABS(Table1[[#This Row],[company return]]))/100</f>
        <v>5.0994947027481086</v>
      </c>
      <c r="N5045" s="9">
        <f>Table1[[#This Row],[fastsma]]*Table1[[#This Row],[slowsma]]</f>
        <v>400</v>
      </c>
    </row>
    <row r="5046" spans="1:14" ht="15" customHeight="1" x14ac:dyDescent="0.3">
      <c r="A5046" s="1">
        <v>5998</v>
      </c>
      <c r="B5046">
        <v>8</v>
      </c>
      <c r="C5046">
        <v>50</v>
      </c>
      <c r="D5046" t="s">
        <v>140</v>
      </c>
      <c r="E5046" t="s">
        <v>217</v>
      </c>
      <c r="F5046">
        <v>173.36</v>
      </c>
      <c r="G5046">
        <v>78</v>
      </c>
      <c r="H5046">
        <v>47.558208740258003</v>
      </c>
      <c r="I5046" s="7">
        <f>((Table1[[#This Row],[returns]]+(1-$O$2)*Table1[[#This Row],[number of trades]])-ABS(Table1[[#This Row],[company return]]))/100</f>
        <v>1.25801791259742</v>
      </c>
      <c r="J5046" s="7">
        <f>((Table1[[#This Row],[returns]]+(1-$P$2)*Table1[[#This Row],[number of trades]])-ABS(Table1[[#This Row],[company return]]))/100</f>
        <v>1.4530179125974201</v>
      </c>
      <c r="K5046" s="7">
        <f>((Table1[[#This Row],[returns]]+(1-$Q$2)*Table1[[#This Row],[number of trades]])-ABS(Table1[[#This Row],[company return]]))/100</f>
        <v>1.6480179125974201</v>
      </c>
      <c r="L5046" s="7">
        <f>((Table1[[#This Row],[returns]]+(1-$R$2)*Table1[[#This Row],[number of trades]])-ABS(Table1[[#This Row],[company return]]))/100</f>
        <v>1.84301791259742</v>
      </c>
      <c r="M5046" s="7">
        <f>((Table1[[#This Row],[returns]]+(1-$S$2)*Table1[[#This Row],[number of trades]])-ABS(Table1[[#This Row],[company return]]))/100</f>
        <v>2.0380179125974198</v>
      </c>
      <c r="N5046" s="9">
        <f>Table1[[#This Row],[fastsma]]*Table1[[#This Row],[slowsma]]</f>
        <v>400</v>
      </c>
    </row>
    <row r="5047" spans="1:14" ht="15" customHeight="1" x14ac:dyDescent="0.3">
      <c r="A5047" s="1">
        <v>5999</v>
      </c>
      <c r="B5047">
        <v>8</v>
      </c>
      <c r="C5047">
        <v>50</v>
      </c>
      <c r="D5047" t="s">
        <v>140</v>
      </c>
      <c r="E5047" t="s">
        <v>218</v>
      </c>
      <c r="F5047">
        <v>367.83</v>
      </c>
      <c r="G5047">
        <v>67</v>
      </c>
      <c r="H5047">
        <v>-51.273045037320863</v>
      </c>
      <c r="I5047" s="7">
        <f>((Table1[[#This Row],[returns]]+(1-$O$2)*Table1[[#This Row],[number of trades]])-ABS(Table1[[#This Row],[company return]]))/100</f>
        <v>3.1655695496267913</v>
      </c>
      <c r="J5047" s="7">
        <f>((Table1[[#This Row],[returns]]+(1-$P$2)*Table1[[#This Row],[number of trades]])-ABS(Table1[[#This Row],[company return]]))/100</f>
        <v>3.3330695496267913</v>
      </c>
      <c r="K5047" s="7">
        <f>((Table1[[#This Row],[returns]]+(1-$Q$2)*Table1[[#This Row],[number of trades]])-ABS(Table1[[#This Row],[company return]]))/100</f>
        <v>3.5005695496267912</v>
      </c>
      <c r="L5047" s="7">
        <f>((Table1[[#This Row],[returns]]+(1-$R$2)*Table1[[#This Row],[number of trades]])-ABS(Table1[[#This Row],[company return]]))/100</f>
        <v>3.6680695496267912</v>
      </c>
      <c r="M5047" s="7">
        <f>((Table1[[#This Row],[returns]]+(1-$S$2)*Table1[[#This Row],[number of trades]])-ABS(Table1[[#This Row],[company return]]))/100</f>
        <v>3.8355695496267912</v>
      </c>
      <c r="N5047" s="9">
        <f>Table1[[#This Row],[fastsma]]*Table1[[#This Row],[slowsma]]</f>
        <v>400</v>
      </c>
    </row>
    <row r="5048" spans="1:14" ht="15" customHeight="1" x14ac:dyDescent="0.3">
      <c r="A5048" s="1">
        <v>3700</v>
      </c>
      <c r="B5048">
        <v>10</v>
      </c>
      <c r="C5048">
        <v>50</v>
      </c>
      <c r="D5048" t="s">
        <v>144</v>
      </c>
      <c r="E5048" t="s">
        <v>8</v>
      </c>
      <c r="F5048">
        <v>297.74</v>
      </c>
      <c r="G5048">
        <v>67</v>
      </c>
      <c r="H5048">
        <v>834.86333297374779</v>
      </c>
      <c r="I5048" s="7">
        <f>((Table1[[#This Row],[returns]]+(1-$O$2)*Table1[[#This Row],[number of trades]])-ABS(Table1[[#This Row],[company return]]))/100</f>
        <v>-5.3712333297374775</v>
      </c>
      <c r="J5048" s="7">
        <f>((Table1[[#This Row],[returns]]+(1-$P$2)*Table1[[#This Row],[number of trades]])-ABS(Table1[[#This Row],[company return]]))/100</f>
        <v>-5.2037333297374779</v>
      </c>
      <c r="K5048" s="7">
        <f>((Table1[[#This Row],[returns]]+(1-$Q$2)*Table1[[#This Row],[number of trades]])-ABS(Table1[[#This Row],[company return]]))/100</f>
        <v>-5.0362333297374775</v>
      </c>
      <c r="L5048" s="7">
        <f>((Table1[[#This Row],[returns]]+(1-$R$2)*Table1[[#This Row],[number of trades]])-ABS(Table1[[#This Row],[company return]]))/100</f>
        <v>-4.868733329737478</v>
      </c>
      <c r="M5048" s="7">
        <f>((Table1[[#This Row],[returns]]+(1-$S$2)*Table1[[#This Row],[number of trades]])-ABS(Table1[[#This Row],[company return]]))/100</f>
        <v>-4.7012333297374775</v>
      </c>
      <c r="N5048" s="9">
        <f>Table1[[#This Row],[fastsma]]*Table1[[#This Row],[slowsma]]</f>
        <v>500</v>
      </c>
    </row>
    <row r="5049" spans="1:14" ht="15" customHeight="1" x14ac:dyDescent="0.3">
      <c r="A5049" s="1">
        <v>3701</v>
      </c>
      <c r="B5049">
        <v>10</v>
      </c>
      <c r="C5049">
        <v>50</v>
      </c>
      <c r="D5049" t="s">
        <v>144</v>
      </c>
      <c r="E5049" t="s">
        <v>9</v>
      </c>
      <c r="F5049">
        <v>186.49</v>
      </c>
      <c r="G5049">
        <v>64</v>
      </c>
      <c r="H5049">
        <v>1110.3186038650399</v>
      </c>
      <c r="I5049" s="7">
        <f>((Table1[[#This Row],[returns]]+(1-$O$2)*Table1[[#This Row],[number of trades]])-ABS(Table1[[#This Row],[company return]]))/100</f>
        <v>-9.2382860386503989</v>
      </c>
      <c r="J5049" s="7">
        <f>((Table1[[#This Row],[returns]]+(1-$P$2)*Table1[[#This Row],[number of trades]])-ABS(Table1[[#This Row],[company return]]))/100</f>
        <v>-9.0782860386503987</v>
      </c>
      <c r="K5049" s="7">
        <f>((Table1[[#This Row],[returns]]+(1-$Q$2)*Table1[[#This Row],[number of trades]])-ABS(Table1[[#This Row],[company return]]))/100</f>
        <v>-8.9182860386503986</v>
      </c>
      <c r="L5049" s="7">
        <f>((Table1[[#This Row],[returns]]+(1-$R$2)*Table1[[#This Row],[number of trades]])-ABS(Table1[[#This Row],[company return]]))/100</f>
        <v>-8.7582860386503985</v>
      </c>
      <c r="M5049" s="7">
        <f>((Table1[[#This Row],[returns]]+(1-$S$2)*Table1[[#This Row],[number of trades]])-ABS(Table1[[#This Row],[company return]]))/100</f>
        <v>-8.5982860386503983</v>
      </c>
      <c r="N5049" s="9">
        <f>Table1[[#This Row],[fastsma]]*Table1[[#This Row],[slowsma]]</f>
        <v>500</v>
      </c>
    </row>
    <row r="5050" spans="1:14" ht="15" customHeight="1" x14ac:dyDescent="0.3">
      <c r="A5050" s="1">
        <v>3702</v>
      </c>
      <c r="B5050">
        <v>10</v>
      </c>
      <c r="C5050">
        <v>50</v>
      </c>
      <c r="D5050" t="s">
        <v>144</v>
      </c>
      <c r="E5050" t="s">
        <v>10</v>
      </c>
      <c r="F5050">
        <v>218.07</v>
      </c>
      <c r="G5050">
        <v>72</v>
      </c>
      <c r="H5050">
        <v>584.16829912434787</v>
      </c>
      <c r="I5050" s="7">
        <f>((Table1[[#This Row],[returns]]+(1-$O$2)*Table1[[#This Row],[number of trades]])-ABS(Table1[[#This Row],[company return]]))/100</f>
        <v>-3.6609829912434786</v>
      </c>
      <c r="J5050" s="7">
        <f>((Table1[[#This Row],[returns]]+(1-$P$2)*Table1[[#This Row],[number of trades]])-ABS(Table1[[#This Row],[company return]]))/100</f>
        <v>-3.4809829912434789</v>
      </c>
      <c r="K5050" s="7">
        <f>((Table1[[#This Row],[returns]]+(1-$Q$2)*Table1[[#This Row],[number of trades]])-ABS(Table1[[#This Row],[company return]]))/100</f>
        <v>-3.3009829912434787</v>
      </c>
      <c r="L5050" s="7">
        <f>((Table1[[#This Row],[returns]]+(1-$R$2)*Table1[[#This Row],[number of trades]])-ABS(Table1[[#This Row],[company return]]))/100</f>
        <v>-3.1209829912434786</v>
      </c>
      <c r="M5050" s="7">
        <f>((Table1[[#This Row],[returns]]+(1-$S$2)*Table1[[#This Row],[number of trades]])-ABS(Table1[[#This Row],[company return]]))/100</f>
        <v>-2.9409829912434788</v>
      </c>
      <c r="N5050" s="9">
        <f>Table1[[#This Row],[fastsma]]*Table1[[#This Row],[slowsma]]</f>
        <v>500</v>
      </c>
    </row>
    <row r="5051" spans="1:14" ht="15" customHeight="1" x14ac:dyDescent="0.3">
      <c r="A5051" s="1">
        <v>3703</v>
      </c>
      <c r="B5051">
        <v>10</v>
      </c>
      <c r="C5051">
        <v>50</v>
      </c>
      <c r="D5051" t="s">
        <v>144</v>
      </c>
      <c r="E5051" t="s">
        <v>11</v>
      </c>
      <c r="F5051">
        <v>342.72</v>
      </c>
      <c r="G5051">
        <v>60</v>
      </c>
      <c r="H5051">
        <v>884.49340663454268</v>
      </c>
      <c r="I5051" s="7">
        <f>((Table1[[#This Row],[returns]]+(1-$O$2)*Table1[[#This Row],[number of trades]])-ABS(Table1[[#This Row],[company return]]))/100</f>
        <v>-5.4177340663454263</v>
      </c>
      <c r="J5051" s="7">
        <f>((Table1[[#This Row],[returns]]+(1-$P$2)*Table1[[#This Row],[number of trades]])-ABS(Table1[[#This Row],[company return]]))/100</f>
        <v>-5.2677340663454268</v>
      </c>
      <c r="K5051" s="7">
        <f>((Table1[[#This Row],[returns]]+(1-$Q$2)*Table1[[#This Row],[number of trades]])-ABS(Table1[[#This Row],[company return]]))/100</f>
        <v>-5.1177340663454265</v>
      </c>
      <c r="L5051" s="7">
        <f>((Table1[[#This Row],[returns]]+(1-$R$2)*Table1[[#This Row],[number of trades]])-ABS(Table1[[#This Row],[company return]]))/100</f>
        <v>-4.9677340663454261</v>
      </c>
      <c r="M5051" s="7">
        <f>((Table1[[#This Row],[returns]]+(1-$S$2)*Table1[[#This Row],[number of trades]])-ABS(Table1[[#This Row],[company return]]))/100</f>
        <v>-4.8177340663454267</v>
      </c>
      <c r="N5051" s="9">
        <f>Table1[[#This Row],[fastsma]]*Table1[[#This Row],[slowsma]]</f>
        <v>500</v>
      </c>
    </row>
    <row r="5052" spans="1:14" ht="15" customHeight="1" x14ac:dyDescent="0.3">
      <c r="A5052" s="1">
        <v>3704</v>
      </c>
      <c r="B5052">
        <v>10</v>
      </c>
      <c r="C5052">
        <v>50</v>
      </c>
      <c r="D5052" t="s">
        <v>144</v>
      </c>
      <c r="E5052" t="s">
        <v>12</v>
      </c>
      <c r="F5052">
        <v>681.27</v>
      </c>
      <c r="G5052">
        <v>74</v>
      </c>
      <c r="H5052">
        <v>12799.99976757938</v>
      </c>
      <c r="I5052" s="7">
        <f>((Table1[[#This Row],[returns]]+(1-$O$2)*Table1[[#This Row],[number of trades]])-ABS(Table1[[#This Row],[company return]]))/100</f>
        <v>-121.1872976757938</v>
      </c>
      <c r="J5052" s="7">
        <f>((Table1[[#This Row],[returns]]+(1-$P$2)*Table1[[#This Row],[number of trades]])-ABS(Table1[[#This Row],[company return]]))/100</f>
        <v>-121.0022976757938</v>
      </c>
      <c r="K5052" s="7">
        <f>((Table1[[#This Row],[returns]]+(1-$Q$2)*Table1[[#This Row],[number of trades]])-ABS(Table1[[#This Row],[company return]]))/100</f>
        <v>-120.8172976757938</v>
      </c>
      <c r="L5052" s="7">
        <f>((Table1[[#This Row],[returns]]+(1-$R$2)*Table1[[#This Row],[number of trades]])-ABS(Table1[[#This Row],[company return]]))/100</f>
        <v>-120.63229767579379</v>
      </c>
      <c r="M5052" s="7">
        <f>((Table1[[#This Row],[returns]]+(1-$S$2)*Table1[[#This Row],[number of trades]])-ABS(Table1[[#This Row],[company return]]))/100</f>
        <v>-120.44729767579379</v>
      </c>
      <c r="N5052" s="9">
        <f>Table1[[#This Row],[fastsma]]*Table1[[#This Row],[slowsma]]</f>
        <v>500</v>
      </c>
    </row>
    <row r="5053" spans="1:14" ht="15" customHeight="1" x14ac:dyDescent="0.3">
      <c r="A5053" s="1">
        <v>3705</v>
      </c>
      <c r="B5053">
        <v>10</v>
      </c>
      <c r="C5053">
        <v>50</v>
      </c>
      <c r="D5053" t="s">
        <v>144</v>
      </c>
      <c r="E5053" t="s">
        <v>13</v>
      </c>
      <c r="F5053">
        <v>905.92</v>
      </c>
      <c r="G5053">
        <v>58</v>
      </c>
      <c r="H5053">
        <v>10874.69036005628</v>
      </c>
      <c r="I5053" s="7">
        <f>((Table1[[#This Row],[returns]]+(1-$O$2)*Table1[[#This Row],[number of trades]])-ABS(Table1[[#This Row],[company return]]))/100</f>
        <v>-99.687703600562799</v>
      </c>
      <c r="J5053" s="7">
        <f>((Table1[[#This Row],[returns]]+(1-$P$2)*Table1[[#This Row],[number of trades]])-ABS(Table1[[#This Row],[company return]]))/100</f>
        <v>-99.542703600562803</v>
      </c>
      <c r="K5053" s="7">
        <f>((Table1[[#This Row],[returns]]+(1-$Q$2)*Table1[[#This Row],[number of trades]])-ABS(Table1[[#This Row],[company return]]))/100</f>
        <v>-99.397703600562807</v>
      </c>
      <c r="L5053" s="7">
        <f>((Table1[[#This Row],[returns]]+(1-$R$2)*Table1[[#This Row],[number of trades]])-ABS(Table1[[#This Row],[company return]]))/100</f>
        <v>-99.252703600562796</v>
      </c>
      <c r="M5053" s="7">
        <f>((Table1[[#This Row],[returns]]+(1-$S$2)*Table1[[#This Row],[number of trades]])-ABS(Table1[[#This Row],[company return]]))/100</f>
        <v>-99.1077036005628</v>
      </c>
      <c r="N5053" s="9">
        <f>Table1[[#This Row],[fastsma]]*Table1[[#This Row],[slowsma]]</f>
        <v>500</v>
      </c>
    </row>
    <row r="5054" spans="1:14" ht="15" customHeight="1" x14ac:dyDescent="0.3">
      <c r="A5054" s="1">
        <v>3706</v>
      </c>
      <c r="B5054">
        <v>10</v>
      </c>
      <c r="C5054">
        <v>50</v>
      </c>
      <c r="D5054" t="s">
        <v>144</v>
      </c>
      <c r="E5054" t="s">
        <v>14</v>
      </c>
      <c r="F5054">
        <v>75.72</v>
      </c>
      <c r="G5054">
        <v>80</v>
      </c>
      <c r="H5054">
        <v>260.93350393052992</v>
      </c>
      <c r="I5054" s="7">
        <f>((Table1[[#This Row],[returns]]+(1-$O$2)*Table1[[#This Row],[number of trades]])-ABS(Table1[[#This Row],[company return]]))/100</f>
        <v>-1.8521350393052993</v>
      </c>
      <c r="J5054" s="7">
        <f>((Table1[[#This Row],[returns]]+(1-$P$2)*Table1[[#This Row],[number of trades]])-ABS(Table1[[#This Row],[company return]]))/100</f>
        <v>-1.6521350393052991</v>
      </c>
      <c r="K5054" s="7">
        <f>((Table1[[#This Row],[returns]]+(1-$Q$2)*Table1[[#This Row],[number of trades]])-ABS(Table1[[#This Row],[company return]]))/100</f>
        <v>-1.4521350393052992</v>
      </c>
      <c r="L5054" s="7">
        <f>((Table1[[#This Row],[returns]]+(1-$R$2)*Table1[[#This Row],[number of trades]])-ABS(Table1[[#This Row],[company return]]))/100</f>
        <v>-1.2521350393052992</v>
      </c>
      <c r="M5054" s="7">
        <f>((Table1[[#This Row],[returns]]+(1-$S$2)*Table1[[#This Row],[number of trades]])-ABS(Table1[[#This Row],[company return]]))/100</f>
        <v>-1.0521350393052993</v>
      </c>
      <c r="N5054" s="9">
        <f>Table1[[#This Row],[fastsma]]*Table1[[#This Row],[slowsma]]</f>
        <v>500</v>
      </c>
    </row>
    <row r="5055" spans="1:14" ht="15" customHeight="1" x14ac:dyDescent="0.3">
      <c r="A5055" s="1">
        <v>3707</v>
      </c>
      <c r="B5055">
        <v>10</v>
      </c>
      <c r="C5055">
        <v>50</v>
      </c>
      <c r="D5055" t="s">
        <v>144</v>
      </c>
      <c r="E5055" t="s">
        <v>15</v>
      </c>
      <c r="F5055">
        <v>79.16</v>
      </c>
      <c r="G5055">
        <v>78</v>
      </c>
      <c r="H5055">
        <v>267.92206861972642</v>
      </c>
      <c r="I5055" s="7">
        <f>((Table1[[#This Row],[returns]]+(1-$O$2)*Table1[[#This Row],[number of trades]])-ABS(Table1[[#This Row],[company return]]))/100</f>
        <v>-1.8876206861972642</v>
      </c>
      <c r="J5055" s="7">
        <f>((Table1[[#This Row],[returns]]+(1-$P$2)*Table1[[#This Row],[number of trades]])-ABS(Table1[[#This Row],[company return]]))/100</f>
        <v>-1.6926206861972641</v>
      </c>
      <c r="K5055" s="7">
        <f>((Table1[[#This Row],[returns]]+(1-$Q$2)*Table1[[#This Row],[number of trades]])-ABS(Table1[[#This Row],[company return]]))/100</f>
        <v>-1.4976206861972643</v>
      </c>
      <c r="L5055" s="7">
        <f>((Table1[[#This Row],[returns]]+(1-$R$2)*Table1[[#This Row],[number of trades]])-ABS(Table1[[#This Row],[company return]]))/100</f>
        <v>-1.3026206861972642</v>
      </c>
      <c r="M5055" s="7">
        <f>((Table1[[#This Row],[returns]]+(1-$S$2)*Table1[[#This Row],[number of trades]])-ABS(Table1[[#This Row],[company return]]))/100</f>
        <v>-1.1076206861972642</v>
      </c>
      <c r="N5055" s="9">
        <f>Table1[[#This Row],[fastsma]]*Table1[[#This Row],[slowsma]]</f>
        <v>500</v>
      </c>
    </row>
    <row r="5056" spans="1:14" ht="15" customHeight="1" x14ac:dyDescent="0.3">
      <c r="A5056" s="1">
        <v>3708</v>
      </c>
      <c r="B5056">
        <v>10</v>
      </c>
      <c r="C5056">
        <v>50</v>
      </c>
      <c r="D5056" t="s">
        <v>144</v>
      </c>
      <c r="E5056" t="s">
        <v>16</v>
      </c>
      <c r="F5056">
        <v>306.38</v>
      </c>
      <c r="G5056">
        <v>61</v>
      </c>
      <c r="H5056">
        <v>869.00002615792414</v>
      </c>
      <c r="I5056" s="7">
        <f>((Table1[[#This Row],[returns]]+(1-$O$2)*Table1[[#This Row],[number of trades]])-ABS(Table1[[#This Row],[company return]]))/100</f>
        <v>-5.6262002615792417</v>
      </c>
      <c r="J5056" s="7">
        <f>((Table1[[#This Row],[returns]]+(1-$P$2)*Table1[[#This Row],[number of trades]])-ABS(Table1[[#This Row],[company return]]))/100</f>
        <v>-5.4737002615792418</v>
      </c>
      <c r="K5056" s="7">
        <f>((Table1[[#This Row],[returns]]+(1-$Q$2)*Table1[[#This Row],[number of trades]])-ABS(Table1[[#This Row],[company return]]))/100</f>
        <v>-5.3212002615792411</v>
      </c>
      <c r="L5056" s="7">
        <f>((Table1[[#This Row],[returns]]+(1-$R$2)*Table1[[#This Row],[number of trades]])-ABS(Table1[[#This Row],[company return]]))/100</f>
        <v>-5.1687002615792412</v>
      </c>
      <c r="M5056" s="7">
        <f>((Table1[[#This Row],[returns]]+(1-$S$2)*Table1[[#This Row],[number of trades]])-ABS(Table1[[#This Row],[company return]]))/100</f>
        <v>-5.0162002615792414</v>
      </c>
      <c r="N5056" s="9">
        <f>Table1[[#This Row],[fastsma]]*Table1[[#This Row],[slowsma]]</f>
        <v>500</v>
      </c>
    </row>
    <row r="5057" spans="1:14" ht="15" customHeight="1" x14ac:dyDescent="0.3">
      <c r="A5057" s="1">
        <v>3709</v>
      </c>
      <c r="B5057">
        <v>10</v>
      </c>
      <c r="C5057">
        <v>50</v>
      </c>
      <c r="D5057" t="s">
        <v>144</v>
      </c>
      <c r="E5057" t="s">
        <v>17</v>
      </c>
      <c r="F5057">
        <v>284.93</v>
      </c>
      <c r="G5057">
        <v>55</v>
      </c>
      <c r="H5057">
        <v>490.05525304351193</v>
      </c>
      <c r="I5057" s="7">
        <f>((Table1[[#This Row],[returns]]+(1-$O$2)*Table1[[#This Row],[number of trades]])-ABS(Table1[[#This Row],[company return]]))/100</f>
        <v>-2.0512525304351192</v>
      </c>
      <c r="J5057" s="7">
        <f>((Table1[[#This Row],[returns]]+(1-$P$2)*Table1[[#This Row],[number of trades]])-ABS(Table1[[#This Row],[company return]]))/100</f>
        <v>-1.9137525304351193</v>
      </c>
      <c r="K5057" s="7">
        <f>((Table1[[#This Row],[returns]]+(1-$Q$2)*Table1[[#This Row],[number of trades]])-ABS(Table1[[#This Row],[company return]]))/100</f>
        <v>-1.7762525304351191</v>
      </c>
      <c r="L5057" s="7">
        <f>((Table1[[#This Row],[returns]]+(1-$R$2)*Table1[[#This Row],[number of trades]])-ABS(Table1[[#This Row],[company return]]))/100</f>
        <v>-1.6387525304351191</v>
      </c>
      <c r="M5057" s="7">
        <f>((Table1[[#This Row],[returns]]+(1-$S$2)*Table1[[#This Row],[number of trades]])-ABS(Table1[[#This Row],[company return]]))/100</f>
        <v>-1.5012525304351192</v>
      </c>
      <c r="N5057" s="9">
        <f>Table1[[#This Row],[fastsma]]*Table1[[#This Row],[slowsma]]</f>
        <v>500</v>
      </c>
    </row>
    <row r="5058" spans="1:14" ht="15" customHeight="1" x14ac:dyDescent="0.3">
      <c r="A5058" s="1">
        <v>3710</v>
      </c>
      <c r="B5058">
        <v>10</v>
      </c>
      <c r="C5058">
        <v>50</v>
      </c>
      <c r="D5058" t="s">
        <v>144</v>
      </c>
      <c r="E5058" t="s">
        <v>18</v>
      </c>
      <c r="F5058">
        <v>154.94999999999999</v>
      </c>
      <c r="G5058">
        <v>65</v>
      </c>
      <c r="H5058">
        <v>475.10615748782482</v>
      </c>
      <c r="I5058" s="7">
        <f>((Table1[[#This Row],[returns]]+(1-$O$2)*Table1[[#This Row],[number of trades]])-ABS(Table1[[#This Row],[company return]]))/100</f>
        <v>-3.2015615748782484</v>
      </c>
      <c r="J5058" s="7">
        <f>((Table1[[#This Row],[returns]]+(1-$P$2)*Table1[[#This Row],[number of trades]])-ABS(Table1[[#This Row],[company return]]))/100</f>
        <v>-3.0390615748782484</v>
      </c>
      <c r="K5058" s="7">
        <f>((Table1[[#This Row],[returns]]+(1-$Q$2)*Table1[[#This Row],[number of trades]])-ABS(Table1[[#This Row],[company return]]))/100</f>
        <v>-2.8765615748782483</v>
      </c>
      <c r="L5058" s="7">
        <f>((Table1[[#This Row],[returns]]+(1-$R$2)*Table1[[#This Row],[number of trades]])-ABS(Table1[[#This Row],[company return]]))/100</f>
        <v>-2.7140615748782482</v>
      </c>
      <c r="M5058" s="7">
        <f>((Table1[[#This Row],[returns]]+(1-$S$2)*Table1[[#This Row],[number of trades]])-ABS(Table1[[#This Row],[company return]]))/100</f>
        <v>-2.5515615748782481</v>
      </c>
      <c r="N5058" s="9">
        <f>Table1[[#This Row],[fastsma]]*Table1[[#This Row],[slowsma]]</f>
        <v>500</v>
      </c>
    </row>
    <row r="5059" spans="1:14" ht="15" customHeight="1" x14ac:dyDescent="0.3">
      <c r="A5059" s="1">
        <v>3711</v>
      </c>
      <c r="B5059">
        <v>10</v>
      </c>
      <c r="C5059">
        <v>50</v>
      </c>
      <c r="D5059" t="s">
        <v>144</v>
      </c>
      <c r="E5059" t="s">
        <v>19</v>
      </c>
      <c r="F5059">
        <v>179.52</v>
      </c>
      <c r="G5059">
        <v>68</v>
      </c>
      <c r="H5059">
        <v>800.82506291032996</v>
      </c>
      <c r="I5059" s="7">
        <f>((Table1[[#This Row],[returns]]+(1-$O$2)*Table1[[#This Row],[number of trades]])-ABS(Table1[[#This Row],[company return]]))/100</f>
        <v>-6.2130506291033001</v>
      </c>
      <c r="J5059" s="7">
        <f>((Table1[[#This Row],[returns]]+(1-$P$2)*Table1[[#This Row],[number of trades]])-ABS(Table1[[#This Row],[company return]]))/100</f>
        <v>-6.0430506291033002</v>
      </c>
      <c r="K5059" s="7">
        <f>((Table1[[#This Row],[returns]]+(1-$Q$2)*Table1[[#This Row],[number of trades]])-ABS(Table1[[#This Row],[company return]]))/100</f>
        <v>-5.8730506291033002</v>
      </c>
      <c r="L5059" s="7">
        <f>((Table1[[#This Row],[returns]]+(1-$R$2)*Table1[[#This Row],[number of trades]])-ABS(Table1[[#This Row],[company return]]))/100</f>
        <v>-5.7030506291032994</v>
      </c>
      <c r="M5059" s="7">
        <f>((Table1[[#This Row],[returns]]+(1-$S$2)*Table1[[#This Row],[number of trades]])-ABS(Table1[[#This Row],[company return]]))/100</f>
        <v>-5.5330506291032995</v>
      </c>
      <c r="N5059" s="9">
        <f>Table1[[#This Row],[fastsma]]*Table1[[#This Row],[slowsma]]</f>
        <v>500</v>
      </c>
    </row>
    <row r="5060" spans="1:14" ht="15" customHeight="1" x14ac:dyDescent="0.3">
      <c r="A5060" s="1">
        <v>3712</v>
      </c>
      <c r="B5060">
        <v>10</v>
      </c>
      <c r="C5060">
        <v>50</v>
      </c>
      <c r="D5060" t="s">
        <v>144</v>
      </c>
      <c r="E5060" t="s">
        <v>20</v>
      </c>
      <c r="F5060">
        <v>135.96</v>
      </c>
      <c r="G5060">
        <v>66</v>
      </c>
      <c r="H5060">
        <v>19.98647676689804</v>
      </c>
      <c r="I5060" s="7">
        <f>((Table1[[#This Row],[returns]]+(1-$O$2)*Table1[[#This Row],[number of trades]])-ABS(Table1[[#This Row],[company return]]))/100</f>
        <v>1.1597352323310197</v>
      </c>
      <c r="J5060" s="7">
        <f>((Table1[[#This Row],[returns]]+(1-$P$2)*Table1[[#This Row],[number of trades]])-ABS(Table1[[#This Row],[company return]]))/100</f>
        <v>1.3247352323310195</v>
      </c>
      <c r="K5060" s="7">
        <f>((Table1[[#This Row],[returns]]+(1-$Q$2)*Table1[[#This Row],[number of trades]])-ABS(Table1[[#This Row],[company return]]))/100</f>
        <v>1.4897352323310196</v>
      </c>
      <c r="L5060" s="7">
        <f>((Table1[[#This Row],[returns]]+(1-$R$2)*Table1[[#This Row],[number of trades]])-ABS(Table1[[#This Row],[company return]]))/100</f>
        <v>1.6547352323310196</v>
      </c>
      <c r="M5060" s="7">
        <f>((Table1[[#This Row],[returns]]+(1-$S$2)*Table1[[#This Row],[number of trades]])-ABS(Table1[[#This Row],[company return]]))/100</f>
        <v>1.8197352323310196</v>
      </c>
      <c r="N5060" s="9">
        <f>Table1[[#This Row],[fastsma]]*Table1[[#This Row],[slowsma]]</f>
        <v>500</v>
      </c>
    </row>
    <row r="5061" spans="1:14" ht="15" customHeight="1" x14ac:dyDescent="0.3">
      <c r="A5061" s="1">
        <v>3713</v>
      </c>
      <c r="B5061">
        <v>10</v>
      </c>
      <c r="C5061">
        <v>50</v>
      </c>
      <c r="D5061" t="s">
        <v>144</v>
      </c>
      <c r="E5061" t="s">
        <v>21</v>
      </c>
      <c r="F5061">
        <v>207.18</v>
      </c>
      <c r="G5061">
        <v>68</v>
      </c>
      <c r="H5061">
        <v>800.26260620341759</v>
      </c>
      <c r="I5061" s="7">
        <f>((Table1[[#This Row],[returns]]+(1-$O$2)*Table1[[#This Row],[number of trades]])-ABS(Table1[[#This Row],[company return]]))/100</f>
        <v>-5.9308260620341748</v>
      </c>
      <c r="J5061" s="7">
        <f>((Table1[[#This Row],[returns]]+(1-$P$2)*Table1[[#This Row],[number of trades]])-ABS(Table1[[#This Row],[company return]]))/100</f>
        <v>-5.7608260620341749</v>
      </c>
      <c r="K5061" s="7">
        <f>((Table1[[#This Row],[returns]]+(1-$Q$2)*Table1[[#This Row],[number of trades]])-ABS(Table1[[#This Row],[company return]]))/100</f>
        <v>-5.590826062034175</v>
      </c>
      <c r="L5061" s="7">
        <f>((Table1[[#This Row],[returns]]+(1-$R$2)*Table1[[#This Row],[number of trades]])-ABS(Table1[[#This Row],[company return]]))/100</f>
        <v>-5.4208260620341751</v>
      </c>
      <c r="M5061" s="7">
        <f>((Table1[[#This Row],[returns]]+(1-$S$2)*Table1[[#This Row],[number of trades]])-ABS(Table1[[#This Row],[company return]]))/100</f>
        <v>-5.2508260620341751</v>
      </c>
      <c r="N5061" s="9">
        <f>Table1[[#This Row],[fastsma]]*Table1[[#This Row],[slowsma]]</f>
        <v>500</v>
      </c>
    </row>
    <row r="5062" spans="1:14" ht="15" customHeight="1" x14ac:dyDescent="0.3">
      <c r="A5062" s="1">
        <v>3714</v>
      </c>
      <c r="B5062">
        <v>10</v>
      </c>
      <c r="C5062">
        <v>50</v>
      </c>
      <c r="D5062" t="s">
        <v>144</v>
      </c>
      <c r="E5062" t="s">
        <v>22</v>
      </c>
      <c r="F5062">
        <v>22.18</v>
      </c>
      <c r="G5062">
        <v>81</v>
      </c>
      <c r="H5062">
        <v>126.90572247699011</v>
      </c>
      <c r="I5062" s="7">
        <f>((Table1[[#This Row],[returns]]+(1-$O$2)*Table1[[#This Row],[number of trades]])-ABS(Table1[[#This Row],[company return]]))/100</f>
        <v>-1.0472572247699012</v>
      </c>
      <c r="J5062" s="7">
        <f>((Table1[[#This Row],[returns]]+(1-$P$2)*Table1[[#This Row],[number of trades]])-ABS(Table1[[#This Row],[company return]]))/100</f>
        <v>-0.84475722476990112</v>
      </c>
      <c r="K5062" s="7">
        <f>((Table1[[#This Row],[returns]]+(1-$Q$2)*Table1[[#This Row],[number of trades]])-ABS(Table1[[#This Row],[company return]]))/100</f>
        <v>-0.6422572247699011</v>
      </c>
      <c r="L5062" s="7">
        <f>((Table1[[#This Row],[returns]]+(1-$R$2)*Table1[[#This Row],[number of trades]])-ABS(Table1[[#This Row],[company return]]))/100</f>
        <v>-0.43975722476990098</v>
      </c>
      <c r="M5062" s="7">
        <f>((Table1[[#This Row],[returns]]+(1-$S$2)*Table1[[#This Row],[number of trades]])-ABS(Table1[[#This Row],[company return]]))/100</f>
        <v>-0.23725722476990099</v>
      </c>
      <c r="N5062" s="9">
        <f>Table1[[#This Row],[fastsma]]*Table1[[#This Row],[slowsma]]</f>
        <v>500</v>
      </c>
    </row>
    <row r="5063" spans="1:14" ht="15" customHeight="1" x14ac:dyDescent="0.3">
      <c r="A5063" s="1">
        <v>3715</v>
      </c>
      <c r="B5063">
        <v>10</v>
      </c>
      <c r="C5063">
        <v>50</v>
      </c>
      <c r="D5063" t="s">
        <v>144</v>
      </c>
      <c r="E5063" t="s">
        <v>23</v>
      </c>
      <c r="F5063">
        <v>118.58</v>
      </c>
      <c r="G5063">
        <v>56</v>
      </c>
      <c r="H5063">
        <v>124.29232790750849</v>
      </c>
      <c r="I5063" s="7">
        <f>((Table1[[#This Row],[returns]]+(1-$O$2)*Table1[[#This Row],[number of trades]])-ABS(Table1[[#This Row],[company return]]))/100</f>
        <v>-5.7123279075084951E-2</v>
      </c>
      <c r="J5063" s="7">
        <f>((Table1[[#This Row],[returns]]+(1-$P$2)*Table1[[#This Row],[number of trades]])-ABS(Table1[[#This Row],[company return]]))/100</f>
        <v>8.2876720924914909E-2</v>
      </c>
      <c r="K5063" s="7">
        <f>((Table1[[#This Row],[returns]]+(1-$Q$2)*Table1[[#This Row],[number of trades]])-ABS(Table1[[#This Row],[company return]]))/100</f>
        <v>0.2228767209249149</v>
      </c>
      <c r="L5063" s="7">
        <f>((Table1[[#This Row],[returns]]+(1-$R$2)*Table1[[#This Row],[number of trades]])-ABS(Table1[[#This Row],[company return]]))/100</f>
        <v>0.36287672092491491</v>
      </c>
      <c r="M5063" s="7">
        <f>((Table1[[#This Row],[returns]]+(1-$S$2)*Table1[[#This Row],[number of trades]])-ABS(Table1[[#This Row],[company return]]))/100</f>
        <v>0.50287672092491487</v>
      </c>
      <c r="N5063" s="9">
        <f>Table1[[#This Row],[fastsma]]*Table1[[#This Row],[slowsma]]</f>
        <v>500</v>
      </c>
    </row>
    <row r="5064" spans="1:14" ht="15" customHeight="1" x14ac:dyDescent="0.3">
      <c r="A5064" s="1">
        <v>3716</v>
      </c>
      <c r="B5064">
        <v>10</v>
      </c>
      <c r="C5064">
        <v>50</v>
      </c>
      <c r="D5064" t="s">
        <v>144</v>
      </c>
      <c r="E5064" t="s">
        <v>24</v>
      </c>
      <c r="F5064">
        <v>191.47</v>
      </c>
      <c r="G5064">
        <v>68</v>
      </c>
      <c r="H5064">
        <v>218.0026976213492</v>
      </c>
      <c r="I5064" s="7">
        <f>((Table1[[#This Row],[returns]]+(1-$O$2)*Table1[[#This Row],[number of trades]])-ABS(Table1[[#This Row],[company return]]))/100</f>
        <v>-0.26532697621349199</v>
      </c>
      <c r="J5064" s="7">
        <f>((Table1[[#This Row],[returns]]+(1-$P$2)*Table1[[#This Row],[number of trades]])-ABS(Table1[[#This Row],[company return]]))/100</f>
        <v>-9.532697621349201E-2</v>
      </c>
      <c r="K5064" s="7">
        <f>((Table1[[#This Row],[returns]]+(1-$Q$2)*Table1[[#This Row],[number of trades]])-ABS(Table1[[#This Row],[company return]]))/100</f>
        <v>7.4673023786508003E-2</v>
      </c>
      <c r="L5064" s="7">
        <f>((Table1[[#This Row],[returns]]+(1-$R$2)*Table1[[#This Row],[number of trades]])-ABS(Table1[[#This Row],[company return]]))/100</f>
        <v>0.24467302378650799</v>
      </c>
      <c r="M5064" s="7">
        <f>((Table1[[#This Row],[returns]]+(1-$S$2)*Table1[[#This Row],[number of trades]])-ABS(Table1[[#This Row],[company return]]))/100</f>
        <v>0.41467302378650828</v>
      </c>
      <c r="N5064" s="9">
        <f>Table1[[#This Row],[fastsma]]*Table1[[#This Row],[slowsma]]</f>
        <v>500</v>
      </c>
    </row>
    <row r="5065" spans="1:14" ht="15" customHeight="1" x14ac:dyDescent="0.3">
      <c r="A5065" s="1">
        <v>3717</v>
      </c>
      <c r="B5065">
        <v>10</v>
      </c>
      <c r="C5065">
        <v>50</v>
      </c>
      <c r="D5065" t="s">
        <v>144</v>
      </c>
      <c r="E5065" t="s">
        <v>25</v>
      </c>
      <c r="F5065">
        <v>196.12</v>
      </c>
      <c r="G5065">
        <v>76</v>
      </c>
      <c r="H5065">
        <v>375.13265950617517</v>
      </c>
      <c r="I5065" s="7">
        <f>((Table1[[#This Row],[returns]]+(1-$O$2)*Table1[[#This Row],[number of trades]])-ABS(Table1[[#This Row],[company return]]))/100</f>
        <v>-1.7901265950617518</v>
      </c>
      <c r="J5065" s="7">
        <f>((Table1[[#This Row],[returns]]+(1-$P$2)*Table1[[#This Row],[number of trades]])-ABS(Table1[[#This Row],[company return]]))/100</f>
        <v>-1.6001265950617516</v>
      </c>
      <c r="K5065" s="7">
        <f>((Table1[[#This Row],[returns]]+(1-$Q$2)*Table1[[#This Row],[number of trades]])-ABS(Table1[[#This Row],[company return]]))/100</f>
        <v>-1.4101265950617516</v>
      </c>
      <c r="L5065" s="7">
        <f>((Table1[[#This Row],[returns]]+(1-$R$2)*Table1[[#This Row],[number of trades]])-ABS(Table1[[#This Row],[company return]]))/100</f>
        <v>-1.2201265950617517</v>
      </c>
      <c r="M5065" s="7">
        <f>((Table1[[#This Row],[returns]]+(1-$S$2)*Table1[[#This Row],[number of trades]])-ABS(Table1[[#This Row],[company return]]))/100</f>
        <v>-1.0301265950617517</v>
      </c>
      <c r="N5065" s="9">
        <f>Table1[[#This Row],[fastsma]]*Table1[[#This Row],[slowsma]]</f>
        <v>500</v>
      </c>
    </row>
    <row r="5066" spans="1:14" ht="15" customHeight="1" x14ac:dyDescent="0.3">
      <c r="A5066" s="1">
        <v>3718</v>
      </c>
      <c r="B5066">
        <v>10</v>
      </c>
      <c r="C5066">
        <v>50</v>
      </c>
      <c r="D5066" t="s">
        <v>144</v>
      </c>
      <c r="E5066" t="s">
        <v>26</v>
      </c>
      <c r="F5066">
        <v>221.89</v>
      </c>
      <c r="G5066">
        <v>67</v>
      </c>
      <c r="H5066">
        <v>627.81077032408211</v>
      </c>
      <c r="I5066" s="7">
        <f>((Table1[[#This Row],[returns]]+(1-$O$2)*Table1[[#This Row],[number of trades]])-ABS(Table1[[#This Row],[company return]]))/100</f>
        <v>-4.0592077032408209</v>
      </c>
      <c r="J5066" s="7">
        <f>((Table1[[#This Row],[returns]]+(1-$P$2)*Table1[[#This Row],[number of trades]])-ABS(Table1[[#This Row],[company return]]))/100</f>
        <v>-3.8917077032408214</v>
      </c>
      <c r="K5066" s="7">
        <f>((Table1[[#This Row],[returns]]+(1-$Q$2)*Table1[[#This Row],[number of trades]])-ABS(Table1[[#This Row],[company return]]))/100</f>
        <v>-3.7242077032408214</v>
      </c>
      <c r="L5066" s="7">
        <f>((Table1[[#This Row],[returns]]+(1-$R$2)*Table1[[#This Row],[number of trades]])-ABS(Table1[[#This Row],[company return]]))/100</f>
        <v>-3.5567077032408214</v>
      </c>
      <c r="M5066" s="7">
        <f>((Table1[[#This Row],[returns]]+(1-$S$2)*Table1[[#This Row],[number of trades]])-ABS(Table1[[#This Row],[company return]]))/100</f>
        <v>-3.3892077032408214</v>
      </c>
      <c r="N5066" s="9">
        <f>Table1[[#This Row],[fastsma]]*Table1[[#This Row],[slowsma]]</f>
        <v>500</v>
      </c>
    </row>
    <row r="5067" spans="1:14" ht="15" customHeight="1" x14ac:dyDescent="0.3">
      <c r="A5067" s="1">
        <v>3719</v>
      </c>
      <c r="B5067">
        <v>10</v>
      </c>
      <c r="C5067">
        <v>50</v>
      </c>
      <c r="D5067" t="s">
        <v>144</v>
      </c>
      <c r="E5067" t="s">
        <v>27</v>
      </c>
      <c r="F5067">
        <v>87.28</v>
      </c>
      <c r="G5067">
        <v>65</v>
      </c>
      <c r="H5067">
        <v>109.0502937520327</v>
      </c>
      <c r="I5067" s="7">
        <f>((Table1[[#This Row],[returns]]+(1-$O$2)*Table1[[#This Row],[number of trades]])-ABS(Table1[[#This Row],[company return]]))/100</f>
        <v>-0.21770293752032699</v>
      </c>
      <c r="J5067" s="7">
        <f>((Table1[[#This Row],[returns]]+(1-$P$2)*Table1[[#This Row],[number of trades]])-ABS(Table1[[#This Row],[company return]]))/100</f>
        <v>-5.5202937520326997E-2</v>
      </c>
      <c r="K5067" s="7">
        <f>((Table1[[#This Row],[returns]]+(1-$Q$2)*Table1[[#This Row],[number of trades]])-ABS(Table1[[#This Row],[company return]]))/100</f>
        <v>0.10729706247967301</v>
      </c>
      <c r="L5067" s="7">
        <f>((Table1[[#This Row],[returns]]+(1-$R$2)*Table1[[#This Row],[number of trades]])-ABS(Table1[[#This Row],[company return]]))/100</f>
        <v>0.269797062479673</v>
      </c>
      <c r="M5067" s="7">
        <f>((Table1[[#This Row],[returns]]+(1-$S$2)*Table1[[#This Row],[number of trades]])-ABS(Table1[[#This Row],[company return]]))/100</f>
        <v>0.43229706247967298</v>
      </c>
      <c r="N5067" s="9">
        <f>Table1[[#This Row],[fastsma]]*Table1[[#This Row],[slowsma]]</f>
        <v>500</v>
      </c>
    </row>
    <row r="5068" spans="1:14" ht="15" customHeight="1" x14ac:dyDescent="0.3">
      <c r="A5068" s="1">
        <v>3720</v>
      </c>
      <c r="B5068">
        <v>10</v>
      </c>
      <c r="C5068">
        <v>50</v>
      </c>
      <c r="D5068" t="s">
        <v>144</v>
      </c>
      <c r="E5068" t="s">
        <v>28</v>
      </c>
      <c r="F5068">
        <v>322.35000000000002</v>
      </c>
      <c r="G5068">
        <v>82</v>
      </c>
      <c r="H5068">
        <v>2515.6114664122601</v>
      </c>
      <c r="I5068" s="7">
        <f>((Table1[[#This Row],[returns]]+(1-$O$2)*Table1[[#This Row],[number of trades]])-ABS(Table1[[#This Row],[company return]]))/100</f>
        <v>-21.932614664122603</v>
      </c>
      <c r="J5068" s="7">
        <f>((Table1[[#This Row],[returns]]+(1-$P$2)*Table1[[#This Row],[number of trades]])-ABS(Table1[[#This Row],[company return]]))/100</f>
        <v>-21.727614664122601</v>
      </c>
      <c r="K5068" s="7">
        <f>((Table1[[#This Row],[returns]]+(1-$Q$2)*Table1[[#This Row],[number of trades]])-ABS(Table1[[#This Row],[company return]]))/100</f>
        <v>-21.522614664122603</v>
      </c>
      <c r="L5068" s="7">
        <f>((Table1[[#This Row],[returns]]+(1-$R$2)*Table1[[#This Row],[number of trades]])-ABS(Table1[[#This Row],[company return]]))/100</f>
        <v>-21.317614664122601</v>
      </c>
      <c r="M5068" s="7">
        <f>((Table1[[#This Row],[returns]]+(1-$S$2)*Table1[[#This Row],[number of trades]])-ABS(Table1[[#This Row],[company return]]))/100</f>
        <v>-21.112614664122603</v>
      </c>
      <c r="N5068" s="9">
        <f>Table1[[#This Row],[fastsma]]*Table1[[#This Row],[slowsma]]</f>
        <v>500</v>
      </c>
    </row>
    <row r="5069" spans="1:14" ht="15" customHeight="1" x14ac:dyDescent="0.3">
      <c r="A5069" s="1">
        <v>3721</v>
      </c>
      <c r="B5069">
        <v>10</v>
      </c>
      <c r="C5069">
        <v>50</v>
      </c>
      <c r="D5069" t="s">
        <v>144</v>
      </c>
      <c r="E5069" t="s">
        <v>29</v>
      </c>
      <c r="F5069">
        <v>133.46</v>
      </c>
      <c r="G5069">
        <v>71</v>
      </c>
      <c r="H5069">
        <v>43.590900791054658</v>
      </c>
      <c r="I5069" s="7">
        <f>((Table1[[#This Row],[returns]]+(1-$O$2)*Table1[[#This Row],[number of trades]])-ABS(Table1[[#This Row],[company return]]))/100</f>
        <v>0.89869099208945358</v>
      </c>
      <c r="J5069" s="7">
        <f>((Table1[[#This Row],[returns]]+(1-$P$2)*Table1[[#This Row],[number of trades]])-ABS(Table1[[#This Row],[company return]]))/100</f>
        <v>1.0761909920894537</v>
      </c>
      <c r="K5069" s="7">
        <f>((Table1[[#This Row],[returns]]+(1-$Q$2)*Table1[[#This Row],[number of trades]])-ABS(Table1[[#This Row],[company return]]))/100</f>
        <v>1.2536909920894537</v>
      </c>
      <c r="L5069" s="7">
        <f>((Table1[[#This Row],[returns]]+(1-$R$2)*Table1[[#This Row],[number of trades]])-ABS(Table1[[#This Row],[company return]]))/100</f>
        <v>1.4311909920894537</v>
      </c>
      <c r="M5069" s="7">
        <f>((Table1[[#This Row],[returns]]+(1-$S$2)*Table1[[#This Row],[number of trades]])-ABS(Table1[[#This Row],[company return]]))/100</f>
        <v>1.6086909920894537</v>
      </c>
      <c r="N5069" s="9">
        <f>Table1[[#This Row],[fastsma]]*Table1[[#This Row],[slowsma]]</f>
        <v>500</v>
      </c>
    </row>
    <row r="5070" spans="1:14" ht="15" customHeight="1" x14ac:dyDescent="0.3">
      <c r="A5070" s="1">
        <v>3722</v>
      </c>
      <c r="B5070">
        <v>10</v>
      </c>
      <c r="C5070">
        <v>50</v>
      </c>
      <c r="D5070" t="s">
        <v>144</v>
      </c>
      <c r="E5070" t="s">
        <v>30</v>
      </c>
      <c r="F5070">
        <v>181.93</v>
      </c>
      <c r="G5070">
        <v>64</v>
      </c>
      <c r="H5070">
        <v>372.71579826116391</v>
      </c>
      <c r="I5070" s="7">
        <f>((Table1[[#This Row],[returns]]+(1-$O$2)*Table1[[#This Row],[number of trades]])-ABS(Table1[[#This Row],[company return]]))/100</f>
        <v>-1.9078579826116391</v>
      </c>
      <c r="J5070" s="7">
        <f>((Table1[[#This Row],[returns]]+(1-$P$2)*Table1[[#This Row],[number of trades]])-ABS(Table1[[#This Row],[company return]]))/100</f>
        <v>-1.7478579826116389</v>
      </c>
      <c r="K5070" s="7">
        <f>((Table1[[#This Row],[returns]]+(1-$Q$2)*Table1[[#This Row],[number of trades]])-ABS(Table1[[#This Row],[company return]]))/100</f>
        <v>-1.587857982611639</v>
      </c>
      <c r="L5070" s="7">
        <f>((Table1[[#This Row],[returns]]+(1-$R$2)*Table1[[#This Row],[number of trades]])-ABS(Table1[[#This Row],[company return]]))/100</f>
        <v>-1.4278579826116391</v>
      </c>
      <c r="M5070" s="7">
        <f>((Table1[[#This Row],[returns]]+(1-$S$2)*Table1[[#This Row],[number of trades]])-ABS(Table1[[#This Row],[company return]]))/100</f>
        <v>-1.267857982611639</v>
      </c>
      <c r="N5070" s="9">
        <f>Table1[[#This Row],[fastsma]]*Table1[[#This Row],[slowsma]]</f>
        <v>500</v>
      </c>
    </row>
    <row r="5071" spans="1:14" ht="15" customHeight="1" x14ac:dyDescent="0.3">
      <c r="A5071" s="1">
        <v>3723</v>
      </c>
      <c r="B5071">
        <v>10</v>
      </c>
      <c r="C5071">
        <v>50</v>
      </c>
      <c r="D5071" t="s">
        <v>144</v>
      </c>
      <c r="E5071" t="s">
        <v>31</v>
      </c>
      <c r="F5071">
        <v>105.83</v>
      </c>
      <c r="G5071">
        <v>78</v>
      </c>
      <c r="H5071">
        <v>236.35054748990379</v>
      </c>
      <c r="I5071" s="7">
        <f>((Table1[[#This Row],[returns]]+(1-$O$2)*Table1[[#This Row],[number of trades]])-ABS(Table1[[#This Row],[company return]]))/100</f>
        <v>-1.3052054748990378</v>
      </c>
      <c r="J5071" s="7">
        <f>((Table1[[#This Row],[returns]]+(1-$P$2)*Table1[[#This Row],[number of trades]])-ABS(Table1[[#This Row],[company return]]))/100</f>
        <v>-1.110205474899038</v>
      </c>
      <c r="K5071" s="7">
        <f>((Table1[[#This Row],[returns]]+(1-$Q$2)*Table1[[#This Row],[number of trades]])-ABS(Table1[[#This Row],[company return]]))/100</f>
        <v>-0.91520547489903803</v>
      </c>
      <c r="L5071" s="7">
        <f>((Table1[[#This Row],[returns]]+(1-$R$2)*Table1[[#This Row],[number of trades]])-ABS(Table1[[#This Row],[company return]]))/100</f>
        <v>-0.72020547489903808</v>
      </c>
      <c r="M5071" s="7">
        <f>((Table1[[#This Row],[returns]]+(1-$S$2)*Table1[[#This Row],[number of trades]])-ABS(Table1[[#This Row],[company return]]))/100</f>
        <v>-0.52520547489903802</v>
      </c>
      <c r="N5071" s="9">
        <f>Table1[[#This Row],[fastsma]]*Table1[[#This Row],[slowsma]]</f>
        <v>500</v>
      </c>
    </row>
    <row r="5072" spans="1:14" ht="15" customHeight="1" x14ac:dyDescent="0.3">
      <c r="A5072" s="1">
        <v>3724</v>
      </c>
      <c r="B5072">
        <v>10</v>
      </c>
      <c r="C5072">
        <v>50</v>
      </c>
      <c r="D5072" t="s">
        <v>144</v>
      </c>
      <c r="E5072" t="s">
        <v>32</v>
      </c>
      <c r="F5072">
        <v>256.64</v>
      </c>
      <c r="G5072">
        <v>75</v>
      </c>
      <c r="H5072">
        <v>1004.028201569567</v>
      </c>
      <c r="I5072" s="7">
        <f>((Table1[[#This Row],[returns]]+(1-$O$2)*Table1[[#This Row],[number of trades]])-ABS(Table1[[#This Row],[company return]]))/100</f>
        <v>-7.4738820156956702</v>
      </c>
      <c r="J5072" s="7">
        <f>((Table1[[#This Row],[returns]]+(1-$P$2)*Table1[[#This Row],[number of trades]])-ABS(Table1[[#This Row],[company return]]))/100</f>
        <v>-7.2863820156956702</v>
      </c>
      <c r="K5072" s="7">
        <f>((Table1[[#This Row],[returns]]+(1-$Q$2)*Table1[[#This Row],[number of trades]])-ABS(Table1[[#This Row],[company return]]))/100</f>
        <v>-7.0988820156956702</v>
      </c>
      <c r="L5072" s="7">
        <f>((Table1[[#This Row],[returns]]+(1-$R$2)*Table1[[#This Row],[number of trades]])-ABS(Table1[[#This Row],[company return]]))/100</f>
        <v>-6.9113820156956702</v>
      </c>
      <c r="M5072" s="7">
        <f>((Table1[[#This Row],[returns]]+(1-$S$2)*Table1[[#This Row],[number of trades]])-ABS(Table1[[#This Row],[company return]]))/100</f>
        <v>-6.7238820156956702</v>
      </c>
      <c r="N5072" s="9">
        <f>Table1[[#This Row],[fastsma]]*Table1[[#This Row],[slowsma]]</f>
        <v>500</v>
      </c>
    </row>
    <row r="5073" spans="1:14" ht="15" customHeight="1" x14ac:dyDescent="0.3">
      <c r="A5073" s="1">
        <v>3725</v>
      </c>
      <c r="B5073">
        <v>10</v>
      </c>
      <c r="C5073">
        <v>50</v>
      </c>
      <c r="D5073" t="s">
        <v>144</v>
      </c>
      <c r="E5073" t="s">
        <v>33</v>
      </c>
      <c r="F5073">
        <v>70.209999999999994</v>
      </c>
      <c r="G5073">
        <v>79</v>
      </c>
      <c r="H5073">
        <v>178.83290073766909</v>
      </c>
      <c r="I5073" s="7">
        <f>((Table1[[#This Row],[returns]]+(1-$O$2)*Table1[[#This Row],[number of trades]])-ABS(Table1[[#This Row],[company return]]))/100</f>
        <v>-1.0862290073766909</v>
      </c>
      <c r="J5073" s="7">
        <f>((Table1[[#This Row],[returns]]+(1-$P$2)*Table1[[#This Row],[number of trades]])-ABS(Table1[[#This Row],[company return]]))/100</f>
        <v>-0.88872900737669103</v>
      </c>
      <c r="K5073" s="7">
        <f>((Table1[[#This Row],[returns]]+(1-$Q$2)*Table1[[#This Row],[number of trades]])-ABS(Table1[[#This Row],[company return]]))/100</f>
        <v>-0.69122900737669102</v>
      </c>
      <c r="L5073" s="7">
        <f>((Table1[[#This Row],[returns]]+(1-$R$2)*Table1[[#This Row],[number of trades]])-ABS(Table1[[#This Row],[company return]]))/100</f>
        <v>-0.49372900737669112</v>
      </c>
      <c r="M5073" s="7">
        <f>((Table1[[#This Row],[returns]]+(1-$S$2)*Table1[[#This Row],[number of trades]])-ABS(Table1[[#This Row],[company return]]))/100</f>
        <v>-0.29622900737669111</v>
      </c>
      <c r="N5073" s="9">
        <f>Table1[[#This Row],[fastsma]]*Table1[[#This Row],[slowsma]]</f>
        <v>500</v>
      </c>
    </row>
    <row r="5074" spans="1:14" ht="15" customHeight="1" x14ac:dyDescent="0.3">
      <c r="A5074" s="1">
        <v>3726</v>
      </c>
      <c r="B5074">
        <v>10</v>
      </c>
      <c r="C5074">
        <v>50</v>
      </c>
      <c r="D5074" t="s">
        <v>144</v>
      </c>
      <c r="E5074" t="s">
        <v>34</v>
      </c>
      <c r="F5074">
        <v>38.68</v>
      </c>
      <c r="G5074">
        <v>85</v>
      </c>
      <c r="H5074">
        <v>60.771285149240903</v>
      </c>
      <c r="I5074" s="7">
        <f>((Table1[[#This Row],[returns]]+(1-$O$2)*Table1[[#This Row],[number of trades]])-ABS(Table1[[#This Row],[company return]]))/100</f>
        <v>-0.22091285149240902</v>
      </c>
      <c r="J5074" s="7">
        <f>((Table1[[#This Row],[returns]]+(1-$P$2)*Table1[[#This Row],[number of trades]])-ABS(Table1[[#This Row],[company return]]))/100</f>
        <v>-8.4128514924090327E-3</v>
      </c>
      <c r="K5074" s="7">
        <f>((Table1[[#This Row],[returns]]+(1-$Q$2)*Table1[[#This Row],[number of trades]])-ABS(Table1[[#This Row],[company return]]))/100</f>
        <v>0.20408714850759105</v>
      </c>
      <c r="L5074" s="7">
        <f>((Table1[[#This Row],[returns]]+(1-$R$2)*Table1[[#This Row],[number of trades]])-ABS(Table1[[#This Row],[company return]]))/100</f>
        <v>0.41658714850759104</v>
      </c>
      <c r="M5074" s="7">
        <f>((Table1[[#This Row],[returns]]+(1-$S$2)*Table1[[#This Row],[number of trades]])-ABS(Table1[[#This Row],[company return]]))/100</f>
        <v>0.62908714850759107</v>
      </c>
      <c r="N5074" s="9">
        <f>Table1[[#This Row],[fastsma]]*Table1[[#This Row],[slowsma]]</f>
        <v>500</v>
      </c>
    </row>
    <row r="5075" spans="1:14" ht="15" customHeight="1" x14ac:dyDescent="0.3">
      <c r="A5075" s="1">
        <v>3727</v>
      </c>
      <c r="B5075">
        <v>10</v>
      </c>
      <c r="C5075">
        <v>50</v>
      </c>
      <c r="D5075" t="s">
        <v>144</v>
      </c>
      <c r="E5075" t="s">
        <v>35</v>
      </c>
      <c r="F5075">
        <v>32.08</v>
      </c>
      <c r="G5075">
        <v>71</v>
      </c>
      <c r="H5075">
        <v>161.849110762343</v>
      </c>
      <c r="I5075" s="7">
        <f>((Table1[[#This Row],[returns]]+(1-$O$2)*Table1[[#This Row],[number of trades]])-ABS(Table1[[#This Row],[company return]]))/100</f>
        <v>-1.2976911076234301</v>
      </c>
      <c r="J5075" s="7">
        <f>((Table1[[#This Row],[returns]]+(1-$P$2)*Table1[[#This Row],[number of trades]])-ABS(Table1[[#This Row],[company return]]))/100</f>
        <v>-1.1201911076234301</v>
      </c>
      <c r="K5075" s="7">
        <f>((Table1[[#This Row],[returns]]+(1-$Q$2)*Table1[[#This Row],[number of trades]])-ABS(Table1[[#This Row],[company return]]))/100</f>
        <v>-0.94269110762343</v>
      </c>
      <c r="L5075" s="7">
        <f>((Table1[[#This Row],[returns]]+(1-$R$2)*Table1[[#This Row],[number of trades]])-ABS(Table1[[#This Row],[company return]]))/100</f>
        <v>-0.76519110762343001</v>
      </c>
      <c r="M5075" s="7">
        <f>((Table1[[#This Row],[returns]]+(1-$S$2)*Table1[[#This Row],[number of trades]])-ABS(Table1[[#This Row],[company return]]))/100</f>
        <v>-0.58769110762343002</v>
      </c>
      <c r="N5075" s="9">
        <f>Table1[[#This Row],[fastsma]]*Table1[[#This Row],[slowsma]]</f>
        <v>500</v>
      </c>
    </row>
    <row r="5076" spans="1:14" ht="15" customHeight="1" x14ac:dyDescent="0.3">
      <c r="A5076" s="1">
        <v>3728</v>
      </c>
      <c r="B5076">
        <v>10</v>
      </c>
      <c r="C5076">
        <v>50</v>
      </c>
      <c r="D5076" t="s">
        <v>144</v>
      </c>
      <c r="E5076" t="s">
        <v>36</v>
      </c>
      <c r="F5076">
        <v>170.02</v>
      </c>
      <c r="G5076">
        <v>65</v>
      </c>
      <c r="H5076">
        <v>293.82118953604169</v>
      </c>
      <c r="I5076" s="7">
        <f>((Table1[[#This Row],[returns]]+(1-$O$2)*Table1[[#This Row],[number of trades]])-ABS(Table1[[#This Row],[company return]]))/100</f>
        <v>-1.2380118953604167</v>
      </c>
      <c r="J5076" s="7">
        <f>((Table1[[#This Row],[returns]]+(1-$P$2)*Table1[[#This Row],[number of trades]])-ABS(Table1[[#This Row],[company return]]))/100</f>
        <v>-1.0755118953604168</v>
      </c>
      <c r="K5076" s="7">
        <f>((Table1[[#This Row],[returns]]+(1-$Q$2)*Table1[[#This Row],[number of trades]])-ABS(Table1[[#This Row],[company return]]))/100</f>
        <v>-0.91301189536041671</v>
      </c>
      <c r="L5076" s="7">
        <f>((Table1[[#This Row],[returns]]+(1-$R$2)*Table1[[#This Row],[number of trades]])-ABS(Table1[[#This Row],[company return]]))/100</f>
        <v>-0.75051189536041674</v>
      </c>
      <c r="M5076" s="7">
        <f>((Table1[[#This Row],[returns]]+(1-$S$2)*Table1[[#This Row],[number of trades]])-ABS(Table1[[#This Row],[company return]]))/100</f>
        <v>-0.58801189536041676</v>
      </c>
      <c r="N5076" s="9">
        <f>Table1[[#This Row],[fastsma]]*Table1[[#This Row],[slowsma]]</f>
        <v>500</v>
      </c>
    </row>
    <row r="5077" spans="1:14" ht="15" customHeight="1" x14ac:dyDescent="0.3">
      <c r="A5077" s="1">
        <v>3729</v>
      </c>
      <c r="B5077">
        <v>10</v>
      </c>
      <c r="C5077">
        <v>50</v>
      </c>
      <c r="D5077" t="s">
        <v>144</v>
      </c>
      <c r="E5077" t="s">
        <v>37</v>
      </c>
      <c r="F5077">
        <v>274.04000000000002</v>
      </c>
      <c r="G5077">
        <v>68</v>
      </c>
      <c r="H5077">
        <v>144.38902968511539</v>
      </c>
      <c r="I5077" s="7">
        <f>((Table1[[#This Row],[returns]]+(1-$O$2)*Table1[[#This Row],[number of trades]])-ABS(Table1[[#This Row],[company return]]))/100</f>
        <v>1.2965097031488464</v>
      </c>
      <c r="J5077" s="7">
        <f>((Table1[[#This Row],[returns]]+(1-$P$2)*Table1[[#This Row],[number of trades]])-ABS(Table1[[#This Row],[company return]]))/100</f>
        <v>1.4665097031488463</v>
      </c>
      <c r="K5077" s="7">
        <f>((Table1[[#This Row],[returns]]+(1-$Q$2)*Table1[[#This Row],[number of trades]])-ABS(Table1[[#This Row],[company return]]))/100</f>
        <v>1.6365097031488463</v>
      </c>
      <c r="L5077" s="7">
        <f>((Table1[[#This Row],[returns]]+(1-$R$2)*Table1[[#This Row],[number of trades]])-ABS(Table1[[#This Row],[company return]]))/100</f>
        <v>1.8065097031488464</v>
      </c>
      <c r="M5077" s="7">
        <f>((Table1[[#This Row],[returns]]+(1-$S$2)*Table1[[#This Row],[number of trades]])-ABS(Table1[[#This Row],[company return]]))/100</f>
        <v>1.9765097031488463</v>
      </c>
      <c r="N5077" s="9">
        <f>Table1[[#This Row],[fastsma]]*Table1[[#This Row],[slowsma]]</f>
        <v>500</v>
      </c>
    </row>
    <row r="5078" spans="1:14" ht="15" customHeight="1" x14ac:dyDescent="0.3">
      <c r="A5078" s="1">
        <v>3730</v>
      </c>
      <c r="B5078">
        <v>10</v>
      </c>
      <c r="C5078">
        <v>50</v>
      </c>
      <c r="D5078" t="s">
        <v>144</v>
      </c>
      <c r="E5078" t="s">
        <v>38</v>
      </c>
      <c r="F5078">
        <v>86.18</v>
      </c>
      <c r="G5078">
        <v>88</v>
      </c>
      <c r="H5078">
        <v>207.33828637700009</v>
      </c>
      <c r="I5078" s="7">
        <f>((Table1[[#This Row],[returns]]+(1-$O$2)*Table1[[#This Row],[number of trades]])-ABS(Table1[[#This Row],[company return]]))/100</f>
        <v>-1.2115828637700008</v>
      </c>
      <c r="J5078" s="7">
        <f>((Table1[[#This Row],[returns]]+(1-$P$2)*Table1[[#This Row],[number of trades]])-ABS(Table1[[#This Row],[company return]]))/100</f>
        <v>-0.99158286377000082</v>
      </c>
      <c r="K5078" s="7">
        <f>((Table1[[#This Row],[returns]]+(1-$Q$2)*Table1[[#This Row],[number of trades]])-ABS(Table1[[#This Row],[company return]]))/100</f>
        <v>-0.77158286377000085</v>
      </c>
      <c r="L5078" s="7">
        <f>((Table1[[#This Row],[returns]]+(1-$R$2)*Table1[[#This Row],[number of trades]])-ABS(Table1[[#This Row],[company return]]))/100</f>
        <v>-0.55158286377000076</v>
      </c>
      <c r="M5078" s="7">
        <f>((Table1[[#This Row],[returns]]+(1-$S$2)*Table1[[#This Row],[number of trades]])-ABS(Table1[[#This Row],[company return]]))/100</f>
        <v>-0.33158286377000079</v>
      </c>
      <c r="N5078" s="9">
        <f>Table1[[#This Row],[fastsma]]*Table1[[#This Row],[slowsma]]</f>
        <v>500</v>
      </c>
    </row>
    <row r="5079" spans="1:14" ht="15" customHeight="1" x14ac:dyDescent="0.3">
      <c r="A5079" s="1">
        <v>3731</v>
      </c>
      <c r="B5079">
        <v>10</v>
      </c>
      <c r="C5079">
        <v>50</v>
      </c>
      <c r="D5079" t="s">
        <v>144</v>
      </c>
      <c r="E5079" t="s">
        <v>39</v>
      </c>
      <c r="F5079">
        <v>172</v>
      </c>
      <c r="G5079">
        <v>62</v>
      </c>
      <c r="H5079">
        <v>414.55893073863223</v>
      </c>
      <c r="I5079" s="7">
        <f>((Table1[[#This Row],[returns]]+(1-$O$2)*Table1[[#This Row],[number of trades]])-ABS(Table1[[#This Row],[company return]]))/100</f>
        <v>-2.4255893073863222</v>
      </c>
      <c r="J5079" s="7">
        <f>((Table1[[#This Row],[returns]]+(1-$P$2)*Table1[[#This Row],[number of trades]])-ABS(Table1[[#This Row],[company return]]))/100</f>
        <v>-2.2705893073863224</v>
      </c>
      <c r="K5079" s="7">
        <f>((Table1[[#This Row],[returns]]+(1-$Q$2)*Table1[[#This Row],[number of trades]])-ABS(Table1[[#This Row],[company return]]))/100</f>
        <v>-2.1155893073863221</v>
      </c>
      <c r="L5079" s="7">
        <f>((Table1[[#This Row],[returns]]+(1-$R$2)*Table1[[#This Row],[number of trades]])-ABS(Table1[[#This Row],[company return]]))/100</f>
        <v>-1.9605893073863223</v>
      </c>
      <c r="M5079" s="7">
        <f>((Table1[[#This Row],[returns]]+(1-$S$2)*Table1[[#This Row],[number of trades]])-ABS(Table1[[#This Row],[company return]]))/100</f>
        <v>-1.8055893073863223</v>
      </c>
      <c r="N5079" s="9">
        <f>Table1[[#This Row],[fastsma]]*Table1[[#This Row],[slowsma]]</f>
        <v>500</v>
      </c>
    </row>
    <row r="5080" spans="1:14" ht="15" customHeight="1" x14ac:dyDescent="0.3">
      <c r="A5080" s="1">
        <v>3732</v>
      </c>
      <c r="B5080">
        <v>10</v>
      </c>
      <c r="C5080">
        <v>50</v>
      </c>
      <c r="D5080" t="s">
        <v>144</v>
      </c>
      <c r="E5080" t="s">
        <v>40</v>
      </c>
      <c r="F5080">
        <v>88.2</v>
      </c>
      <c r="G5080">
        <v>71</v>
      </c>
      <c r="H5080">
        <v>63.856114196934101</v>
      </c>
      <c r="I5080" s="7">
        <f>((Table1[[#This Row],[returns]]+(1-$O$2)*Table1[[#This Row],[number of trades]])-ABS(Table1[[#This Row],[company return]]))/100</f>
        <v>0.24343885803065901</v>
      </c>
      <c r="J5080" s="7">
        <f>((Table1[[#This Row],[returns]]+(1-$P$2)*Table1[[#This Row],[number of trades]])-ABS(Table1[[#This Row],[company return]]))/100</f>
        <v>0.420938858030659</v>
      </c>
      <c r="K5080" s="7">
        <f>((Table1[[#This Row],[returns]]+(1-$Q$2)*Table1[[#This Row],[number of trades]])-ABS(Table1[[#This Row],[company return]]))/100</f>
        <v>0.59843885803065899</v>
      </c>
      <c r="L5080" s="7">
        <f>((Table1[[#This Row],[returns]]+(1-$R$2)*Table1[[#This Row],[number of trades]])-ABS(Table1[[#This Row],[company return]]))/100</f>
        <v>0.77593885803065887</v>
      </c>
      <c r="M5080" s="7">
        <f>((Table1[[#This Row],[returns]]+(1-$S$2)*Table1[[#This Row],[number of trades]])-ABS(Table1[[#This Row],[company return]]))/100</f>
        <v>0.95343885803065886</v>
      </c>
      <c r="N5080" s="9">
        <f>Table1[[#This Row],[fastsma]]*Table1[[#This Row],[slowsma]]</f>
        <v>500</v>
      </c>
    </row>
    <row r="5081" spans="1:14" ht="15" customHeight="1" x14ac:dyDescent="0.3">
      <c r="A5081" s="1">
        <v>3733</v>
      </c>
      <c r="B5081">
        <v>10</v>
      </c>
      <c r="C5081">
        <v>50</v>
      </c>
      <c r="D5081" t="s">
        <v>144</v>
      </c>
      <c r="E5081" t="s">
        <v>41</v>
      </c>
      <c r="F5081">
        <v>96.4</v>
      </c>
      <c r="G5081">
        <v>65</v>
      </c>
      <c r="H5081">
        <v>73.650512575020429</v>
      </c>
      <c r="I5081" s="7">
        <f>((Table1[[#This Row],[returns]]+(1-$O$2)*Table1[[#This Row],[number of trades]])-ABS(Table1[[#This Row],[company return]]))/100</f>
        <v>0.22749487424979578</v>
      </c>
      <c r="J5081" s="7">
        <f>((Table1[[#This Row],[returns]]+(1-$P$2)*Table1[[#This Row],[number of trades]])-ABS(Table1[[#This Row],[company return]]))/100</f>
        <v>0.38999487424979579</v>
      </c>
      <c r="K5081" s="7">
        <f>((Table1[[#This Row],[returns]]+(1-$Q$2)*Table1[[#This Row],[number of trades]])-ABS(Table1[[#This Row],[company return]]))/100</f>
        <v>0.55249487424979582</v>
      </c>
      <c r="L5081" s="7">
        <f>((Table1[[#This Row],[returns]]+(1-$R$2)*Table1[[#This Row],[number of trades]])-ABS(Table1[[#This Row],[company return]]))/100</f>
        <v>0.7149948742497958</v>
      </c>
      <c r="M5081" s="7">
        <f>((Table1[[#This Row],[returns]]+(1-$S$2)*Table1[[#This Row],[number of trades]])-ABS(Table1[[#This Row],[company return]]))/100</f>
        <v>0.87749487424979578</v>
      </c>
      <c r="N5081" s="9">
        <f>Table1[[#This Row],[fastsma]]*Table1[[#This Row],[slowsma]]</f>
        <v>500</v>
      </c>
    </row>
    <row r="5082" spans="1:14" ht="15" customHeight="1" x14ac:dyDescent="0.3">
      <c r="A5082" s="1">
        <v>3734</v>
      </c>
      <c r="B5082">
        <v>10</v>
      </c>
      <c r="C5082">
        <v>50</v>
      </c>
      <c r="D5082" t="s">
        <v>144</v>
      </c>
      <c r="E5082" t="s">
        <v>42</v>
      </c>
      <c r="F5082">
        <v>212.48</v>
      </c>
      <c r="G5082">
        <v>62</v>
      </c>
      <c r="H5082">
        <v>-13.859852217302221</v>
      </c>
      <c r="I5082" s="7">
        <f>((Table1[[#This Row],[returns]]+(1-$O$2)*Table1[[#This Row],[number of trades]])-ABS(Table1[[#This Row],[company return]]))/100</f>
        <v>1.9862014778269776</v>
      </c>
      <c r="J5082" s="7">
        <f>((Table1[[#This Row],[returns]]+(1-$P$2)*Table1[[#This Row],[number of trades]])-ABS(Table1[[#This Row],[company return]]))/100</f>
        <v>2.1412014778269777</v>
      </c>
      <c r="K5082" s="7">
        <f>((Table1[[#This Row],[returns]]+(1-$Q$2)*Table1[[#This Row],[number of trades]])-ABS(Table1[[#This Row],[company return]]))/100</f>
        <v>2.2962014778269775</v>
      </c>
      <c r="L5082" s="7">
        <f>((Table1[[#This Row],[returns]]+(1-$R$2)*Table1[[#This Row],[number of trades]])-ABS(Table1[[#This Row],[company return]]))/100</f>
        <v>2.4512014778269777</v>
      </c>
      <c r="M5082" s="7">
        <f>((Table1[[#This Row],[returns]]+(1-$S$2)*Table1[[#This Row],[number of trades]])-ABS(Table1[[#This Row],[company return]]))/100</f>
        <v>2.606201477826978</v>
      </c>
      <c r="N5082" s="9">
        <f>Table1[[#This Row],[fastsma]]*Table1[[#This Row],[slowsma]]</f>
        <v>500</v>
      </c>
    </row>
    <row r="5083" spans="1:14" ht="15" customHeight="1" x14ac:dyDescent="0.3">
      <c r="A5083" s="1">
        <v>3735</v>
      </c>
      <c r="B5083">
        <v>10</v>
      </c>
      <c r="C5083">
        <v>50</v>
      </c>
      <c r="D5083" t="s">
        <v>144</v>
      </c>
      <c r="E5083" t="s">
        <v>43</v>
      </c>
      <c r="F5083">
        <v>197.95</v>
      </c>
      <c r="G5083">
        <v>74</v>
      </c>
      <c r="H5083">
        <v>388.35659978514502</v>
      </c>
      <c r="I5083" s="7">
        <f>((Table1[[#This Row],[returns]]+(1-$O$2)*Table1[[#This Row],[number of trades]])-ABS(Table1[[#This Row],[company return]]))/100</f>
        <v>-1.9040659978514503</v>
      </c>
      <c r="J5083" s="7">
        <f>((Table1[[#This Row],[returns]]+(1-$P$2)*Table1[[#This Row],[number of trades]])-ABS(Table1[[#This Row],[company return]]))/100</f>
        <v>-1.7190659978514504</v>
      </c>
      <c r="K5083" s="7">
        <f>((Table1[[#This Row],[returns]]+(1-$Q$2)*Table1[[#This Row],[number of trades]])-ABS(Table1[[#This Row],[company return]]))/100</f>
        <v>-1.5340659978514504</v>
      </c>
      <c r="L5083" s="7">
        <f>((Table1[[#This Row],[returns]]+(1-$R$2)*Table1[[#This Row],[number of trades]])-ABS(Table1[[#This Row],[company return]]))/100</f>
        <v>-1.3490659978514503</v>
      </c>
      <c r="M5083" s="7">
        <f>((Table1[[#This Row],[returns]]+(1-$S$2)*Table1[[#This Row],[number of trades]])-ABS(Table1[[#This Row],[company return]]))/100</f>
        <v>-1.1640659978514503</v>
      </c>
      <c r="N5083" s="9">
        <f>Table1[[#This Row],[fastsma]]*Table1[[#This Row],[slowsma]]</f>
        <v>500</v>
      </c>
    </row>
    <row r="5084" spans="1:14" ht="15" customHeight="1" x14ac:dyDescent="0.3">
      <c r="A5084" s="1">
        <v>3736</v>
      </c>
      <c r="B5084">
        <v>10</v>
      </c>
      <c r="C5084">
        <v>50</v>
      </c>
      <c r="D5084" t="s">
        <v>144</v>
      </c>
      <c r="E5084" t="s">
        <v>44</v>
      </c>
      <c r="F5084">
        <v>94.14</v>
      </c>
      <c r="G5084">
        <v>71</v>
      </c>
      <c r="H5084">
        <v>220.1841755424409</v>
      </c>
      <c r="I5084" s="7">
        <f>((Table1[[#This Row],[returns]]+(1-$O$2)*Table1[[#This Row],[number of trades]])-ABS(Table1[[#This Row],[company return]]))/100</f>
        <v>-1.2604417554244089</v>
      </c>
      <c r="J5084" s="7">
        <f>((Table1[[#This Row],[returns]]+(1-$P$2)*Table1[[#This Row],[number of trades]])-ABS(Table1[[#This Row],[company return]]))/100</f>
        <v>-1.082941755424409</v>
      </c>
      <c r="K5084" s="7">
        <f>((Table1[[#This Row],[returns]]+(1-$Q$2)*Table1[[#This Row],[number of trades]])-ABS(Table1[[#This Row],[company return]]))/100</f>
        <v>-0.90544175542440908</v>
      </c>
      <c r="L5084" s="7">
        <f>((Table1[[#This Row],[returns]]+(1-$R$2)*Table1[[#This Row],[number of trades]])-ABS(Table1[[#This Row],[company return]]))/100</f>
        <v>-0.72794175542440909</v>
      </c>
      <c r="M5084" s="7">
        <f>((Table1[[#This Row],[returns]]+(1-$S$2)*Table1[[#This Row],[number of trades]])-ABS(Table1[[#This Row],[company return]]))/100</f>
        <v>-0.5504417554244091</v>
      </c>
      <c r="N5084" s="9">
        <f>Table1[[#This Row],[fastsma]]*Table1[[#This Row],[slowsma]]</f>
        <v>500</v>
      </c>
    </row>
    <row r="5085" spans="1:14" ht="15" customHeight="1" x14ac:dyDescent="0.3">
      <c r="A5085" s="1">
        <v>3737</v>
      </c>
      <c r="B5085">
        <v>10</v>
      </c>
      <c r="C5085">
        <v>50</v>
      </c>
      <c r="D5085" t="s">
        <v>144</v>
      </c>
      <c r="E5085" t="s">
        <v>45</v>
      </c>
      <c r="F5085">
        <v>295.98</v>
      </c>
      <c r="G5085">
        <v>58</v>
      </c>
      <c r="H5085">
        <v>1149.321826625094</v>
      </c>
      <c r="I5085" s="7">
        <f>((Table1[[#This Row],[returns]]+(1-$O$2)*Table1[[#This Row],[number of trades]])-ABS(Table1[[#This Row],[company return]]))/100</f>
        <v>-8.5334182662509406</v>
      </c>
      <c r="J5085" s="7">
        <f>((Table1[[#This Row],[returns]]+(1-$P$2)*Table1[[#This Row],[number of trades]])-ABS(Table1[[#This Row],[company return]]))/100</f>
        <v>-8.3884182662509392</v>
      </c>
      <c r="K5085" s="7">
        <f>((Table1[[#This Row],[returns]]+(1-$Q$2)*Table1[[#This Row],[number of trades]])-ABS(Table1[[#This Row],[company return]]))/100</f>
        <v>-8.2434182662509397</v>
      </c>
      <c r="L5085" s="7">
        <f>((Table1[[#This Row],[returns]]+(1-$R$2)*Table1[[#This Row],[number of trades]])-ABS(Table1[[#This Row],[company return]]))/100</f>
        <v>-8.0984182662509401</v>
      </c>
      <c r="M5085" s="7">
        <f>((Table1[[#This Row],[returns]]+(1-$S$2)*Table1[[#This Row],[number of trades]])-ABS(Table1[[#This Row],[company return]]))/100</f>
        <v>-7.9534182662509396</v>
      </c>
      <c r="N5085" s="9">
        <f>Table1[[#This Row],[fastsma]]*Table1[[#This Row],[slowsma]]</f>
        <v>500</v>
      </c>
    </row>
    <row r="5086" spans="1:14" ht="15" customHeight="1" x14ac:dyDescent="0.3">
      <c r="A5086" s="1">
        <v>3738</v>
      </c>
      <c r="B5086">
        <v>10</v>
      </c>
      <c r="C5086">
        <v>50</v>
      </c>
      <c r="D5086" t="s">
        <v>144</v>
      </c>
      <c r="E5086" t="s">
        <v>46</v>
      </c>
      <c r="F5086">
        <v>116.99</v>
      </c>
      <c r="G5086">
        <v>74</v>
      </c>
      <c r="H5086">
        <v>149.7541733331658</v>
      </c>
      <c r="I5086" s="7">
        <f>((Table1[[#This Row],[returns]]+(1-$O$2)*Table1[[#This Row],[number of trades]])-ABS(Table1[[#This Row],[company return]]))/100</f>
        <v>-0.32764173333165802</v>
      </c>
      <c r="J5086" s="7">
        <f>((Table1[[#This Row],[returns]]+(1-$P$2)*Table1[[#This Row],[number of trades]])-ABS(Table1[[#This Row],[company return]]))/100</f>
        <v>-0.14264173333165786</v>
      </c>
      <c r="K5086" s="7">
        <f>((Table1[[#This Row],[returns]]+(1-$Q$2)*Table1[[#This Row],[number of trades]])-ABS(Table1[[#This Row],[company return]]))/100</f>
        <v>4.2358266668342137E-2</v>
      </c>
      <c r="L5086" s="7">
        <f>((Table1[[#This Row],[returns]]+(1-$R$2)*Table1[[#This Row],[number of trades]])-ABS(Table1[[#This Row],[company return]]))/100</f>
        <v>0.22735826666834213</v>
      </c>
      <c r="M5086" s="7">
        <f>((Table1[[#This Row],[returns]]+(1-$S$2)*Table1[[#This Row],[number of trades]])-ABS(Table1[[#This Row],[company return]]))/100</f>
        <v>0.41235826666834213</v>
      </c>
      <c r="N5086" s="9">
        <f>Table1[[#This Row],[fastsma]]*Table1[[#This Row],[slowsma]]</f>
        <v>500</v>
      </c>
    </row>
    <row r="5087" spans="1:14" ht="15" customHeight="1" x14ac:dyDescent="0.3">
      <c r="A5087" s="1">
        <v>3739</v>
      </c>
      <c r="B5087">
        <v>10</v>
      </c>
      <c r="C5087">
        <v>50</v>
      </c>
      <c r="D5087" t="s">
        <v>144</v>
      </c>
      <c r="E5087" t="s">
        <v>47</v>
      </c>
      <c r="F5087">
        <v>125.28</v>
      </c>
      <c r="G5087">
        <v>70</v>
      </c>
      <c r="H5087">
        <v>64.683826803917881</v>
      </c>
      <c r="I5087" s="7">
        <f>((Table1[[#This Row],[returns]]+(1-$O$2)*Table1[[#This Row],[number of trades]])-ABS(Table1[[#This Row],[company return]]))/100</f>
        <v>0.60596173196082115</v>
      </c>
      <c r="J5087" s="7">
        <f>((Table1[[#This Row],[returns]]+(1-$P$2)*Table1[[#This Row],[number of trades]])-ABS(Table1[[#This Row],[company return]]))/100</f>
        <v>0.78096173196082119</v>
      </c>
      <c r="K5087" s="7">
        <f>((Table1[[#This Row],[returns]]+(1-$Q$2)*Table1[[#This Row],[number of trades]])-ABS(Table1[[#This Row],[company return]]))/100</f>
        <v>0.95596173196082124</v>
      </c>
      <c r="L5087" s="7">
        <f>((Table1[[#This Row],[returns]]+(1-$R$2)*Table1[[#This Row],[number of trades]])-ABS(Table1[[#This Row],[company return]]))/100</f>
        <v>1.1309617319608212</v>
      </c>
      <c r="M5087" s="7">
        <f>((Table1[[#This Row],[returns]]+(1-$S$2)*Table1[[#This Row],[number of trades]])-ABS(Table1[[#This Row],[company return]]))/100</f>
        <v>1.3059617319608214</v>
      </c>
      <c r="N5087" s="9">
        <f>Table1[[#This Row],[fastsma]]*Table1[[#This Row],[slowsma]]</f>
        <v>500</v>
      </c>
    </row>
    <row r="5088" spans="1:14" ht="15" customHeight="1" x14ac:dyDescent="0.3">
      <c r="A5088" s="1">
        <v>3740</v>
      </c>
      <c r="B5088">
        <v>10</v>
      </c>
      <c r="C5088">
        <v>50</v>
      </c>
      <c r="D5088" t="s">
        <v>144</v>
      </c>
      <c r="E5088" t="s">
        <v>48</v>
      </c>
      <c r="F5088">
        <v>664.3</v>
      </c>
      <c r="G5088">
        <v>69</v>
      </c>
      <c r="H5088">
        <v>4822.1343947640644</v>
      </c>
      <c r="I5088" s="7">
        <f>((Table1[[#This Row],[returns]]+(1-$O$2)*Table1[[#This Row],[number of trades]])-ABS(Table1[[#This Row],[company return]]))/100</f>
        <v>-41.57834394764064</v>
      </c>
      <c r="J5088" s="7">
        <f>((Table1[[#This Row],[returns]]+(1-$P$2)*Table1[[#This Row],[number of trades]])-ABS(Table1[[#This Row],[company return]]))/100</f>
        <v>-41.405843947640641</v>
      </c>
      <c r="K5088" s="7">
        <f>((Table1[[#This Row],[returns]]+(1-$Q$2)*Table1[[#This Row],[number of trades]])-ABS(Table1[[#This Row],[company return]]))/100</f>
        <v>-41.233343947640641</v>
      </c>
      <c r="L5088" s="7">
        <f>((Table1[[#This Row],[returns]]+(1-$R$2)*Table1[[#This Row],[number of trades]])-ABS(Table1[[#This Row],[company return]]))/100</f>
        <v>-41.060843947640642</v>
      </c>
      <c r="M5088" s="7">
        <f>((Table1[[#This Row],[returns]]+(1-$S$2)*Table1[[#This Row],[number of trades]])-ABS(Table1[[#This Row],[company return]]))/100</f>
        <v>-40.888343947640642</v>
      </c>
      <c r="N5088" s="9">
        <f>Table1[[#This Row],[fastsma]]*Table1[[#This Row],[slowsma]]</f>
        <v>500</v>
      </c>
    </row>
    <row r="5089" spans="1:14" ht="15" customHeight="1" x14ac:dyDescent="0.3">
      <c r="A5089" s="1">
        <v>3741</v>
      </c>
      <c r="B5089">
        <v>10</v>
      </c>
      <c r="C5089">
        <v>50</v>
      </c>
      <c r="D5089" t="s">
        <v>144</v>
      </c>
      <c r="E5089" t="s">
        <v>49</v>
      </c>
      <c r="F5089">
        <v>172.58</v>
      </c>
      <c r="G5089">
        <v>69</v>
      </c>
      <c r="H5089">
        <v>709.30767352764428</v>
      </c>
      <c r="I5089" s="7">
        <f>((Table1[[#This Row],[returns]]+(1-$O$2)*Table1[[#This Row],[number of trades]])-ABS(Table1[[#This Row],[company return]]))/100</f>
        <v>-5.3672767352764428</v>
      </c>
      <c r="J5089" s="7">
        <f>((Table1[[#This Row],[returns]]+(1-$P$2)*Table1[[#This Row],[number of trades]])-ABS(Table1[[#This Row],[company return]]))/100</f>
        <v>-5.1947767352764425</v>
      </c>
      <c r="K5089" s="7">
        <f>((Table1[[#This Row],[returns]]+(1-$Q$2)*Table1[[#This Row],[number of trades]])-ABS(Table1[[#This Row],[company return]]))/100</f>
        <v>-5.0222767352764421</v>
      </c>
      <c r="L5089" s="7">
        <f>((Table1[[#This Row],[returns]]+(1-$R$2)*Table1[[#This Row],[number of trades]])-ABS(Table1[[#This Row],[company return]]))/100</f>
        <v>-4.8497767352764427</v>
      </c>
      <c r="M5089" s="7">
        <f>((Table1[[#This Row],[returns]]+(1-$S$2)*Table1[[#This Row],[number of trades]])-ABS(Table1[[#This Row],[company return]]))/100</f>
        <v>-4.6772767352764424</v>
      </c>
      <c r="N5089" s="9">
        <f>Table1[[#This Row],[fastsma]]*Table1[[#This Row],[slowsma]]</f>
        <v>500</v>
      </c>
    </row>
    <row r="5090" spans="1:14" ht="15" customHeight="1" x14ac:dyDescent="0.3">
      <c r="A5090" s="1">
        <v>3743</v>
      </c>
      <c r="B5090">
        <v>10</v>
      </c>
      <c r="C5090">
        <v>50</v>
      </c>
      <c r="D5090" t="s">
        <v>144</v>
      </c>
      <c r="E5090" t="s">
        <v>51</v>
      </c>
      <c r="F5090">
        <v>110.37</v>
      </c>
      <c r="G5090">
        <v>68</v>
      </c>
      <c r="H5090">
        <v>356.35681263196221</v>
      </c>
      <c r="I5090" s="7">
        <f>((Table1[[#This Row],[returns]]+(1-$O$2)*Table1[[#This Row],[number of trades]])-ABS(Table1[[#This Row],[company return]]))/100</f>
        <v>-2.459868126319622</v>
      </c>
      <c r="J5090" s="7">
        <f>((Table1[[#This Row],[returns]]+(1-$P$2)*Table1[[#This Row],[number of trades]])-ABS(Table1[[#This Row],[company return]]))/100</f>
        <v>-2.2898681263196221</v>
      </c>
      <c r="K5090" s="7">
        <f>((Table1[[#This Row],[returns]]+(1-$Q$2)*Table1[[#This Row],[number of trades]])-ABS(Table1[[#This Row],[company return]]))/100</f>
        <v>-2.1198681263196222</v>
      </c>
      <c r="L5090" s="7">
        <f>((Table1[[#This Row],[returns]]+(1-$R$2)*Table1[[#This Row],[number of trades]])-ABS(Table1[[#This Row],[company return]]))/100</f>
        <v>-1.949868126319622</v>
      </c>
      <c r="M5090" s="7">
        <f>((Table1[[#This Row],[returns]]+(1-$S$2)*Table1[[#This Row],[number of trades]])-ABS(Table1[[#This Row],[company return]]))/100</f>
        <v>-1.7798681263196221</v>
      </c>
      <c r="N5090" s="9">
        <f>Table1[[#This Row],[fastsma]]*Table1[[#This Row],[slowsma]]</f>
        <v>500</v>
      </c>
    </row>
    <row r="5091" spans="1:14" ht="15" customHeight="1" x14ac:dyDescent="0.3">
      <c r="A5091" s="1">
        <v>3744</v>
      </c>
      <c r="B5091">
        <v>10</v>
      </c>
      <c r="C5091">
        <v>50</v>
      </c>
      <c r="D5091" t="s">
        <v>144</v>
      </c>
      <c r="E5091" t="s">
        <v>52</v>
      </c>
      <c r="F5091">
        <v>66.900000000000006</v>
      </c>
      <c r="G5091">
        <v>92</v>
      </c>
      <c r="H5091">
        <v>7.6900227556287684</v>
      </c>
      <c r="I5091" s="7">
        <f>((Table1[[#This Row],[returns]]+(1-$O$2)*Table1[[#This Row],[number of trades]])-ABS(Table1[[#This Row],[company return]]))/100</f>
        <v>0.59209977244371237</v>
      </c>
      <c r="J5091" s="7">
        <f>((Table1[[#This Row],[returns]]+(1-$P$2)*Table1[[#This Row],[number of trades]])-ABS(Table1[[#This Row],[company return]]))/100</f>
        <v>0.82209977244371235</v>
      </c>
      <c r="K5091" s="7">
        <f>((Table1[[#This Row],[returns]]+(1-$Q$2)*Table1[[#This Row],[number of trades]])-ABS(Table1[[#This Row],[company return]]))/100</f>
        <v>1.0520997724437122</v>
      </c>
      <c r="L5091" s="7">
        <f>((Table1[[#This Row],[returns]]+(1-$R$2)*Table1[[#This Row],[number of trades]])-ABS(Table1[[#This Row],[company return]]))/100</f>
        <v>1.2820997724437122</v>
      </c>
      <c r="M5091" s="7">
        <f>((Table1[[#This Row],[returns]]+(1-$S$2)*Table1[[#This Row],[number of trades]])-ABS(Table1[[#This Row],[company return]]))/100</f>
        <v>1.5120997724437124</v>
      </c>
      <c r="N5091" s="9">
        <f>Table1[[#This Row],[fastsma]]*Table1[[#This Row],[slowsma]]</f>
        <v>500</v>
      </c>
    </row>
    <row r="5092" spans="1:14" ht="15" customHeight="1" x14ac:dyDescent="0.3">
      <c r="A5092" s="1">
        <v>3745</v>
      </c>
      <c r="B5092">
        <v>10</v>
      </c>
      <c r="C5092">
        <v>50</v>
      </c>
      <c r="D5092" t="s">
        <v>144</v>
      </c>
      <c r="E5092" t="s">
        <v>53</v>
      </c>
      <c r="F5092">
        <v>494.76</v>
      </c>
      <c r="G5092">
        <v>64</v>
      </c>
      <c r="H5092">
        <v>3214.976605232775</v>
      </c>
      <c r="I5092" s="7">
        <f>((Table1[[#This Row],[returns]]+(1-$O$2)*Table1[[#This Row],[number of trades]])-ABS(Table1[[#This Row],[company return]]))/100</f>
        <v>-27.202166052327748</v>
      </c>
      <c r="J5092" s="7">
        <f>((Table1[[#This Row],[returns]]+(1-$P$2)*Table1[[#This Row],[number of trades]])-ABS(Table1[[#This Row],[company return]]))/100</f>
        <v>-27.042166052327747</v>
      </c>
      <c r="K5092" s="7">
        <f>((Table1[[#This Row],[returns]]+(1-$Q$2)*Table1[[#This Row],[number of trades]])-ABS(Table1[[#This Row],[company return]]))/100</f>
        <v>-26.882166052327747</v>
      </c>
      <c r="L5092" s="7">
        <f>((Table1[[#This Row],[returns]]+(1-$R$2)*Table1[[#This Row],[number of trades]])-ABS(Table1[[#This Row],[company return]]))/100</f>
        <v>-26.722166052327747</v>
      </c>
      <c r="M5092" s="7">
        <f>((Table1[[#This Row],[returns]]+(1-$S$2)*Table1[[#This Row],[number of trades]])-ABS(Table1[[#This Row],[company return]]))/100</f>
        <v>-26.562166052327747</v>
      </c>
      <c r="N5092" s="9">
        <f>Table1[[#This Row],[fastsma]]*Table1[[#This Row],[slowsma]]</f>
        <v>500</v>
      </c>
    </row>
    <row r="5093" spans="1:14" ht="15" customHeight="1" x14ac:dyDescent="0.3">
      <c r="A5093" s="1">
        <v>3746</v>
      </c>
      <c r="B5093">
        <v>10</v>
      </c>
      <c r="C5093">
        <v>50</v>
      </c>
      <c r="D5093" t="s">
        <v>144</v>
      </c>
      <c r="E5093" t="s">
        <v>54</v>
      </c>
      <c r="F5093">
        <v>100.85</v>
      </c>
      <c r="G5093">
        <v>75</v>
      </c>
      <c r="H5093">
        <v>217.8159221063795</v>
      </c>
      <c r="I5093" s="7">
        <f>((Table1[[#This Row],[returns]]+(1-$O$2)*Table1[[#This Row],[number of trades]])-ABS(Table1[[#This Row],[company return]]))/100</f>
        <v>-1.1696592210637951</v>
      </c>
      <c r="J5093" s="7">
        <f>((Table1[[#This Row],[returns]]+(1-$P$2)*Table1[[#This Row],[number of trades]])-ABS(Table1[[#This Row],[company return]]))/100</f>
        <v>-0.98215922106379505</v>
      </c>
      <c r="K5093" s="7">
        <f>((Table1[[#This Row],[returns]]+(1-$Q$2)*Table1[[#This Row],[number of trades]])-ABS(Table1[[#This Row],[company return]]))/100</f>
        <v>-0.79465922106379505</v>
      </c>
      <c r="L5093" s="7">
        <f>((Table1[[#This Row],[returns]]+(1-$R$2)*Table1[[#This Row],[number of trades]])-ABS(Table1[[#This Row],[company return]]))/100</f>
        <v>-0.60715922106379505</v>
      </c>
      <c r="M5093" s="7">
        <f>((Table1[[#This Row],[returns]]+(1-$S$2)*Table1[[#This Row],[number of trades]])-ABS(Table1[[#This Row],[company return]]))/100</f>
        <v>-0.41965922106379511</v>
      </c>
      <c r="N5093" s="9">
        <f>Table1[[#This Row],[fastsma]]*Table1[[#This Row],[slowsma]]</f>
        <v>500</v>
      </c>
    </row>
    <row r="5094" spans="1:14" ht="15" customHeight="1" x14ac:dyDescent="0.3">
      <c r="A5094" s="1">
        <v>3747</v>
      </c>
      <c r="B5094">
        <v>10</v>
      </c>
      <c r="C5094">
        <v>50</v>
      </c>
      <c r="D5094" t="s">
        <v>144</v>
      </c>
      <c r="E5094" t="s">
        <v>55</v>
      </c>
      <c r="F5094">
        <v>142.38999999999999</v>
      </c>
      <c r="G5094">
        <v>73</v>
      </c>
      <c r="H5094">
        <v>453.64498468727749</v>
      </c>
      <c r="I5094" s="7">
        <f>((Table1[[#This Row],[returns]]+(1-$O$2)*Table1[[#This Row],[number of trades]])-ABS(Table1[[#This Row],[company return]]))/100</f>
        <v>-3.112549846872775</v>
      </c>
      <c r="J5094" s="7">
        <f>((Table1[[#This Row],[returns]]+(1-$P$2)*Table1[[#This Row],[number of trades]])-ABS(Table1[[#This Row],[company return]]))/100</f>
        <v>-2.9300498468727749</v>
      </c>
      <c r="K5094" s="7">
        <f>((Table1[[#This Row],[returns]]+(1-$Q$2)*Table1[[#This Row],[number of trades]])-ABS(Table1[[#This Row],[company return]]))/100</f>
        <v>-2.7475498468727748</v>
      </c>
      <c r="L5094" s="7">
        <f>((Table1[[#This Row],[returns]]+(1-$R$2)*Table1[[#This Row],[number of trades]])-ABS(Table1[[#This Row],[company return]]))/100</f>
        <v>-2.5650498468727752</v>
      </c>
      <c r="M5094" s="7">
        <f>((Table1[[#This Row],[returns]]+(1-$S$2)*Table1[[#This Row],[number of trades]])-ABS(Table1[[#This Row],[company return]]))/100</f>
        <v>-2.382549846872775</v>
      </c>
      <c r="N5094" s="9">
        <f>Table1[[#This Row],[fastsma]]*Table1[[#This Row],[slowsma]]</f>
        <v>500</v>
      </c>
    </row>
    <row r="5095" spans="1:14" ht="15" customHeight="1" x14ac:dyDescent="0.3">
      <c r="A5095" s="1">
        <v>3748</v>
      </c>
      <c r="B5095">
        <v>10</v>
      </c>
      <c r="C5095">
        <v>50</v>
      </c>
      <c r="D5095" t="s">
        <v>144</v>
      </c>
      <c r="E5095" t="s">
        <v>56</v>
      </c>
      <c r="F5095">
        <v>198.85</v>
      </c>
      <c r="G5095">
        <v>59</v>
      </c>
      <c r="H5095">
        <v>83.659493691864128</v>
      </c>
      <c r="I5095" s="7">
        <f>((Table1[[#This Row],[returns]]+(1-$O$2)*Table1[[#This Row],[number of trades]])-ABS(Table1[[#This Row],[company return]]))/100</f>
        <v>1.1519050630813588</v>
      </c>
      <c r="J5095" s="7">
        <f>((Table1[[#This Row],[returns]]+(1-$P$2)*Table1[[#This Row],[number of trades]])-ABS(Table1[[#This Row],[company return]]))/100</f>
        <v>1.2994050630813587</v>
      </c>
      <c r="K5095" s="7">
        <f>((Table1[[#This Row],[returns]]+(1-$Q$2)*Table1[[#This Row],[number of trades]])-ABS(Table1[[#This Row],[company return]]))/100</f>
        <v>1.4469050630813587</v>
      </c>
      <c r="L5095" s="7">
        <f>((Table1[[#This Row],[returns]]+(1-$R$2)*Table1[[#This Row],[number of trades]])-ABS(Table1[[#This Row],[company return]]))/100</f>
        <v>1.5944050630813587</v>
      </c>
      <c r="M5095" s="7">
        <f>((Table1[[#This Row],[returns]]+(1-$S$2)*Table1[[#This Row],[number of trades]])-ABS(Table1[[#This Row],[company return]]))/100</f>
        <v>1.7419050630813588</v>
      </c>
      <c r="N5095" s="9">
        <f>Table1[[#This Row],[fastsma]]*Table1[[#This Row],[slowsma]]</f>
        <v>500</v>
      </c>
    </row>
    <row r="5096" spans="1:14" ht="15" customHeight="1" x14ac:dyDescent="0.3">
      <c r="A5096" s="1">
        <v>3749</v>
      </c>
      <c r="B5096">
        <v>10</v>
      </c>
      <c r="C5096">
        <v>50</v>
      </c>
      <c r="D5096" t="s">
        <v>144</v>
      </c>
      <c r="E5096" t="s">
        <v>57</v>
      </c>
      <c r="F5096">
        <v>115.69</v>
      </c>
      <c r="G5096">
        <v>68</v>
      </c>
      <c r="H5096">
        <v>111.2149523454991</v>
      </c>
      <c r="I5096" s="7">
        <f>((Table1[[#This Row],[returns]]+(1-$O$2)*Table1[[#This Row],[number of trades]])-ABS(Table1[[#This Row],[company return]]))/100</f>
        <v>4.475047654500898E-2</v>
      </c>
      <c r="J5096" s="7">
        <f>((Table1[[#This Row],[returns]]+(1-$P$2)*Table1[[#This Row],[number of trades]])-ABS(Table1[[#This Row],[company return]]))/100</f>
        <v>0.21475047654500898</v>
      </c>
      <c r="K5096" s="7">
        <f>((Table1[[#This Row],[returns]]+(1-$Q$2)*Table1[[#This Row],[number of trades]])-ABS(Table1[[#This Row],[company return]]))/100</f>
        <v>0.38475047654500899</v>
      </c>
      <c r="L5096" s="7">
        <f>((Table1[[#This Row],[returns]]+(1-$R$2)*Table1[[#This Row],[number of trades]])-ABS(Table1[[#This Row],[company return]]))/100</f>
        <v>0.55475047654500897</v>
      </c>
      <c r="M5096" s="7">
        <f>((Table1[[#This Row],[returns]]+(1-$S$2)*Table1[[#This Row],[number of trades]])-ABS(Table1[[#This Row],[company return]]))/100</f>
        <v>0.72475047654500901</v>
      </c>
      <c r="N5096" s="9">
        <f>Table1[[#This Row],[fastsma]]*Table1[[#This Row],[slowsma]]</f>
        <v>500</v>
      </c>
    </row>
    <row r="5097" spans="1:14" ht="15" customHeight="1" x14ac:dyDescent="0.3">
      <c r="A5097" s="1">
        <v>3750</v>
      </c>
      <c r="B5097">
        <v>10</v>
      </c>
      <c r="C5097">
        <v>50</v>
      </c>
      <c r="D5097" t="s">
        <v>144</v>
      </c>
      <c r="E5097" t="s">
        <v>58</v>
      </c>
      <c r="F5097">
        <v>181.26</v>
      </c>
      <c r="G5097">
        <v>61</v>
      </c>
      <c r="H5097">
        <v>311.95987062112818</v>
      </c>
      <c r="I5097" s="7">
        <f>((Table1[[#This Row],[returns]]+(1-$O$2)*Table1[[#This Row],[number of trades]])-ABS(Table1[[#This Row],[company return]]))/100</f>
        <v>-1.3069987062112818</v>
      </c>
      <c r="J5097" s="7">
        <f>((Table1[[#This Row],[returns]]+(1-$P$2)*Table1[[#This Row],[number of trades]])-ABS(Table1[[#This Row],[company return]]))/100</f>
        <v>-1.1544987062112819</v>
      </c>
      <c r="K5097" s="7">
        <f>((Table1[[#This Row],[returns]]+(1-$Q$2)*Table1[[#This Row],[number of trades]])-ABS(Table1[[#This Row],[company return]]))/100</f>
        <v>-1.0019987062112818</v>
      </c>
      <c r="L5097" s="7">
        <f>((Table1[[#This Row],[returns]]+(1-$R$2)*Table1[[#This Row],[number of trades]])-ABS(Table1[[#This Row],[company return]]))/100</f>
        <v>-0.84949870621128187</v>
      </c>
      <c r="M5097" s="7">
        <f>((Table1[[#This Row],[returns]]+(1-$S$2)*Table1[[#This Row],[number of trades]])-ABS(Table1[[#This Row],[company return]]))/100</f>
        <v>-0.69699870621128179</v>
      </c>
      <c r="N5097" s="9">
        <f>Table1[[#This Row],[fastsma]]*Table1[[#This Row],[slowsma]]</f>
        <v>500</v>
      </c>
    </row>
    <row r="5098" spans="1:14" ht="15" customHeight="1" x14ac:dyDescent="0.3">
      <c r="A5098" s="1">
        <v>3751</v>
      </c>
      <c r="B5098">
        <v>10</v>
      </c>
      <c r="C5098">
        <v>50</v>
      </c>
      <c r="D5098" t="s">
        <v>144</v>
      </c>
      <c r="E5098" t="s">
        <v>59</v>
      </c>
      <c r="F5098">
        <v>128.31</v>
      </c>
      <c r="G5098">
        <v>68</v>
      </c>
      <c r="H5098">
        <v>21.683316559911368</v>
      </c>
      <c r="I5098" s="7">
        <f>((Table1[[#This Row],[returns]]+(1-$O$2)*Table1[[#This Row],[number of trades]])-ABS(Table1[[#This Row],[company return]]))/100</f>
        <v>1.0662668344008863</v>
      </c>
      <c r="J5098" s="7">
        <f>((Table1[[#This Row],[returns]]+(1-$P$2)*Table1[[#This Row],[number of trades]])-ABS(Table1[[#This Row],[company return]]))/100</f>
        <v>1.2362668344008865</v>
      </c>
      <c r="K5098" s="7">
        <f>((Table1[[#This Row],[returns]]+(1-$Q$2)*Table1[[#This Row],[number of trades]])-ABS(Table1[[#This Row],[company return]]))/100</f>
        <v>1.4062668344008864</v>
      </c>
      <c r="L5098" s="7">
        <f>((Table1[[#This Row],[returns]]+(1-$R$2)*Table1[[#This Row],[number of trades]])-ABS(Table1[[#This Row],[company return]]))/100</f>
        <v>1.5762668344008863</v>
      </c>
      <c r="M5098" s="7">
        <f>((Table1[[#This Row],[returns]]+(1-$S$2)*Table1[[#This Row],[number of trades]])-ABS(Table1[[#This Row],[company return]]))/100</f>
        <v>1.7462668344008865</v>
      </c>
      <c r="N5098" s="9">
        <f>Table1[[#This Row],[fastsma]]*Table1[[#This Row],[slowsma]]</f>
        <v>500</v>
      </c>
    </row>
    <row r="5099" spans="1:14" ht="15" customHeight="1" x14ac:dyDescent="0.3">
      <c r="A5099" s="1">
        <v>3752</v>
      </c>
      <c r="B5099">
        <v>10</v>
      </c>
      <c r="C5099">
        <v>50</v>
      </c>
      <c r="D5099" t="s">
        <v>144</v>
      </c>
      <c r="E5099" t="s">
        <v>60</v>
      </c>
      <c r="F5099">
        <v>223.28</v>
      </c>
      <c r="G5099">
        <v>85</v>
      </c>
      <c r="H5099">
        <v>569.48457441594576</v>
      </c>
      <c r="I5099" s="7">
        <f>((Table1[[#This Row],[returns]]+(1-$O$2)*Table1[[#This Row],[number of trades]])-ABS(Table1[[#This Row],[company return]]))/100</f>
        <v>-3.4620457441594579</v>
      </c>
      <c r="J5099" s="7">
        <f>((Table1[[#This Row],[returns]]+(1-$P$2)*Table1[[#This Row],[number of trades]])-ABS(Table1[[#This Row],[company return]]))/100</f>
        <v>-3.249545744159458</v>
      </c>
      <c r="K5099" s="7">
        <f>((Table1[[#This Row],[returns]]+(1-$Q$2)*Table1[[#This Row],[number of trades]])-ABS(Table1[[#This Row],[company return]]))/100</f>
        <v>-3.037045744159458</v>
      </c>
      <c r="L5099" s="7">
        <f>((Table1[[#This Row],[returns]]+(1-$R$2)*Table1[[#This Row],[number of trades]])-ABS(Table1[[#This Row],[company return]]))/100</f>
        <v>-2.8245457441594577</v>
      </c>
      <c r="M5099" s="7">
        <f>((Table1[[#This Row],[returns]]+(1-$S$2)*Table1[[#This Row],[number of trades]])-ABS(Table1[[#This Row],[company return]]))/100</f>
        <v>-2.6120457441594578</v>
      </c>
      <c r="N5099" s="9">
        <f>Table1[[#This Row],[fastsma]]*Table1[[#This Row],[slowsma]]</f>
        <v>500</v>
      </c>
    </row>
    <row r="5100" spans="1:14" ht="15" customHeight="1" x14ac:dyDescent="0.3">
      <c r="A5100" s="1">
        <v>3753</v>
      </c>
      <c r="B5100">
        <v>10</v>
      </c>
      <c r="C5100">
        <v>50</v>
      </c>
      <c r="D5100" t="s">
        <v>144</v>
      </c>
      <c r="E5100" t="s">
        <v>61</v>
      </c>
      <c r="F5100">
        <v>137.88999999999999</v>
      </c>
      <c r="G5100">
        <v>70</v>
      </c>
      <c r="H5100">
        <v>64.186882015582299</v>
      </c>
      <c r="I5100" s="7">
        <f>((Table1[[#This Row],[returns]]+(1-$O$2)*Table1[[#This Row],[number of trades]])-ABS(Table1[[#This Row],[company return]]))/100</f>
        <v>0.73703117984417688</v>
      </c>
      <c r="J5100" s="7">
        <f>((Table1[[#This Row],[returns]]+(1-$P$2)*Table1[[#This Row],[number of trades]])-ABS(Table1[[#This Row],[company return]]))/100</f>
        <v>0.91203117984417692</v>
      </c>
      <c r="K5100" s="7">
        <f>((Table1[[#This Row],[returns]]+(1-$Q$2)*Table1[[#This Row],[number of trades]])-ABS(Table1[[#This Row],[company return]]))/100</f>
        <v>1.087031179844177</v>
      </c>
      <c r="L5100" s="7">
        <f>((Table1[[#This Row],[returns]]+(1-$R$2)*Table1[[#This Row],[number of trades]])-ABS(Table1[[#This Row],[company return]]))/100</f>
        <v>1.2620311798441768</v>
      </c>
      <c r="M5100" s="7">
        <f>((Table1[[#This Row],[returns]]+(1-$S$2)*Table1[[#This Row],[number of trades]])-ABS(Table1[[#This Row],[company return]]))/100</f>
        <v>1.4370311798441771</v>
      </c>
      <c r="N5100" s="9">
        <f>Table1[[#This Row],[fastsma]]*Table1[[#This Row],[slowsma]]</f>
        <v>500</v>
      </c>
    </row>
    <row r="5101" spans="1:14" ht="15" customHeight="1" x14ac:dyDescent="0.3">
      <c r="A5101" s="1">
        <v>3754</v>
      </c>
      <c r="B5101">
        <v>10</v>
      </c>
      <c r="C5101">
        <v>50</v>
      </c>
      <c r="D5101" t="s">
        <v>144</v>
      </c>
      <c r="E5101" t="s">
        <v>62</v>
      </c>
      <c r="F5101">
        <v>175.22</v>
      </c>
      <c r="G5101">
        <v>72</v>
      </c>
      <c r="H5101">
        <v>449.08695797445841</v>
      </c>
      <c r="I5101" s="7">
        <f>((Table1[[#This Row],[returns]]+(1-$O$2)*Table1[[#This Row],[number of trades]])-ABS(Table1[[#This Row],[company return]]))/100</f>
        <v>-2.7386695797445837</v>
      </c>
      <c r="J5101" s="7">
        <f>((Table1[[#This Row],[returns]]+(1-$P$2)*Table1[[#This Row],[number of trades]])-ABS(Table1[[#This Row],[company return]]))/100</f>
        <v>-2.558669579744584</v>
      </c>
      <c r="K5101" s="7">
        <f>((Table1[[#This Row],[returns]]+(1-$Q$2)*Table1[[#This Row],[number of trades]])-ABS(Table1[[#This Row],[company return]]))/100</f>
        <v>-2.3786695797445843</v>
      </c>
      <c r="L5101" s="7">
        <f>((Table1[[#This Row],[returns]]+(1-$R$2)*Table1[[#This Row],[number of trades]])-ABS(Table1[[#This Row],[company return]]))/100</f>
        <v>-2.1986695797445841</v>
      </c>
      <c r="M5101" s="7">
        <f>((Table1[[#This Row],[returns]]+(1-$S$2)*Table1[[#This Row],[number of trades]])-ABS(Table1[[#This Row],[company return]]))/100</f>
        <v>-2.0186695797445839</v>
      </c>
      <c r="N5101" s="9">
        <f>Table1[[#This Row],[fastsma]]*Table1[[#This Row],[slowsma]]</f>
        <v>500</v>
      </c>
    </row>
    <row r="5102" spans="1:14" ht="15" customHeight="1" x14ac:dyDescent="0.3">
      <c r="A5102" s="1">
        <v>3756</v>
      </c>
      <c r="B5102">
        <v>10</v>
      </c>
      <c r="C5102">
        <v>50</v>
      </c>
      <c r="D5102" t="s">
        <v>144</v>
      </c>
      <c r="E5102" t="s">
        <v>64</v>
      </c>
      <c r="F5102">
        <v>115.41</v>
      </c>
      <c r="G5102">
        <v>71</v>
      </c>
      <c r="H5102">
        <v>321.72434494255617</v>
      </c>
      <c r="I5102" s="7">
        <f>((Table1[[#This Row],[returns]]+(1-$O$2)*Table1[[#This Row],[number of trades]])-ABS(Table1[[#This Row],[company return]]))/100</f>
        <v>-2.0631434494255618</v>
      </c>
      <c r="J5102" s="7">
        <f>((Table1[[#This Row],[returns]]+(1-$P$2)*Table1[[#This Row],[number of trades]])-ABS(Table1[[#This Row],[company return]]))/100</f>
        <v>-1.8856434494255618</v>
      </c>
      <c r="K5102" s="7">
        <f>((Table1[[#This Row],[returns]]+(1-$Q$2)*Table1[[#This Row],[number of trades]])-ABS(Table1[[#This Row],[company return]]))/100</f>
        <v>-1.7081434494255618</v>
      </c>
      <c r="L5102" s="7">
        <f>((Table1[[#This Row],[returns]]+(1-$R$2)*Table1[[#This Row],[number of trades]])-ABS(Table1[[#This Row],[company return]]))/100</f>
        <v>-1.5306434494255619</v>
      </c>
      <c r="M5102" s="7">
        <f>((Table1[[#This Row],[returns]]+(1-$S$2)*Table1[[#This Row],[number of trades]])-ABS(Table1[[#This Row],[company return]]))/100</f>
        <v>-1.3531434494255619</v>
      </c>
      <c r="N5102" s="9">
        <f>Table1[[#This Row],[fastsma]]*Table1[[#This Row],[slowsma]]</f>
        <v>500</v>
      </c>
    </row>
    <row r="5103" spans="1:14" ht="15" customHeight="1" x14ac:dyDescent="0.3">
      <c r="A5103" s="1">
        <v>3758</v>
      </c>
      <c r="B5103">
        <v>10</v>
      </c>
      <c r="C5103">
        <v>50</v>
      </c>
      <c r="D5103" t="s">
        <v>144</v>
      </c>
      <c r="E5103" t="s">
        <v>66</v>
      </c>
      <c r="F5103">
        <v>124.42</v>
      </c>
      <c r="G5103">
        <v>75</v>
      </c>
      <c r="H5103">
        <v>88.580249163054575</v>
      </c>
      <c r="I5103" s="7">
        <f>((Table1[[#This Row],[returns]]+(1-$O$2)*Table1[[#This Row],[number of trades]])-ABS(Table1[[#This Row],[company return]]))/100</f>
        <v>0.35839750836945428</v>
      </c>
      <c r="J5103" s="7">
        <f>((Table1[[#This Row],[returns]]+(1-$P$2)*Table1[[#This Row],[number of trades]])-ABS(Table1[[#This Row],[company return]]))/100</f>
        <v>0.54589750836945439</v>
      </c>
      <c r="K5103" s="7">
        <f>((Table1[[#This Row],[returns]]+(1-$Q$2)*Table1[[#This Row],[number of trades]])-ABS(Table1[[#This Row],[company return]]))/100</f>
        <v>0.73339750836945439</v>
      </c>
      <c r="L5103" s="7">
        <f>((Table1[[#This Row],[returns]]+(1-$R$2)*Table1[[#This Row],[number of trades]])-ABS(Table1[[#This Row],[company return]]))/100</f>
        <v>0.92089750836945439</v>
      </c>
      <c r="M5103" s="7">
        <f>((Table1[[#This Row],[returns]]+(1-$S$2)*Table1[[#This Row],[number of trades]])-ABS(Table1[[#This Row],[company return]]))/100</f>
        <v>1.1083975083694544</v>
      </c>
      <c r="N5103" s="9">
        <f>Table1[[#This Row],[fastsma]]*Table1[[#This Row],[slowsma]]</f>
        <v>500</v>
      </c>
    </row>
    <row r="5104" spans="1:14" ht="15" customHeight="1" x14ac:dyDescent="0.3">
      <c r="A5104" s="1">
        <v>3759</v>
      </c>
      <c r="B5104">
        <v>10</v>
      </c>
      <c r="C5104">
        <v>50</v>
      </c>
      <c r="D5104" t="s">
        <v>144</v>
      </c>
      <c r="E5104" t="s">
        <v>67</v>
      </c>
      <c r="F5104">
        <v>227.54</v>
      </c>
      <c r="G5104">
        <v>81</v>
      </c>
      <c r="H5104">
        <v>349.94900613238809</v>
      </c>
      <c r="I5104" s="7">
        <f>((Table1[[#This Row],[returns]]+(1-$O$2)*Table1[[#This Row],[number of trades]])-ABS(Table1[[#This Row],[company return]]))/100</f>
        <v>-1.224090061323881</v>
      </c>
      <c r="J5104" s="7">
        <f>((Table1[[#This Row],[returns]]+(1-$P$2)*Table1[[#This Row],[number of trades]])-ABS(Table1[[#This Row],[company return]]))/100</f>
        <v>-1.0215900613238811</v>
      </c>
      <c r="K5104" s="7">
        <f>((Table1[[#This Row],[returns]]+(1-$Q$2)*Table1[[#This Row],[number of trades]])-ABS(Table1[[#This Row],[company return]]))/100</f>
        <v>-0.81909006132388129</v>
      </c>
      <c r="L5104" s="7">
        <f>((Table1[[#This Row],[returns]]+(1-$R$2)*Table1[[#This Row],[number of trades]])-ABS(Table1[[#This Row],[company return]]))/100</f>
        <v>-0.61659006132388128</v>
      </c>
      <c r="M5104" s="7">
        <f>((Table1[[#This Row],[returns]]+(1-$S$2)*Table1[[#This Row],[number of trades]])-ABS(Table1[[#This Row],[company return]]))/100</f>
        <v>-0.41409006132388126</v>
      </c>
      <c r="N5104" s="9">
        <f>Table1[[#This Row],[fastsma]]*Table1[[#This Row],[slowsma]]</f>
        <v>500</v>
      </c>
    </row>
    <row r="5105" spans="1:14" ht="15" customHeight="1" x14ac:dyDescent="0.3">
      <c r="A5105" s="1">
        <v>3760</v>
      </c>
      <c r="B5105">
        <v>10</v>
      </c>
      <c r="C5105">
        <v>50</v>
      </c>
      <c r="D5105" t="s">
        <v>144</v>
      </c>
      <c r="E5105" t="s">
        <v>68</v>
      </c>
      <c r="F5105">
        <v>114.94</v>
      </c>
      <c r="G5105">
        <v>80</v>
      </c>
      <c r="H5105">
        <v>10.36713105302915</v>
      </c>
      <c r="I5105" s="7">
        <f>((Table1[[#This Row],[returns]]+(1-$O$2)*Table1[[#This Row],[number of trades]])-ABS(Table1[[#This Row],[company return]]))/100</f>
        <v>1.0457286894697084</v>
      </c>
      <c r="J5105" s="7">
        <f>((Table1[[#This Row],[returns]]+(1-$P$2)*Table1[[#This Row],[number of trades]])-ABS(Table1[[#This Row],[company return]]))/100</f>
        <v>1.2457286894697084</v>
      </c>
      <c r="K5105" s="7">
        <f>((Table1[[#This Row],[returns]]+(1-$Q$2)*Table1[[#This Row],[number of trades]])-ABS(Table1[[#This Row],[company return]]))/100</f>
        <v>1.4457286894697086</v>
      </c>
      <c r="L5105" s="7">
        <f>((Table1[[#This Row],[returns]]+(1-$R$2)*Table1[[#This Row],[number of trades]])-ABS(Table1[[#This Row],[company return]]))/100</f>
        <v>1.6457286894697085</v>
      </c>
      <c r="M5105" s="7">
        <f>((Table1[[#This Row],[returns]]+(1-$S$2)*Table1[[#This Row],[number of trades]])-ABS(Table1[[#This Row],[company return]]))/100</f>
        <v>1.8457286894697085</v>
      </c>
      <c r="N5105" s="9">
        <f>Table1[[#This Row],[fastsma]]*Table1[[#This Row],[slowsma]]</f>
        <v>500</v>
      </c>
    </row>
    <row r="5106" spans="1:14" ht="15" customHeight="1" x14ac:dyDescent="0.3">
      <c r="A5106" s="1">
        <v>3761</v>
      </c>
      <c r="B5106">
        <v>10</v>
      </c>
      <c r="C5106">
        <v>50</v>
      </c>
      <c r="D5106" t="s">
        <v>144</v>
      </c>
      <c r="E5106" t="s">
        <v>69</v>
      </c>
      <c r="F5106">
        <v>86.94</v>
      </c>
      <c r="G5106">
        <v>75</v>
      </c>
      <c r="H5106">
        <v>7.5628376176480554</v>
      </c>
      <c r="I5106" s="7">
        <f>((Table1[[#This Row],[returns]]+(1-$O$2)*Table1[[#This Row],[number of trades]])-ABS(Table1[[#This Row],[company return]]))/100</f>
        <v>0.7937716238235194</v>
      </c>
      <c r="J5106" s="7">
        <f>((Table1[[#This Row],[returns]]+(1-$P$2)*Table1[[#This Row],[number of trades]])-ABS(Table1[[#This Row],[company return]]))/100</f>
        <v>0.9812716238235194</v>
      </c>
      <c r="K5106" s="7">
        <f>((Table1[[#This Row],[returns]]+(1-$Q$2)*Table1[[#This Row],[number of trades]])-ABS(Table1[[#This Row],[company return]]))/100</f>
        <v>1.1687716238235195</v>
      </c>
      <c r="L5106" s="7">
        <f>((Table1[[#This Row],[returns]]+(1-$R$2)*Table1[[#This Row],[number of trades]])-ABS(Table1[[#This Row],[company return]]))/100</f>
        <v>1.3562716238235195</v>
      </c>
      <c r="M5106" s="7">
        <f>((Table1[[#This Row],[returns]]+(1-$S$2)*Table1[[#This Row],[number of trades]])-ABS(Table1[[#This Row],[company return]]))/100</f>
        <v>1.5437716238235195</v>
      </c>
      <c r="N5106" s="9">
        <f>Table1[[#This Row],[fastsma]]*Table1[[#This Row],[slowsma]]</f>
        <v>500</v>
      </c>
    </row>
    <row r="5107" spans="1:14" ht="15" customHeight="1" x14ac:dyDescent="0.3">
      <c r="A5107" s="1">
        <v>3762</v>
      </c>
      <c r="B5107">
        <v>10</v>
      </c>
      <c r="C5107">
        <v>50</v>
      </c>
      <c r="D5107" t="s">
        <v>144</v>
      </c>
      <c r="E5107" t="s">
        <v>70</v>
      </c>
      <c r="F5107">
        <v>121.24</v>
      </c>
      <c r="G5107">
        <v>75</v>
      </c>
      <c r="H5107">
        <v>126.56271120556239</v>
      </c>
      <c r="I5107" s="7">
        <f>((Table1[[#This Row],[returns]]+(1-$O$2)*Table1[[#This Row],[number of trades]])-ABS(Table1[[#This Row],[company return]]))/100</f>
        <v>-5.3227112055623992E-2</v>
      </c>
      <c r="J5107" s="7">
        <f>((Table1[[#This Row],[returns]]+(1-$P$2)*Table1[[#This Row],[number of trades]])-ABS(Table1[[#This Row],[company return]]))/100</f>
        <v>0.13427288794437614</v>
      </c>
      <c r="K5107" s="7">
        <f>((Table1[[#This Row],[returns]]+(1-$Q$2)*Table1[[#This Row],[number of trades]])-ABS(Table1[[#This Row],[company return]]))/100</f>
        <v>0.32177288794437614</v>
      </c>
      <c r="L5107" s="7">
        <f>((Table1[[#This Row],[returns]]+(1-$R$2)*Table1[[#This Row],[number of trades]])-ABS(Table1[[#This Row],[company return]]))/100</f>
        <v>0.5092728879443762</v>
      </c>
      <c r="M5107" s="7">
        <f>((Table1[[#This Row],[returns]]+(1-$S$2)*Table1[[#This Row],[number of trades]])-ABS(Table1[[#This Row],[company return]]))/100</f>
        <v>0.6967728879443762</v>
      </c>
      <c r="N5107" s="9">
        <f>Table1[[#This Row],[fastsma]]*Table1[[#This Row],[slowsma]]</f>
        <v>500</v>
      </c>
    </row>
    <row r="5108" spans="1:14" ht="15" customHeight="1" x14ac:dyDescent="0.3">
      <c r="A5108" s="1">
        <v>3763</v>
      </c>
      <c r="B5108">
        <v>10</v>
      </c>
      <c r="C5108">
        <v>50</v>
      </c>
      <c r="D5108" t="s">
        <v>144</v>
      </c>
      <c r="E5108" t="s">
        <v>71</v>
      </c>
      <c r="F5108">
        <v>115.92</v>
      </c>
      <c r="G5108">
        <v>67</v>
      </c>
      <c r="H5108">
        <v>97.982280491630632</v>
      </c>
      <c r="I5108" s="7">
        <f>((Table1[[#This Row],[returns]]+(1-$O$2)*Table1[[#This Row],[number of trades]])-ABS(Table1[[#This Row],[company return]]))/100</f>
        <v>0.17937719508369368</v>
      </c>
      <c r="J5108" s="7">
        <f>((Table1[[#This Row],[returns]]+(1-$P$2)*Table1[[#This Row],[number of trades]])-ABS(Table1[[#This Row],[company return]]))/100</f>
        <v>0.34687719508369386</v>
      </c>
      <c r="K5108" s="7">
        <f>((Table1[[#This Row],[returns]]+(1-$Q$2)*Table1[[#This Row],[number of trades]])-ABS(Table1[[#This Row],[company return]]))/100</f>
        <v>0.51437719508369384</v>
      </c>
      <c r="L5108" s="7">
        <f>((Table1[[#This Row],[returns]]+(1-$R$2)*Table1[[#This Row],[number of trades]])-ABS(Table1[[#This Row],[company return]]))/100</f>
        <v>0.68187719508369382</v>
      </c>
      <c r="M5108" s="7">
        <f>((Table1[[#This Row],[returns]]+(1-$S$2)*Table1[[#This Row],[number of trades]])-ABS(Table1[[#This Row],[company return]]))/100</f>
        <v>0.8493771950836938</v>
      </c>
      <c r="N5108" s="9">
        <f>Table1[[#This Row],[fastsma]]*Table1[[#This Row],[slowsma]]</f>
        <v>500</v>
      </c>
    </row>
    <row r="5109" spans="1:14" ht="15" customHeight="1" x14ac:dyDescent="0.3">
      <c r="A5109" s="1">
        <v>3764</v>
      </c>
      <c r="B5109">
        <v>10</v>
      </c>
      <c r="C5109">
        <v>50</v>
      </c>
      <c r="D5109" t="s">
        <v>144</v>
      </c>
      <c r="E5109" t="s">
        <v>72</v>
      </c>
      <c r="F5109">
        <v>233.55</v>
      </c>
      <c r="G5109">
        <v>64</v>
      </c>
      <c r="H5109">
        <v>92.169884641198124</v>
      </c>
      <c r="I5109" s="7">
        <f>((Table1[[#This Row],[returns]]+(1-$O$2)*Table1[[#This Row],[number of trades]])-ABS(Table1[[#This Row],[company return]]))/100</f>
        <v>1.4138011535880191</v>
      </c>
      <c r="J5109" s="7">
        <f>((Table1[[#This Row],[returns]]+(1-$P$2)*Table1[[#This Row],[number of trades]])-ABS(Table1[[#This Row],[company return]]))/100</f>
        <v>1.573801153588019</v>
      </c>
      <c r="K5109" s="7">
        <f>((Table1[[#This Row],[returns]]+(1-$Q$2)*Table1[[#This Row],[number of trades]])-ABS(Table1[[#This Row],[company return]]))/100</f>
        <v>1.7338011535880191</v>
      </c>
      <c r="L5109" s="7">
        <f>((Table1[[#This Row],[returns]]+(1-$R$2)*Table1[[#This Row],[number of trades]])-ABS(Table1[[#This Row],[company return]]))/100</f>
        <v>1.893801153588019</v>
      </c>
      <c r="M5109" s="7">
        <f>((Table1[[#This Row],[returns]]+(1-$S$2)*Table1[[#This Row],[number of trades]])-ABS(Table1[[#This Row],[company return]]))/100</f>
        <v>2.0538011535880192</v>
      </c>
      <c r="N5109" s="9">
        <f>Table1[[#This Row],[fastsma]]*Table1[[#This Row],[slowsma]]</f>
        <v>500</v>
      </c>
    </row>
    <row r="5110" spans="1:14" ht="15" customHeight="1" x14ac:dyDescent="0.3">
      <c r="A5110" s="1">
        <v>3765</v>
      </c>
      <c r="B5110">
        <v>10</v>
      </c>
      <c r="C5110">
        <v>50</v>
      </c>
      <c r="D5110" t="s">
        <v>144</v>
      </c>
      <c r="E5110" t="s">
        <v>73</v>
      </c>
      <c r="F5110">
        <v>95.59</v>
      </c>
      <c r="G5110">
        <v>68</v>
      </c>
      <c r="H5110">
        <v>225.7861492973168</v>
      </c>
      <c r="I5110" s="7">
        <f>((Table1[[#This Row],[returns]]+(1-$O$2)*Table1[[#This Row],[number of trades]])-ABS(Table1[[#This Row],[company return]]))/100</f>
        <v>-1.301961492973168</v>
      </c>
      <c r="J5110" s="7">
        <f>((Table1[[#This Row],[returns]]+(1-$P$2)*Table1[[#This Row],[number of trades]])-ABS(Table1[[#This Row],[company return]]))/100</f>
        <v>-1.1319614929731678</v>
      </c>
      <c r="K5110" s="7">
        <f>((Table1[[#This Row],[returns]]+(1-$Q$2)*Table1[[#This Row],[number of trades]])-ABS(Table1[[#This Row],[company return]]))/100</f>
        <v>-0.96196149297316791</v>
      </c>
      <c r="L5110" s="7">
        <f>((Table1[[#This Row],[returns]]+(1-$R$2)*Table1[[#This Row],[number of trades]])-ABS(Table1[[#This Row],[company return]]))/100</f>
        <v>-0.79196149297316798</v>
      </c>
      <c r="M5110" s="7">
        <f>((Table1[[#This Row],[returns]]+(1-$S$2)*Table1[[#This Row],[number of trades]])-ABS(Table1[[#This Row],[company return]]))/100</f>
        <v>-0.62196149297316794</v>
      </c>
      <c r="N5110" s="9">
        <f>Table1[[#This Row],[fastsma]]*Table1[[#This Row],[slowsma]]</f>
        <v>500</v>
      </c>
    </row>
    <row r="5111" spans="1:14" ht="15" customHeight="1" x14ac:dyDescent="0.3">
      <c r="A5111" s="1">
        <v>3766</v>
      </c>
      <c r="B5111">
        <v>10</v>
      </c>
      <c r="C5111">
        <v>50</v>
      </c>
      <c r="D5111" t="s">
        <v>144</v>
      </c>
      <c r="E5111" t="s">
        <v>74</v>
      </c>
      <c r="F5111">
        <v>320.51</v>
      </c>
      <c r="G5111">
        <v>72</v>
      </c>
      <c r="H5111">
        <v>185.9478470941431</v>
      </c>
      <c r="I5111" s="7">
        <f>((Table1[[#This Row],[returns]]+(1-$O$2)*Table1[[#This Row],[number of trades]])-ABS(Table1[[#This Row],[company return]]))/100</f>
        <v>1.3456215290585689</v>
      </c>
      <c r="J5111" s="7">
        <f>((Table1[[#This Row],[returns]]+(1-$P$2)*Table1[[#This Row],[number of trades]])-ABS(Table1[[#This Row],[company return]]))/100</f>
        <v>1.5256215290585688</v>
      </c>
      <c r="K5111" s="7">
        <f>((Table1[[#This Row],[returns]]+(1-$Q$2)*Table1[[#This Row],[number of trades]])-ABS(Table1[[#This Row],[company return]]))/100</f>
        <v>1.705621529058569</v>
      </c>
      <c r="L5111" s="7">
        <f>((Table1[[#This Row],[returns]]+(1-$R$2)*Table1[[#This Row],[number of trades]])-ABS(Table1[[#This Row],[company return]]))/100</f>
        <v>1.8856215290585689</v>
      </c>
      <c r="M5111" s="7">
        <f>((Table1[[#This Row],[returns]]+(1-$S$2)*Table1[[#This Row],[number of trades]])-ABS(Table1[[#This Row],[company return]]))/100</f>
        <v>2.0656215290585691</v>
      </c>
      <c r="N5111" s="9">
        <f>Table1[[#This Row],[fastsma]]*Table1[[#This Row],[slowsma]]</f>
        <v>500</v>
      </c>
    </row>
    <row r="5112" spans="1:14" ht="15" customHeight="1" x14ac:dyDescent="0.3">
      <c r="A5112" s="1">
        <v>3767</v>
      </c>
      <c r="B5112">
        <v>10</v>
      </c>
      <c r="C5112">
        <v>50</v>
      </c>
      <c r="D5112" t="s">
        <v>144</v>
      </c>
      <c r="E5112" t="s">
        <v>75</v>
      </c>
      <c r="F5112">
        <v>174.98</v>
      </c>
      <c r="G5112">
        <v>60</v>
      </c>
      <c r="H5112">
        <v>58.606179506492708</v>
      </c>
      <c r="I5112" s="7">
        <f>((Table1[[#This Row],[returns]]+(1-$O$2)*Table1[[#This Row],[number of trades]])-ABS(Table1[[#This Row],[company return]]))/100</f>
        <v>1.1637382049350729</v>
      </c>
      <c r="J5112" s="7">
        <f>((Table1[[#This Row],[returns]]+(1-$P$2)*Table1[[#This Row],[number of trades]])-ABS(Table1[[#This Row],[company return]]))/100</f>
        <v>1.3137382049350728</v>
      </c>
      <c r="K5112" s="7">
        <f>((Table1[[#This Row],[returns]]+(1-$Q$2)*Table1[[#This Row],[number of trades]])-ABS(Table1[[#This Row],[company return]]))/100</f>
        <v>1.4637382049350729</v>
      </c>
      <c r="L5112" s="7">
        <f>((Table1[[#This Row],[returns]]+(1-$R$2)*Table1[[#This Row],[number of trades]])-ABS(Table1[[#This Row],[company return]]))/100</f>
        <v>1.6137382049350728</v>
      </c>
      <c r="M5112" s="7">
        <f>((Table1[[#This Row],[returns]]+(1-$S$2)*Table1[[#This Row],[number of trades]])-ABS(Table1[[#This Row],[company return]]))/100</f>
        <v>1.7637382049350727</v>
      </c>
      <c r="N5112" s="9">
        <f>Table1[[#This Row],[fastsma]]*Table1[[#This Row],[slowsma]]</f>
        <v>500</v>
      </c>
    </row>
    <row r="5113" spans="1:14" ht="15" customHeight="1" x14ac:dyDescent="0.3">
      <c r="A5113" s="1">
        <v>3768</v>
      </c>
      <c r="B5113">
        <v>10</v>
      </c>
      <c r="C5113">
        <v>50</v>
      </c>
      <c r="D5113" t="s">
        <v>144</v>
      </c>
      <c r="E5113" t="s">
        <v>76</v>
      </c>
      <c r="F5113">
        <v>108.81</v>
      </c>
      <c r="G5113">
        <v>72</v>
      </c>
      <c r="H5113">
        <v>52.744742751826557</v>
      </c>
      <c r="I5113" s="7">
        <f>((Table1[[#This Row],[returns]]+(1-$O$2)*Table1[[#This Row],[number of trades]])-ABS(Table1[[#This Row],[company return]]))/100</f>
        <v>0.5606525724817345</v>
      </c>
      <c r="J5113" s="7">
        <f>((Table1[[#This Row],[returns]]+(1-$P$2)*Table1[[#This Row],[number of trades]])-ABS(Table1[[#This Row],[company return]]))/100</f>
        <v>0.74065257248173455</v>
      </c>
      <c r="K5113" s="7">
        <f>((Table1[[#This Row],[returns]]+(1-$Q$2)*Table1[[#This Row],[number of trades]])-ABS(Table1[[#This Row],[company return]]))/100</f>
        <v>0.92065257248173449</v>
      </c>
      <c r="L5113" s="7">
        <f>((Table1[[#This Row],[returns]]+(1-$R$2)*Table1[[#This Row],[number of trades]])-ABS(Table1[[#This Row],[company return]]))/100</f>
        <v>1.1006525724817344</v>
      </c>
      <c r="M5113" s="7">
        <f>((Table1[[#This Row],[returns]]+(1-$S$2)*Table1[[#This Row],[number of trades]])-ABS(Table1[[#This Row],[company return]]))/100</f>
        <v>1.2806525724817346</v>
      </c>
      <c r="N5113" s="9">
        <f>Table1[[#This Row],[fastsma]]*Table1[[#This Row],[slowsma]]</f>
        <v>500</v>
      </c>
    </row>
    <row r="5114" spans="1:14" ht="15" customHeight="1" x14ac:dyDescent="0.3">
      <c r="A5114" s="1">
        <v>3770</v>
      </c>
      <c r="B5114">
        <v>10</v>
      </c>
      <c r="C5114">
        <v>50</v>
      </c>
      <c r="D5114" t="s">
        <v>144</v>
      </c>
      <c r="E5114" t="s">
        <v>78</v>
      </c>
      <c r="F5114">
        <v>171.24</v>
      </c>
      <c r="G5114">
        <v>64</v>
      </c>
      <c r="H5114">
        <v>198.11063725897611</v>
      </c>
      <c r="I5114" s="7">
        <f>((Table1[[#This Row],[returns]]+(1-$O$2)*Table1[[#This Row],[number of trades]])-ABS(Table1[[#This Row],[company return]]))/100</f>
        <v>-0.26870637258976104</v>
      </c>
      <c r="J5114" s="7">
        <f>((Table1[[#This Row],[returns]]+(1-$P$2)*Table1[[#This Row],[number of trades]])-ABS(Table1[[#This Row],[company return]]))/100</f>
        <v>-0.10870637258976103</v>
      </c>
      <c r="K5114" s="7">
        <f>((Table1[[#This Row],[returns]]+(1-$Q$2)*Table1[[#This Row],[number of trades]])-ABS(Table1[[#This Row],[company return]]))/100</f>
        <v>5.1293627410238969E-2</v>
      </c>
      <c r="L5114" s="7">
        <f>((Table1[[#This Row],[returns]]+(1-$R$2)*Table1[[#This Row],[number of trades]])-ABS(Table1[[#This Row],[company return]]))/100</f>
        <v>0.21129362741023897</v>
      </c>
      <c r="M5114" s="7">
        <f>((Table1[[#This Row],[returns]]+(1-$S$2)*Table1[[#This Row],[number of trades]])-ABS(Table1[[#This Row],[company return]]))/100</f>
        <v>0.37129362741023897</v>
      </c>
      <c r="N5114" s="9">
        <f>Table1[[#This Row],[fastsma]]*Table1[[#This Row],[slowsma]]</f>
        <v>500</v>
      </c>
    </row>
    <row r="5115" spans="1:14" ht="15" customHeight="1" x14ac:dyDescent="0.3">
      <c r="A5115" s="1">
        <v>3771</v>
      </c>
      <c r="B5115">
        <v>10</v>
      </c>
      <c r="C5115">
        <v>50</v>
      </c>
      <c r="D5115" t="s">
        <v>144</v>
      </c>
      <c r="E5115" t="s">
        <v>79</v>
      </c>
      <c r="F5115">
        <v>262.55</v>
      </c>
      <c r="G5115">
        <v>70</v>
      </c>
      <c r="H5115">
        <v>74.64956132591432</v>
      </c>
      <c r="I5115" s="7">
        <f>((Table1[[#This Row],[returns]]+(1-$O$2)*Table1[[#This Row],[number of trades]])-ABS(Table1[[#This Row],[company return]]))/100</f>
        <v>1.879004386740857</v>
      </c>
      <c r="J5115" s="7">
        <f>((Table1[[#This Row],[returns]]+(1-$P$2)*Table1[[#This Row],[number of trades]])-ABS(Table1[[#This Row],[company return]]))/100</f>
        <v>2.0540043867408571</v>
      </c>
      <c r="K5115" s="7">
        <f>((Table1[[#This Row],[returns]]+(1-$Q$2)*Table1[[#This Row],[number of trades]])-ABS(Table1[[#This Row],[company return]]))/100</f>
        <v>2.2290043867408569</v>
      </c>
      <c r="L5115" s="7">
        <f>((Table1[[#This Row],[returns]]+(1-$R$2)*Table1[[#This Row],[number of trades]])-ABS(Table1[[#This Row],[company return]]))/100</f>
        <v>2.4040043867408571</v>
      </c>
      <c r="M5115" s="7">
        <f>((Table1[[#This Row],[returns]]+(1-$S$2)*Table1[[#This Row],[number of trades]])-ABS(Table1[[#This Row],[company return]]))/100</f>
        <v>2.579004386740857</v>
      </c>
      <c r="N5115" s="9">
        <f>Table1[[#This Row],[fastsma]]*Table1[[#This Row],[slowsma]]</f>
        <v>500</v>
      </c>
    </row>
    <row r="5116" spans="1:14" ht="15" customHeight="1" x14ac:dyDescent="0.3">
      <c r="A5116" s="1">
        <v>3772</v>
      </c>
      <c r="B5116">
        <v>10</v>
      </c>
      <c r="C5116">
        <v>50</v>
      </c>
      <c r="D5116" t="s">
        <v>144</v>
      </c>
      <c r="E5116" t="s">
        <v>80</v>
      </c>
      <c r="F5116">
        <v>40.67</v>
      </c>
      <c r="G5116">
        <v>87</v>
      </c>
      <c r="H5116">
        <v>28.197899188137342</v>
      </c>
      <c r="I5116" s="7">
        <f>((Table1[[#This Row],[returns]]+(1-$O$2)*Table1[[#This Row],[number of trades]])-ABS(Table1[[#This Row],[company return]]))/100</f>
        <v>0.1247210081186266</v>
      </c>
      <c r="J5116" s="7">
        <f>((Table1[[#This Row],[returns]]+(1-$P$2)*Table1[[#This Row],[number of trades]])-ABS(Table1[[#This Row],[company return]]))/100</f>
        <v>0.3422210081186266</v>
      </c>
      <c r="K5116" s="7">
        <f>((Table1[[#This Row],[returns]]+(1-$Q$2)*Table1[[#This Row],[number of trades]])-ABS(Table1[[#This Row],[company return]]))/100</f>
        <v>0.55972100811862657</v>
      </c>
      <c r="L5116" s="7">
        <f>((Table1[[#This Row],[returns]]+(1-$R$2)*Table1[[#This Row],[number of trades]])-ABS(Table1[[#This Row],[company return]]))/100</f>
        <v>0.7772210081186266</v>
      </c>
      <c r="M5116" s="7">
        <f>((Table1[[#This Row],[returns]]+(1-$S$2)*Table1[[#This Row],[number of trades]])-ABS(Table1[[#This Row],[company return]]))/100</f>
        <v>0.99472100811862663</v>
      </c>
      <c r="N5116" s="9">
        <f>Table1[[#This Row],[fastsma]]*Table1[[#This Row],[slowsma]]</f>
        <v>500</v>
      </c>
    </row>
    <row r="5117" spans="1:14" ht="15" customHeight="1" x14ac:dyDescent="0.3">
      <c r="A5117" s="1">
        <v>3773</v>
      </c>
      <c r="B5117">
        <v>10</v>
      </c>
      <c r="C5117">
        <v>50</v>
      </c>
      <c r="D5117" t="s">
        <v>144</v>
      </c>
      <c r="E5117" t="s">
        <v>81</v>
      </c>
      <c r="F5117">
        <v>230.71</v>
      </c>
      <c r="G5117">
        <v>55</v>
      </c>
      <c r="H5117">
        <v>600.93321787918171</v>
      </c>
      <c r="I5117" s="7">
        <f>((Table1[[#This Row],[returns]]+(1-$O$2)*Table1[[#This Row],[number of trades]])-ABS(Table1[[#This Row],[company return]]))/100</f>
        <v>-3.7022321787918169</v>
      </c>
      <c r="J5117" s="7">
        <f>((Table1[[#This Row],[returns]]+(1-$P$2)*Table1[[#This Row],[number of trades]])-ABS(Table1[[#This Row],[company return]]))/100</f>
        <v>-3.5647321787918167</v>
      </c>
      <c r="K5117" s="7">
        <f>((Table1[[#This Row],[returns]]+(1-$Q$2)*Table1[[#This Row],[number of trades]])-ABS(Table1[[#This Row],[company return]]))/100</f>
        <v>-3.427232178791817</v>
      </c>
      <c r="L5117" s="7">
        <f>((Table1[[#This Row],[returns]]+(1-$R$2)*Table1[[#This Row],[number of trades]])-ABS(Table1[[#This Row],[company return]]))/100</f>
        <v>-3.2897321787918168</v>
      </c>
      <c r="M5117" s="7">
        <f>((Table1[[#This Row],[returns]]+(1-$S$2)*Table1[[#This Row],[number of trades]])-ABS(Table1[[#This Row],[company return]]))/100</f>
        <v>-3.1522321787918166</v>
      </c>
      <c r="N5117" s="9">
        <f>Table1[[#This Row],[fastsma]]*Table1[[#This Row],[slowsma]]</f>
        <v>500</v>
      </c>
    </row>
    <row r="5118" spans="1:14" ht="15" customHeight="1" x14ac:dyDescent="0.3">
      <c r="A5118" s="1">
        <v>3775</v>
      </c>
      <c r="B5118">
        <v>10</v>
      </c>
      <c r="C5118">
        <v>50</v>
      </c>
      <c r="D5118" t="s">
        <v>144</v>
      </c>
      <c r="E5118" t="s">
        <v>83</v>
      </c>
      <c r="F5118">
        <v>267.11</v>
      </c>
      <c r="G5118">
        <v>60</v>
      </c>
      <c r="H5118">
        <v>500.58031044827601</v>
      </c>
      <c r="I5118" s="7">
        <f>((Table1[[#This Row],[returns]]+(1-$O$2)*Table1[[#This Row],[number of trades]])-ABS(Table1[[#This Row],[company return]]))/100</f>
        <v>-2.33470310448276</v>
      </c>
      <c r="J5118" s="7">
        <f>((Table1[[#This Row],[returns]]+(1-$P$2)*Table1[[#This Row],[number of trades]])-ABS(Table1[[#This Row],[company return]]))/100</f>
        <v>-2.1847031044827601</v>
      </c>
      <c r="K5118" s="7">
        <f>((Table1[[#This Row],[returns]]+(1-$Q$2)*Table1[[#This Row],[number of trades]])-ABS(Table1[[#This Row],[company return]]))/100</f>
        <v>-2.0347031044827601</v>
      </c>
      <c r="L5118" s="7">
        <f>((Table1[[#This Row],[returns]]+(1-$R$2)*Table1[[#This Row],[number of trades]])-ABS(Table1[[#This Row],[company return]]))/100</f>
        <v>-1.88470310448276</v>
      </c>
      <c r="M5118" s="7">
        <f>((Table1[[#This Row],[returns]]+(1-$S$2)*Table1[[#This Row],[number of trades]])-ABS(Table1[[#This Row],[company return]]))/100</f>
        <v>-1.7347031044827599</v>
      </c>
      <c r="N5118" s="9">
        <f>Table1[[#This Row],[fastsma]]*Table1[[#This Row],[slowsma]]</f>
        <v>500</v>
      </c>
    </row>
    <row r="5119" spans="1:14" ht="15" customHeight="1" x14ac:dyDescent="0.3">
      <c r="A5119" s="1">
        <v>3776</v>
      </c>
      <c r="B5119">
        <v>10</v>
      </c>
      <c r="C5119">
        <v>50</v>
      </c>
      <c r="D5119" t="s">
        <v>144</v>
      </c>
      <c r="E5119" t="s">
        <v>84</v>
      </c>
      <c r="F5119">
        <v>272.52</v>
      </c>
      <c r="G5119">
        <v>62</v>
      </c>
      <c r="H5119">
        <v>215.17361411136119</v>
      </c>
      <c r="I5119" s="7">
        <f>((Table1[[#This Row],[returns]]+(1-$O$2)*Table1[[#This Row],[number of trades]])-ABS(Table1[[#This Row],[company return]]))/100</f>
        <v>0.57346385888638796</v>
      </c>
      <c r="J5119" s="7">
        <f>((Table1[[#This Row],[returns]]+(1-$P$2)*Table1[[#This Row],[number of trades]])-ABS(Table1[[#This Row],[company return]]))/100</f>
        <v>0.72846385888638787</v>
      </c>
      <c r="K5119" s="7">
        <f>((Table1[[#This Row],[returns]]+(1-$Q$2)*Table1[[#This Row],[number of trades]])-ABS(Table1[[#This Row],[company return]]))/100</f>
        <v>0.8834638588863879</v>
      </c>
      <c r="L5119" s="7">
        <f>((Table1[[#This Row],[returns]]+(1-$R$2)*Table1[[#This Row],[number of trades]])-ABS(Table1[[#This Row],[company return]]))/100</f>
        <v>1.0384638588863879</v>
      </c>
      <c r="M5119" s="7">
        <f>((Table1[[#This Row],[returns]]+(1-$S$2)*Table1[[#This Row],[number of trades]])-ABS(Table1[[#This Row],[company return]]))/100</f>
        <v>1.193463858886388</v>
      </c>
      <c r="N5119" s="9">
        <f>Table1[[#This Row],[fastsma]]*Table1[[#This Row],[slowsma]]</f>
        <v>500</v>
      </c>
    </row>
    <row r="5120" spans="1:14" ht="15" customHeight="1" x14ac:dyDescent="0.3">
      <c r="A5120" s="1">
        <v>3777</v>
      </c>
      <c r="B5120">
        <v>10</v>
      </c>
      <c r="C5120">
        <v>50</v>
      </c>
      <c r="D5120" t="s">
        <v>144</v>
      </c>
      <c r="E5120" t="s">
        <v>85</v>
      </c>
      <c r="F5120">
        <v>116.27</v>
      </c>
      <c r="G5120">
        <v>80</v>
      </c>
      <c r="H5120">
        <v>209.7150588180794</v>
      </c>
      <c r="I5120" s="7">
        <f>((Table1[[#This Row],[returns]]+(1-$O$2)*Table1[[#This Row],[number of trades]])-ABS(Table1[[#This Row],[company return]]))/100</f>
        <v>-0.93445058818079407</v>
      </c>
      <c r="J5120" s="7">
        <f>((Table1[[#This Row],[returns]]+(1-$P$2)*Table1[[#This Row],[number of trades]])-ABS(Table1[[#This Row],[company return]]))/100</f>
        <v>-0.73445058818079412</v>
      </c>
      <c r="K5120" s="7">
        <f>((Table1[[#This Row],[returns]]+(1-$Q$2)*Table1[[#This Row],[number of trades]])-ABS(Table1[[#This Row],[company return]]))/100</f>
        <v>-0.53445058818079416</v>
      </c>
      <c r="L5120" s="7">
        <f>((Table1[[#This Row],[returns]]+(1-$R$2)*Table1[[#This Row],[number of trades]])-ABS(Table1[[#This Row],[company return]]))/100</f>
        <v>-0.33445058818079415</v>
      </c>
      <c r="M5120" s="7">
        <f>((Table1[[#This Row],[returns]]+(1-$S$2)*Table1[[#This Row],[number of trades]])-ABS(Table1[[#This Row],[company return]]))/100</f>
        <v>-0.13445058818079417</v>
      </c>
      <c r="N5120" s="9">
        <f>Table1[[#This Row],[fastsma]]*Table1[[#This Row],[slowsma]]</f>
        <v>500</v>
      </c>
    </row>
    <row r="5121" spans="1:14" ht="15" customHeight="1" x14ac:dyDescent="0.3">
      <c r="A5121" s="1">
        <v>3778</v>
      </c>
      <c r="B5121">
        <v>10</v>
      </c>
      <c r="C5121">
        <v>50</v>
      </c>
      <c r="D5121" t="s">
        <v>144</v>
      </c>
      <c r="E5121" t="s">
        <v>86</v>
      </c>
      <c r="F5121">
        <v>297.62</v>
      </c>
      <c r="G5121">
        <v>50</v>
      </c>
      <c r="H5121">
        <v>770.46047305890829</v>
      </c>
      <c r="I5121" s="7">
        <f>((Table1[[#This Row],[returns]]+(1-$O$2)*Table1[[#This Row],[number of trades]])-ABS(Table1[[#This Row],[company return]]))/100</f>
        <v>-4.7284047305890828</v>
      </c>
      <c r="J5121" s="7">
        <f>((Table1[[#This Row],[returns]]+(1-$P$2)*Table1[[#This Row],[number of trades]])-ABS(Table1[[#This Row],[company return]]))/100</f>
        <v>-4.6034047305890828</v>
      </c>
      <c r="K5121" s="7">
        <f>((Table1[[#This Row],[returns]]+(1-$Q$2)*Table1[[#This Row],[number of trades]])-ABS(Table1[[#This Row],[company return]]))/100</f>
        <v>-4.4784047305890828</v>
      </c>
      <c r="L5121" s="7">
        <f>((Table1[[#This Row],[returns]]+(1-$R$2)*Table1[[#This Row],[number of trades]])-ABS(Table1[[#This Row],[company return]]))/100</f>
        <v>-4.3534047305890828</v>
      </c>
      <c r="M5121" s="7">
        <f>((Table1[[#This Row],[returns]]+(1-$S$2)*Table1[[#This Row],[number of trades]])-ABS(Table1[[#This Row],[company return]]))/100</f>
        <v>-4.2284047305890828</v>
      </c>
      <c r="N5121" s="9">
        <f>Table1[[#This Row],[fastsma]]*Table1[[#This Row],[slowsma]]</f>
        <v>500</v>
      </c>
    </row>
    <row r="5122" spans="1:14" ht="15" customHeight="1" x14ac:dyDescent="0.3">
      <c r="A5122" s="1">
        <v>3779</v>
      </c>
      <c r="B5122">
        <v>10</v>
      </c>
      <c r="C5122">
        <v>50</v>
      </c>
      <c r="D5122" t="s">
        <v>144</v>
      </c>
      <c r="E5122" t="s">
        <v>87</v>
      </c>
      <c r="F5122">
        <v>185.3</v>
      </c>
      <c r="G5122">
        <v>73</v>
      </c>
      <c r="H5122">
        <v>162.50267640792109</v>
      </c>
      <c r="I5122" s="7">
        <f>((Table1[[#This Row],[returns]]+(1-$O$2)*Table1[[#This Row],[number of trades]])-ABS(Table1[[#This Row],[company return]]))/100</f>
        <v>0.22797323592078925</v>
      </c>
      <c r="J5122" s="7">
        <f>((Table1[[#This Row],[returns]]+(1-$P$2)*Table1[[#This Row],[number of trades]])-ABS(Table1[[#This Row],[company return]]))/100</f>
        <v>0.41047323592078927</v>
      </c>
      <c r="K5122" s="7">
        <f>((Table1[[#This Row],[returns]]+(1-$Q$2)*Table1[[#This Row],[number of trades]])-ABS(Table1[[#This Row],[company return]]))/100</f>
        <v>0.59297323592078921</v>
      </c>
      <c r="L5122" s="7">
        <f>((Table1[[#This Row],[returns]]+(1-$R$2)*Table1[[#This Row],[number of trades]])-ABS(Table1[[#This Row],[company return]]))/100</f>
        <v>0.77547323592078921</v>
      </c>
      <c r="M5122" s="7">
        <f>((Table1[[#This Row],[returns]]+(1-$S$2)*Table1[[#This Row],[number of trades]])-ABS(Table1[[#This Row],[company return]]))/100</f>
        <v>0.9579732359207892</v>
      </c>
      <c r="N5122" s="9">
        <f>Table1[[#This Row],[fastsma]]*Table1[[#This Row],[slowsma]]</f>
        <v>500</v>
      </c>
    </row>
    <row r="5123" spans="1:14" ht="15" customHeight="1" x14ac:dyDescent="0.3">
      <c r="A5123" s="1">
        <v>3780</v>
      </c>
      <c r="B5123">
        <v>10</v>
      </c>
      <c r="C5123">
        <v>50</v>
      </c>
      <c r="D5123" t="s">
        <v>144</v>
      </c>
      <c r="E5123" t="s">
        <v>88</v>
      </c>
      <c r="F5123">
        <v>266.83</v>
      </c>
      <c r="G5123">
        <v>63</v>
      </c>
      <c r="H5123">
        <v>622.43742095433197</v>
      </c>
      <c r="I5123" s="7">
        <f>((Table1[[#This Row],[returns]]+(1-$O$2)*Table1[[#This Row],[number of trades]])-ABS(Table1[[#This Row],[company return]]))/100</f>
        <v>-3.5560742095433198</v>
      </c>
      <c r="J5123" s="7">
        <f>((Table1[[#This Row],[returns]]+(1-$P$2)*Table1[[#This Row],[number of trades]])-ABS(Table1[[#This Row],[company return]]))/100</f>
        <v>-3.39857420954332</v>
      </c>
      <c r="K5123" s="7">
        <f>((Table1[[#This Row],[returns]]+(1-$Q$2)*Table1[[#This Row],[number of trades]])-ABS(Table1[[#This Row],[company return]]))/100</f>
        <v>-3.2410742095433198</v>
      </c>
      <c r="L5123" s="7">
        <f>((Table1[[#This Row],[returns]]+(1-$R$2)*Table1[[#This Row],[number of trades]])-ABS(Table1[[#This Row],[company return]]))/100</f>
        <v>-3.0835742095433201</v>
      </c>
      <c r="M5123" s="7">
        <f>((Table1[[#This Row],[returns]]+(1-$S$2)*Table1[[#This Row],[number of trades]])-ABS(Table1[[#This Row],[company return]]))/100</f>
        <v>-2.9260742095433199</v>
      </c>
      <c r="N5123" s="9">
        <f>Table1[[#This Row],[fastsma]]*Table1[[#This Row],[slowsma]]</f>
        <v>500</v>
      </c>
    </row>
    <row r="5124" spans="1:14" ht="15" customHeight="1" x14ac:dyDescent="0.3">
      <c r="A5124" s="1">
        <v>3781</v>
      </c>
      <c r="B5124">
        <v>10</v>
      </c>
      <c r="C5124">
        <v>50</v>
      </c>
      <c r="D5124" t="s">
        <v>144</v>
      </c>
      <c r="E5124" t="s">
        <v>89</v>
      </c>
      <c r="F5124">
        <v>146.72999999999999</v>
      </c>
      <c r="G5124">
        <v>53</v>
      </c>
      <c r="H5124">
        <v>385.01126986029129</v>
      </c>
      <c r="I5124" s="7">
        <f>((Table1[[#This Row],[returns]]+(1-$O$2)*Table1[[#This Row],[number of trades]])-ABS(Table1[[#This Row],[company return]]))/100</f>
        <v>-2.3828126986029132</v>
      </c>
      <c r="J5124" s="7">
        <f>((Table1[[#This Row],[returns]]+(1-$P$2)*Table1[[#This Row],[number of trades]])-ABS(Table1[[#This Row],[company return]]))/100</f>
        <v>-2.2503126986029129</v>
      </c>
      <c r="K5124" s="7">
        <f>((Table1[[#This Row],[returns]]+(1-$Q$2)*Table1[[#This Row],[number of trades]])-ABS(Table1[[#This Row],[company return]]))/100</f>
        <v>-2.1178126986029131</v>
      </c>
      <c r="L5124" s="7">
        <f>((Table1[[#This Row],[returns]]+(1-$R$2)*Table1[[#This Row],[number of trades]])-ABS(Table1[[#This Row],[company return]]))/100</f>
        <v>-1.985312698602913</v>
      </c>
      <c r="M5124" s="7">
        <f>((Table1[[#This Row],[returns]]+(1-$S$2)*Table1[[#This Row],[number of trades]])-ABS(Table1[[#This Row],[company return]]))/100</f>
        <v>-1.852812698602913</v>
      </c>
      <c r="N5124" s="9">
        <f>Table1[[#This Row],[fastsma]]*Table1[[#This Row],[slowsma]]</f>
        <v>500</v>
      </c>
    </row>
    <row r="5125" spans="1:14" ht="15" customHeight="1" x14ac:dyDescent="0.3">
      <c r="A5125" s="1">
        <v>3782</v>
      </c>
      <c r="B5125">
        <v>10</v>
      </c>
      <c r="C5125">
        <v>50</v>
      </c>
      <c r="D5125" t="s">
        <v>144</v>
      </c>
      <c r="E5125" t="s">
        <v>90</v>
      </c>
      <c r="F5125">
        <v>79.3</v>
      </c>
      <c r="G5125">
        <v>79</v>
      </c>
      <c r="H5125">
        <v>149.0072929821809</v>
      </c>
      <c r="I5125" s="7">
        <f>((Table1[[#This Row],[returns]]+(1-$O$2)*Table1[[#This Row],[number of trades]])-ABS(Table1[[#This Row],[company return]]))/100</f>
        <v>-0.69707292982180902</v>
      </c>
      <c r="J5125" s="7">
        <f>((Table1[[#This Row],[returns]]+(1-$P$2)*Table1[[#This Row],[number of trades]])-ABS(Table1[[#This Row],[company return]]))/100</f>
        <v>-0.49957292982180901</v>
      </c>
      <c r="K5125" s="7">
        <f>((Table1[[#This Row],[returns]]+(1-$Q$2)*Table1[[#This Row],[number of trades]])-ABS(Table1[[#This Row],[company return]]))/100</f>
        <v>-0.302072929821809</v>
      </c>
      <c r="L5125" s="7">
        <f>((Table1[[#This Row],[returns]]+(1-$R$2)*Table1[[#This Row],[number of trades]])-ABS(Table1[[#This Row],[company return]]))/100</f>
        <v>-0.10457292982180888</v>
      </c>
      <c r="M5125" s="7">
        <f>((Table1[[#This Row],[returns]]+(1-$S$2)*Table1[[#This Row],[number of trades]])-ABS(Table1[[#This Row],[company return]]))/100</f>
        <v>9.2927070178191115E-2</v>
      </c>
      <c r="N5125" s="9">
        <f>Table1[[#This Row],[fastsma]]*Table1[[#This Row],[slowsma]]</f>
        <v>500</v>
      </c>
    </row>
    <row r="5126" spans="1:14" ht="15" customHeight="1" x14ac:dyDescent="0.3">
      <c r="A5126" s="1">
        <v>3784</v>
      </c>
      <c r="B5126">
        <v>10</v>
      </c>
      <c r="C5126">
        <v>50</v>
      </c>
      <c r="D5126" t="s">
        <v>144</v>
      </c>
      <c r="E5126" t="s">
        <v>92</v>
      </c>
      <c r="F5126">
        <v>395.15</v>
      </c>
      <c r="G5126">
        <v>68</v>
      </c>
      <c r="H5126">
        <v>1097.5506035372939</v>
      </c>
      <c r="I5126" s="7">
        <f>((Table1[[#This Row],[returns]]+(1-$O$2)*Table1[[#This Row],[number of trades]])-ABS(Table1[[#This Row],[company return]]))/100</f>
        <v>-7.0240060353729392</v>
      </c>
      <c r="J5126" s="7">
        <f>((Table1[[#This Row],[returns]]+(1-$P$2)*Table1[[#This Row],[number of trades]])-ABS(Table1[[#This Row],[company return]]))/100</f>
        <v>-6.8540060353729393</v>
      </c>
      <c r="K5126" s="7">
        <f>((Table1[[#This Row],[returns]]+(1-$Q$2)*Table1[[#This Row],[number of trades]])-ABS(Table1[[#This Row],[company return]]))/100</f>
        <v>-6.6840060353729394</v>
      </c>
      <c r="L5126" s="7">
        <f>((Table1[[#This Row],[returns]]+(1-$R$2)*Table1[[#This Row],[number of trades]])-ABS(Table1[[#This Row],[company return]]))/100</f>
        <v>-6.5140060353729394</v>
      </c>
      <c r="M5126" s="7">
        <f>((Table1[[#This Row],[returns]]+(1-$S$2)*Table1[[#This Row],[number of trades]])-ABS(Table1[[#This Row],[company return]]))/100</f>
        <v>-6.3440060353729395</v>
      </c>
      <c r="N5126" s="9">
        <f>Table1[[#This Row],[fastsma]]*Table1[[#This Row],[slowsma]]</f>
        <v>500</v>
      </c>
    </row>
    <row r="5127" spans="1:14" ht="15" customHeight="1" x14ac:dyDescent="0.3">
      <c r="A5127" s="1">
        <v>3786</v>
      </c>
      <c r="B5127">
        <v>10</v>
      </c>
      <c r="C5127">
        <v>50</v>
      </c>
      <c r="D5127" t="s">
        <v>144</v>
      </c>
      <c r="E5127" t="s">
        <v>94</v>
      </c>
      <c r="F5127">
        <v>361.88</v>
      </c>
      <c r="G5127">
        <v>78</v>
      </c>
      <c r="H5127">
        <v>1736.821048640041</v>
      </c>
      <c r="I5127" s="7">
        <f>((Table1[[#This Row],[returns]]+(1-$O$2)*Table1[[#This Row],[number of trades]])-ABS(Table1[[#This Row],[company return]]))/100</f>
        <v>-13.749410486400411</v>
      </c>
      <c r="J5127" s="7">
        <f>((Table1[[#This Row],[returns]]+(1-$P$2)*Table1[[#This Row],[number of trades]])-ABS(Table1[[#This Row],[company return]]))/100</f>
        <v>-13.55441048640041</v>
      </c>
      <c r="K5127" s="7">
        <f>((Table1[[#This Row],[returns]]+(1-$Q$2)*Table1[[#This Row],[number of trades]])-ABS(Table1[[#This Row],[company return]]))/100</f>
        <v>-13.359410486400412</v>
      </c>
      <c r="L5127" s="7">
        <f>((Table1[[#This Row],[returns]]+(1-$R$2)*Table1[[#This Row],[number of trades]])-ABS(Table1[[#This Row],[company return]]))/100</f>
        <v>-13.164410486400412</v>
      </c>
      <c r="M5127" s="7">
        <f>((Table1[[#This Row],[returns]]+(1-$S$2)*Table1[[#This Row],[number of trades]])-ABS(Table1[[#This Row],[company return]]))/100</f>
        <v>-12.969410486400411</v>
      </c>
      <c r="N5127" s="9">
        <f>Table1[[#This Row],[fastsma]]*Table1[[#This Row],[slowsma]]</f>
        <v>500</v>
      </c>
    </row>
    <row r="5128" spans="1:14" ht="15" customHeight="1" x14ac:dyDescent="0.3">
      <c r="A5128" s="1">
        <v>3787</v>
      </c>
      <c r="B5128">
        <v>10</v>
      </c>
      <c r="C5128">
        <v>50</v>
      </c>
      <c r="D5128" t="s">
        <v>144</v>
      </c>
      <c r="E5128" t="s">
        <v>95</v>
      </c>
      <c r="F5128">
        <v>187.64</v>
      </c>
      <c r="G5128">
        <v>55</v>
      </c>
      <c r="H5128">
        <v>260.94546231356532</v>
      </c>
      <c r="I5128" s="7">
        <f>((Table1[[#This Row],[returns]]+(1-$O$2)*Table1[[#This Row],[number of trades]])-ABS(Table1[[#This Row],[company return]]))/100</f>
        <v>-0.73305462313565328</v>
      </c>
      <c r="J5128" s="7">
        <f>((Table1[[#This Row],[returns]]+(1-$P$2)*Table1[[#This Row],[number of trades]])-ABS(Table1[[#This Row],[company return]]))/100</f>
        <v>-0.59555462313565333</v>
      </c>
      <c r="K5128" s="7">
        <f>((Table1[[#This Row],[returns]]+(1-$Q$2)*Table1[[#This Row],[number of trades]])-ABS(Table1[[#This Row],[company return]]))/100</f>
        <v>-0.45805462313565326</v>
      </c>
      <c r="L5128" s="7">
        <f>((Table1[[#This Row],[returns]]+(1-$R$2)*Table1[[#This Row],[number of trades]])-ABS(Table1[[#This Row],[company return]]))/100</f>
        <v>-0.3205546231356533</v>
      </c>
      <c r="M5128" s="7">
        <f>((Table1[[#This Row],[returns]]+(1-$S$2)*Table1[[#This Row],[number of trades]])-ABS(Table1[[#This Row],[company return]]))/100</f>
        <v>-0.18305462313565329</v>
      </c>
      <c r="N5128" s="9">
        <f>Table1[[#This Row],[fastsma]]*Table1[[#This Row],[slowsma]]</f>
        <v>500</v>
      </c>
    </row>
    <row r="5129" spans="1:14" ht="15" customHeight="1" x14ac:dyDescent="0.3">
      <c r="A5129" s="1">
        <v>3788</v>
      </c>
      <c r="B5129">
        <v>10</v>
      </c>
      <c r="C5129">
        <v>50</v>
      </c>
      <c r="D5129" t="s">
        <v>144</v>
      </c>
      <c r="E5129" t="s">
        <v>96</v>
      </c>
      <c r="F5129">
        <v>134.41</v>
      </c>
      <c r="G5129">
        <v>67</v>
      </c>
      <c r="H5129">
        <v>224.89960758151449</v>
      </c>
      <c r="I5129" s="7">
        <f>((Table1[[#This Row],[returns]]+(1-$O$2)*Table1[[#This Row],[number of trades]])-ABS(Table1[[#This Row],[company return]]))/100</f>
        <v>-0.90489607581514486</v>
      </c>
      <c r="J5129" s="7">
        <f>((Table1[[#This Row],[returns]]+(1-$P$2)*Table1[[#This Row],[number of trades]])-ABS(Table1[[#This Row],[company return]]))/100</f>
        <v>-0.73739607581514488</v>
      </c>
      <c r="K5129" s="7">
        <f>((Table1[[#This Row],[returns]]+(1-$Q$2)*Table1[[#This Row],[number of trades]])-ABS(Table1[[#This Row],[company return]]))/100</f>
        <v>-0.5698960758151449</v>
      </c>
      <c r="L5129" s="7">
        <f>((Table1[[#This Row],[returns]]+(1-$R$2)*Table1[[#This Row],[number of trades]])-ABS(Table1[[#This Row],[company return]]))/100</f>
        <v>-0.40239607581514492</v>
      </c>
      <c r="M5129" s="7">
        <f>((Table1[[#This Row],[returns]]+(1-$S$2)*Table1[[#This Row],[number of trades]])-ABS(Table1[[#This Row],[company return]]))/100</f>
        <v>-0.23489607581514491</v>
      </c>
      <c r="N5129" s="9">
        <f>Table1[[#This Row],[fastsma]]*Table1[[#This Row],[slowsma]]</f>
        <v>500</v>
      </c>
    </row>
    <row r="5130" spans="1:14" ht="15" customHeight="1" x14ac:dyDescent="0.3">
      <c r="A5130" s="1">
        <v>3789</v>
      </c>
      <c r="B5130">
        <v>10</v>
      </c>
      <c r="C5130">
        <v>50</v>
      </c>
      <c r="D5130" t="s">
        <v>144</v>
      </c>
      <c r="E5130" t="s">
        <v>97</v>
      </c>
      <c r="F5130">
        <v>214.43</v>
      </c>
      <c r="G5130">
        <v>78</v>
      </c>
      <c r="H5130">
        <v>160.13974667583011</v>
      </c>
      <c r="I5130" s="7">
        <f>((Table1[[#This Row],[returns]]+(1-$O$2)*Table1[[#This Row],[number of trades]])-ABS(Table1[[#This Row],[company return]]))/100</f>
        <v>0.54290253324169901</v>
      </c>
      <c r="J5130" s="7">
        <f>((Table1[[#This Row],[returns]]+(1-$P$2)*Table1[[#This Row],[number of trades]])-ABS(Table1[[#This Row],[company return]]))/100</f>
        <v>0.73790253324169897</v>
      </c>
      <c r="K5130" s="7">
        <f>((Table1[[#This Row],[returns]]+(1-$Q$2)*Table1[[#This Row],[number of trades]])-ABS(Table1[[#This Row],[company return]]))/100</f>
        <v>0.93290253324169892</v>
      </c>
      <c r="L5130" s="7">
        <f>((Table1[[#This Row],[returns]]+(1-$R$2)*Table1[[#This Row],[number of trades]])-ABS(Table1[[#This Row],[company return]]))/100</f>
        <v>1.127902533241699</v>
      </c>
      <c r="M5130" s="7">
        <f>((Table1[[#This Row],[returns]]+(1-$S$2)*Table1[[#This Row],[number of trades]])-ABS(Table1[[#This Row],[company return]]))/100</f>
        <v>1.322902533241699</v>
      </c>
      <c r="N5130" s="9">
        <f>Table1[[#This Row],[fastsma]]*Table1[[#This Row],[slowsma]]</f>
        <v>500</v>
      </c>
    </row>
    <row r="5131" spans="1:14" ht="15" customHeight="1" x14ac:dyDescent="0.3">
      <c r="A5131" s="1">
        <v>3790</v>
      </c>
      <c r="B5131">
        <v>10</v>
      </c>
      <c r="C5131">
        <v>50</v>
      </c>
      <c r="D5131" t="s">
        <v>144</v>
      </c>
      <c r="E5131" t="s">
        <v>98</v>
      </c>
      <c r="F5131">
        <v>203.81</v>
      </c>
      <c r="G5131">
        <v>68</v>
      </c>
      <c r="H5131">
        <v>669.25479147782085</v>
      </c>
      <c r="I5131" s="7">
        <f>((Table1[[#This Row],[returns]]+(1-$O$2)*Table1[[#This Row],[number of trades]])-ABS(Table1[[#This Row],[company return]]))/100</f>
        <v>-4.6544479147782081</v>
      </c>
      <c r="J5131" s="7">
        <f>((Table1[[#This Row],[returns]]+(1-$P$2)*Table1[[#This Row],[number of trades]])-ABS(Table1[[#This Row],[company return]]))/100</f>
        <v>-4.4844479147782081</v>
      </c>
      <c r="K5131" s="7">
        <f>((Table1[[#This Row],[returns]]+(1-$Q$2)*Table1[[#This Row],[number of trades]])-ABS(Table1[[#This Row],[company return]]))/100</f>
        <v>-4.3144479147782082</v>
      </c>
      <c r="L5131" s="7">
        <f>((Table1[[#This Row],[returns]]+(1-$R$2)*Table1[[#This Row],[number of trades]])-ABS(Table1[[#This Row],[company return]]))/100</f>
        <v>-4.1444479147782083</v>
      </c>
      <c r="M5131" s="7">
        <f>((Table1[[#This Row],[returns]]+(1-$S$2)*Table1[[#This Row],[number of trades]])-ABS(Table1[[#This Row],[company return]]))/100</f>
        <v>-3.9744479147782084</v>
      </c>
      <c r="N5131" s="9">
        <f>Table1[[#This Row],[fastsma]]*Table1[[#This Row],[slowsma]]</f>
        <v>500</v>
      </c>
    </row>
    <row r="5132" spans="1:14" ht="15" customHeight="1" x14ac:dyDescent="0.3">
      <c r="A5132" s="1">
        <v>3791</v>
      </c>
      <c r="B5132">
        <v>10</v>
      </c>
      <c r="C5132">
        <v>50</v>
      </c>
      <c r="D5132" t="s">
        <v>144</v>
      </c>
      <c r="E5132" t="s">
        <v>99</v>
      </c>
      <c r="F5132">
        <v>130.15</v>
      </c>
      <c r="G5132">
        <v>67</v>
      </c>
      <c r="H5132">
        <v>104.75166622019169</v>
      </c>
      <c r="I5132" s="7">
        <f>((Table1[[#This Row],[returns]]+(1-$O$2)*Table1[[#This Row],[number of trades]])-ABS(Table1[[#This Row],[company return]]))/100</f>
        <v>0.25398333779808313</v>
      </c>
      <c r="J5132" s="7">
        <f>((Table1[[#This Row],[returns]]+(1-$P$2)*Table1[[#This Row],[number of trades]])-ABS(Table1[[#This Row],[company return]]))/100</f>
        <v>0.42148333779808311</v>
      </c>
      <c r="K5132" s="7">
        <f>((Table1[[#This Row],[returns]]+(1-$Q$2)*Table1[[#This Row],[number of trades]])-ABS(Table1[[#This Row],[company return]]))/100</f>
        <v>0.5889833377980831</v>
      </c>
      <c r="L5132" s="7">
        <f>((Table1[[#This Row],[returns]]+(1-$R$2)*Table1[[#This Row],[number of trades]])-ABS(Table1[[#This Row],[company return]]))/100</f>
        <v>0.75648333779808308</v>
      </c>
      <c r="M5132" s="7">
        <f>((Table1[[#This Row],[returns]]+(1-$S$2)*Table1[[#This Row],[number of trades]])-ABS(Table1[[#This Row],[company return]]))/100</f>
        <v>0.92398333779808306</v>
      </c>
      <c r="N5132" s="9">
        <f>Table1[[#This Row],[fastsma]]*Table1[[#This Row],[slowsma]]</f>
        <v>500</v>
      </c>
    </row>
    <row r="5133" spans="1:14" ht="15" customHeight="1" x14ac:dyDescent="0.3">
      <c r="A5133" s="1">
        <v>3792</v>
      </c>
      <c r="B5133">
        <v>10</v>
      </c>
      <c r="C5133">
        <v>50</v>
      </c>
      <c r="D5133" t="s">
        <v>144</v>
      </c>
      <c r="E5133" t="s">
        <v>100</v>
      </c>
      <c r="F5133">
        <v>254.41</v>
      </c>
      <c r="G5133">
        <v>75</v>
      </c>
      <c r="H5133">
        <v>352.59688589940629</v>
      </c>
      <c r="I5133" s="7">
        <f>((Table1[[#This Row],[returns]]+(1-$O$2)*Table1[[#This Row],[number of trades]])-ABS(Table1[[#This Row],[company return]]))/100</f>
        <v>-0.98186885899406295</v>
      </c>
      <c r="J5133" s="7">
        <f>((Table1[[#This Row],[returns]]+(1-$P$2)*Table1[[#This Row],[number of trades]])-ABS(Table1[[#This Row],[company return]]))/100</f>
        <v>-0.79436885899406318</v>
      </c>
      <c r="K5133" s="7">
        <f>((Table1[[#This Row],[returns]]+(1-$Q$2)*Table1[[#This Row],[number of trades]])-ABS(Table1[[#This Row],[company return]]))/100</f>
        <v>-0.60686885899406318</v>
      </c>
      <c r="L5133" s="7">
        <f>((Table1[[#This Row],[returns]]+(1-$R$2)*Table1[[#This Row],[number of trades]])-ABS(Table1[[#This Row],[company return]]))/100</f>
        <v>-0.41936885899406318</v>
      </c>
      <c r="M5133" s="7">
        <f>((Table1[[#This Row],[returns]]+(1-$S$2)*Table1[[#This Row],[number of trades]])-ABS(Table1[[#This Row],[company return]]))/100</f>
        <v>-0.2318688589940632</v>
      </c>
      <c r="N5133" s="9">
        <f>Table1[[#This Row],[fastsma]]*Table1[[#This Row],[slowsma]]</f>
        <v>500</v>
      </c>
    </row>
    <row r="5134" spans="1:14" ht="15" customHeight="1" x14ac:dyDescent="0.3">
      <c r="A5134" s="1">
        <v>3793</v>
      </c>
      <c r="B5134">
        <v>10</v>
      </c>
      <c r="C5134">
        <v>50</v>
      </c>
      <c r="D5134" t="s">
        <v>144</v>
      </c>
      <c r="E5134" t="s">
        <v>101</v>
      </c>
      <c r="F5134">
        <v>235.64</v>
      </c>
      <c r="G5134">
        <v>59</v>
      </c>
      <c r="H5134">
        <v>470.64041094945111</v>
      </c>
      <c r="I5134" s="7">
        <f>((Table1[[#This Row],[returns]]+(1-$O$2)*Table1[[#This Row],[number of trades]])-ABS(Table1[[#This Row],[company return]]))/100</f>
        <v>-2.3500041094945114</v>
      </c>
      <c r="J5134" s="7">
        <f>((Table1[[#This Row],[returns]]+(1-$P$2)*Table1[[#This Row],[number of trades]])-ABS(Table1[[#This Row],[company return]]))/100</f>
        <v>-2.202504109494511</v>
      </c>
      <c r="K5134" s="7">
        <f>((Table1[[#This Row],[returns]]+(1-$Q$2)*Table1[[#This Row],[number of trades]])-ABS(Table1[[#This Row],[company return]]))/100</f>
        <v>-2.0550041094945111</v>
      </c>
      <c r="L5134" s="7">
        <f>((Table1[[#This Row],[returns]]+(1-$R$2)*Table1[[#This Row],[number of trades]])-ABS(Table1[[#This Row],[company return]]))/100</f>
        <v>-1.9075041094945113</v>
      </c>
      <c r="M5134" s="7">
        <f>((Table1[[#This Row],[returns]]+(1-$S$2)*Table1[[#This Row],[number of trades]])-ABS(Table1[[#This Row],[company return]]))/100</f>
        <v>-1.7600041094945111</v>
      </c>
      <c r="N5134" s="9">
        <f>Table1[[#This Row],[fastsma]]*Table1[[#This Row],[slowsma]]</f>
        <v>500</v>
      </c>
    </row>
    <row r="5135" spans="1:14" ht="15" customHeight="1" x14ac:dyDescent="0.3">
      <c r="A5135" s="1">
        <v>3795</v>
      </c>
      <c r="B5135">
        <v>10</v>
      </c>
      <c r="C5135">
        <v>50</v>
      </c>
      <c r="D5135" t="s">
        <v>144</v>
      </c>
      <c r="E5135" t="s">
        <v>103</v>
      </c>
      <c r="F5135">
        <v>99.85</v>
      </c>
      <c r="G5135">
        <v>68</v>
      </c>
      <c r="H5135">
        <v>42.085303318596729</v>
      </c>
      <c r="I5135" s="7">
        <f>((Table1[[#This Row],[returns]]+(1-$O$2)*Table1[[#This Row],[number of trades]])-ABS(Table1[[#This Row],[company return]]))/100</f>
        <v>0.5776469668140326</v>
      </c>
      <c r="J5135" s="7">
        <f>((Table1[[#This Row],[returns]]+(1-$P$2)*Table1[[#This Row],[number of trades]])-ABS(Table1[[#This Row],[company return]]))/100</f>
        <v>0.74764696681403264</v>
      </c>
      <c r="K5135" s="7">
        <f>((Table1[[#This Row],[returns]]+(1-$Q$2)*Table1[[#This Row],[number of trades]])-ABS(Table1[[#This Row],[company return]]))/100</f>
        <v>0.91764696681403268</v>
      </c>
      <c r="L5135" s="7">
        <f>((Table1[[#This Row],[returns]]+(1-$R$2)*Table1[[#This Row],[number of trades]])-ABS(Table1[[#This Row],[company return]]))/100</f>
        <v>1.0876469668140327</v>
      </c>
      <c r="M5135" s="7">
        <f>((Table1[[#This Row],[returns]]+(1-$S$2)*Table1[[#This Row],[number of trades]])-ABS(Table1[[#This Row],[company return]]))/100</f>
        <v>1.2576469668140327</v>
      </c>
      <c r="N5135" s="9">
        <f>Table1[[#This Row],[fastsma]]*Table1[[#This Row],[slowsma]]</f>
        <v>500</v>
      </c>
    </row>
    <row r="5136" spans="1:14" ht="15" customHeight="1" x14ac:dyDescent="0.3">
      <c r="A5136" s="1">
        <v>3796</v>
      </c>
      <c r="B5136">
        <v>10</v>
      </c>
      <c r="C5136">
        <v>50</v>
      </c>
      <c r="D5136" t="s">
        <v>144</v>
      </c>
      <c r="E5136" t="s">
        <v>104</v>
      </c>
      <c r="F5136">
        <v>135.46</v>
      </c>
      <c r="G5136">
        <v>83</v>
      </c>
      <c r="H5136">
        <v>404.18751762539608</v>
      </c>
      <c r="I5136" s="7">
        <f>((Table1[[#This Row],[returns]]+(1-$O$2)*Table1[[#This Row],[number of trades]])-ABS(Table1[[#This Row],[company return]]))/100</f>
        <v>-2.6872751762539608</v>
      </c>
      <c r="J5136" s="7">
        <f>((Table1[[#This Row],[returns]]+(1-$P$2)*Table1[[#This Row],[number of trades]])-ABS(Table1[[#This Row],[company return]]))/100</f>
        <v>-2.4797751762539608</v>
      </c>
      <c r="K5136" s="7">
        <f>((Table1[[#This Row],[returns]]+(1-$Q$2)*Table1[[#This Row],[number of trades]])-ABS(Table1[[#This Row],[company return]]))/100</f>
        <v>-2.2722751762539608</v>
      </c>
      <c r="L5136" s="7">
        <f>((Table1[[#This Row],[returns]]+(1-$R$2)*Table1[[#This Row],[number of trades]])-ABS(Table1[[#This Row],[company return]]))/100</f>
        <v>-2.0647751762539608</v>
      </c>
      <c r="M5136" s="7">
        <f>((Table1[[#This Row],[returns]]+(1-$S$2)*Table1[[#This Row],[number of trades]])-ABS(Table1[[#This Row],[company return]]))/100</f>
        <v>-1.8572751762539608</v>
      </c>
      <c r="N5136" s="9">
        <f>Table1[[#This Row],[fastsma]]*Table1[[#This Row],[slowsma]]</f>
        <v>500</v>
      </c>
    </row>
    <row r="5137" spans="1:14" ht="15" customHeight="1" x14ac:dyDescent="0.3">
      <c r="A5137" s="1">
        <v>3797</v>
      </c>
      <c r="B5137">
        <v>10</v>
      </c>
      <c r="C5137">
        <v>50</v>
      </c>
      <c r="D5137" t="s">
        <v>144</v>
      </c>
      <c r="E5137" t="s">
        <v>105</v>
      </c>
      <c r="F5137">
        <v>246.24</v>
      </c>
      <c r="G5137">
        <v>62</v>
      </c>
      <c r="H5137">
        <v>460.03703012986352</v>
      </c>
      <c r="I5137" s="7">
        <f>((Table1[[#This Row],[returns]]+(1-$O$2)*Table1[[#This Row],[number of trades]])-ABS(Table1[[#This Row],[company return]]))/100</f>
        <v>-2.1379703012986351</v>
      </c>
      <c r="J5137" s="7">
        <f>((Table1[[#This Row],[returns]]+(1-$P$2)*Table1[[#This Row],[number of trades]])-ABS(Table1[[#This Row],[company return]]))/100</f>
        <v>-1.9829703012986351</v>
      </c>
      <c r="K5137" s="7">
        <f>((Table1[[#This Row],[returns]]+(1-$Q$2)*Table1[[#This Row],[number of trades]])-ABS(Table1[[#This Row],[company return]]))/100</f>
        <v>-1.8279703012986352</v>
      </c>
      <c r="L5137" s="7">
        <f>((Table1[[#This Row],[returns]]+(1-$R$2)*Table1[[#This Row],[number of trades]])-ABS(Table1[[#This Row],[company return]]))/100</f>
        <v>-1.6729703012986352</v>
      </c>
      <c r="M5137" s="7">
        <f>((Table1[[#This Row],[returns]]+(1-$S$2)*Table1[[#This Row],[number of trades]])-ABS(Table1[[#This Row],[company return]]))/100</f>
        <v>-1.5179703012986352</v>
      </c>
      <c r="N5137" s="9">
        <f>Table1[[#This Row],[fastsma]]*Table1[[#This Row],[slowsma]]</f>
        <v>500</v>
      </c>
    </row>
    <row r="5138" spans="1:14" ht="15" customHeight="1" x14ac:dyDescent="0.3">
      <c r="A5138" s="1">
        <v>3798</v>
      </c>
      <c r="B5138">
        <v>10</v>
      </c>
      <c r="C5138">
        <v>50</v>
      </c>
      <c r="D5138" t="s">
        <v>144</v>
      </c>
      <c r="E5138" t="s">
        <v>106</v>
      </c>
      <c r="F5138">
        <v>209.51</v>
      </c>
      <c r="G5138">
        <v>70</v>
      </c>
      <c r="H5138">
        <v>9.4793065399650676</v>
      </c>
      <c r="I5138" s="7">
        <f>((Table1[[#This Row],[returns]]+(1-$O$2)*Table1[[#This Row],[number of trades]])-ABS(Table1[[#This Row],[company return]]))/100</f>
        <v>2.0003069346003493</v>
      </c>
      <c r="J5138" s="7">
        <f>((Table1[[#This Row],[returns]]+(1-$P$2)*Table1[[#This Row],[number of trades]])-ABS(Table1[[#This Row],[company return]]))/100</f>
        <v>2.1753069346003491</v>
      </c>
      <c r="K5138" s="7">
        <f>((Table1[[#This Row],[returns]]+(1-$Q$2)*Table1[[#This Row],[number of trades]])-ABS(Table1[[#This Row],[company return]]))/100</f>
        <v>2.3503069346003489</v>
      </c>
      <c r="L5138" s="7">
        <f>((Table1[[#This Row],[returns]]+(1-$R$2)*Table1[[#This Row],[number of trades]])-ABS(Table1[[#This Row],[company return]]))/100</f>
        <v>2.5253069346003492</v>
      </c>
      <c r="M5138" s="7">
        <f>((Table1[[#This Row],[returns]]+(1-$S$2)*Table1[[#This Row],[number of trades]])-ABS(Table1[[#This Row],[company return]]))/100</f>
        <v>2.700306934600349</v>
      </c>
      <c r="N5138" s="9">
        <f>Table1[[#This Row],[fastsma]]*Table1[[#This Row],[slowsma]]</f>
        <v>500</v>
      </c>
    </row>
    <row r="5139" spans="1:14" ht="15" customHeight="1" x14ac:dyDescent="0.3">
      <c r="A5139" s="1">
        <v>3799</v>
      </c>
      <c r="B5139">
        <v>10</v>
      </c>
      <c r="C5139">
        <v>50</v>
      </c>
      <c r="D5139" t="s">
        <v>144</v>
      </c>
      <c r="E5139" t="s">
        <v>107</v>
      </c>
      <c r="F5139">
        <v>168.57</v>
      </c>
      <c r="G5139">
        <v>68</v>
      </c>
      <c r="H5139">
        <v>-17.303151001227679</v>
      </c>
      <c r="I5139" s="7">
        <f>((Table1[[#This Row],[returns]]+(1-$O$2)*Table1[[#This Row],[number of trades]])-ABS(Table1[[#This Row],[company return]]))/100</f>
        <v>1.512668489987723</v>
      </c>
      <c r="J5139" s="7">
        <f>((Table1[[#This Row],[returns]]+(1-$P$2)*Table1[[#This Row],[number of trades]])-ABS(Table1[[#This Row],[company return]]))/100</f>
        <v>1.6826684899877231</v>
      </c>
      <c r="K5139" s="7">
        <f>((Table1[[#This Row],[returns]]+(1-$Q$2)*Table1[[#This Row],[number of trades]])-ABS(Table1[[#This Row],[company return]]))/100</f>
        <v>1.852668489987723</v>
      </c>
      <c r="L5139" s="7">
        <f>((Table1[[#This Row],[returns]]+(1-$R$2)*Table1[[#This Row],[number of trades]])-ABS(Table1[[#This Row],[company return]]))/100</f>
        <v>2.0226684899877232</v>
      </c>
      <c r="M5139" s="7">
        <f>((Table1[[#This Row],[returns]]+(1-$S$2)*Table1[[#This Row],[number of trades]])-ABS(Table1[[#This Row],[company return]]))/100</f>
        <v>2.1926684899877231</v>
      </c>
      <c r="N5139" s="9">
        <f>Table1[[#This Row],[fastsma]]*Table1[[#This Row],[slowsma]]</f>
        <v>500</v>
      </c>
    </row>
    <row r="5140" spans="1:14" ht="15" customHeight="1" x14ac:dyDescent="0.3">
      <c r="A5140" s="1">
        <v>6100</v>
      </c>
      <c r="B5140">
        <v>10</v>
      </c>
      <c r="C5140">
        <v>50</v>
      </c>
      <c r="D5140" t="s">
        <v>144</v>
      </c>
      <c r="E5140" t="s">
        <v>50</v>
      </c>
      <c r="F5140">
        <v>89.28</v>
      </c>
      <c r="G5140">
        <v>72</v>
      </c>
      <c r="H5140">
        <v>-12.826815617831601</v>
      </c>
      <c r="I5140" s="7">
        <f>((Table1[[#This Row],[returns]]+(1-$O$2)*Table1[[#This Row],[number of trades]])-ABS(Table1[[#This Row],[company return]]))/100</f>
        <v>0.76453184382168404</v>
      </c>
      <c r="J5140" s="7">
        <f>((Table1[[#This Row],[returns]]+(1-$P$2)*Table1[[#This Row],[number of trades]])-ABS(Table1[[#This Row],[company return]]))/100</f>
        <v>0.94453184382168398</v>
      </c>
      <c r="K5140" s="7">
        <f>((Table1[[#This Row],[returns]]+(1-$Q$2)*Table1[[#This Row],[number of trades]])-ABS(Table1[[#This Row],[company return]]))/100</f>
        <v>1.124531843821684</v>
      </c>
      <c r="L5140" s="7">
        <f>((Table1[[#This Row],[returns]]+(1-$R$2)*Table1[[#This Row],[number of trades]])-ABS(Table1[[#This Row],[company return]]))/100</f>
        <v>1.304531843821684</v>
      </c>
      <c r="M5140" s="7">
        <f>((Table1[[#This Row],[returns]]+(1-$S$2)*Table1[[#This Row],[number of trades]])-ABS(Table1[[#This Row],[company return]]))/100</f>
        <v>1.4845318438216839</v>
      </c>
      <c r="N5140" s="9">
        <f>Table1[[#This Row],[fastsma]]*Table1[[#This Row],[slowsma]]</f>
        <v>500</v>
      </c>
    </row>
    <row r="5141" spans="1:14" ht="15" customHeight="1" x14ac:dyDescent="0.3">
      <c r="A5141" s="1">
        <v>6101</v>
      </c>
      <c r="B5141">
        <v>10</v>
      </c>
      <c r="C5141">
        <v>50</v>
      </c>
      <c r="D5141" t="s">
        <v>144</v>
      </c>
      <c r="E5141" t="s">
        <v>63</v>
      </c>
      <c r="F5141">
        <v>142.15</v>
      </c>
      <c r="G5141">
        <v>71</v>
      </c>
      <c r="H5141">
        <v>-27.832013917004719</v>
      </c>
      <c r="I5141" s="7">
        <f>((Table1[[#This Row],[returns]]+(1-$O$2)*Table1[[#This Row],[number of trades]])-ABS(Table1[[#This Row],[company return]]))/100</f>
        <v>1.1431798608299528</v>
      </c>
      <c r="J5141" s="7">
        <f>((Table1[[#This Row],[returns]]+(1-$P$2)*Table1[[#This Row],[number of trades]])-ABS(Table1[[#This Row],[company return]]))/100</f>
        <v>1.3206798608299528</v>
      </c>
      <c r="K5141" s="7">
        <f>((Table1[[#This Row],[returns]]+(1-$Q$2)*Table1[[#This Row],[number of trades]])-ABS(Table1[[#This Row],[company return]]))/100</f>
        <v>1.4981798608299528</v>
      </c>
      <c r="L5141" s="7">
        <f>((Table1[[#This Row],[returns]]+(1-$R$2)*Table1[[#This Row],[number of trades]])-ABS(Table1[[#This Row],[company return]]))/100</f>
        <v>1.6756798608299528</v>
      </c>
      <c r="M5141" s="7">
        <f>((Table1[[#This Row],[returns]]+(1-$S$2)*Table1[[#This Row],[number of trades]])-ABS(Table1[[#This Row],[company return]]))/100</f>
        <v>1.8531798608299528</v>
      </c>
      <c r="N5141" s="9">
        <f>Table1[[#This Row],[fastsma]]*Table1[[#This Row],[slowsma]]</f>
        <v>500</v>
      </c>
    </row>
    <row r="5142" spans="1:14" ht="15" customHeight="1" x14ac:dyDescent="0.3">
      <c r="A5142" s="1">
        <v>6102</v>
      </c>
      <c r="B5142">
        <v>10</v>
      </c>
      <c r="C5142">
        <v>50</v>
      </c>
      <c r="D5142" t="s">
        <v>144</v>
      </c>
      <c r="E5142" t="s">
        <v>65</v>
      </c>
      <c r="F5142">
        <v>-1.21</v>
      </c>
      <c r="G5142">
        <v>73</v>
      </c>
      <c r="H5142">
        <v>-17.641746764250069</v>
      </c>
      <c r="I5142" s="7">
        <f>((Table1[[#This Row],[returns]]+(1-$O$2)*Table1[[#This Row],[number of trades]])-ABS(Table1[[#This Row],[company return]]))/100</f>
        <v>-0.18851746764250069</v>
      </c>
      <c r="J5142" s="7">
        <f>((Table1[[#This Row],[returns]]+(1-$P$2)*Table1[[#This Row],[number of trades]])-ABS(Table1[[#This Row],[company return]]))/100</f>
        <v>-6.0174676425006979E-3</v>
      </c>
      <c r="K5142" s="7">
        <f>((Table1[[#This Row],[returns]]+(1-$Q$2)*Table1[[#This Row],[number of trades]])-ABS(Table1[[#This Row],[company return]]))/100</f>
        <v>0.17648253235749931</v>
      </c>
      <c r="L5142" s="7">
        <f>((Table1[[#This Row],[returns]]+(1-$R$2)*Table1[[#This Row],[number of trades]])-ABS(Table1[[#This Row],[company return]]))/100</f>
        <v>0.35898253235749933</v>
      </c>
      <c r="M5142" s="7">
        <f>((Table1[[#This Row],[returns]]+(1-$S$2)*Table1[[#This Row],[number of trades]])-ABS(Table1[[#This Row],[company return]]))/100</f>
        <v>0.54148253235749932</v>
      </c>
      <c r="N5142" s="9">
        <f>Table1[[#This Row],[fastsma]]*Table1[[#This Row],[slowsma]]</f>
        <v>500</v>
      </c>
    </row>
    <row r="5143" spans="1:14" ht="15" customHeight="1" x14ac:dyDescent="0.3">
      <c r="A5143" s="1">
        <v>6103</v>
      </c>
      <c r="B5143">
        <v>10</v>
      </c>
      <c r="C5143">
        <v>50</v>
      </c>
      <c r="D5143" t="s">
        <v>144</v>
      </c>
      <c r="E5143" t="s">
        <v>77</v>
      </c>
      <c r="F5143">
        <v>37.74</v>
      </c>
      <c r="G5143">
        <v>77</v>
      </c>
      <c r="H5143">
        <v>8.5976688314066152</v>
      </c>
      <c r="I5143" s="7">
        <f>((Table1[[#This Row],[returns]]+(1-$O$2)*Table1[[#This Row],[number of trades]])-ABS(Table1[[#This Row],[company return]]))/100</f>
        <v>0.29142331168593388</v>
      </c>
      <c r="J5143" s="7">
        <f>((Table1[[#This Row],[returns]]+(1-$P$2)*Table1[[#This Row],[number of trades]])-ABS(Table1[[#This Row],[company return]]))/100</f>
        <v>0.48392331168593389</v>
      </c>
      <c r="K5143" s="7">
        <f>((Table1[[#This Row],[returns]]+(1-$Q$2)*Table1[[#This Row],[number of trades]])-ABS(Table1[[#This Row],[company return]]))/100</f>
        <v>0.67642331168593384</v>
      </c>
      <c r="L5143" s="7">
        <f>((Table1[[#This Row],[returns]]+(1-$R$2)*Table1[[#This Row],[number of trades]])-ABS(Table1[[#This Row],[company return]]))/100</f>
        <v>0.86892331168593384</v>
      </c>
      <c r="M5143" s="7">
        <f>((Table1[[#This Row],[returns]]+(1-$S$2)*Table1[[#This Row],[number of trades]])-ABS(Table1[[#This Row],[company return]]))/100</f>
        <v>1.061423311685934</v>
      </c>
      <c r="N5143" s="9">
        <f>Table1[[#This Row],[fastsma]]*Table1[[#This Row],[slowsma]]</f>
        <v>500</v>
      </c>
    </row>
    <row r="5144" spans="1:14" ht="15" customHeight="1" x14ac:dyDescent="0.3">
      <c r="A5144" s="1">
        <v>6104</v>
      </c>
      <c r="B5144">
        <v>10</v>
      </c>
      <c r="C5144">
        <v>50</v>
      </c>
      <c r="D5144" t="s">
        <v>144</v>
      </c>
      <c r="E5144" t="s">
        <v>82</v>
      </c>
      <c r="F5144">
        <v>66.14</v>
      </c>
      <c r="G5144">
        <v>78</v>
      </c>
      <c r="H5144">
        <v>-26.76135621431046</v>
      </c>
      <c r="I5144" s="7">
        <f>((Table1[[#This Row],[returns]]+(1-$O$2)*Table1[[#This Row],[number of trades]])-ABS(Table1[[#This Row],[company return]]))/100</f>
        <v>0.39378643785689538</v>
      </c>
      <c r="J5144" s="7">
        <f>((Table1[[#This Row],[returns]]+(1-$P$2)*Table1[[#This Row],[number of trades]])-ABS(Table1[[#This Row],[company return]]))/100</f>
        <v>0.58878643785689544</v>
      </c>
      <c r="K5144" s="7">
        <f>((Table1[[#This Row],[returns]]+(1-$Q$2)*Table1[[#This Row],[number of trades]])-ABS(Table1[[#This Row],[company return]]))/100</f>
        <v>0.7837864378568955</v>
      </c>
      <c r="L5144" s="7">
        <f>((Table1[[#This Row],[returns]]+(1-$R$2)*Table1[[#This Row],[number of trades]])-ABS(Table1[[#This Row],[company return]]))/100</f>
        <v>0.97878643785689545</v>
      </c>
      <c r="M5144" s="7">
        <f>((Table1[[#This Row],[returns]]+(1-$S$2)*Table1[[#This Row],[number of trades]])-ABS(Table1[[#This Row],[company return]]))/100</f>
        <v>1.1737864378568952</v>
      </c>
      <c r="N5144" s="9">
        <f>Table1[[#This Row],[fastsma]]*Table1[[#This Row],[slowsma]]</f>
        <v>500</v>
      </c>
    </row>
    <row r="5145" spans="1:14" ht="15" customHeight="1" x14ac:dyDescent="0.3">
      <c r="A5145" s="1">
        <v>6105</v>
      </c>
      <c r="B5145">
        <v>10</v>
      </c>
      <c r="C5145">
        <v>50</v>
      </c>
      <c r="D5145" t="s">
        <v>144</v>
      </c>
      <c r="E5145" t="s">
        <v>91</v>
      </c>
      <c r="F5145">
        <v>213.64</v>
      </c>
      <c r="G5145">
        <v>70</v>
      </c>
      <c r="H5145">
        <v>-17.054950181683601</v>
      </c>
      <c r="I5145" s="7">
        <f>((Table1[[#This Row],[returns]]+(1-$O$2)*Table1[[#This Row],[number of trades]])-ABS(Table1[[#This Row],[company return]]))/100</f>
        <v>1.9658504981831637</v>
      </c>
      <c r="J5145" s="7">
        <f>((Table1[[#This Row],[returns]]+(1-$P$2)*Table1[[#This Row],[number of trades]])-ABS(Table1[[#This Row],[company return]]))/100</f>
        <v>2.140850498183164</v>
      </c>
      <c r="K5145" s="7">
        <f>((Table1[[#This Row],[returns]]+(1-$Q$2)*Table1[[#This Row],[number of trades]])-ABS(Table1[[#This Row],[company return]]))/100</f>
        <v>2.3158504981831638</v>
      </c>
      <c r="L5145" s="7">
        <f>((Table1[[#This Row],[returns]]+(1-$R$2)*Table1[[#This Row],[number of trades]])-ABS(Table1[[#This Row],[company return]]))/100</f>
        <v>2.4908504981831636</v>
      </c>
      <c r="M5145" s="7">
        <f>((Table1[[#This Row],[returns]]+(1-$S$2)*Table1[[#This Row],[number of trades]])-ABS(Table1[[#This Row],[company return]]))/100</f>
        <v>2.6658504981831639</v>
      </c>
      <c r="N5145" s="9">
        <f>Table1[[#This Row],[fastsma]]*Table1[[#This Row],[slowsma]]</f>
        <v>500</v>
      </c>
    </row>
    <row r="5146" spans="1:14" ht="15" customHeight="1" x14ac:dyDescent="0.3">
      <c r="A5146" s="1">
        <v>6106</v>
      </c>
      <c r="B5146">
        <v>10</v>
      </c>
      <c r="C5146">
        <v>50</v>
      </c>
      <c r="D5146" t="s">
        <v>144</v>
      </c>
      <c r="E5146" t="s">
        <v>102</v>
      </c>
      <c r="F5146">
        <v>173.4</v>
      </c>
      <c r="G5146">
        <v>75</v>
      </c>
      <c r="H5146">
        <v>-34.624889391345867</v>
      </c>
      <c r="I5146" s="7">
        <f>((Table1[[#This Row],[returns]]+(1-$O$2)*Table1[[#This Row],[number of trades]])-ABS(Table1[[#This Row],[company return]]))/100</f>
        <v>1.3877511060865413</v>
      </c>
      <c r="J5146" s="7">
        <f>((Table1[[#This Row],[returns]]+(1-$P$2)*Table1[[#This Row],[number of trades]])-ABS(Table1[[#This Row],[company return]]))/100</f>
        <v>1.5752511060865413</v>
      </c>
      <c r="K5146" s="7">
        <f>((Table1[[#This Row],[returns]]+(1-$Q$2)*Table1[[#This Row],[number of trades]])-ABS(Table1[[#This Row],[company return]]))/100</f>
        <v>1.7627511060865413</v>
      </c>
      <c r="L5146" s="7">
        <f>((Table1[[#This Row],[returns]]+(1-$R$2)*Table1[[#This Row],[number of trades]])-ABS(Table1[[#This Row],[company return]]))/100</f>
        <v>1.9502511060865413</v>
      </c>
      <c r="M5146" s="7">
        <f>((Table1[[#This Row],[returns]]+(1-$S$2)*Table1[[#This Row],[number of trades]])-ABS(Table1[[#This Row],[company return]]))/100</f>
        <v>2.1377511060865415</v>
      </c>
      <c r="N5146" s="9">
        <f>Table1[[#This Row],[fastsma]]*Table1[[#This Row],[slowsma]]</f>
        <v>500</v>
      </c>
    </row>
    <row r="5147" spans="1:14" ht="15" customHeight="1" x14ac:dyDescent="0.3">
      <c r="A5147" s="1">
        <v>6107</v>
      </c>
      <c r="B5147">
        <v>10</v>
      </c>
      <c r="C5147">
        <v>50</v>
      </c>
      <c r="D5147" t="s">
        <v>144</v>
      </c>
      <c r="E5147" t="s">
        <v>93</v>
      </c>
      <c r="F5147">
        <v>54.24</v>
      </c>
      <c r="G5147">
        <v>71</v>
      </c>
      <c r="H5147">
        <v>-39.247316133818522</v>
      </c>
      <c r="I5147" s="7">
        <f>((Table1[[#This Row],[returns]]+(1-$O$2)*Table1[[#This Row],[number of trades]])-ABS(Table1[[#This Row],[company return]]))/100</f>
        <v>0.1499268386618148</v>
      </c>
      <c r="J5147" s="7">
        <f>((Table1[[#This Row],[returns]]+(1-$P$2)*Table1[[#This Row],[number of trades]])-ABS(Table1[[#This Row],[company return]]))/100</f>
        <v>0.32742683866181488</v>
      </c>
      <c r="K5147" s="7">
        <f>((Table1[[#This Row],[returns]]+(1-$Q$2)*Table1[[#This Row],[number of trades]])-ABS(Table1[[#This Row],[company return]]))/100</f>
        <v>0.50492683866181487</v>
      </c>
      <c r="L5147" s="7">
        <f>((Table1[[#This Row],[returns]]+(1-$R$2)*Table1[[#This Row],[number of trades]])-ABS(Table1[[#This Row],[company return]]))/100</f>
        <v>0.68242683866181497</v>
      </c>
      <c r="M5147" s="7">
        <f>((Table1[[#This Row],[returns]]+(1-$S$2)*Table1[[#This Row],[number of trades]])-ABS(Table1[[#This Row],[company return]]))/100</f>
        <v>0.85992683866181496</v>
      </c>
      <c r="N5147" s="9">
        <f>Table1[[#This Row],[fastsma]]*Table1[[#This Row],[slowsma]]</f>
        <v>500</v>
      </c>
    </row>
    <row r="5148" spans="1:14" ht="15" customHeight="1" x14ac:dyDescent="0.3">
      <c r="A5148" s="1">
        <v>6108</v>
      </c>
      <c r="B5148">
        <v>10</v>
      </c>
      <c r="C5148">
        <v>50</v>
      </c>
      <c r="D5148" t="s">
        <v>144</v>
      </c>
      <c r="E5148" t="s">
        <v>107</v>
      </c>
      <c r="F5148">
        <v>168.57</v>
      </c>
      <c r="G5148">
        <v>68</v>
      </c>
      <c r="H5148">
        <v>-16.666666666666661</v>
      </c>
      <c r="I5148" s="7">
        <f>((Table1[[#This Row],[returns]]+(1-$O$2)*Table1[[#This Row],[number of trades]])-ABS(Table1[[#This Row],[company return]]))/100</f>
        <v>1.5190333333333335</v>
      </c>
      <c r="J5148" s="7">
        <f>((Table1[[#This Row],[returns]]+(1-$P$2)*Table1[[#This Row],[number of trades]])-ABS(Table1[[#This Row],[company return]]))/100</f>
        <v>1.6890333333333334</v>
      </c>
      <c r="K5148" s="7">
        <f>((Table1[[#This Row],[returns]]+(1-$Q$2)*Table1[[#This Row],[number of trades]])-ABS(Table1[[#This Row],[company return]]))/100</f>
        <v>1.8590333333333333</v>
      </c>
      <c r="L5148" s="7">
        <f>((Table1[[#This Row],[returns]]+(1-$R$2)*Table1[[#This Row],[number of trades]])-ABS(Table1[[#This Row],[company return]]))/100</f>
        <v>2.0290333333333335</v>
      </c>
      <c r="M5148" s="7">
        <f>((Table1[[#This Row],[returns]]+(1-$S$2)*Table1[[#This Row],[number of trades]])-ABS(Table1[[#This Row],[company return]]))/100</f>
        <v>2.1990333333333334</v>
      </c>
      <c r="N5148" s="9">
        <f>Table1[[#This Row],[fastsma]]*Table1[[#This Row],[slowsma]]</f>
        <v>500</v>
      </c>
    </row>
    <row r="5149" spans="1:14" ht="15" customHeight="1" x14ac:dyDescent="0.3">
      <c r="A5149" s="1">
        <v>6109</v>
      </c>
      <c r="B5149">
        <v>10</v>
      </c>
      <c r="C5149">
        <v>50</v>
      </c>
      <c r="D5149" t="s">
        <v>144</v>
      </c>
      <c r="E5149" t="s">
        <v>178</v>
      </c>
      <c r="F5149">
        <v>152.69</v>
      </c>
      <c r="G5149">
        <v>88</v>
      </c>
      <c r="H5149">
        <v>16.824239095052079</v>
      </c>
      <c r="I5149" s="7">
        <f>((Table1[[#This Row],[returns]]+(1-$O$2)*Table1[[#This Row],[number of trades]])-ABS(Table1[[#This Row],[company return]]))/100</f>
        <v>1.3586576090494793</v>
      </c>
      <c r="J5149" s="7">
        <f>((Table1[[#This Row],[returns]]+(1-$P$2)*Table1[[#This Row],[number of trades]])-ABS(Table1[[#This Row],[company return]]))/100</f>
        <v>1.5786576090494793</v>
      </c>
      <c r="K5149" s="7">
        <f>((Table1[[#This Row],[returns]]+(1-$Q$2)*Table1[[#This Row],[number of trades]])-ABS(Table1[[#This Row],[company return]]))/100</f>
        <v>1.7986576090494792</v>
      </c>
      <c r="L5149" s="7">
        <f>((Table1[[#This Row],[returns]]+(1-$R$2)*Table1[[#This Row],[number of trades]])-ABS(Table1[[#This Row],[company return]]))/100</f>
        <v>2.0186576090494794</v>
      </c>
      <c r="M5149" s="7">
        <f>((Table1[[#This Row],[returns]]+(1-$S$2)*Table1[[#This Row],[number of trades]])-ABS(Table1[[#This Row],[company return]]))/100</f>
        <v>2.2386576090494792</v>
      </c>
      <c r="N5149" s="9">
        <f>Table1[[#This Row],[fastsma]]*Table1[[#This Row],[slowsma]]</f>
        <v>500</v>
      </c>
    </row>
    <row r="5150" spans="1:14" ht="15" customHeight="1" x14ac:dyDescent="0.3">
      <c r="A5150" s="1">
        <v>6110</v>
      </c>
      <c r="B5150">
        <v>10</v>
      </c>
      <c r="C5150">
        <v>50</v>
      </c>
      <c r="D5150" t="s">
        <v>144</v>
      </c>
      <c r="E5150" t="s">
        <v>179</v>
      </c>
      <c r="F5150">
        <v>462.24</v>
      </c>
      <c r="G5150">
        <v>79</v>
      </c>
      <c r="H5150">
        <v>-29.081635979601099</v>
      </c>
      <c r="I5150" s="7">
        <f>((Table1[[#This Row],[returns]]+(1-$O$2)*Table1[[#This Row],[number of trades]])-ABS(Table1[[#This Row],[company return]]))/100</f>
        <v>4.3315836402039887</v>
      </c>
      <c r="J5150" s="7">
        <f>((Table1[[#This Row],[returns]]+(1-$P$2)*Table1[[#This Row],[number of trades]])-ABS(Table1[[#This Row],[company return]]))/100</f>
        <v>4.5290836402039893</v>
      </c>
      <c r="K5150" s="7">
        <f>((Table1[[#This Row],[returns]]+(1-$Q$2)*Table1[[#This Row],[number of trades]])-ABS(Table1[[#This Row],[company return]]))/100</f>
        <v>4.7265836402039891</v>
      </c>
      <c r="L5150" s="7">
        <f>((Table1[[#This Row],[returns]]+(1-$R$2)*Table1[[#This Row],[number of trades]])-ABS(Table1[[#This Row],[company return]]))/100</f>
        <v>4.9240836402039889</v>
      </c>
      <c r="M5150" s="7">
        <f>((Table1[[#This Row],[returns]]+(1-$S$2)*Table1[[#This Row],[number of trades]])-ABS(Table1[[#This Row],[company return]]))/100</f>
        <v>5.1215836402039896</v>
      </c>
      <c r="N5150" s="9">
        <f>Table1[[#This Row],[fastsma]]*Table1[[#This Row],[slowsma]]</f>
        <v>500</v>
      </c>
    </row>
    <row r="5151" spans="1:14" ht="15" customHeight="1" x14ac:dyDescent="0.3">
      <c r="A5151" s="1">
        <v>6111</v>
      </c>
      <c r="B5151">
        <v>10</v>
      </c>
      <c r="C5151">
        <v>50</v>
      </c>
      <c r="D5151" t="s">
        <v>144</v>
      </c>
      <c r="E5151" t="s">
        <v>180</v>
      </c>
      <c r="F5151">
        <v>467.47</v>
      </c>
      <c r="G5151">
        <v>60</v>
      </c>
      <c r="H5151">
        <v>-36.335565150434149</v>
      </c>
      <c r="I5151" s="7">
        <f>((Table1[[#This Row],[returns]]+(1-$O$2)*Table1[[#This Row],[number of trades]])-ABS(Table1[[#This Row],[company return]]))/100</f>
        <v>4.3113443484956591</v>
      </c>
      <c r="J5151" s="7">
        <f>((Table1[[#This Row],[returns]]+(1-$P$2)*Table1[[#This Row],[number of trades]])-ABS(Table1[[#This Row],[company return]]))/100</f>
        <v>4.4613443484956585</v>
      </c>
      <c r="K5151" s="7">
        <f>((Table1[[#This Row],[returns]]+(1-$Q$2)*Table1[[#This Row],[number of trades]])-ABS(Table1[[#This Row],[company return]]))/100</f>
        <v>4.6113443484956589</v>
      </c>
      <c r="L5151" s="7">
        <f>((Table1[[#This Row],[returns]]+(1-$R$2)*Table1[[#This Row],[number of trades]])-ABS(Table1[[#This Row],[company return]]))/100</f>
        <v>4.7613443484956584</v>
      </c>
      <c r="M5151" s="7">
        <f>((Table1[[#This Row],[returns]]+(1-$S$2)*Table1[[#This Row],[number of trades]])-ABS(Table1[[#This Row],[company return]]))/100</f>
        <v>4.9113443484956587</v>
      </c>
      <c r="N5151" s="9">
        <f>Table1[[#This Row],[fastsma]]*Table1[[#This Row],[slowsma]]</f>
        <v>500</v>
      </c>
    </row>
    <row r="5152" spans="1:14" ht="15" customHeight="1" x14ac:dyDescent="0.3">
      <c r="A5152" s="1">
        <v>6112</v>
      </c>
      <c r="B5152">
        <v>10</v>
      </c>
      <c r="C5152">
        <v>50</v>
      </c>
      <c r="D5152" t="s">
        <v>144</v>
      </c>
      <c r="E5152" t="s">
        <v>181</v>
      </c>
      <c r="F5152">
        <v>66.459999999999994</v>
      </c>
      <c r="G5152">
        <v>71</v>
      </c>
      <c r="H5152">
        <v>-14.194140841626311</v>
      </c>
      <c r="I5152" s="7">
        <f>((Table1[[#This Row],[returns]]+(1-$O$2)*Table1[[#This Row],[number of trades]])-ABS(Table1[[#This Row],[company return]]))/100</f>
        <v>0.52265859158373684</v>
      </c>
      <c r="J5152" s="7">
        <f>((Table1[[#This Row],[returns]]+(1-$P$2)*Table1[[#This Row],[number of trades]])-ABS(Table1[[#This Row],[company return]]))/100</f>
        <v>0.70015859158373683</v>
      </c>
      <c r="K5152" s="7">
        <f>((Table1[[#This Row],[returns]]+(1-$Q$2)*Table1[[#This Row],[number of trades]])-ABS(Table1[[#This Row],[company return]]))/100</f>
        <v>0.87765859158373682</v>
      </c>
      <c r="L5152" s="7">
        <f>((Table1[[#This Row],[returns]]+(1-$R$2)*Table1[[#This Row],[number of trades]])-ABS(Table1[[#This Row],[company return]]))/100</f>
        <v>1.0551585915837369</v>
      </c>
      <c r="M5152" s="7">
        <f>((Table1[[#This Row],[returns]]+(1-$S$2)*Table1[[#This Row],[number of trades]])-ABS(Table1[[#This Row],[company return]]))/100</f>
        <v>1.2326585915837367</v>
      </c>
      <c r="N5152" s="9">
        <f>Table1[[#This Row],[fastsma]]*Table1[[#This Row],[slowsma]]</f>
        <v>500</v>
      </c>
    </row>
    <row r="5153" spans="1:14" ht="15" customHeight="1" x14ac:dyDescent="0.3">
      <c r="A5153" s="1">
        <v>6113</v>
      </c>
      <c r="B5153">
        <v>10</v>
      </c>
      <c r="C5153">
        <v>50</v>
      </c>
      <c r="D5153" t="s">
        <v>144</v>
      </c>
      <c r="E5153" t="s">
        <v>182</v>
      </c>
      <c r="F5153">
        <v>113.31</v>
      </c>
      <c r="G5153">
        <v>63</v>
      </c>
      <c r="H5153">
        <v>-35.247116887484083</v>
      </c>
      <c r="I5153" s="7">
        <f>((Table1[[#This Row],[returns]]+(1-$O$2)*Table1[[#This Row],[number of trades]])-ABS(Table1[[#This Row],[company return]]))/100</f>
        <v>0.78062883112515924</v>
      </c>
      <c r="J5153" s="7">
        <f>((Table1[[#This Row],[returns]]+(1-$P$2)*Table1[[#This Row],[number of trades]])-ABS(Table1[[#This Row],[company return]]))/100</f>
        <v>0.93812883112515921</v>
      </c>
      <c r="K5153" s="7">
        <f>((Table1[[#This Row],[returns]]+(1-$Q$2)*Table1[[#This Row],[number of trades]])-ABS(Table1[[#This Row],[company return]]))/100</f>
        <v>1.0956288311251592</v>
      </c>
      <c r="L5153" s="7">
        <f>((Table1[[#This Row],[returns]]+(1-$R$2)*Table1[[#This Row],[number of trades]])-ABS(Table1[[#This Row],[company return]]))/100</f>
        <v>1.2531288311251592</v>
      </c>
      <c r="M5153" s="7">
        <f>((Table1[[#This Row],[returns]]+(1-$S$2)*Table1[[#This Row],[number of trades]])-ABS(Table1[[#This Row],[company return]]))/100</f>
        <v>1.4106288311251591</v>
      </c>
      <c r="N5153" s="9">
        <f>Table1[[#This Row],[fastsma]]*Table1[[#This Row],[slowsma]]</f>
        <v>500</v>
      </c>
    </row>
    <row r="5154" spans="1:14" ht="15" customHeight="1" x14ac:dyDescent="0.3">
      <c r="A5154" s="1">
        <v>6114</v>
      </c>
      <c r="B5154">
        <v>10</v>
      </c>
      <c r="C5154">
        <v>50</v>
      </c>
      <c r="D5154" t="s">
        <v>144</v>
      </c>
      <c r="E5154" t="s">
        <v>183</v>
      </c>
      <c r="F5154">
        <v>37.1</v>
      </c>
      <c r="G5154">
        <v>80</v>
      </c>
      <c r="H5154">
        <v>-20.348967425528912</v>
      </c>
      <c r="I5154" s="7">
        <f>((Table1[[#This Row],[returns]]+(1-$O$2)*Table1[[#This Row],[number of trades]])-ABS(Table1[[#This Row],[company return]]))/100</f>
        <v>0.16751032574471089</v>
      </c>
      <c r="J5154" s="7">
        <f>((Table1[[#This Row],[returns]]+(1-$P$2)*Table1[[#This Row],[number of trades]])-ABS(Table1[[#This Row],[company return]]))/100</f>
        <v>0.36751032574471088</v>
      </c>
      <c r="K5154" s="7">
        <f>((Table1[[#This Row],[returns]]+(1-$Q$2)*Table1[[#This Row],[number of trades]])-ABS(Table1[[#This Row],[company return]]))/100</f>
        <v>0.56751032574471083</v>
      </c>
      <c r="L5154" s="7">
        <f>((Table1[[#This Row],[returns]]+(1-$R$2)*Table1[[#This Row],[number of trades]])-ABS(Table1[[#This Row],[company return]]))/100</f>
        <v>0.76751032574471079</v>
      </c>
      <c r="M5154" s="7">
        <f>((Table1[[#This Row],[returns]]+(1-$S$2)*Table1[[#This Row],[number of trades]])-ABS(Table1[[#This Row],[company return]]))/100</f>
        <v>0.96751032574471085</v>
      </c>
      <c r="N5154" s="9">
        <f>Table1[[#This Row],[fastsma]]*Table1[[#This Row],[slowsma]]</f>
        <v>500</v>
      </c>
    </row>
    <row r="5155" spans="1:14" ht="15" customHeight="1" x14ac:dyDescent="0.3">
      <c r="A5155" s="1">
        <v>6115</v>
      </c>
      <c r="B5155">
        <v>10</v>
      </c>
      <c r="C5155">
        <v>50</v>
      </c>
      <c r="D5155" t="s">
        <v>144</v>
      </c>
      <c r="E5155" t="s">
        <v>184</v>
      </c>
      <c r="F5155">
        <v>269.97000000000003</v>
      </c>
      <c r="G5155">
        <v>63</v>
      </c>
      <c r="H5155">
        <v>-33.081235632776519</v>
      </c>
      <c r="I5155" s="7">
        <f>((Table1[[#This Row],[returns]]+(1-$O$2)*Table1[[#This Row],[number of trades]])-ABS(Table1[[#This Row],[company return]]))/100</f>
        <v>2.368887643672235</v>
      </c>
      <c r="J5155" s="7">
        <f>((Table1[[#This Row],[returns]]+(1-$P$2)*Table1[[#This Row],[number of trades]])-ABS(Table1[[#This Row],[company return]]))/100</f>
        <v>2.5263876436722352</v>
      </c>
      <c r="K5155" s="7">
        <f>((Table1[[#This Row],[returns]]+(1-$Q$2)*Table1[[#This Row],[number of trades]])-ABS(Table1[[#This Row],[company return]]))/100</f>
        <v>2.6838876436722354</v>
      </c>
      <c r="L5155" s="7">
        <f>((Table1[[#This Row],[returns]]+(1-$R$2)*Table1[[#This Row],[number of trades]])-ABS(Table1[[#This Row],[company return]]))/100</f>
        <v>2.8413876436722352</v>
      </c>
      <c r="M5155" s="7">
        <f>((Table1[[#This Row],[returns]]+(1-$S$2)*Table1[[#This Row],[number of trades]])-ABS(Table1[[#This Row],[company return]]))/100</f>
        <v>2.9988876436722354</v>
      </c>
      <c r="N5155" s="9">
        <f>Table1[[#This Row],[fastsma]]*Table1[[#This Row],[slowsma]]</f>
        <v>500</v>
      </c>
    </row>
    <row r="5156" spans="1:14" ht="15" customHeight="1" x14ac:dyDescent="0.3">
      <c r="A5156" s="1">
        <v>6116</v>
      </c>
      <c r="B5156">
        <v>10</v>
      </c>
      <c r="C5156">
        <v>50</v>
      </c>
      <c r="D5156" t="s">
        <v>144</v>
      </c>
      <c r="E5156" t="s">
        <v>185</v>
      </c>
      <c r="F5156">
        <v>115.14</v>
      </c>
      <c r="G5156">
        <v>74</v>
      </c>
      <c r="H5156">
        <v>-14.08016627322837</v>
      </c>
      <c r="I5156" s="7">
        <f>((Table1[[#This Row],[returns]]+(1-$O$2)*Table1[[#This Row],[number of trades]])-ABS(Table1[[#This Row],[company return]]))/100</f>
        <v>1.0105983372677163</v>
      </c>
      <c r="J5156" s="7">
        <f>((Table1[[#This Row],[returns]]+(1-$P$2)*Table1[[#This Row],[number of trades]])-ABS(Table1[[#This Row],[company return]]))/100</f>
        <v>1.1955983372677161</v>
      </c>
      <c r="K5156" s="7">
        <f>((Table1[[#This Row],[returns]]+(1-$Q$2)*Table1[[#This Row],[number of trades]])-ABS(Table1[[#This Row],[company return]]))/100</f>
        <v>1.3805983372677162</v>
      </c>
      <c r="L5156" s="7">
        <f>((Table1[[#This Row],[returns]]+(1-$R$2)*Table1[[#This Row],[number of trades]])-ABS(Table1[[#This Row],[company return]]))/100</f>
        <v>1.5655983372677162</v>
      </c>
      <c r="M5156" s="7">
        <f>((Table1[[#This Row],[returns]]+(1-$S$2)*Table1[[#This Row],[number of trades]])-ABS(Table1[[#This Row],[company return]]))/100</f>
        <v>1.7505983372677161</v>
      </c>
      <c r="N5156" s="9">
        <f>Table1[[#This Row],[fastsma]]*Table1[[#This Row],[slowsma]]</f>
        <v>500</v>
      </c>
    </row>
    <row r="5157" spans="1:14" ht="15" customHeight="1" x14ac:dyDescent="0.3">
      <c r="A5157" s="1">
        <v>6117</v>
      </c>
      <c r="B5157">
        <v>10</v>
      </c>
      <c r="C5157">
        <v>50</v>
      </c>
      <c r="D5157" t="s">
        <v>144</v>
      </c>
      <c r="E5157" t="s">
        <v>186</v>
      </c>
      <c r="F5157">
        <v>237.75</v>
      </c>
      <c r="G5157">
        <v>64</v>
      </c>
      <c r="H5157">
        <v>-15.35336142300959</v>
      </c>
      <c r="I5157" s="7">
        <f>((Table1[[#This Row],[returns]]+(1-$O$2)*Table1[[#This Row],[number of trades]])-ABS(Table1[[#This Row],[company return]]))/100</f>
        <v>2.2239663857699039</v>
      </c>
      <c r="J5157" s="7">
        <f>((Table1[[#This Row],[returns]]+(1-$P$2)*Table1[[#This Row],[number of trades]])-ABS(Table1[[#This Row],[company return]]))/100</f>
        <v>2.3839663857699041</v>
      </c>
      <c r="K5157" s="7">
        <f>((Table1[[#This Row],[returns]]+(1-$Q$2)*Table1[[#This Row],[number of trades]])-ABS(Table1[[#This Row],[company return]]))/100</f>
        <v>2.5439663857699042</v>
      </c>
      <c r="L5157" s="7">
        <f>((Table1[[#This Row],[returns]]+(1-$R$2)*Table1[[#This Row],[number of trades]])-ABS(Table1[[#This Row],[company return]]))/100</f>
        <v>2.7039663857699043</v>
      </c>
      <c r="M5157" s="7">
        <f>((Table1[[#This Row],[returns]]+(1-$S$2)*Table1[[#This Row],[number of trades]])-ABS(Table1[[#This Row],[company return]]))/100</f>
        <v>2.8639663857699045</v>
      </c>
      <c r="N5157" s="9">
        <f>Table1[[#This Row],[fastsma]]*Table1[[#This Row],[slowsma]]</f>
        <v>500</v>
      </c>
    </row>
    <row r="5158" spans="1:14" ht="15" customHeight="1" x14ac:dyDescent="0.3">
      <c r="A5158" s="1">
        <v>6118</v>
      </c>
      <c r="B5158">
        <v>10</v>
      </c>
      <c r="C5158">
        <v>50</v>
      </c>
      <c r="D5158" t="s">
        <v>144</v>
      </c>
      <c r="E5158" t="s">
        <v>187</v>
      </c>
      <c r="F5158">
        <v>62.01</v>
      </c>
      <c r="G5158">
        <v>71</v>
      </c>
      <c r="H5158">
        <v>10.297533511218379</v>
      </c>
      <c r="I5158" s="7">
        <f>((Table1[[#This Row],[returns]]+(1-$O$2)*Table1[[#This Row],[number of trades]])-ABS(Table1[[#This Row],[company return]]))/100</f>
        <v>0.51712466488781617</v>
      </c>
      <c r="J5158" s="7">
        <f>((Table1[[#This Row],[returns]]+(1-$P$2)*Table1[[#This Row],[number of trades]])-ABS(Table1[[#This Row],[company return]]))/100</f>
        <v>0.69462466488781616</v>
      </c>
      <c r="K5158" s="7">
        <f>((Table1[[#This Row],[returns]]+(1-$Q$2)*Table1[[#This Row],[number of trades]])-ABS(Table1[[#This Row],[company return]]))/100</f>
        <v>0.87212466488781615</v>
      </c>
      <c r="L5158" s="7">
        <f>((Table1[[#This Row],[returns]]+(1-$R$2)*Table1[[#This Row],[number of trades]])-ABS(Table1[[#This Row],[company return]]))/100</f>
        <v>1.0496246648878162</v>
      </c>
      <c r="M5158" s="7">
        <f>((Table1[[#This Row],[returns]]+(1-$S$2)*Table1[[#This Row],[number of trades]])-ABS(Table1[[#This Row],[company return]]))/100</f>
        <v>1.2271246648878162</v>
      </c>
      <c r="N5158" s="9">
        <f>Table1[[#This Row],[fastsma]]*Table1[[#This Row],[slowsma]]</f>
        <v>500</v>
      </c>
    </row>
    <row r="5159" spans="1:14" ht="15" customHeight="1" x14ac:dyDescent="0.3">
      <c r="A5159" s="1">
        <v>6119</v>
      </c>
      <c r="B5159">
        <v>10</v>
      </c>
      <c r="C5159">
        <v>50</v>
      </c>
      <c r="D5159" t="s">
        <v>144</v>
      </c>
      <c r="E5159" t="s">
        <v>188</v>
      </c>
      <c r="F5159">
        <v>80.45</v>
      </c>
      <c r="G5159">
        <v>69</v>
      </c>
      <c r="H5159">
        <v>1.793636128340399</v>
      </c>
      <c r="I5159" s="7">
        <f>((Table1[[#This Row],[returns]]+(1-$O$2)*Table1[[#This Row],[number of trades]])-ABS(Table1[[#This Row],[company return]]))/100</f>
        <v>0.78656363871659607</v>
      </c>
      <c r="J5159" s="7">
        <f>((Table1[[#This Row],[returns]]+(1-$P$2)*Table1[[#This Row],[number of trades]])-ABS(Table1[[#This Row],[company return]]))/100</f>
        <v>0.95906363871659606</v>
      </c>
      <c r="K5159" s="7">
        <f>((Table1[[#This Row],[returns]]+(1-$Q$2)*Table1[[#This Row],[number of trades]])-ABS(Table1[[#This Row],[company return]]))/100</f>
        <v>1.1315636387165962</v>
      </c>
      <c r="L5159" s="7">
        <f>((Table1[[#This Row],[returns]]+(1-$R$2)*Table1[[#This Row],[number of trades]])-ABS(Table1[[#This Row],[company return]]))/100</f>
        <v>1.3040636387165958</v>
      </c>
      <c r="M5159" s="7">
        <f>((Table1[[#This Row],[returns]]+(1-$S$2)*Table1[[#This Row],[number of trades]])-ABS(Table1[[#This Row],[company return]]))/100</f>
        <v>1.4765636387165957</v>
      </c>
      <c r="N5159" s="9">
        <f>Table1[[#This Row],[fastsma]]*Table1[[#This Row],[slowsma]]</f>
        <v>500</v>
      </c>
    </row>
    <row r="5160" spans="1:14" ht="15" customHeight="1" x14ac:dyDescent="0.3">
      <c r="A5160" s="1">
        <v>6120</v>
      </c>
      <c r="B5160">
        <v>10</v>
      </c>
      <c r="C5160">
        <v>50</v>
      </c>
      <c r="D5160" t="s">
        <v>144</v>
      </c>
      <c r="E5160" t="s">
        <v>189</v>
      </c>
      <c r="F5160">
        <v>161.86000000000001</v>
      </c>
      <c r="G5160">
        <v>84</v>
      </c>
      <c r="H5160">
        <v>-57.696969581372812</v>
      </c>
      <c r="I5160" s="7">
        <f>((Table1[[#This Row],[returns]]+(1-$O$2)*Table1[[#This Row],[number of trades]])-ABS(Table1[[#This Row],[company return]]))/100</f>
        <v>1.041630304186272</v>
      </c>
      <c r="J5160" s="7">
        <f>((Table1[[#This Row],[returns]]+(1-$P$2)*Table1[[#This Row],[number of trades]])-ABS(Table1[[#This Row],[company return]]))/100</f>
        <v>1.251630304186272</v>
      </c>
      <c r="K5160" s="7">
        <f>((Table1[[#This Row],[returns]]+(1-$Q$2)*Table1[[#This Row],[number of trades]])-ABS(Table1[[#This Row],[company return]]))/100</f>
        <v>1.4616303041862722</v>
      </c>
      <c r="L5160" s="7">
        <f>((Table1[[#This Row],[returns]]+(1-$R$2)*Table1[[#This Row],[number of trades]])-ABS(Table1[[#This Row],[company return]]))/100</f>
        <v>1.6716303041862721</v>
      </c>
      <c r="M5160" s="7">
        <f>((Table1[[#This Row],[returns]]+(1-$S$2)*Table1[[#This Row],[number of trades]])-ABS(Table1[[#This Row],[company return]]))/100</f>
        <v>1.8816303041862721</v>
      </c>
      <c r="N5160" s="9">
        <f>Table1[[#This Row],[fastsma]]*Table1[[#This Row],[slowsma]]</f>
        <v>500</v>
      </c>
    </row>
    <row r="5161" spans="1:14" ht="15" customHeight="1" x14ac:dyDescent="0.3">
      <c r="A5161" s="1">
        <v>6121</v>
      </c>
      <c r="B5161">
        <v>10</v>
      </c>
      <c r="C5161">
        <v>50</v>
      </c>
      <c r="D5161" t="s">
        <v>144</v>
      </c>
      <c r="E5161" t="s">
        <v>190</v>
      </c>
      <c r="F5161">
        <v>252.31</v>
      </c>
      <c r="G5161">
        <v>75</v>
      </c>
      <c r="H5161">
        <v>9.2424263989192266</v>
      </c>
      <c r="I5161" s="7">
        <f>((Table1[[#This Row],[returns]]+(1-$O$2)*Table1[[#This Row],[number of trades]])-ABS(Table1[[#This Row],[company return]]))/100</f>
        <v>2.4306757360108078</v>
      </c>
      <c r="J5161" s="7">
        <f>((Table1[[#This Row],[returns]]+(1-$P$2)*Table1[[#This Row],[number of trades]])-ABS(Table1[[#This Row],[company return]]))/100</f>
        <v>2.6181757360108078</v>
      </c>
      <c r="K5161" s="7">
        <f>((Table1[[#This Row],[returns]]+(1-$Q$2)*Table1[[#This Row],[number of trades]])-ABS(Table1[[#This Row],[company return]]))/100</f>
        <v>2.8056757360108078</v>
      </c>
      <c r="L5161" s="7">
        <f>((Table1[[#This Row],[returns]]+(1-$R$2)*Table1[[#This Row],[number of trades]])-ABS(Table1[[#This Row],[company return]]))/100</f>
        <v>2.9931757360108078</v>
      </c>
      <c r="M5161" s="7">
        <f>((Table1[[#This Row],[returns]]+(1-$S$2)*Table1[[#This Row],[number of trades]])-ABS(Table1[[#This Row],[company return]]))/100</f>
        <v>3.1806757360108078</v>
      </c>
      <c r="N5161" s="9">
        <f>Table1[[#This Row],[fastsma]]*Table1[[#This Row],[slowsma]]</f>
        <v>500</v>
      </c>
    </row>
    <row r="5162" spans="1:14" ht="15" customHeight="1" x14ac:dyDescent="0.3">
      <c r="A5162" s="1">
        <v>6122</v>
      </c>
      <c r="B5162">
        <v>10</v>
      </c>
      <c r="C5162">
        <v>50</v>
      </c>
      <c r="D5162" t="s">
        <v>144</v>
      </c>
      <c r="E5162" t="s">
        <v>191</v>
      </c>
      <c r="F5162">
        <v>136.30000000000001</v>
      </c>
      <c r="G5162">
        <v>86</v>
      </c>
      <c r="H5162">
        <v>8.8274053073042662</v>
      </c>
      <c r="I5162" s="7">
        <f>((Table1[[#This Row],[returns]]+(1-$O$2)*Table1[[#This Row],[number of trades]])-ABS(Table1[[#This Row],[company return]]))/100</f>
        <v>1.2747259469269574</v>
      </c>
      <c r="J5162" s="7">
        <f>((Table1[[#This Row],[returns]]+(1-$P$2)*Table1[[#This Row],[number of trades]])-ABS(Table1[[#This Row],[company return]]))/100</f>
        <v>1.4897259469269573</v>
      </c>
      <c r="K5162" s="7">
        <f>((Table1[[#This Row],[returns]]+(1-$Q$2)*Table1[[#This Row],[number of trades]])-ABS(Table1[[#This Row],[company return]]))/100</f>
        <v>1.7047259469269573</v>
      </c>
      <c r="L5162" s="7">
        <f>((Table1[[#This Row],[returns]]+(1-$R$2)*Table1[[#This Row],[number of trades]])-ABS(Table1[[#This Row],[company return]]))/100</f>
        <v>1.9197259469269574</v>
      </c>
      <c r="M5162" s="7">
        <f>((Table1[[#This Row],[returns]]+(1-$S$2)*Table1[[#This Row],[number of trades]])-ABS(Table1[[#This Row],[company return]]))/100</f>
        <v>2.1347259469269573</v>
      </c>
      <c r="N5162" s="9">
        <f>Table1[[#This Row],[fastsma]]*Table1[[#This Row],[slowsma]]</f>
        <v>500</v>
      </c>
    </row>
    <row r="5163" spans="1:14" ht="15" customHeight="1" x14ac:dyDescent="0.3">
      <c r="A5163" s="1">
        <v>6123</v>
      </c>
      <c r="B5163">
        <v>10</v>
      </c>
      <c r="C5163">
        <v>50</v>
      </c>
      <c r="D5163" t="s">
        <v>144</v>
      </c>
      <c r="E5163" t="s">
        <v>192</v>
      </c>
      <c r="F5163">
        <v>76.28</v>
      </c>
      <c r="G5163">
        <v>60</v>
      </c>
      <c r="H5163">
        <v>-18.352452563902141</v>
      </c>
      <c r="I5163" s="7">
        <f>((Table1[[#This Row],[returns]]+(1-$O$2)*Table1[[#This Row],[number of trades]])-ABS(Table1[[#This Row],[company return]]))/100</f>
        <v>0.57927547436097859</v>
      </c>
      <c r="J5163" s="7">
        <f>((Table1[[#This Row],[returns]]+(1-$P$2)*Table1[[#This Row],[number of trades]])-ABS(Table1[[#This Row],[company return]]))/100</f>
        <v>0.7292754743609785</v>
      </c>
      <c r="K5163" s="7">
        <f>((Table1[[#This Row],[returns]]+(1-$Q$2)*Table1[[#This Row],[number of trades]])-ABS(Table1[[#This Row],[company return]]))/100</f>
        <v>0.87927547436097853</v>
      </c>
      <c r="L5163" s="7">
        <f>((Table1[[#This Row],[returns]]+(1-$R$2)*Table1[[#This Row],[number of trades]])-ABS(Table1[[#This Row],[company return]]))/100</f>
        <v>1.0292754743609784</v>
      </c>
      <c r="M5163" s="7">
        <f>((Table1[[#This Row],[returns]]+(1-$S$2)*Table1[[#This Row],[number of trades]])-ABS(Table1[[#This Row],[company return]]))/100</f>
        <v>1.1792754743609786</v>
      </c>
      <c r="N5163" s="9">
        <f>Table1[[#This Row],[fastsma]]*Table1[[#This Row],[slowsma]]</f>
        <v>500</v>
      </c>
    </row>
    <row r="5164" spans="1:14" ht="15" customHeight="1" x14ac:dyDescent="0.3">
      <c r="A5164" s="1">
        <v>6124</v>
      </c>
      <c r="B5164">
        <v>10</v>
      </c>
      <c r="C5164">
        <v>50</v>
      </c>
      <c r="D5164" t="s">
        <v>144</v>
      </c>
      <c r="E5164" t="s">
        <v>193</v>
      </c>
      <c r="F5164">
        <v>327.55</v>
      </c>
      <c r="G5164">
        <v>70</v>
      </c>
      <c r="H5164">
        <v>-22.34456966845659</v>
      </c>
      <c r="I5164" s="7">
        <f>((Table1[[#This Row],[returns]]+(1-$O$2)*Table1[[#This Row],[number of trades]])-ABS(Table1[[#This Row],[company return]]))/100</f>
        <v>3.0520543033154341</v>
      </c>
      <c r="J5164" s="7">
        <f>((Table1[[#This Row],[returns]]+(1-$P$2)*Table1[[#This Row],[number of trades]])-ABS(Table1[[#This Row],[company return]]))/100</f>
        <v>3.2270543033154344</v>
      </c>
      <c r="K5164" s="7">
        <f>((Table1[[#This Row],[returns]]+(1-$Q$2)*Table1[[#This Row],[number of trades]])-ABS(Table1[[#This Row],[company return]]))/100</f>
        <v>3.4020543033154342</v>
      </c>
      <c r="L5164" s="7">
        <f>((Table1[[#This Row],[returns]]+(1-$R$2)*Table1[[#This Row],[number of trades]])-ABS(Table1[[#This Row],[company return]]))/100</f>
        <v>3.5770543033154341</v>
      </c>
      <c r="M5164" s="7">
        <f>((Table1[[#This Row],[returns]]+(1-$S$2)*Table1[[#This Row],[number of trades]])-ABS(Table1[[#This Row],[company return]]))/100</f>
        <v>3.7520543033154343</v>
      </c>
      <c r="N5164" s="9">
        <f>Table1[[#This Row],[fastsma]]*Table1[[#This Row],[slowsma]]</f>
        <v>500</v>
      </c>
    </row>
    <row r="5165" spans="1:14" ht="15" customHeight="1" x14ac:dyDescent="0.3">
      <c r="A5165" s="1">
        <v>6125</v>
      </c>
      <c r="B5165">
        <v>10</v>
      </c>
      <c r="C5165">
        <v>50</v>
      </c>
      <c r="D5165" t="s">
        <v>144</v>
      </c>
      <c r="E5165" t="s">
        <v>194</v>
      </c>
      <c r="F5165">
        <v>124.11</v>
      </c>
      <c r="G5165">
        <v>86</v>
      </c>
      <c r="H5165">
        <v>1.4558675294646879</v>
      </c>
      <c r="I5165" s="7">
        <f>((Table1[[#This Row],[returns]]+(1-$O$2)*Table1[[#This Row],[number of trades]])-ABS(Table1[[#This Row],[company return]]))/100</f>
        <v>1.2265413247053532</v>
      </c>
      <c r="J5165" s="7">
        <f>((Table1[[#This Row],[returns]]+(1-$P$2)*Table1[[#This Row],[number of trades]])-ABS(Table1[[#This Row],[company return]]))/100</f>
        <v>1.4415413247053532</v>
      </c>
      <c r="K5165" s="7">
        <f>((Table1[[#This Row],[returns]]+(1-$Q$2)*Table1[[#This Row],[number of trades]])-ABS(Table1[[#This Row],[company return]]))/100</f>
        <v>1.6565413247053533</v>
      </c>
      <c r="L5165" s="7">
        <f>((Table1[[#This Row],[returns]]+(1-$R$2)*Table1[[#This Row],[number of trades]])-ABS(Table1[[#This Row],[company return]]))/100</f>
        <v>1.8715413247053534</v>
      </c>
      <c r="M5165" s="7">
        <f>((Table1[[#This Row],[returns]]+(1-$S$2)*Table1[[#This Row],[number of trades]])-ABS(Table1[[#This Row],[company return]]))/100</f>
        <v>2.0865413247053533</v>
      </c>
      <c r="N5165" s="9">
        <f>Table1[[#This Row],[fastsma]]*Table1[[#This Row],[slowsma]]</f>
        <v>500</v>
      </c>
    </row>
    <row r="5166" spans="1:14" ht="15" customHeight="1" x14ac:dyDescent="0.3">
      <c r="A5166" s="1">
        <v>6126</v>
      </c>
      <c r="B5166">
        <v>10</v>
      </c>
      <c r="C5166">
        <v>50</v>
      </c>
      <c r="D5166" t="s">
        <v>144</v>
      </c>
      <c r="E5166" t="s">
        <v>195</v>
      </c>
      <c r="F5166">
        <v>56.67</v>
      </c>
      <c r="G5166">
        <v>75</v>
      </c>
      <c r="H5166">
        <v>-28.71067625101621</v>
      </c>
      <c r="I5166" s="7">
        <f>((Table1[[#This Row],[returns]]+(1-$O$2)*Table1[[#This Row],[number of trades]])-ABS(Table1[[#This Row],[company return]]))/100</f>
        <v>0.27959323748983794</v>
      </c>
      <c r="J5166" s="7">
        <f>((Table1[[#This Row],[returns]]+(1-$P$2)*Table1[[#This Row],[number of trades]])-ABS(Table1[[#This Row],[company return]]))/100</f>
        <v>0.46709323748983794</v>
      </c>
      <c r="K5166" s="7">
        <f>((Table1[[#This Row],[returns]]+(1-$Q$2)*Table1[[#This Row],[number of trades]])-ABS(Table1[[#This Row],[company return]]))/100</f>
        <v>0.65459323748983789</v>
      </c>
      <c r="L5166" s="7">
        <f>((Table1[[#This Row],[returns]]+(1-$R$2)*Table1[[#This Row],[number of trades]])-ABS(Table1[[#This Row],[company return]]))/100</f>
        <v>0.84209323748983789</v>
      </c>
      <c r="M5166" s="7">
        <f>((Table1[[#This Row],[returns]]+(1-$S$2)*Table1[[#This Row],[number of trades]])-ABS(Table1[[#This Row],[company return]]))/100</f>
        <v>1.029593237489838</v>
      </c>
      <c r="N5166" s="9">
        <f>Table1[[#This Row],[fastsma]]*Table1[[#This Row],[slowsma]]</f>
        <v>500</v>
      </c>
    </row>
    <row r="5167" spans="1:14" ht="15" customHeight="1" x14ac:dyDescent="0.3">
      <c r="A5167" s="1">
        <v>6127</v>
      </c>
      <c r="B5167">
        <v>10</v>
      </c>
      <c r="C5167">
        <v>50</v>
      </c>
      <c r="D5167" t="s">
        <v>144</v>
      </c>
      <c r="E5167" t="s">
        <v>196</v>
      </c>
      <c r="F5167">
        <v>95.84</v>
      </c>
      <c r="G5167">
        <v>69</v>
      </c>
      <c r="H5167">
        <v>-63.135290796712859</v>
      </c>
      <c r="I5167" s="7">
        <f>((Table1[[#This Row],[returns]]+(1-$O$2)*Table1[[#This Row],[number of trades]])-ABS(Table1[[#This Row],[company return]]))/100</f>
        <v>0.32704709203287147</v>
      </c>
      <c r="J5167" s="7">
        <f>((Table1[[#This Row],[returns]]+(1-$P$2)*Table1[[#This Row],[number of trades]])-ABS(Table1[[#This Row],[company return]]))/100</f>
        <v>0.49954709203287145</v>
      </c>
      <c r="K5167" s="7">
        <f>((Table1[[#This Row],[returns]]+(1-$Q$2)*Table1[[#This Row],[number of trades]])-ABS(Table1[[#This Row],[company return]]))/100</f>
        <v>0.67204709203287138</v>
      </c>
      <c r="L5167" s="7">
        <f>((Table1[[#This Row],[returns]]+(1-$R$2)*Table1[[#This Row],[number of trades]])-ABS(Table1[[#This Row],[company return]]))/100</f>
        <v>0.84454709203287137</v>
      </c>
      <c r="M5167" s="7">
        <f>((Table1[[#This Row],[returns]]+(1-$S$2)*Table1[[#This Row],[number of trades]])-ABS(Table1[[#This Row],[company return]]))/100</f>
        <v>1.0170470920328714</v>
      </c>
      <c r="N5167" s="9">
        <f>Table1[[#This Row],[fastsma]]*Table1[[#This Row],[slowsma]]</f>
        <v>500</v>
      </c>
    </row>
    <row r="5168" spans="1:14" ht="15" customHeight="1" x14ac:dyDescent="0.3">
      <c r="A5168" s="1">
        <v>6128</v>
      </c>
      <c r="B5168">
        <v>10</v>
      </c>
      <c r="C5168">
        <v>50</v>
      </c>
      <c r="D5168" t="s">
        <v>144</v>
      </c>
      <c r="E5168" t="s">
        <v>197</v>
      </c>
      <c r="F5168">
        <v>349.68</v>
      </c>
      <c r="G5168">
        <v>60</v>
      </c>
      <c r="H5168">
        <v>-10.629373688739509</v>
      </c>
      <c r="I5168" s="7">
        <f>((Table1[[#This Row],[returns]]+(1-$O$2)*Table1[[#This Row],[number of trades]])-ABS(Table1[[#This Row],[company return]]))/100</f>
        <v>3.3905062631126048</v>
      </c>
      <c r="J5168" s="7">
        <f>((Table1[[#This Row],[returns]]+(1-$P$2)*Table1[[#This Row],[number of trades]])-ABS(Table1[[#This Row],[company return]]))/100</f>
        <v>3.5405062631126047</v>
      </c>
      <c r="K5168" s="7">
        <f>((Table1[[#This Row],[returns]]+(1-$Q$2)*Table1[[#This Row],[number of trades]])-ABS(Table1[[#This Row],[company return]]))/100</f>
        <v>3.6905062631126047</v>
      </c>
      <c r="L5168" s="7">
        <f>((Table1[[#This Row],[returns]]+(1-$R$2)*Table1[[#This Row],[number of trades]])-ABS(Table1[[#This Row],[company return]]))/100</f>
        <v>3.840506263112605</v>
      </c>
      <c r="M5168" s="7">
        <f>((Table1[[#This Row],[returns]]+(1-$S$2)*Table1[[#This Row],[number of trades]])-ABS(Table1[[#This Row],[company return]]))/100</f>
        <v>3.9905062631126049</v>
      </c>
      <c r="N5168" s="9">
        <f>Table1[[#This Row],[fastsma]]*Table1[[#This Row],[slowsma]]</f>
        <v>500</v>
      </c>
    </row>
    <row r="5169" spans="1:14" ht="15" customHeight="1" x14ac:dyDescent="0.3">
      <c r="A5169" s="1">
        <v>6129</v>
      </c>
      <c r="B5169">
        <v>10</v>
      </c>
      <c r="C5169">
        <v>50</v>
      </c>
      <c r="D5169" t="s">
        <v>144</v>
      </c>
      <c r="E5169" t="s">
        <v>198</v>
      </c>
      <c r="F5169">
        <v>131.5</v>
      </c>
      <c r="G5169">
        <v>74</v>
      </c>
      <c r="H5169">
        <v>-43.208151168081457</v>
      </c>
      <c r="I5169" s="7">
        <f>((Table1[[#This Row],[returns]]+(1-$O$2)*Table1[[#This Row],[number of trades]])-ABS(Table1[[#This Row],[company return]]))/100</f>
        <v>0.8829184883191854</v>
      </c>
      <c r="J5169" s="7">
        <f>((Table1[[#This Row],[returns]]+(1-$P$2)*Table1[[#This Row],[number of trades]])-ABS(Table1[[#This Row],[company return]]))/100</f>
        <v>1.0679184883191855</v>
      </c>
      <c r="K5169" s="7">
        <f>((Table1[[#This Row],[returns]]+(1-$Q$2)*Table1[[#This Row],[number of trades]])-ABS(Table1[[#This Row],[company return]]))/100</f>
        <v>1.2529184883191855</v>
      </c>
      <c r="L5169" s="7">
        <f>((Table1[[#This Row],[returns]]+(1-$R$2)*Table1[[#This Row],[number of trades]])-ABS(Table1[[#This Row],[company return]]))/100</f>
        <v>1.4379184883191853</v>
      </c>
      <c r="M5169" s="7">
        <f>((Table1[[#This Row],[returns]]+(1-$S$2)*Table1[[#This Row],[number of trades]])-ABS(Table1[[#This Row],[company return]]))/100</f>
        <v>1.6229184883191854</v>
      </c>
      <c r="N5169" s="9">
        <f>Table1[[#This Row],[fastsma]]*Table1[[#This Row],[slowsma]]</f>
        <v>500</v>
      </c>
    </row>
    <row r="5170" spans="1:14" ht="15" customHeight="1" x14ac:dyDescent="0.3">
      <c r="A5170" s="1">
        <v>6130</v>
      </c>
      <c r="B5170">
        <v>10</v>
      </c>
      <c r="C5170">
        <v>50</v>
      </c>
      <c r="D5170" t="s">
        <v>144</v>
      </c>
      <c r="E5170" t="s">
        <v>199</v>
      </c>
      <c r="F5170">
        <v>156.06</v>
      </c>
      <c r="G5170">
        <v>74</v>
      </c>
      <c r="H5170">
        <v>-31.590598897948251</v>
      </c>
      <c r="I5170" s="7">
        <f>((Table1[[#This Row],[returns]]+(1-$O$2)*Table1[[#This Row],[number of trades]])-ABS(Table1[[#This Row],[company return]]))/100</f>
        <v>1.2446940110205176</v>
      </c>
      <c r="J5170" s="7">
        <f>((Table1[[#This Row],[returns]]+(1-$P$2)*Table1[[#This Row],[number of trades]])-ABS(Table1[[#This Row],[company return]]))/100</f>
        <v>1.4296940110205176</v>
      </c>
      <c r="K5170" s="7">
        <f>((Table1[[#This Row],[returns]]+(1-$Q$2)*Table1[[#This Row],[number of trades]])-ABS(Table1[[#This Row],[company return]]))/100</f>
        <v>1.6146940110205177</v>
      </c>
      <c r="L5170" s="7">
        <f>((Table1[[#This Row],[returns]]+(1-$R$2)*Table1[[#This Row],[number of trades]])-ABS(Table1[[#This Row],[company return]]))/100</f>
        <v>1.7996940110205175</v>
      </c>
      <c r="M5170" s="7">
        <f>((Table1[[#This Row],[returns]]+(1-$S$2)*Table1[[#This Row],[number of trades]])-ABS(Table1[[#This Row],[company return]]))/100</f>
        <v>1.9846940110205176</v>
      </c>
      <c r="N5170" s="9">
        <f>Table1[[#This Row],[fastsma]]*Table1[[#This Row],[slowsma]]</f>
        <v>500</v>
      </c>
    </row>
    <row r="5171" spans="1:14" ht="15" customHeight="1" x14ac:dyDescent="0.3">
      <c r="A5171" s="1">
        <v>6131</v>
      </c>
      <c r="B5171">
        <v>10</v>
      </c>
      <c r="C5171">
        <v>50</v>
      </c>
      <c r="D5171" t="s">
        <v>144</v>
      </c>
      <c r="E5171" t="s">
        <v>200</v>
      </c>
      <c r="F5171">
        <v>-1.47</v>
      </c>
      <c r="G5171">
        <v>78</v>
      </c>
      <c r="H5171">
        <v>-29.45175604073227</v>
      </c>
      <c r="I5171" s="7">
        <f>((Table1[[#This Row],[returns]]+(1-$O$2)*Table1[[#This Row],[number of trades]])-ABS(Table1[[#This Row],[company return]]))/100</f>
        <v>-0.30921756040732268</v>
      </c>
      <c r="J5171" s="7">
        <f>((Table1[[#This Row],[returns]]+(1-$P$2)*Table1[[#This Row],[number of trades]])-ABS(Table1[[#This Row],[company return]]))/100</f>
        <v>-0.1142175604073227</v>
      </c>
      <c r="K5171" s="7">
        <f>((Table1[[#This Row],[returns]]+(1-$Q$2)*Table1[[#This Row],[number of trades]])-ABS(Table1[[#This Row],[company return]]))/100</f>
        <v>8.0782439592677308E-2</v>
      </c>
      <c r="L5171" s="7">
        <f>((Table1[[#This Row],[returns]]+(1-$R$2)*Table1[[#This Row],[number of trades]])-ABS(Table1[[#This Row],[company return]]))/100</f>
        <v>0.27578243959267729</v>
      </c>
      <c r="M5171" s="7">
        <f>((Table1[[#This Row],[returns]]+(1-$S$2)*Table1[[#This Row],[number of trades]])-ABS(Table1[[#This Row],[company return]]))/100</f>
        <v>0.47078243959267729</v>
      </c>
      <c r="N5171" s="9">
        <f>Table1[[#This Row],[fastsma]]*Table1[[#This Row],[slowsma]]</f>
        <v>500</v>
      </c>
    </row>
    <row r="5172" spans="1:14" ht="15" customHeight="1" x14ac:dyDescent="0.3">
      <c r="A5172" s="1">
        <v>6132</v>
      </c>
      <c r="B5172">
        <v>10</v>
      </c>
      <c r="C5172">
        <v>50</v>
      </c>
      <c r="D5172" t="s">
        <v>144</v>
      </c>
      <c r="E5172" t="s">
        <v>201</v>
      </c>
      <c r="F5172">
        <v>35.340000000000003</v>
      </c>
      <c r="G5172">
        <v>83</v>
      </c>
      <c r="H5172">
        <v>0.77476129307573316</v>
      </c>
      <c r="I5172" s="7">
        <f>((Table1[[#This Row],[returns]]+(1-$O$2)*Table1[[#This Row],[number of trades]])-ABS(Table1[[#This Row],[company return]]))/100</f>
        <v>0.34565238706924267</v>
      </c>
      <c r="J5172" s="7">
        <f>((Table1[[#This Row],[returns]]+(1-$P$2)*Table1[[#This Row],[number of trades]])-ABS(Table1[[#This Row],[company return]]))/100</f>
        <v>0.55315238706924275</v>
      </c>
      <c r="K5172" s="7">
        <f>((Table1[[#This Row],[returns]]+(1-$Q$2)*Table1[[#This Row],[number of trades]])-ABS(Table1[[#This Row],[company return]]))/100</f>
        <v>0.76065238706924276</v>
      </c>
      <c r="L5172" s="7">
        <f>((Table1[[#This Row],[returns]]+(1-$R$2)*Table1[[#This Row],[number of trades]])-ABS(Table1[[#This Row],[company return]]))/100</f>
        <v>0.96815238706924278</v>
      </c>
      <c r="M5172" s="7">
        <f>((Table1[[#This Row],[returns]]+(1-$S$2)*Table1[[#This Row],[number of trades]])-ABS(Table1[[#This Row],[company return]]))/100</f>
        <v>1.1756523870692428</v>
      </c>
      <c r="N5172" s="9">
        <f>Table1[[#This Row],[fastsma]]*Table1[[#This Row],[slowsma]]</f>
        <v>500</v>
      </c>
    </row>
    <row r="5173" spans="1:14" ht="15" customHeight="1" x14ac:dyDescent="0.3">
      <c r="A5173" s="1">
        <v>6133</v>
      </c>
      <c r="B5173">
        <v>10</v>
      </c>
      <c r="C5173">
        <v>50</v>
      </c>
      <c r="D5173" t="s">
        <v>144</v>
      </c>
      <c r="E5173" t="s">
        <v>202</v>
      </c>
      <c r="F5173">
        <v>235.34</v>
      </c>
      <c r="G5173">
        <v>75</v>
      </c>
      <c r="H5173">
        <v>-22.15255959418316</v>
      </c>
      <c r="I5173" s="7">
        <f>((Table1[[#This Row],[returns]]+(1-$O$2)*Table1[[#This Row],[number of trades]])-ABS(Table1[[#This Row],[company return]]))/100</f>
        <v>2.1318744040581685</v>
      </c>
      <c r="J5173" s="7">
        <f>((Table1[[#This Row],[returns]]+(1-$P$2)*Table1[[#This Row],[number of trades]])-ABS(Table1[[#This Row],[company return]]))/100</f>
        <v>2.3193744040581685</v>
      </c>
      <c r="K5173" s="7">
        <f>((Table1[[#This Row],[returns]]+(1-$Q$2)*Table1[[#This Row],[number of trades]])-ABS(Table1[[#This Row],[company return]]))/100</f>
        <v>2.5068744040581685</v>
      </c>
      <c r="L5173" s="7">
        <f>((Table1[[#This Row],[returns]]+(1-$R$2)*Table1[[#This Row],[number of trades]])-ABS(Table1[[#This Row],[company return]]))/100</f>
        <v>2.6943744040581685</v>
      </c>
      <c r="M5173" s="7">
        <f>((Table1[[#This Row],[returns]]+(1-$S$2)*Table1[[#This Row],[number of trades]])-ABS(Table1[[#This Row],[company return]]))/100</f>
        <v>2.8818744040581685</v>
      </c>
      <c r="N5173" s="9">
        <f>Table1[[#This Row],[fastsma]]*Table1[[#This Row],[slowsma]]</f>
        <v>500</v>
      </c>
    </row>
    <row r="5174" spans="1:14" ht="15" customHeight="1" x14ac:dyDescent="0.3">
      <c r="A5174" s="1">
        <v>6134</v>
      </c>
      <c r="B5174">
        <v>10</v>
      </c>
      <c r="C5174">
        <v>50</v>
      </c>
      <c r="D5174" t="s">
        <v>144</v>
      </c>
      <c r="E5174" t="s">
        <v>203</v>
      </c>
      <c r="F5174">
        <v>244.16</v>
      </c>
      <c r="G5174">
        <v>72</v>
      </c>
      <c r="H5174">
        <v>-57.405140101649309</v>
      </c>
      <c r="I5174" s="7">
        <f>((Table1[[#This Row],[returns]]+(1-$O$2)*Table1[[#This Row],[number of trades]])-ABS(Table1[[#This Row],[company return]]))/100</f>
        <v>1.8675485989835068</v>
      </c>
      <c r="J5174" s="7">
        <f>((Table1[[#This Row],[returns]]+(1-$P$2)*Table1[[#This Row],[number of trades]])-ABS(Table1[[#This Row],[company return]]))/100</f>
        <v>2.0475485989835067</v>
      </c>
      <c r="K5174" s="7">
        <f>((Table1[[#This Row],[returns]]+(1-$Q$2)*Table1[[#This Row],[number of trades]])-ABS(Table1[[#This Row],[company return]]))/100</f>
        <v>2.2275485989835069</v>
      </c>
      <c r="L5174" s="7">
        <f>((Table1[[#This Row],[returns]]+(1-$R$2)*Table1[[#This Row],[number of trades]])-ABS(Table1[[#This Row],[company return]]))/100</f>
        <v>2.4075485989835066</v>
      </c>
      <c r="M5174" s="7">
        <f>((Table1[[#This Row],[returns]]+(1-$S$2)*Table1[[#This Row],[number of trades]])-ABS(Table1[[#This Row],[company return]]))/100</f>
        <v>2.5875485989835068</v>
      </c>
      <c r="N5174" s="9">
        <f>Table1[[#This Row],[fastsma]]*Table1[[#This Row],[slowsma]]</f>
        <v>500</v>
      </c>
    </row>
    <row r="5175" spans="1:14" ht="15" customHeight="1" x14ac:dyDescent="0.3">
      <c r="A5175" s="1">
        <v>6135</v>
      </c>
      <c r="B5175">
        <v>10</v>
      </c>
      <c r="C5175">
        <v>50</v>
      </c>
      <c r="D5175" t="s">
        <v>144</v>
      </c>
      <c r="E5175" t="s">
        <v>204</v>
      </c>
      <c r="F5175">
        <v>162.74</v>
      </c>
      <c r="G5175">
        <v>78</v>
      </c>
      <c r="H5175">
        <v>6.0857996085082844</v>
      </c>
      <c r="I5175" s="7">
        <f>((Table1[[#This Row],[returns]]+(1-$O$2)*Table1[[#This Row],[number of trades]])-ABS(Table1[[#This Row],[company return]]))/100</f>
        <v>1.5665420039149172</v>
      </c>
      <c r="J5175" s="7">
        <f>((Table1[[#This Row],[returns]]+(1-$P$2)*Table1[[#This Row],[number of trades]])-ABS(Table1[[#This Row],[company return]]))/100</f>
        <v>1.7615420039149172</v>
      </c>
      <c r="K5175" s="7">
        <f>((Table1[[#This Row],[returns]]+(1-$Q$2)*Table1[[#This Row],[number of trades]])-ABS(Table1[[#This Row],[company return]]))/100</f>
        <v>1.9565420039149171</v>
      </c>
      <c r="L5175" s="7">
        <f>((Table1[[#This Row],[returns]]+(1-$R$2)*Table1[[#This Row],[number of trades]])-ABS(Table1[[#This Row],[company return]]))/100</f>
        <v>2.1515420039149173</v>
      </c>
      <c r="M5175" s="7">
        <f>((Table1[[#This Row],[returns]]+(1-$S$2)*Table1[[#This Row],[number of trades]])-ABS(Table1[[#This Row],[company return]]))/100</f>
        <v>2.3465420039149172</v>
      </c>
      <c r="N5175" s="9">
        <f>Table1[[#This Row],[fastsma]]*Table1[[#This Row],[slowsma]]</f>
        <v>500</v>
      </c>
    </row>
    <row r="5176" spans="1:14" ht="15" customHeight="1" x14ac:dyDescent="0.3">
      <c r="A5176" s="1">
        <v>6136</v>
      </c>
      <c r="B5176">
        <v>10</v>
      </c>
      <c r="C5176">
        <v>50</v>
      </c>
      <c r="D5176" t="s">
        <v>144</v>
      </c>
      <c r="E5176" t="s">
        <v>205</v>
      </c>
      <c r="F5176">
        <v>254.4</v>
      </c>
      <c r="G5176">
        <v>67</v>
      </c>
      <c r="H5176">
        <v>-24.971356005870089</v>
      </c>
      <c r="I5176" s="7">
        <f>((Table1[[#This Row],[returns]]+(1-$O$2)*Table1[[#This Row],[number of trades]])-ABS(Table1[[#This Row],[company return]]))/100</f>
        <v>2.294286439941299</v>
      </c>
      <c r="J5176" s="7">
        <f>((Table1[[#This Row],[returns]]+(1-$P$2)*Table1[[#This Row],[number of trades]])-ABS(Table1[[#This Row],[company return]]))/100</f>
        <v>2.461786439941299</v>
      </c>
      <c r="K5176" s="7">
        <f>((Table1[[#This Row],[returns]]+(1-$Q$2)*Table1[[#This Row],[number of trades]])-ABS(Table1[[#This Row],[company return]]))/100</f>
        <v>2.629286439941299</v>
      </c>
      <c r="L5176" s="7">
        <f>((Table1[[#This Row],[returns]]+(1-$R$2)*Table1[[#This Row],[number of trades]])-ABS(Table1[[#This Row],[company return]]))/100</f>
        <v>2.7967864399412989</v>
      </c>
      <c r="M5176" s="7">
        <f>((Table1[[#This Row],[returns]]+(1-$S$2)*Table1[[#This Row],[number of trades]])-ABS(Table1[[#This Row],[company return]]))/100</f>
        <v>2.9642864399412989</v>
      </c>
      <c r="N5176" s="9">
        <f>Table1[[#This Row],[fastsma]]*Table1[[#This Row],[slowsma]]</f>
        <v>500</v>
      </c>
    </row>
    <row r="5177" spans="1:14" ht="15" customHeight="1" x14ac:dyDescent="0.3">
      <c r="A5177" s="1">
        <v>6137</v>
      </c>
      <c r="B5177">
        <v>10</v>
      </c>
      <c r="C5177">
        <v>50</v>
      </c>
      <c r="D5177" t="s">
        <v>144</v>
      </c>
      <c r="E5177" t="s">
        <v>206</v>
      </c>
      <c r="F5177">
        <v>58.86</v>
      </c>
      <c r="G5177">
        <v>81</v>
      </c>
      <c r="H5177">
        <v>-15.31399980357453</v>
      </c>
      <c r="I5177" s="7">
        <f>((Table1[[#This Row],[returns]]+(1-$O$2)*Table1[[#This Row],[number of trades]])-ABS(Table1[[#This Row],[company return]]))/100</f>
        <v>0.43546000196425466</v>
      </c>
      <c r="J5177" s="7">
        <f>((Table1[[#This Row],[returns]]+(1-$P$2)*Table1[[#This Row],[number of trades]])-ABS(Table1[[#This Row],[company return]]))/100</f>
        <v>0.63796000196425462</v>
      </c>
      <c r="K5177" s="7">
        <f>((Table1[[#This Row],[returns]]+(1-$Q$2)*Table1[[#This Row],[number of trades]])-ABS(Table1[[#This Row],[company return]]))/100</f>
        <v>0.84046000196425463</v>
      </c>
      <c r="L5177" s="7">
        <f>((Table1[[#This Row],[returns]]+(1-$R$2)*Table1[[#This Row],[number of trades]])-ABS(Table1[[#This Row],[company return]]))/100</f>
        <v>1.0429600019642546</v>
      </c>
      <c r="M5177" s="7">
        <f>((Table1[[#This Row],[returns]]+(1-$S$2)*Table1[[#This Row],[number of trades]])-ABS(Table1[[#This Row],[company return]]))/100</f>
        <v>1.2454600019642548</v>
      </c>
      <c r="N5177" s="9">
        <f>Table1[[#This Row],[fastsma]]*Table1[[#This Row],[slowsma]]</f>
        <v>500</v>
      </c>
    </row>
    <row r="5178" spans="1:14" ht="15" customHeight="1" x14ac:dyDescent="0.3">
      <c r="A5178" s="1">
        <v>6138</v>
      </c>
      <c r="B5178">
        <v>10</v>
      </c>
      <c r="C5178">
        <v>50</v>
      </c>
      <c r="D5178" t="s">
        <v>144</v>
      </c>
      <c r="E5178" t="s">
        <v>207</v>
      </c>
      <c r="F5178">
        <v>144.93</v>
      </c>
      <c r="G5178">
        <v>79</v>
      </c>
      <c r="H5178">
        <v>0.62699375637070287</v>
      </c>
      <c r="I5178" s="7">
        <f>((Table1[[#This Row],[returns]]+(1-$O$2)*Table1[[#This Row],[number of trades]])-ABS(Table1[[#This Row],[company return]]))/100</f>
        <v>1.4430300624362931</v>
      </c>
      <c r="J5178" s="7">
        <f>((Table1[[#This Row],[returns]]+(1-$P$2)*Table1[[#This Row],[number of trades]])-ABS(Table1[[#This Row],[company return]]))/100</f>
        <v>1.6405300624362931</v>
      </c>
      <c r="K5178" s="7">
        <f>((Table1[[#This Row],[returns]]+(1-$Q$2)*Table1[[#This Row],[number of trades]])-ABS(Table1[[#This Row],[company return]]))/100</f>
        <v>1.8380300624362931</v>
      </c>
      <c r="L5178" s="7">
        <f>((Table1[[#This Row],[returns]]+(1-$R$2)*Table1[[#This Row],[number of trades]])-ABS(Table1[[#This Row],[company return]]))/100</f>
        <v>2.0355300624362931</v>
      </c>
      <c r="M5178" s="7">
        <f>((Table1[[#This Row],[returns]]+(1-$S$2)*Table1[[#This Row],[number of trades]])-ABS(Table1[[#This Row],[company return]]))/100</f>
        <v>2.2330300624362933</v>
      </c>
      <c r="N5178" s="9">
        <f>Table1[[#This Row],[fastsma]]*Table1[[#This Row],[slowsma]]</f>
        <v>500</v>
      </c>
    </row>
    <row r="5179" spans="1:14" ht="15" customHeight="1" x14ac:dyDescent="0.3">
      <c r="A5179" s="1">
        <v>6139</v>
      </c>
      <c r="B5179">
        <v>10</v>
      </c>
      <c r="C5179">
        <v>50</v>
      </c>
      <c r="D5179" t="s">
        <v>144</v>
      </c>
      <c r="E5179" t="s">
        <v>208</v>
      </c>
      <c r="F5179">
        <v>230.34</v>
      </c>
      <c r="G5179">
        <v>63</v>
      </c>
      <c r="H5179">
        <v>-11.09145123005414</v>
      </c>
      <c r="I5179" s="7">
        <f>((Table1[[#This Row],[returns]]+(1-$O$2)*Table1[[#This Row],[number of trades]])-ABS(Table1[[#This Row],[company return]]))/100</f>
        <v>2.1924854876994586</v>
      </c>
      <c r="J5179" s="7">
        <f>((Table1[[#This Row],[returns]]+(1-$P$2)*Table1[[#This Row],[number of trades]])-ABS(Table1[[#This Row],[company return]]))/100</f>
        <v>2.3499854876994588</v>
      </c>
      <c r="K5179" s="7">
        <f>((Table1[[#This Row],[returns]]+(1-$Q$2)*Table1[[#This Row],[number of trades]])-ABS(Table1[[#This Row],[company return]]))/100</f>
        <v>2.507485487699459</v>
      </c>
      <c r="L5179" s="7">
        <f>((Table1[[#This Row],[returns]]+(1-$R$2)*Table1[[#This Row],[number of trades]])-ABS(Table1[[#This Row],[company return]]))/100</f>
        <v>2.6649854876994592</v>
      </c>
      <c r="M5179" s="7">
        <f>((Table1[[#This Row],[returns]]+(1-$S$2)*Table1[[#This Row],[number of trades]])-ABS(Table1[[#This Row],[company return]]))/100</f>
        <v>2.822485487699459</v>
      </c>
      <c r="N5179" s="9">
        <f>Table1[[#This Row],[fastsma]]*Table1[[#This Row],[slowsma]]</f>
        <v>500</v>
      </c>
    </row>
    <row r="5180" spans="1:14" ht="15" customHeight="1" x14ac:dyDescent="0.3">
      <c r="A5180" s="1">
        <v>6140</v>
      </c>
      <c r="B5180">
        <v>10</v>
      </c>
      <c r="C5180">
        <v>50</v>
      </c>
      <c r="D5180" t="s">
        <v>144</v>
      </c>
      <c r="E5180" t="s">
        <v>209</v>
      </c>
      <c r="F5180">
        <v>140.69</v>
      </c>
      <c r="G5180">
        <v>67</v>
      </c>
      <c r="H5180">
        <v>-53.353404092680549</v>
      </c>
      <c r="I5180" s="7">
        <f>((Table1[[#This Row],[returns]]+(1-$O$2)*Table1[[#This Row],[number of trades]])-ABS(Table1[[#This Row],[company return]]))/100</f>
        <v>0.87336595907319448</v>
      </c>
      <c r="J5180" s="7">
        <f>((Table1[[#This Row],[returns]]+(1-$P$2)*Table1[[#This Row],[number of trades]])-ABS(Table1[[#This Row],[company return]]))/100</f>
        <v>1.0408659590731946</v>
      </c>
      <c r="K5180" s="7">
        <f>((Table1[[#This Row],[returns]]+(1-$Q$2)*Table1[[#This Row],[number of trades]])-ABS(Table1[[#This Row],[company return]]))/100</f>
        <v>1.2083659590731946</v>
      </c>
      <c r="L5180" s="7">
        <f>((Table1[[#This Row],[returns]]+(1-$R$2)*Table1[[#This Row],[number of trades]])-ABS(Table1[[#This Row],[company return]]))/100</f>
        <v>1.3758659590731945</v>
      </c>
      <c r="M5180" s="7">
        <f>((Table1[[#This Row],[returns]]+(1-$S$2)*Table1[[#This Row],[number of trades]])-ABS(Table1[[#This Row],[company return]]))/100</f>
        <v>1.5433659590731947</v>
      </c>
      <c r="N5180" s="9">
        <f>Table1[[#This Row],[fastsma]]*Table1[[#This Row],[slowsma]]</f>
        <v>500</v>
      </c>
    </row>
    <row r="5181" spans="1:14" ht="15" customHeight="1" x14ac:dyDescent="0.3">
      <c r="A5181" s="1">
        <v>6141</v>
      </c>
      <c r="B5181">
        <v>10</v>
      </c>
      <c r="C5181">
        <v>50</v>
      </c>
      <c r="D5181" t="s">
        <v>144</v>
      </c>
      <c r="E5181" t="s">
        <v>210</v>
      </c>
      <c r="F5181">
        <v>85.89</v>
      </c>
      <c r="G5181">
        <v>74</v>
      </c>
      <c r="H5181">
        <v>-21.578945882432659</v>
      </c>
      <c r="I5181" s="7">
        <f>((Table1[[#This Row],[returns]]+(1-$O$2)*Table1[[#This Row],[number of trades]])-ABS(Table1[[#This Row],[company return]]))/100</f>
        <v>0.64311054117567334</v>
      </c>
      <c r="J5181" s="7">
        <f>((Table1[[#This Row],[returns]]+(1-$P$2)*Table1[[#This Row],[number of trades]])-ABS(Table1[[#This Row],[company return]]))/100</f>
        <v>0.8281105411756734</v>
      </c>
      <c r="K5181" s="7">
        <f>((Table1[[#This Row],[returns]]+(1-$Q$2)*Table1[[#This Row],[number of trades]])-ABS(Table1[[#This Row],[company return]]))/100</f>
        <v>1.0131105411756733</v>
      </c>
      <c r="L5181" s="7">
        <f>((Table1[[#This Row],[returns]]+(1-$R$2)*Table1[[#This Row],[number of trades]])-ABS(Table1[[#This Row],[company return]]))/100</f>
        <v>1.1981105411756732</v>
      </c>
      <c r="M5181" s="7">
        <f>((Table1[[#This Row],[returns]]+(1-$S$2)*Table1[[#This Row],[number of trades]])-ABS(Table1[[#This Row],[company return]]))/100</f>
        <v>1.3831105411756732</v>
      </c>
      <c r="N5181" s="9">
        <f>Table1[[#This Row],[fastsma]]*Table1[[#This Row],[slowsma]]</f>
        <v>500</v>
      </c>
    </row>
    <row r="5182" spans="1:14" ht="15" customHeight="1" x14ac:dyDescent="0.3">
      <c r="A5182" s="1">
        <v>6142</v>
      </c>
      <c r="B5182">
        <v>10</v>
      </c>
      <c r="C5182">
        <v>50</v>
      </c>
      <c r="D5182" t="s">
        <v>144</v>
      </c>
      <c r="E5182" t="s">
        <v>211</v>
      </c>
      <c r="F5182">
        <v>329.28</v>
      </c>
      <c r="G5182">
        <v>64</v>
      </c>
      <c r="H5182">
        <v>-68.451480148185823</v>
      </c>
      <c r="I5182" s="7">
        <f>((Table1[[#This Row],[returns]]+(1-$O$2)*Table1[[#This Row],[number of trades]])-ABS(Table1[[#This Row],[company return]]))/100</f>
        <v>2.608285198518141</v>
      </c>
      <c r="J5182" s="7">
        <f>((Table1[[#This Row],[returns]]+(1-$P$2)*Table1[[#This Row],[number of trades]])-ABS(Table1[[#This Row],[company return]]))/100</f>
        <v>2.7682851985181411</v>
      </c>
      <c r="K5182" s="7">
        <f>((Table1[[#This Row],[returns]]+(1-$Q$2)*Table1[[#This Row],[number of trades]])-ABS(Table1[[#This Row],[company return]]))/100</f>
        <v>2.9282851985181413</v>
      </c>
      <c r="L5182" s="7">
        <f>((Table1[[#This Row],[returns]]+(1-$R$2)*Table1[[#This Row],[number of trades]])-ABS(Table1[[#This Row],[company return]]))/100</f>
        <v>3.0882851985181414</v>
      </c>
      <c r="M5182" s="7">
        <f>((Table1[[#This Row],[returns]]+(1-$S$2)*Table1[[#This Row],[number of trades]])-ABS(Table1[[#This Row],[company return]]))/100</f>
        <v>3.2482851985181411</v>
      </c>
      <c r="N5182" s="9">
        <f>Table1[[#This Row],[fastsma]]*Table1[[#This Row],[slowsma]]</f>
        <v>500</v>
      </c>
    </row>
    <row r="5183" spans="1:14" ht="15" customHeight="1" x14ac:dyDescent="0.3">
      <c r="A5183" s="1">
        <v>6143</v>
      </c>
      <c r="B5183">
        <v>10</v>
      </c>
      <c r="C5183">
        <v>50</v>
      </c>
      <c r="D5183" t="s">
        <v>144</v>
      </c>
      <c r="E5183" t="s">
        <v>212</v>
      </c>
      <c r="F5183">
        <v>259.98</v>
      </c>
      <c r="G5183">
        <v>72</v>
      </c>
      <c r="H5183">
        <v>-10.28503737349733</v>
      </c>
      <c r="I5183" s="7">
        <f>((Table1[[#This Row],[returns]]+(1-$O$2)*Table1[[#This Row],[number of trades]])-ABS(Table1[[#This Row],[company return]]))/100</f>
        <v>2.4969496262650268</v>
      </c>
      <c r="J5183" s="7">
        <f>((Table1[[#This Row],[returns]]+(1-$P$2)*Table1[[#This Row],[number of trades]])-ABS(Table1[[#This Row],[company return]]))/100</f>
        <v>2.6769496262650265</v>
      </c>
      <c r="K5183" s="7">
        <f>((Table1[[#This Row],[returns]]+(1-$Q$2)*Table1[[#This Row],[number of trades]])-ABS(Table1[[#This Row],[company return]]))/100</f>
        <v>2.8569496262650267</v>
      </c>
      <c r="L5183" s="7">
        <f>((Table1[[#This Row],[returns]]+(1-$R$2)*Table1[[#This Row],[number of trades]])-ABS(Table1[[#This Row],[company return]]))/100</f>
        <v>3.0369496262650268</v>
      </c>
      <c r="M5183" s="7">
        <f>((Table1[[#This Row],[returns]]+(1-$S$2)*Table1[[#This Row],[number of trades]])-ABS(Table1[[#This Row],[company return]]))/100</f>
        <v>3.2169496262650266</v>
      </c>
      <c r="N5183" s="9">
        <f>Table1[[#This Row],[fastsma]]*Table1[[#This Row],[slowsma]]</f>
        <v>500</v>
      </c>
    </row>
    <row r="5184" spans="1:14" ht="15" customHeight="1" x14ac:dyDescent="0.3">
      <c r="A5184" s="1">
        <v>6144</v>
      </c>
      <c r="B5184">
        <v>10</v>
      </c>
      <c r="C5184">
        <v>50</v>
      </c>
      <c r="D5184" t="s">
        <v>144</v>
      </c>
      <c r="E5184" t="s">
        <v>213</v>
      </c>
      <c r="F5184">
        <v>225.01</v>
      </c>
      <c r="G5184">
        <v>68</v>
      </c>
      <c r="H5184">
        <v>-30.792682904668109</v>
      </c>
      <c r="I5184" s="7">
        <f>((Table1[[#This Row],[returns]]+(1-$O$2)*Table1[[#This Row],[number of trades]])-ABS(Table1[[#This Row],[company return]]))/100</f>
        <v>1.9421731709533188</v>
      </c>
      <c r="J5184" s="7">
        <f>((Table1[[#This Row],[returns]]+(1-$P$2)*Table1[[#This Row],[number of trades]])-ABS(Table1[[#This Row],[company return]]))/100</f>
        <v>2.1121731709533189</v>
      </c>
      <c r="K5184" s="7">
        <f>((Table1[[#This Row],[returns]]+(1-$Q$2)*Table1[[#This Row],[number of trades]])-ABS(Table1[[#This Row],[company return]]))/100</f>
        <v>2.2821731709533188</v>
      </c>
      <c r="L5184" s="7">
        <f>((Table1[[#This Row],[returns]]+(1-$R$2)*Table1[[#This Row],[number of trades]])-ABS(Table1[[#This Row],[company return]]))/100</f>
        <v>2.4521731709533188</v>
      </c>
      <c r="M5184" s="7">
        <f>((Table1[[#This Row],[returns]]+(1-$S$2)*Table1[[#This Row],[number of trades]])-ABS(Table1[[#This Row],[company return]]))/100</f>
        <v>2.6221731709533191</v>
      </c>
      <c r="N5184" s="9">
        <f>Table1[[#This Row],[fastsma]]*Table1[[#This Row],[slowsma]]</f>
        <v>500</v>
      </c>
    </row>
    <row r="5185" spans="1:14" ht="15" customHeight="1" x14ac:dyDescent="0.3">
      <c r="A5185" s="1">
        <v>6145</v>
      </c>
      <c r="B5185">
        <v>10</v>
      </c>
      <c r="C5185">
        <v>50</v>
      </c>
      <c r="D5185" t="s">
        <v>144</v>
      </c>
      <c r="E5185" t="s">
        <v>214</v>
      </c>
      <c r="F5185">
        <v>174.11</v>
      </c>
      <c r="G5185">
        <v>75</v>
      </c>
      <c r="H5185">
        <v>3.7138547256379022</v>
      </c>
      <c r="I5185" s="7">
        <f>((Table1[[#This Row],[returns]]+(1-$O$2)*Table1[[#This Row],[number of trades]])-ABS(Table1[[#This Row],[company return]]))/100</f>
        <v>1.7039614527436211</v>
      </c>
      <c r="J5185" s="7">
        <f>((Table1[[#This Row],[returns]]+(1-$P$2)*Table1[[#This Row],[number of trades]])-ABS(Table1[[#This Row],[company return]]))/100</f>
        <v>1.8914614527436211</v>
      </c>
      <c r="K5185" s="7">
        <f>((Table1[[#This Row],[returns]]+(1-$Q$2)*Table1[[#This Row],[number of trades]])-ABS(Table1[[#This Row],[company return]]))/100</f>
        <v>2.0789614527436213</v>
      </c>
      <c r="L5185" s="7">
        <f>((Table1[[#This Row],[returns]]+(1-$R$2)*Table1[[#This Row],[number of trades]])-ABS(Table1[[#This Row],[company return]]))/100</f>
        <v>2.2664614527436213</v>
      </c>
      <c r="M5185" s="7">
        <f>((Table1[[#This Row],[returns]]+(1-$S$2)*Table1[[#This Row],[number of trades]])-ABS(Table1[[#This Row],[company return]]))/100</f>
        <v>2.4539614527436213</v>
      </c>
      <c r="N5185" s="9">
        <f>Table1[[#This Row],[fastsma]]*Table1[[#This Row],[slowsma]]</f>
        <v>500</v>
      </c>
    </row>
    <row r="5186" spans="1:14" ht="15" customHeight="1" x14ac:dyDescent="0.3">
      <c r="A5186" s="1">
        <v>6146</v>
      </c>
      <c r="B5186">
        <v>10</v>
      </c>
      <c r="C5186">
        <v>50</v>
      </c>
      <c r="D5186" t="s">
        <v>144</v>
      </c>
      <c r="E5186" t="s">
        <v>215</v>
      </c>
      <c r="F5186">
        <v>309.89999999999998</v>
      </c>
      <c r="G5186">
        <v>62</v>
      </c>
      <c r="H5186">
        <v>-80.645161290322577</v>
      </c>
      <c r="I5186" s="7">
        <f>((Table1[[#This Row],[returns]]+(1-$O$2)*Table1[[#This Row],[number of trades]])-ABS(Table1[[#This Row],[company return]]))/100</f>
        <v>2.2925483870967742</v>
      </c>
      <c r="J5186" s="7">
        <f>((Table1[[#This Row],[returns]]+(1-$P$2)*Table1[[#This Row],[number of trades]])-ABS(Table1[[#This Row],[company return]]))/100</f>
        <v>2.447548387096774</v>
      </c>
      <c r="K5186" s="7">
        <f>((Table1[[#This Row],[returns]]+(1-$Q$2)*Table1[[#This Row],[number of trades]])-ABS(Table1[[#This Row],[company return]]))/100</f>
        <v>2.6025483870967743</v>
      </c>
      <c r="L5186" s="7">
        <f>((Table1[[#This Row],[returns]]+(1-$R$2)*Table1[[#This Row],[number of trades]])-ABS(Table1[[#This Row],[company return]]))/100</f>
        <v>2.7575483870967741</v>
      </c>
      <c r="M5186" s="7">
        <f>((Table1[[#This Row],[returns]]+(1-$S$2)*Table1[[#This Row],[number of trades]])-ABS(Table1[[#This Row],[company return]]))/100</f>
        <v>2.9125483870967743</v>
      </c>
      <c r="N5186" s="9">
        <f>Table1[[#This Row],[fastsma]]*Table1[[#This Row],[slowsma]]</f>
        <v>500</v>
      </c>
    </row>
    <row r="5187" spans="1:14" ht="15" customHeight="1" x14ac:dyDescent="0.3">
      <c r="A5187" s="1">
        <v>6147</v>
      </c>
      <c r="B5187">
        <v>10</v>
      </c>
      <c r="C5187">
        <v>50</v>
      </c>
      <c r="D5187" t="s">
        <v>144</v>
      </c>
      <c r="E5187" t="s">
        <v>216</v>
      </c>
      <c r="F5187">
        <v>441.17</v>
      </c>
      <c r="G5187">
        <v>61</v>
      </c>
      <c r="H5187">
        <v>-5.070529725189088</v>
      </c>
      <c r="I5187" s="7">
        <f>((Table1[[#This Row],[returns]]+(1-$O$2)*Table1[[#This Row],[number of trades]])-ABS(Table1[[#This Row],[company return]]))/100</f>
        <v>4.3609947027481093</v>
      </c>
      <c r="J5187" s="7">
        <f>((Table1[[#This Row],[returns]]+(1-$P$2)*Table1[[#This Row],[number of trades]])-ABS(Table1[[#This Row],[company return]]))/100</f>
        <v>4.5134947027481092</v>
      </c>
      <c r="K5187" s="7">
        <f>((Table1[[#This Row],[returns]]+(1-$Q$2)*Table1[[#This Row],[number of trades]])-ABS(Table1[[#This Row],[company return]]))/100</f>
        <v>4.665994702748109</v>
      </c>
      <c r="L5187" s="7">
        <f>((Table1[[#This Row],[returns]]+(1-$R$2)*Table1[[#This Row],[number of trades]])-ABS(Table1[[#This Row],[company return]]))/100</f>
        <v>4.8184947027481089</v>
      </c>
      <c r="M5187" s="7">
        <f>((Table1[[#This Row],[returns]]+(1-$S$2)*Table1[[#This Row],[number of trades]])-ABS(Table1[[#This Row],[company return]]))/100</f>
        <v>4.9709947027481096</v>
      </c>
      <c r="N5187" s="9">
        <f>Table1[[#This Row],[fastsma]]*Table1[[#This Row],[slowsma]]</f>
        <v>500</v>
      </c>
    </row>
    <row r="5188" spans="1:14" ht="15" customHeight="1" x14ac:dyDescent="0.3">
      <c r="A5188" s="1">
        <v>6148</v>
      </c>
      <c r="B5188">
        <v>10</v>
      </c>
      <c r="C5188">
        <v>50</v>
      </c>
      <c r="D5188" t="s">
        <v>144</v>
      </c>
      <c r="E5188" t="s">
        <v>217</v>
      </c>
      <c r="F5188">
        <v>166.63</v>
      </c>
      <c r="G5188">
        <v>72</v>
      </c>
      <c r="H5188">
        <v>47.558208740258003</v>
      </c>
      <c r="I5188" s="7">
        <f>((Table1[[#This Row],[returns]]+(1-$O$2)*Table1[[#This Row],[number of trades]])-ABS(Table1[[#This Row],[company return]]))/100</f>
        <v>1.1907179125974199</v>
      </c>
      <c r="J5188" s="7">
        <f>((Table1[[#This Row],[returns]]+(1-$P$2)*Table1[[#This Row],[number of trades]])-ABS(Table1[[#This Row],[company return]]))/100</f>
        <v>1.3707179125974198</v>
      </c>
      <c r="K5188" s="7">
        <f>((Table1[[#This Row],[returns]]+(1-$Q$2)*Table1[[#This Row],[number of trades]])-ABS(Table1[[#This Row],[company return]]))/100</f>
        <v>1.5507179125974198</v>
      </c>
      <c r="L5188" s="7">
        <f>((Table1[[#This Row],[returns]]+(1-$R$2)*Table1[[#This Row],[number of trades]])-ABS(Table1[[#This Row],[company return]]))/100</f>
        <v>1.7307179125974199</v>
      </c>
      <c r="M5188" s="7">
        <f>((Table1[[#This Row],[returns]]+(1-$S$2)*Table1[[#This Row],[number of trades]])-ABS(Table1[[#This Row],[company return]]))/100</f>
        <v>1.9107179125974199</v>
      </c>
      <c r="N5188" s="9">
        <f>Table1[[#This Row],[fastsma]]*Table1[[#This Row],[slowsma]]</f>
        <v>500</v>
      </c>
    </row>
    <row r="5189" spans="1:14" ht="15" customHeight="1" x14ac:dyDescent="0.3">
      <c r="A5189" s="1">
        <v>6149</v>
      </c>
      <c r="B5189">
        <v>10</v>
      </c>
      <c r="C5189">
        <v>50</v>
      </c>
      <c r="D5189" t="s">
        <v>144</v>
      </c>
      <c r="E5189" t="s">
        <v>218</v>
      </c>
      <c r="F5189">
        <v>392.38</v>
      </c>
      <c r="G5189">
        <v>67</v>
      </c>
      <c r="H5189">
        <v>-51.273045037320863</v>
      </c>
      <c r="I5189" s="7">
        <f>((Table1[[#This Row],[returns]]+(1-$O$2)*Table1[[#This Row],[number of trades]])-ABS(Table1[[#This Row],[company return]]))/100</f>
        <v>3.4110695496267915</v>
      </c>
      <c r="J5189" s="7">
        <f>((Table1[[#This Row],[returns]]+(1-$P$2)*Table1[[#This Row],[number of trades]])-ABS(Table1[[#This Row],[company return]]))/100</f>
        <v>3.5785695496267915</v>
      </c>
      <c r="K5189" s="7">
        <f>((Table1[[#This Row],[returns]]+(1-$Q$2)*Table1[[#This Row],[number of trades]])-ABS(Table1[[#This Row],[company return]]))/100</f>
        <v>3.7460695496267915</v>
      </c>
      <c r="L5189" s="7">
        <f>((Table1[[#This Row],[returns]]+(1-$R$2)*Table1[[#This Row],[number of trades]])-ABS(Table1[[#This Row],[company return]]))/100</f>
        <v>3.9135695496267915</v>
      </c>
      <c r="M5189" s="7">
        <f>((Table1[[#This Row],[returns]]+(1-$S$2)*Table1[[#This Row],[number of trades]])-ABS(Table1[[#This Row],[company return]]))/100</f>
        <v>4.0810695496267915</v>
      </c>
      <c r="N5189" s="9">
        <f>Table1[[#This Row],[fastsma]]*Table1[[#This Row],[slowsma]]</f>
        <v>500</v>
      </c>
    </row>
    <row r="5190" spans="1:14" ht="15" customHeight="1" x14ac:dyDescent="0.3">
      <c r="A5190" s="1">
        <v>4000</v>
      </c>
      <c r="B5190">
        <v>15</v>
      </c>
      <c r="C5190">
        <v>50</v>
      </c>
      <c r="D5190" t="s">
        <v>147</v>
      </c>
      <c r="E5190" t="s">
        <v>8</v>
      </c>
      <c r="F5190">
        <v>315.87</v>
      </c>
      <c r="G5190">
        <v>57</v>
      </c>
      <c r="H5190">
        <v>834.86333297374779</v>
      </c>
      <c r="I5190" s="7">
        <f>((Table1[[#This Row],[returns]]+(1-$O$2)*Table1[[#This Row],[number of trades]])-ABS(Table1[[#This Row],[company return]]))/100</f>
        <v>-5.1899333297374781</v>
      </c>
      <c r="J5190" s="7">
        <f>((Table1[[#This Row],[returns]]+(1-$P$2)*Table1[[#This Row],[number of trades]])-ABS(Table1[[#This Row],[company return]]))/100</f>
        <v>-5.047433329737478</v>
      </c>
      <c r="K5190" s="7">
        <f>((Table1[[#This Row],[returns]]+(1-$Q$2)*Table1[[#This Row],[number of trades]])-ABS(Table1[[#This Row],[company return]]))/100</f>
        <v>-4.904933329737478</v>
      </c>
      <c r="L5190" s="7">
        <f>((Table1[[#This Row],[returns]]+(1-$R$2)*Table1[[#This Row],[number of trades]])-ABS(Table1[[#This Row],[company return]]))/100</f>
        <v>-4.7624333297374779</v>
      </c>
      <c r="M5190" s="7">
        <f>((Table1[[#This Row],[returns]]+(1-$S$2)*Table1[[#This Row],[number of trades]])-ABS(Table1[[#This Row],[company return]]))/100</f>
        <v>-4.6199333297374778</v>
      </c>
      <c r="N5190" s="9">
        <f>Table1[[#This Row],[fastsma]]*Table1[[#This Row],[slowsma]]</f>
        <v>750</v>
      </c>
    </row>
    <row r="5191" spans="1:14" ht="15" customHeight="1" x14ac:dyDescent="0.3">
      <c r="A5191" s="1">
        <v>4001</v>
      </c>
      <c r="B5191">
        <v>15</v>
      </c>
      <c r="C5191">
        <v>50</v>
      </c>
      <c r="D5191" t="s">
        <v>147</v>
      </c>
      <c r="E5191" t="s">
        <v>9</v>
      </c>
      <c r="F5191">
        <v>197.54</v>
      </c>
      <c r="G5191">
        <v>60</v>
      </c>
      <c r="H5191">
        <v>1110.3186038650399</v>
      </c>
      <c r="I5191" s="7">
        <f>((Table1[[#This Row],[returns]]+(1-$O$2)*Table1[[#This Row],[number of trades]])-ABS(Table1[[#This Row],[company return]]))/100</f>
        <v>-9.1277860386503988</v>
      </c>
      <c r="J5191" s="7">
        <f>((Table1[[#This Row],[returns]]+(1-$P$2)*Table1[[#This Row],[number of trades]])-ABS(Table1[[#This Row],[company return]]))/100</f>
        <v>-8.9777860386504003</v>
      </c>
      <c r="K5191" s="7">
        <f>((Table1[[#This Row],[returns]]+(1-$Q$2)*Table1[[#This Row],[number of trades]])-ABS(Table1[[#This Row],[company return]]))/100</f>
        <v>-8.8277860386503999</v>
      </c>
      <c r="L5191" s="7">
        <f>((Table1[[#This Row],[returns]]+(1-$R$2)*Table1[[#This Row],[number of trades]])-ABS(Table1[[#This Row],[company return]]))/100</f>
        <v>-8.6777860386503995</v>
      </c>
      <c r="M5191" s="7">
        <f>((Table1[[#This Row],[returns]]+(1-$S$2)*Table1[[#This Row],[number of trades]])-ABS(Table1[[#This Row],[company return]]))/100</f>
        <v>-8.5277860386503992</v>
      </c>
      <c r="N5191" s="9">
        <f>Table1[[#This Row],[fastsma]]*Table1[[#This Row],[slowsma]]</f>
        <v>750</v>
      </c>
    </row>
    <row r="5192" spans="1:14" ht="15" customHeight="1" x14ac:dyDescent="0.3">
      <c r="A5192" s="1">
        <v>4002</v>
      </c>
      <c r="B5192">
        <v>15</v>
      </c>
      <c r="C5192">
        <v>50</v>
      </c>
      <c r="D5192" t="s">
        <v>147</v>
      </c>
      <c r="E5192" t="s">
        <v>10</v>
      </c>
      <c r="F5192">
        <v>203.02</v>
      </c>
      <c r="G5192">
        <v>60</v>
      </c>
      <c r="H5192">
        <v>584.16829912434787</v>
      </c>
      <c r="I5192" s="7">
        <f>((Table1[[#This Row],[returns]]+(1-$O$2)*Table1[[#This Row],[number of trades]])-ABS(Table1[[#This Row],[company return]]))/100</f>
        <v>-3.8114829912434787</v>
      </c>
      <c r="J5192" s="7">
        <f>((Table1[[#This Row],[returns]]+(1-$P$2)*Table1[[#This Row],[number of trades]])-ABS(Table1[[#This Row],[company return]]))/100</f>
        <v>-3.6614829912434788</v>
      </c>
      <c r="K5192" s="7">
        <f>((Table1[[#This Row],[returns]]+(1-$Q$2)*Table1[[#This Row],[number of trades]])-ABS(Table1[[#This Row],[company return]]))/100</f>
        <v>-3.5114829912434788</v>
      </c>
      <c r="L5192" s="7">
        <f>((Table1[[#This Row],[returns]]+(1-$R$2)*Table1[[#This Row],[number of trades]])-ABS(Table1[[#This Row],[company return]]))/100</f>
        <v>-3.3614829912434789</v>
      </c>
      <c r="M5192" s="7">
        <f>((Table1[[#This Row],[returns]]+(1-$S$2)*Table1[[#This Row],[number of trades]])-ABS(Table1[[#This Row],[company return]]))/100</f>
        <v>-3.211482991243479</v>
      </c>
      <c r="N5192" s="9">
        <f>Table1[[#This Row],[fastsma]]*Table1[[#This Row],[slowsma]]</f>
        <v>750</v>
      </c>
    </row>
    <row r="5193" spans="1:14" ht="15" customHeight="1" x14ac:dyDescent="0.3">
      <c r="A5193" s="1">
        <v>4003</v>
      </c>
      <c r="B5193">
        <v>15</v>
      </c>
      <c r="C5193">
        <v>50</v>
      </c>
      <c r="D5193" t="s">
        <v>147</v>
      </c>
      <c r="E5193" t="s">
        <v>11</v>
      </c>
      <c r="F5193">
        <v>296.74</v>
      </c>
      <c r="G5193">
        <v>54</v>
      </c>
      <c r="H5193">
        <v>884.49340663454268</v>
      </c>
      <c r="I5193" s="7">
        <f>((Table1[[#This Row],[returns]]+(1-$O$2)*Table1[[#This Row],[number of trades]])-ABS(Table1[[#This Row],[company return]]))/100</f>
        <v>-5.8775340663454267</v>
      </c>
      <c r="J5193" s="7">
        <f>((Table1[[#This Row],[returns]]+(1-$P$2)*Table1[[#This Row],[number of trades]])-ABS(Table1[[#This Row],[company return]]))/100</f>
        <v>-5.742534066345427</v>
      </c>
      <c r="K5193" s="7">
        <f>((Table1[[#This Row],[returns]]+(1-$Q$2)*Table1[[#This Row],[number of trades]])-ABS(Table1[[#This Row],[company return]]))/100</f>
        <v>-5.6075340663454263</v>
      </c>
      <c r="L5193" s="7">
        <f>((Table1[[#This Row],[returns]]+(1-$R$2)*Table1[[#This Row],[number of trades]])-ABS(Table1[[#This Row],[company return]]))/100</f>
        <v>-5.4725340663454265</v>
      </c>
      <c r="M5193" s="7">
        <f>((Table1[[#This Row],[returns]]+(1-$S$2)*Table1[[#This Row],[number of trades]])-ABS(Table1[[#This Row],[company return]]))/100</f>
        <v>-5.3375340663454267</v>
      </c>
      <c r="N5193" s="9">
        <f>Table1[[#This Row],[fastsma]]*Table1[[#This Row],[slowsma]]</f>
        <v>750</v>
      </c>
    </row>
    <row r="5194" spans="1:14" ht="15" customHeight="1" x14ac:dyDescent="0.3">
      <c r="A5194" s="1">
        <v>4004</v>
      </c>
      <c r="B5194">
        <v>15</v>
      </c>
      <c r="C5194">
        <v>50</v>
      </c>
      <c r="D5194" t="s">
        <v>147</v>
      </c>
      <c r="E5194" t="s">
        <v>12</v>
      </c>
      <c r="F5194">
        <v>697.8</v>
      </c>
      <c r="G5194">
        <v>54</v>
      </c>
      <c r="H5194">
        <v>12799.99976757938</v>
      </c>
      <c r="I5194" s="7">
        <f>((Table1[[#This Row],[returns]]+(1-$O$2)*Table1[[#This Row],[number of trades]])-ABS(Table1[[#This Row],[company return]]))/100</f>
        <v>-121.02199767579381</v>
      </c>
      <c r="J5194" s="7">
        <f>((Table1[[#This Row],[returns]]+(1-$P$2)*Table1[[#This Row],[number of trades]])-ABS(Table1[[#This Row],[company return]]))/100</f>
        <v>-120.88699767579381</v>
      </c>
      <c r="K5194" s="7">
        <f>((Table1[[#This Row],[returns]]+(1-$Q$2)*Table1[[#This Row],[number of trades]])-ABS(Table1[[#This Row],[company return]]))/100</f>
        <v>-120.7519976757938</v>
      </c>
      <c r="L5194" s="7">
        <f>((Table1[[#This Row],[returns]]+(1-$R$2)*Table1[[#This Row],[number of trades]])-ABS(Table1[[#This Row],[company return]]))/100</f>
        <v>-120.61699767579381</v>
      </c>
      <c r="M5194" s="7">
        <f>((Table1[[#This Row],[returns]]+(1-$S$2)*Table1[[#This Row],[number of trades]])-ABS(Table1[[#This Row],[company return]]))/100</f>
        <v>-120.48199767579381</v>
      </c>
      <c r="N5194" s="9">
        <f>Table1[[#This Row],[fastsma]]*Table1[[#This Row],[slowsma]]</f>
        <v>750</v>
      </c>
    </row>
    <row r="5195" spans="1:14" ht="15" customHeight="1" x14ac:dyDescent="0.3">
      <c r="A5195" s="1">
        <v>4005</v>
      </c>
      <c r="B5195">
        <v>15</v>
      </c>
      <c r="C5195">
        <v>50</v>
      </c>
      <c r="D5195" t="s">
        <v>147</v>
      </c>
      <c r="E5195" t="s">
        <v>13</v>
      </c>
      <c r="F5195">
        <v>554.99</v>
      </c>
      <c r="G5195">
        <v>56</v>
      </c>
      <c r="H5195">
        <v>10874.69036005628</v>
      </c>
      <c r="I5195" s="7">
        <f>((Table1[[#This Row],[returns]]+(1-$O$2)*Table1[[#This Row],[number of trades]])-ABS(Table1[[#This Row],[company return]]))/100</f>
        <v>-103.19700360056281</v>
      </c>
      <c r="J5195" s="7">
        <f>((Table1[[#This Row],[returns]]+(1-$P$2)*Table1[[#This Row],[number of trades]])-ABS(Table1[[#This Row],[company return]]))/100</f>
        <v>-103.05700360056281</v>
      </c>
      <c r="K5195" s="7">
        <f>((Table1[[#This Row],[returns]]+(1-$Q$2)*Table1[[#This Row],[number of trades]])-ABS(Table1[[#This Row],[company return]]))/100</f>
        <v>-102.91700360056281</v>
      </c>
      <c r="L5195" s="7">
        <f>((Table1[[#This Row],[returns]]+(1-$R$2)*Table1[[#This Row],[number of trades]])-ABS(Table1[[#This Row],[company return]]))/100</f>
        <v>-102.77700360056281</v>
      </c>
      <c r="M5195" s="7">
        <f>((Table1[[#This Row],[returns]]+(1-$S$2)*Table1[[#This Row],[number of trades]])-ABS(Table1[[#This Row],[company return]]))/100</f>
        <v>-102.63700360056281</v>
      </c>
      <c r="N5195" s="9">
        <f>Table1[[#This Row],[fastsma]]*Table1[[#This Row],[slowsma]]</f>
        <v>750</v>
      </c>
    </row>
    <row r="5196" spans="1:14" ht="15" customHeight="1" x14ac:dyDescent="0.3">
      <c r="A5196" s="1">
        <v>4006</v>
      </c>
      <c r="B5196">
        <v>15</v>
      </c>
      <c r="C5196">
        <v>50</v>
      </c>
      <c r="D5196" t="s">
        <v>147</v>
      </c>
      <c r="E5196" t="s">
        <v>14</v>
      </c>
      <c r="F5196">
        <v>86</v>
      </c>
      <c r="G5196">
        <v>70</v>
      </c>
      <c r="H5196">
        <v>260.93350393052992</v>
      </c>
      <c r="I5196" s="7">
        <f>((Table1[[#This Row],[returns]]+(1-$O$2)*Table1[[#This Row],[number of trades]])-ABS(Table1[[#This Row],[company return]]))/100</f>
        <v>-1.7493350393052993</v>
      </c>
      <c r="J5196" s="7">
        <f>((Table1[[#This Row],[returns]]+(1-$P$2)*Table1[[#This Row],[number of trades]])-ABS(Table1[[#This Row],[company return]]))/100</f>
        <v>-1.5743350393052993</v>
      </c>
      <c r="K5196" s="7">
        <f>((Table1[[#This Row],[returns]]+(1-$Q$2)*Table1[[#This Row],[number of trades]])-ABS(Table1[[#This Row],[company return]]))/100</f>
        <v>-1.3993350393052992</v>
      </c>
      <c r="L5196" s="7">
        <f>((Table1[[#This Row],[returns]]+(1-$R$2)*Table1[[#This Row],[number of trades]])-ABS(Table1[[#This Row],[company return]]))/100</f>
        <v>-1.2243350393052992</v>
      </c>
      <c r="M5196" s="7">
        <f>((Table1[[#This Row],[returns]]+(1-$S$2)*Table1[[#This Row],[number of trades]])-ABS(Table1[[#This Row],[company return]]))/100</f>
        <v>-1.0493350393052991</v>
      </c>
      <c r="N5196" s="9">
        <f>Table1[[#This Row],[fastsma]]*Table1[[#This Row],[slowsma]]</f>
        <v>750</v>
      </c>
    </row>
    <row r="5197" spans="1:14" ht="15" customHeight="1" x14ac:dyDescent="0.3">
      <c r="A5197" s="1">
        <v>4007</v>
      </c>
      <c r="B5197">
        <v>15</v>
      </c>
      <c r="C5197">
        <v>50</v>
      </c>
      <c r="D5197" t="s">
        <v>147</v>
      </c>
      <c r="E5197" t="s">
        <v>15</v>
      </c>
      <c r="F5197">
        <v>91.96</v>
      </c>
      <c r="G5197">
        <v>70</v>
      </c>
      <c r="H5197">
        <v>267.92206861972642</v>
      </c>
      <c r="I5197" s="7">
        <f>((Table1[[#This Row],[returns]]+(1-$O$2)*Table1[[#This Row],[number of trades]])-ABS(Table1[[#This Row],[company return]]))/100</f>
        <v>-1.7596206861972643</v>
      </c>
      <c r="J5197" s="7">
        <f>((Table1[[#This Row],[returns]]+(1-$P$2)*Table1[[#This Row],[number of trades]])-ABS(Table1[[#This Row],[company return]]))/100</f>
        <v>-1.5846206861972645</v>
      </c>
      <c r="K5197" s="7">
        <f>((Table1[[#This Row],[returns]]+(1-$Q$2)*Table1[[#This Row],[number of trades]])-ABS(Table1[[#This Row],[company return]]))/100</f>
        <v>-1.4096206861972644</v>
      </c>
      <c r="L5197" s="7">
        <f>((Table1[[#This Row],[returns]]+(1-$R$2)*Table1[[#This Row],[number of trades]])-ABS(Table1[[#This Row],[company return]]))/100</f>
        <v>-1.2346206861972644</v>
      </c>
      <c r="M5197" s="7">
        <f>((Table1[[#This Row],[returns]]+(1-$S$2)*Table1[[#This Row],[number of trades]])-ABS(Table1[[#This Row],[company return]]))/100</f>
        <v>-1.0596206861972643</v>
      </c>
      <c r="N5197" s="9">
        <f>Table1[[#This Row],[fastsma]]*Table1[[#This Row],[slowsma]]</f>
        <v>750</v>
      </c>
    </row>
    <row r="5198" spans="1:14" ht="15" customHeight="1" x14ac:dyDescent="0.3">
      <c r="A5198" s="1">
        <v>4008</v>
      </c>
      <c r="B5198">
        <v>15</v>
      </c>
      <c r="C5198">
        <v>50</v>
      </c>
      <c r="D5198" t="s">
        <v>147</v>
      </c>
      <c r="E5198" t="s">
        <v>16</v>
      </c>
      <c r="F5198">
        <v>338.93</v>
      </c>
      <c r="G5198">
        <v>53</v>
      </c>
      <c r="H5198">
        <v>869.00002615792414</v>
      </c>
      <c r="I5198" s="7">
        <f>((Table1[[#This Row],[returns]]+(1-$O$2)*Table1[[#This Row],[number of trades]])-ABS(Table1[[#This Row],[company return]]))/100</f>
        <v>-5.3007002615792409</v>
      </c>
      <c r="J5198" s="7">
        <f>((Table1[[#This Row],[returns]]+(1-$P$2)*Table1[[#This Row],[number of trades]])-ABS(Table1[[#This Row],[company return]]))/100</f>
        <v>-5.1682002615792406</v>
      </c>
      <c r="K5198" s="7">
        <f>((Table1[[#This Row],[returns]]+(1-$Q$2)*Table1[[#This Row],[number of trades]])-ABS(Table1[[#This Row],[company return]]))/100</f>
        <v>-5.0357002615792412</v>
      </c>
      <c r="L5198" s="7">
        <f>((Table1[[#This Row],[returns]]+(1-$R$2)*Table1[[#This Row],[number of trades]])-ABS(Table1[[#This Row],[company return]]))/100</f>
        <v>-4.9032002615792409</v>
      </c>
      <c r="M5198" s="7">
        <f>((Table1[[#This Row],[returns]]+(1-$S$2)*Table1[[#This Row],[number of trades]])-ABS(Table1[[#This Row],[company return]]))/100</f>
        <v>-4.7707002615792415</v>
      </c>
      <c r="N5198" s="9">
        <f>Table1[[#This Row],[fastsma]]*Table1[[#This Row],[slowsma]]</f>
        <v>750</v>
      </c>
    </row>
    <row r="5199" spans="1:14" ht="15" customHeight="1" x14ac:dyDescent="0.3">
      <c r="A5199" s="1">
        <v>4009</v>
      </c>
      <c r="B5199">
        <v>15</v>
      </c>
      <c r="C5199">
        <v>50</v>
      </c>
      <c r="D5199" t="s">
        <v>147</v>
      </c>
      <c r="E5199" t="s">
        <v>17</v>
      </c>
      <c r="F5199">
        <v>290.08999999999997</v>
      </c>
      <c r="G5199">
        <v>49</v>
      </c>
      <c r="H5199">
        <v>490.05525304351193</v>
      </c>
      <c r="I5199" s="7">
        <f>((Table1[[#This Row],[returns]]+(1-$O$2)*Table1[[#This Row],[number of trades]])-ABS(Table1[[#This Row],[company return]]))/100</f>
        <v>-1.9996525304351196</v>
      </c>
      <c r="J5199" s="7">
        <f>((Table1[[#This Row],[returns]]+(1-$P$2)*Table1[[#This Row],[number of trades]])-ABS(Table1[[#This Row],[company return]]))/100</f>
        <v>-1.8771525304351195</v>
      </c>
      <c r="K5199" s="7">
        <f>((Table1[[#This Row],[returns]]+(1-$Q$2)*Table1[[#This Row],[number of trades]])-ABS(Table1[[#This Row],[company return]]))/100</f>
        <v>-1.7546525304351195</v>
      </c>
      <c r="L5199" s="7">
        <f>((Table1[[#This Row],[returns]]+(1-$R$2)*Table1[[#This Row],[number of trades]])-ABS(Table1[[#This Row],[company return]]))/100</f>
        <v>-1.6321525304351194</v>
      </c>
      <c r="M5199" s="7">
        <f>((Table1[[#This Row],[returns]]+(1-$S$2)*Table1[[#This Row],[number of trades]])-ABS(Table1[[#This Row],[company return]]))/100</f>
        <v>-1.5096525304351196</v>
      </c>
      <c r="N5199" s="9">
        <f>Table1[[#This Row],[fastsma]]*Table1[[#This Row],[slowsma]]</f>
        <v>750</v>
      </c>
    </row>
    <row r="5200" spans="1:14" ht="15" customHeight="1" x14ac:dyDescent="0.3">
      <c r="A5200" s="1">
        <v>4010</v>
      </c>
      <c r="B5200">
        <v>15</v>
      </c>
      <c r="C5200">
        <v>50</v>
      </c>
      <c r="D5200" t="s">
        <v>147</v>
      </c>
      <c r="E5200" t="s">
        <v>18</v>
      </c>
      <c r="F5200">
        <v>168.86</v>
      </c>
      <c r="G5200">
        <v>53</v>
      </c>
      <c r="H5200">
        <v>475.10615748782482</v>
      </c>
      <c r="I5200" s="7">
        <f>((Table1[[#This Row],[returns]]+(1-$O$2)*Table1[[#This Row],[number of trades]])-ABS(Table1[[#This Row],[company return]]))/100</f>
        <v>-3.062461574878248</v>
      </c>
      <c r="J5200" s="7">
        <f>((Table1[[#This Row],[returns]]+(1-$P$2)*Table1[[#This Row],[number of trades]])-ABS(Table1[[#This Row],[company return]]))/100</f>
        <v>-2.9299615748782482</v>
      </c>
      <c r="K5200" s="7">
        <f>((Table1[[#This Row],[returns]]+(1-$Q$2)*Table1[[#This Row],[number of trades]])-ABS(Table1[[#This Row],[company return]]))/100</f>
        <v>-2.7974615748782479</v>
      </c>
      <c r="L5200" s="7">
        <f>((Table1[[#This Row],[returns]]+(1-$R$2)*Table1[[#This Row],[number of trades]])-ABS(Table1[[#This Row],[company return]]))/100</f>
        <v>-2.664961574878248</v>
      </c>
      <c r="M5200" s="7">
        <f>((Table1[[#This Row],[returns]]+(1-$S$2)*Table1[[#This Row],[number of trades]])-ABS(Table1[[#This Row],[company return]]))/100</f>
        <v>-2.5324615748782482</v>
      </c>
      <c r="N5200" s="9">
        <f>Table1[[#This Row],[fastsma]]*Table1[[#This Row],[slowsma]]</f>
        <v>750</v>
      </c>
    </row>
    <row r="5201" spans="1:14" ht="15" customHeight="1" x14ac:dyDescent="0.3">
      <c r="A5201" s="1">
        <v>4011</v>
      </c>
      <c r="B5201">
        <v>15</v>
      </c>
      <c r="C5201">
        <v>50</v>
      </c>
      <c r="D5201" t="s">
        <v>147</v>
      </c>
      <c r="E5201" t="s">
        <v>19</v>
      </c>
      <c r="F5201">
        <v>168.31</v>
      </c>
      <c r="G5201">
        <v>66</v>
      </c>
      <c r="H5201">
        <v>800.82506291032996</v>
      </c>
      <c r="I5201" s="7">
        <f>((Table1[[#This Row],[returns]]+(1-$O$2)*Table1[[#This Row],[number of trades]])-ABS(Table1[[#This Row],[company return]]))/100</f>
        <v>-6.3251506291032999</v>
      </c>
      <c r="J5201" s="7">
        <f>((Table1[[#This Row],[returns]]+(1-$P$2)*Table1[[#This Row],[number of trades]])-ABS(Table1[[#This Row],[company return]]))/100</f>
        <v>-6.1601506291032999</v>
      </c>
      <c r="K5201" s="7">
        <f>((Table1[[#This Row],[returns]]+(1-$Q$2)*Table1[[#This Row],[number of trades]])-ABS(Table1[[#This Row],[company return]]))/100</f>
        <v>-5.9951506291032999</v>
      </c>
      <c r="L5201" s="7">
        <f>((Table1[[#This Row],[returns]]+(1-$R$2)*Table1[[#This Row],[number of trades]])-ABS(Table1[[#This Row],[company return]]))/100</f>
        <v>-5.8301506291032998</v>
      </c>
      <c r="M5201" s="7">
        <f>((Table1[[#This Row],[returns]]+(1-$S$2)*Table1[[#This Row],[number of trades]])-ABS(Table1[[#This Row],[company return]]))/100</f>
        <v>-5.6651506291032998</v>
      </c>
      <c r="N5201" s="9">
        <f>Table1[[#This Row],[fastsma]]*Table1[[#This Row],[slowsma]]</f>
        <v>750</v>
      </c>
    </row>
    <row r="5202" spans="1:14" ht="15" customHeight="1" x14ac:dyDescent="0.3">
      <c r="A5202" s="1">
        <v>4012</v>
      </c>
      <c r="B5202">
        <v>15</v>
      </c>
      <c r="C5202">
        <v>50</v>
      </c>
      <c r="D5202" t="s">
        <v>147</v>
      </c>
      <c r="E5202" t="s">
        <v>20</v>
      </c>
      <c r="F5202">
        <v>124.53</v>
      </c>
      <c r="G5202">
        <v>66</v>
      </c>
      <c r="H5202">
        <v>19.98647676689804</v>
      </c>
      <c r="I5202" s="7">
        <f>((Table1[[#This Row],[returns]]+(1-$O$2)*Table1[[#This Row],[number of trades]])-ABS(Table1[[#This Row],[company return]]))/100</f>
        <v>1.0454352323310196</v>
      </c>
      <c r="J5202" s="7">
        <f>((Table1[[#This Row],[returns]]+(1-$P$2)*Table1[[#This Row],[number of trades]])-ABS(Table1[[#This Row],[company return]]))/100</f>
        <v>1.2104352323310197</v>
      </c>
      <c r="K5202" s="7">
        <f>((Table1[[#This Row],[returns]]+(1-$Q$2)*Table1[[#This Row],[number of trades]])-ABS(Table1[[#This Row],[company return]]))/100</f>
        <v>1.3754352323310195</v>
      </c>
      <c r="L5202" s="7">
        <f>((Table1[[#This Row],[returns]]+(1-$R$2)*Table1[[#This Row],[number of trades]])-ABS(Table1[[#This Row],[company return]]))/100</f>
        <v>1.5404352323310195</v>
      </c>
      <c r="M5202" s="7">
        <f>((Table1[[#This Row],[returns]]+(1-$S$2)*Table1[[#This Row],[number of trades]])-ABS(Table1[[#This Row],[company return]]))/100</f>
        <v>1.7054352323310196</v>
      </c>
      <c r="N5202" s="9">
        <f>Table1[[#This Row],[fastsma]]*Table1[[#This Row],[slowsma]]</f>
        <v>750</v>
      </c>
    </row>
    <row r="5203" spans="1:14" ht="15" customHeight="1" x14ac:dyDescent="0.3">
      <c r="A5203" s="1">
        <v>4013</v>
      </c>
      <c r="B5203">
        <v>15</v>
      </c>
      <c r="C5203">
        <v>50</v>
      </c>
      <c r="D5203" t="s">
        <v>147</v>
      </c>
      <c r="E5203" t="s">
        <v>21</v>
      </c>
      <c r="F5203">
        <v>198.11</v>
      </c>
      <c r="G5203">
        <v>58</v>
      </c>
      <c r="H5203">
        <v>800.26260620341759</v>
      </c>
      <c r="I5203" s="7">
        <f>((Table1[[#This Row],[returns]]+(1-$O$2)*Table1[[#This Row],[number of trades]])-ABS(Table1[[#This Row],[company return]]))/100</f>
        <v>-6.0215260620341757</v>
      </c>
      <c r="J5203" s="7">
        <f>((Table1[[#This Row],[returns]]+(1-$P$2)*Table1[[#This Row],[number of trades]])-ABS(Table1[[#This Row],[company return]]))/100</f>
        <v>-5.8765260620341762</v>
      </c>
      <c r="K5203" s="7">
        <f>((Table1[[#This Row],[returns]]+(1-$Q$2)*Table1[[#This Row],[number of trades]])-ABS(Table1[[#This Row],[company return]]))/100</f>
        <v>-5.7315260620341757</v>
      </c>
      <c r="L5203" s="7">
        <f>((Table1[[#This Row],[returns]]+(1-$R$2)*Table1[[#This Row],[number of trades]])-ABS(Table1[[#This Row],[company return]]))/100</f>
        <v>-5.5865260620341761</v>
      </c>
      <c r="M5203" s="7">
        <f>((Table1[[#This Row],[returns]]+(1-$S$2)*Table1[[#This Row],[number of trades]])-ABS(Table1[[#This Row],[company return]]))/100</f>
        <v>-5.4415260620341757</v>
      </c>
      <c r="N5203" s="9">
        <f>Table1[[#This Row],[fastsma]]*Table1[[#This Row],[slowsma]]</f>
        <v>750</v>
      </c>
    </row>
    <row r="5204" spans="1:14" ht="15" customHeight="1" x14ac:dyDescent="0.3">
      <c r="A5204" s="1">
        <v>4014</v>
      </c>
      <c r="B5204">
        <v>15</v>
      </c>
      <c r="C5204">
        <v>50</v>
      </c>
      <c r="D5204" t="s">
        <v>147</v>
      </c>
      <c r="E5204" t="s">
        <v>22</v>
      </c>
      <c r="F5204">
        <v>31.03</v>
      </c>
      <c r="G5204">
        <v>65</v>
      </c>
      <c r="H5204">
        <v>126.90572247699011</v>
      </c>
      <c r="I5204" s="7">
        <f>((Table1[[#This Row],[returns]]+(1-$O$2)*Table1[[#This Row],[number of trades]])-ABS(Table1[[#This Row],[company return]]))/100</f>
        <v>-0.95875722476990111</v>
      </c>
      <c r="J5204" s="7">
        <f>((Table1[[#This Row],[returns]]+(1-$P$2)*Table1[[#This Row],[number of trades]])-ABS(Table1[[#This Row],[company return]]))/100</f>
        <v>-0.79625722476990102</v>
      </c>
      <c r="K5204" s="7">
        <f>((Table1[[#This Row],[returns]]+(1-$Q$2)*Table1[[#This Row],[number of trades]])-ABS(Table1[[#This Row],[company return]]))/100</f>
        <v>-0.63375722476990104</v>
      </c>
      <c r="L5204" s="7">
        <f>((Table1[[#This Row],[returns]]+(1-$R$2)*Table1[[#This Row],[number of trades]])-ABS(Table1[[#This Row],[company return]]))/100</f>
        <v>-0.47125722476990106</v>
      </c>
      <c r="M5204" s="7">
        <f>((Table1[[#This Row],[returns]]+(1-$S$2)*Table1[[#This Row],[number of trades]])-ABS(Table1[[#This Row],[company return]]))/100</f>
        <v>-0.30875722476990108</v>
      </c>
      <c r="N5204" s="9">
        <f>Table1[[#This Row],[fastsma]]*Table1[[#This Row],[slowsma]]</f>
        <v>750</v>
      </c>
    </row>
    <row r="5205" spans="1:14" ht="15" customHeight="1" x14ac:dyDescent="0.3">
      <c r="A5205" s="1">
        <v>4015</v>
      </c>
      <c r="B5205">
        <v>15</v>
      </c>
      <c r="C5205">
        <v>50</v>
      </c>
      <c r="D5205" t="s">
        <v>147</v>
      </c>
      <c r="E5205" t="s">
        <v>23</v>
      </c>
      <c r="F5205">
        <v>113</v>
      </c>
      <c r="G5205">
        <v>57</v>
      </c>
      <c r="H5205">
        <v>124.29232790750849</v>
      </c>
      <c r="I5205" s="7">
        <f>((Table1[[#This Row],[returns]]+(1-$O$2)*Table1[[#This Row],[number of trades]])-ABS(Table1[[#This Row],[company return]]))/100</f>
        <v>-0.11292327907508494</v>
      </c>
      <c r="J5205" s="7">
        <f>((Table1[[#This Row],[returns]]+(1-$P$2)*Table1[[#This Row],[number of trades]])-ABS(Table1[[#This Row],[company return]]))/100</f>
        <v>2.9576720924915065E-2</v>
      </c>
      <c r="K5205" s="7">
        <f>((Table1[[#This Row],[returns]]+(1-$Q$2)*Table1[[#This Row],[number of trades]])-ABS(Table1[[#This Row],[company return]]))/100</f>
        <v>0.17207672092491508</v>
      </c>
      <c r="L5205" s="7">
        <f>((Table1[[#This Row],[returns]]+(1-$R$2)*Table1[[#This Row],[number of trades]])-ABS(Table1[[#This Row],[company return]]))/100</f>
        <v>0.31457672092491507</v>
      </c>
      <c r="M5205" s="7">
        <f>((Table1[[#This Row],[returns]]+(1-$S$2)*Table1[[#This Row],[number of trades]])-ABS(Table1[[#This Row],[company return]]))/100</f>
        <v>0.45707672092491508</v>
      </c>
      <c r="N5205" s="9">
        <f>Table1[[#This Row],[fastsma]]*Table1[[#This Row],[slowsma]]</f>
        <v>750</v>
      </c>
    </row>
    <row r="5206" spans="1:14" ht="15" customHeight="1" x14ac:dyDescent="0.3">
      <c r="A5206" s="1">
        <v>4016</v>
      </c>
      <c r="B5206">
        <v>15</v>
      </c>
      <c r="C5206">
        <v>50</v>
      </c>
      <c r="D5206" t="s">
        <v>147</v>
      </c>
      <c r="E5206" t="s">
        <v>24</v>
      </c>
      <c r="F5206">
        <v>203.63</v>
      </c>
      <c r="G5206">
        <v>60</v>
      </c>
      <c r="H5206">
        <v>218.0026976213492</v>
      </c>
      <c r="I5206" s="7">
        <f>((Table1[[#This Row],[returns]]+(1-$O$2)*Table1[[#This Row],[number of trades]])-ABS(Table1[[#This Row],[company return]]))/100</f>
        <v>-0.14372697621349204</v>
      </c>
      <c r="J5206" s="7">
        <f>((Table1[[#This Row],[returns]]+(1-$P$2)*Table1[[#This Row],[number of trades]])-ABS(Table1[[#This Row],[company return]]))/100</f>
        <v>6.2730237865079629E-3</v>
      </c>
      <c r="K5206" s="7">
        <f>((Table1[[#This Row],[returns]]+(1-$Q$2)*Table1[[#This Row],[number of trades]])-ABS(Table1[[#This Row],[company return]]))/100</f>
        <v>0.15627302378650795</v>
      </c>
      <c r="L5206" s="7">
        <f>((Table1[[#This Row],[returns]]+(1-$R$2)*Table1[[#This Row],[number of trades]])-ABS(Table1[[#This Row],[company return]]))/100</f>
        <v>0.30627302378650795</v>
      </c>
      <c r="M5206" s="7">
        <f>((Table1[[#This Row],[returns]]+(1-$S$2)*Table1[[#This Row],[number of trades]])-ABS(Table1[[#This Row],[company return]]))/100</f>
        <v>0.45627302378650797</v>
      </c>
      <c r="N5206" s="9">
        <f>Table1[[#This Row],[fastsma]]*Table1[[#This Row],[slowsma]]</f>
        <v>750</v>
      </c>
    </row>
    <row r="5207" spans="1:14" ht="15" customHeight="1" x14ac:dyDescent="0.3">
      <c r="A5207" s="1">
        <v>4017</v>
      </c>
      <c r="B5207">
        <v>15</v>
      </c>
      <c r="C5207">
        <v>50</v>
      </c>
      <c r="D5207" t="s">
        <v>147</v>
      </c>
      <c r="E5207" t="s">
        <v>25</v>
      </c>
      <c r="F5207">
        <v>198.91</v>
      </c>
      <c r="G5207">
        <v>66</v>
      </c>
      <c r="H5207">
        <v>375.13265950617517</v>
      </c>
      <c r="I5207" s="7">
        <f>((Table1[[#This Row],[returns]]+(1-$O$2)*Table1[[#This Row],[number of trades]])-ABS(Table1[[#This Row],[company return]]))/100</f>
        <v>-1.7622265950617517</v>
      </c>
      <c r="J5207" s="7">
        <f>((Table1[[#This Row],[returns]]+(1-$P$2)*Table1[[#This Row],[number of trades]])-ABS(Table1[[#This Row],[company return]]))/100</f>
        <v>-1.5972265950617517</v>
      </c>
      <c r="K5207" s="7">
        <f>((Table1[[#This Row],[returns]]+(1-$Q$2)*Table1[[#This Row],[number of trades]])-ABS(Table1[[#This Row],[company return]]))/100</f>
        <v>-1.4322265950617519</v>
      </c>
      <c r="L5207" s="7">
        <f>((Table1[[#This Row],[returns]]+(1-$R$2)*Table1[[#This Row],[number of trades]])-ABS(Table1[[#This Row],[company return]]))/100</f>
        <v>-1.2672265950617518</v>
      </c>
      <c r="M5207" s="7">
        <f>((Table1[[#This Row],[returns]]+(1-$S$2)*Table1[[#This Row],[number of trades]])-ABS(Table1[[#This Row],[company return]]))/100</f>
        <v>-1.102226595061752</v>
      </c>
      <c r="N5207" s="9">
        <f>Table1[[#This Row],[fastsma]]*Table1[[#This Row],[slowsma]]</f>
        <v>750</v>
      </c>
    </row>
    <row r="5208" spans="1:14" ht="15" customHeight="1" x14ac:dyDescent="0.3">
      <c r="A5208" s="1">
        <v>4018</v>
      </c>
      <c r="B5208">
        <v>15</v>
      </c>
      <c r="C5208">
        <v>50</v>
      </c>
      <c r="D5208" t="s">
        <v>147</v>
      </c>
      <c r="E5208" t="s">
        <v>26</v>
      </c>
      <c r="F5208">
        <v>179.63</v>
      </c>
      <c r="G5208">
        <v>57</v>
      </c>
      <c r="H5208">
        <v>627.81077032408211</v>
      </c>
      <c r="I5208" s="7">
        <f>((Table1[[#This Row],[returns]]+(1-$O$2)*Table1[[#This Row],[number of trades]])-ABS(Table1[[#This Row],[company return]]))/100</f>
        <v>-4.481807703240821</v>
      </c>
      <c r="J5208" s="7">
        <f>((Table1[[#This Row],[returns]]+(1-$P$2)*Table1[[#This Row],[number of trades]])-ABS(Table1[[#This Row],[company return]]))/100</f>
        <v>-4.3393077032408209</v>
      </c>
      <c r="K5208" s="7">
        <f>((Table1[[#This Row],[returns]]+(1-$Q$2)*Table1[[#This Row],[number of trades]])-ABS(Table1[[#This Row],[company return]]))/100</f>
        <v>-4.1968077032408209</v>
      </c>
      <c r="L5208" s="7">
        <f>((Table1[[#This Row],[returns]]+(1-$R$2)*Table1[[#This Row],[number of trades]])-ABS(Table1[[#This Row],[company return]]))/100</f>
        <v>-4.0543077032408208</v>
      </c>
      <c r="M5208" s="7">
        <f>((Table1[[#This Row],[returns]]+(1-$S$2)*Table1[[#This Row],[number of trades]])-ABS(Table1[[#This Row],[company return]]))/100</f>
        <v>-3.9118077032408212</v>
      </c>
      <c r="N5208" s="9">
        <f>Table1[[#This Row],[fastsma]]*Table1[[#This Row],[slowsma]]</f>
        <v>750</v>
      </c>
    </row>
    <row r="5209" spans="1:14" ht="15" customHeight="1" x14ac:dyDescent="0.3">
      <c r="A5209" s="1">
        <v>4019</v>
      </c>
      <c r="B5209">
        <v>15</v>
      </c>
      <c r="C5209">
        <v>50</v>
      </c>
      <c r="D5209" t="s">
        <v>147</v>
      </c>
      <c r="E5209" t="s">
        <v>27</v>
      </c>
      <c r="F5209">
        <v>74.47</v>
      </c>
      <c r="G5209">
        <v>57</v>
      </c>
      <c r="H5209">
        <v>109.0502937520327</v>
      </c>
      <c r="I5209" s="7">
        <f>((Table1[[#This Row],[returns]]+(1-$O$2)*Table1[[#This Row],[number of trades]])-ABS(Table1[[#This Row],[company return]]))/100</f>
        <v>-0.34580293752032704</v>
      </c>
      <c r="J5209" s="7">
        <f>((Table1[[#This Row],[returns]]+(1-$P$2)*Table1[[#This Row],[number of trades]])-ABS(Table1[[#This Row],[company return]]))/100</f>
        <v>-0.20330293752032702</v>
      </c>
      <c r="K5209" s="7">
        <f>((Table1[[#This Row],[returns]]+(1-$Q$2)*Table1[[#This Row],[number of trades]])-ABS(Table1[[#This Row],[company return]]))/100</f>
        <v>-6.0802937520327019E-2</v>
      </c>
      <c r="L5209" s="7">
        <f>((Table1[[#This Row],[returns]]+(1-$R$2)*Table1[[#This Row],[number of trades]])-ABS(Table1[[#This Row],[company return]]))/100</f>
        <v>8.1697062479672983E-2</v>
      </c>
      <c r="M5209" s="7">
        <f>((Table1[[#This Row],[returns]]+(1-$S$2)*Table1[[#This Row],[number of trades]])-ABS(Table1[[#This Row],[company return]]))/100</f>
        <v>0.22419706247967297</v>
      </c>
      <c r="N5209" s="9">
        <f>Table1[[#This Row],[fastsma]]*Table1[[#This Row],[slowsma]]</f>
        <v>750</v>
      </c>
    </row>
    <row r="5210" spans="1:14" ht="15" customHeight="1" x14ac:dyDescent="0.3">
      <c r="A5210" s="1">
        <v>4020</v>
      </c>
      <c r="B5210">
        <v>15</v>
      </c>
      <c r="C5210">
        <v>50</v>
      </c>
      <c r="D5210" t="s">
        <v>147</v>
      </c>
      <c r="E5210" t="s">
        <v>28</v>
      </c>
      <c r="F5210">
        <v>312.08</v>
      </c>
      <c r="G5210">
        <v>74</v>
      </c>
      <c r="H5210">
        <v>2515.6114664122601</v>
      </c>
      <c r="I5210" s="7">
        <f>((Table1[[#This Row],[returns]]+(1-$O$2)*Table1[[#This Row],[number of trades]])-ABS(Table1[[#This Row],[company return]]))/100</f>
        <v>-22.035314664122602</v>
      </c>
      <c r="J5210" s="7">
        <f>((Table1[[#This Row],[returns]]+(1-$P$2)*Table1[[#This Row],[number of trades]])-ABS(Table1[[#This Row],[company return]]))/100</f>
        <v>-21.850314664122603</v>
      </c>
      <c r="K5210" s="7">
        <f>((Table1[[#This Row],[returns]]+(1-$Q$2)*Table1[[#This Row],[number of trades]])-ABS(Table1[[#This Row],[company return]]))/100</f>
        <v>-21.665314664122601</v>
      </c>
      <c r="L5210" s="7">
        <f>((Table1[[#This Row],[returns]]+(1-$R$2)*Table1[[#This Row],[number of trades]])-ABS(Table1[[#This Row],[company return]]))/100</f>
        <v>-21.480314664122602</v>
      </c>
      <c r="M5210" s="7">
        <f>((Table1[[#This Row],[returns]]+(1-$S$2)*Table1[[#This Row],[number of trades]])-ABS(Table1[[#This Row],[company return]]))/100</f>
        <v>-21.295314664122603</v>
      </c>
      <c r="N5210" s="9">
        <f>Table1[[#This Row],[fastsma]]*Table1[[#This Row],[slowsma]]</f>
        <v>750</v>
      </c>
    </row>
    <row r="5211" spans="1:14" ht="15" customHeight="1" x14ac:dyDescent="0.3">
      <c r="A5211" s="1">
        <v>4021</v>
      </c>
      <c r="B5211">
        <v>15</v>
      </c>
      <c r="C5211">
        <v>50</v>
      </c>
      <c r="D5211" t="s">
        <v>147</v>
      </c>
      <c r="E5211" t="s">
        <v>29</v>
      </c>
      <c r="F5211">
        <v>112.19</v>
      </c>
      <c r="G5211">
        <v>67</v>
      </c>
      <c r="H5211">
        <v>43.590900791054658</v>
      </c>
      <c r="I5211" s="7">
        <f>((Table1[[#This Row],[returns]]+(1-$O$2)*Table1[[#This Row],[number of trades]])-ABS(Table1[[#This Row],[company return]]))/100</f>
        <v>0.68599099208945347</v>
      </c>
      <c r="J5211" s="7">
        <f>((Table1[[#This Row],[returns]]+(1-$P$2)*Table1[[#This Row],[number of trades]])-ABS(Table1[[#This Row],[company return]]))/100</f>
        <v>0.85349099208945345</v>
      </c>
      <c r="K5211" s="7">
        <f>((Table1[[#This Row],[returns]]+(1-$Q$2)*Table1[[#This Row],[number of trades]])-ABS(Table1[[#This Row],[company return]]))/100</f>
        <v>1.0209909920894535</v>
      </c>
      <c r="L5211" s="7">
        <f>((Table1[[#This Row],[returns]]+(1-$R$2)*Table1[[#This Row],[number of trades]])-ABS(Table1[[#This Row],[company return]]))/100</f>
        <v>1.1884909920894535</v>
      </c>
      <c r="M5211" s="7">
        <f>((Table1[[#This Row],[returns]]+(1-$S$2)*Table1[[#This Row],[number of trades]])-ABS(Table1[[#This Row],[company return]]))/100</f>
        <v>1.3559909920894535</v>
      </c>
      <c r="N5211" s="9">
        <f>Table1[[#This Row],[fastsma]]*Table1[[#This Row],[slowsma]]</f>
        <v>750</v>
      </c>
    </row>
    <row r="5212" spans="1:14" ht="15" customHeight="1" x14ac:dyDescent="0.3">
      <c r="A5212" s="1">
        <v>4022</v>
      </c>
      <c r="B5212">
        <v>15</v>
      </c>
      <c r="C5212">
        <v>50</v>
      </c>
      <c r="D5212" t="s">
        <v>147</v>
      </c>
      <c r="E5212" t="s">
        <v>30</v>
      </c>
      <c r="F5212">
        <v>168.53</v>
      </c>
      <c r="G5212">
        <v>58</v>
      </c>
      <c r="H5212">
        <v>372.71579826116391</v>
      </c>
      <c r="I5212" s="7">
        <f>((Table1[[#This Row],[returns]]+(1-$O$2)*Table1[[#This Row],[number of trades]])-ABS(Table1[[#This Row],[company return]]))/100</f>
        <v>-2.041857982611639</v>
      </c>
      <c r="J5212" s="7">
        <f>((Table1[[#This Row],[returns]]+(1-$P$2)*Table1[[#This Row],[number of trades]])-ABS(Table1[[#This Row],[company return]]))/100</f>
        <v>-1.8968579826116392</v>
      </c>
      <c r="K5212" s="7">
        <f>((Table1[[#This Row],[returns]]+(1-$Q$2)*Table1[[#This Row],[number of trades]])-ABS(Table1[[#This Row],[company return]]))/100</f>
        <v>-1.7518579826116392</v>
      </c>
      <c r="L5212" s="7">
        <f>((Table1[[#This Row],[returns]]+(1-$R$2)*Table1[[#This Row],[number of trades]])-ABS(Table1[[#This Row],[company return]]))/100</f>
        <v>-1.6068579826116391</v>
      </c>
      <c r="M5212" s="7">
        <f>((Table1[[#This Row],[returns]]+(1-$S$2)*Table1[[#This Row],[number of trades]])-ABS(Table1[[#This Row],[company return]]))/100</f>
        <v>-1.4618579826116391</v>
      </c>
      <c r="N5212" s="9">
        <f>Table1[[#This Row],[fastsma]]*Table1[[#This Row],[slowsma]]</f>
        <v>750</v>
      </c>
    </row>
    <row r="5213" spans="1:14" ht="15" customHeight="1" x14ac:dyDescent="0.3">
      <c r="A5213" s="1">
        <v>4023</v>
      </c>
      <c r="B5213">
        <v>15</v>
      </c>
      <c r="C5213">
        <v>50</v>
      </c>
      <c r="D5213" t="s">
        <v>147</v>
      </c>
      <c r="E5213" t="s">
        <v>31</v>
      </c>
      <c r="F5213">
        <v>110.58</v>
      </c>
      <c r="G5213">
        <v>78</v>
      </c>
      <c r="H5213">
        <v>236.35054748990379</v>
      </c>
      <c r="I5213" s="7">
        <f>((Table1[[#This Row],[returns]]+(1-$O$2)*Table1[[#This Row],[number of trades]])-ABS(Table1[[#This Row],[company return]]))/100</f>
        <v>-1.2577054748990379</v>
      </c>
      <c r="J5213" s="7">
        <f>((Table1[[#This Row],[returns]]+(1-$P$2)*Table1[[#This Row],[number of trades]])-ABS(Table1[[#This Row],[company return]]))/100</f>
        <v>-1.0627054748990381</v>
      </c>
      <c r="K5213" s="7">
        <f>((Table1[[#This Row],[returns]]+(1-$Q$2)*Table1[[#This Row],[number of trades]])-ABS(Table1[[#This Row],[company return]]))/100</f>
        <v>-0.86770547489903804</v>
      </c>
      <c r="L5213" s="7">
        <f>((Table1[[#This Row],[returns]]+(1-$R$2)*Table1[[#This Row],[number of trades]])-ABS(Table1[[#This Row],[company return]]))/100</f>
        <v>-0.67270547489903809</v>
      </c>
      <c r="M5213" s="7">
        <f>((Table1[[#This Row],[returns]]+(1-$S$2)*Table1[[#This Row],[number of trades]])-ABS(Table1[[#This Row],[company return]]))/100</f>
        <v>-0.47770547489903803</v>
      </c>
      <c r="N5213" s="9">
        <f>Table1[[#This Row],[fastsma]]*Table1[[#This Row],[slowsma]]</f>
        <v>750</v>
      </c>
    </row>
    <row r="5214" spans="1:14" ht="15" customHeight="1" x14ac:dyDescent="0.3">
      <c r="A5214" s="1">
        <v>4024</v>
      </c>
      <c r="B5214">
        <v>15</v>
      </c>
      <c r="C5214">
        <v>50</v>
      </c>
      <c r="D5214" t="s">
        <v>147</v>
      </c>
      <c r="E5214" t="s">
        <v>32</v>
      </c>
      <c r="F5214">
        <v>278.39999999999998</v>
      </c>
      <c r="G5214">
        <v>65</v>
      </c>
      <c r="H5214">
        <v>1004.028201569567</v>
      </c>
      <c r="I5214" s="7">
        <f>((Table1[[#This Row],[returns]]+(1-$O$2)*Table1[[#This Row],[number of trades]])-ABS(Table1[[#This Row],[company return]]))/100</f>
        <v>-7.2562820156956711</v>
      </c>
      <c r="J5214" s="7">
        <f>((Table1[[#This Row],[returns]]+(1-$P$2)*Table1[[#This Row],[number of trades]])-ABS(Table1[[#This Row],[company return]]))/100</f>
        <v>-7.0937820156956706</v>
      </c>
      <c r="K5214" s="7">
        <f>((Table1[[#This Row],[returns]]+(1-$Q$2)*Table1[[#This Row],[number of trades]])-ABS(Table1[[#This Row],[company return]]))/100</f>
        <v>-6.9312820156956709</v>
      </c>
      <c r="L5214" s="7">
        <f>((Table1[[#This Row],[returns]]+(1-$R$2)*Table1[[#This Row],[number of trades]])-ABS(Table1[[#This Row],[company return]]))/100</f>
        <v>-6.7687820156956704</v>
      </c>
      <c r="M5214" s="7">
        <f>((Table1[[#This Row],[returns]]+(1-$S$2)*Table1[[#This Row],[number of trades]])-ABS(Table1[[#This Row],[company return]]))/100</f>
        <v>-6.6062820156956708</v>
      </c>
      <c r="N5214" s="9">
        <f>Table1[[#This Row],[fastsma]]*Table1[[#This Row],[slowsma]]</f>
        <v>750</v>
      </c>
    </row>
    <row r="5215" spans="1:14" ht="15" customHeight="1" x14ac:dyDescent="0.3">
      <c r="A5215" s="1">
        <v>4025</v>
      </c>
      <c r="B5215">
        <v>15</v>
      </c>
      <c r="C5215">
        <v>50</v>
      </c>
      <c r="D5215" t="s">
        <v>147</v>
      </c>
      <c r="E5215" t="s">
        <v>33</v>
      </c>
      <c r="F5215">
        <v>74.7</v>
      </c>
      <c r="G5215">
        <v>69</v>
      </c>
      <c r="H5215">
        <v>178.83290073766909</v>
      </c>
      <c r="I5215" s="7">
        <f>((Table1[[#This Row],[returns]]+(1-$O$2)*Table1[[#This Row],[number of trades]])-ABS(Table1[[#This Row],[company return]]))/100</f>
        <v>-1.041329007376691</v>
      </c>
      <c r="J5215" s="7">
        <f>((Table1[[#This Row],[returns]]+(1-$P$2)*Table1[[#This Row],[number of trades]])-ABS(Table1[[#This Row],[company return]]))/100</f>
        <v>-0.86882900737669089</v>
      </c>
      <c r="K5215" s="7">
        <f>((Table1[[#This Row],[returns]]+(1-$Q$2)*Table1[[#This Row],[number of trades]])-ABS(Table1[[#This Row],[company return]]))/100</f>
        <v>-0.6963290073766909</v>
      </c>
      <c r="L5215" s="7">
        <f>((Table1[[#This Row],[returns]]+(1-$R$2)*Table1[[#This Row],[number of trades]])-ABS(Table1[[#This Row],[company return]]))/100</f>
        <v>-0.52382900737669091</v>
      </c>
      <c r="M5215" s="7">
        <f>((Table1[[#This Row],[returns]]+(1-$S$2)*Table1[[#This Row],[number of trades]])-ABS(Table1[[#This Row],[company return]]))/100</f>
        <v>-0.35132900737669104</v>
      </c>
      <c r="N5215" s="9">
        <f>Table1[[#This Row],[fastsma]]*Table1[[#This Row],[slowsma]]</f>
        <v>750</v>
      </c>
    </row>
    <row r="5216" spans="1:14" ht="15" customHeight="1" x14ac:dyDescent="0.3">
      <c r="A5216" s="1">
        <v>4026</v>
      </c>
      <c r="B5216">
        <v>15</v>
      </c>
      <c r="C5216">
        <v>50</v>
      </c>
      <c r="D5216" t="s">
        <v>147</v>
      </c>
      <c r="E5216" t="s">
        <v>34</v>
      </c>
      <c r="F5216">
        <v>32.1</v>
      </c>
      <c r="G5216">
        <v>73</v>
      </c>
      <c r="H5216">
        <v>60.771285149240903</v>
      </c>
      <c r="I5216" s="7">
        <f>((Table1[[#This Row],[returns]]+(1-$O$2)*Table1[[#This Row],[number of trades]])-ABS(Table1[[#This Row],[company return]]))/100</f>
        <v>-0.28671285149240899</v>
      </c>
      <c r="J5216" s="7">
        <f>((Table1[[#This Row],[returns]]+(1-$P$2)*Table1[[#This Row],[number of trades]])-ABS(Table1[[#This Row],[company return]]))/100</f>
        <v>-0.10421285149240901</v>
      </c>
      <c r="K5216" s="7">
        <f>((Table1[[#This Row],[returns]]+(1-$Q$2)*Table1[[#This Row],[number of trades]])-ABS(Table1[[#This Row],[company return]]))/100</f>
        <v>7.8287148507590915E-2</v>
      </c>
      <c r="L5216" s="7">
        <f>((Table1[[#This Row],[returns]]+(1-$R$2)*Table1[[#This Row],[number of trades]])-ABS(Table1[[#This Row],[company return]]))/100</f>
        <v>0.26078714850759094</v>
      </c>
      <c r="M5216" s="7">
        <f>((Table1[[#This Row],[returns]]+(1-$S$2)*Table1[[#This Row],[number of trades]])-ABS(Table1[[#This Row],[company return]]))/100</f>
        <v>0.44328714850759093</v>
      </c>
      <c r="N5216" s="9">
        <f>Table1[[#This Row],[fastsma]]*Table1[[#This Row],[slowsma]]</f>
        <v>750</v>
      </c>
    </row>
    <row r="5217" spans="1:14" ht="15" customHeight="1" x14ac:dyDescent="0.3">
      <c r="A5217" s="1">
        <v>4027</v>
      </c>
      <c r="B5217">
        <v>15</v>
      </c>
      <c r="C5217">
        <v>50</v>
      </c>
      <c r="D5217" t="s">
        <v>147</v>
      </c>
      <c r="E5217" t="s">
        <v>35</v>
      </c>
      <c r="F5217">
        <v>40.71</v>
      </c>
      <c r="G5217">
        <v>63</v>
      </c>
      <c r="H5217">
        <v>161.849110762343</v>
      </c>
      <c r="I5217" s="7">
        <f>((Table1[[#This Row],[returns]]+(1-$O$2)*Table1[[#This Row],[number of trades]])-ABS(Table1[[#This Row],[company return]]))/100</f>
        <v>-1.2113911076234301</v>
      </c>
      <c r="J5217" s="7">
        <f>((Table1[[#This Row],[returns]]+(1-$P$2)*Table1[[#This Row],[number of trades]])-ABS(Table1[[#This Row],[company return]]))/100</f>
        <v>-1.0538911076234299</v>
      </c>
      <c r="K5217" s="7">
        <f>((Table1[[#This Row],[returns]]+(1-$Q$2)*Table1[[#This Row],[number of trades]])-ABS(Table1[[#This Row],[company return]]))/100</f>
        <v>-0.89639110762342999</v>
      </c>
      <c r="L5217" s="7">
        <f>((Table1[[#This Row],[returns]]+(1-$R$2)*Table1[[#This Row],[number of trades]])-ABS(Table1[[#This Row],[company return]]))/100</f>
        <v>-0.73889110762342991</v>
      </c>
      <c r="M5217" s="7">
        <f>((Table1[[#This Row],[returns]]+(1-$S$2)*Table1[[#This Row],[number of trades]])-ABS(Table1[[#This Row],[company return]]))/100</f>
        <v>-0.58139110762342994</v>
      </c>
      <c r="N5217" s="9">
        <f>Table1[[#This Row],[fastsma]]*Table1[[#This Row],[slowsma]]</f>
        <v>750</v>
      </c>
    </row>
    <row r="5218" spans="1:14" ht="15" customHeight="1" x14ac:dyDescent="0.3">
      <c r="A5218" s="1">
        <v>4028</v>
      </c>
      <c r="B5218">
        <v>15</v>
      </c>
      <c r="C5218">
        <v>50</v>
      </c>
      <c r="D5218" t="s">
        <v>147</v>
      </c>
      <c r="E5218" t="s">
        <v>36</v>
      </c>
      <c r="F5218">
        <v>151</v>
      </c>
      <c r="G5218">
        <v>59</v>
      </c>
      <c r="H5218">
        <v>293.82118953604169</v>
      </c>
      <c r="I5218" s="7">
        <f>((Table1[[#This Row],[returns]]+(1-$O$2)*Table1[[#This Row],[number of trades]])-ABS(Table1[[#This Row],[company return]]))/100</f>
        <v>-1.4282118953604168</v>
      </c>
      <c r="J5218" s="7">
        <f>((Table1[[#This Row],[returns]]+(1-$P$2)*Table1[[#This Row],[number of trades]])-ABS(Table1[[#This Row],[company return]]))/100</f>
        <v>-1.2807118953604169</v>
      </c>
      <c r="K5218" s="7">
        <f>((Table1[[#This Row],[returns]]+(1-$Q$2)*Table1[[#This Row],[number of trades]])-ABS(Table1[[#This Row],[company return]]))/100</f>
        <v>-1.1332118953604169</v>
      </c>
      <c r="L5218" s="7">
        <f>((Table1[[#This Row],[returns]]+(1-$R$2)*Table1[[#This Row],[number of trades]])-ABS(Table1[[#This Row],[company return]]))/100</f>
        <v>-0.98571189536041681</v>
      </c>
      <c r="M5218" s="7">
        <f>((Table1[[#This Row],[returns]]+(1-$S$2)*Table1[[#This Row],[number of trades]])-ABS(Table1[[#This Row],[company return]]))/100</f>
        <v>-0.83821189536041685</v>
      </c>
      <c r="N5218" s="9">
        <f>Table1[[#This Row],[fastsma]]*Table1[[#This Row],[slowsma]]</f>
        <v>750</v>
      </c>
    </row>
    <row r="5219" spans="1:14" ht="15" customHeight="1" x14ac:dyDescent="0.3">
      <c r="A5219" s="1">
        <v>4029</v>
      </c>
      <c r="B5219">
        <v>15</v>
      </c>
      <c r="C5219">
        <v>50</v>
      </c>
      <c r="D5219" t="s">
        <v>147</v>
      </c>
      <c r="E5219" t="s">
        <v>37</v>
      </c>
      <c r="F5219">
        <v>268.67</v>
      </c>
      <c r="G5219">
        <v>58</v>
      </c>
      <c r="H5219">
        <v>144.38902968511539</v>
      </c>
      <c r="I5219" s="7">
        <f>((Table1[[#This Row],[returns]]+(1-$O$2)*Table1[[#This Row],[number of trades]])-ABS(Table1[[#This Row],[company return]]))/100</f>
        <v>1.2428097031488463</v>
      </c>
      <c r="J5219" s="7">
        <f>((Table1[[#This Row],[returns]]+(1-$P$2)*Table1[[#This Row],[number of trades]])-ABS(Table1[[#This Row],[company return]]))/100</f>
        <v>1.3878097031488463</v>
      </c>
      <c r="K5219" s="7">
        <f>((Table1[[#This Row],[returns]]+(1-$Q$2)*Table1[[#This Row],[number of trades]])-ABS(Table1[[#This Row],[company return]]))/100</f>
        <v>1.5328097031488463</v>
      </c>
      <c r="L5219" s="7">
        <f>((Table1[[#This Row],[returns]]+(1-$R$2)*Table1[[#This Row],[number of trades]])-ABS(Table1[[#This Row],[company return]]))/100</f>
        <v>1.6778097031488464</v>
      </c>
      <c r="M5219" s="7">
        <f>((Table1[[#This Row],[returns]]+(1-$S$2)*Table1[[#This Row],[number of trades]])-ABS(Table1[[#This Row],[company return]]))/100</f>
        <v>1.8228097031488462</v>
      </c>
      <c r="N5219" s="9">
        <f>Table1[[#This Row],[fastsma]]*Table1[[#This Row],[slowsma]]</f>
        <v>750</v>
      </c>
    </row>
    <row r="5220" spans="1:14" ht="15" customHeight="1" x14ac:dyDescent="0.3">
      <c r="A5220" s="1">
        <v>4030</v>
      </c>
      <c r="B5220">
        <v>15</v>
      </c>
      <c r="C5220">
        <v>50</v>
      </c>
      <c r="D5220" t="s">
        <v>147</v>
      </c>
      <c r="E5220" t="s">
        <v>38</v>
      </c>
      <c r="F5220">
        <v>124.02</v>
      </c>
      <c r="G5220">
        <v>74</v>
      </c>
      <c r="H5220">
        <v>207.33828637700009</v>
      </c>
      <c r="I5220" s="7">
        <f>((Table1[[#This Row],[returns]]+(1-$O$2)*Table1[[#This Row],[number of trades]])-ABS(Table1[[#This Row],[company return]]))/100</f>
        <v>-0.83318286377000095</v>
      </c>
      <c r="J5220" s="7">
        <f>((Table1[[#This Row],[returns]]+(1-$P$2)*Table1[[#This Row],[number of trades]])-ABS(Table1[[#This Row],[company return]]))/100</f>
        <v>-0.64818286377000112</v>
      </c>
      <c r="K5220" s="7">
        <f>((Table1[[#This Row],[returns]]+(1-$Q$2)*Table1[[#This Row],[number of trades]])-ABS(Table1[[#This Row],[company return]]))/100</f>
        <v>-0.46318286377000106</v>
      </c>
      <c r="L5220" s="7">
        <f>((Table1[[#This Row],[returns]]+(1-$R$2)*Table1[[#This Row],[number of trades]])-ABS(Table1[[#This Row],[company return]]))/100</f>
        <v>-0.27818286377000107</v>
      </c>
      <c r="M5220" s="7">
        <f>((Table1[[#This Row],[returns]]+(1-$S$2)*Table1[[#This Row],[number of trades]])-ABS(Table1[[#This Row],[company return]]))/100</f>
        <v>-9.3182863770001068E-2</v>
      </c>
      <c r="N5220" s="9">
        <f>Table1[[#This Row],[fastsma]]*Table1[[#This Row],[slowsma]]</f>
        <v>750</v>
      </c>
    </row>
    <row r="5221" spans="1:14" ht="15" customHeight="1" x14ac:dyDescent="0.3">
      <c r="A5221" s="1">
        <v>4031</v>
      </c>
      <c r="B5221">
        <v>15</v>
      </c>
      <c r="C5221">
        <v>50</v>
      </c>
      <c r="D5221" t="s">
        <v>147</v>
      </c>
      <c r="E5221" t="s">
        <v>39</v>
      </c>
      <c r="F5221">
        <v>157.58000000000001</v>
      </c>
      <c r="G5221">
        <v>56</v>
      </c>
      <c r="H5221">
        <v>414.55893073863223</v>
      </c>
      <c r="I5221" s="7">
        <f>((Table1[[#This Row],[returns]]+(1-$O$2)*Table1[[#This Row],[number of trades]])-ABS(Table1[[#This Row],[company return]]))/100</f>
        <v>-2.5697893073863223</v>
      </c>
      <c r="J5221" s="7">
        <f>((Table1[[#This Row],[returns]]+(1-$P$2)*Table1[[#This Row],[number of trades]])-ABS(Table1[[#This Row],[company return]]))/100</f>
        <v>-2.4297893073863222</v>
      </c>
      <c r="K5221" s="7">
        <f>((Table1[[#This Row],[returns]]+(1-$Q$2)*Table1[[#This Row],[number of trades]])-ABS(Table1[[#This Row],[company return]]))/100</f>
        <v>-2.289789307386322</v>
      </c>
      <c r="L5221" s="7">
        <f>((Table1[[#This Row],[returns]]+(1-$R$2)*Table1[[#This Row],[number of trades]])-ABS(Table1[[#This Row],[company return]]))/100</f>
        <v>-2.1497893073863223</v>
      </c>
      <c r="M5221" s="7">
        <f>((Table1[[#This Row],[returns]]+(1-$S$2)*Table1[[#This Row],[number of trades]])-ABS(Table1[[#This Row],[company return]]))/100</f>
        <v>-2.0097893073863222</v>
      </c>
      <c r="N5221" s="9">
        <f>Table1[[#This Row],[fastsma]]*Table1[[#This Row],[slowsma]]</f>
        <v>750</v>
      </c>
    </row>
    <row r="5222" spans="1:14" ht="15" customHeight="1" x14ac:dyDescent="0.3">
      <c r="A5222" s="1">
        <v>4032</v>
      </c>
      <c r="B5222">
        <v>15</v>
      </c>
      <c r="C5222">
        <v>50</v>
      </c>
      <c r="D5222" t="s">
        <v>147</v>
      </c>
      <c r="E5222" t="s">
        <v>40</v>
      </c>
      <c r="F5222">
        <v>69.150000000000006</v>
      </c>
      <c r="G5222">
        <v>67</v>
      </c>
      <c r="H5222">
        <v>63.856114196934101</v>
      </c>
      <c r="I5222" s="7">
        <f>((Table1[[#This Row],[returns]]+(1-$O$2)*Table1[[#This Row],[number of trades]])-ABS(Table1[[#This Row],[company return]]))/100</f>
        <v>5.293885803065905E-2</v>
      </c>
      <c r="J5222" s="7">
        <f>((Table1[[#This Row],[returns]]+(1-$P$2)*Table1[[#This Row],[number of trades]])-ABS(Table1[[#This Row],[company return]]))/100</f>
        <v>0.22043885803065905</v>
      </c>
      <c r="K5222" s="7">
        <f>((Table1[[#This Row],[returns]]+(1-$Q$2)*Table1[[#This Row],[number of trades]])-ABS(Table1[[#This Row],[company return]]))/100</f>
        <v>0.38793885803065903</v>
      </c>
      <c r="L5222" s="7">
        <f>((Table1[[#This Row],[returns]]+(1-$R$2)*Table1[[#This Row],[number of trades]])-ABS(Table1[[#This Row],[company return]]))/100</f>
        <v>0.55543885803065907</v>
      </c>
      <c r="M5222" s="7">
        <f>((Table1[[#This Row],[returns]]+(1-$S$2)*Table1[[#This Row],[number of trades]])-ABS(Table1[[#This Row],[company return]]))/100</f>
        <v>0.72293885803065905</v>
      </c>
      <c r="N5222" s="9">
        <f>Table1[[#This Row],[fastsma]]*Table1[[#This Row],[slowsma]]</f>
        <v>750</v>
      </c>
    </row>
    <row r="5223" spans="1:14" ht="15" customHeight="1" x14ac:dyDescent="0.3">
      <c r="A5223" s="1">
        <v>4033</v>
      </c>
      <c r="B5223">
        <v>15</v>
      </c>
      <c r="C5223">
        <v>50</v>
      </c>
      <c r="D5223" t="s">
        <v>147</v>
      </c>
      <c r="E5223" t="s">
        <v>41</v>
      </c>
      <c r="F5223">
        <v>84.09</v>
      </c>
      <c r="G5223">
        <v>57</v>
      </c>
      <c r="H5223">
        <v>73.650512575020429</v>
      </c>
      <c r="I5223" s="7">
        <f>((Table1[[#This Row],[returns]]+(1-$O$2)*Table1[[#This Row],[number of trades]])-ABS(Table1[[#This Row],[company return]]))/100</f>
        <v>0.10439487424979575</v>
      </c>
      <c r="J5223" s="7">
        <f>((Table1[[#This Row],[returns]]+(1-$P$2)*Table1[[#This Row],[number of trades]])-ABS(Table1[[#This Row],[company return]]))/100</f>
        <v>0.24689487424979575</v>
      </c>
      <c r="K5223" s="7">
        <f>((Table1[[#This Row],[returns]]+(1-$Q$2)*Table1[[#This Row],[number of trades]])-ABS(Table1[[#This Row],[company return]]))/100</f>
        <v>0.38939487424979574</v>
      </c>
      <c r="L5223" s="7">
        <f>((Table1[[#This Row],[returns]]+(1-$R$2)*Table1[[#This Row],[number of trades]])-ABS(Table1[[#This Row],[company return]]))/100</f>
        <v>0.53189487424979576</v>
      </c>
      <c r="M5223" s="7">
        <f>((Table1[[#This Row],[returns]]+(1-$S$2)*Table1[[#This Row],[number of trades]])-ABS(Table1[[#This Row],[company return]]))/100</f>
        <v>0.67439487424979572</v>
      </c>
      <c r="N5223" s="9">
        <f>Table1[[#This Row],[fastsma]]*Table1[[#This Row],[slowsma]]</f>
        <v>750</v>
      </c>
    </row>
    <row r="5224" spans="1:14" ht="15" customHeight="1" x14ac:dyDescent="0.3">
      <c r="A5224" s="1">
        <v>4034</v>
      </c>
      <c r="B5224">
        <v>15</v>
      </c>
      <c r="C5224">
        <v>50</v>
      </c>
      <c r="D5224" t="s">
        <v>147</v>
      </c>
      <c r="E5224" t="s">
        <v>42</v>
      </c>
      <c r="F5224">
        <v>216.88</v>
      </c>
      <c r="G5224">
        <v>60</v>
      </c>
      <c r="H5224">
        <v>-13.859852217302221</v>
      </c>
      <c r="I5224" s="7">
        <f>((Table1[[#This Row],[returns]]+(1-$O$2)*Table1[[#This Row],[number of trades]])-ABS(Table1[[#This Row],[company return]]))/100</f>
        <v>2.0302014778269775</v>
      </c>
      <c r="J5224" s="7">
        <f>((Table1[[#This Row],[returns]]+(1-$P$2)*Table1[[#This Row],[number of trades]])-ABS(Table1[[#This Row],[company return]]))/100</f>
        <v>2.1802014778269778</v>
      </c>
      <c r="K5224" s="7">
        <f>((Table1[[#This Row],[returns]]+(1-$Q$2)*Table1[[#This Row],[number of trades]])-ABS(Table1[[#This Row],[company return]]))/100</f>
        <v>2.3302014778269777</v>
      </c>
      <c r="L5224" s="7">
        <f>((Table1[[#This Row],[returns]]+(1-$R$2)*Table1[[#This Row],[number of trades]])-ABS(Table1[[#This Row],[company return]]))/100</f>
        <v>2.4802014778269776</v>
      </c>
      <c r="M5224" s="7">
        <f>((Table1[[#This Row],[returns]]+(1-$S$2)*Table1[[#This Row],[number of trades]])-ABS(Table1[[#This Row],[company return]]))/100</f>
        <v>2.630201477826978</v>
      </c>
      <c r="N5224" s="9">
        <f>Table1[[#This Row],[fastsma]]*Table1[[#This Row],[slowsma]]</f>
        <v>750</v>
      </c>
    </row>
    <row r="5225" spans="1:14" ht="15" customHeight="1" x14ac:dyDescent="0.3">
      <c r="A5225" s="1">
        <v>4035</v>
      </c>
      <c r="B5225">
        <v>15</v>
      </c>
      <c r="C5225">
        <v>50</v>
      </c>
      <c r="D5225" t="s">
        <v>147</v>
      </c>
      <c r="E5225" t="s">
        <v>43</v>
      </c>
      <c r="F5225">
        <v>235.96</v>
      </c>
      <c r="G5225">
        <v>68</v>
      </c>
      <c r="H5225">
        <v>388.35659978514502</v>
      </c>
      <c r="I5225" s="7">
        <f>((Table1[[#This Row],[returns]]+(1-$O$2)*Table1[[#This Row],[number of trades]])-ABS(Table1[[#This Row],[company return]]))/100</f>
        <v>-1.5239659978514501</v>
      </c>
      <c r="J5225" s="7">
        <f>((Table1[[#This Row],[returns]]+(1-$P$2)*Table1[[#This Row],[number of trades]])-ABS(Table1[[#This Row],[company return]]))/100</f>
        <v>-1.3539659978514502</v>
      </c>
      <c r="K5225" s="7">
        <f>((Table1[[#This Row],[returns]]+(1-$Q$2)*Table1[[#This Row],[number of trades]])-ABS(Table1[[#This Row],[company return]]))/100</f>
        <v>-1.1839659978514498</v>
      </c>
      <c r="L5225" s="7">
        <f>((Table1[[#This Row],[returns]]+(1-$R$2)*Table1[[#This Row],[number of trades]])-ABS(Table1[[#This Row],[company return]]))/100</f>
        <v>-1.0139659978514499</v>
      </c>
      <c r="M5225" s="7">
        <f>((Table1[[#This Row],[returns]]+(1-$S$2)*Table1[[#This Row],[number of trades]])-ABS(Table1[[#This Row],[company return]]))/100</f>
        <v>-0.84396599785144988</v>
      </c>
      <c r="N5225" s="9">
        <f>Table1[[#This Row],[fastsma]]*Table1[[#This Row],[slowsma]]</f>
        <v>750</v>
      </c>
    </row>
    <row r="5226" spans="1:14" ht="15" customHeight="1" x14ac:dyDescent="0.3">
      <c r="A5226" s="1">
        <v>4036</v>
      </c>
      <c r="B5226">
        <v>15</v>
      </c>
      <c r="C5226">
        <v>50</v>
      </c>
      <c r="D5226" t="s">
        <v>147</v>
      </c>
      <c r="E5226" t="s">
        <v>44</v>
      </c>
      <c r="F5226">
        <v>110.68</v>
      </c>
      <c r="G5226">
        <v>59</v>
      </c>
      <c r="H5226">
        <v>220.1841755424409</v>
      </c>
      <c r="I5226" s="7">
        <f>((Table1[[#This Row],[returns]]+(1-$O$2)*Table1[[#This Row],[number of trades]])-ABS(Table1[[#This Row],[company return]]))/100</f>
        <v>-1.095041755424409</v>
      </c>
      <c r="J5226" s="7">
        <f>((Table1[[#This Row],[returns]]+(1-$P$2)*Table1[[#This Row],[number of trades]])-ABS(Table1[[#This Row],[company return]]))/100</f>
        <v>-0.94754175542440888</v>
      </c>
      <c r="K5226" s="7">
        <f>((Table1[[#This Row],[returns]]+(1-$Q$2)*Table1[[#This Row],[number of trades]])-ABS(Table1[[#This Row],[company return]]))/100</f>
        <v>-0.80004175542440892</v>
      </c>
      <c r="L5226" s="7">
        <f>((Table1[[#This Row],[returns]]+(1-$R$2)*Table1[[#This Row],[number of trades]])-ABS(Table1[[#This Row],[company return]]))/100</f>
        <v>-0.65254175542440895</v>
      </c>
      <c r="M5226" s="7">
        <f>((Table1[[#This Row],[returns]]+(1-$S$2)*Table1[[#This Row],[number of trades]])-ABS(Table1[[#This Row],[company return]]))/100</f>
        <v>-0.50504175542440888</v>
      </c>
      <c r="N5226" s="9">
        <f>Table1[[#This Row],[fastsma]]*Table1[[#This Row],[slowsma]]</f>
        <v>750</v>
      </c>
    </row>
    <row r="5227" spans="1:14" ht="15" customHeight="1" x14ac:dyDescent="0.3">
      <c r="A5227" s="1">
        <v>4037</v>
      </c>
      <c r="B5227">
        <v>15</v>
      </c>
      <c r="C5227">
        <v>50</v>
      </c>
      <c r="D5227" t="s">
        <v>147</v>
      </c>
      <c r="E5227" t="s">
        <v>45</v>
      </c>
      <c r="F5227">
        <v>305.18</v>
      </c>
      <c r="G5227">
        <v>58</v>
      </c>
      <c r="H5227">
        <v>1149.321826625094</v>
      </c>
      <c r="I5227" s="7">
        <f>((Table1[[#This Row],[returns]]+(1-$O$2)*Table1[[#This Row],[number of trades]])-ABS(Table1[[#This Row],[company return]]))/100</f>
        <v>-8.4414182662509401</v>
      </c>
      <c r="J5227" s="7">
        <f>((Table1[[#This Row],[returns]]+(1-$P$2)*Table1[[#This Row],[number of trades]])-ABS(Table1[[#This Row],[company return]]))/100</f>
        <v>-8.2964182662509387</v>
      </c>
      <c r="K5227" s="7">
        <f>((Table1[[#This Row],[returns]]+(1-$Q$2)*Table1[[#This Row],[number of trades]])-ABS(Table1[[#This Row],[company return]]))/100</f>
        <v>-8.1514182662509391</v>
      </c>
      <c r="L5227" s="7">
        <f>((Table1[[#This Row],[returns]]+(1-$R$2)*Table1[[#This Row],[number of trades]])-ABS(Table1[[#This Row],[company return]]))/100</f>
        <v>-8.0064182662509396</v>
      </c>
      <c r="M5227" s="7">
        <f>((Table1[[#This Row],[returns]]+(1-$S$2)*Table1[[#This Row],[number of trades]])-ABS(Table1[[#This Row],[company return]]))/100</f>
        <v>-7.8614182662509391</v>
      </c>
      <c r="N5227" s="9">
        <f>Table1[[#This Row],[fastsma]]*Table1[[#This Row],[slowsma]]</f>
        <v>750</v>
      </c>
    </row>
    <row r="5228" spans="1:14" ht="15" customHeight="1" x14ac:dyDescent="0.3">
      <c r="A5228" s="1">
        <v>4038</v>
      </c>
      <c r="B5228">
        <v>15</v>
      </c>
      <c r="C5228">
        <v>50</v>
      </c>
      <c r="D5228" t="s">
        <v>147</v>
      </c>
      <c r="E5228" t="s">
        <v>46</v>
      </c>
      <c r="F5228">
        <v>145.06</v>
      </c>
      <c r="G5228">
        <v>62</v>
      </c>
      <c r="H5228">
        <v>149.7541733331658</v>
      </c>
      <c r="I5228" s="7">
        <f>((Table1[[#This Row],[returns]]+(1-$O$2)*Table1[[#This Row],[number of trades]])-ABS(Table1[[#This Row],[company return]]))/100</f>
        <v>-4.694173333165793E-2</v>
      </c>
      <c r="J5228" s="7">
        <f>((Table1[[#This Row],[returns]]+(1-$P$2)*Table1[[#This Row],[number of trades]])-ABS(Table1[[#This Row],[company return]]))/100</f>
        <v>0.10805826666834208</v>
      </c>
      <c r="K5228" s="7">
        <f>((Table1[[#This Row],[returns]]+(1-$Q$2)*Table1[[#This Row],[number of trades]])-ABS(Table1[[#This Row],[company return]]))/100</f>
        <v>0.26305826666834209</v>
      </c>
      <c r="L5228" s="7">
        <f>((Table1[[#This Row],[returns]]+(1-$R$2)*Table1[[#This Row],[number of trades]])-ABS(Table1[[#This Row],[company return]]))/100</f>
        <v>0.41805826666834206</v>
      </c>
      <c r="M5228" s="7">
        <f>((Table1[[#This Row],[returns]]+(1-$S$2)*Table1[[#This Row],[number of trades]])-ABS(Table1[[#This Row],[company return]]))/100</f>
        <v>0.57305826666834203</v>
      </c>
      <c r="N5228" s="9">
        <f>Table1[[#This Row],[fastsma]]*Table1[[#This Row],[slowsma]]</f>
        <v>750</v>
      </c>
    </row>
    <row r="5229" spans="1:14" ht="15" customHeight="1" x14ac:dyDescent="0.3">
      <c r="A5229" s="1">
        <v>4039</v>
      </c>
      <c r="B5229">
        <v>15</v>
      </c>
      <c r="C5229">
        <v>50</v>
      </c>
      <c r="D5229" t="s">
        <v>147</v>
      </c>
      <c r="E5229" t="s">
        <v>47</v>
      </c>
      <c r="F5229">
        <v>148.22999999999999</v>
      </c>
      <c r="G5229">
        <v>62</v>
      </c>
      <c r="H5229">
        <v>64.683826803917881</v>
      </c>
      <c r="I5229" s="7">
        <f>((Table1[[#This Row],[returns]]+(1-$O$2)*Table1[[#This Row],[number of trades]])-ABS(Table1[[#This Row],[company return]]))/100</f>
        <v>0.83546173196082107</v>
      </c>
      <c r="J5229" s="7">
        <f>((Table1[[#This Row],[returns]]+(1-$P$2)*Table1[[#This Row],[number of trades]])-ABS(Table1[[#This Row],[company return]]))/100</f>
        <v>0.9904617319608211</v>
      </c>
      <c r="K5229" s="7">
        <f>((Table1[[#This Row],[returns]]+(1-$Q$2)*Table1[[#This Row],[number of trades]])-ABS(Table1[[#This Row],[company return]]))/100</f>
        <v>1.1454617319608211</v>
      </c>
      <c r="L5229" s="7">
        <f>((Table1[[#This Row],[returns]]+(1-$R$2)*Table1[[#This Row],[number of trades]])-ABS(Table1[[#This Row],[company return]]))/100</f>
        <v>1.3004617319608212</v>
      </c>
      <c r="M5229" s="7">
        <f>((Table1[[#This Row],[returns]]+(1-$S$2)*Table1[[#This Row],[number of trades]])-ABS(Table1[[#This Row],[company return]]))/100</f>
        <v>1.4554617319608212</v>
      </c>
      <c r="N5229" s="9">
        <f>Table1[[#This Row],[fastsma]]*Table1[[#This Row],[slowsma]]</f>
        <v>750</v>
      </c>
    </row>
    <row r="5230" spans="1:14" ht="15" customHeight="1" x14ac:dyDescent="0.3">
      <c r="A5230" s="1">
        <v>4040</v>
      </c>
      <c r="B5230">
        <v>15</v>
      </c>
      <c r="C5230">
        <v>50</v>
      </c>
      <c r="D5230" t="s">
        <v>147</v>
      </c>
      <c r="E5230" t="s">
        <v>48</v>
      </c>
      <c r="F5230">
        <v>672.11</v>
      </c>
      <c r="G5230">
        <v>59</v>
      </c>
      <c r="H5230">
        <v>4822.1343947640644</v>
      </c>
      <c r="I5230" s="7">
        <f>((Table1[[#This Row],[returns]]+(1-$O$2)*Table1[[#This Row],[number of trades]])-ABS(Table1[[#This Row],[company return]]))/100</f>
        <v>-41.500243947640648</v>
      </c>
      <c r="J5230" s="7">
        <f>((Table1[[#This Row],[returns]]+(1-$P$2)*Table1[[#This Row],[number of trades]])-ABS(Table1[[#This Row],[company return]]))/100</f>
        <v>-41.352743947640647</v>
      </c>
      <c r="K5230" s="7">
        <f>((Table1[[#This Row],[returns]]+(1-$Q$2)*Table1[[#This Row],[number of trades]])-ABS(Table1[[#This Row],[company return]]))/100</f>
        <v>-41.205243947640646</v>
      </c>
      <c r="L5230" s="7">
        <f>((Table1[[#This Row],[returns]]+(1-$R$2)*Table1[[#This Row],[number of trades]])-ABS(Table1[[#This Row],[company return]]))/100</f>
        <v>-41.057743947640645</v>
      </c>
      <c r="M5230" s="7">
        <f>((Table1[[#This Row],[returns]]+(1-$S$2)*Table1[[#This Row],[number of trades]])-ABS(Table1[[#This Row],[company return]]))/100</f>
        <v>-40.910243947640645</v>
      </c>
      <c r="N5230" s="9">
        <f>Table1[[#This Row],[fastsma]]*Table1[[#This Row],[slowsma]]</f>
        <v>750</v>
      </c>
    </row>
    <row r="5231" spans="1:14" ht="15" customHeight="1" x14ac:dyDescent="0.3">
      <c r="A5231" s="1">
        <v>4041</v>
      </c>
      <c r="B5231">
        <v>15</v>
      </c>
      <c r="C5231">
        <v>50</v>
      </c>
      <c r="D5231" t="s">
        <v>147</v>
      </c>
      <c r="E5231" t="s">
        <v>49</v>
      </c>
      <c r="F5231">
        <v>177.88</v>
      </c>
      <c r="G5231">
        <v>59</v>
      </c>
      <c r="H5231">
        <v>709.30767352764428</v>
      </c>
      <c r="I5231" s="7">
        <f>((Table1[[#This Row],[returns]]+(1-$O$2)*Table1[[#This Row],[number of trades]])-ABS(Table1[[#This Row],[company return]]))/100</f>
        <v>-5.3142767352764428</v>
      </c>
      <c r="J5231" s="7">
        <f>((Table1[[#This Row],[returns]]+(1-$P$2)*Table1[[#This Row],[number of trades]])-ABS(Table1[[#This Row],[company return]]))/100</f>
        <v>-5.1667767352764429</v>
      </c>
      <c r="K5231" s="7">
        <f>((Table1[[#This Row],[returns]]+(1-$Q$2)*Table1[[#This Row],[number of trades]])-ABS(Table1[[#This Row],[company return]]))/100</f>
        <v>-5.0192767352764429</v>
      </c>
      <c r="L5231" s="7">
        <f>((Table1[[#This Row],[returns]]+(1-$R$2)*Table1[[#This Row],[number of trades]])-ABS(Table1[[#This Row],[company return]]))/100</f>
        <v>-4.8717767352764429</v>
      </c>
      <c r="M5231" s="7">
        <f>((Table1[[#This Row],[returns]]+(1-$S$2)*Table1[[#This Row],[number of trades]])-ABS(Table1[[#This Row],[company return]]))/100</f>
        <v>-4.724276735276443</v>
      </c>
      <c r="N5231" s="9">
        <f>Table1[[#This Row],[fastsma]]*Table1[[#This Row],[slowsma]]</f>
        <v>750</v>
      </c>
    </row>
    <row r="5232" spans="1:14" ht="15" customHeight="1" x14ac:dyDescent="0.3">
      <c r="A5232" s="1">
        <v>4043</v>
      </c>
      <c r="B5232">
        <v>15</v>
      </c>
      <c r="C5232">
        <v>50</v>
      </c>
      <c r="D5232" t="s">
        <v>147</v>
      </c>
      <c r="E5232" t="s">
        <v>51</v>
      </c>
      <c r="F5232">
        <v>120.38</v>
      </c>
      <c r="G5232">
        <v>56</v>
      </c>
      <c r="H5232">
        <v>356.35681263196221</v>
      </c>
      <c r="I5232" s="7">
        <f>((Table1[[#This Row],[returns]]+(1-$O$2)*Table1[[#This Row],[number of trades]])-ABS(Table1[[#This Row],[company return]]))/100</f>
        <v>-2.3597681263196222</v>
      </c>
      <c r="J5232" s="7">
        <f>((Table1[[#This Row],[returns]]+(1-$P$2)*Table1[[#This Row],[number of trades]])-ABS(Table1[[#This Row],[company return]]))/100</f>
        <v>-2.2197681263196221</v>
      </c>
      <c r="K5232" s="7">
        <f>((Table1[[#This Row],[returns]]+(1-$Q$2)*Table1[[#This Row],[number of trades]])-ABS(Table1[[#This Row],[company return]]))/100</f>
        <v>-2.0797681263196224</v>
      </c>
      <c r="L5232" s="7">
        <f>((Table1[[#This Row],[returns]]+(1-$R$2)*Table1[[#This Row],[number of trades]])-ABS(Table1[[#This Row],[company return]]))/100</f>
        <v>-1.9397681263196223</v>
      </c>
      <c r="M5232" s="7">
        <f>((Table1[[#This Row],[returns]]+(1-$S$2)*Table1[[#This Row],[number of trades]])-ABS(Table1[[#This Row],[company return]]))/100</f>
        <v>-1.7997681263196221</v>
      </c>
      <c r="N5232" s="9">
        <f>Table1[[#This Row],[fastsma]]*Table1[[#This Row],[slowsma]]</f>
        <v>750</v>
      </c>
    </row>
    <row r="5233" spans="1:14" ht="15" customHeight="1" x14ac:dyDescent="0.3">
      <c r="A5233" s="1">
        <v>4044</v>
      </c>
      <c r="B5233">
        <v>15</v>
      </c>
      <c r="C5233">
        <v>50</v>
      </c>
      <c r="D5233" t="s">
        <v>147</v>
      </c>
      <c r="E5233" t="s">
        <v>52</v>
      </c>
      <c r="F5233">
        <v>92.23</v>
      </c>
      <c r="G5233">
        <v>76</v>
      </c>
      <c r="H5233">
        <v>7.6900227556287684</v>
      </c>
      <c r="I5233" s="7">
        <f>((Table1[[#This Row],[returns]]+(1-$O$2)*Table1[[#This Row],[number of trades]])-ABS(Table1[[#This Row],[company return]]))/100</f>
        <v>0.84539977244371234</v>
      </c>
      <c r="J5233" s="7">
        <f>((Table1[[#This Row],[returns]]+(1-$P$2)*Table1[[#This Row],[number of trades]])-ABS(Table1[[#This Row],[company return]]))/100</f>
        <v>1.0353997724437123</v>
      </c>
      <c r="K5233" s="7">
        <f>((Table1[[#This Row],[returns]]+(1-$Q$2)*Table1[[#This Row],[number of trades]])-ABS(Table1[[#This Row],[company return]]))/100</f>
        <v>1.2253997724437125</v>
      </c>
      <c r="L5233" s="7">
        <f>((Table1[[#This Row],[returns]]+(1-$R$2)*Table1[[#This Row],[number of trades]])-ABS(Table1[[#This Row],[company return]]))/100</f>
        <v>1.4153997724437124</v>
      </c>
      <c r="M5233" s="7">
        <f>((Table1[[#This Row],[returns]]+(1-$S$2)*Table1[[#This Row],[number of trades]])-ABS(Table1[[#This Row],[company return]]))/100</f>
        <v>1.6053997724437123</v>
      </c>
      <c r="N5233" s="9">
        <f>Table1[[#This Row],[fastsma]]*Table1[[#This Row],[slowsma]]</f>
        <v>750</v>
      </c>
    </row>
    <row r="5234" spans="1:14" ht="15" customHeight="1" x14ac:dyDescent="0.3">
      <c r="A5234" s="1">
        <v>4045</v>
      </c>
      <c r="B5234">
        <v>15</v>
      </c>
      <c r="C5234">
        <v>50</v>
      </c>
      <c r="D5234" t="s">
        <v>147</v>
      </c>
      <c r="E5234" t="s">
        <v>53</v>
      </c>
      <c r="F5234">
        <v>505.99</v>
      </c>
      <c r="G5234">
        <v>58</v>
      </c>
      <c r="H5234">
        <v>3214.976605232775</v>
      </c>
      <c r="I5234" s="7">
        <f>((Table1[[#This Row],[returns]]+(1-$O$2)*Table1[[#This Row],[number of trades]])-ABS(Table1[[#This Row],[company return]]))/100</f>
        <v>-27.089866052327753</v>
      </c>
      <c r="J5234" s="7">
        <f>((Table1[[#This Row],[returns]]+(1-$P$2)*Table1[[#This Row],[number of trades]])-ABS(Table1[[#This Row],[company return]]))/100</f>
        <v>-26.944866052327754</v>
      </c>
      <c r="K5234" s="7">
        <f>((Table1[[#This Row],[returns]]+(1-$Q$2)*Table1[[#This Row],[number of trades]])-ABS(Table1[[#This Row],[company return]]))/100</f>
        <v>-26.799866052327751</v>
      </c>
      <c r="L5234" s="7">
        <f>((Table1[[#This Row],[returns]]+(1-$R$2)*Table1[[#This Row],[number of trades]])-ABS(Table1[[#This Row],[company return]]))/100</f>
        <v>-26.654866052327751</v>
      </c>
      <c r="M5234" s="7">
        <f>((Table1[[#This Row],[returns]]+(1-$S$2)*Table1[[#This Row],[number of trades]])-ABS(Table1[[#This Row],[company return]]))/100</f>
        <v>-26.509866052327752</v>
      </c>
      <c r="N5234" s="9">
        <f>Table1[[#This Row],[fastsma]]*Table1[[#This Row],[slowsma]]</f>
        <v>750</v>
      </c>
    </row>
    <row r="5235" spans="1:14" ht="15" customHeight="1" x14ac:dyDescent="0.3">
      <c r="A5235" s="1">
        <v>4046</v>
      </c>
      <c r="B5235">
        <v>15</v>
      </c>
      <c r="C5235">
        <v>50</v>
      </c>
      <c r="D5235" t="s">
        <v>147</v>
      </c>
      <c r="E5235" t="s">
        <v>54</v>
      </c>
      <c r="F5235">
        <v>89.46</v>
      </c>
      <c r="G5235">
        <v>65</v>
      </c>
      <c r="H5235">
        <v>217.8159221063795</v>
      </c>
      <c r="I5235" s="7">
        <f>((Table1[[#This Row],[returns]]+(1-$O$2)*Table1[[#This Row],[number of trades]])-ABS(Table1[[#This Row],[company return]]))/100</f>
        <v>-1.2835592210637952</v>
      </c>
      <c r="J5235" s="7">
        <f>((Table1[[#This Row],[returns]]+(1-$P$2)*Table1[[#This Row],[number of trades]])-ABS(Table1[[#This Row],[company return]]))/100</f>
        <v>-1.1210592210637951</v>
      </c>
      <c r="K5235" s="7">
        <f>((Table1[[#This Row],[returns]]+(1-$Q$2)*Table1[[#This Row],[number of trades]])-ABS(Table1[[#This Row],[company return]]))/100</f>
        <v>-0.9585592210637951</v>
      </c>
      <c r="L5235" s="7">
        <f>((Table1[[#This Row],[returns]]+(1-$R$2)*Table1[[#This Row],[number of trades]])-ABS(Table1[[#This Row],[company return]]))/100</f>
        <v>-0.79605922106379523</v>
      </c>
      <c r="M5235" s="7">
        <f>((Table1[[#This Row],[returns]]+(1-$S$2)*Table1[[#This Row],[number of trades]])-ABS(Table1[[#This Row],[company return]]))/100</f>
        <v>-0.63355922106379525</v>
      </c>
      <c r="N5235" s="9">
        <f>Table1[[#This Row],[fastsma]]*Table1[[#This Row],[slowsma]]</f>
        <v>750</v>
      </c>
    </row>
    <row r="5236" spans="1:14" ht="15" customHeight="1" x14ac:dyDescent="0.3">
      <c r="A5236" s="1">
        <v>4047</v>
      </c>
      <c r="B5236">
        <v>15</v>
      </c>
      <c r="C5236">
        <v>50</v>
      </c>
      <c r="D5236" t="s">
        <v>147</v>
      </c>
      <c r="E5236" t="s">
        <v>55</v>
      </c>
      <c r="F5236">
        <v>139.97999999999999</v>
      </c>
      <c r="G5236">
        <v>63</v>
      </c>
      <c r="H5236">
        <v>453.64498468727749</v>
      </c>
      <c r="I5236" s="7">
        <f>((Table1[[#This Row],[returns]]+(1-$O$2)*Table1[[#This Row],[number of trades]])-ABS(Table1[[#This Row],[company return]]))/100</f>
        <v>-3.1366498468727753</v>
      </c>
      <c r="J5236" s="7">
        <f>((Table1[[#This Row],[returns]]+(1-$P$2)*Table1[[#This Row],[number of trades]])-ABS(Table1[[#This Row],[company return]]))/100</f>
        <v>-2.9791498468727751</v>
      </c>
      <c r="K5236" s="7">
        <f>((Table1[[#This Row],[returns]]+(1-$Q$2)*Table1[[#This Row],[number of trades]])-ABS(Table1[[#This Row],[company return]]))/100</f>
        <v>-2.8216498468727753</v>
      </c>
      <c r="L5236" s="7">
        <f>((Table1[[#This Row],[returns]]+(1-$R$2)*Table1[[#This Row],[number of trades]])-ABS(Table1[[#This Row],[company return]]))/100</f>
        <v>-2.6641498468727751</v>
      </c>
      <c r="M5236" s="7">
        <f>((Table1[[#This Row],[returns]]+(1-$S$2)*Table1[[#This Row],[number of trades]])-ABS(Table1[[#This Row],[company return]]))/100</f>
        <v>-2.5066498468727749</v>
      </c>
      <c r="N5236" s="9">
        <f>Table1[[#This Row],[fastsma]]*Table1[[#This Row],[slowsma]]</f>
        <v>750</v>
      </c>
    </row>
    <row r="5237" spans="1:14" ht="15" customHeight="1" x14ac:dyDescent="0.3">
      <c r="A5237" s="1">
        <v>4048</v>
      </c>
      <c r="B5237">
        <v>15</v>
      </c>
      <c r="C5237">
        <v>50</v>
      </c>
      <c r="D5237" t="s">
        <v>147</v>
      </c>
      <c r="E5237" t="s">
        <v>56</v>
      </c>
      <c r="F5237">
        <v>183.47</v>
      </c>
      <c r="G5237">
        <v>53</v>
      </c>
      <c r="H5237">
        <v>83.659493691864128</v>
      </c>
      <c r="I5237" s="7">
        <f>((Table1[[#This Row],[returns]]+(1-$O$2)*Table1[[#This Row],[number of trades]])-ABS(Table1[[#This Row],[company return]]))/100</f>
        <v>0.99810506308135871</v>
      </c>
      <c r="J5237" s="7">
        <f>((Table1[[#This Row],[returns]]+(1-$P$2)*Table1[[#This Row],[number of trades]])-ABS(Table1[[#This Row],[company return]]))/100</f>
        <v>1.1306050630813587</v>
      </c>
      <c r="K5237" s="7">
        <f>((Table1[[#This Row],[returns]]+(1-$Q$2)*Table1[[#This Row],[number of trades]])-ABS(Table1[[#This Row],[company return]]))/100</f>
        <v>1.2631050630813587</v>
      </c>
      <c r="L5237" s="7">
        <f>((Table1[[#This Row],[returns]]+(1-$R$2)*Table1[[#This Row],[number of trades]])-ABS(Table1[[#This Row],[company return]]))/100</f>
        <v>1.3956050630813588</v>
      </c>
      <c r="M5237" s="7">
        <f>((Table1[[#This Row],[returns]]+(1-$S$2)*Table1[[#This Row],[number of trades]])-ABS(Table1[[#This Row],[company return]]))/100</f>
        <v>1.5281050630813586</v>
      </c>
      <c r="N5237" s="9">
        <f>Table1[[#This Row],[fastsma]]*Table1[[#This Row],[slowsma]]</f>
        <v>750</v>
      </c>
    </row>
    <row r="5238" spans="1:14" ht="15" customHeight="1" x14ac:dyDescent="0.3">
      <c r="A5238" s="1">
        <v>4049</v>
      </c>
      <c r="B5238">
        <v>15</v>
      </c>
      <c r="C5238">
        <v>50</v>
      </c>
      <c r="D5238" t="s">
        <v>147</v>
      </c>
      <c r="E5238" t="s">
        <v>57</v>
      </c>
      <c r="F5238">
        <v>161.65</v>
      </c>
      <c r="G5238">
        <v>58</v>
      </c>
      <c r="H5238">
        <v>111.2149523454991</v>
      </c>
      <c r="I5238" s="7">
        <f>((Table1[[#This Row],[returns]]+(1-$O$2)*Table1[[#This Row],[number of trades]])-ABS(Table1[[#This Row],[company return]]))/100</f>
        <v>0.50435047654500909</v>
      </c>
      <c r="J5238" s="7">
        <f>((Table1[[#This Row],[returns]]+(1-$P$2)*Table1[[#This Row],[number of trades]])-ABS(Table1[[#This Row],[company return]]))/100</f>
        <v>0.6493504765450091</v>
      </c>
      <c r="K5238" s="7">
        <f>((Table1[[#This Row],[returns]]+(1-$Q$2)*Table1[[#This Row],[number of trades]])-ABS(Table1[[#This Row],[company return]]))/100</f>
        <v>0.79435047654500901</v>
      </c>
      <c r="L5238" s="7">
        <f>((Table1[[#This Row],[returns]]+(1-$R$2)*Table1[[#This Row],[number of trades]])-ABS(Table1[[#This Row],[company return]]))/100</f>
        <v>0.93935047654500903</v>
      </c>
      <c r="M5238" s="7">
        <f>((Table1[[#This Row],[returns]]+(1-$S$2)*Table1[[#This Row],[number of trades]])-ABS(Table1[[#This Row],[company return]]))/100</f>
        <v>1.0843504765450092</v>
      </c>
      <c r="N5238" s="9">
        <f>Table1[[#This Row],[fastsma]]*Table1[[#This Row],[slowsma]]</f>
        <v>750</v>
      </c>
    </row>
    <row r="5239" spans="1:14" ht="15" customHeight="1" x14ac:dyDescent="0.3">
      <c r="A5239" s="1">
        <v>4050</v>
      </c>
      <c r="B5239">
        <v>15</v>
      </c>
      <c r="C5239">
        <v>50</v>
      </c>
      <c r="D5239" t="s">
        <v>147</v>
      </c>
      <c r="E5239" t="s">
        <v>58</v>
      </c>
      <c r="F5239">
        <v>243.62</v>
      </c>
      <c r="G5239">
        <v>53</v>
      </c>
      <c r="H5239">
        <v>311.95987062112818</v>
      </c>
      <c r="I5239" s="7">
        <f>((Table1[[#This Row],[returns]]+(1-$O$2)*Table1[[#This Row],[number of trades]])-ABS(Table1[[#This Row],[company return]]))/100</f>
        <v>-0.68339870621128174</v>
      </c>
      <c r="J5239" s="7">
        <f>((Table1[[#This Row],[returns]]+(1-$P$2)*Table1[[#This Row],[number of trades]])-ABS(Table1[[#This Row],[company return]]))/100</f>
        <v>-0.55089870621128167</v>
      </c>
      <c r="K5239" s="7">
        <f>((Table1[[#This Row],[returns]]+(1-$Q$2)*Table1[[#This Row],[number of trades]])-ABS(Table1[[#This Row],[company return]]))/100</f>
        <v>-0.41839870621128172</v>
      </c>
      <c r="L5239" s="7">
        <f>((Table1[[#This Row],[returns]]+(1-$R$2)*Table1[[#This Row],[number of trades]])-ABS(Table1[[#This Row],[company return]]))/100</f>
        <v>-0.28589870621128172</v>
      </c>
      <c r="M5239" s="7">
        <f>((Table1[[#This Row],[returns]]+(1-$S$2)*Table1[[#This Row],[number of trades]])-ABS(Table1[[#This Row],[company return]]))/100</f>
        <v>-0.15339870621128171</v>
      </c>
      <c r="N5239" s="9">
        <f>Table1[[#This Row],[fastsma]]*Table1[[#This Row],[slowsma]]</f>
        <v>750</v>
      </c>
    </row>
    <row r="5240" spans="1:14" ht="15" customHeight="1" x14ac:dyDescent="0.3">
      <c r="A5240" s="1">
        <v>4051</v>
      </c>
      <c r="B5240">
        <v>15</v>
      </c>
      <c r="C5240">
        <v>50</v>
      </c>
      <c r="D5240" t="s">
        <v>147</v>
      </c>
      <c r="E5240" t="s">
        <v>59</v>
      </c>
      <c r="F5240">
        <v>125.51</v>
      </c>
      <c r="G5240">
        <v>60</v>
      </c>
      <c r="H5240">
        <v>21.683316559911368</v>
      </c>
      <c r="I5240" s="7">
        <f>((Table1[[#This Row],[returns]]+(1-$O$2)*Table1[[#This Row],[number of trades]])-ABS(Table1[[#This Row],[company return]]))/100</f>
        <v>1.0382668344008863</v>
      </c>
      <c r="J5240" s="7">
        <f>((Table1[[#This Row],[returns]]+(1-$P$2)*Table1[[#This Row],[number of trades]])-ABS(Table1[[#This Row],[company return]]))/100</f>
        <v>1.1882668344008862</v>
      </c>
      <c r="K5240" s="7">
        <f>((Table1[[#This Row],[returns]]+(1-$Q$2)*Table1[[#This Row],[number of trades]])-ABS(Table1[[#This Row],[company return]]))/100</f>
        <v>1.3382668344008863</v>
      </c>
      <c r="L5240" s="7">
        <f>((Table1[[#This Row],[returns]]+(1-$R$2)*Table1[[#This Row],[number of trades]])-ABS(Table1[[#This Row],[company return]]))/100</f>
        <v>1.4882668344008863</v>
      </c>
      <c r="M5240" s="7">
        <f>((Table1[[#This Row],[returns]]+(1-$S$2)*Table1[[#This Row],[number of trades]])-ABS(Table1[[#This Row],[company return]]))/100</f>
        <v>1.6382668344008864</v>
      </c>
      <c r="N5240" s="9">
        <f>Table1[[#This Row],[fastsma]]*Table1[[#This Row],[slowsma]]</f>
        <v>750</v>
      </c>
    </row>
    <row r="5241" spans="1:14" ht="15" customHeight="1" x14ac:dyDescent="0.3">
      <c r="A5241" s="1">
        <v>4052</v>
      </c>
      <c r="B5241">
        <v>15</v>
      </c>
      <c r="C5241">
        <v>50</v>
      </c>
      <c r="D5241" t="s">
        <v>147</v>
      </c>
      <c r="E5241" t="s">
        <v>60</v>
      </c>
      <c r="F5241">
        <v>255.37</v>
      </c>
      <c r="G5241">
        <v>69</v>
      </c>
      <c r="H5241">
        <v>569.48457441594576</v>
      </c>
      <c r="I5241" s="7">
        <f>((Table1[[#This Row],[returns]]+(1-$O$2)*Table1[[#This Row],[number of trades]])-ABS(Table1[[#This Row],[company return]]))/100</f>
        <v>-3.1411457441594575</v>
      </c>
      <c r="J5241" s="7">
        <f>((Table1[[#This Row],[returns]]+(1-$P$2)*Table1[[#This Row],[number of trades]])-ABS(Table1[[#This Row],[company return]]))/100</f>
        <v>-2.9686457441594576</v>
      </c>
      <c r="K5241" s="7">
        <f>((Table1[[#This Row],[returns]]+(1-$Q$2)*Table1[[#This Row],[number of trades]])-ABS(Table1[[#This Row],[company return]]))/100</f>
        <v>-2.7961457441594577</v>
      </c>
      <c r="L5241" s="7">
        <f>((Table1[[#This Row],[returns]]+(1-$R$2)*Table1[[#This Row],[number of trades]])-ABS(Table1[[#This Row],[company return]]))/100</f>
        <v>-2.6236457441594574</v>
      </c>
      <c r="M5241" s="7">
        <f>((Table1[[#This Row],[returns]]+(1-$S$2)*Table1[[#This Row],[number of trades]])-ABS(Table1[[#This Row],[company return]]))/100</f>
        <v>-2.4511457441594575</v>
      </c>
      <c r="N5241" s="9">
        <f>Table1[[#This Row],[fastsma]]*Table1[[#This Row],[slowsma]]</f>
        <v>750</v>
      </c>
    </row>
    <row r="5242" spans="1:14" ht="15" customHeight="1" x14ac:dyDescent="0.3">
      <c r="A5242" s="1">
        <v>4053</v>
      </c>
      <c r="B5242">
        <v>15</v>
      </c>
      <c r="C5242">
        <v>50</v>
      </c>
      <c r="D5242" t="s">
        <v>147</v>
      </c>
      <c r="E5242" t="s">
        <v>61</v>
      </c>
      <c r="F5242">
        <v>160.49</v>
      </c>
      <c r="G5242">
        <v>68</v>
      </c>
      <c r="H5242">
        <v>64.186882015582299</v>
      </c>
      <c r="I5242" s="7">
        <f>((Table1[[#This Row],[returns]]+(1-$O$2)*Table1[[#This Row],[number of trades]])-ABS(Table1[[#This Row],[company return]]))/100</f>
        <v>0.96303117984417708</v>
      </c>
      <c r="J5242" s="7">
        <f>((Table1[[#This Row],[returns]]+(1-$P$2)*Table1[[#This Row],[number of trades]])-ABS(Table1[[#This Row],[company return]]))/100</f>
        <v>1.133031179844177</v>
      </c>
      <c r="K5242" s="7">
        <f>((Table1[[#This Row],[returns]]+(1-$Q$2)*Table1[[#This Row],[number of trades]])-ABS(Table1[[#This Row],[company return]]))/100</f>
        <v>1.3030311798441772</v>
      </c>
      <c r="L5242" s="7">
        <f>((Table1[[#This Row],[returns]]+(1-$R$2)*Table1[[#This Row],[number of trades]])-ABS(Table1[[#This Row],[company return]]))/100</f>
        <v>1.4730311798441773</v>
      </c>
      <c r="M5242" s="7">
        <f>((Table1[[#This Row],[returns]]+(1-$S$2)*Table1[[#This Row],[number of trades]])-ABS(Table1[[#This Row],[company return]]))/100</f>
        <v>1.6430311798441772</v>
      </c>
      <c r="N5242" s="9">
        <f>Table1[[#This Row],[fastsma]]*Table1[[#This Row],[slowsma]]</f>
        <v>750</v>
      </c>
    </row>
    <row r="5243" spans="1:14" ht="15" customHeight="1" x14ac:dyDescent="0.3">
      <c r="A5243" s="1">
        <v>4054</v>
      </c>
      <c r="B5243">
        <v>15</v>
      </c>
      <c r="C5243">
        <v>50</v>
      </c>
      <c r="D5243" t="s">
        <v>147</v>
      </c>
      <c r="E5243" t="s">
        <v>62</v>
      </c>
      <c r="F5243">
        <v>187.4</v>
      </c>
      <c r="G5243">
        <v>60</v>
      </c>
      <c r="H5243">
        <v>449.08695797445841</v>
      </c>
      <c r="I5243" s="7">
        <f>((Table1[[#This Row],[returns]]+(1-$O$2)*Table1[[#This Row],[number of trades]])-ABS(Table1[[#This Row],[company return]]))/100</f>
        <v>-2.6168695797445842</v>
      </c>
      <c r="J5243" s="7">
        <f>((Table1[[#This Row],[returns]]+(1-$P$2)*Table1[[#This Row],[number of trades]])-ABS(Table1[[#This Row],[company return]]))/100</f>
        <v>-2.4668695797445839</v>
      </c>
      <c r="K5243" s="7">
        <f>((Table1[[#This Row],[returns]]+(1-$Q$2)*Table1[[#This Row],[number of trades]])-ABS(Table1[[#This Row],[company return]]))/100</f>
        <v>-2.316869579744584</v>
      </c>
      <c r="L5243" s="7">
        <f>((Table1[[#This Row],[returns]]+(1-$R$2)*Table1[[#This Row],[number of trades]])-ABS(Table1[[#This Row],[company return]]))/100</f>
        <v>-2.1668695797445841</v>
      </c>
      <c r="M5243" s="7">
        <f>((Table1[[#This Row],[returns]]+(1-$S$2)*Table1[[#This Row],[number of trades]])-ABS(Table1[[#This Row],[company return]]))/100</f>
        <v>-2.0168695797445841</v>
      </c>
      <c r="N5243" s="9">
        <f>Table1[[#This Row],[fastsma]]*Table1[[#This Row],[slowsma]]</f>
        <v>750</v>
      </c>
    </row>
    <row r="5244" spans="1:14" ht="15" customHeight="1" x14ac:dyDescent="0.3">
      <c r="A5244" s="1">
        <v>4056</v>
      </c>
      <c r="B5244">
        <v>15</v>
      </c>
      <c r="C5244">
        <v>50</v>
      </c>
      <c r="D5244" t="s">
        <v>147</v>
      </c>
      <c r="E5244" t="s">
        <v>64</v>
      </c>
      <c r="F5244">
        <v>116.62</v>
      </c>
      <c r="G5244">
        <v>61</v>
      </c>
      <c r="H5244">
        <v>321.72434494255617</v>
      </c>
      <c r="I5244" s="7">
        <f>((Table1[[#This Row],[returns]]+(1-$O$2)*Table1[[#This Row],[number of trades]])-ABS(Table1[[#This Row],[company return]]))/100</f>
        <v>-2.0510434494255616</v>
      </c>
      <c r="J5244" s="7">
        <f>((Table1[[#This Row],[returns]]+(1-$P$2)*Table1[[#This Row],[number of trades]])-ABS(Table1[[#This Row],[company return]]))/100</f>
        <v>-1.8985434494255617</v>
      </c>
      <c r="K5244" s="7">
        <f>((Table1[[#This Row],[returns]]+(1-$Q$2)*Table1[[#This Row],[number of trades]])-ABS(Table1[[#This Row],[company return]]))/100</f>
        <v>-1.7460434494255617</v>
      </c>
      <c r="L5244" s="7">
        <f>((Table1[[#This Row],[returns]]+(1-$R$2)*Table1[[#This Row],[number of trades]])-ABS(Table1[[#This Row],[company return]]))/100</f>
        <v>-1.5935434494255616</v>
      </c>
      <c r="M5244" s="7">
        <f>((Table1[[#This Row],[returns]]+(1-$S$2)*Table1[[#This Row],[number of trades]])-ABS(Table1[[#This Row],[company return]]))/100</f>
        <v>-1.4410434494255617</v>
      </c>
      <c r="N5244" s="9">
        <f>Table1[[#This Row],[fastsma]]*Table1[[#This Row],[slowsma]]</f>
        <v>750</v>
      </c>
    </row>
    <row r="5245" spans="1:14" ht="15" customHeight="1" x14ac:dyDescent="0.3">
      <c r="A5245" s="1">
        <v>4058</v>
      </c>
      <c r="B5245">
        <v>15</v>
      </c>
      <c r="C5245">
        <v>50</v>
      </c>
      <c r="D5245" t="s">
        <v>147</v>
      </c>
      <c r="E5245" t="s">
        <v>66</v>
      </c>
      <c r="F5245">
        <v>108.08</v>
      </c>
      <c r="G5245">
        <v>67</v>
      </c>
      <c r="H5245">
        <v>88.580249163054575</v>
      </c>
      <c r="I5245" s="7">
        <f>((Table1[[#This Row],[returns]]+(1-$O$2)*Table1[[#This Row],[number of trades]])-ABS(Table1[[#This Row],[company return]]))/100</f>
        <v>0.19499750836945423</v>
      </c>
      <c r="J5245" s="7">
        <f>((Table1[[#This Row],[returns]]+(1-$P$2)*Table1[[#This Row],[number of trades]])-ABS(Table1[[#This Row],[company return]]))/100</f>
        <v>0.36249750836945421</v>
      </c>
      <c r="K5245" s="7">
        <f>((Table1[[#This Row],[returns]]+(1-$Q$2)*Table1[[#This Row],[number of trades]])-ABS(Table1[[#This Row],[company return]]))/100</f>
        <v>0.52999750836945414</v>
      </c>
      <c r="L5245" s="7">
        <f>((Table1[[#This Row],[returns]]+(1-$R$2)*Table1[[#This Row],[number of trades]])-ABS(Table1[[#This Row],[company return]]))/100</f>
        <v>0.69749750836945412</v>
      </c>
      <c r="M5245" s="7">
        <f>((Table1[[#This Row],[returns]]+(1-$S$2)*Table1[[#This Row],[number of trades]])-ABS(Table1[[#This Row],[company return]]))/100</f>
        <v>0.8649975083694541</v>
      </c>
      <c r="N5245" s="9">
        <f>Table1[[#This Row],[fastsma]]*Table1[[#This Row],[slowsma]]</f>
        <v>750</v>
      </c>
    </row>
    <row r="5246" spans="1:14" ht="15" customHeight="1" x14ac:dyDescent="0.3">
      <c r="A5246" s="1">
        <v>4059</v>
      </c>
      <c r="B5246">
        <v>15</v>
      </c>
      <c r="C5246">
        <v>50</v>
      </c>
      <c r="D5246" t="s">
        <v>147</v>
      </c>
      <c r="E5246" t="s">
        <v>67</v>
      </c>
      <c r="F5246">
        <v>241.76</v>
      </c>
      <c r="G5246">
        <v>61</v>
      </c>
      <c r="H5246">
        <v>349.94900613238809</v>
      </c>
      <c r="I5246" s="7">
        <f>((Table1[[#This Row],[returns]]+(1-$O$2)*Table1[[#This Row],[number of trades]])-ABS(Table1[[#This Row],[company return]]))/100</f>
        <v>-1.0818900613238811</v>
      </c>
      <c r="J5246" s="7">
        <f>((Table1[[#This Row],[returns]]+(1-$P$2)*Table1[[#This Row],[number of trades]])-ABS(Table1[[#This Row],[company return]]))/100</f>
        <v>-0.92939006132388102</v>
      </c>
      <c r="K5246" s="7">
        <f>((Table1[[#This Row],[returns]]+(1-$Q$2)*Table1[[#This Row],[number of trades]])-ABS(Table1[[#This Row],[company return]]))/100</f>
        <v>-0.77689006132388105</v>
      </c>
      <c r="L5246" s="7">
        <f>((Table1[[#This Row],[returns]]+(1-$R$2)*Table1[[#This Row],[number of trades]])-ABS(Table1[[#This Row],[company return]]))/100</f>
        <v>-0.62439006132388097</v>
      </c>
      <c r="M5246" s="7">
        <f>((Table1[[#This Row],[returns]]+(1-$S$2)*Table1[[#This Row],[number of trades]])-ABS(Table1[[#This Row],[company return]]))/100</f>
        <v>-0.471890061323881</v>
      </c>
      <c r="N5246" s="9">
        <f>Table1[[#This Row],[fastsma]]*Table1[[#This Row],[slowsma]]</f>
        <v>750</v>
      </c>
    </row>
    <row r="5247" spans="1:14" ht="15" customHeight="1" x14ac:dyDescent="0.3">
      <c r="A5247" s="1">
        <v>4060</v>
      </c>
      <c r="B5247">
        <v>15</v>
      </c>
      <c r="C5247">
        <v>50</v>
      </c>
      <c r="D5247" t="s">
        <v>147</v>
      </c>
      <c r="E5247" t="s">
        <v>68</v>
      </c>
      <c r="F5247">
        <v>109.54</v>
      </c>
      <c r="G5247">
        <v>76</v>
      </c>
      <c r="H5247">
        <v>10.36713105302915</v>
      </c>
      <c r="I5247" s="7">
        <f>((Table1[[#This Row],[returns]]+(1-$O$2)*Table1[[#This Row],[number of trades]])-ABS(Table1[[#This Row],[company return]]))/100</f>
        <v>0.99172868946970849</v>
      </c>
      <c r="J5247" s="7">
        <f>((Table1[[#This Row],[returns]]+(1-$P$2)*Table1[[#This Row],[number of trades]])-ABS(Table1[[#This Row],[company return]]))/100</f>
        <v>1.1817286894697085</v>
      </c>
      <c r="K5247" s="7">
        <f>((Table1[[#This Row],[returns]]+(1-$Q$2)*Table1[[#This Row],[number of trades]])-ABS(Table1[[#This Row],[company return]]))/100</f>
        <v>1.3717286894697087</v>
      </c>
      <c r="L5247" s="7">
        <f>((Table1[[#This Row],[returns]]+(1-$R$2)*Table1[[#This Row],[number of trades]])-ABS(Table1[[#This Row],[company return]]))/100</f>
        <v>1.5617286894697089</v>
      </c>
      <c r="M5247" s="7">
        <f>((Table1[[#This Row],[returns]]+(1-$S$2)*Table1[[#This Row],[number of trades]])-ABS(Table1[[#This Row],[company return]]))/100</f>
        <v>1.7517286894697088</v>
      </c>
      <c r="N5247" s="9">
        <f>Table1[[#This Row],[fastsma]]*Table1[[#This Row],[slowsma]]</f>
        <v>750</v>
      </c>
    </row>
    <row r="5248" spans="1:14" ht="15" customHeight="1" x14ac:dyDescent="0.3">
      <c r="A5248" s="1">
        <v>4061</v>
      </c>
      <c r="B5248">
        <v>15</v>
      </c>
      <c r="C5248">
        <v>50</v>
      </c>
      <c r="D5248" t="s">
        <v>147</v>
      </c>
      <c r="E5248" t="s">
        <v>69</v>
      </c>
      <c r="F5248">
        <v>77.72</v>
      </c>
      <c r="G5248">
        <v>73</v>
      </c>
      <c r="H5248">
        <v>7.5628376176480554</v>
      </c>
      <c r="I5248" s="7">
        <f>((Table1[[#This Row],[returns]]+(1-$O$2)*Table1[[#This Row],[number of trades]])-ABS(Table1[[#This Row],[company return]]))/100</f>
        <v>0.70157162382351945</v>
      </c>
      <c r="J5248" s="7">
        <f>((Table1[[#This Row],[returns]]+(1-$P$2)*Table1[[#This Row],[number of trades]])-ABS(Table1[[#This Row],[company return]]))/100</f>
        <v>0.88407162382351945</v>
      </c>
      <c r="K5248" s="7">
        <f>((Table1[[#This Row],[returns]]+(1-$Q$2)*Table1[[#This Row],[number of trades]])-ABS(Table1[[#This Row],[company return]]))/100</f>
        <v>1.0665716238235194</v>
      </c>
      <c r="L5248" s="7">
        <f>((Table1[[#This Row],[returns]]+(1-$R$2)*Table1[[#This Row],[number of trades]])-ABS(Table1[[#This Row],[company return]]))/100</f>
        <v>1.2490716238235193</v>
      </c>
      <c r="M5248" s="7">
        <f>((Table1[[#This Row],[returns]]+(1-$S$2)*Table1[[#This Row],[number of trades]])-ABS(Table1[[#This Row],[company return]]))/100</f>
        <v>1.4315716238235194</v>
      </c>
      <c r="N5248" s="9">
        <f>Table1[[#This Row],[fastsma]]*Table1[[#This Row],[slowsma]]</f>
        <v>750</v>
      </c>
    </row>
    <row r="5249" spans="1:14" ht="15" customHeight="1" x14ac:dyDescent="0.3">
      <c r="A5249" s="1">
        <v>4062</v>
      </c>
      <c r="B5249">
        <v>15</v>
      </c>
      <c r="C5249">
        <v>50</v>
      </c>
      <c r="D5249" t="s">
        <v>147</v>
      </c>
      <c r="E5249" t="s">
        <v>70</v>
      </c>
      <c r="F5249">
        <v>118.29</v>
      </c>
      <c r="G5249">
        <v>71</v>
      </c>
      <c r="H5249">
        <v>126.56271120556239</v>
      </c>
      <c r="I5249" s="7">
        <f>((Table1[[#This Row],[returns]]+(1-$O$2)*Table1[[#This Row],[number of trades]])-ABS(Table1[[#This Row],[company return]]))/100</f>
        <v>-8.2727112055623872E-2</v>
      </c>
      <c r="J5249" s="7">
        <f>((Table1[[#This Row],[returns]]+(1-$P$2)*Table1[[#This Row],[number of trades]])-ABS(Table1[[#This Row],[company return]]))/100</f>
        <v>9.4772887944376272E-2</v>
      </c>
      <c r="K5249" s="7">
        <f>((Table1[[#This Row],[returns]]+(1-$Q$2)*Table1[[#This Row],[number of trades]])-ABS(Table1[[#This Row],[company return]]))/100</f>
        <v>0.27227288794437626</v>
      </c>
      <c r="L5249" s="7">
        <f>((Table1[[#This Row],[returns]]+(1-$R$2)*Table1[[#This Row],[number of trades]])-ABS(Table1[[#This Row],[company return]]))/100</f>
        <v>0.44977288794437625</v>
      </c>
      <c r="M5249" s="7">
        <f>((Table1[[#This Row],[returns]]+(1-$S$2)*Table1[[#This Row],[number of trades]])-ABS(Table1[[#This Row],[company return]]))/100</f>
        <v>0.6272728879443763</v>
      </c>
      <c r="N5249" s="9">
        <f>Table1[[#This Row],[fastsma]]*Table1[[#This Row],[slowsma]]</f>
        <v>750</v>
      </c>
    </row>
    <row r="5250" spans="1:14" ht="15" customHeight="1" x14ac:dyDescent="0.3">
      <c r="A5250" s="1">
        <v>4063</v>
      </c>
      <c r="B5250">
        <v>15</v>
      </c>
      <c r="C5250">
        <v>50</v>
      </c>
      <c r="D5250" t="s">
        <v>147</v>
      </c>
      <c r="E5250" t="s">
        <v>71</v>
      </c>
      <c r="F5250">
        <v>102.1</v>
      </c>
      <c r="G5250">
        <v>63</v>
      </c>
      <c r="H5250">
        <v>97.982280491630632</v>
      </c>
      <c r="I5250" s="7">
        <f>((Table1[[#This Row],[returns]]+(1-$O$2)*Table1[[#This Row],[number of trades]])-ABS(Table1[[#This Row],[company return]]))/100</f>
        <v>4.1177195083693621E-2</v>
      </c>
      <c r="J5250" s="7">
        <f>((Table1[[#This Row],[returns]]+(1-$P$2)*Table1[[#This Row],[number of trades]])-ABS(Table1[[#This Row],[company return]]))/100</f>
        <v>0.19867719508369361</v>
      </c>
      <c r="K5250" s="7">
        <f>((Table1[[#This Row],[returns]]+(1-$Q$2)*Table1[[#This Row],[number of trades]])-ABS(Table1[[#This Row],[company return]]))/100</f>
        <v>0.35617719508369361</v>
      </c>
      <c r="L5250" s="7">
        <f>((Table1[[#This Row],[returns]]+(1-$R$2)*Table1[[#This Row],[number of trades]])-ABS(Table1[[#This Row],[company return]]))/100</f>
        <v>0.51367719508369358</v>
      </c>
      <c r="M5250" s="7">
        <f>((Table1[[#This Row],[returns]]+(1-$S$2)*Table1[[#This Row],[number of trades]])-ABS(Table1[[#This Row],[company return]]))/100</f>
        <v>0.67117719508369367</v>
      </c>
      <c r="N5250" s="9">
        <f>Table1[[#This Row],[fastsma]]*Table1[[#This Row],[slowsma]]</f>
        <v>750</v>
      </c>
    </row>
    <row r="5251" spans="1:14" ht="15" customHeight="1" x14ac:dyDescent="0.3">
      <c r="A5251" s="1">
        <v>4064</v>
      </c>
      <c r="B5251">
        <v>15</v>
      </c>
      <c r="C5251">
        <v>50</v>
      </c>
      <c r="D5251" t="s">
        <v>147</v>
      </c>
      <c r="E5251" t="s">
        <v>72</v>
      </c>
      <c r="F5251">
        <v>250.9</v>
      </c>
      <c r="G5251">
        <v>65</v>
      </c>
      <c r="H5251">
        <v>92.169884641198124</v>
      </c>
      <c r="I5251" s="7">
        <f>((Table1[[#This Row],[returns]]+(1-$O$2)*Table1[[#This Row],[number of trades]])-ABS(Table1[[#This Row],[company return]]))/100</f>
        <v>1.5873011535880186</v>
      </c>
      <c r="J5251" s="7">
        <f>((Table1[[#This Row],[returns]]+(1-$P$2)*Table1[[#This Row],[number of trades]])-ABS(Table1[[#This Row],[company return]]))/100</f>
        <v>1.7498011535880187</v>
      </c>
      <c r="K5251" s="7">
        <f>((Table1[[#This Row],[returns]]+(1-$Q$2)*Table1[[#This Row],[number of trades]])-ABS(Table1[[#This Row],[company return]]))/100</f>
        <v>1.9123011535880188</v>
      </c>
      <c r="L5251" s="7">
        <f>((Table1[[#This Row],[returns]]+(1-$R$2)*Table1[[#This Row],[number of trades]])-ABS(Table1[[#This Row],[company return]]))/100</f>
        <v>2.0748011535880186</v>
      </c>
      <c r="M5251" s="7">
        <f>((Table1[[#This Row],[returns]]+(1-$S$2)*Table1[[#This Row],[number of trades]])-ABS(Table1[[#This Row],[company return]]))/100</f>
        <v>2.2373011535880187</v>
      </c>
      <c r="N5251" s="9">
        <f>Table1[[#This Row],[fastsma]]*Table1[[#This Row],[slowsma]]</f>
        <v>750</v>
      </c>
    </row>
    <row r="5252" spans="1:14" ht="15" customHeight="1" x14ac:dyDescent="0.3">
      <c r="A5252" s="1">
        <v>4065</v>
      </c>
      <c r="B5252">
        <v>15</v>
      </c>
      <c r="C5252">
        <v>50</v>
      </c>
      <c r="D5252" t="s">
        <v>147</v>
      </c>
      <c r="E5252" t="s">
        <v>73</v>
      </c>
      <c r="F5252">
        <v>112.32</v>
      </c>
      <c r="G5252">
        <v>62</v>
      </c>
      <c r="H5252">
        <v>225.7861492973168</v>
      </c>
      <c r="I5252" s="7">
        <f>((Table1[[#This Row],[returns]]+(1-$O$2)*Table1[[#This Row],[number of trades]])-ABS(Table1[[#This Row],[company return]]))/100</f>
        <v>-1.134661492973168</v>
      </c>
      <c r="J5252" s="7">
        <f>((Table1[[#This Row],[returns]]+(1-$P$2)*Table1[[#This Row],[number of trades]])-ABS(Table1[[#This Row],[company return]]))/100</f>
        <v>-0.97966149297316807</v>
      </c>
      <c r="K5252" s="7">
        <f>((Table1[[#This Row],[returns]]+(1-$Q$2)*Table1[[#This Row],[number of trades]])-ABS(Table1[[#This Row],[company return]]))/100</f>
        <v>-0.82466149297316804</v>
      </c>
      <c r="L5252" s="7">
        <f>((Table1[[#This Row],[returns]]+(1-$R$2)*Table1[[#This Row],[number of trades]])-ABS(Table1[[#This Row],[company return]]))/100</f>
        <v>-0.66966149297316802</v>
      </c>
      <c r="M5252" s="7">
        <f>((Table1[[#This Row],[returns]]+(1-$S$2)*Table1[[#This Row],[number of trades]])-ABS(Table1[[#This Row],[company return]]))/100</f>
        <v>-0.51466149297316799</v>
      </c>
      <c r="N5252" s="9">
        <f>Table1[[#This Row],[fastsma]]*Table1[[#This Row],[slowsma]]</f>
        <v>750</v>
      </c>
    </row>
    <row r="5253" spans="1:14" ht="15" customHeight="1" x14ac:dyDescent="0.3">
      <c r="A5253" s="1">
        <v>4066</v>
      </c>
      <c r="B5253">
        <v>15</v>
      </c>
      <c r="C5253">
        <v>50</v>
      </c>
      <c r="D5253" t="s">
        <v>147</v>
      </c>
      <c r="E5253" t="s">
        <v>74</v>
      </c>
      <c r="F5253">
        <v>278.58999999999997</v>
      </c>
      <c r="G5253">
        <v>62</v>
      </c>
      <c r="H5253">
        <v>185.9478470941431</v>
      </c>
      <c r="I5253" s="7">
        <f>((Table1[[#This Row],[returns]]+(1-$O$2)*Table1[[#This Row],[number of trades]])-ABS(Table1[[#This Row],[company return]]))/100</f>
        <v>0.92642152905856878</v>
      </c>
      <c r="J5253" s="7">
        <f>((Table1[[#This Row],[returns]]+(1-$P$2)*Table1[[#This Row],[number of trades]])-ABS(Table1[[#This Row],[company return]]))/100</f>
        <v>1.0814215290585687</v>
      </c>
      <c r="K5253" s="7">
        <f>((Table1[[#This Row],[returns]]+(1-$Q$2)*Table1[[#This Row],[number of trades]])-ABS(Table1[[#This Row],[company return]]))/100</f>
        <v>1.2364215290585687</v>
      </c>
      <c r="L5253" s="7">
        <f>((Table1[[#This Row],[returns]]+(1-$R$2)*Table1[[#This Row],[number of trades]])-ABS(Table1[[#This Row],[company return]]))/100</f>
        <v>1.3914215290585688</v>
      </c>
      <c r="M5253" s="7">
        <f>((Table1[[#This Row],[returns]]+(1-$S$2)*Table1[[#This Row],[number of trades]])-ABS(Table1[[#This Row],[company return]]))/100</f>
        <v>1.5464215290585688</v>
      </c>
      <c r="N5253" s="9">
        <f>Table1[[#This Row],[fastsma]]*Table1[[#This Row],[slowsma]]</f>
        <v>750</v>
      </c>
    </row>
    <row r="5254" spans="1:14" ht="15" customHeight="1" x14ac:dyDescent="0.3">
      <c r="A5254" s="1">
        <v>4067</v>
      </c>
      <c r="B5254">
        <v>15</v>
      </c>
      <c r="C5254">
        <v>50</v>
      </c>
      <c r="D5254" t="s">
        <v>147</v>
      </c>
      <c r="E5254" t="s">
        <v>75</v>
      </c>
      <c r="F5254">
        <v>149.33000000000001</v>
      </c>
      <c r="G5254">
        <v>57</v>
      </c>
      <c r="H5254">
        <v>58.606179506492708</v>
      </c>
      <c r="I5254" s="7">
        <f>((Table1[[#This Row],[returns]]+(1-$O$2)*Table1[[#This Row],[number of trades]])-ABS(Table1[[#This Row],[company return]]))/100</f>
        <v>0.90723820493507301</v>
      </c>
      <c r="J5254" s="7">
        <f>((Table1[[#This Row],[returns]]+(1-$P$2)*Table1[[#This Row],[number of trades]])-ABS(Table1[[#This Row],[company return]]))/100</f>
        <v>1.049738204935073</v>
      </c>
      <c r="K5254" s="7">
        <f>((Table1[[#This Row],[returns]]+(1-$Q$2)*Table1[[#This Row],[number of trades]])-ABS(Table1[[#This Row],[company return]]))/100</f>
        <v>1.192238204935073</v>
      </c>
      <c r="L5254" s="7">
        <f>((Table1[[#This Row],[returns]]+(1-$R$2)*Table1[[#This Row],[number of trades]])-ABS(Table1[[#This Row],[company return]]))/100</f>
        <v>1.3347382049350731</v>
      </c>
      <c r="M5254" s="7">
        <f>((Table1[[#This Row],[returns]]+(1-$S$2)*Table1[[#This Row],[number of trades]])-ABS(Table1[[#This Row],[company return]]))/100</f>
        <v>1.477238204935073</v>
      </c>
      <c r="N5254" s="9">
        <f>Table1[[#This Row],[fastsma]]*Table1[[#This Row],[slowsma]]</f>
        <v>750</v>
      </c>
    </row>
    <row r="5255" spans="1:14" ht="15" customHeight="1" x14ac:dyDescent="0.3">
      <c r="A5255" s="1">
        <v>4068</v>
      </c>
      <c r="B5255">
        <v>15</v>
      </c>
      <c r="C5255">
        <v>50</v>
      </c>
      <c r="D5255" t="s">
        <v>147</v>
      </c>
      <c r="E5255" t="s">
        <v>76</v>
      </c>
      <c r="F5255">
        <v>107.89</v>
      </c>
      <c r="G5255">
        <v>60</v>
      </c>
      <c r="H5255">
        <v>52.744742751826557</v>
      </c>
      <c r="I5255" s="7">
        <f>((Table1[[#This Row],[returns]]+(1-$O$2)*Table1[[#This Row],[number of trades]])-ABS(Table1[[#This Row],[company return]]))/100</f>
        <v>0.5514525724817344</v>
      </c>
      <c r="J5255" s="7">
        <f>((Table1[[#This Row],[returns]]+(1-$P$2)*Table1[[#This Row],[number of trades]])-ABS(Table1[[#This Row],[company return]]))/100</f>
        <v>0.70145257248173432</v>
      </c>
      <c r="K5255" s="7">
        <f>((Table1[[#This Row],[returns]]+(1-$Q$2)*Table1[[#This Row],[number of trades]])-ABS(Table1[[#This Row],[company return]]))/100</f>
        <v>0.85145257248173434</v>
      </c>
      <c r="L5255" s="7">
        <f>((Table1[[#This Row],[returns]]+(1-$R$2)*Table1[[#This Row],[number of trades]])-ABS(Table1[[#This Row],[company return]]))/100</f>
        <v>1.0014525724817345</v>
      </c>
      <c r="M5255" s="7">
        <f>((Table1[[#This Row],[returns]]+(1-$S$2)*Table1[[#This Row],[number of trades]])-ABS(Table1[[#This Row],[company return]]))/100</f>
        <v>1.1514525724817344</v>
      </c>
      <c r="N5255" s="9">
        <f>Table1[[#This Row],[fastsma]]*Table1[[#This Row],[slowsma]]</f>
        <v>750</v>
      </c>
    </row>
    <row r="5256" spans="1:14" ht="15" customHeight="1" x14ac:dyDescent="0.3">
      <c r="A5256" s="1">
        <v>4070</v>
      </c>
      <c r="B5256">
        <v>15</v>
      </c>
      <c r="C5256">
        <v>50</v>
      </c>
      <c r="D5256" t="s">
        <v>147</v>
      </c>
      <c r="E5256" t="s">
        <v>78</v>
      </c>
      <c r="F5256">
        <v>198.06</v>
      </c>
      <c r="G5256">
        <v>58</v>
      </c>
      <c r="H5256">
        <v>198.11063725897611</v>
      </c>
      <c r="I5256" s="7">
        <f>((Table1[[#This Row],[returns]]+(1-$O$2)*Table1[[#This Row],[number of trades]])-ABS(Table1[[#This Row],[company return]]))/100</f>
        <v>-5.0637258976109938E-4</v>
      </c>
      <c r="J5256" s="7">
        <f>((Table1[[#This Row],[returns]]+(1-$P$2)*Table1[[#This Row],[number of trades]])-ABS(Table1[[#This Row],[company return]]))/100</f>
        <v>0.14449362741023891</v>
      </c>
      <c r="K5256" s="7">
        <f>((Table1[[#This Row],[returns]]+(1-$Q$2)*Table1[[#This Row],[number of trades]])-ABS(Table1[[#This Row],[company return]]))/100</f>
        <v>0.28949362741023887</v>
      </c>
      <c r="L5256" s="7">
        <f>((Table1[[#This Row],[returns]]+(1-$R$2)*Table1[[#This Row],[number of trades]])-ABS(Table1[[#This Row],[company return]]))/100</f>
        <v>0.43449362741023889</v>
      </c>
      <c r="M5256" s="7">
        <f>((Table1[[#This Row],[returns]]+(1-$S$2)*Table1[[#This Row],[number of trades]])-ABS(Table1[[#This Row],[company return]]))/100</f>
        <v>0.57949362741023891</v>
      </c>
      <c r="N5256" s="9">
        <f>Table1[[#This Row],[fastsma]]*Table1[[#This Row],[slowsma]]</f>
        <v>750</v>
      </c>
    </row>
    <row r="5257" spans="1:14" ht="15" customHeight="1" x14ac:dyDescent="0.3">
      <c r="A5257" s="1">
        <v>4071</v>
      </c>
      <c r="B5257">
        <v>15</v>
      </c>
      <c r="C5257">
        <v>50</v>
      </c>
      <c r="D5257" t="s">
        <v>147</v>
      </c>
      <c r="E5257" t="s">
        <v>79</v>
      </c>
      <c r="F5257">
        <v>240.9</v>
      </c>
      <c r="G5257">
        <v>60</v>
      </c>
      <c r="H5257">
        <v>74.64956132591432</v>
      </c>
      <c r="I5257" s="7">
        <f>((Table1[[#This Row],[returns]]+(1-$O$2)*Table1[[#This Row],[number of trades]])-ABS(Table1[[#This Row],[company return]]))/100</f>
        <v>1.6625043867408567</v>
      </c>
      <c r="J5257" s="7">
        <f>((Table1[[#This Row],[returns]]+(1-$P$2)*Table1[[#This Row],[number of trades]])-ABS(Table1[[#This Row],[company return]]))/100</f>
        <v>1.8125043867408568</v>
      </c>
      <c r="K5257" s="7">
        <f>((Table1[[#This Row],[returns]]+(1-$Q$2)*Table1[[#This Row],[number of trades]])-ABS(Table1[[#This Row],[company return]]))/100</f>
        <v>1.9625043867408567</v>
      </c>
      <c r="L5257" s="7">
        <f>((Table1[[#This Row],[returns]]+(1-$R$2)*Table1[[#This Row],[number of trades]])-ABS(Table1[[#This Row],[company return]]))/100</f>
        <v>2.1125043867408566</v>
      </c>
      <c r="M5257" s="7">
        <f>((Table1[[#This Row],[returns]]+(1-$S$2)*Table1[[#This Row],[number of trades]])-ABS(Table1[[#This Row],[company return]]))/100</f>
        <v>2.2625043867408565</v>
      </c>
      <c r="N5257" s="9">
        <f>Table1[[#This Row],[fastsma]]*Table1[[#This Row],[slowsma]]</f>
        <v>750</v>
      </c>
    </row>
    <row r="5258" spans="1:14" ht="15" customHeight="1" x14ac:dyDescent="0.3">
      <c r="A5258" s="1">
        <v>4072</v>
      </c>
      <c r="B5258">
        <v>15</v>
      </c>
      <c r="C5258">
        <v>50</v>
      </c>
      <c r="D5258" t="s">
        <v>147</v>
      </c>
      <c r="E5258" t="s">
        <v>80</v>
      </c>
      <c r="F5258">
        <v>74.209999999999994</v>
      </c>
      <c r="G5258">
        <v>73</v>
      </c>
      <c r="H5258">
        <v>28.197899188137342</v>
      </c>
      <c r="I5258" s="7">
        <f>((Table1[[#This Row],[returns]]+(1-$O$2)*Table1[[#This Row],[number of trades]])-ABS(Table1[[#This Row],[company return]]))/100</f>
        <v>0.4601210081186265</v>
      </c>
      <c r="J5258" s="7">
        <f>((Table1[[#This Row],[returns]]+(1-$P$2)*Table1[[#This Row],[number of trades]])-ABS(Table1[[#This Row],[company return]]))/100</f>
        <v>0.64262100811862655</v>
      </c>
      <c r="K5258" s="7">
        <f>((Table1[[#This Row],[returns]]+(1-$Q$2)*Table1[[#This Row],[number of trades]])-ABS(Table1[[#This Row],[company return]]))/100</f>
        <v>0.82512100811862654</v>
      </c>
      <c r="L5258" s="7">
        <f>((Table1[[#This Row],[returns]]+(1-$R$2)*Table1[[#This Row],[number of trades]])-ABS(Table1[[#This Row],[company return]]))/100</f>
        <v>1.0076210081186263</v>
      </c>
      <c r="M5258" s="7">
        <f>((Table1[[#This Row],[returns]]+(1-$S$2)*Table1[[#This Row],[number of trades]])-ABS(Table1[[#This Row],[company return]]))/100</f>
        <v>1.1901210081186264</v>
      </c>
      <c r="N5258" s="9">
        <f>Table1[[#This Row],[fastsma]]*Table1[[#This Row],[slowsma]]</f>
        <v>750</v>
      </c>
    </row>
    <row r="5259" spans="1:14" ht="15" customHeight="1" x14ac:dyDescent="0.3">
      <c r="A5259" s="1">
        <v>4073</v>
      </c>
      <c r="B5259">
        <v>15</v>
      </c>
      <c r="C5259">
        <v>50</v>
      </c>
      <c r="D5259" t="s">
        <v>147</v>
      </c>
      <c r="E5259" t="s">
        <v>81</v>
      </c>
      <c r="F5259">
        <v>240.26</v>
      </c>
      <c r="G5259">
        <v>51</v>
      </c>
      <c r="H5259">
        <v>600.93321787918171</v>
      </c>
      <c r="I5259" s="7">
        <f>((Table1[[#This Row],[returns]]+(1-$O$2)*Table1[[#This Row],[number of trades]])-ABS(Table1[[#This Row],[company return]]))/100</f>
        <v>-3.6067321787918174</v>
      </c>
      <c r="J5259" s="7">
        <f>((Table1[[#This Row],[returns]]+(1-$P$2)*Table1[[#This Row],[number of trades]])-ABS(Table1[[#This Row],[company return]]))/100</f>
        <v>-3.479232178791817</v>
      </c>
      <c r="K5259" s="7">
        <f>((Table1[[#This Row],[returns]]+(1-$Q$2)*Table1[[#This Row],[number of trades]])-ABS(Table1[[#This Row],[company return]]))/100</f>
        <v>-3.3517321787918171</v>
      </c>
      <c r="L5259" s="7">
        <f>((Table1[[#This Row],[returns]]+(1-$R$2)*Table1[[#This Row],[number of trades]])-ABS(Table1[[#This Row],[company return]]))/100</f>
        <v>-3.2242321787918171</v>
      </c>
      <c r="M5259" s="7">
        <f>((Table1[[#This Row],[returns]]+(1-$S$2)*Table1[[#This Row],[number of trades]])-ABS(Table1[[#This Row],[company return]]))/100</f>
        <v>-3.0967321787918172</v>
      </c>
      <c r="N5259" s="9">
        <f>Table1[[#This Row],[fastsma]]*Table1[[#This Row],[slowsma]]</f>
        <v>750</v>
      </c>
    </row>
    <row r="5260" spans="1:14" ht="15" customHeight="1" x14ac:dyDescent="0.3">
      <c r="A5260" s="1">
        <v>4075</v>
      </c>
      <c r="B5260">
        <v>15</v>
      </c>
      <c r="C5260">
        <v>50</v>
      </c>
      <c r="D5260" t="s">
        <v>147</v>
      </c>
      <c r="E5260" t="s">
        <v>83</v>
      </c>
      <c r="F5260">
        <v>244.01</v>
      </c>
      <c r="G5260">
        <v>52</v>
      </c>
      <c r="H5260">
        <v>500.58031044827601</v>
      </c>
      <c r="I5260" s="7">
        <f>((Table1[[#This Row],[returns]]+(1-$O$2)*Table1[[#This Row],[number of trades]])-ABS(Table1[[#This Row],[company return]]))/100</f>
        <v>-2.5657031044827603</v>
      </c>
      <c r="J5260" s="7">
        <f>((Table1[[#This Row],[returns]]+(1-$P$2)*Table1[[#This Row],[number of trades]])-ABS(Table1[[#This Row],[company return]]))/100</f>
        <v>-2.4357031044827604</v>
      </c>
      <c r="K5260" s="7">
        <f>((Table1[[#This Row],[returns]]+(1-$Q$2)*Table1[[#This Row],[number of trades]])-ABS(Table1[[#This Row],[company return]]))/100</f>
        <v>-2.3057031044827601</v>
      </c>
      <c r="L5260" s="7">
        <f>((Table1[[#This Row],[returns]]+(1-$R$2)*Table1[[#This Row],[number of trades]])-ABS(Table1[[#This Row],[company return]]))/100</f>
        <v>-2.1757031044827602</v>
      </c>
      <c r="M5260" s="7">
        <f>((Table1[[#This Row],[returns]]+(1-$S$2)*Table1[[#This Row],[number of trades]])-ABS(Table1[[#This Row],[company return]]))/100</f>
        <v>-2.0457031044827603</v>
      </c>
      <c r="N5260" s="9">
        <f>Table1[[#This Row],[fastsma]]*Table1[[#This Row],[slowsma]]</f>
        <v>750</v>
      </c>
    </row>
    <row r="5261" spans="1:14" ht="15" customHeight="1" x14ac:dyDescent="0.3">
      <c r="A5261" s="1">
        <v>4076</v>
      </c>
      <c r="B5261">
        <v>15</v>
      </c>
      <c r="C5261">
        <v>50</v>
      </c>
      <c r="D5261" t="s">
        <v>147</v>
      </c>
      <c r="E5261" t="s">
        <v>84</v>
      </c>
      <c r="F5261">
        <v>273.48</v>
      </c>
      <c r="G5261">
        <v>60</v>
      </c>
      <c r="H5261">
        <v>215.17361411136119</v>
      </c>
      <c r="I5261" s="7">
        <f>((Table1[[#This Row],[returns]]+(1-$O$2)*Table1[[#This Row],[number of trades]])-ABS(Table1[[#This Row],[company return]]))/100</f>
        <v>0.58306385888638834</v>
      </c>
      <c r="J5261" s="7">
        <f>((Table1[[#This Row],[returns]]+(1-$P$2)*Table1[[#This Row],[number of trades]])-ABS(Table1[[#This Row],[company return]]))/100</f>
        <v>0.73306385888638825</v>
      </c>
      <c r="K5261" s="7">
        <f>((Table1[[#This Row],[returns]]+(1-$Q$2)*Table1[[#This Row],[number of trades]])-ABS(Table1[[#This Row],[company return]]))/100</f>
        <v>0.88306385888638828</v>
      </c>
      <c r="L5261" s="7">
        <f>((Table1[[#This Row],[returns]]+(1-$R$2)*Table1[[#This Row],[number of trades]])-ABS(Table1[[#This Row],[company return]]))/100</f>
        <v>1.0330638588863883</v>
      </c>
      <c r="M5261" s="7">
        <f>((Table1[[#This Row],[returns]]+(1-$S$2)*Table1[[#This Row],[number of trades]])-ABS(Table1[[#This Row],[company return]]))/100</f>
        <v>1.1830638588863882</v>
      </c>
      <c r="N5261" s="9">
        <f>Table1[[#This Row],[fastsma]]*Table1[[#This Row],[slowsma]]</f>
        <v>750</v>
      </c>
    </row>
    <row r="5262" spans="1:14" ht="15" customHeight="1" x14ac:dyDescent="0.3">
      <c r="A5262" s="1">
        <v>4077</v>
      </c>
      <c r="B5262">
        <v>15</v>
      </c>
      <c r="C5262">
        <v>50</v>
      </c>
      <c r="D5262" t="s">
        <v>147</v>
      </c>
      <c r="E5262" t="s">
        <v>85</v>
      </c>
      <c r="F5262">
        <v>128.07</v>
      </c>
      <c r="G5262">
        <v>63</v>
      </c>
      <c r="H5262">
        <v>209.7150588180794</v>
      </c>
      <c r="I5262" s="7">
        <f>((Table1[[#This Row],[returns]]+(1-$O$2)*Table1[[#This Row],[number of trades]])-ABS(Table1[[#This Row],[company return]]))/100</f>
        <v>-0.81645058818079408</v>
      </c>
      <c r="J5262" s="7">
        <f>((Table1[[#This Row],[returns]]+(1-$P$2)*Table1[[#This Row],[number of trades]])-ABS(Table1[[#This Row],[company return]]))/100</f>
        <v>-0.65895058818079411</v>
      </c>
      <c r="K5262" s="7">
        <f>((Table1[[#This Row],[returns]]+(1-$Q$2)*Table1[[#This Row],[number of trades]])-ABS(Table1[[#This Row],[company return]]))/100</f>
        <v>-0.50145058818079402</v>
      </c>
      <c r="L5262" s="7">
        <f>((Table1[[#This Row],[returns]]+(1-$R$2)*Table1[[#This Row],[number of trades]])-ABS(Table1[[#This Row],[company return]]))/100</f>
        <v>-0.34395058818079405</v>
      </c>
      <c r="M5262" s="7">
        <f>((Table1[[#This Row],[returns]]+(1-$S$2)*Table1[[#This Row],[number of trades]])-ABS(Table1[[#This Row],[company return]]))/100</f>
        <v>-0.18645058818079405</v>
      </c>
      <c r="N5262" s="9">
        <f>Table1[[#This Row],[fastsma]]*Table1[[#This Row],[slowsma]]</f>
        <v>750</v>
      </c>
    </row>
    <row r="5263" spans="1:14" ht="15" customHeight="1" x14ac:dyDescent="0.3">
      <c r="A5263" s="1">
        <v>4078</v>
      </c>
      <c r="B5263">
        <v>15</v>
      </c>
      <c r="C5263">
        <v>50</v>
      </c>
      <c r="D5263" t="s">
        <v>147</v>
      </c>
      <c r="E5263" t="s">
        <v>86</v>
      </c>
      <c r="F5263">
        <v>285.42</v>
      </c>
      <c r="G5263">
        <v>44</v>
      </c>
      <c r="H5263">
        <v>770.46047305890829</v>
      </c>
      <c r="I5263" s="7">
        <f>((Table1[[#This Row],[returns]]+(1-$O$2)*Table1[[#This Row],[number of trades]])-ABS(Table1[[#This Row],[company return]]))/100</f>
        <v>-4.8504047305890827</v>
      </c>
      <c r="J5263" s="7">
        <f>((Table1[[#This Row],[returns]]+(1-$P$2)*Table1[[#This Row],[number of trades]])-ABS(Table1[[#This Row],[company return]]))/100</f>
        <v>-4.7404047305890824</v>
      </c>
      <c r="K5263" s="7">
        <f>((Table1[[#This Row],[returns]]+(1-$Q$2)*Table1[[#This Row],[number of trades]])-ABS(Table1[[#This Row],[company return]]))/100</f>
        <v>-4.630404730589083</v>
      </c>
      <c r="L5263" s="7">
        <f>((Table1[[#This Row],[returns]]+(1-$R$2)*Table1[[#This Row],[number of trades]])-ABS(Table1[[#This Row],[company return]]))/100</f>
        <v>-4.5204047305890827</v>
      </c>
      <c r="M5263" s="7">
        <f>((Table1[[#This Row],[returns]]+(1-$S$2)*Table1[[#This Row],[number of trades]])-ABS(Table1[[#This Row],[company return]]))/100</f>
        <v>-4.4104047305890823</v>
      </c>
      <c r="N5263" s="9">
        <f>Table1[[#This Row],[fastsma]]*Table1[[#This Row],[slowsma]]</f>
        <v>750</v>
      </c>
    </row>
    <row r="5264" spans="1:14" ht="15" customHeight="1" x14ac:dyDescent="0.3">
      <c r="A5264" s="1">
        <v>4079</v>
      </c>
      <c r="B5264">
        <v>15</v>
      </c>
      <c r="C5264">
        <v>50</v>
      </c>
      <c r="D5264" t="s">
        <v>147</v>
      </c>
      <c r="E5264" t="s">
        <v>87</v>
      </c>
      <c r="F5264">
        <v>173.18</v>
      </c>
      <c r="G5264">
        <v>63</v>
      </c>
      <c r="H5264">
        <v>162.50267640792109</v>
      </c>
      <c r="I5264" s="7">
        <f>((Table1[[#This Row],[returns]]+(1-$O$2)*Table1[[#This Row],[number of trades]])-ABS(Table1[[#This Row],[company return]]))/100</f>
        <v>0.1067732359207892</v>
      </c>
      <c r="J5264" s="7">
        <f>((Table1[[#This Row],[returns]]+(1-$P$2)*Table1[[#This Row],[number of trades]])-ABS(Table1[[#This Row],[company return]]))/100</f>
        <v>0.26427323592078922</v>
      </c>
      <c r="K5264" s="7">
        <f>((Table1[[#This Row],[returns]]+(1-$Q$2)*Table1[[#This Row],[number of trades]])-ABS(Table1[[#This Row],[company return]]))/100</f>
        <v>0.42177323592078919</v>
      </c>
      <c r="L5264" s="7">
        <f>((Table1[[#This Row],[returns]]+(1-$R$2)*Table1[[#This Row],[number of trades]])-ABS(Table1[[#This Row],[company return]]))/100</f>
        <v>0.57927323592078916</v>
      </c>
      <c r="M5264" s="7">
        <f>((Table1[[#This Row],[returns]]+(1-$S$2)*Table1[[#This Row],[number of trades]])-ABS(Table1[[#This Row],[company return]]))/100</f>
        <v>0.73677323592078925</v>
      </c>
      <c r="N5264" s="9">
        <f>Table1[[#This Row],[fastsma]]*Table1[[#This Row],[slowsma]]</f>
        <v>750</v>
      </c>
    </row>
    <row r="5265" spans="1:14" ht="15" customHeight="1" x14ac:dyDescent="0.3">
      <c r="A5265" s="1">
        <v>4080</v>
      </c>
      <c r="B5265">
        <v>15</v>
      </c>
      <c r="C5265">
        <v>50</v>
      </c>
      <c r="D5265" t="s">
        <v>147</v>
      </c>
      <c r="E5265" t="s">
        <v>88</v>
      </c>
      <c r="F5265">
        <v>252.34</v>
      </c>
      <c r="G5265">
        <v>55</v>
      </c>
      <c r="H5265">
        <v>622.43742095433197</v>
      </c>
      <c r="I5265" s="7">
        <f>((Table1[[#This Row],[returns]]+(1-$O$2)*Table1[[#This Row],[number of trades]])-ABS(Table1[[#This Row],[company return]]))/100</f>
        <v>-3.7009742095433196</v>
      </c>
      <c r="J5265" s="7">
        <f>((Table1[[#This Row],[returns]]+(1-$P$2)*Table1[[#This Row],[number of trades]])-ABS(Table1[[#This Row],[company return]]))/100</f>
        <v>-3.5634742095433194</v>
      </c>
      <c r="K5265" s="7">
        <f>((Table1[[#This Row],[returns]]+(1-$Q$2)*Table1[[#This Row],[number of trades]])-ABS(Table1[[#This Row],[company return]]))/100</f>
        <v>-3.4259742095433192</v>
      </c>
      <c r="L5265" s="7">
        <f>((Table1[[#This Row],[returns]]+(1-$R$2)*Table1[[#This Row],[number of trades]])-ABS(Table1[[#This Row],[company return]]))/100</f>
        <v>-3.2884742095433195</v>
      </c>
      <c r="M5265" s="7">
        <f>((Table1[[#This Row],[returns]]+(1-$S$2)*Table1[[#This Row],[number of trades]])-ABS(Table1[[#This Row],[company return]]))/100</f>
        <v>-3.1509742095433193</v>
      </c>
      <c r="N5265" s="9">
        <f>Table1[[#This Row],[fastsma]]*Table1[[#This Row],[slowsma]]</f>
        <v>750</v>
      </c>
    </row>
    <row r="5266" spans="1:14" ht="15" customHeight="1" x14ac:dyDescent="0.3">
      <c r="A5266" s="1">
        <v>4081</v>
      </c>
      <c r="B5266">
        <v>15</v>
      </c>
      <c r="C5266">
        <v>50</v>
      </c>
      <c r="D5266" t="s">
        <v>147</v>
      </c>
      <c r="E5266" t="s">
        <v>89</v>
      </c>
      <c r="F5266">
        <v>199.92</v>
      </c>
      <c r="G5266">
        <v>48</v>
      </c>
      <c r="H5266">
        <v>385.01126986029129</v>
      </c>
      <c r="I5266" s="7">
        <f>((Table1[[#This Row],[returns]]+(1-$O$2)*Table1[[#This Row],[number of trades]])-ABS(Table1[[#This Row],[company return]]))/100</f>
        <v>-1.850912698602913</v>
      </c>
      <c r="J5266" s="7">
        <f>((Table1[[#This Row],[returns]]+(1-$P$2)*Table1[[#This Row],[number of trades]])-ABS(Table1[[#This Row],[company return]]))/100</f>
        <v>-1.7309126986029131</v>
      </c>
      <c r="K5266" s="7">
        <f>((Table1[[#This Row],[returns]]+(1-$Q$2)*Table1[[#This Row],[number of trades]])-ABS(Table1[[#This Row],[company return]]))/100</f>
        <v>-1.610912698602913</v>
      </c>
      <c r="L5266" s="7">
        <f>((Table1[[#This Row],[returns]]+(1-$R$2)*Table1[[#This Row],[number of trades]])-ABS(Table1[[#This Row],[company return]]))/100</f>
        <v>-1.4909126986029131</v>
      </c>
      <c r="M5266" s="7">
        <f>((Table1[[#This Row],[returns]]+(1-$S$2)*Table1[[#This Row],[number of trades]])-ABS(Table1[[#This Row],[company return]]))/100</f>
        <v>-1.370912698602913</v>
      </c>
      <c r="N5266" s="9">
        <f>Table1[[#This Row],[fastsma]]*Table1[[#This Row],[slowsma]]</f>
        <v>750</v>
      </c>
    </row>
    <row r="5267" spans="1:14" ht="15" customHeight="1" x14ac:dyDescent="0.3">
      <c r="A5267" s="1">
        <v>4082</v>
      </c>
      <c r="B5267">
        <v>15</v>
      </c>
      <c r="C5267">
        <v>50</v>
      </c>
      <c r="D5267" t="s">
        <v>147</v>
      </c>
      <c r="E5267" t="s">
        <v>90</v>
      </c>
      <c r="F5267">
        <v>69.099999999999994</v>
      </c>
      <c r="G5267">
        <v>71</v>
      </c>
      <c r="H5267">
        <v>149.0072929821809</v>
      </c>
      <c r="I5267" s="7">
        <f>((Table1[[#This Row],[returns]]+(1-$O$2)*Table1[[#This Row],[number of trades]])-ABS(Table1[[#This Row],[company return]]))/100</f>
        <v>-0.79907292982180911</v>
      </c>
      <c r="J5267" s="7">
        <f>((Table1[[#This Row],[returns]]+(1-$P$2)*Table1[[#This Row],[number of trades]])-ABS(Table1[[#This Row],[company return]]))/100</f>
        <v>-0.62157292982180901</v>
      </c>
      <c r="K5267" s="7">
        <f>((Table1[[#This Row],[returns]]+(1-$Q$2)*Table1[[#This Row],[number of trades]])-ABS(Table1[[#This Row],[company return]]))/100</f>
        <v>-0.44407292982180907</v>
      </c>
      <c r="L5267" s="7">
        <f>((Table1[[#This Row],[returns]]+(1-$R$2)*Table1[[#This Row],[number of trades]])-ABS(Table1[[#This Row],[company return]]))/100</f>
        <v>-0.26657292982180908</v>
      </c>
      <c r="M5267" s="7">
        <f>((Table1[[#This Row],[returns]]+(1-$S$2)*Table1[[#This Row],[number of trades]])-ABS(Table1[[#This Row],[company return]]))/100</f>
        <v>-8.907292982180906E-2</v>
      </c>
      <c r="N5267" s="9">
        <f>Table1[[#This Row],[fastsma]]*Table1[[#This Row],[slowsma]]</f>
        <v>750</v>
      </c>
    </row>
    <row r="5268" spans="1:14" ht="15" customHeight="1" x14ac:dyDescent="0.3">
      <c r="A5268" s="1">
        <v>4084</v>
      </c>
      <c r="B5268">
        <v>15</v>
      </c>
      <c r="C5268">
        <v>50</v>
      </c>
      <c r="D5268" t="s">
        <v>147</v>
      </c>
      <c r="E5268" t="s">
        <v>92</v>
      </c>
      <c r="F5268">
        <v>394.23</v>
      </c>
      <c r="G5268">
        <v>64</v>
      </c>
      <c r="H5268">
        <v>1097.5506035372939</v>
      </c>
      <c r="I5268" s="7">
        <f>((Table1[[#This Row],[returns]]+(1-$O$2)*Table1[[#This Row],[number of trades]])-ABS(Table1[[#This Row],[company return]]))/100</f>
        <v>-7.0332060353729391</v>
      </c>
      <c r="J5268" s="7">
        <f>((Table1[[#This Row],[returns]]+(1-$P$2)*Table1[[#This Row],[number of trades]])-ABS(Table1[[#This Row],[company return]]))/100</f>
        <v>-6.8732060353729389</v>
      </c>
      <c r="K5268" s="7">
        <f>((Table1[[#This Row],[returns]]+(1-$Q$2)*Table1[[#This Row],[number of trades]])-ABS(Table1[[#This Row],[company return]]))/100</f>
        <v>-6.7132060353729388</v>
      </c>
      <c r="L5268" s="7">
        <f>((Table1[[#This Row],[returns]]+(1-$R$2)*Table1[[#This Row],[number of trades]])-ABS(Table1[[#This Row],[company return]]))/100</f>
        <v>-6.5532060353729387</v>
      </c>
      <c r="M5268" s="7">
        <f>((Table1[[#This Row],[returns]]+(1-$S$2)*Table1[[#This Row],[number of trades]])-ABS(Table1[[#This Row],[company return]]))/100</f>
        <v>-6.3932060353729385</v>
      </c>
      <c r="N5268" s="9">
        <f>Table1[[#This Row],[fastsma]]*Table1[[#This Row],[slowsma]]</f>
        <v>750</v>
      </c>
    </row>
    <row r="5269" spans="1:14" ht="15" customHeight="1" x14ac:dyDescent="0.3">
      <c r="A5269" s="1">
        <v>4086</v>
      </c>
      <c r="B5269">
        <v>15</v>
      </c>
      <c r="C5269">
        <v>50</v>
      </c>
      <c r="D5269" t="s">
        <v>147</v>
      </c>
      <c r="E5269" t="s">
        <v>94</v>
      </c>
      <c r="F5269">
        <v>359.2</v>
      </c>
      <c r="G5269">
        <v>62</v>
      </c>
      <c r="H5269">
        <v>1736.821048640041</v>
      </c>
      <c r="I5269" s="7">
        <f>((Table1[[#This Row],[returns]]+(1-$O$2)*Table1[[#This Row],[number of trades]])-ABS(Table1[[#This Row],[company return]]))/100</f>
        <v>-13.776210486400409</v>
      </c>
      <c r="J5269" s="7">
        <f>((Table1[[#This Row],[returns]]+(1-$P$2)*Table1[[#This Row],[number of trades]])-ABS(Table1[[#This Row],[company return]]))/100</f>
        <v>-13.621210486400409</v>
      </c>
      <c r="K5269" s="7">
        <f>((Table1[[#This Row],[returns]]+(1-$Q$2)*Table1[[#This Row],[number of trades]])-ABS(Table1[[#This Row],[company return]]))/100</f>
        <v>-13.46621048640041</v>
      </c>
      <c r="L5269" s="7">
        <f>((Table1[[#This Row],[returns]]+(1-$R$2)*Table1[[#This Row],[number of trades]])-ABS(Table1[[#This Row],[company return]]))/100</f>
        <v>-13.311210486400409</v>
      </c>
      <c r="M5269" s="7">
        <f>((Table1[[#This Row],[returns]]+(1-$S$2)*Table1[[#This Row],[number of trades]])-ABS(Table1[[#This Row],[company return]]))/100</f>
        <v>-13.156210486400409</v>
      </c>
      <c r="N5269" s="9">
        <f>Table1[[#This Row],[fastsma]]*Table1[[#This Row],[slowsma]]</f>
        <v>750</v>
      </c>
    </row>
    <row r="5270" spans="1:14" ht="15" customHeight="1" x14ac:dyDescent="0.3">
      <c r="A5270" s="1">
        <v>4087</v>
      </c>
      <c r="B5270">
        <v>15</v>
      </c>
      <c r="C5270">
        <v>50</v>
      </c>
      <c r="D5270" t="s">
        <v>147</v>
      </c>
      <c r="E5270" t="s">
        <v>95</v>
      </c>
      <c r="F5270">
        <v>226.92</v>
      </c>
      <c r="G5270">
        <v>51</v>
      </c>
      <c r="H5270">
        <v>260.94546231356532</v>
      </c>
      <c r="I5270" s="7">
        <f>((Table1[[#This Row],[returns]]+(1-$O$2)*Table1[[#This Row],[number of trades]])-ABS(Table1[[#This Row],[company return]]))/100</f>
        <v>-0.3402546231356533</v>
      </c>
      <c r="J5270" s="7">
        <f>((Table1[[#This Row],[returns]]+(1-$P$2)*Table1[[#This Row],[number of trades]])-ABS(Table1[[#This Row],[company return]]))/100</f>
        <v>-0.21275462313565327</v>
      </c>
      <c r="K5270" s="7">
        <f>((Table1[[#This Row],[returns]]+(1-$Q$2)*Table1[[#This Row],[number of trades]])-ABS(Table1[[#This Row],[company return]]))/100</f>
        <v>-8.5254623135653282E-2</v>
      </c>
      <c r="L5270" s="7">
        <f>((Table1[[#This Row],[returns]]+(1-$R$2)*Table1[[#This Row],[number of trades]])-ABS(Table1[[#This Row],[company return]]))/100</f>
        <v>4.2245376864346443E-2</v>
      </c>
      <c r="M5270" s="7">
        <f>((Table1[[#This Row],[returns]]+(1-$S$2)*Table1[[#This Row],[number of trades]])-ABS(Table1[[#This Row],[company return]]))/100</f>
        <v>0.16974537686434643</v>
      </c>
      <c r="N5270" s="9">
        <f>Table1[[#This Row],[fastsma]]*Table1[[#This Row],[slowsma]]</f>
        <v>750</v>
      </c>
    </row>
    <row r="5271" spans="1:14" ht="15" customHeight="1" x14ac:dyDescent="0.3">
      <c r="A5271" s="1">
        <v>4088</v>
      </c>
      <c r="B5271">
        <v>15</v>
      </c>
      <c r="C5271">
        <v>50</v>
      </c>
      <c r="D5271" t="s">
        <v>147</v>
      </c>
      <c r="E5271" t="s">
        <v>96</v>
      </c>
      <c r="F5271">
        <v>112.13</v>
      </c>
      <c r="G5271">
        <v>63</v>
      </c>
      <c r="H5271">
        <v>224.89960758151449</v>
      </c>
      <c r="I5271" s="7">
        <f>((Table1[[#This Row],[returns]]+(1-$O$2)*Table1[[#This Row],[number of trades]])-ABS(Table1[[#This Row],[company return]]))/100</f>
        <v>-1.1276960758151449</v>
      </c>
      <c r="J5271" s="7">
        <f>((Table1[[#This Row],[returns]]+(1-$P$2)*Table1[[#This Row],[number of trades]])-ABS(Table1[[#This Row],[company return]]))/100</f>
        <v>-0.97019607581514489</v>
      </c>
      <c r="K5271" s="7">
        <f>((Table1[[#This Row],[returns]]+(1-$Q$2)*Table1[[#This Row],[number of trades]])-ABS(Table1[[#This Row],[company return]]))/100</f>
        <v>-0.81269607581514491</v>
      </c>
      <c r="L5271" s="7">
        <f>((Table1[[#This Row],[returns]]+(1-$R$2)*Table1[[#This Row],[number of trades]])-ABS(Table1[[#This Row],[company return]]))/100</f>
        <v>-0.65519607581514494</v>
      </c>
      <c r="M5271" s="7">
        <f>((Table1[[#This Row],[returns]]+(1-$S$2)*Table1[[#This Row],[number of trades]])-ABS(Table1[[#This Row],[company return]]))/100</f>
        <v>-0.49769607581514491</v>
      </c>
      <c r="N5271" s="9">
        <f>Table1[[#This Row],[fastsma]]*Table1[[#This Row],[slowsma]]</f>
        <v>750</v>
      </c>
    </row>
    <row r="5272" spans="1:14" ht="15" customHeight="1" x14ac:dyDescent="0.3">
      <c r="A5272" s="1">
        <v>4089</v>
      </c>
      <c r="B5272">
        <v>15</v>
      </c>
      <c r="C5272">
        <v>50</v>
      </c>
      <c r="D5272" t="s">
        <v>147</v>
      </c>
      <c r="E5272" t="s">
        <v>97</v>
      </c>
      <c r="F5272">
        <v>198.61</v>
      </c>
      <c r="G5272">
        <v>67</v>
      </c>
      <c r="H5272">
        <v>160.13974667583011</v>
      </c>
      <c r="I5272" s="7">
        <f>((Table1[[#This Row],[returns]]+(1-$O$2)*Table1[[#This Row],[number of trades]])-ABS(Table1[[#This Row],[company return]]))/100</f>
        <v>0.38470253324169901</v>
      </c>
      <c r="J5272" s="7">
        <f>((Table1[[#This Row],[returns]]+(1-$P$2)*Table1[[#This Row],[number of trades]])-ABS(Table1[[#This Row],[company return]]))/100</f>
        <v>0.55220253324169899</v>
      </c>
      <c r="K5272" s="7">
        <f>((Table1[[#This Row],[returns]]+(1-$Q$2)*Table1[[#This Row],[number of trades]])-ABS(Table1[[#This Row],[company return]]))/100</f>
        <v>0.71970253324169908</v>
      </c>
      <c r="L5272" s="7">
        <f>((Table1[[#This Row],[returns]]+(1-$R$2)*Table1[[#This Row],[number of trades]])-ABS(Table1[[#This Row],[company return]]))/100</f>
        <v>0.88720253324169907</v>
      </c>
      <c r="M5272" s="7">
        <f>((Table1[[#This Row],[returns]]+(1-$S$2)*Table1[[#This Row],[number of trades]])-ABS(Table1[[#This Row],[company return]]))/100</f>
        <v>1.054702533241699</v>
      </c>
      <c r="N5272" s="9">
        <f>Table1[[#This Row],[fastsma]]*Table1[[#This Row],[slowsma]]</f>
        <v>750</v>
      </c>
    </row>
    <row r="5273" spans="1:14" ht="15" customHeight="1" x14ac:dyDescent="0.3">
      <c r="A5273" s="1">
        <v>4090</v>
      </c>
      <c r="B5273">
        <v>15</v>
      </c>
      <c r="C5273">
        <v>50</v>
      </c>
      <c r="D5273" t="s">
        <v>147</v>
      </c>
      <c r="E5273" t="s">
        <v>98</v>
      </c>
      <c r="F5273">
        <v>218.25</v>
      </c>
      <c r="G5273">
        <v>56</v>
      </c>
      <c r="H5273">
        <v>669.25479147782085</v>
      </c>
      <c r="I5273" s="7">
        <f>((Table1[[#This Row],[returns]]+(1-$O$2)*Table1[[#This Row],[number of trades]])-ABS(Table1[[#This Row],[company return]]))/100</f>
        <v>-4.5100479147782089</v>
      </c>
      <c r="J5273" s="7">
        <f>((Table1[[#This Row],[returns]]+(1-$P$2)*Table1[[#This Row],[number of trades]])-ABS(Table1[[#This Row],[company return]]))/100</f>
        <v>-4.3700479147782083</v>
      </c>
      <c r="K5273" s="7">
        <f>((Table1[[#This Row],[returns]]+(1-$Q$2)*Table1[[#This Row],[number of trades]])-ABS(Table1[[#This Row],[company return]]))/100</f>
        <v>-4.2300479147782086</v>
      </c>
      <c r="L5273" s="7">
        <f>((Table1[[#This Row],[returns]]+(1-$R$2)*Table1[[#This Row],[number of trades]])-ABS(Table1[[#This Row],[company return]]))/100</f>
        <v>-4.0900479147782081</v>
      </c>
      <c r="M5273" s="7">
        <f>((Table1[[#This Row],[returns]]+(1-$S$2)*Table1[[#This Row],[number of trades]])-ABS(Table1[[#This Row],[company return]]))/100</f>
        <v>-3.9500479147782084</v>
      </c>
      <c r="N5273" s="9">
        <f>Table1[[#This Row],[fastsma]]*Table1[[#This Row],[slowsma]]</f>
        <v>750</v>
      </c>
    </row>
    <row r="5274" spans="1:14" ht="15" customHeight="1" x14ac:dyDescent="0.3">
      <c r="A5274" s="1">
        <v>4091</v>
      </c>
      <c r="B5274">
        <v>15</v>
      </c>
      <c r="C5274">
        <v>50</v>
      </c>
      <c r="D5274" t="s">
        <v>147</v>
      </c>
      <c r="E5274" t="s">
        <v>99</v>
      </c>
      <c r="F5274">
        <v>153.30000000000001</v>
      </c>
      <c r="G5274">
        <v>58</v>
      </c>
      <c r="H5274">
        <v>104.75166622019169</v>
      </c>
      <c r="I5274" s="7">
        <f>((Table1[[#This Row],[returns]]+(1-$O$2)*Table1[[#This Row],[number of trades]])-ABS(Table1[[#This Row],[company return]]))/100</f>
        <v>0.48548333779808317</v>
      </c>
      <c r="J5274" s="7">
        <f>((Table1[[#This Row],[returns]]+(1-$P$2)*Table1[[#This Row],[number of trades]])-ABS(Table1[[#This Row],[company return]]))/100</f>
        <v>0.63048333779808319</v>
      </c>
      <c r="K5274" s="7">
        <f>((Table1[[#This Row],[returns]]+(1-$Q$2)*Table1[[#This Row],[number of trades]])-ABS(Table1[[#This Row],[company return]]))/100</f>
        <v>0.77548333779808321</v>
      </c>
      <c r="L5274" s="7">
        <f>((Table1[[#This Row],[returns]]+(1-$R$2)*Table1[[#This Row],[number of trades]])-ABS(Table1[[#This Row],[company return]]))/100</f>
        <v>0.92048333779808322</v>
      </c>
      <c r="M5274" s="7">
        <f>((Table1[[#This Row],[returns]]+(1-$S$2)*Table1[[#This Row],[number of trades]])-ABS(Table1[[#This Row],[company return]]))/100</f>
        <v>1.0654833377980832</v>
      </c>
      <c r="N5274" s="9">
        <f>Table1[[#This Row],[fastsma]]*Table1[[#This Row],[slowsma]]</f>
        <v>750</v>
      </c>
    </row>
    <row r="5275" spans="1:14" ht="15" customHeight="1" x14ac:dyDescent="0.3">
      <c r="A5275" s="1">
        <v>4092</v>
      </c>
      <c r="B5275">
        <v>15</v>
      </c>
      <c r="C5275">
        <v>50</v>
      </c>
      <c r="D5275" t="s">
        <v>147</v>
      </c>
      <c r="E5275" t="s">
        <v>100</v>
      </c>
      <c r="F5275">
        <v>266.01</v>
      </c>
      <c r="G5275">
        <v>66</v>
      </c>
      <c r="H5275">
        <v>352.59688589940629</v>
      </c>
      <c r="I5275" s="7">
        <f>((Table1[[#This Row],[returns]]+(1-$O$2)*Table1[[#This Row],[number of trades]])-ABS(Table1[[#This Row],[company return]]))/100</f>
        <v>-0.86586885899406296</v>
      </c>
      <c r="J5275" s="7">
        <f>((Table1[[#This Row],[returns]]+(1-$P$2)*Table1[[#This Row],[number of trades]])-ABS(Table1[[#This Row],[company return]]))/100</f>
        <v>-0.70086885899406293</v>
      </c>
      <c r="K5275" s="7">
        <f>((Table1[[#This Row],[returns]]+(1-$Q$2)*Table1[[#This Row],[number of trades]])-ABS(Table1[[#This Row],[company return]]))/100</f>
        <v>-0.535868858994063</v>
      </c>
      <c r="L5275" s="7">
        <f>((Table1[[#This Row],[returns]]+(1-$R$2)*Table1[[#This Row],[number of trades]])-ABS(Table1[[#This Row],[company return]]))/100</f>
        <v>-0.37086885899406297</v>
      </c>
      <c r="M5275" s="7">
        <f>((Table1[[#This Row],[returns]]+(1-$S$2)*Table1[[#This Row],[number of trades]])-ABS(Table1[[#This Row],[company return]]))/100</f>
        <v>-0.20586885899406299</v>
      </c>
      <c r="N5275" s="9">
        <f>Table1[[#This Row],[fastsma]]*Table1[[#This Row],[slowsma]]</f>
        <v>750</v>
      </c>
    </row>
    <row r="5276" spans="1:14" ht="15" customHeight="1" x14ac:dyDescent="0.3">
      <c r="A5276" s="1">
        <v>4093</v>
      </c>
      <c r="B5276">
        <v>15</v>
      </c>
      <c r="C5276">
        <v>50</v>
      </c>
      <c r="D5276" t="s">
        <v>147</v>
      </c>
      <c r="E5276" t="s">
        <v>101</v>
      </c>
      <c r="F5276">
        <v>203.71</v>
      </c>
      <c r="G5276">
        <v>53</v>
      </c>
      <c r="H5276">
        <v>470.64041094945111</v>
      </c>
      <c r="I5276" s="7">
        <f>((Table1[[#This Row],[returns]]+(1-$O$2)*Table1[[#This Row],[number of trades]])-ABS(Table1[[#This Row],[company return]]))/100</f>
        <v>-2.6693041094945111</v>
      </c>
      <c r="J5276" s="7">
        <f>((Table1[[#This Row],[returns]]+(1-$P$2)*Table1[[#This Row],[number of trades]])-ABS(Table1[[#This Row],[company return]]))/100</f>
        <v>-2.5368041094945109</v>
      </c>
      <c r="K5276" s="7">
        <f>((Table1[[#This Row],[returns]]+(1-$Q$2)*Table1[[#This Row],[number of trades]])-ABS(Table1[[#This Row],[company return]]))/100</f>
        <v>-2.404304109494511</v>
      </c>
      <c r="L5276" s="7">
        <f>((Table1[[#This Row],[returns]]+(1-$R$2)*Table1[[#This Row],[number of trades]])-ABS(Table1[[#This Row],[company return]]))/100</f>
        <v>-2.2718041094945112</v>
      </c>
      <c r="M5276" s="7">
        <f>((Table1[[#This Row],[returns]]+(1-$S$2)*Table1[[#This Row],[number of trades]])-ABS(Table1[[#This Row],[company return]]))/100</f>
        <v>-2.1393041094945109</v>
      </c>
      <c r="N5276" s="9">
        <f>Table1[[#This Row],[fastsma]]*Table1[[#This Row],[slowsma]]</f>
        <v>750</v>
      </c>
    </row>
    <row r="5277" spans="1:14" ht="15" customHeight="1" x14ac:dyDescent="0.3">
      <c r="A5277" s="1">
        <v>4095</v>
      </c>
      <c r="B5277">
        <v>15</v>
      </c>
      <c r="C5277">
        <v>50</v>
      </c>
      <c r="D5277" t="s">
        <v>147</v>
      </c>
      <c r="E5277" t="s">
        <v>103</v>
      </c>
      <c r="F5277">
        <v>92.41</v>
      </c>
      <c r="G5277">
        <v>64</v>
      </c>
      <c r="H5277">
        <v>42.085303318596729</v>
      </c>
      <c r="I5277" s="7">
        <f>((Table1[[#This Row],[returns]]+(1-$O$2)*Table1[[#This Row],[number of trades]])-ABS(Table1[[#This Row],[company return]]))/100</f>
        <v>0.50324696681403269</v>
      </c>
      <c r="J5277" s="7">
        <f>((Table1[[#This Row],[returns]]+(1-$P$2)*Table1[[#This Row],[number of trades]])-ABS(Table1[[#This Row],[company return]]))/100</f>
        <v>0.66324696681403272</v>
      </c>
      <c r="K5277" s="7">
        <f>((Table1[[#This Row],[returns]]+(1-$Q$2)*Table1[[#This Row],[number of trades]])-ABS(Table1[[#This Row],[company return]]))/100</f>
        <v>0.82324696681403264</v>
      </c>
      <c r="L5277" s="7">
        <f>((Table1[[#This Row],[returns]]+(1-$R$2)*Table1[[#This Row],[number of trades]])-ABS(Table1[[#This Row],[company return]]))/100</f>
        <v>0.98324696681403267</v>
      </c>
      <c r="M5277" s="7">
        <f>((Table1[[#This Row],[returns]]+(1-$S$2)*Table1[[#This Row],[number of trades]])-ABS(Table1[[#This Row],[company return]]))/100</f>
        <v>1.1432469668140326</v>
      </c>
      <c r="N5277" s="9">
        <f>Table1[[#This Row],[fastsma]]*Table1[[#This Row],[slowsma]]</f>
        <v>750</v>
      </c>
    </row>
    <row r="5278" spans="1:14" ht="15" customHeight="1" x14ac:dyDescent="0.3">
      <c r="A5278" s="1">
        <v>4096</v>
      </c>
      <c r="B5278">
        <v>15</v>
      </c>
      <c r="C5278">
        <v>50</v>
      </c>
      <c r="D5278" t="s">
        <v>147</v>
      </c>
      <c r="E5278" t="s">
        <v>104</v>
      </c>
      <c r="F5278">
        <v>119.02</v>
      </c>
      <c r="G5278">
        <v>67</v>
      </c>
      <c r="H5278">
        <v>404.18751762539608</v>
      </c>
      <c r="I5278" s="7">
        <f>((Table1[[#This Row],[returns]]+(1-$O$2)*Table1[[#This Row],[number of trades]])-ABS(Table1[[#This Row],[company return]]))/100</f>
        <v>-2.8516751762539609</v>
      </c>
      <c r="J5278" s="7">
        <f>((Table1[[#This Row],[returns]]+(1-$P$2)*Table1[[#This Row],[number of trades]])-ABS(Table1[[#This Row],[company return]]))/100</f>
        <v>-2.684175176253961</v>
      </c>
      <c r="K5278" s="7">
        <f>((Table1[[#This Row],[returns]]+(1-$Q$2)*Table1[[#This Row],[number of trades]])-ABS(Table1[[#This Row],[company return]]))/100</f>
        <v>-2.516675176253961</v>
      </c>
      <c r="L5278" s="7">
        <f>((Table1[[#This Row],[returns]]+(1-$R$2)*Table1[[#This Row],[number of trades]])-ABS(Table1[[#This Row],[company return]]))/100</f>
        <v>-2.349175176253961</v>
      </c>
      <c r="M5278" s="7">
        <f>((Table1[[#This Row],[returns]]+(1-$S$2)*Table1[[#This Row],[number of trades]])-ABS(Table1[[#This Row],[company return]]))/100</f>
        <v>-2.181675176253961</v>
      </c>
      <c r="N5278" s="9">
        <f>Table1[[#This Row],[fastsma]]*Table1[[#This Row],[slowsma]]</f>
        <v>750</v>
      </c>
    </row>
    <row r="5279" spans="1:14" ht="15" customHeight="1" x14ac:dyDescent="0.3">
      <c r="A5279" s="1">
        <v>4097</v>
      </c>
      <c r="B5279">
        <v>15</v>
      </c>
      <c r="C5279">
        <v>50</v>
      </c>
      <c r="D5279" t="s">
        <v>147</v>
      </c>
      <c r="E5279" t="s">
        <v>105</v>
      </c>
      <c r="F5279">
        <v>281.64</v>
      </c>
      <c r="G5279">
        <v>50</v>
      </c>
      <c r="H5279">
        <v>460.03703012986352</v>
      </c>
      <c r="I5279" s="7">
        <f>((Table1[[#This Row],[returns]]+(1-$O$2)*Table1[[#This Row],[number of trades]])-ABS(Table1[[#This Row],[company return]]))/100</f>
        <v>-1.7839703012986354</v>
      </c>
      <c r="J5279" s="7">
        <f>((Table1[[#This Row],[returns]]+(1-$P$2)*Table1[[#This Row],[number of trades]])-ABS(Table1[[#This Row],[company return]]))/100</f>
        <v>-1.6589703012986354</v>
      </c>
      <c r="K5279" s="7">
        <f>((Table1[[#This Row],[returns]]+(1-$Q$2)*Table1[[#This Row],[number of trades]])-ABS(Table1[[#This Row],[company return]]))/100</f>
        <v>-1.5339703012986354</v>
      </c>
      <c r="L5279" s="7">
        <f>((Table1[[#This Row],[returns]]+(1-$R$2)*Table1[[#This Row],[number of trades]])-ABS(Table1[[#This Row],[company return]]))/100</f>
        <v>-1.4089703012986354</v>
      </c>
      <c r="M5279" s="7">
        <f>((Table1[[#This Row],[returns]]+(1-$S$2)*Table1[[#This Row],[number of trades]])-ABS(Table1[[#This Row],[company return]]))/100</f>
        <v>-1.2839703012986354</v>
      </c>
      <c r="N5279" s="9">
        <f>Table1[[#This Row],[fastsma]]*Table1[[#This Row],[slowsma]]</f>
        <v>750</v>
      </c>
    </row>
    <row r="5280" spans="1:14" ht="15" customHeight="1" x14ac:dyDescent="0.3">
      <c r="A5280" s="1">
        <v>4098</v>
      </c>
      <c r="B5280">
        <v>15</v>
      </c>
      <c r="C5280">
        <v>50</v>
      </c>
      <c r="D5280" t="s">
        <v>147</v>
      </c>
      <c r="E5280" t="s">
        <v>106</v>
      </c>
      <c r="F5280">
        <v>224.38</v>
      </c>
      <c r="G5280">
        <v>62</v>
      </c>
      <c r="H5280">
        <v>9.4793065399650676</v>
      </c>
      <c r="I5280" s="7">
        <f>((Table1[[#This Row],[returns]]+(1-$O$2)*Table1[[#This Row],[number of trades]])-ABS(Table1[[#This Row],[company return]]))/100</f>
        <v>2.1490069346003491</v>
      </c>
      <c r="J5280" s="7">
        <f>((Table1[[#This Row],[returns]]+(1-$P$2)*Table1[[#This Row],[number of trades]])-ABS(Table1[[#This Row],[company return]]))/100</f>
        <v>2.3040069346003493</v>
      </c>
      <c r="K5280" s="7">
        <f>((Table1[[#This Row],[returns]]+(1-$Q$2)*Table1[[#This Row],[number of trades]])-ABS(Table1[[#This Row],[company return]]))/100</f>
        <v>2.4590069346003491</v>
      </c>
      <c r="L5280" s="7">
        <f>((Table1[[#This Row],[returns]]+(1-$R$2)*Table1[[#This Row],[number of trades]])-ABS(Table1[[#This Row],[company return]]))/100</f>
        <v>2.6140069346003489</v>
      </c>
      <c r="M5280" s="7">
        <f>((Table1[[#This Row],[returns]]+(1-$S$2)*Table1[[#This Row],[number of trades]])-ABS(Table1[[#This Row],[company return]]))/100</f>
        <v>2.7690069346003492</v>
      </c>
      <c r="N5280" s="9">
        <f>Table1[[#This Row],[fastsma]]*Table1[[#This Row],[slowsma]]</f>
        <v>750</v>
      </c>
    </row>
    <row r="5281" spans="1:14" ht="15" customHeight="1" x14ac:dyDescent="0.3">
      <c r="A5281" s="1">
        <v>4099</v>
      </c>
      <c r="B5281">
        <v>15</v>
      </c>
      <c r="C5281">
        <v>50</v>
      </c>
      <c r="D5281" t="s">
        <v>147</v>
      </c>
      <c r="E5281" t="s">
        <v>107</v>
      </c>
      <c r="F5281">
        <v>169.39</v>
      </c>
      <c r="G5281">
        <v>62</v>
      </c>
      <c r="H5281">
        <v>-17.303151001227679</v>
      </c>
      <c r="I5281" s="7">
        <f>((Table1[[#This Row],[returns]]+(1-$O$2)*Table1[[#This Row],[number of trades]])-ABS(Table1[[#This Row],[company return]]))/100</f>
        <v>1.5208684899877229</v>
      </c>
      <c r="J5281" s="7">
        <f>((Table1[[#This Row],[returns]]+(1-$P$2)*Table1[[#This Row],[number of trades]])-ABS(Table1[[#This Row],[company return]]))/100</f>
        <v>1.675868489987723</v>
      </c>
      <c r="K5281" s="7">
        <f>((Table1[[#This Row],[returns]]+(1-$Q$2)*Table1[[#This Row],[number of trades]])-ABS(Table1[[#This Row],[company return]]))/100</f>
        <v>1.830868489987723</v>
      </c>
      <c r="L5281" s="7">
        <f>((Table1[[#This Row],[returns]]+(1-$R$2)*Table1[[#This Row],[number of trades]])-ABS(Table1[[#This Row],[company return]]))/100</f>
        <v>1.985868489987723</v>
      </c>
      <c r="M5281" s="7">
        <f>((Table1[[#This Row],[returns]]+(1-$S$2)*Table1[[#This Row],[number of trades]])-ABS(Table1[[#This Row],[company return]]))/100</f>
        <v>2.1408684899877231</v>
      </c>
      <c r="N5281" s="9">
        <f>Table1[[#This Row],[fastsma]]*Table1[[#This Row],[slowsma]]</f>
        <v>750</v>
      </c>
    </row>
    <row r="5282" spans="1:14" ht="15" customHeight="1" x14ac:dyDescent="0.3">
      <c r="A5282" s="1">
        <v>6200</v>
      </c>
      <c r="B5282">
        <v>15</v>
      </c>
      <c r="C5282">
        <v>50</v>
      </c>
      <c r="D5282" t="s">
        <v>147</v>
      </c>
      <c r="E5282" t="s">
        <v>50</v>
      </c>
      <c r="F5282">
        <v>96.85</v>
      </c>
      <c r="G5282">
        <v>68</v>
      </c>
      <c r="H5282">
        <v>-12.826815617831601</v>
      </c>
      <c r="I5282" s="7">
        <f>((Table1[[#This Row],[returns]]+(1-$O$2)*Table1[[#This Row],[number of trades]])-ABS(Table1[[#This Row],[company return]]))/100</f>
        <v>0.84023184382168392</v>
      </c>
      <c r="J5282" s="7">
        <f>((Table1[[#This Row],[returns]]+(1-$P$2)*Table1[[#This Row],[number of trades]])-ABS(Table1[[#This Row],[company return]]))/100</f>
        <v>1.010231843821684</v>
      </c>
      <c r="K5282" s="7">
        <f>((Table1[[#This Row],[returns]]+(1-$Q$2)*Table1[[#This Row],[number of trades]])-ABS(Table1[[#This Row],[company return]]))/100</f>
        <v>1.1802318438216839</v>
      </c>
      <c r="L5282" s="7">
        <f>((Table1[[#This Row],[returns]]+(1-$R$2)*Table1[[#This Row],[number of trades]])-ABS(Table1[[#This Row],[company return]]))/100</f>
        <v>1.3502318438216838</v>
      </c>
      <c r="M5282" s="7">
        <f>((Table1[[#This Row],[returns]]+(1-$S$2)*Table1[[#This Row],[number of trades]])-ABS(Table1[[#This Row],[company return]]))/100</f>
        <v>1.5202318438216837</v>
      </c>
      <c r="N5282" s="9">
        <f>Table1[[#This Row],[fastsma]]*Table1[[#This Row],[slowsma]]</f>
        <v>750</v>
      </c>
    </row>
    <row r="5283" spans="1:14" ht="15" customHeight="1" x14ac:dyDescent="0.3">
      <c r="A5283" s="1">
        <v>6201</v>
      </c>
      <c r="B5283">
        <v>15</v>
      </c>
      <c r="C5283">
        <v>50</v>
      </c>
      <c r="D5283" t="s">
        <v>147</v>
      </c>
      <c r="E5283" t="s">
        <v>63</v>
      </c>
      <c r="F5283">
        <v>142.35</v>
      </c>
      <c r="G5283">
        <v>63</v>
      </c>
      <c r="H5283">
        <v>-27.832013917004719</v>
      </c>
      <c r="I5283" s="7">
        <f>((Table1[[#This Row],[returns]]+(1-$O$2)*Table1[[#This Row],[number of trades]])-ABS(Table1[[#This Row],[company return]]))/100</f>
        <v>1.1451798608299528</v>
      </c>
      <c r="J5283" s="7">
        <f>((Table1[[#This Row],[returns]]+(1-$P$2)*Table1[[#This Row],[number of trades]])-ABS(Table1[[#This Row],[company return]]))/100</f>
        <v>1.3026798608299526</v>
      </c>
      <c r="K5283" s="7">
        <f>((Table1[[#This Row],[returns]]+(1-$Q$2)*Table1[[#This Row],[number of trades]])-ABS(Table1[[#This Row],[company return]]))/100</f>
        <v>1.4601798608299525</v>
      </c>
      <c r="L5283" s="7">
        <f>((Table1[[#This Row],[returns]]+(1-$R$2)*Table1[[#This Row],[number of trades]])-ABS(Table1[[#This Row],[company return]]))/100</f>
        <v>1.6176798608299527</v>
      </c>
      <c r="M5283" s="7">
        <f>((Table1[[#This Row],[returns]]+(1-$S$2)*Table1[[#This Row],[number of trades]])-ABS(Table1[[#This Row],[company return]]))/100</f>
        <v>1.7751798608299527</v>
      </c>
      <c r="N5283" s="9">
        <f>Table1[[#This Row],[fastsma]]*Table1[[#This Row],[slowsma]]</f>
        <v>750</v>
      </c>
    </row>
    <row r="5284" spans="1:14" ht="15" customHeight="1" x14ac:dyDescent="0.3">
      <c r="A5284" s="1">
        <v>6202</v>
      </c>
      <c r="B5284">
        <v>15</v>
      </c>
      <c r="C5284">
        <v>50</v>
      </c>
      <c r="D5284" t="s">
        <v>147</v>
      </c>
      <c r="E5284" t="s">
        <v>65</v>
      </c>
      <c r="F5284">
        <v>-23.56</v>
      </c>
      <c r="G5284">
        <v>71</v>
      </c>
      <c r="H5284">
        <v>-17.641746764250069</v>
      </c>
      <c r="I5284" s="7">
        <f>((Table1[[#This Row],[returns]]+(1-$O$2)*Table1[[#This Row],[number of trades]])-ABS(Table1[[#This Row],[company return]]))/100</f>
        <v>-0.41201746764250069</v>
      </c>
      <c r="J5284" s="7">
        <f>((Table1[[#This Row],[returns]]+(1-$P$2)*Table1[[#This Row],[number of trades]])-ABS(Table1[[#This Row],[company return]]))/100</f>
        <v>-0.23451746764250067</v>
      </c>
      <c r="K5284" s="7">
        <f>((Table1[[#This Row],[returns]]+(1-$Q$2)*Table1[[#This Row],[number of trades]])-ABS(Table1[[#This Row],[company return]]))/100</f>
        <v>-5.701746764250068E-2</v>
      </c>
      <c r="L5284" s="7">
        <f>((Table1[[#This Row],[returns]]+(1-$R$2)*Table1[[#This Row],[number of trades]])-ABS(Table1[[#This Row],[company return]]))/100</f>
        <v>0.12048253235749933</v>
      </c>
      <c r="M5284" s="7">
        <f>((Table1[[#This Row],[returns]]+(1-$S$2)*Table1[[#This Row],[number of trades]])-ABS(Table1[[#This Row],[company return]]))/100</f>
        <v>0.29798253235749927</v>
      </c>
      <c r="N5284" s="9">
        <f>Table1[[#This Row],[fastsma]]*Table1[[#This Row],[slowsma]]</f>
        <v>750</v>
      </c>
    </row>
    <row r="5285" spans="1:14" ht="15" customHeight="1" x14ac:dyDescent="0.3">
      <c r="A5285" s="1">
        <v>6203</v>
      </c>
      <c r="B5285">
        <v>15</v>
      </c>
      <c r="C5285">
        <v>50</v>
      </c>
      <c r="D5285" t="s">
        <v>147</v>
      </c>
      <c r="E5285" t="s">
        <v>77</v>
      </c>
      <c r="F5285">
        <v>53.57</v>
      </c>
      <c r="G5285">
        <v>59</v>
      </c>
      <c r="H5285">
        <v>8.5976688314066152</v>
      </c>
      <c r="I5285" s="7">
        <f>((Table1[[#This Row],[returns]]+(1-$O$2)*Table1[[#This Row],[number of trades]])-ABS(Table1[[#This Row],[company return]]))/100</f>
        <v>0.44972331168593382</v>
      </c>
      <c r="J5285" s="7">
        <f>((Table1[[#This Row],[returns]]+(1-$P$2)*Table1[[#This Row],[number of trades]])-ABS(Table1[[#This Row],[company return]]))/100</f>
        <v>0.59722331168593379</v>
      </c>
      <c r="K5285" s="7">
        <f>((Table1[[#This Row],[returns]]+(1-$Q$2)*Table1[[#This Row],[number of trades]])-ABS(Table1[[#This Row],[company return]]))/100</f>
        <v>0.74472331168593375</v>
      </c>
      <c r="L5285" s="7">
        <f>((Table1[[#This Row],[returns]]+(1-$R$2)*Table1[[#This Row],[number of trades]])-ABS(Table1[[#This Row],[company return]]))/100</f>
        <v>0.89222331168593372</v>
      </c>
      <c r="M5285" s="7">
        <f>((Table1[[#This Row],[returns]]+(1-$S$2)*Table1[[#This Row],[number of trades]])-ABS(Table1[[#This Row],[company return]]))/100</f>
        <v>1.0397233116859337</v>
      </c>
      <c r="N5285" s="9">
        <f>Table1[[#This Row],[fastsma]]*Table1[[#This Row],[slowsma]]</f>
        <v>750</v>
      </c>
    </row>
    <row r="5286" spans="1:14" ht="15" customHeight="1" x14ac:dyDescent="0.3">
      <c r="A5286" s="1">
        <v>6204</v>
      </c>
      <c r="B5286">
        <v>15</v>
      </c>
      <c r="C5286">
        <v>50</v>
      </c>
      <c r="D5286" t="s">
        <v>147</v>
      </c>
      <c r="E5286" t="s">
        <v>82</v>
      </c>
      <c r="F5286">
        <v>58.76</v>
      </c>
      <c r="G5286">
        <v>56</v>
      </c>
      <c r="H5286">
        <v>-26.76135621431046</v>
      </c>
      <c r="I5286" s="7">
        <f>((Table1[[#This Row],[returns]]+(1-$O$2)*Table1[[#This Row],[number of trades]])-ABS(Table1[[#This Row],[company return]]))/100</f>
        <v>0.3199864378568954</v>
      </c>
      <c r="J5286" s="7">
        <f>((Table1[[#This Row],[returns]]+(1-$P$2)*Table1[[#This Row],[number of trades]])-ABS(Table1[[#This Row],[company return]]))/100</f>
        <v>0.4599864378568953</v>
      </c>
      <c r="K5286" s="7">
        <f>((Table1[[#This Row],[returns]]+(1-$Q$2)*Table1[[#This Row],[number of trades]])-ABS(Table1[[#This Row],[company return]]))/100</f>
        <v>0.59998643785689532</v>
      </c>
      <c r="L5286" s="7">
        <f>((Table1[[#This Row],[returns]]+(1-$R$2)*Table1[[#This Row],[number of trades]])-ABS(Table1[[#This Row],[company return]]))/100</f>
        <v>0.73998643785689522</v>
      </c>
      <c r="M5286" s="7">
        <f>((Table1[[#This Row],[returns]]+(1-$S$2)*Table1[[#This Row],[number of trades]])-ABS(Table1[[#This Row],[company return]]))/100</f>
        <v>0.87998643785689523</v>
      </c>
      <c r="N5286" s="9">
        <f>Table1[[#This Row],[fastsma]]*Table1[[#This Row],[slowsma]]</f>
        <v>750</v>
      </c>
    </row>
    <row r="5287" spans="1:14" ht="15" customHeight="1" x14ac:dyDescent="0.3">
      <c r="A5287" s="1">
        <v>6205</v>
      </c>
      <c r="B5287">
        <v>15</v>
      </c>
      <c r="C5287">
        <v>50</v>
      </c>
      <c r="D5287" t="s">
        <v>147</v>
      </c>
      <c r="E5287" t="s">
        <v>91</v>
      </c>
      <c r="F5287">
        <v>238.4</v>
      </c>
      <c r="G5287">
        <v>60</v>
      </c>
      <c r="H5287">
        <v>-17.054950181683601</v>
      </c>
      <c r="I5287" s="7">
        <f>((Table1[[#This Row],[returns]]+(1-$O$2)*Table1[[#This Row],[number of trades]])-ABS(Table1[[#This Row],[company return]]))/100</f>
        <v>2.213450498183164</v>
      </c>
      <c r="J5287" s="7">
        <f>((Table1[[#This Row],[returns]]+(1-$P$2)*Table1[[#This Row],[number of trades]])-ABS(Table1[[#This Row],[company return]]))/100</f>
        <v>2.3634504981831639</v>
      </c>
      <c r="K5287" s="7">
        <f>((Table1[[#This Row],[returns]]+(1-$Q$2)*Table1[[#This Row],[number of trades]])-ABS(Table1[[#This Row],[company return]]))/100</f>
        <v>2.5134504981831638</v>
      </c>
      <c r="L5287" s="7">
        <f>((Table1[[#This Row],[returns]]+(1-$R$2)*Table1[[#This Row],[number of trades]])-ABS(Table1[[#This Row],[company return]]))/100</f>
        <v>2.6634504981831642</v>
      </c>
      <c r="M5287" s="7">
        <f>((Table1[[#This Row],[returns]]+(1-$S$2)*Table1[[#This Row],[number of trades]])-ABS(Table1[[#This Row],[company return]]))/100</f>
        <v>2.8134504981831641</v>
      </c>
      <c r="N5287" s="9">
        <f>Table1[[#This Row],[fastsma]]*Table1[[#This Row],[slowsma]]</f>
        <v>750</v>
      </c>
    </row>
    <row r="5288" spans="1:14" ht="15" customHeight="1" x14ac:dyDescent="0.3">
      <c r="A5288" s="1">
        <v>6206</v>
      </c>
      <c r="B5288">
        <v>15</v>
      </c>
      <c r="C5288">
        <v>50</v>
      </c>
      <c r="D5288" t="s">
        <v>147</v>
      </c>
      <c r="E5288" t="s">
        <v>102</v>
      </c>
      <c r="F5288">
        <v>167.74</v>
      </c>
      <c r="G5288">
        <v>63</v>
      </c>
      <c r="H5288">
        <v>-34.624889391345867</v>
      </c>
      <c r="I5288" s="7">
        <f>((Table1[[#This Row],[returns]]+(1-$O$2)*Table1[[#This Row],[number of trades]])-ABS(Table1[[#This Row],[company return]]))/100</f>
        <v>1.3311511060865413</v>
      </c>
      <c r="J5288" s="7">
        <f>((Table1[[#This Row],[returns]]+(1-$P$2)*Table1[[#This Row],[number of trades]])-ABS(Table1[[#This Row],[company return]]))/100</f>
        <v>1.4886511060865413</v>
      </c>
      <c r="K5288" s="7">
        <f>((Table1[[#This Row],[returns]]+(1-$Q$2)*Table1[[#This Row],[number of trades]])-ABS(Table1[[#This Row],[company return]]))/100</f>
        <v>1.6461511060865412</v>
      </c>
      <c r="L5288" s="7">
        <f>((Table1[[#This Row],[returns]]+(1-$R$2)*Table1[[#This Row],[number of trades]])-ABS(Table1[[#This Row],[company return]]))/100</f>
        <v>1.8036511060865414</v>
      </c>
      <c r="M5288" s="7">
        <f>((Table1[[#This Row],[returns]]+(1-$S$2)*Table1[[#This Row],[number of trades]])-ABS(Table1[[#This Row],[company return]]))/100</f>
        <v>1.9611511060865414</v>
      </c>
      <c r="N5288" s="9">
        <f>Table1[[#This Row],[fastsma]]*Table1[[#This Row],[slowsma]]</f>
        <v>750</v>
      </c>
    </row>
    <row r="5289" spans="1:14" ht="15" customHeight="1" x14ac:dyDescent="0.3">
      <c r="A5289" s="1">
        <v>6207</v>
      </c>
      <c r="B5289">
        <v>15</v>
      </c>
      <c r="C5289">
        <v>50</v>
      </c>
      <c r="D5289" t="s">
        <v>147</v>
      </c>
      <c r="E5289" t="s">
        <v>93</v>
      </c>
      <c r="F5289">
        <v>26.14</v>
      </c>
      <c r="G5289">
        <v>61</v>
      </c>
      <c r="H5289">
        <v>-39.247316133818522</v>
      </c>
      <c r="I5289" s="7">
        <f>((Table1[[#This Row],[returns]]+(1-$O$2)*Table1[[#This Row],[number of trades]])-ABS(Table1[[#This Row],[company return]]))/100</f>
        <v>-0.13107316133818522</v>
      </c>
      <c r="J5289" s="7">
        <f>((Table1[[#This Row],[returns]]+(1-$P$2)*Table1[[#This Row],[number of trades]])-ABS(Table1[[#This Row],[company return]]))/100</f>
        <v>2.1426838661814784E-2</v>
      </c>
      <c r="K5289" s="7">
        <f>((Table1[[#This Row],[returns]]+(1-$Q$2)*Table1[[#This Row],[number of trades]])-ABS(Table1[[#This Row],[company return]]))/100</f>
        <v>0.1739268386618148</v>
      </c>
      <c r="L5289" s="7">
        <f>((Table1[[#This Row],[returns]]+(1-$R$2)*Table1[[#This Row],[number of trades]])-ABS(Table1[[#This Row],[company return]]))/100</f>
        <v>0.32642683866181477</v>
      </c>
      <c r="M5289" s="7">
        <f>((Table1[[#This Row],[returns]]+(1-$S$2)*Table1[[#This Row],[number of trades]])-ABS(Table1[[#This Row],[company return]]))/100</f>
        <v>0.47892683866181479</v>
      </c>
      <c r="N5289" s="9">
        <f>Table1[[#This Row],[fastsma]]*Table1[[#This Row],[slowsma]]</f>
        <v>750</v>
      </c>
    </row>
    <row r="5290" spans="1:14" ht="15" customHeight="1" x14ac:dyDescent="0.3">
      <c r="A5290" s="1">
        <v>6208</v>
      </c>
      <c r="B5290">
        <v>15</v>
      </c>
      <c r="C5290">
        <v>50</v>
      </c>
      <c r="D5290" t="s">
        <v>147</v>
      </c>
      <c r="E5290" t="s">
        <v>107</v>
      </c>
      <c r="F5290">
        <v>169.39</v>
      </c>
      <c r="G5290">
        <v>62</v>
      </c>
      <c r="H5290">
        <v>-16.666666666666661</v>
      </c>
      <c r="I5290" s="7">
        <f>((Table1[[#This Row],[returns]]+(1-$O$2)*Table1[[#This Row],[number of trades]])-ABS(Table1[[#This Row],[company return]]))/100</f>
        <v>1.5272333333333332</v>
      </c>
      <c r="J5290" s="7">
        <f>((Table1[[#This Row],[returns]]+(1-$P$2)*Table1[[#This Row],[number of trades]])-ABS(Table1[[#This Row],[company return]]))/100</f>
        <v>1.6822333333333332</v>
      </c>
      <c r="K5290" s="7">
        <f>((Table1[[#This Row],[returns]]+(1-$Q$2)*Table1[[#This Row],[number of trades]])-ABS(Table1[[#This Row],[company return]]))/100</f>
        <v>1.8372333333333333</v>
      </c>
      <c r="L5290" s="7">
        <f>((Table1[[#This Row],[returns]]+(1-$R$2)*Table1[[#This Row],[number of trades]])-ABS(Table1[[#This Row],[company return]]))/100</f>
        <v>1.9922333333333333</v>
      </c>
      <c r="M5290" s="7">
        <f>((Table1[[#This Row],[returns]]+(1-$S$2)*Table1[[#This Row],[number of trades]])-ABS(Table1[[#This Row],[company return]]))/100</f>
        <v>2.1472333333333333</v>
      </c>
      <c r="N5290" s="9">
        <f>Table1[[#This Row],[fastsma]]*Table1[[#This Row],[slowsma]]</f>
        <v>750</v>
      </c>
    </row>
    <row r="5291" spans="1:14" ht="15" customHeight="1" x14ac:dyDescent="0.3">
      <c r="A5291" s="1">
        <v>6209</v>
      </c>
      <c r="B5291">
        <v>15</v>
      </c>
      <c r="C5291">
        <v>50</v>
      </c>
      <c r="D5291" t="s">
        <v>147</v>
      </c>
      <c r="E5291" t="s">
        <v>178</v>
      </c>
      <c r="F5291">
        <v>199.75</v>
      </c>
      <c r="G5291">
        <v>70</v>
      </c>
      <c r="H5291">
        <v>16.824239095052079</v>
      </c>
      <c r="I5291" s="7">
        <f>((Table1[[#This Row],[returns]]+(1-$O$2)*Table1[[#This Row],[number of trades]])-ABS(Table1[[#This Row],[company return]]))/100</f>
        <v>1.8292576090494794</v>
      </c>
      <c r="J5291" s="7">
        <f>((Table1[[#This Row],[returns]]+(1-$P$2)*Table1[[#This Row],[number of trades]])-ABS(Table1[[#This Row],[company return]]))/100</f>
        <v>2.0042576090494792</v>
      </c>
      <c r="K5291" s="7">
        <f>((Table1[[#This Row],[returns]]+(1-$Q$2)*Table1[[#This Row],[number of trades]])-ABS(Table1[[#This Row],[company return]]))/100</f>
        <v>2.1792576090494795</v>
      </c>
      <c r="L5291" s="7">
        <f>((Table1[[#This Row],[returns]]+(1-$R$2)*Table1[[#This Row],[number of trades]])-ABS(Table1[[#This Row],[company return]]))/100</f>
        <v>2.3542576090494793</v>
      </c>
      <c r="M5291" s="7">
        <f>((Table1[[#This Row],[returns]]+(1-$S$2)*Table1[[#This Row],[number of trades]])-ABS(Table1[[#This Row],[company return]]))/100</f>
        <v>2.5292576090494792</v>
      </c>
      <c r="N5291" s="9">
        <f>Table1[[#This Row],[fastsma]]*Table1[[#This Row],[slowsma]]</f>
        <v>750</v>
      </c>
    </row>
    <row r="5292" spans="1:14" ht="15" customHeight="1" x14ac:dyDescent="0.3">
      <c r="A5292" s="1">
        <v>6210</v>
      </c>
      <c r="B5292">
        <v>15</v>
      </c>
      <c r="C5292">
        <v>50</v>
      </c>
      <c r="D5292" t="s">
        <v>147</v>
      </c>
      <c r="E5292" t="s">
        <v>179</v>
      </c>
      <c r="F5292">
        <v>433.74</v>
      </c>
      <c r="G5292">
        <v>59</v>
      </c>
      <c r="H5292">
        <v>-29.081635979601099</v>
      </c>
      <c r="I5292" s="7">
        <f>((Table1[[#This Row],[returns]]+(1-$O$2)*Table1[[#This Row],[number of trades]])-ABS(Table1[[#This Row],[company return]]))/100</f>
        <v>4.0465836402039885</v>
      </c>
      <c r="J5292" s="7">
        <f>((Table1[[#This Row],[returns]]+(1-$P$2)*Table1[[#This Row],[number of trades]])-ABS(Table1[[#This Row],[company return]]))/100</f>
        <v>4.1940836402039885</v>
      </c>
      <c r="K5292" s="7">
        <f>((Table1[[#This Row],[returns]]+(1-$Q$2)*Table1[[#This Row],[number of trades]])-ABS(Table1[[#This Row],[company return]]))/100</f>
        <v>4.3415836402039893</v>
      </c>
      <c r="L5292" s="7">
        <f>((Table1[[#This Row],[returns]]+(1-$R$2)*Table1[[#This Row],[number of trades]])-ABS(Table1[[#This Row],[company return]]))/100</f>
        <v>4.4890836402039893</v>
      </c>
      <c r="M5292" s="7">
        <f>((Table1[[#This Row],[returns]]+(1-$S$2)*Table1[[#This Row],[number of trades]])-ABS(Table1[[#This Row],[company return]]))/100</f>
        <v>4.6365836402039893</v>
      </c>
      <c r="N5292" s="9">
        <f>Table1[[#This Row],[fastsma]]*Table1[[#This Row],[slowsma]]</f>
        <v>750</v>
      </c>
    </row>
    <row r="5293" spans="1:14" ht="15" customHeight="1" x14ac:dyDescent="0.3">
      <c r="A5293" s="1">
        <v>6211</v>
      </c>
      <c r="B5293">
        <v>15</v>
      </c>
      <c r="C5293">
        <v>50</v>
      </c>
      <c r="D5293" t="s">
        <v>147</v>
      </c>
      <c r="E5293" t="s">
        <v>180</v>
      </c>
      <c r="F5293">
        <v>432.44</v>
      </c>
      <c r="G5293">
        <v>61</v>
      </c>
      <c r="H5293">
        <v>-36.335565150434149</v>
      </c>
      <c r="I5293" s="7">
        <f>((Table1[[#This Row],[returns]]+(1-$O$2)*Table1[[#This Row],[number of trades]])-ABS(Table1[[#This Row],[company return]]))/100</f>
        <v>3.9610443484956583</v>
      </c>
      <c r="J5293" s="7">
        <f>((Table1[[#This Row],[returns]]+(1-$P$2)*Table1[[#This Row],[number of trades]])-ABS(Table1[[#This Row],[company return]]))/100</f>
        <v>4.1135443484956582</v>
      </c>
      <c r="K5293" s="7">
        <f>((Table1[[#This Row],[returns]]+(1-$Q$2)*Table1[[#This Row],[number of trades]])-ABS(Table1[[#This Row],[company return]]))/100</f>
        <v>4.2660443484956581</v>
      </c>
      <c r="L5293" s="7">
        <f>((Table1[[#This Row],[returns]]+(1-$R$2)*Table1[[#This Row],[number of trades]])-ABS(Table1[[#This Row],[company return]]))/100</f>
        <v>4.4185443484956588</v>
      </c>
      <c r="M5293" s="7">
        <f>((Table1[[#This Row],[returns]]+(1-$S$2)*Table1[[#This Row],[number of trades]])-ABS(Table1[[#This Row],[company return]]))/100</f>
        <v>4.5710443484956587</v>
      </c>
      <c r="N5293" s="9">
        <f>Table1[[#This Row],[fastsma]]*Table1[[#This Row],[slowsma]]</f>
        <v>750</v>
      </c>
    </row>
    <row r="5294" spans="1:14" ht="15" customHeight="1" x14ac:dyDescent="0.3">
      <c r="A5294" s="1">
        <v>6212</v>
      </c>
      <c r="B5294">
        <v>15</v>
      </c>
      <c r="C5294">
        <v>50</v>
      </c>
      <c r="D5294" t="s">
        <v>147</v>
      </c>
      <c r="E5294" t="s">
        <v>181</v>
      </c>
      <c r="F5294">
        <v>25.98</v>
      </c>
      <c r="G5294">
        <v>69</v>
      </c>
      <c r="H5294">
        <v>-14.194140841626311</v>
      </c>
      <c r="I5294" s="7">
        <f>((Table1[[#This Row],[returns]]+(1-$O$2)*Table1[[#This Row],[number of trades]])-ABS(Table1[[#This Row],[company return]]))/100</f>
        <v>0.11785859158373689</v>
      </c>
      <c r="J5294" s="7">
        <f>((Table1[[#This Row],[returns]]+(1-$P$2)*Table1[[#This Row],[number of trades]])-ABS(Table1[[#This Row],[company return]]))/100</f>
        <v>0.29035859158373695</v>
      </c>
      <c r="K5294" s="7">
        <f>((Table1[[#This Row],[returns]]+(1-$Q$2)*Table1[[#This Row],[number of trades]])-ABS(Table1[[#This Row],[company return]]))/100</f>
        <v>0.46285859158373699</v>
      </c>
      <c r="L5294" s="7">
        <f>((Table1[[#This Row],[returns]]+(1-$R$2)*Table1[[#This Row],[number of trades]])-ABS(Table1[[#This Row],[company return]]))/100</f>
        <v>0.63535859158373698</v>
      </c>
      <c r="M5294" s="7">
        <f>((Table1[[#This Row],[returns]]+(1-$S$2)*Table1[[#This Row],[number of trades]])-ABS(Table1[[#This Row],[company return]]))/100</f>
        <v>0.80785859158373696</v>
      </c>
      <c r="N5294" s="9">
        <f>Table1[[#This Row],[fastsma]]*Table1[[#This Row],[slowsma]]</f>
        <v>750</v>
      </c>
    </row>
    <row r="5295" spans="1:14" ht="15" customHeight="1" x14ac:dyDescent="0.3">
      <c r="A5295" s="1">
        <v>6213</v>
      </c>
      <c r="B5295">
        <v>15</v>
      </c>
      <c r="C5295">
        <v>50</v>
      </c>
      <c r="D5295" t="s">
        <v>147</v>
      </c>
      <c r="E5295" t="s">
        <v>182</v>
      </c>
      <c r="F5295">
        <v>83.84</v>
      </c>
      <c r="G5295">
        <v>59</v>
      </c>
      <c r="H5295">
        <v>-35.247116887484083</v>
      </c>
      <c r="I5295" s="7">
        <f>((Table1[[#This Row],[returns]]+(1-$O$2)*Table1[[#This Row],[number of trades]])-ABS(Table1[[#This Row],[company return]]))/100</f>
        <v>0.48592883112515922</v>
      </c>
      <c r="J5295" s="7">
        <f>((Table1[[#This Row],[returns]]+(1-$P$2)*Table1[[#This Row],[number of trades]])-ABS(Table1[[#This Row],[company return]]))/100</f>
        <v>0.63342883112515924</v>
      </c>
      <c r="K5295" s="7">
        <f>((Table1[[#This Row],[returns]]+(1-$Q$2)*Table1[[#This Row],[number of trades]])-ABS(Table1[[#This Row],[company return]]))/100</f>
        <v>0.78092883112515921</v>
      </c>
      <c r="L5295" s="7">
        <f>((Table1[[#This Row],[returns]]+(1-$R$2)*Table1[[#This Row],[number of trades]])-ABS(Table1[[#This Row],[company return]]))/100</f>
        <v>0.92842883112515917</v>
      </c>
      <c r="M5295" s="7">
        <f>((Table1[[#This Row],[returns]]+(1-$S$2)*Table1[[#This Row],[number of trades]])-ABS(Table1[[#This Row],[company return]]))/100</f>
        <v>1.0759288311251591</v>
      </c>
      <c r="N5295" s="9">
        <f>Table1[[#This Row],[fastsma]]*Table1[[#This Row],[slowsma]]</f>
        <v>750</v>
      </c>
    </row>
    <row r="5296" spans="1:14" ht="15" customHeight="1" x14ac:dyDescent="0.3">
      <c r="A5296" s="1">
        <v>6214</v>
      </c>
      <c r="B5296">
        <v>15</v>
      </c>
      <c r="C5296">
        <v>50</v>
      </c>
      <c r="D5296" t="s">
        <v>147</v>
      </c>
      <c r="E5296" t="s">
        <v>183</v>
      </c>
      <c r="F5296">
        <v>63.48</v>
      </c>
      <c r="G5296">
        <v>60</v>
      </c>
      <c r="H5296">
        <v>-20.348967425528912</v>
      </c>
      <c r="I5296" s="7">
        <f>((Table1[[#This Row],[returns]]+(1-$O$2)*Table1[[#This Row],[number of trades]])-ABS(Table1[[#This Row],[company return]]))/100</f>
        <v>0.43131032574471084</v>
      </c>
      <c r="J5296" s="7">
        <f>((Table1[[#This Row],[returns]]+(1-$P$2)*Table1[[#This Row],[number of trades]])-ABS(Table1[[#This Row],[company return]]))/100</f>
        <v>0.58131032574471075</v>
      </c>
      <c r="K5296" s="7">
        <f>((Table1[[#This Row],[returns]]+(1-$Q$2)*Table1[[#This Row],[number of trades]])-ABS(Table1[[#This Row],[company return]]))/100</f>
        <v>0.73131032574471078</v>
      </c>
      <c r="L5296" s="7">
        <f>((Table1[[#This Row],[returns]]+(1-$R$2)*Table1[[#This Row],[number of trades]])-ABS(Table1[[#This Row],[company return]]))/100</f>
        <v>0.8813103257447108</v>
      </c>
      <c r="M5296" s="7">
        <f>((Table1[[#This Row],[returns]]+(1-$S$2)*Table1[[#This Row],[number of trades]])-ABS(Table1[[#This Row],[company return]]))/100</f>
        <v>1.0313103257447107</v>
      </c>
      <c r="N5296" s="9">
        <f>Table1[[#This Row],[fastsma]]*Table1[[#This Row],[slowsma]]</f>
        <v>750</v>
      </c>
    </row>
    <row r="5297" spans="1:14" ht="15" customHeight="1" x14ac:dyDescent="0.3">
      <c r="A5297" s="1">
        <v>6215</v>
      </c>
      <c r="B5297">
        <v>15</v>
      </c>
      <c r="C5297">
        <v>50</v>
      </c>
      <c r="D5297" t="s">
        <v>147</v>
      </c>
      <c r="E5297" t="s">
        <v>184</v>
      </c>
      <c r="F5297">
        <v>259.04000000000002</v>
      </c>
      <c r="G5297">
        <v>59</v>
      </c>
      <c r="H5297">
        <v>-33.081235632776519</v>
      </c>
      <c r="I5297" s="7">
        <f>((Table1[[#This Row],[returns]]+(1-$O$2)*Table1[[#This Row],[number of trades]])-ABS(Table1[[#This Row],[company return]]))/100</f>
        <v>2.2595876436722349</v>
      </c>
      <c r="J5297" s="7">
        <f>((Table1[[#This Row],[returns]]+(1-$P$2)*Table1[[#This Row],[number of trades]])-ABS(Table1[[#This Row],[company return]]))/100</f>
        <v>2.4070876436722348</v>
      </c>
      <c r="K5297" s="7">
        <f>((Table1[[#This Row],[returns]]+(1-$Q$2)*Table1[[#This Row],[number of trades]])-ABS(Table1[[#This Row],[company return]]))/100</f>
        <v>2.5545876436722348</v>
      </c>
      <c r="L5297" s="7">
        <f>((Table1[[#This Row],[returns]]+(1-$R$2)*Table1[[#This Row],[number of trades]])-ABS(Table1[[#This Row],[company return]]))/100</f>
        <v>2.7020876436722352</v>
      </c>
      <c r="M5297" s="7">
        <f>((Table1[[#This Row],[returns]]+(1-$S$2)*Table1[[#This Row],[number of trades]])-ABS(Table1[[#This Row],[company return]]))/100</f>
        <v>2.8495876436722352</v>
      </c>
      <c r="N5297" s="9">
        <f>Table1[[#This Row],[fastsma]]*Table1[[#This Row],[slowsma]]</f>
        <v>750</v>
      </c>
    </row>
    <row r="5298" spans="1:14" ht="15" customHeight="1" x14ac:dyDescent="0.3">
      <c r="A5298" s="1">
        <v>6216</v>
      </c>
      <c r="B5298">
        <v>15</v>
      </c>
      <c r="C5298">
        <v>50</v>
      </c>
      <c r="D5298" t="s">
        <v>147</v>
      </c>
      <c r="E5298" t="s">
        <v>185</v>
      </c>
      <c r="F5298">
        <v>92.62</v>
      </c>
      <c r="G5298">
        <v>67</v>
      </c>
      <c r="H5298">
        <v>-14.08016627322837</v>
      </c>
      <c r="I5298" s="7">
        <f>((Table1[[#This Row],[returns]]+(1-$O$2)*Table1[[#This Row],[number of trades]])-ABS(Table1[[#This Row],[company return]]))/100</f>
        <v>0.78539833726771635</v>
      </c>
      <c r="J5298" s="7">
        <f>((Table1[[#This Row],[returns]]+(1-$P$2)*Table1[[#This Row],[number of trades]])-ABS(Table1[[#This Row],[company return]]))/100</f>
        <v>0.95289833726771633</v>
      </c>
      <c r="K5298" s="7">
        <f>((Table1[[#This Row],[returns]]+(1-$Q$2)*Table1[[#This Row],[number of trades]])-ABS(Table1[[#This Row],[company return]]))/100</f>
        <v>1.1203983372677164</v>
      </c>
      <c r="L5298" s="7">
        <f>((Table1[[#This Row],[returns]]+(1-$R$2)*Table1[[#This Row],[number of trades]])-ABS(Table1[[#This Row],[company return]]))/100</f>
        <v>1.2878983372677164</v>
      </c>
      <c r="M5298" s="7">
        <f>((Table1[[#This Row],[returns]]+(1-$S$2)*Table1[[#This Row],[number of trades]])-ABS(Table1[[#This Row],[company return]]))/100</f>
        <v>1.4553983372677164</v>
      </c>
      <c r="N5298" s="9">
        <f>Table1[[#This Row],[fastsma]]*Table1[[#This Row],[slowsma]]</f>
        <v>750</v>
      </c>
    </row>
    <row r="5299" spans="1:14" ht="15" customHeight="1" x14ac:dyDescent="0.3">
      <c r="A5299" s="1">
        <v>6217</v>
      </c>
      <c r="B5299">
        <v>15</v>
      </c>
      <c r="C5299">
        <v>50</v>
      </c>
      <c r="D5299" t="s">
        <v>147</v>
      </c>
      <c r="E5299" t="s">
        <v>186</v>
      </c>
      <c r="F5299">
        <v>263.27</v>
      </c>
      <c r="G5299">
        <v>62</v>
      </c>
      <c r="H5299">
        <v>-15.35336142300959</v>
      </c>
      <c r="I5299" s="7">
        <f>((Table1[[#This Row],[returns]]+(1-$O$2)*Table1[[#This Row],[number of trades]])-ABS(Table1[[#This Row],[company return]]))/100</f>
        <v>2.4791663857699038</v>
      </c>
      <c r="J5299" s="7">
        <f>((Table1[[#This Row],[returns]]+(1-$P$2)*Table1[[#This Row],[number of trades]])-ABS(Table1[[#This Row],[company return]]))/100</f>
        <v>2.634166385769904</v>
      </c>
      <c r="K5299" s="7">
        <f>((Table1[[#This Row],[returns]]+(1-$Q$2)*Table1[[#This Row],[number of trades]])-ABS(Table1[[#This Row],[company return]]))/100</f>
        <v>2.7891663857699043</v>
      </c>
      <c r="L5299" s="7">
        <f>((Table1[[#This Row],[returns]]+(1-$R$2)*Table1[[#This Row],[number of trades]])-ABS(Table1[[#This Row],[company return]]))/100</f>
        <v>2.9441663857699041</v>
      </c>
      <c r="M5299" s="7">
        <f>((Table1[[#This Row],[returns]]+(1-$S$2)*Table1[[#This Row],[number of trades]])-ABS(Table1[[#This Row],[company return]]))/100</f>
        <v>3.0991663857699039</v>
      </c>
      <c r="N5299" s="9">
        <f>Table1[[#This Row],[fastsma]]*Table1[[#This Row],[slowsma]]</f>
        <v>750</v>
      </c>
    </row>
    <row r="5300" spans="1:14" ht="15" customHeight="1" x14ac:dyDescent="0.3">
      <c r="A5300" s="1">
        <v>6218</v>
      </c>
      <c r="B5300">
        <v>15</v>
      </c>
      <c r="C5300">
        <v>50</v>
      </c>
      <c r="D5300" t="s">
        <v>147</v>
      </c>
      <c r="E5300" t="s">
        <v>187</v>
      </c>
      <c r="F5300">
        <v>90.6</v>
      </c>
      <c r="G5300">
        <v>57</v>
      </c>
      <c r="H5300">
        <v>10.297533511218379</v>
      </c>
      <c r="I5300" s="7">
        <f>((Table1[[#This Row],[returns]]+(1-$O$2)*Table1[[#This Row],[number of trades]])-ABS(Table1[[#This Row],[company return]]))/100</f>
        <v>0.80302466488781621</v>
      </c>
      <c r="J5300" s="7">
        <f>((Table1[[#This Row],[returns]]+(1-$P$2)*Table1[[#This Row],[number of trades]])-ABS(Table1[[#This Row],[company return]]))/100</f>
        <v>0.94552466488781617</v>
      </c>
      <c r="K5300" s="7">
        <f>((Table1[[#This Row],[returns]]+(1-$Q$2)*Table1[[#This Row],[number of trades]])-ABS(Table1[[#This Row],[company return]]))/100</f>
        <v>1.0880246648878162</v>
      </c>
      <c r="L5300" s="7">
        <f>((Table1[[#This Row],[returns]]+(1-$R$2)*Table1[[#This Row],[number of trades]])-ABS(Table1[[#This Row],[company return]]))/100</f>
        <v>1.2305246648878161</v>
      </c>
      <c r="M5300" s="7">
        <f>((Table1[[#This Row],[returns]]+(1-$S$2)*Table1[[#This Row],[number of trades]])-ABS(Table1[[#This Row],[company return]]))/100</f>
        <v>1.3730246648878162</v>
      </c>
      <c r="N5300" s="9">
        <f>Table1[[#This Row],[fastsma]]*Table1[[#This Row],[slowsma]]</f>
        <v>750</v>
      </c>
    </row>
    <row r="5301" spans="1:14" ht="15" customHeight="1" x14ac:dyDescent="0.3">
      <c r="A5301" s="1">
        <v>6219</v>
      </c>
      <c r="B5301">
        <v>15</v>
      </c>
      <c r="C5301">
        <v>50</v>
      </c>
      <c r="D5301" t="s">
        <v>147</v>
      </c>
      <c r="E5301" t="s">
        <v>188</v>
      </c>
      <c r="F5301">
        <v>64.959999999999994</v>
      </c>
      <c r="G5301">
        <v>61</v>
      </c>
      <c r="H5301">
        <v>1.793636128340399</v>
      </c>
      <c r="I5301" s="7">
        <f>((Table1[[#This Row],[returns]]+(1-$O$2)*Table1[[#This Row],[number of trades]])-ABS(Table1[[#This Row],[company return]]))/100</f>
        <v>0.63166363871659603</v>
      </c>
      <c r="J5301" s="7">
        <f>((Table1[[#This Row],[returns]]+(1-$P$2)*Table1[[#This Row],[number of trades]])-ABS(Table1[[#This Row],[company return]]))/100</f>
        <v>0.784163638716596</v>
      </c>
      <c r="K5301" s="7">
        <f>((Table1[[#This Row],[returns]]+(1-$Q$2)*Table1[[#This Row],[number of trades]])-ABS(Table1[[#This Row],[company return]]))/100</f>
        <v>0.93666363871659597</v>
      </c>
      <c r="L5301" s="7">
        <f>((Table1[[#This Row],[returns]]+(1-$R$2)*Table1[[#This Row],[number of trades]])-ABS(Table1[[#This Row],[company return]]))/100</f>
        <v>1.0891636387165959</v>
      </c>
      <c r="M5301" s="7">
        <f>((Table1[[#This Row],[returns]]+(1-$S$2)*Table1[[#This Row],[number of trades]])-ABS(Table1[[#This Row],[company return]]))/100</f>
        <v>1.241663638716596</v>
      </c>
      <c r="N5301" s="9">
        <f>Table1[[#This Row],[fastsma]]*Table1[[#This Row],[slowsma]]</f>
        <v>750</v>
      </c>
    </row>
    <row r="5302" spans="1:14" ht="15" customHeight="1" x14ac:dyDescent="0.3">
      <c r="A5302" s="1">
        <v>6220</v>
      </c>
      <c r="B5302">
        <v>15</v>
      </c>
      <c r="C5302">
        <v>50</v>
      </c>
      <c r="D5302" t="s">
        <v>147</v>
      </c>
      <c r="E5302" t="s">
        <v>189</v>
      </c>
      <c r="F5302">
        <v>144.71</v>
      </c>
      <c r="G5302">
        <v>66</v>
      </c>
      <c r="H5302">
        <v>-57.696969581372812</v>
      </c>
      <c r="I5302" s="7">
        <f>((Table1[[#This Row],[returns]]+(1-$O$2)*Table1[[#This Row],[number of trades]])-ABS(Table1[[#This Row],[company return]]))/100</f>
        <v>0.87013030418627191</v>
      </c>
      <c r="J5302" s="7">
        <f>((Table1[[#This Row],[returns]]+(1-$P$2)*Table1[[#This Row],[number of trades]])-ABS(Table1[[#This Row],[company return]]))/100</f>
        <v>1.0351303041862721</v>
      </c>
      <c r="K5302" s="7">
        <f>((Table1[[#This Row],[returns]]+(1-$Q$2)*Table1[[#This Row],[number of trades]])-ABS(Table1[[#This Row],[company return]]))/100</f>
        <v>1.2001303041862719</v>
      </c>
      <c r="L5302" s="7">
        <f>((Table1[[#This Row],[returns]]+(1-$R$2)*Table1[[#This Row],[number of trades]])-ABS(Table1[[#This Row],[company return]]))/100</f>
        <v>1.3651303041862719</v>
      </c>
      <c r="M5302" s="7">
        <f>((Table1[[#This Row],[returns]]+(1-$S$2)*Table1[[#This Row],[number of trades]])-ABS(Table1[[#This Row],[company return]]))/100</f>
        <v>1.5301303041862717</v>
      </c>
      <c r="N5302" s="9">
        <f>Table1[[#This Row],[fastsma]]*Table1[[#This Row],[slowsma]]</f>
        <v>750</v>
      </c>
    </row>
    <row r="5303" spans="1:14" ht="15" customHeight="1" x14ac:dyDescent="0.3">
      <c r="A5303" s="1">
        <v>6221</v>
      </c>
      <c r="B5303">
        <v>15</v>
      </c>
      <c r="C5303">
        <v>50</v>
      </c>
      <c r="D5303" t="s">
        <v>147</v>
      </c>
      <c r="E5303" t="s">
        <v>190</v>
      </c>
      <c r="F5303">
        <v>203.02</v>
      </c>
      <c r="G5303">
        <v>65</v>
      </c>
      <c r="H5303">
        <v>9.2424263989192266</v>
      </c>
      <c r="I5303" s="7">
        <f>((Table1[[#This Row],[returns]]+(1-$O$2)*Table1[[#This Row],[number of trades]])-ABS(Table1[[#This Row],[company return]]))/100</f>
        <v>1.9377757360108077</v>
      </c>
      <c r="J5303" s="7">
        <f>((Table1[[#This Row],[returns]]+(1-$P$2)*Table1[[#This Row],[number of trades]])-ABS(Table1[[#This Row],[company return]]))/100</f>
        <v>2.1002757360108077</v>
      </c>
      <c r="K5303" s="7">
        <f>((Table1[[#This Row],[returns]]+(1-$Q$2)*Table1[[#This Row],[number of trades]])-ABS(Table1[[#This Row],[company return]]))/100</f>
        <v>2.2627757360108078</v>
      </c>
      <c r="L5303" s="7">
        <f>((Table1[[#This Row],[returns]]+(1-$R$2)*Table1[[#This Row],[number of trades]])-ABS(Table1[[#This Row],[company return]]))/100</f>
        <v>2.4252757360108079</v>
      </c>
      <c r="M5303" s="7">
        <f>((Table1[[#This Row],[returns]]+(1-$S$2)*Table1[[#This Row],[number of trades]])-ABS(Table1[[#This Row],[company return]]))/100</f>
        <v>2.5877757360108076</v>
      </c>
      <c r="N5303" s="9">
        <f>Table1[[#This Row],[fastsma]]*Table1[[#This Row],[slowsma]]</f>
        <v>750</v>
      </c>
    </row>
    <row r="5304" spans="1:14" ht="15" customHeight="1" x14ac:dyDescent="0.3">
      <c r="A5304" s="1">
        <v>6222</v>
      </c>
      <c r="B5304">
        <v>15</v>
      </c>
      <c r="C5304">
        <v>50</v>
      </c>
      <c r="D5304" t="s">
        <v>147</v>
      </c>
      <c r="E5304" t="s">
        <v>191</v>
      </c>
      <c r="F5304">
        <v>123.27</v>
      </c>
      <c r="G5304">
        <v>69</v>
      </c>
      <c r="H5304">
        <v>8.8274053073042662</v>
      </c>
      <c r="I5304" s="7">
        <f>((Table1[[#This Row],[returns]]+(1-$O$2)*Table1[[#This Row],[number of trades]])-ABS(Table1[[#This Row],[company return]]))/100</f>
        <v>1.1444259469269573</v>
      </c>
      <c r="J5304" s="7">
        <f>((Table1[[#This Row],[returns]]+(1-$P$2)*Table1[[#This Row],[number of trades]])-ABS(Table1[[#This Row],[company return]]))/100</f>
        <v>1.316925946926957</v>
      </c>
      <c r="K5304" s="7">
        <f>((Table1[[#This Row],[returns]]+(1-$Q$2)*Table1[[#This Row],[number of trades]])-ABS(Table1[[#This Row],[company return]]))/100</f>
        <v>1.4894259469269571</v>
      </c>
      <c r="L5304" s="7">
        <f>((Table1[[#This Row],[returns]]+(1-$R$2)*Table1[[#This Row],[number of trades]])-ABS(Table1[[#This Row],[company return]]))/100</f>
        <v>1.6619259469269572</v>
      </c>
      <c r="M5304" s="7">
        <f>((Table1[[#This Row],[returns]]+(1-$S$2)*Table1[[#This Row],[number of trades]])-ABS(Table1[[#This Row],[company return]]))/100</f>
        <v>1.834425946926957</v>
      </c>
      <c r="N5304" s="9">
        <f>Table1[[#This Row],[fastsma]]*Table1[[#This Row],[slowsma]]</f>
        <v>750</v>
      </c>
    </row>
    <row r="5305" spans="1:14" ht="15" customHeight="1" x14ac:dyDescent="0.3">
      <c r="A5305" s="1">
        <v>6223</v>
      </c>
      <c r="B5305">
        <v>15</v>
      </c>
      <c r="C5305">
        <v>50</v>
      </c>
      <c r="D5305" t="s">
        <v>147</v>
      </c>
      <c r="E5305" t="s">
        <v>192</v>
      </c>
      <c r="F5305">
        <v>96.52</v>
      </c>
      <c r="G5305">
        <v>52</v>
      </c>
      <c r="H5305">
        <v>-18.352452563902141</v>
      </c>
      <c r="I5305" s="7">
        <f>((Table1[[#This Row],[returns]]+(1-$O$2)*Table1[[#This Row],[number of trades]])-ABS(Table1[[#This Row],[company return]]))/100</f>
        <v>0.78167547436097862</v>
      </c>
      <c r="J5305" s="7">
        <f>((Table1[[#This Row],[returns]]+(1-$P$2)*Table1[[#This Row],[number of trades]])-ABS(Table1[[#This Row],[company return]]))/100</f>
        <v>0.91167547436097862</v>
      </c>
      <c r="K5305" s="7">
        <f>((Table1[[#This Row],[returns]]+(1-$Q$2)*Table1[[#This Row],[number of trades]])-ABS(Table1[[#This Row],[company return]]))/100</f>
        <v>1.0416754743609786</v>
      </c>
      <c r="L5305" s="7">
        <f>((Table1[[#This Row],[returns]]+(1-$R$2)*Table1[[#This Row],[number of trades]])-ABS(Table1[[#This Row],[company return]]))/100</f>
        <v>1.1716754743609783</v>
      </c>
      <c r="M5305" s="7">
        <f>((Table1[[#This Row],[returns]]+(1-$S$2)*Table1[[#This Row],[number of trades]])-ABS(Table1[[#This Row],[company return]]))/100</f>
        <v>1.3016754743609784</v>
      </c>
      <c r="N5305" s="9">
        <f>Table1[[#This Row],[fastsma]]*Table1[[#This Row],[slowsma]]</f>
        <v>750</v>
      </c>
    </row>
    <row r="5306" spans="1:14" ht="15" customHeight="1" x14ac:dyDescent="0.3">
      <c r="A5306" s="1">
        <v>6224</v>
      </c>
      <c r="B5306">
        <v>15</v>
      </c>
      <c r="C5306">
        <v>50</v>
      </c>
      <c r="D5306" t="s">
        <v>147</v>
      </c>
      <c r="E5306" t="s">
        <v>193</v>
      </c>
      <c r="F5306">
        <v>306.19</v>
      </c>
      <c r="G5306">
        <v>64</v>
      </c>
      <c r="H5306">
        <v>-22.34456966845659</v>
      </c>
      <c r="I5306" s="7">
        <f>((Table1[[#This Row],[returns]]+(1-$O$2)*Table1[[#This Row],[number of trades]])-ABS(Table1[[#This Row],[company return]]))/100</f>
        <v>2.8384543033154341</v>
      </c>
      <c r="J5306" s="7">
        <f>((Table1[[#This Row],[returns]]+(1-$P$2)*Table1[[#This Row],[number of trades]])-ABS(Table1[[#This Row],[company return]]))/100</f>
        <v>2.9984543033154343</v>
      </c>
      <c r="K5306" s="7">
        <f>((Table1[[#This Row],[returns]]+(1-$Q$2)*Table1[[#This Row],[number of trades]])-ABS(Table1[[#This Row],[company return]]))/100</f>
        <v>3.158454303315434</v>
      </c>
      <c r="L5306" s="7">
        <f>((Table1[[#This Row],[returns]]+(1-$R$2)*Table1[[#This Row],[number of trades]])-ABS(Table1[[#This Row],[company return]]))/100</f>
        <v>3.3184543033154341</v>
      </c>
      <c r="M5306" s="7">
        <f>((Table1[[#This Row],[returns]]+(1-$S$2)*Table1[[#This Row],[number of trades]])-ABS(Table1[[#This Row],[company return]]))/100</f>
        <v>3.4784543033154343</v>
      </c>
      <c r="N5306" s="9">
        <f>Table1[[#This Row],[fastsma]]*Table1[[#This Row],[slowsma]]</f>
        <v>750</v>
      </c>
    </row>
    <row r="5307" spans="1:14" ht="15" customHeight="1" x14ac:dyDescent="0.3">
      <c r="A5307" s="1">
        <v>6225</v>
      </c>
      <c r="B5307">
        <v>15</v>
      </c>
      <c r="C5307">
        <v>50</v>
      </c>
      <c r="D5307" t="s">
        <v>147</v>
      </c>
      <c r="E5307" t="s">
        <v>194</v>
      </c>
      <c r="F5307">
        <v>83.63</v>
      </c>
      <c r="G5307">
        <v>79</v>
      </c>
      <c r="H5307">
        <v>1.4558675294646879</v>
      </c>
      <c r="I5307" s="7">
        <f>((Table1[[#This Row],[returns]]+(1-$O$2)*Table1[[#This Row],[number of trades]])-ABS(Table1[[#This Row],[company return]]))/100</f>
        <v>0.8217413247053531</v>
      </c>
      <c r="J5307" s="7">
        <f>((Table1[[#This Row],[returns]]+(1-$P$2)*Table1[[#This Row],[number of trades]])-ABS(Table1[[#This Row],[company return]]))/100</f>
        <v>1.0192413247053531</v>
      </c>
      <c r="K5307" s="7">
        <f>((Table1[[#This Row],[returns]]+(1-$Q$2)*Table1[[#This Row],[number of trades]])-ABS(Table1[[#This Row],[company return]]))/100</f>
        <v>1.2167413247053531</v>
      </c>
      <c r="L5307" s="7">
        <f>((Table1[[#This Row],[returns]]+(1-$R$2)*Table1[[#This Row],[number of trades]])-ABS(Table1[[#This Row],[company return]]))/100</f>
        <v>1.4142413247053531</v>
      </c>
      <c r="M5307" s="7">
        <f>((Table1[[#This Row],[returns]]+(1-$S$2)*Table1[[#This Row],[number of trades]])-ABS(Table1[[#This Row],[company return]]))/100</f>
        <v>1.6117413247053531</v>
      </c>
      <c r="N5307" s="9">
        <f>Table1[[#This Row],[fastsma]]*Table1[[#This Row],[slowsma]]</f>
        <v>750</v>
      </c>
    </row>
    <row r="5308" spans="1:14" ht="15" customHeight="1" x14ac:dyDescent="0.3">
      <c r="A5308" s="1">
        <v>6226</v>
      </c>
      <c r="B5308">
        <v>15</v>
      </c>
      <c r="C5308">
        <v>50</v>
      </c>
      <c r="D5308" t="s">
        <v>147</v>
      </c>
      <c r="E5308" t="s">
        <v>195</v>
      </c>
      <c r="F5308">
        <v>33.43</v>
      </c>
      <c r="G5308">
        <v>63</v>
      </c>
      <c r="H5308">
        <v>-28.71067625101621</v>
      </c>
      <c r="I5308" s="7">
        <f>((Table1[[#This Row],[returns]]+(1-$O$2)*Table1[[#This Row],[number of trades]])-ABS(Table1[[#This Row],[company return]]))/100</f>
        <v>4.7193237489837898E-2</v>
      </c>
      <c r="J5308" s="7">
        <f>((Table1[[#This Row],[returns]]+(1-$P$2)*Table1[[#This Row],[number of trades]])-ABS(Table1[[#This Row],[company return]]))/100</f>
        <v>0.20469323748983789</v>
      </c>
      <c r="K5308" s="7">
        <f>((Table1[[#This Row],[returns]]+(1-$Q$2)*Table1[[#This Row],[number of trades]])-ABS(Table1[[#This Row],[company return]]))/100</f>
        <v>0.36219323748983795</v>
      </c>
      <c r="L5308" s="7">
        <f>((Table1[[#This Row],[returns]]+(1-$R$2)*Table1[[#This Row],[number of trades]])-ABS(Table1[[#This Row],[company return]]))/100</f>
        <v>0.51969323748983798</v>
      </c>
      <c r="M5308" s="7">
        <f>((Table1[[#This Row],[returns]]+(1-$S$2)*Table1[[#This Row],[number of trades]])-ABS(Table1[[#This Row],[company return]]))/100</f>
        <v>0.67719323748983795</v>
      </c>
      <c r="N5308" s="9">
        <f>Table1[[#This Row],[fastsma]]*Table1[[#This Row],[slowsma]]</f>
        <v>750</v>
      </c>
    </row>
    <row r="5309" spans="1:14" ht="15" customHeight="1" x14ac:dyDescent="0.3">
      <c r="A5309" s="1">
        <v>6227</v>
      </c>
      <c r="B5309">
        <v>15</v>
      </c>
      <c r="C5309">
        <v>50</v>
      </c>
      <c r="D5309" t="s">
        <v>147</v>
      </c>
      <c r="E5309" t="s">
        <v>196</v>
      </c>
      <c r="F5309">
        <v>69.42</v>
      </c>
      <c r="G5309">
        <v>65</v>
      </c>
      <c r="H5309">
        <v>-63.135290796712859</v>
      </c>
      <c r="I5309" s="7">
        <f>((Table1[[#This Row],[returns]]+(1-$O$2)*Table1[[#This Row],[number of trades]])-ABS(Table1[[#This Row],[company return]]))/100</f>
        <v>6.2847092032871435E-2</v>
      </c>
      <c r="J5309" s="7">
        <f>((Table1[[#This Row],[returns]]+(1-$P$2)*Table1[[#This Row],[number of trades]])-ABS(Table1[[#This Row],[company return]]))/100</f>
        <v>0.22534709203287143</v>
      </c>
      <c r="K5309" s="7">
        <f>((Table1[[#This Row],[returns]]+(1-$Q$2)*Table1[[#This Row],[number of trades]])-ABS(Table1[[#This Row],[company return]]))/100</f>
        <v>0.38784709203287143</v>
      </c>
      <c r="L5309" s="7">
        <f>((Table1[[#This Row],[returns]]+(1-$R$2)*Table1[[#This Row],[number of trades]])-ABS(Table1[[#This Row],[company return]]))/100</f>
        <v>0.55034709203287147</v>
      </c>
      <c r="M5309" s="7">
        <f>((Table1[[#This Row],[returns]]+(1-$S$2)*Table1[[#This Row],[number of trades]])-ABS(Table1[[#This Row],[company return]]))/100</f>
        <v>0.71284709203287155</v>
      </c>
      <c r="N5309" s="9">
        <f>Table1[[#This Row],[fastsma]]*Table1[[#This Row],[slowsma]]</f>
        <v>750</v>
      </c>
    </row>
    <row r="5310" spans="1:14" ht="15" customHeight="1" x14ac:dyDescent="0.3">
      <c r="A5310" s="1">
        <v>6228</v>
      </c>
      <c r="B5310">
        <v>15</v>
      </c>
      <c r="C5310">
        <v>50</v>
      </c>
      <c r="D5310" t="s">
        <v>147</v>
      </c>
      <c r="E5310" t="s">
        <v>197</v>
      </c>
      <c r="F5310">
        <v>332.44</v>
      </c>
      <c r="G5310">
        <v>54</v>
      </c>
      <c r="H5310">
        <v>-10.629373688739509</v>
      </c>
      <c r="I5310" s="7">
        <f>((Table1[[#This Row],[returns]]+(1-$O$2)*Table1[[#This Row],[number of trades]])-ABS(Table1[[#This Row],[company return]]))/100</f>
        <v>3.2181062631126047</v>
      </c>
      <c r="J5310" s="7">
        <f>((Table1[[#This Row],[returns]]+(1-$P$2)*Table1[[#This Row],[number of trades]])-ABS(Table1[[#This Row],[company return]]))/100</f>
        <v>3.353106263112605</v>
      </c>
      <c r="K5310" s="7">
        <f>((Table1[[#This Row],[returns]]+(1-$Q$2)*Table1[[#This Row],[number of trades]])-ABS(Table1[[#This Row],[company return]]))/100</f>
        <v>3.4881062631126047</v>
      </c>
      <c r="L5310" s="7">
        <f>((Table1[[#This Row],[returns]]+(1-$R$2)*Table1[[#This Row],[number of trades]])-ABS(Table1[[#This Row],[company return]]))/100</f>
        <v>3.623106263112605</v>
      </c>
      <c r="M5310" s="7">
        <f>((Table1[[#This Row],[returns]]+(1-$S$2)*Table1[[#This Row],[number of trades]])-ABS(Table1[[#This Row],[company return]]))/100</f>
        <v>3.7581062631126048</v>
      </c>
      <c r="N5310" s="9">
        <f>Table1[[#This Row],[fastsma]]*Table1[[#This Row],[slowsma]]</f>
        <v>750</v>
      </c>
    </row>
    <row r="5311" spans="1:14" ht="15" customHeight="1" x14ac:dyDescent="0.3">
      <c r="A5311" s="1">
        <v>6229</v>
      </c>
      <c r="B5311">
        <v>15</v>
      </c>
      <c r="C5311">
        <v>50</v>
      </c>
      <c r="D5311" t="s">
        <v>147</v>
      </c>
      <c r="E5311" t="s">
        <v>198</v>
      </c>
      <c r="F5311">
        <v>92.74</v>
      </c>
      <c r="G5311">
        <v>72</v>
      </c>
      <c r="H5311">
        <v>-43.208151168081457</v>
      </c>
      <c r="I5311" s="7">
        <f>((Table1[[#This Row],[returns]]+(1-$O$2)*Table1[[#This Row],[number of trades]])-ABS(Table1[[#This Row],[company return]]))/100</f>
        <v>0.4953184883191854</v>
      </c>
      <c r="J5311" s="7">
        <f>((Table1[[#This Row],[returns]]+(1-$P$2)*Table1[[#This Row],[number of trades]])-ABS(Table1[[#This Row],[company return]]))/100</f>
        <v>0.67531848831918539</v>
      </c>
      <c r="K5311" s="7">
        <f>((Table1[[#This Row],[returns]]+(1-$Q$2)*Table1[[#This Row],[number of trades]])-ABS(Table1[[#This Row],[company return]]))/100</f>
        <v>0.85531848831918555</v>
      </c>
      <c r="L5311" s="7">
        <f>((Table1[[#This Row],[returns]]+(1-$R$2)*Table1[[#This Row],[number of trades]])-ABS(Table1[[#This Row],[company return]]))/100</f>
        <v>1.0353184883191855</v>
      </c>
      <c r="M5311" s="7">
        <f>((Table1[[#This Row],[returns]]+(1-$S$2)*Table1[[#This Row],[number of trades]])-ABS(Table1[[#This Row],[company return]]))/100</f>
        <v>1.2153184883191854</v>
      </c>
      <c r="N5311" s="9">
        <f>Table1[[#This Row],[fastsma]]*Table1[[#This Row],[slowsma]]</f>
        <v>750</v>
      </c>
    </row>
    <row r="5312" spans="1:14" ht="15" customHeight="1" x14ac:dyDescent="0.3">
      <c r="A5312" s="1">
        <v>6230</v>
      </c>
      <c r="B5312">
        <v>15</v>
      </c>
      <c r="C5312">
        <v>50</v>
      </c>
      <c r="D5312" t="s">
        <v>147</v>
      </c>
      <c r="E5312" t="s">
        <v>199</v>
      </c>
      <c r="F5312">
        <v>127.88</v>
      </c>
      <c r="G5312">
        <v>64</v>
      </c>
      <c r="H5312">
        <v>-31.590598897948251</v>
      </c>
      <c r="I5312" s="7">
        <f>((Table1[[#This Row],[returns]]+(1-$O$2)*Table1[[#This Row],[number of trades]])-ABS(Table1[[#This Row],[company return]]))/100</f>
        <v>0.96289401102051742</v>
      </c>
      <c r="J5312" s="7">
        <f>((Table1[[#This Row],[returns]]+(1-$P$2)*Table1[[#This Row],[number of trades]])-ABS(Table1[[#This Row],[company return]]))/100</f>
        <v>1.1228940110205174</v>
      </c>
      <c r="K5312" s="7">
        <f>((Table1[[#This Row],[returns]]+(1-$Q$2)*Table1[[#This Row],[number of trades]])-ABS(Table1[[#This Row],[company return]]))/100</f>
        <v>1.2828940110205176</v>
      </c>
      <c r="L5312" s="7">
        <f>((Table1[[#This Row],[returns]]+(1-$R$2)*Table1[[#This Row],[number of trades]])-ABS(Table1[[#This Row],[company return]]))/100</f>
        <v>1.4428940110205175</v>
      </c>
      <c r="M5312" s="7">
        <f>((Table1[[#This Row],[returns]]+(1-$S$2)*Table1[[#This Row],[number of trades]])-ABS(Table1[[#This Row],[company return]]))/100</f>
        <v>1.6028940110205177</v>
      </c>
      <c r="N5312" s="9">
        <f>Table1[[#This Row],[fastsma]]*Table1[[#This Row],[slowsma]]</f>
        <v>750</v>
      </c>
    </row>
    <row r="5313" spans="1:14" ht="15" customHeight="1" x14ac:dyDescent="0.3">
      <c r="A5313" s="1">
        <v>6231</v>
      </c>
      <c r="B5313">
        <v>15</v>
      </c>
      <c r="C5313">
        <v>50</v>
      </c>
      <c r="D5313" t="s">
        <v>147</v>
      </c>
      <c r="E5313" t="s">
        <v>200</v>
      </c>
      <c r="F5313">
        <v>2.54</v>
      </c>
      <c r="G5313">
        <v>66</v>
      </c>
      <c r="H5313">
        <v>-29.45175604073227</v>
      </c>
      <c r="I5313" s="7">
        <f>((Table1[[#This Row],[returns]]+(1-$O$2)*Table1[[#This Row],[number of trades]])-ABS(Table1[[#This Row],[company return]]))/100</f>
        <v>-0.26911756040732271</v>
      </c>
      <c r="J5313" s="7">
        <f>((Table1[[#This Row],[returns]]+(1-$P$2)*Table1[[#This Row],[number of trades]])-ABS(Table1[[#This Row],[company return]]))/100</f>
        <v>-0.10411756040732272</v>
      </c>
      <c r="K5313" s="7">
        <f>((Table1[[#This Row],[returns]]+(1-$Q$2)*Table1[[#This Row],[number of trades]])-ABS(Table1[[#This Row],[company return]]))/100</f>
        <v>6.0882439592677286E-2</v>
      </c>
      <c r="L5313" s="7">
        <f>((Table1[[#This Row],[returns]]+(1-$R$2)*Table1[[#This Row],[number of trades]])-ABS(Table1[[#This Row],[company return]]))/100</f>
        <v>0.22588243959267729</v>
      </c>
      <c r="M5313" s="7">
        <f>((Table1[[#This Row],[returns]]+(1-$S$2)*Table1[[#This Row],[number of trades]])-ABS(Table1[[#This Row],[company return]]))/100</f>
        <v>0.39088243959267738</v>
      </c>
      <c r="N5313" s="9">
        <f>Table1[[#This Row],[fastsma]]*Table1[[#This Row],[slowsma]]</f>
        <v>750</v>
      </c>
    </row>
    <row r="5314" spans="1:14" ht="15" customHeight="1" x14ac:dyDescent="0.3">
      <c r="A5314" s="1">
        <v>6232</v>
      </c>
      <c r="B5314">
        <v>15</v>
      </c>
      <c r="C5314">
        <v>50</v>
      </c>
      <c r="D5314" t="s">
        <v>147</v>
      </c>
      <c r="E5314" t="s">
        <v>201</v>
      </c>
      <c r="F5314">
        <v>32.29</v>
      </c>
      <c r="G5314">
        <v>69</v>
      </c>
      <c r="H5314">
        <v>0.77476129307573316</v>
      </c>
      <c r="I5314" s="7">
        <f>((Table1[[#This Row],[returns]]+(1-$O$2)*Table1[[#This Row],[number of trades]])-ABS(Table1[[#This Row],[company return]]))/100</f>
        <v>0.31515238706924265</v>
      </c>
      <c r="J5314" s="7">
        <f>((Table1[[#This Row],[returns]]+(1-$P$2)*Table1[[#This Row],[number of trades]])-ABS(Table1[[#This Row],[company return]]))/100</f>
        <v>0.48765238706924263</v>
      </c>
      <c r="K5314" s="7">
        <f>((Table1[[#This Row],[returns]]+(1-$Q$2)*Table1[[#This Row],[number of trades]])-ABS(Table1[[#This Row],[company return]]))/100</f>
        <v>0.66015238706924262</v>
      </c>
      <c r="L5314" s="7">
        <f>((Table1[[#This Row],[returns]]+(1-$R$2)*Table1[[#This Row],[number of trades]])-ABS(Table1[[#This Row],[company return]]))/100</f>
        <v>0.83265238706924261</v>
      </c>
      <c r="M5314" s="7">
        <f>((Table1[[#This Row],[returns]]+(1-$S$2)*Table1[[#This Row],[number of trades]])-ABS(Table1[[#This Row],[company return]]))/100</f>
        <v>1.0051523870692427</v>
      </c>
      <c r="N5314" s="9">
        <f>Table1[[#This Row],[fastsma]]*Table1[[#This Row],[slowsma]]</f>
        <v>750</v>
      </c>
    </row>
    <row r="5315" spans="1:14" ht="15" customHeight="1" x14ac:dyDescent="0.3">
      <c r="A5315" s="1">
        <v>6233</v>
      </c>
      <c r="B5315">
        <v>15</v>
      </c>
      <c r="C5315">
        <v>50</v>
      </c>
      <c r="D5315" t="s">
        <v>147</v>
      </c>
      <c r="E5315" t="s">
        <v>202</v>
      </c>
      <c r="F5315">
        <v>157.31</v>
      </c>
      <c r="G5315">
        <v>74</v>
      </c>
      <c r="H5315">
        <v>-22.15255959418316</v>
      </c>
      <c r="I5315" s="7">
        <f>((Table1[[#This Row],[returns]]+(1-$O$2)*Table1[[#This Row],[number of trades]])-ABS(Table1[[#This Row],[company return]]))/100</f>
        <v>1.3515744040581683</v>
      </c>
      <c r="J5315" s="7">
        <f>((Table1[[#This Row],[returns]]+(1-$P$2)*Table1[[#This Row],[number of trades]])-ABS(Table1[[#This Row],[company return]]))/100</f>
        <v>1.5365744040581684</v>
      </c>
      <c r="K5315" s="7">
        <f>((Table1[[#This Row],[returns]]+(1-$Q$2)*Table1[[#This Row],[number of trades]])-ABS(Table1[[#This Row],[company return]]))/100</f>
        <v>1.7215744040581682</v>
      </c>
      <c r="L5315" s="7">
        <f>((Table1[[#This Row],[returns]]+(1-$R$2)*Table1[[#This Row],[number of trades]])-ABS(Table1[[#This Row],[company return]]))/100</f>
        <v>1.9065744040581682</v>
      </c>
      <c r="M5315" s="7">
        <f>((Table1[[#This Row],[returns]]+(1-$S$2)*Table1[[#This Row],[number of trades]])-ABS(Table1[[#This Row],[company return]]))/100</f>
        <v>2.0915744040581683</v>
      </c>
      <c r="N5315" s="9">
        <f>Table1[[#This Row],[fastsma]]*Table1[[#This Row],[slowsma]]</f>
        <v>750</v>
      </c>
    </row>
    <row r="5316" spans="1:14" ht="15" customHeight="1" x14ac:dyDescent="0.3">
      <c r="A5316" s="1">
        <v>6234</v>
      </c>
      <c r="B5316">
        <v>15</v>
      </c>
      <c r="C5316">
        <v>50</v>
      </c>
      <c r="D5316" t="s">
        <v>147</v>
      </c>
      <c r="E5316" t="s">
        <v>203</v>
      </c>
      <c r="F5316">
        <v>235.25</v>
      </c>
      <c r="G5316">
        <v>63</v>
      </c>
      <c r="H5316">
        <v>-57.405140101649309</v>
      </c>
      <c r="I5316" s="7">
        <f>((Table1[[#This Row],[returns]]+(1-$O$2)*Table1[[#This Row],[number of trades]])-ABS(Table1[[#This Row],[company return]]))/100</f>
        <v>1.778448598983507</v>
      </c>
      <c r="J5316" s="7">
        <f>((Table1[[#This Row],[returns]]+(1-$P$2)*Table1[[#This Row],[number of trades]])-ABS(Table1[[#This Row],[company return]]))/100</f>
        <v>1.935948598983507</v>
      </c>
      <c r="K5316" s="7">
        <f>((Table1[[#This Row],[returns]]+(1-$Q$2)*Table1[[#This Row],[number of trades]])-ABS(Table1[[#This Row],[company return]]))/100</f>
        <v>2.0934485989835072</v>
      </c>
      <c r="L5316" s="7">
        <f>((Table1[[#This Row],[returns]]+(1-$R$2)*Table1[[#This Row],[number of trades]])-ABS(Table1[[#This Row],[company return]]))/100</f>
        <v>2.250948598983507</v>
      </c>
      <c r="M5316" s="7">
        <f>((Table1[[#This Row],[returns]]+(1-$S$2)*Table1[[#This Row],[number of trades]])-ABS(Table1[[#This Row],[company return]]))/100</f>
        <v>2.4084485989835072</v>
      </c>
      <c r="N5316" s="9">
        <f>Table1[[#This Row],[fastsma]]*Table1[[#This Row],[slowsma]]</f>
        <v>750</v>
      </c>
    </row>
    <row r="5317" spans="1:14" ht="15" customHeight="1" x14ac:dyDescent="0.3">
      <c r="A5317" s="1">
        <v>6235</v>
      </c>
      <c r="B5317">
        <v>15</v>
      </c>
      <c r="C5317">
        <v>50</v>
      </c>
      <c r="D5317" t="s">
        <v>147</v>
      </c>
      <c r="E5317" t="s">
        <v>204</v>
      </c>
      <c r="F5317">
        <v>171.22</v>
      </c>
      <c r="G5317">
        <v>74</v>
      </c>
      <c r="H5317">
        <v>6.0857996085082844</v>
      </c>
      <c r="I5317" s="7">
        <f>((Table1[[#This Row],[returns]]+(1-$O$2)*Table1[[#This Row],[number of trades]])-ABS(Table1[[#This Row],[company return]]))/100</f>
        <v>1.6513420039149169</v>
      </c>
      <c r="J5317" s="7">
        <f>((Table1[[#This Row],[returns]]+(1-$P$2)*Table1[[#This Row],[number of trades]])-ABS(Table1[[#This Row],[company return]]))/100</f>
        <v>1.836342003914917</v>
      </c>
      <c r="K5317" s="7">
        <f>((Table1[[#This Row],[returns]]+(1-$Q$2)*Table1[[#This Row],[number of trades]])-ABS(Table1[[#This Row],[company return]]))/100</f>
        <v>2.021342003914917</v>
      </c>
      <c r="L5317" s="7">
        <f>((Table1[[#This Row],[returns]]+(1-$R$2)*Table1[[#This Row],[number of trades]])-ABS(Table1[[#This Row],[company return]]))/100</f>
        <v>2.2063420039149171</v>
      </c>
      <c r="M5317" s="7">
        <f>((Table1[[#This Row],[returns]]+(1-$S$2)*Table1[[#This Row],[number of trades]])-ABS(Table1[[#This Row],[company return]]))/100</f>
        <v>2.3913420039149171</v>
      </c>
      <c r="N5317" s="9">
        <f>Table1[[#This Row],[fastsma]]*Table1[[#This Row],[slowsma]]</f>
        <v>750</v>
      </c>
    </row>
    <row r="5318" spans="1:14" ht="15" customHeight="1" x14ac:dyDescent="0.3">
      <c r="A5318" s="1">
        <v>6236</v>
      </c>
      <c r="B5318">
        <v>15</v>
      </c>
      <c r="C5318">
        <v>50</v>
      </c>
      <c r="D5318" t="s">
        <v>147</v>
      </c>
      <c r="E5318" t="s">
        <v>205</v>
      </c>
      <c r="F5318">
        <v>219.76</v>
      </c>
      <c r="G5318">
        <v>57</v>
      </c>
      <c r="H5318">
        <v>-24.971356005870089</v>
      </c>
      <c r="I5318" s="7">
        <f>((Table1[[#This Row],[returns]]+(1-$O$2)*Table1[[#This Row],[number of trades]])-ABS(Table1[[#This Row],[company return]]))/100</f>
        <v>1.947886439941299</v>
      </c>
      <c r="J5318" s="7">
        <f>((Table1[[#This Row],[returns]]+(1-$P$2)*Table1[[#This Row],[number of trades]])-ABS(Table1[[#This Row],[company return]]))/100</f>
        <v>2.090386439941299</v>
      </c>
      <c r="K5318" s="7">
        <f>((Table1[[#This Row],[returns]]+(1-$Q$2)*Table1[[#This Row],[number of trades]])-ABS(Table1[[#This Row],[company return]]))/100</f>
        <v>2.2328864399412991</v>
      </c>
      <c r="L5318" s="7">
        <f>((Table1[[#This Row],[returns]]+(1-$R$2)*Table1[[#This Row],[number of trades]])-ABS(Table1[[#This Row],[company return]]))/100</f>
        <v>2.3753864399412992</v>
      </c>
      <c r="M5318" s="7">
        <f>((Table1[[#This Row],[returns]]+(1-$S$2)*Table1[[#This Row],[number of trades]])-ABS(Table1[[#This Row],[company return]]))/100</f>
        <v>2.5178864399412988</v>
      </c>
      <c r="N5318" s="9">
        <f>Table1[[#This Row],[fastsma]]*Table1[[#This Row],[slowsma]]</f>
        <v>750</v>
      </c>
    </row>
    <row r="5319" spans="1:14" ht="15" customHeight="1" x14ac:dyDescent="0.3">
      <c r="A5319" s="1">
        <v>6237</v>
      </c>
      <c r="B5319">
        <v>15</v>
      </c>
      <c r="C5319">
        <v>50</v>
      </c>
      <c r="D5319" t="s">
        <v>147</v>
      </c>
      <c r="E5319" t="s">
        <v>206</v>
      </c>
      <c r="F5319">
        <v>35.96</v>
      </c>
      <c r="G5319">
        <v>66</v>
      </c>
      <c r="H5319">
        <v>-15.31399980357453</v>
      </c>
      <c r="I5319" s="7">
        <f>((Table1[[#This Row],[returns]]+(1-$O$2)*Table1[[#This Row],[number of trades]])-ABS(Table1[[#This Row],[company return]]))/100</f>
        <v>0.20646000196425468</v>
      </c>
      <c r="J5319" s="7">
        <f>((Table1[[#This Row],[returns]]+(1-$P$2)*Table1[[#This Row],[number of trades]])-ABS(Table1[[#This Row],[company return]]))/100</f>
        <v>0.37146000196425466</v>
      </c>
      <c r="K5319" s="7">
        <f>((Table1[[#This Row],[returns]]+(1-$Q$2)*Table1[[#This Row],[number of trades]])-ABS(Table1[[#This Row],[company return]]))/100</f>
        <v>0.53646000196425481</v>
      </c>
      <c r="L5319" s="7">
        <f>((Table1[[#This Row],[returns]]+(1-$R$2)*Table1[[#This Row],[number of trades]])-ABS(Table1[[#This Row],[company return]]))/100</f>
        <v>0.70146000196425473</v>
      </c>
      <c r="M5319" s="7">
        <f>((Table1[[#This Row],[returns]]+(1-$S$2)*Table1[[#This Row],[number of trades]])-ABS(Table1[[#This Row],[company return]]))/100</f>
        <v>0.86646000196425477</v>
      </c>
      <c r="N5319" s="9">
        <f>Table1[[#This Row],[fastsma]]*Table1[[#This Row],[slowsma]]</f>
        <v>750</v>
      </c>
    </row>
    <row r="5320" spans="1:14" ht="15" customHeight="1" x14ac:dyDescent="0.3">
      <c r="A5320" s="1">
        <v>6238</v>
      </c>
      <c r="B5320">
        <v>15</v>
      </c>
      <c r="C5320">
        <v>50</v>
      </c>
      <c r="D5320" t="s">
        <v>147</v>
      </c>
      <c r="E5320" t="s">
        <v>207</v>
      </c>
      <c r="F5320">
        <v>157.43</v>
      </c>
      <c r="G5320">
        <v>65</v>
      </c>
      <c r="H5320">
        <v>0.62699375637070287</v>
      </c>
      <c r="I5320" s="7">
        <f>((Table1[[#This Row],[returns]]+(1-$O$2)*Table1[[#This Row],[number of trades]])-ABS(Table1[[#This Row],[company return]]))/100</f>
        <v>1.5680300624362931</v>
      </c>
      <c r="J5320" s="7">
        <f>((Table1[[#This Row],[returns]]+(1-$P$2)*Table1[[#This Row],[number of trades]])-ABS(Table1[[#This Row],[company return]]))/100</f>
        <v>1.7305300624362931</v>
      </c>
      <c r="K5320" s="7">
        <f>((Table1[[#This Row],[returns]]+(1-$Q$2)*Table1[[#This Row],[number of trades]])-ABS(Table1[[#This Row],[company return]]))/100</f>
        <v>1.893030062436293</v>
      </c>
      <c r="L5320" s="7">
        <f>((Table1[[#This Row],[returns]]+(1-$R$2)*Table1[[#This Row],[number of trades]])-ABS(Table1[[#This Row],[company return]]))/100</f>
        <v>2.0555300624362931</v>
      </c>
      <c r="M5320" s="7">
        <f>((Table1[[#This Row],[returns]]+(1-$S$2)*Table1[[#This Row],[number of trades]])-ABS(Table1[[#This Row],[company return]]))/100</f>
        <v>2.2180300624362932</v>
      </c>
      <c r="N5320" s="9">
        <f>Table1[[#This Row],[fastsma]]*Table1[[#This Row],[slowsma]]</f>
        <v>750</v>
      </c>
    </row>
    <row r="5321" spans="1:14" ht="15" customHeight="1" x14ac:dyDescent="0.3">
      <c r="A5321" s="1">
        <v>6239</v>
      </c>
      <c r="B5321">
        <v>15</v>
      </c>
      <c r="C5321">
        <v>50</v>
      </c>
      <c r="D5321" t="s">
        <v>147</v>
      </c>
      <c r="E5321" t="s">
        <v>208</v>
      </c>
      <c r="F5321">
        <v>230.29</v>
      </c>
      <c r="G5321">
        <v>58</v>
      </c>
      <c r="H5321">
        <v>-11.09145123005414</v>
      </c>
      <c r="I5321" s="7">
        <f>((Table1[[#This Row],[returns]]+(1-$O$2)*Table1[[#This Row],[number of trades]])-ABS(Table1[[#This Row],[company return]]))/100</f>
        <v>2.1919854876994584</v>
      </c>
      <c r="J5321" s="7">
        <f>((Table1[[#This Row],[returns]]+(1-$P$2)*Table1[[#This Row],[number of trades]])-ABS(Table1[[#This Row],[company return]]))/100</f>
        <v>2.3369854876994585</v>
      </c>
      <c r="K5321" s="7">
        <f>((Table1[[#This Row],[returns]]+(1-$Q$2)*Table1[[#This Row],[number of trades]])-ABS(Table1[[#This Row],[company return]]))/100</f>
        <v>2.4819854876994585</v>
      </c>
      <c r="L5321" s="7">
        <f>((Table1[[#This Row],[returns]]+(1-$R$2)*Table1[[#This Row],[number of trades]])-ABS(Table1[[#This Row],[company return]]))/100</f>
        <v>2.6269854876994585</v>
      </c>
      <c r="M5321" s="7">
        <f>((Table1[[#This Row],[returns]]+(1-$S$2)*Table1[[#This Row],[number of trades]])-ABS(Table1[[#This Row],[company return]]))/100</f>
        <v>2.7719854876994585</v>
      </c>
      <c r="N5321" s="9">
        <f>Table1[[#This Row],[fastsma]]*Table1[[#This Row],[slowsma]]</f>
        <v>750</v>
      </c>
    </row>
    <row r="5322" spans="1:14" ht="15" customHeight="1" x14ac:dyDescent="0.3">
      <c r="A5322" s="1">
        <v>6240</v>
      </c>
      <c r="B5322">
        <v>15</v>
      </c>
      <c r="C5322">
        <v>50</v>
      </c>
      <c r="D5322" t="s">
        <v>147</v>
      </c>
      <c r="E5322" t="s">
        <v>209</v>
      </c>
      <c r="F5322">
        <v>133.04</v>
      </c>
      <c r="G5322">
        <v>60</v>
      </c>
      <c r="H5322">
        <v>-53.353404092680549</v>
      </c>
      <c r="I5322" s="7">
        <f>((Table1[[#This Row],[returns]]+(1-$O$2)*Table1[[#This Row],[number of trades]])-ABS(Table1[[#This Row],[company return]]))/100</f>
        <v>0.79686595907319446</v>
      </c>
      <c r="J5322" s="7">
        <f>((Table1[[#This Row],[returns]]+(1-$P$2)*Table1[[#This Row],[number of trades]])-ABS(Table1[[#This Row],[company return]]))/100</f>
        <v>0.94686595907319449</v>
      </c>
      <c r="K5322" s="7">
        <f>((Table1[[#This Row],[returns]]+(1-$Q$2)*Table1[[#This Row],[number of trades]])-ABS(Table1[[#This Row],[company return]]))/100</f>
        <v>1.0968659590731944</v>
      </c>
      <c r="L5322" s="7">
        <f>((Table1[[#This Row],[returns]]+(1-$R$2)*Table1[[#This Row],[number of trades]])-ABS(Table1[[#This Row],[company return]]))/100</f>
        <v>1.2468659590731945</v>
      </c>
      <c r="M5322" s="7">
        <f>((Table1[[#This Row],[returns]]+(1-$S$2)*Table1[[#This Row],[number of trades]])-ABS(Table1[[#This Row],[company return]]))/100</f>
        <v>1.3968659590731942</v>
      </c>
      <c r="N5322" s="9">
        <f>Table1[[#This Row],[fastsma]]*Table1[[#This Row],[slowsma]]</f>
        <v>750</v>
      </c>
    </row>
    <row r="5323" spans="1:14" ht="15" customHeight="1" x14ac:dyDescent="0.3">
      <c r="A5323" s="1">
        <v>6241</v>
      </c>
      <c r="B5323">
        <v>15</v>
      </c>
      <c r="C5323">
        <v>50</v>
      </c>
      <c r="D5323" t="s">
        <v>147</v>
      </c>
      <c r="E5323" t="s">
        <v>210</v>
      </c>
      <c r="F5323">
        <v>67.63</v>
      </c>
      <c r="G5323">
        <v>72</v>
      </c>
      <c r="H5323">
        <v>-21.578945882432659</v>
      </c>
      <c r="I5323" s="7">
        <f>((Table1[[#This Row],[returns]]+(1-$O$2)*Table1[[#This Row],[number of trades]])-ABS(Table1[[#This Row],[company return]]))/100</f>
        <v>0.4605105411756733</v>
      </c>
      <c r="J5323" s="7">
        <f>((Table1[[#This Row],[returns]]+(1-$P$2)*Table1[[#This Row],[number of trades]])-ABS(Table1[[#This Row],[company return]]))/100</f>
        <v>0.6405105411756733</v>
      </c>
      <c r="K5323" s="7">
        <f>((Table1[[#This Row],[returns]]+(1-$Q$2)*Table1[[#This Row],[number of trades]])-ABS(Table1[[#This Row],[company return]]))/100</f>
        <v>0.82051054117567335</v>
      </c>
      <c r="L5323" s="7">
        <f>((Table1[[#This Row],[returns]]+(1-$R$2)*Table1[[#This Row],[number of trades]])-ABS(Table1[[#This Row],[company return]]))/100</f>
        <v>1.0005105411756734</v>
      </c>
      <c r="M5323" s="7">
        <f>((Table1[[#This Row],[returns]]+(1-$S$2)*Table1[[#This Row],[number of trades]])-ABS(Table1[[#This Row],[company return]]))/100</f>
        <v>1.1805105411756733</v>
      </c>
      <c r="N5323" s="9">
        <f>Table1[[#This Row],[fastsma]]*Table1[[#This Row],[slowsma]]</f>
        <v>750</v>
      </c>
    </row>
    <row r="5324" spans="1:14" ht="15" customHeight="1" x14ac:dyDescent="0.3">
      <c r="A5324" s="1">
        <v>6242</v>
      </c>
      <c r="B5324">
        <v>15</v>
      </c>
      <c r="C5324">
        <v>50</v>
      </c>
      <c r="D5324" t="s">
        <v>147</v>
      </c>
      <c r="E5324" t="s">
        <v>211</v>
      </c>
      <c r="F5324">
        <v>287.68</v>
      </c>
      <c r="G5324">
        <v>62</v>
      </c>
      <c r="H5324">
        <v>-68.451480148185823</v>
      </c>
      <c r="I5324" s="7">
        <f>((Table1[[#This Row],[returns]]+(1-$O$2)*Table1[[#This Row],[number of trades]])-ABS(Table1[[#This Row],[company return]]))/100</f>
        <v>2.192285198518142</v>
      </c>
      <c r="J5324" s="7">
        <f>((Table1[[#This Row],[returns]]+(1-$P$2)*Table1[[#This Row],[number of trades]])-ABS(Table1[[#This Row],[company return]]))/100</f>
        <v>2.3472851985181418</v>
      </c>
      <c r="K5324" s="7">
        <f>((Table1[[#This Row],[returns]]+(1-$Q$2)*Table1[[#This Row],[number of trades]])-ABS(Table1[[#This Row],[company return]]))/100</f>
        <v>2.502285198518142</v>
      </c>
      <c r="L5324" s="7">
        <f>((Table1[[#This Row],[returns]]+(1-$R$2)*Table1[[#This Row],[number of trades]])-ABS(Table1[[#This Row],[company return]]))/100</f>
        <v>2.6572851985181423</v>
      </c>
      <c r="M5324" s="7">
        <f>((Table1[[#This Row],[returns]]+(1-$S$2)*Table1[[#This Row],[number of trades]])-ABS(Table1[[#This Row],[company return]]))/100</f>
        <v>2.8122851985181421</v>
      </c>
      <c r="N5324" s="9">
        <f>Table1[[#This Row],[fastsma]]*Table1[[#This Row],[slowsma]]</f>
        <v>750</v>
      </c>
    </row>
    <row r="5325" spans="1:14" ht="15" customHeight="1" x14ac:dyDescent="0.3">
      <c r="A5325" s="1">
        <v>6243</v>
      </c>
      <c r="B5325">
        <v>15</v>
      </c>
      <c r="C5325">
        <v>50</v>
      </c>
      <c r="D5325" t="s">
        <v>147</v>
      </c>
      <c r="E5325" t="s">
        <v>212</v>
      </c>
      <c r="F5325">
        <v>228.19</v>
      </c>
      <c r="G5325">
        <v>61</v>
      </c>
      <c r="H5325">
        <v>-10.28503737349733</v>
      </c>
      <c r="I5325" s="7">
        <f>((Table1[[#This Row],[returns]]+(1-$O$2)*Table1[[#This Row],[number of trades]])-ABS(Table1[[#This Row],[company return]]))/100</f>
        <v>2.179049626265027</v>
      </c>
      <c r="J5325" s="7">
        <f>((Table1[[#This Row],[returns]]+(1-$P$2)*Table1[[#This Row],[number of trades]])-ABS(Table1[[#This Row],[company return]]))/100</f>
        <v>2.3315496262650268</v>
      </c>
      <c r="K5325" s="7">
        <f>((Table1[[#This Row],[returns]]+(1-$Q$2)*Table1[[#This Row],[number of trades]])-ABS(Table1[[#This Row],[company return]]))/100</f>
        <v>2.4840496262650267</v>
      </c>
      <c r="L5325" s="7">
        <f>((Table1[[#This Row],[returns]]+(1-$R$2)*Table1[[#This Row],[number of trades]])-ABS(Table1[[#This Row],[company return]]))/100</f>
        <v>2.6365496262650265</v>
      </c>
      <c r="M5325" s="7">
        <f>((Table1[[#This Row],[returns]]+(1-$S$2)*Table1[[#This Row],[number of trades]])-ABS(Table1[[#This Row],[company return]]))/100</f>
        <v>2.7890496262650264</v>
      </c>
      <c r="N5325" s="9">
        <f>Table1[[#This Row],[fastsma]]*Table1[[#This Row],[slowsma]]</f>
        <v>750</v>
      </c>
    </row>
    <row r="5326" spans="1:14" ht="15" customHeight="1" x14ac:dyDescent="0.3">
      <c r="A5326" s="1">
        <v>6244</v>
      </c>
      <c r="B5326">
        <v>15</v>
      </c>
      <c r="C5326">
        <v>50</v>
      </c>
      <c r="D5326" t="s">
        <v>147</v>
      </c>
      <c r="E5326" t="s">
        <v>213</v>
      </c>
      <c r="F5326">
        <v>223.39</v>
      </c>
      <c r="G5326">
        <v>56</v>
      </c>
      <c r="H5326">
        <v>-30.792682904668109</v>
      </c>
      <c r="I5326" s="7">
        <f>((Table1[[#This Row],[returns]]+(1-$O$2)*Table1[[#This Row],[number of trades]])-ABS(Table1[[#This Row],[company return]]))/100</f>
        <v>1.9259731709533188</v>
      </c>
      <c r="J5326" s="7">
        <f>((Table1[[#This Row],[returns]]+(1-$P$2)*Table1[[#This Row],[number of trades]])-ABS(Table1[[#This Row],[company return]]))/100</f>
        <v>2.0659731709533187</v>
      </c>
      <c r="K5326" s="7">
        <f>((Table1[[#This Row],[returns]]+(1-$Q$2)*Table1[[#This Row],[number of trades]])-ABS(Table1[[#This Row],[company return]]))/100</f>
        <v>2.2059731709533188</v>
      </c>
      <c r="L5326" s="7">
        <f>((Table1[[#This Row],[returns]]+(1-$R$2)*Table1[[#This Row],[number of trades]])-ABS(Table1[[#This Row],[company return]]))/100</f>
        <v>2.3459731709533189</v>
      </c>
      <c r="M5326" s="7">
        <f>((Table1[[#This Row],[returns]]+(1-$S$2)*Table1[[#This Row],[number of trades]])-ABS(Table1[[#This Row],[company return]]))/100</f>
        <v>2.4859731709533186</v>
      </c>
      <c r="N5326" s="9">
        <f>Table1[[#This Row],[fastsma]]*Table1[[#This Row],[slowsma]]</f>
        <v>750</v>
      </c>
    </row>
    <row r="5327" spans="1:14" ht="15" customHeight="1" x14ac:dyDescent="0.3">
      <c r="A5327" s="1">
        <v>6245</v>
      </c>
      <c r="B5327">
        <v>15</v>
      </c>
      <c r="C5327">
        <v>50</v>
      </c>
      <c r="D5327" t="s">
        <v>147</v>
      </c>
      <c r="E5327" t="s">
        <v>214</v>
      </c>
      <c r="F5327">
        <v>168.75</v>
      </c>
      <c r="G5327">
        <v>67</v>
      </c>
      <c r="H5327">
        <v>3.7138547256379022</v>
      </c>
      <c r="I5327" s="7">
        <f>((Table1[[#This Row],[returns]]+(1-$O$2)*Table1[[#This Row],[number of trades]])-ABS(Table1[[#This Row],[company return]]))/100</f>
        <v>1.650361452743621</v>
      </c>
      <c r="J5327" s="7">
        <f>((Table1[[#This Row],[returns]]+(1-$P$2)*Table1[[#This Row],[number of trades]])-ABS(Table1[[#This Row],[company return]]))/100</f>
        <v>1.817861452743621</v>
      </c>
      <c r="K5327" s="7">
        <f>((Table1[[#This Row],[returns]]+(1-$Q$2)*Table1[[#This Row],[number of trades]])-ABS(Table1[[#This Row],[company return]]))/100</f>
        <v>1.985361452743621</v>
      </c>
      <c r="L5327" s="7">
        <f>((Table1[[#This Row],[returns]]+(1-$R$2)*Table1[[#This Row],[number of trades]])-ABS(Table1[[#This Row],[company return]]))/100</f>
        <v>2.152861452743621</v>
      </c>
      <c r="M5327" s="7">
        <f>((Table1[[#This Row],[returns]]+(1-$S$2)*Table1[[#This Row],[number of trades]])-ABS(Table1[[#This Row],[company return]]))/100</f>
        <v>2.3203614527436209</v>
      </c>
      <c r="N5327" s="9">
        <f>Table1[[#This Row],[fastsma]]*Table1[[#This Row],[slowsma]]</f>
        <v>750</v>
      </c>
    </row>
    <row r="5328" spans="1:14" ht="15" customHeight="1" x14ac:dyDescent="0.3">
      <c r="A5328" s="1">
        <v>6246</v>
      </c>
      <c r="B5328">
        <v>15</v>
      </c>
      <c r="C5328">
        <v>50</v>
      </c>
      <c r="D5328" t="s">
        <v>147</v>
      </c>
      <c r="E5328" t="s">
        <v>215</v>
      </c>
      <c r="F5328">
        <v>263.89</v>
      </c>
      <c r="G5328">
        <v>52</v>
      </c>
      <c r="H5328">
        <v>-80.645161290322577</v>
      </c>
      <c r="I5328" s="7">
        <f>((Table1[[#This Row],[returns]]+(1-$O$2)*Table1[[#This Row],[number of trades]])-ABS(Table1[[#This Row],[company return]]))/100</f>
        <v>1.8324483870967743</v>
      </c>
      <c r="J5328" s="7">
        <f>((Table1[[#This Row],[returns]]+(1-$P$2)*Table1[[#This Row],[number of trades]])-ABS(Table1[[#This Row],[company return]]))/100</f>
        <v>1.9624483870967742</v>
      </c>
      <c r="K5328" s="7">
        <f>((Table1[[#This Row],[returns]]+(1-$Q$2)*Table1[[#This Row],[number of trades]])-ABS(Table1[[#This Row],[company return]]))/100</f>
        <v>2.0924483870967743</v>
      </c>
      <c r="L5328" s="7">
        <f>((Table1[[#This Row],[returns]]+(1-$R$2)*Table1[[#This Row],[number of trades]])-ABS(Table1[[#This Row],[company return]]))/100</f>
        <v>2.2224483870967742</v>
      </c>
      <c r="M5328" s="7">
        <f>((Table1[[#This Row],[returns]]+(1-$S$2)*Table1[[#This Row],[number of trades]])-ABS(Table1[[#This Row],[company return]]))/100</f>
        <v>2.3524483870967741</v>
      </c>
      <c r="N5328" s="9">
        <f>Table1[[#This Row],[fastsma]]*Table1[[#This Row],[slowsma]]</f>
        <v>750</v>
      </c>
    </row>
    <row r="5329" spans="1:14" ht="15" customHeight="1" x14ac:dyDescent="0.3">
      <c r="A5329" s="1">
        <v>6247</v>
      </c>
      <c r="B5329">
        <v>15</v>
      </c>
      <c r="C5329">
        <v>50</v>
      </c>
      <c r="D5329" t="s">
        <v>147</v>
      </c>
      <c r="E5329" t="s">
        <v>216</v>
      </c>
      <c r="F5329">
        <v>397.42</v>
      </c>
      <c r="G5329">
        <v>56</v>
      </c>
      <c r="H5329">
        <v>-5.070529725189088</v>
      </c>
      <c r="I5329" s="7">
        <f>((Table1[[#This Row],[returns]]+(1-$O$2)*Table1[[#This Row],[number of trades]])-ABS(Table1[[#This Row],[company return]]))/100</f>
        <v>3.9234947027481093</v>
      </c>
      <c r="J5329" s="7">
        <f>((Table1[[#This Row],[returns]]+(1-$P$2)*Table1[[#This Row],[number of trades]])-ABS(Table1[[#This Row],[company return]]))/100</f>
        <v>4.063494702748109</v>
      </c>
      <c r="K5329" s="7">
        <f>((Table1[[#This Row],[returns]]+(1-$Q$2)*Table1[[#This Row],[number of trades]])-ABS(Table1[[#This Row],[company return]]))/100</f>
        <v>4.2034947027481095</v>
      </c>
      <c r="L5329" s="7">
        <f>((Table1[[#This Row],[returns]]+(1-$R$2)*Table1[[#This Row],[number of trades]])-ABS(Table1[[#This Row],[company return]]))/100</f>
        <v>4.3434947027481092</v>
      </c>
      <c r="M5329" s="7">
        <f>((Table1[[#This Row],[returns]]+(1-$S$2)*Table1[[#This Row],[number of trades]])-ABS(Table1[[#This Row],[company return]]))/100</f>
        <v>4.4834947027481089</v>
      </c>
      <c r="N5329" s="9">
        <f>Table1[[#This Row],[fastsma]]*Table1[[#This Row],[slowsma]]</f>
        <v>750</v>
      </c>
    </row>
    <row r="5330" spans="1:14" ht="15" customHeight="1" x14ac:dyDescent="0.3">
      <c r="A5330" s="1">
        <v>6248</v>
      </c>
      <c r="B5330">
        <v>15</v>
      </c>
      <c r="C5330">
        <v>50</v>
      </c>
      <c r="D5330" t="s">
        <v>147</v>
      </c>
      <c r="E5330" t="s">
        <v>217</v>
      </c>
      <c r="F5330">
        <v>179</v>
      </c>
      <c r="G5330">
        <v>69</v>
      </c>
      <c r="H5330">
        <v>47.558208740258003</v>
      </c>
      <c r="I5330" s="7">
        <f>((Table1[[#This Row],[returns]]+(1-$O$2)*Table1[[#This Row],[number of trades]])-ABS(Table1[[#This Row],[company return]]))/100</f>
        <v>1.3144179125974198</v>
      </c>
      <c r="J5330" s="7">
        <f>((Table1[[#This Row],[returns]]+(1-$P$2)*Table1[[#This Row],[number of trades]])-ABS(Table1[[#This Row],[company return]]))/100</f>
        <v>1.4869179125974199</v>
      </c>
      <c r="K5330" s="7">
        <f>((Table1[[#This Row],[returns]]+(1-$Q$2)*Table1[[#This Row],[number of trades]])-ABS(Table1[[#This Row],[company return]]))/100</f>
        <v>1.65941791259742</v>
      </c>
      <c r="L5330" s="7">
        <f>((Table1[[#This Row],[returns]]+(1-$R$2)*Table1[[#This Row],[number of trades]])-ABS(Table1[[#This Row],[company return]]))/100</f>
        <v>1.8319179125974199</v>
      </c>
      <c r="M5330" s="7">
        <f>((Table1[[#This Row],[returns]]+(1-$S$2)*Table1[[#This Row],[number of trades]])-ABS(Table1[[#This Row],[company return]]))/100</f>
        <v>2.00441791259742</v>
      </c>
      <c r="N5330" s="9">
        <f>Table1[[#This Row],[fastsma]]*Table1[[#This Row],[slowsma]]</f>
        <v>750</v>
      </c>
    </row>
    <row r="5331" spans="1:14" ht="15" customHeight="1" x14ac:dyDescent="0.3">
      <c r="A5331" s="1">
        <v>6249</v>
      </c>
      <c r="B5331">
        <v>15</v>
      </c>
      <c r="C5331">
        <v>50</v>
      </c>
      <c r="D5331" t="s">
        <v>147</v>
      </c>
      <c r="E5331" t="s">
        <v>218</v>
      </c>
      <c r="F5331">
        <v>345.72</v>
      </c>
      <c r="G5331">
        <v>61</v>
      </c>
      <c r="H5331">
        <v>-51.273045037320863</v>
      </c>
      <c r="I5331" s="7">
        <f>((Table1[[#This Row],[returns]]+(1-$O$2)*Table1[[#This Row],[number of trades]])-ABS(Table1[[#This Row],[company return]]))/100</f>
        <v>2.9444695496267919</v>
      </c>
      <c r="J5331" s="7">
        <f>((Table1[[#This Row],[returns]]+(1-$P$2)*Table1[[#This Row],[number of trades]])-ABS(Table1[[#This Row],[company return]]))/100</f>
        <v>3.0969695496267917</v>
      </c>
      <c r="K5331" s="7">
        <f>((Table1[[#This Row],[returns]]+(1-$Q$2)*Table1[[#This Row],[number of trades]])-ABS(Table1[[#This Row],[company return]]))/100</f>
        <v>3.2494695496267916</v>
      </c>
      <c r="L5331" s="7">
        <f>((Table1[[#This Row],[returns]]+(1-$R$2)*Table1[[#This Row],[number of trades]])-ABS(Table1[[#This Row],[company return]]))/100</f>
        <v>3.4019695496267919</v>
      </c>
      <c r="M5331" s="7">
        <f>((Table1[[#This Row],[returns]]+(1-$S$2)*Table1[[#This Row],[number of trades]])-ABS(Table1[[#This Row],[company return]]))/100</f>
        <v>3.5544695496267917</v>
      </c>
      <c r="N5331" s="9">
        <f>Table1[[#This Row],[fastsma]]*Table1[[#This Row],[slowsma]]</f>
        <v>750</v>
      </c>
    </row>
    <row r="5332" spans="1:14" ht="15" customHeight="1" x14ac:dyDescent="0.3">
      <c r="A5332" s="1">
        <v>4200</v>
      </c>
      <c r="B5332">
        <v>20</v>
      </c>
      <c r="C5332">
        <v>50</v>
      </c>
      <c r="D5332" t="s">
        <v>149</v>
      </c>
      <c r="E5332" t="s">
        <v>8</v>
      </c>
      <c r="F5332">
        <v>289.52</v>
      </c>
      <c r="G5332">
        <v>59</v>
      </c>
      <c r="H5332">
        <v>834.86333297374779</v>
      </c>
      <c r="I5332" s="7">
        <f>((Table1[[#This Row],[returns]]+(1-$O$2)*Table1[[#This Row],[number of trades]])-ABS(Table1[[#This Row],[company return]]))/100</f>
        <v>-5.4534333297374777</v>
      </c>
      <c r="J5332" s="7">
        <f>((Table1[[#This Row],[returns]]+(1-$P$2)*Table1[[#This Row],[number of trades]])-ABS(Table1[[#This Row],[company return]]))/100</f>
        <v>-5.3059333297374778</v>
      </c>
      <c r="K5332" s="7">
        <f>((Table1[[#This Row],[returns]]+(1-$Q$2)*Table1[[#This Row],[number of trades]])-ABS(Table1[[#This Row],[company return]]))/100</f>
        <v>-5.1584333297374778</v>
      </c>
      <c r="L5332" s="7">
        <f>((Table1[[#This Row],[returns]]+(1-$R$2)*Table1[[#This Row],[number of trades]])-ABS(Table1[[#This Row],[company return]]))/100</f>
        <v>-5.0109333297374778</v>
      </c>
      <c r="M5332" s="7">
        <f>((Table1[[#This Row],[returns]]+(1-$S$2)*Table1[[#This Row],[number of trades]])-ABS(Table1[[#This Row],[company return]]))/100</f>
        <v>-4.8634333297374779</v>
      </c>
      <c r="N5332" s="9">
        <f>Table1[[#This Row],[fastsma]]*Table1[[#This Row],[slowsma]]</f>
        <v>1000</v>
      </c>
    </row>
    <row r="5333" spans="1:14" ht="15" customHeight="1" x14ac:dyDescent="0.3">
      <c r="A5333" s="1">
        <v>4201</v>
      </c>
      <c r="B5333">
        <v>20</v>
      </c>
      <c r="C5333">
        <v>50</v>
      </c>
      <c r="D5333" t="s">
        <v>149</v>
      </c>
      <c r="E5333" t="s">
        <v>9</v>
      </c>
      <c r="F5333">
        <v>197.73</v>
      </c>
      <c r="G5333">
        <v>48</v>
      </c>
      <c r="H5333">
        <v>1110.3186038650399</v>
      </c>
      <c r="I5333" s="7">
        <f>((Table1[[#This Row],[returns]]+(1-$O$2)*Table1[[#This Row],[number of trades]])-ABS(Table1[[#This Row],[company return]]))/100</f>
        <v>-9.1258860386503997</v>
      </c>
      <c r="J5333" s="7">
        <f>((Table1[[#This Row],[returns]]+(1-$P$2)*Table1[[#This Row],[number of trades]])-ABS(Table1[[#This Row],[company return]]))/100</f>
        <v>-9.0058860386503987</v>
      </c>
      <c r="K5333" s="7">
        <f>((Table1[[#This Row],[returns]]+(1-$Q$2)*Table1[[#This Row],[number of trades]])-ABS(Table1[[#This Row],[company return]]))/100</f>
        <v>-8.8858860386503995</v>
      </c>
      <c r="L5333" s="7">
        <f>((Table1[[#This Row],[returns]]+(1-$R$2)*Table1[[#This Row],[number of trades]])-ABS(Table1[[#This Row],[company return]]))/100</f>
        <v>-8.7658860386503985</v>
      </c>
      <c r="M5333" s="7">
        <f>((Table1[[#This Row],[returns]]+(1-$S$2)*Table1[[#This Row],[number of trades]])-ABS(Table1[[#This Row],[company return]]))/100</f>
        <v>-8.6458860386503993</v>
      </c>
      <c r="N5333" s="9">
        <f>Table1[[#This Row],[fastsma]]*Table1[[#This Row],[slowsma]]</f>
        <v>1000</v>
      </c>
    </row>
    <row r="5334" spans="1:14" ht="15" customHeight="1" x14ac:dyDescent="0.3">
      <c r="A5334" s="1">
        <v>4202</v>
      </c>
      <c r="B5334">
        <v>20</v>
      </c>
      <c r="C5334">
        <v>50</v>
      </c>
      <c r="D5334" t="s">
        <v>149</v>
      </c>
      <c r="E5334" t="s">
        <v>10</v>
      </c>
      <c r="F5334">
        <v>218.59</v>
      </c>
      <c r="G5334">
        <v>56</v>
      </c>
      <c r="H5334">
        <v>584.16829912434787</v>
      </c>
      <c r="I5334" s="7">
        <f>((Table1[[#This Row],[returns]]+(1-$O$2)*Table1[[#This Row],[number of trades]])-ABS(Table1[[#This Row],[company return]]))/100</f>
        <v>-3.6557829912434783</v>
      </c>
      <c r="J5334" s="7">
        <f>((Table1[[#This Row],[returns]]+(1-$P$2)*Table1[[#This Row],[number of trades]])-ABS(Table1[[#This Row],[company return]]))/100</f>
        <v>-3.5157829912434782</v>
      </c>
      <c r="K5334" s="7">
        <f>((Table1[[#This Row],[returns]]+(1-$Q$2)*Table1[[#This Row],[number of trades]])-ABS(Table1[[#This Row],[company return]]))/100</f>
        <v>-3.3757829912434785</v>
      </c>
      <c r="L5334" s="7">
        <f>((Table1[[#This Row],[returns]]+(1-$R$2)*Table1[[#This Row],[number of trades]])-ABS(Table1[[#This Row],[company return]]))/100</f>
        <v>-3.2357829912434783</v>
      </c>
      <c r="M5334" s="7">
        <f>((Table1[[#This Row],[returns]]+(1-$S$2)*Table1[[#This Row],[number of trades]])-ABS(Table1[[#This Row],[company return]]))/100</f>
        <v>-3.0957829912434782</v>
      </c>
      <c r="N5334" s="9">
        <f>Table1[[#This Row],[fastsma]]*Table1[[#This Row],[slowsma]]</f>
        <v>1000</v>
      </c>
    </row>
    <row r="5335" spans="1:14" ht="15" customHeight="1" x14ac:dyDescent="0.3">
      <c r="A5335" s="1">
        <v>4203</v>
      </c>
      <c r="B5335">
        <v>20</v>
      </c>
      <c r="C5335">
        <v>50</v>
      </c>
      <c r="D5335" t="s">
        <v>149</v>
      </c>
      <c r="E5335" t="s">
        <v>11</v>
      </c>
      <c r="F5335">
        <v>308.35000000000002</v>
      </c>
      <c r="G5335">
        <v>54</v>
      </c>
      <c r="H5335">
        <v>884.49340663454268</v>
      </c>
      <c r="I5335" s="7">
        <f>((Table1[[#This Row],[returns]]+(1-$O$2)*Table1[[#This Row],[number of trades]])-ABS(Table1[[#This Row],[company return]]))/100</f>
        <v>-5.7614340663454264</v>
      </c>
      <c r="J5335" s="7">
        <f>((Table1[[#This Row],[returns]]+(1-$P$2)*Table1[[#This Row],[number of trades]])-ABS(Table1[[#This Row],[company return]]))/100</f>
        <v>-5.6264340663454266</v>
      </c>
      <c r="K5335" s="7">
        <f>((Table1[[#This Row],[returns]]+(1-$Q$2)*Table1[[#This Row],[number of trades]])-ABS(Table1[[#This Row],[company return]]))/100</f>
        <v>-5.4914340663454269</v>
      </c>
      <c r="L5335" s="7">
        <f>((Table1[[#This Row],[returns]]+(1-$R$2)*Table1[[#This Row],[number of trades]])-ABS(Table1[[#This Row],[company return]]))/100</f>
        <v>-5.3564340663454262</v>
      </c>
      <c r="M5335" s="7">
        <f>((Table1[[#This Row],[returns]]+(1-$S$2)*Table1[[#This Row],[number of trades]])-ABS(Table1[[#This Row],[company return]]))/100</f>
        <v>-5.2214340663454264</v>
      </c>
      <c r="N5335" s="9">
        <f>Table1[[#This Row],[fastsma]]*Table1[[#This Row],[slowsma]]</f>
        <v>1000</v>
      </c>
    </row>
    <row r="5336" spans="1:14" ht="15" customHeight="1" x14ac:dyDescent="0.3">
      <c r="A5336" s="1">
        <v>4204</v>
      </c>
      <c r="B5336">
        <v>20</v>
      </c>
      <c r="C5336">
        <v>50</v>
      </c>
      <c r="D5336" t="s">
        <v>149</v>
      </c>
      <c r="E5336" t="s">
        <v>12</v>
      </c>
      <c r="F5336">
        <v>623.15</v>
      </c>
      <c r="G5336">
        <v>54</v>
      </c>
      <c r="H5336">
        <v>12799.99976757938</v>
      </c>
      <c r="I5336" s="7">
        <f>((Table1[[#This Row],[returns]]+(1-$O$2)*Table1[[#This Row],[number of trades]])-ABS(Table1[[#This Row],[company return]]))/100</f>
        <v>-121.76849767579381</v>
      </c>
      <c r="J5336" s="7">
        <f>((Table1[[#This Row],[returns]]+(1-$P$2)*Table1[[#This Row],[number of trades]])-ABS(Table1[[#This Row],[company return]]))/100</f>
        <v>-121.63349767579381</v>
      </c>
      <c r="K5336" s="7">
        <f>((Table1[[#This Row],[returns]]+(1-$Q$2)*Table1[[#This Row],[number of trades]])-ABS(Table1[[#This Row],[company return]]))/100</f>
        <v>-121.4984976757938</v>
      </c>
      <c r="L5336" s="7">
        <f>((Table1[[#This Row],[returns]]+(1-$R$2)*Table1[[#This Row],[number of trades]])-ABS(Table1[[#This Row],[company return]]))/100</f>
        <v>-121.36349767579381</v>
      </c>
      <c r="M5336" s="7">
        <f>((Table1[[#This Row],[returns]]+(1-$S$2)*Table1[[#This Row],[number of trades]])-ABS(Table1[[#This Row],[company return]]))/100</f>
        <v>-121.2284976757938</v>
      </c>
      <c r="N5336" s="9">
        <f>Table1[[#This Row],[fastsma]]*Table1[[#This Row],[slowsma]]</f>
        <v>1000</v>
      </c>
    </row>
    <row r="5337" spans="1:14" ht="15" customHeight="1" x14ac:dyDescent="0.3">
      <c r="A5337" s="1">
        <v>4205</v>
      </c>
      <c r="B5337">
        <v>20</v>
      </c>
      <c r="C5337">
        <v>50</v>
      </c>
      <c r="D5337" t="s">
        <v>149</v>
      </c>
      <c r="E5337" t="s">
        <v>13</v>
      </c>
      <c r="F5337">
        <v>923.5</v>
      </c>
      <c r="G5337">
        <v>62</v>
      </c>
      <c r="H5337">
        <v>10874.69036005628</v>
      </c>
      <c r="I5337" s="7">
        <f>((Table1[[#This Row],[returns]]+(1-$O$2)*Table1[[#This Row],[number of trades]])-ABS(Table1[[#This Row],[company return]]))/100</f>
        <v>-99.511903600562803</v>
      </c>
      <c r="J5337" s="7">
        <f>((Table1[[#This Row],[returns]]+(1-$P$2)*Table1[[#This Row],[number of trades]])-ABS(Table1[[#This Row],[company return]]))/100</f>
        <v>-99.356903600562802</v>
      </c>
      <c r="K5337" s="7">
        <f>((Table1[[#This Row],[returns]]+(1-$Q$2)*Table1[[#This Row],[number of trades]])-ABS(Table1[[#This Row],[company return]]))/100</f>
        <v>-99.201903600562801</v>
      </c>
      <c r="L5337" s="7">
        <f>((Table1[[#This Row],[returns]]+(1-$R$2)*Table1[[#This Row],[number of trades]])-ABS(Table1[[#This Row],[company return]]))/100</f>
        <v>-99.0469036005628</v>
      </c>
      <c r="M5337" s="7">
        <f>((Table1[[#This Row],[returns]]+(1-$S$2)*Table1[[#This Row],[number of trades]])-ABS(Table1[[#This Row],[company return]]))/100</f>
        <v>-98.891903600562799</v>
      </c>
      <c r="N5337" s="9">
        <f>Table1[[#This Row],[fastsma]]*Table1[[#This Row],[slowsma]]</f>
        <v>1000</v>
      </c>
    </row>
    <row r="5338" spans="1:14" ht="15" customHeight="1" x14ac:dyDescent="0.3">
      <c r="A5338" s="1">
        <v>4206</v>
      </c>
      <c r="B5338">
        <v>20</v>
      </c>
      <c r="C5338">
        <v>50</v>
      </c>
      <c r="D5338" t="s">
        <v>149</v>
      </c>
      <c r="E5338" t="s">
        <v>14</v>
      </c>
      <c r="F5338">
        <v>135.97999999999999</v>
      </c>
      <c r="G5338">
        <v>58</v>
      </c>
      <c r="H5338">
        <v>260.93350393052992</v>
      </c>
      <c r="I5338" s="7">
        <f>((Table1[[#This Row],[returns]]+(1-$O$2)*Table1[[#This Row],[number of trades]])-ABS(Table1[[#This Row],[company return]]))/100</f>
        <v>-1.2495350393052993</v>
      </c>
      <c r="J5338" s="7">
        <f>((Table1[[#This Row],[returns]]+(1-$P$2)*Table1[[#This Row],[number of trades]])-ABS(Table1[[#This Row],[company return]]))/100</f>
        <v>-1.1045350393052993</v>
      </c>
      <c r="K5338" s="7">
        <f>((Table1[[#This Row],[returns]]+(1-$Q$2)*Table1[[#This Row],[number of trades]])-ABS(Table1[[#This Row],[company return]]))/100</f>
        <v>-0.95953503930529938</v>
      </c>
      <c r="L5338" s="7">
        <f>((Table1[[#This Row],[returns]]+(1-$R$2)*Table1[[#This Row],[number of trades]])-ABS(Table1[[#This Row],[company return]]))/100</f>
        <v>-0.81453503930529936</v>
      </c>
      <c r="M5338" s="7">
        <f>((Table1[[#This Row],[returns]]+(1-$S$2)*Table1[[#This Row],[number of trades]])-ABS(Table1[[#This Row],[company return]]))/100</f>
        <v>-0.66953503930529934</v>
      </c>
      <c r="N5338" s="9">
        <f>Table1[[#This Row],[fastsma]]*Table1[[#This Row],[slowsma]]</f>
        <v>1000</v>
      </c>
    </row>
    <row r="5339" spans="1:14" ht="15" customHeight="1" x14ac:dyDescent="0.3">
      <c r="A5339" s="1">
        <v>4207</v>
      </c>
      <c r="B5339">
        <v>20</v>
      </c>
      <c r="C5339">
        <v>50</v>
      </c>
      <c r="D5339" t="s">
        <v>149</v>
      </c>
      <c r="E5339" t="s">
        <v>15</v>
      </c>
      <c r="F5339">
        <v>134.86000000000001</v>
      </c>
      <c r="G5339">
        <v>58</v>
      </c>
      <c r="H5339">
        <v>267.92206861972642</v>
      </c>
      <c r="I5339" s="7">
        <f>((Table1[[#This Row],[returns]]+(1-$O$2)*Table1[[#This Row],[number of trades]])-ABS(Table1[[#This Row],[company return]]))/100</f>
        <v>-1.330620686197264</v>
      </c>
      <c r="J5339" s="7">
        <f>((Table1[[#This Row],[returns]]+(1-$P$2)*Table1[[#This Row],[number of trades]])-ABS(Table1[[#This Row],[company return]]))/100</f>
        <v>-1.185620686197264</v>
      </c>
      <c r="K5339" s="7">
        <f>((Table1[[#This Row],[returns]]+(1-$Q$2)*Table1[[#This Row],[number of trades]])-ABS(Table1[[#This Row],[company return]]))/100</f>
        <v>-1.040620686197264</v>
      </c>
      <c r="L5339" s="7">
        <f>((Table1[[#This Row],[returns]]+(1-$R$2)*Table1[[#This Row],[number of trades]])-ABS(Table1[[#This Row],[company return]]))/100</f>
        <v>-0.89562068619726398</v>
      </c>
      <c r="M5339" s="7">
        <f>((Table1[[#This Row],[returns]]+(1-$S$2)*Table1[[#This Row],[number of trades]])-ABS(Table1[[#This Row],[company return]]))/100</f>
        <v>-0.75062068619726408</v>
      </c>
      <c r="N5339" s="9">
        <f>Table1[[#This Row],[fastsma]]*Table1[[#This Row],[slowsma]]</f>
        <v>1000</v>
      </c>
    </row>
    <row r="5340" spans="1:14" ht="15" customHeight="1" x14ac:dyDescent="0.3">
      <c r="A5340" s="1">
        <v>4208</v>
      </c>
      <c r="B5340">
        <v>20</v>
      </c>
      <c r="C5340">
        <v>50</v>
      </c>
      <c r="D5340" t="s">
        <v>149</v>
      </c>
      <c r="E5340" t="s">
        <v>16</v>
      </c>
      <c r="F5340">
        <v>344.3</v>
      </c>
      <c r="G5340">
        <v>49</v>
      </c>
      <c r="H5340">
        <v>869.00002615792414</v>
      </c>
      <c r="I5340" s="7">
        <f>((Table1[[#This Row],[returns]]+(1-$O$2)*Table1[[#This Row],[number of trades]])-ABS(Table1[[#This Row],[company return]]))/100</f>
        <v>-5.2470002615792417</v>
      </c>
      <c r="J5340" s="7">
        <f>((Table1[[#This Row],[returns]]+(1-$P$2)*Table1[[#This Row],[number of trades]])-ABS(Table1[[#This Row],[company return]]))/100</f>
        <v>-5.1245002615792421</v>
      </c>
      <c r="K5340" s="7">
        <f>((Table1[[#This Row],[returns]]+(1-$Q$2)*Table1[[#This Row],[number of trades]])-ABS(Table1[[#This Row],[company return]]))/100</f>
        <v>-5.0020002615792416</v>
      </c>
      <c r="L5340" s="7">
        <f>((Table1[[#This Row],[returns]]+(1-$R$2)*Table1[[#This Row],[number of trades]])-ABS(Table1[[#This Row],[company return]]))/100</f>
        <v>-4.8795002615792411</v>
      </c>
      <c r="M5340" s="7">
        <f>((Table1[[#This Row],[returns]]+(1-$S$2)*Table1[[#This Row],[number of trades]])-ABS(Table1[[#This Row],[company return]]))/100</f>
        <v>-4.7570002615792415</v>
      </c>
      <c r="N5340" s="9">
        <f>Table1[[#This Row],[fastsma]]*Table1[[#This Row],[slowsma]]</f>
        <v>1000</v>
      </c>
    </row>
    <row r="5341" spans="1:14" ht="15" customHeight="1" x14ac:dyDescent="0.3">
      <c r="A5341" s="1">
        <v>4209</v>
      </c>
      <c r="B5341">
        <v>20</v>
      </c>
      <c r="C5341">
        <v>50</v>
      </c>
      <c r="D5341" t="s">
        <v>149</v>
      </c>
      <c r="E5341" t="s">
        <v>17</v>
      </c>
      <c r="F5341">
        <v>314.12</v>
      </c>
      <c r="G5341">
        <v>50</v>
      </c>
      <c r="H5341">
        <v>490.05525304351193</v>
      </c>
      <c r="I5341" s="7">
        <f>((Table1[[#This Row],[returns]]+(1-$O$2)*Table1[[#This Row],[number of trades]])-ABS(Table1[[#This Row],[company return]]))/100</f>
        <v>-1.7593525304351192</v>
      </c>
      <c r="J5341" s="7">
        <f>((Table1[[#This Row],[returns]]+(1-$P$2)*Table1[[#This Row],[number of trades]])-ABS(Table1[[#This Row],[company return]]))/100</f>
        <v>-1.6343525304351192</v>
      </c>
      <c r="K5341" s="7">
        <f>((Table1[[#This Row],[returns]]+(1-$Q$2)*Table1[[#This Row],[number of trades]])-ABS(Table1[[#This Row],[company return]]))/100</f>
        <v>-1.5093525304351192</v>
      </c>
      <c r="L5341" s="7">
        <f>((Table1[[#This Row],[returns]]+(1-$R$2)*Table1[[#This Row],[number of trades]])-ABS(Table1[[#This Row],[company return]]))/100</f>
        <v>-1.3843525304351192</v>
      </c>
      <c r="M5341" s="7">
        <f>((Table1[[#This Row],[returns]]+(1-$S$2)*Table1[[#This Row],[number of trades]])-ABS(Table1[[#This Row],[company return]]))/100</f>
        <v>-1.2593525304351192</v>
      </c>
      <c r="N5341" s="9">
        <f>Table1[[#This Row],[fastsma]]*Table1[[#This Row],[slowsma]]</f>
        <v>1000</v>
      </c>
    </row>
    <row r="5342" spans="1:14" ht="15" customHeight="1" x14ac:dyDescent="0.3">
      <c r="A5342" s="1">
        <v>4210</v>
      </c>
      <c r="B5342">
        <v>20</v>
      </c>
      <c r="C5342">
        <v>50</v>
      </c>
      <c r="D5342" t="s">
        <v>149</v>
      </c>
      <c r="E5342" t="s">
        <v>18</v>
      </c>
      <c r="F5342">
        <v>170.4</v>
      </c>
      <c r="G5342">
        <v>49</v>
      </c>
      <c r="H5342">
        <v>475.10615748782482</v>
      </c>
      <c r="I5342" s="7">
        <f>((Table1[[#This Row],[returns]]+(1-$O$2)*Table1[[#This Row],[number of trades]])-ABS(Table1[[#This Row],[company return]]))/100</f>
        <v>-3.0470615748782484</v>
      </c>
      <c r="J5342" s="7">
        <f>((Table1[[#This Row],[returns]]+(1-$P$2)*Table1[[#This Row],[number of trades]])-ABS(Table1[[#This Row],[company return]]))/100</f>
        <v>-2.9245615748782483</v>
      </c>
      <c r="K5342" s="7">
        <f>((Table1[[#This Row],[returns]]+(1-$Q$2)*Table1[[#This Row],[number of trades]])-ABS(Table1[[#This Row],[company return]]))/100</f>
        <v>-2.8020615748782483</v>
      </c>
      <c r="L5342" s="7">
        <f>((Table1[[#This Row],[returns]]+(1-$R$2)*Table1[[#This Row],[number of trades]])-ABS(Table1[[#This Row],[company return]]))/100</f>
        <v>-2.6795615748782482</v>
      </c>
      <c r="M5342" s="7">
        <f>((Table1[[#This Row],[returns]]+(1-$S$2)*Table1[[#This Row],[number of trades]])-ABS(Table1[[#This Row],[company return]]))/100</f>
        <v>-2.5570615748782481</v>
      </c>
      <c r="N5342" s="9">
        <f>Table1[[#This Row],[fastsma]]*Table1[[#This Row],[slowsma]]</f>
        <v>1000</v>
      </c>
    </row>
    <row r="5343" spans="1:14" ht="15" customHeight="1" x14ac:dyDescent="0.3">
      <c r="A5343" s="1">
        <v>4211</v>
      </c>
      <c r="B5343">
        <v>20</v>
      </c>
      <c r="C5343">
        <v>50</v>
      </c>
      <c r="D5343" t="s">
        <v>149</v>
      </c>
      <c r="E5343" t="s">
        <v>19</v>
      </c>
      <c r="F5343">
        <v>180.61</v>
      </c>
      <c r="G5343">
        <v>58</v>
      </c>
      <c r="H5343">
        <v>800.82506291032996</v>
      </c>
      <c r="I5343" s="7">
        <f>((Table1[[#This Row],[returns]]+(1-$O$2)*Table1[[#This Row],[number of trades]])-ABS(Table1[[#This Row],[company return]]))/100</f>
        <v>-6.2021506291032997</v>
      </c>
      <c r="J5343" s="7">
        <f>((Table1[[#This Row],[returns]]+(1-$P$2)*Table1[[#This Row],[number of trades]])-ABS(Table1[[#This Row],[company return]]))/100</f>
        <v>-6.0571506291032993</v>
      </c>
      <c r="K5343" s="7">
        <f>((Table1[[#This Row],[returns]]+(1-$Q$2)*Table1[[#This Row],[number of trades]])-ABS(Table1[[#This Row],[company return]]))/100</f>
        <v>-5.9121506291032997</v>
      </c>
      <c r="L5343" s="7">
        <f>((Table1[[#This Row],[returns]]+(1-$R$2)*Table1[[#This Row],[number of trades]])-ABS(Table1[[#This Row],[company return]]))/100</f>
        <v>-5.7671506291032992</v>
      </c>
      <c r="M5343" s="7">
        <f>((Table1[[#This Row],[returns]]+(1-$S$2)*Table1[[#This Row],[number of trades]])-ABS(Table1[[#This Row],[company return]]))/100</f>
        <v>-5.6221506291032997</v>
      </c>
      <c r="N5343" s="9">
        <f>Table1[[#This Row],[fastsma]]*Table1[[#This Row],[slowsma]]</f>
        <v>1000</v>
      </c>
    </row>
    <row r="5344" spans="1:14" ht="15" customHeight="1" x14ac:dyDescent="0.3">
      <c r="A5344" s="1">
        <v>4212</v>
      </c>
      <c r="B5344">
        <v>20</v>
      </c>
      <c r="C5344">
        <v>50</v>
      </c>
      <c r="D5344" t="s">
        <v>149</v>
      </c>
      <c r="E5344" t="s">
        <v>20</v>
      </c>
      <c r="F5344">
        <v>106.89</v>
      </c>
      <c r="G5344">
        <v>64</v>
      </c>
      <c r="H5344">
        <v>19.98647676689804</v>
      </c>
      <c r="I5344" s="7">
        <f>((Table1[[#This Row],[returns]]+(1-$O$2)*Table1[[#This Row],[number of trades]])-ABS(Table1[[#This Row],[company return]]))/100</f>
        <v>0.86903523233101965</v>
      </c>
      <c r="J5344" s="7">
        <f>((Table1[[#This Row],[returns]]+(1-$P$2)*Table1[[#This Row],[number of trades]])-ABS(Table1[[#This Row],[company return]]))/100</f>
        <v>1.0290352323310197</v>
      </c>
      <c r="K5344" s="7">
        <f>((Table1[[#This Row],[returns]]+(1-$Q$2)*Table1[[#This Row],[number of trades]])-ABS(Table1[[#This Row],[company return]]))/100</f>
        <v>1.1890352323310196</v>
      </c>
      <c r="L5344" s="7">
        <f>((Table1[[#This Row],[returns]]+(1-$R$2)*Table1[[#This Row],[number of trades]])-ABS(Table1[[#This Row],[company return]]))/100</f>
        <v>1.3490352323310193</v>
      </c>
      <c r="M5344" s="7">
        <f>((Table1[[#This Row],[returns]]+(1-$S$2)*Table1[[#This Row],[number of trades]])-ABS(Table1[[#This Row],[company return]]))/100</f>
        <v>1.5090352323310194</v>
      </c>
      <c r="N5344" s="9">
        <f>Table1[[#This Row],[fastsma]]*Table1[[#This Row],[slowsma]]</f>
        <v>1000</v>
      </c>
    </row>
    <row r="5345" spans="1:14" ht="15" customHeight="1" x14ac:dyDescent="0.3">
      <c r="A5345" s="1">
        <v>4213</v>
      </c>
      <c r="B5345">
        <v>20</v>
      </c>
      <c r="C5345">
        <v>50</v>
      </c>
      <c r="D5345" t="s">
        <v>149</v>
      </c>
      <c r="E5345" t="s">
        <v>21</v>
      </c>
      <c r="F5345">
        <v>197.86</v>
      </c>
      <c r="G5345">
        <v>64</v>
      </c>
      <c r="H5345">
        <v>800.26260620341759</v>
      </c>
      <c r="I5345" s="7">
        <f>((Table1[[#This Row],[returns]]+(1-$O$2)*Table1[[#This Row],[number of trades]])-ABS(Table1[[#This Row],[company return]]))/100</f>
        <v>-6.0240260620341761</v>
      </c>
      <c r="J5345" s="7">
        <f>((Table1[[#This Row],[returns]]+(1-$P$2)*Table1[[#This Row],[number of trades]])-ABS(Table1[[#This Row],[company return]]))/100</f>
        <v>-5.864026062034176</v>
      </c>
      <c r="K5345" s="7">
        <f>((Table1[[#This Row],[returns]]+(1-$Q$2)*Table1[[#This Row],[number of trades]])-ABS(Table1[[#This Row],[company return]]))/100</f>
        <v>-5.7040260620341758</v>
      </c>
      <c r="L5345" s="7">
        <f>((Table1[[#This Row],[returns]]+(1-$R$2)*Table1[[#This Row],[number of trades]])-ABS(Table1[[#This Row],[company return]]))/100</f>
        <v>-5.5440260620341757</v>
      </c>
      <c r="M5345" s="7">
        <f>((Table1[[#This Row],[returns]]+(1-$S$2)*Table1[[#This Row],[number of trades]])-ABS(Table1[[#This Row],[company return]]))/100</f>
        <v>-5.3840260620341756</v>
      </c>
      <c r="N5345" s="9">
        <f>Table1[[#This Row],[fastsma]]*Table1[[#This Row],[slowsma]]</f>
        <v>1000</v>
      </c>
    </row>
    <row r="5346" spans="1:14" ht="15" customHeight="1" x14ac:dyDescent="0.3">
      <c r="A5346" s="1">
        <v>4214</v>
      </c>
      <c r="B5346">
        <v>20</v>
      </c>
      <c r="C5346">
        <v>50</v>
      </c>
      <c r="D5346" t="s">
        <v>149</v>
      </c>
      <c r="E5346" t="s">
        <v>22</v>
      </c>
      <c r="F5346">
        <v>31.84</v>
      </c>
      <c r="G5346">
        <v>65</v>
      </c>
      <c r="H5346">
        <v>126.90572247699011</v>
      </c>
      <c r="I5346" s="7">
        <f>((Table1[[#This Row],[returns]]+(1-$O$2)*Table1[[#This Row],[number of trades]])-ABS(Table1[[#This Row],[company return]]))/100</f>
        <v>-0.950657224769901</v>
      </c>
      <c r="J5346" s="7">
        <f>((Table1[[#This Row],[returns]]+(1-$P$2)*Table1[[#This Row],[number of trades]])-ABS(Table1[[#This Row],[company return]]))/100</f>
        <v>-0.78815722476990102</v>
      </c>
      <c r="K5346" s="7">
        <f>((Table1[[#This Row],[returns]]+(1-$Q$2)*Table1[[#This Row],[number of trades]])-ABS(Table1[[#This Row],[company return]]))/100</f>
        <v>-0.62565722476990104</v>
      </c>
      <c r="L5346" s="7">
        <f>((Table1[[#This Row],[returns]]+(1-$R$2)*Table1[[#This Row],[number of trades]])-ABS(Table1[[#This Row],[company return]]))/100</f>
        <v>-0.46315722476990101</v>
      </c>
      <c r="M5346" s="7">
        <f>((Table1[[#This Row],[returns]]+(1-$S$2)*Table1[[#This Row],[number of trades]])-ABS(Table1[[#This Row],[company return]]))/100</f>
        <v>-0.30065722476990103</v>
      </c>
      <c r="N5346" s="9">
        <f>Table1[[#This Row],[fastsma]]*Table1[[#This Row],[slowsma]]</f>
        <v>1000</v>
      </c>
    </row>
    <row r="5347" spans="1:14" ht="15" customHeight="1" x14ac:dyDescent="0.3">
      <c r="A5347" s="1">
        <v>4215</v>
      </c>
      <c r="B5347">
        <v>20</v>
      </c>
      <c r="C5347">
        <v>50</v>
      </c>
      <c r="D5347" t="s">
        <v>149</v>
      </c>
      <c r="E5347" t="s">
        <v>23</v>
      </c>
      <c r="F5347">
        <v>116.54</v>
      </c>
      <c r="G5347">
        <v>55</v>
      </c>
      <c r="H5347">
        <v>124.29232790750849</v>
      </c>
      <c r="I5347" s="7">
        <f>((Table1[[#This Row],[returns]]+(1-$O$2)*Table1[[#This Row],[number of trades]])-ABS(Table1[[#This Row],[company return]]))/100</f>
        <v>-7.7523279075084869E-2</v>
      </c>
      <c r="J5347" s="7">
        <f>((Table1[[#This Row],[returns]]+(1-$P$2)*Table1[[#This Row],[number of trades]])-ABS(Table1[[#This Row],[company return]]))/100</f>
        <v>5.9976720924915267E-2</v>
      </c>
      <c r="K5347" s="7">
        <f>((Table1[[#This Row],[returns]]+(1-$Q$2)*Table1[[#This Row],[number of trades]])-ABS(Table1[[#This Row],[company return]]))/100</f>
        <v>0.19747672092491528</v>
      </c>
      <c r="L5347" s="7">
        <f>((Table1[[#This Row],[returns]]+(1-$R$2)*Table1[[#This Row],[number of trades]])-ABS(Table1[[#This Row],[company return]]))/100</f>
        <v>0.33497672092491526</v>
      </c>
      <c r="M5347" s="7">
        <f>((Table1[[#This Row],[returns]]+(1-$S$2)*Table1[[#This Row],[number of trades]])-ABS(Table1[[#This Row],[company return]]))/100</f>
        <v>0.47247672092491527</v>
      </c>
      <c r="N5347" s="9">
        <f>Table1[[#This Row],[fastsma]]*Table1[[#This Row],[slowsma]]</f>
        <v>1000</v>
      </c>
    </row>
    <row r="5348" spans="1:14" ht="15" customHeight="1" x14ac:dyDescent="0.3">
      <c r="A5348" s="1">
        <v>4216</v>
      </c>
      <c r="B5348">
        <v>20</v>
      </c>
      <c r="C5348">
        <v>50</v>
      </c>
      <c r="D5348" t="s">
        <v>149</v>
      </c>
      <c r="E5348" t="s">
        <v>24</v>
      </c>
      <c r="F5348">
        <v>247.94</v>
      </c>
      <c r="G5348">
        <v>56</v>
      </c>
      <c r="H5348">
        <v>218.0026976213492</v>
      </c>
      <c r="I5348" s="7">
        <f>((Table1[[#This Row],[returns]]+(1-$O$2)*Table1[[#This Row],[number of trades]])-ABS(Table1[[#This Row],[company return]]))/100</f>
        <v>0.29937302378650799</v>
      </c>
      <c r="J5348" s="7">
        <f>((Table1[[#This Row],[returns]]+(1-$P$2)*Table1[[#This Row],[number of trades]])-ABS(Table1[[#This Row],[company return]]))/100</f>
        <v>0.439373023786508</v>
      </c>
      <c r="K5348" s="7">
        <f>((Table1[[#This Row],[returns]]+(1-$Q$2)*Table1[[#This Row],[number of trades]])-ABS(Table1[[#This Row],[company return]]))/100</f>
        <v>0.57937302378650801</v>
      </c>
      <c r="L5348" s="7">
        <f>((Table1[[#This Row],[returns]]+(1-$R$2)*Table1[[#This Row],[number of trades]])-ABS(Table1[[#This Row],[company return]]))/100</f>
        <v>0.71937302378650803</v>
      </c>
      <c r="M5348" s="7">
        <f>((Table1[[#This Row],[returns]]+(1-$S$2)*Table1[[#This Row],[number of trades]])-ABS(Table1[[#This Row],[company return]]))/100</f>
        <v>0.85937302378650804</v>
      </c>
      <c r="N5348" s="9">
        <f>Table1[[#This Row],[fastsma]]*Table1[[#This Row],[slowsma]]</f>
        <v>1000</v>
      </c>
    </row>
    <row r="5349" spans="1:14" ht="15" customHeight="1" x14ac:dyDescent="0.3">
      <c r="A5349" s="1">
        <v>4217</v>
      </c>
      <c r="B5349">
        <v>20</v>
      </c>
      <c r="C5349">
        <v>50</v>
      </c>
      <c r="D5349" t="s">
        <v>149</v>
      </c>
      <c r="E5349" t="s">
        <v>25</v>
      </c>
      <c r="F5349">
        <v>199.3</v>
      </c>
      <c r="G5349">
        <v>58</v>
      </c>
      <c r="H5349">
        <v>375.13265950617517</v>
      </c>
      <c r="I5349" s="7">
        <f>((Table1[[#This Row],[returns]]+(1-$O$2)*Table1[[#This Row],[number of trades]])-ABS(Table1[[#This Row],[company return]]))/100</f>
        <v>-1.7583265950617517</v>
      </c>
      <c r="J5349" s="7">
        <f>((Table1[[#This Row],[returns]]+(1-$P$2)*Table1[[#This Row],[number of trades]])-ABS(Table1[[#This Row],[company return]]))/100</f>
        <v>-1.6133265950617517</v>
      </c>
      <c r="K5349" s="7">
        <f>((Table1[[#This Row],[returns]]+(1-$Q$2)*Table1[[#This Row],[number of trades]])-ABS(Table1[[#This Row],[company return]]))/100</f>
        <v>-1.4683265950617517</v>
      </c>
      <c r="L5349" s="7">
        <f>((Table1[[#This Row],[returns]]+(1-$R$2)*Table1[[#This Row],[number of trades]])-ABS(Table1[[#This Row],[company return]]))/100</f>
        <v>-1.3233265950617517</v>
      </c>
      <c r="M5349" s="7">
        <f>((Table1[[#This Row],[returns]]+(1-$S$2)*Table1[[#This Row],[number of trades]])-ABS(Table1[[#This Row],[company return]]))/100</f>
        <v>-1.1783265950617516</v>
      </c>
      <c r="N5349" s="9">
        <f>Table1[[#This Row],[fastsma]]*Table1[[#This Row],[slowsma]]</f>
        <v>1000</v>
      </c>
    </row>
    <row r="5350" spans="1:14" ht="15" customHeight="1" x14ac:dyDescent="0.3">
      <c r="A5350" s="1">
        <v>4218</v>
      </c>
      <c r="B5350">
        <v>20</v>
      </c>
      <c r="C5350">
        <v>50</v>
      </c>
      <c r="D5350" t="s">
        <v>149</v>
      </c>
      <c r="E5350" t="s">
        <v>26</v>
      </c>
      <c r="F5350">
        <v>203.02</v>
      </c>
      <c r="G5350">
        <v>58</v>
      </c>
      <c r="H5350">
        <v>627.81077032408211</v>
      </c>
      <c r="I5350" s="7">
        <f>((Table1[[#This Row],[returns]]+(1-$O$2)*Table1[[#This Row],[number of trades]])-ABS(Table1[[#This Row],[company return]]))/100</f>
        <v>-4.2479077032408217</v>
      </c>
      <c r="J5350" s="7">
        <f>((Table1[[#This Row],[returns]]+(1-$P$2)*Table1[[#This Row],[number of trades]])-ABS(Table1[[#This Row],[company return]]))/100</f>
        <v>-4.1029077032408212</v>
      </c>
      <c r="K5350" s="7">
        <f>((Table1[[#This Row],[returns]]+(1-$Q$2)*Table1[[#This Row],[number of trades]])-ABS(Table1[[#This Row],[company return]]))/100</f>
        <v>-3.9579077032408212</v>
      </c>
      <c r="L5350" s="7">
        <f>((Table1[[#This Row],[returns]]+(1-$R$2)*Table1[[#This Row],[number of trades]])-ABS(Table1[[#This Row],[company return]]))/100</f>
        <v>-3.8129077032408212</v>
      </c>
      <c r="M5350" s="7">
        <f>((Table1[[#This Row],[returns]]+(1-$S$2)*Table1[[#This Row],[number of trades]])-ABS(Table1[[#This Row],[company return]]))/100</f>
        <v>-3.6679077032408212</v>
      </c>
      <c r="N5350" s="9">
        <f>Table1[[#This Row],[fastsma]]*Table1[[#This Row],[slowsma]]</f>
        <v>1000</v>
      </c>
    </row>
    <row r="5351" spans="1:14" ht="15" customHeight="1" x14ac:dyDescent="0.3">
      <c r="A5351" s="1">
        <v>4219</v>
      </c>
      <c r="B5351">
        <v>20</v>
      </c>
      <c r="C5351">
        <v>50</v>
      </c>
      <c r="D5351" t="s">
        <v>149</v>
      </c>
      <c r="E5351" t="s">
        <v>27</v>
      </c>
      <c r="F5351">
        <v>81.36</v>
      </c>
      <c r="G5351">
        <v>59</v>
      </c>
      <c r="H5351">
        <v>109.0502937520327</v>
      </c>
      <c r="I5351" s="7">
        <f>((Table1[[#This Row],[returns]]+(1-$O$2)*Table1[[#This Row],[number of trades]])-ABS(Table1[[#This Row],[company return]]))/100</f>
        <v>-0.27690293752032702</v>
      </c>
      <c r="J5351" s="7">
        <f>((Table1[[#This Row],[returns]]+(1-$P$2)*Table1[[#This Row],[number of trades]])-ABS(Table1[[#This Row],[company return]]))/100</f>
        <v>-0.12940293752032703</v>
      </c>
      <c r="K5351" s="7">
        <f>((Table1[[#This Row],[returns]]+(1-$Q$2)*Table1[[#This Row],[number of trades]])-ABS(Table1[[#This Row],[company return]]))/100</f>
        <v>1.8097062479672986E-2</v>
      </c>
      <c r="L5351" s="7">
        <f>((Table1[[#This Row],[returns]]+(1-$R$2)*Table1[[#This Row],[number of trades]])-ABS(Table1[[#This Row],[company return]]))/100</f>
        <v>0.16559706247967299</v>
      </c>
      <c r="M5351" s="7">
        <f>((Table1[[#This Row],[returns]]+(1-$S$2)*Table1[[#This Row],[number of trades]])-ABS(Table1[[#This Row],[company return]]))/100</f>
        <v>0.31309706247967312</v>
      </c>
      <c r="N5351" s="9">
        <f>Table1[[#This Row],[fastsma]]*Table1[[#This Row],[slowsma]]</f>
        <v>1000</v>
      </c>
    </row>
    <row r="5352" spans="1:14" ht="15" customHeight="1" x14ac:dyDescent="0.3">
      <c r="A5352" s="1">
        <v>4220</v>
      </c>
      <c r="B5352">
        <v>20</v>
      </c>
      <c r="C5352">
        <v>50</v>
      </c>
      <c r="D5352" t="s">
        <v>149</v>
      </c>
      <c r="E5352" t="s">
        <v>28</v>
      </c>
      <c r="F5352">
        <v>347.26</v>
      </c>
      <c r="G5352">
        <v>64</v>
      </c>
      <c r="H5352">
        <v>2515.6114664122601</v>
      </c>
      <c r="I5352" s="7">
        <f>((Table1[[#This Row],[returns]]+(1-$O$2)*Table1[[#This Row],[number of trades]])-ABS(Table1[[#This Row],[company return]]))/100</f>
        <v>-21.683514664122605</v>
      </c>
      <c r="J5352" s="7">
        <f>((Table1[[#This Row],[returns]]+(1-$P$2)*Table1[[#This Row],[number of trades]])-ABS(Table1[[#This Row],[company return]]))/100</f>
        <v>-21.523514664122605</v>
      </c>
      <c r="K5352" s="7">
        <f>((Table1[[#This Row],[returns]]+(1-$Q$2)*Table1[[#This Row],[number of trades]])-ABS(Table1[[#This Row],[company return]]))/100</f>
        <v>-21.363514664122604</v>
      </c>
      <c r="L5352" s="7">
        <f>((Table1[[#This Row],[returns]]+(1-$R$2)*Table1[[#This Row],[number of trades]])-ABS(Table1[[#This Row],[company return]]))/100</f>
        <v>-21.203514664122604</v>
      </c>
      <c r="M5352" s="7">
        <f>((Table1[[#This Row],[returns]]+(1-$S$2)*Table1[[#This Row],[number of trades]])-ABS(Table1[[#This Row],[company return]]))/100</f>
        <v>-21.043514664122604</v>
      </c>
      <c r="N5352" s="9">
        <f>Table1[[#This Row],[fastsma]]*Table1[[#This Row],[slowsma]]</f>
        <v>1000</v>
      </c>
    </row>
    <row r="5353" spans="1:14" ht="15" customHeight="1" x14ac:dyDescent="0.3">
      <c r="A5353" s="1">
        <v>4221</v>
      </c>
      <c r="B5353">
        <v>20</v>
      </c>
      <c r="C5353">
        <v>50</v>
      </c>
      <c r="D5353" t="s">
        <v>149</v>
      </c>
      <c r="E5353" t="s">
        <v>29</v>
      </c>
      <c r="F5353">
        <v>92.69</v>
      </c>
      <c r="G5353">
        <v>63</v>
      </c>
      <c r="H5353">
        <v>43.590900791054658</v>
      </c>
      <c r="I5353" s="7">
        <f>((Table1[[#This Row],[returns]]+(1-$O$2)*Table1[[#This Row],[number of trades]])-ABS(Table1[[#This Row],[company return]]))/100</f>
        <v>0.4909909920894534</v>
      </c>
      <c r="J5353" s="7">
        <f>((Table1[[#This Row],[returns]]+(1-$P$2)*Table1[[#This Row],[number of trades]])-ABS(Table1[[#This Row],[company return]]))/100</f>
        <v>0.64849099208945349</v>
      </c>
      <c r="K5353" s="7">
        <f>((Table1[[#This Row],[returns]]+(1-$Q$2)*Table1[[#This Row],[number of trades]])-ABS(Table1[[#This Row],[company return]]))/100</f>
        <v>0.80599099208945346</v>
      </c>
      <c r="L5353" s="7">
        <f>((Table1[[#This Row],[returns]]+(1-$R$2)*Table1[[#This Row],[number of trades]])-ABS(Table1[[#This Row],[company return]]))/100</f>
        <v>0.96349099208945344</v>
      </c>
      <c r="M5353" s="7">
        <f>((Table1[[#This Row],[returns]]+(1-$S$2)*Table1[[#This Row],[number of trades]])-ABS(Table1[[#This Row],[company return]]))/100</f>
        <v>1.1209909920894534</v>
      </c>
      <c r="N5353" s="9">
        <f>Table1[[#This Row],[fastsma]]*Table1[[#This Row],[slowsma]]</f>
        <v>1000</v>
      </c>
    </row>
    <row r="5354" spans="1:14" ht="15" customHeight="1" x14ac:dyDescent="0.3">
      <c r="A5354" s="1">
        <v>4222</v>
      </c>
      <c r="B5354">
        <v>20</v>
      </c>
      <c r="C5354">
        <v>50</v>
      </c>
      <c r="D5354" t="s">
        <v>149</v>
      </c>
      <c r="E5354" t="s">
        <v>30</v>
      </c>
      <c r="F5354">
        <v>187.56</v>
      </c>
      <c r="G5354">
        <v>54</v>
      </c>
      <c r="H5354">
        <v>372.71579826116391</v>
      </c>
      <c r="I5354" s="7">
        <f>((Table1[[#This Row],[returns]]+(1-$O$2)*Table1[[#This Row],[number of trades]])-ABS(Table1[[#This Row],[company return]]))/100</f>
        <v>-1.8515579826116391</v>
      </c>
      <c r="J5354" s="7">
        <f>((Table1[[#This Row],[returns]]+(1-$P$2)*Table1[[#This Row],[number of trades]])-ABS(Table1[[#This Row],[company return]]))/100</f>
        <v>-1.7165579826116391</v>
      </c>
      <c r="K5354" s="7">
        <f>((Table1[[#This Row],[returns]]+(1-$Q$2)*Table1[[#This Row],[number of trades]])-ABS(Table1[[#This Row],[company return]]))/100</f>
        <v>-1.581557982611639</v>
      </c>
      <c r="L5354" s="7">
        <f>((Table1[[#This Row],[returns]]+(1-$R$2)*Table1[[#This Row],[number of trades]])-ABS(Table1[[#This Row],[company return]]))/100</f>
        <v>-1.446557982611639</v>
      </c>
      <c r="M5354" s="7">
        <f>((Table1[[#This Row],[returns]]+(1-$S$2)*Table1[[#This Row],[number of trades]])-ABS(Table1[[#This Row],[company return]]))/100</f>
        <v>-1.311557982611639</v>
      </c>
      <c r="N5354" s="9">
        <f>Table1[[#This Row],[fastsma]]*Table1[[#This Row],[slowsma]]</f>
        <v>1000</v>
      </c>
    </row>
    <row r="5355" spans="1:14" ht="15" customHeight="1" x14ac:dyDescent="0.3">
      <c r="A5355" s="1">
        <v>4223</v>
      </c>
      <c r="B5355">
        <v>20</v>
      </c>
      <c r="C5355">
        <v>50</v>
      </c>
      <c r="D5355" t="s">
        <v>149</v>
      </c>
      <c r="E5355" t="s">
        <v>31</v>
      </c>
      <c r="F5355">
        <v>110.61</v>
      </c>
      <c r="G5355">
        <v>64</v>
      </c>
      <c r="H5355">
        <v>236.35054748990379</v>
      </c>
      <c r="I5355" s="7">
        <f>((Table1[[#This Row],[returns]]+(1-$O$2)*Table1[[#This Row],[number of trades]])-ABS(Table1[[#This Row],[company return]]))/100</f>
        <v>-1.257405474899038</v>
      </c>
      <c r="J5355" s="7">
        <f>((Table1[[#This Row],[returns]]+(1-$P$2)*Table1[[#This Row],[number of trades]])-ABS(Table1[[#This Row],[company return]]))/100</f>
        <v>-1.0974054748990378</v>
      </c>
      <c r="K5355" s="7">
        <f>((Table1[[#This Row],[returns]]+(1-$Q$2)*Table1[[#This Row],[number of trades]])-ABS(Table1[[#This Row],[company return]]))/100</f>
        <v>-0.9374054748990378</v>
      </c>
      <c r="L5355" s="7">
        <f>((Table1[[#This Row],[returns]]+(1-$R$2)*Table1[[#This Row],[number of trades]])-ABS(Table1[[#This Row],[company return]]))/100</f>
        <v>-0.77740547489903777</v>
      </c>
      <c r="M5355" s="7">
        <f>((Table1[[#This Row],[returns]]+(1-$S$2)*Table1[[#This Row],[number of trades]])-ABS(Table1[[#This Row],[company return]]))/100</f>
        <v>-0.61740547489903774</v>
      </c>
      <c r="N5355" s="9">
        <f>Table1[[#This Row],[fastsma]]*Table1[[#This Row],[slowsma]]</f>
        <v>1000</v>
      </c>
    </row>
    <row r="5356" spans="1:14" ht="15" customHeight="1" x14ac:dyDescent="0.3">
      <c r="A5356" s="1">
        <v>4224</v>
      </c>
      <c r="B5356">
        <v>20</v>
      </c>
      <c r="C5356">
        <v>50</v>
      </c>
      <c r="D5356" t="s">
        <v>149</v>
      </c>
      <c r="E5356" t="s">
        <v>32</v>
      </c>
      <c r="F5356">
        <v>290.26</v>
      </c>
      <c r="G5356">
        <v>64</v>
      </c>
      <c r="H5356">
        <v>1004.028201569567</v>
      </c>
      <c r="I5356" s="7">
        <f>((Table1[[#This Row],[returns]]+(1-$O$2)*Table1[[#This Row],[number of trades]])-ABS(Table1[[#This Row],[company return]]))/100</f>
        <v>-7.1376820156956704</v>
      </c>
      <c r="J5356" s="7">
        <f>((Table1[[#This Row],[returns]]+(1-$P$2)*Table1[[#This Row],[number of trades]])-ABS(Table1[[#This Row],[company return]]))/100</f>
        <v>-6.9776820156956703</v>
      </c>
      <c r="K5356" s="7">
        <f>((Table1[[#This Row],[returns]]+(1-$Q$2)*Table1[[#This Row],[number of trades]])-ABS(Table1[[#This Row],[company return]]))/100</f>
        <v>-6.8176820156956701</v>
      </c>
      <c r="L5356" s="7">
        <f>((Table1[[#This Row],[returns]]+(1-$R$2)*Table1[[#This Row],[number of trades]])-ABS(Table1[[#This Row],[company return]]))/100</f>
        <v>-6.6576820156956709</v>
      </c>
      <c r="M5356" s="7">
        <f>((Table1[[#This Row],[returns]]+(1-$S$2)*Table1[[#This Row],[number of trades]])-ABS(Table1[[#This Row],[company return]]))/100</f>
        <v>-6.4976820156956707</v>
      </c>
      <c r="N5356" s="9">
        <f>Table1[[#This Row],[fastsma]]*Table1[[#This Row],[slowsma]]</f>
        <v>1000</v>
      </c>
    </row>
    <row r="5357" spans="1:14" ht="15" customHeight="1" x14ac:dyDescent="0.3">
      <c r="A5357" s="1">
        <v>4225</v>
      </c>
      <c r="B5357">
        <v>20</v>
      </c>
      <c r="C5357">
        <v>50</v>
      </c>
      <c r="D5357" t="s">
        <v>149</v>
      </c>
      <c r="E5357" t="s">
        <v>33</v>
      </c>
      <c r="F5357">
        <v>79.88</v>
      </c>
      <c r="G5357">
        <v>67</v>
      </c>
      <c r="H5357">
        <v>178.83290073766909</v>
      </c>
      <c r="I5357" s="7">
        <f>((Table1[[#This Row],[returns]]+(1-$O$2)*Table1[[#This Row],[number of trades]])-ABS(Table1[[#This Row],[company return]]))/100</f>
        <v>-0.98952900737669092</v>
      </c>
      <c r="J5357" s="7">
        <f>((Table1[[#This Row],[returns]]+(1-$P$2)*Table1[[#This Row],[number of trades]])-ABS(Table1[[#This Row],[company return]]))/100</f>
        <v>-0.82202900737669093</v>
      </c>
      <c r="K5357" s="7">
        <f>((Table1[[#This Row],[returns]]+(1-$Q$2)*Table1[[#This Row],[number of trades]])-ABS(Table1[[#This Row],[company return]]))/100</f>
        <v>-0.65452900737669095</v>
      </c>
      <c r="L5357" s="7">
        <f>((Table1[[#This Row],[returns]]+(1-$R$2)*Table1[[#This Row],[number of trades]])-ABS(Table1[[#This Row],[company return]]))/100</f>
        <v>-0.48702900737669097</v>
      </c>
      <c r="M5357" s="7">
        <f>((Table1[[#This Row],[returns]]+(1-$S$2)*Table1[[#This Row],[number of trades]])-ABS(Table1[[#This Row],[company return]]))/100</f>
        <v>-0.31952900737669099</v>
      </c>
      <c r="N5357" s="9">
        <f>Table1[[#This Row],[fastsma]]*Table1[[#This Row],[slowsma]]</f>
        <v>1000</v>
      </c>
    </row>
    <row r="5358" spans="1:14" ht="15" customHeight="1" x14ac:dyDescent="0.3">
      <c r="A5358" s="1">
        <v>4226</v>
      </c>
      <c r="B5358">
        <v>20</v>
      </c>
      <c r="C5358">
        <v>50</v>
      </c>
      <c r="D5358" t="s">
        <v>149</v>
      </c>
      <c r="E5358" t="s">
        <v>34</v>
      </c>
      <c r="F5358">
        <v>13.22</v>
      </c>
      <c r="G5358">
        <v>71</v>
      </c>
      <c r="H5358">
        <v>60.771285149240903</v>
      </c>
      <c r="I5358" s="7">
        <f>((Table1[[#This Row],[returns]]+(1-$O$2)*Table1[[#This Row],[number of trades]])-ABS(Table1[[#This Row],[company return]]))/100</f>
        <v>-0.47551285149240902</v>
      </c>
      <c r="J5358" s="7">
        <f>((Table1[[#This Row],[returns]]+(1-$P$2)*Table1[[#This Row],[number of trades]])-ABS(Table1[[#This Row],[company return]]))/100</f>
        <v>-0.29801285149240903</v>
      </c>
      <c r="K5358" s="7">
        <f>((Table1[[#This Row],[returns]]+(1-$Q$2)*Table1[[#This Row],[number of trades]])-ABS(Table1[[#This Row],[company return]]))/100</f>
        <v>-0.12051285149240903</v>
      </c>
      <c r="L5358" s="7">
        <f>((Table1[[#This Row],[returns]]+(1-$R$2)*Table1[[#This Row],[number of trades]])-ABS(Table1[[#This Row],[company return]]))/100</f>
        <v>5.6987148507590957E-2</v>
      </c>
      <c r="M5358" s="7">
        <f>((Table1[[#This Row],[returns]]+(1-$S$2)*Table1[[#This Row],[number of trades]])-ABS(Table1[[#This Row],[company return]]))/100</f>
        <v>0.23448714850759095</v>
      </c>
      <c r="N5358" s="9">
        <f>Table1[[#This Row],[fastsma]]*Table1[[#This Row],[slowsma]]</f>
        <v>1000</v>
      </c>
    </row>
    <row r="5359" spans="1:14" ht="15" customHeight="1" x14ac:dyDescent="0.3">
      <c r="A5359" s="1">
        <v>4227</v>
      </c>
      <c r="B5359">
        <v>20</v>
      </c>
      <c r="C5359">
        <v>50</v>
      </c>
      <c r="D5359" t="s">
        <v>149</v>
      </c>
      <c r="E5359" t="s">
        <v>35</v>
      </c>
      <c r="F5359">
        <v>51.98</v>
      </c>
      <c r="G5359">
        <v>57</v>
      </c>
      <c r="H5359">
        <v>161.849110762343</v>
      </c>
      <c r="I5359" s="7">
        <f>((Table1[[#This Row],[returns]]+(1-$O$2)*Table1[[#This Row],[number of trades]])-ABS(Table1[[#This Row],[company return]]))/100</f>
        <v>-1.09869110762343</v>
      </c>
      <c r="J5359" s="7">
        <f>((Table1[[#This Row],[returns]]+(1-$P$2)*Table1[[#This Row],[number of trades]])-ABS(Table1[[#This Row],[company return]]))/100</f>
        <v>-0.95619110762343018</v>
      </c>
      <c r="K5359" s="7">
        <f>((Table1[[#This Row],[returns]]+(1-$Q$2)*Table1[[#This Row],[number of trades]])-ABS(Table1[[#This Row],[company return]]))/100</f>
        <v>-0.81369110762343011</v>
      </c>
      <c r="L5359" s="7">
        <f>((Table1[[#This Row],[returns]]+(1-$R$2)*Table1[[#This Row],[number of trades]])-ABS(Table1[[#This Row],[company return]]))/100</f>
        <v>-0.67119110762343015</v>
      </c>
      <c r="M5359" s="7">
        <f>((Table1[[#This Row],[returns]]+(1-$S$2)*Table1[[#This Row],[number of trades]])-ABS(Table1[[#This Row],[company return]]))/100</f>
        <v>-0.52869110762343008</v>
      </c>
      <c r="N5359" s="9">
        <f>Table1[[#This Row],[fastsma]]*Table1[[#This Row],[slowsma]]</f>
        <v>1000</v>
      </c>
    </row>
    <row r="5360" spans="1:14" ht="15" customHeight="1" x14ac:dyDescent="0.3">
      <c r="A5360" s="1">
        <v>4228</v>
      </c>
      <c r="B5360">
        <v>20</v>
      </c>
      <c r="C5360">
        <v>50</v>
      </c>
      <c r="D5360" t="s">
        <v>149</v>
      </c>
      <c r="E5360" t="s">
        <v>36</v>
      </c>
      <c r="F5360">
        <v>131.04</v>
      </c>
      <c r="G5360">
        <v>61</v>
      </c>
      <c r="H5360">
        <v>293.82118953604169</v>
      </c>
      <c r="I5360" s="7">
        <f>((Table1[[#This Row],[returns]]+(1-$O$2)*Table1[[#This Row],[number of trades]])-ABS(Table1[[#This Row],[company return]]))/100</f>
        <v>-1.627811895360417</v>
      </c>
      <c r="J5360" s="7">
        <f>((Table1[[#This Row],[returns]]+(1-$P$2)*Table1[[#This Row],[number of trades]])-ABS(Table1[[#This Row],[company return]]))/100</f>
        <v>-1.475311895360417</v>
      </c>
      <c r="K5360" s="7">
        <f>((Table1[[#This Row],[returns]]+(1-$Q$2)*Table1[[#This Row],[number of trades]])-ABS(Table1[[#This Row],[company return]]))/100</f>
        <v>-1.3228118953604169</v>
      </c>
      <c r="L5360" s="7">
        <f>((Table1[[#This Row],[returns]]+(1-$R$2)*Table1[[#This Row],[number of trades]])-ABS(Table1[[#This Row],[company return]]))/100</f>
        <v>-1.170311895360417</v>
      </c>
      <c r="M5360" s="7">
        <f>((Table1[[#This Row],[returns]]+(1-$S$2)*Table1[[#This Row],[number of trades]])-ABS(Table1[[#This Row],[company return]]))/100</f>
        <v>-1.0178118953604169</v>
      </c>
      <c r="N5360" s="9">
        <f>Table1[[#This Row],[fastsma]]*Table1[[#This Row],[slowsma]]</f>
        <v>1000</v>
      </c>
    </row>
    <row r="5361" spans="1:14" ht="15" customHeight="1" x14ac:dyDescent="0.3">
      <c r="A5361" s="1">
        <v>4229</v>
      </c>
      <c r="B5361">
        <v>20</v>
      </c>
      <c r="C5361">
        <v>50</v>
      </c>
      <c r="D5361" t="s">
        <v>149</v>
      </c>
      <c r="E5361" t="s">
        <v>37</v>
      </c>
      <c r="F5361">
        <v>252.66</v>
      </c>
      <c r="G5361">
        <v>58</v>
      </c>
      <c r="H5361">
        <v>144.38902968511539</v>
      </c>
      <c r="I5361" s="7">
        <f>((Table1[[#This Row],[returns]]+(1-$O$2)*Table1[[#This Row],[number of trades]])-ABS(Table1[[#This Row],[company return]]))/100</f>
        <v>1.0827097031488462</v>
      </c>
      <c r="J5361" s="7">
        <f>((Table1[[#This Row],[returns]]+(1-$P$2)*Table1[[#This Row],[number of trades]])-ABS(Table1[[#This Row],[company return]]))/100</f>
        <v>1.2277097031488458</v>
      </c>
      <c r="K5361" s="7">
        <f>((Table1[[#This Row],[returns]]+(1-$Q$2)*Table1[[#This Row],[number of trades]])-ABS(Table1[[#This Row],[company return]]))/100</f>
        <v>1.3727097031488458</v>
      </c>
      <c r="L5361" s="7">
        <f>((Table1[[#This Row],[returns]]+(1-$R$2)*Table1[[#This Row],[number of trades]])-ABS(Table1[[#This Row],[company return]]))/100</f>
        <v>1.5177097031488458</v>
      </c>
      <c r="M5361" s="7">
        <f>((Table1[[#This Row],[returns]]+(1-$S$2)*Table1[[#This Row],[number of trades]])-ABS(Table1[[#This Row],[company return]]))/100</f>
        <v>1.6627097031488458</v>
      </c>
      <c r="N5361" s="9">
        <f>Table1[[#This Row],[fastsma]]*Table1[[#This Row],[slowsma]]</f>
        <v>1000</v>
      </c>
    </row>
    <row r="5362" spans="1:14" ht="15" customHeight="1" x14ac:dyDescent="0.3">
      <c r="A5362" s="1">
        <v>4230</v>
      </c>
      <c r="B5362">
        <v>20</v>
      </c>
      <c r="C5362">
        <v>50</v>
      </c>
      <c r="D5362" t="s">
        <v>149</v>
      </c>
      <c r="E5362" t="s">
        <v>38</v>
      </c>
      <c r="F5362">
        <v>110.17</v>
      </c>
      <c r="G5362">
        <v>70</v>
      </c>
      <c r="H5362">
        <v>207.33828637700009</v>
      </c>
      <c r="I5362" s="7">
        <f>((Table1[[#This Row],[returns]]+(1-$O$2)*Table1[[#This Row],[number of trades]])-ABS(Table1[[#This Row],[company return]]))/100</f>
        <v>-0.9716828637700009</v>
      </c>
      <c r="J5362" s="7">
        <f>((Table1[[#This Row],[returns]]+(1-$P$2)*Table1[[#This Row],[number of trades]])-ABS(Table1[[#This Row],[company return]]))/100</f>
        <v>-0.79668286377000086</v>
      </c>
      <c r="K5362" s="7">
        <f>((Table1[[#This Row],[returns]]+(1-$Q$2)*Table1[[#This Row],[number of trades]])-ABS(Table1[[#This Row],[company return]]))/100</f>
        <v>-0.6216828637700007</v>
      </c>
      <c r="L5362" s="7">
        <f>((Table1[[#This Row],[returns]]+(1-$R$2)*Table1[[#This Row],[number of trades]])-ABS(Table1[[#This Row],[company return]]))/100</f>
        <v>-0.44668286377000072</v>
      </c>
      <c r="M5362" s="7">
        <f>((Table1[[#This Row],[returns]]+(1-$S$2)*Table1[[#This Row],[number of trades]])-ABS(Table1[[#This Row],[company return]]))/100</f>
        <v>-0.27168286377000073</v>
      </c>
      <c r="N5362" s="9">
        <f>Table1[[#This Row],[fastsma]]*Table1[[#This Row],[slowsma]]</f>
        <v>1000</v>
      </c>
    </row>
    <row r="5363" spans="1:14" ht="15" customHeight="1" x14ac:dyDescent="0.3">
      <c r="A5363" s="1">
        <v>4231</v>
      </c>
      <c r="B5363">
        <v>20</v>
      </c>
      <c r="C5363">
        <v>50</v>
      </c>
      <c r="D5363" t="s">
        <v>149</v>
      </c>
      <c r="E5363" t="s">
        <v>39</v>
      </c>
      <c r="F5363">
        <v>168.37</v>
      </c>
      <c r="G5363">
        <v>51</v>
      </c>
      <c r="H5363">
        <v>414.55893073863223</v>
      </c>
      <c r="I5363" s="7">
        <f>((Table1[[#This Row],[returns]]+(1-$O$2)*Table1[[#This Row],[number of trades]])-ABS(Table1[[#This Row],[company return]]))/100</f>
        <v>-2.4618893073863224</v>
      </c>
      <c r="J5363" s="7">
        <f>((Table1[[#This Row],[returns]]+(1-$P$2)*Table1[[#This Row],[number of trades]])-ABS(Table1[[#This Row],[company return]]))/100</f>
        <v>-2.3343893073863224</v>
      </c>
      <c r="K5363" s="7">
        <f>((Table1[[#This Row],[returns]]+(1-$Q$2)*Table1[[#This Row],[number of trades]])-ABS(Table1[[#This Row],[company return]]))/100</f>
        <v>-2.2068893073863221</v>
      </c>
      <c r="L5363" s="7">
        <f>((Table1[[#This Row],[returns]]+(1-$R$2)*Table1[[#This Row],[number of trades]])-ABS(Table1[[#This Row],[company return]]))/100</f>
        <v>-2.0793893073863221</v>
      </c>
      <c r="M5363" s="7">
        <f>((Table1[[#This Row],[returns]]+(1-$S$2)*Table1[[#This Row],[number of trades]])-ABS(Table1[[#This Row],[company return]]))/100</f>
        <v>-1.9518893073863222</v>
      </c>
      <c r="N5363" s="9">
        <f>Table1[[#This Row],[fastsma]]*Table1[[#This Row],[slowsma]]</f>
        <v>1000</v>
      </c>
    </row>
    <row r="5364" spans="1:14" ht="15" customHeight="1" x14ac:dyDescent="0.3">
      <c r="A5364" s="1">
        <v>4232</v>
      </c>
      <c r="B5364">
        <v>20</v>
      </c>
      <c r="C5364">
        <v>50</v>
      </c>
      <c r="D5364" t="s">
        <v>149</v>
      </c>
      <c r="E5364" t="s">
        <v>40</v>
      </c>
      <c r="F5364">
        <v>82.12</v>
      </c>
      <c r="G5364">
        <v>67</v>
      </c>
      <c r="H5364">
        <v>63.856114196934101</v>
      </c>
      <c r="I5364" s="7">
        <f>((Table1[[#This Row],[returns]]+(1-$O$2)*Table1[[#This Row],[number of trades]])-ABS(Table1[[#This Row],[company return]]))/100</f>
        <v>0.18263885803065905</v>
      </c>
      <c r="J5364" s="7">
        <f>((Table1[[#This Row],[returns]]+(1-$P$2)*Table1[[#This Row],[number of trades]])-ABS(Table1[[#This Row],[company return]]))/100</f>
        <v>0.35013885803065903</v>
      </c>
      <c r="K5364" s="7">
        <f>((Table1[[#This Row],[returns]]+(1-$Q$2)*Table1[[#This Row],[number of trades]])-ABS(Table1[[#This Row],[company return]]))/100</f>
        <v>0.51763885803065901</v>
      </c>
      <c r="L5364" s="7">
        <f>((Table1[[#This Row],[returns]]+(1-$R$2)*Table1[[#This Row],[number of trades]])-ABS(Table1[[#This Row],[company return]]))/100</f>
        <v>0.68513885803065899</v>
      </c>
      <c r="M5364" s="7">
        <f>((Table1[[#This Row],[returns]]+(1-$S$2)*Table1[[#This Row],[number of trades]])-ABS(Table1[[#This Row],[company return]]))/100</f>
        <v>0.85263885803065909</v>
      </c>
      <c r="N5364" s="9">
        <f>Table1[[#This Row],[fastsma]]*Table1[[#This Row],[slowsma]]</f>
        <v>1000</v>
      </c>
    </row>
    <row r="5365" spans="1:14" ht="15" customHeight="1" x14ac:dyDescent="0.3">
      <c r="A5365" s="1">
        <v>4233</v>
      </c>
      <c r="B5365">
        <v>20</v>
      </c>
      <c r="C5365">
        <v>50</v>
      </c>
      <c r="D5365" t="s">
        <v>149</v>
      </c>
      <c r="E5365" t="s">
        <v>41</v>
      </c>
      <c r="F5365">
        <v>87.75</v>
      </c>
      <c r="G5365">
        <v>57</v>
      </c>
      <c r="H5365">
        <v>73.650512575020429</v>
      </c>
      <c r="I5365" s="7">
        <f>((Table1[[#This Row],[returns]]+(1-$O$2)*Table1[[#This Row],[number of trades]])-ABS(Table1[[#This Row],[company return]]))/100</f>
        <v>0.1409948742497957</v>
      </c>
      <c r="J5365" s="7">
        <f>((Table1[[#This Row],[returns]]+(1-$P$2)*Table1[[#This Row],[number of trades]])-ABS(Table1[[#This Row],[company return]]))/100</f>
        <v>0.28349487424979569</v>
      </c>
      <c r="K5365" s="7">
        <f>((Table1[[#This Row],[returns]]+(1-$Q$2)*Table1[[#This Row],[number of trades]])-ABS(Table1[[#This Row],[company return]]))/100</f>
        <v>0.42599487424979571</v>
      </c>
      <c r="L5365" s="7">
        <f>((Table1[[#This Row],[returns]]+(1-$R$2)*Table1[[#This Row],[number of trades]])-ABS(Table1[[#This Row],[company return]]))/100</f>
        <v>0.56849487424979572</v>
      </c>
      <c r="M5365" s="7">
        <f>((Table1[[#This Row],[returns]]+(1-$S$2)*Table1[[#This Row],[number of trades]])-ABS(Table1[[#This Row],[company return]]))/100</f>
        <v>0.71099487424979568</v>
      </c>
      <c r="N5365" s="9">
        <f>Table1[[#This Row],[fastsma]]*Table1[[#This Row],[slowsma]]</f>
        <v>1000</v>
      </c>
    </row>
    <row r="5366" spans="1:14" ht="15" customHeight="1" x14ac:dyDescent="0.3">
      <c r="A5366" s="1">
        <v>4234</v>
      </c>
      <c r="B5366">
        <v>20</v>
      </c>
      <c r="C5366">
        <v>50</v>
      </c>
      <c r="D5366" t="s">
        <v>149</v>
      </c>
      <c r="E5366" t="s">
        <v>42</v>
      </c>
      <c r="F5366">
        <v>198.41</v>
      </c>
      <c r="G5366">
        <v>58</v>
      </c>
      <c r="H5366">
        <v>-13.859852217302221</v>
      </c>
      <c r="I5366" s="7">
        <f>((Table1[[#This Row],[returns]]+(1-$O$2)*Table1[[#This Row],[number of trades]])-ABS(Table1[[#This Row],[company return]]))/100</f>
        <v>1.8455014778269776</v>
      </c>
      <c r="J5366" s="7">
        <f>((Table1[[#This Row],[returns]]+(1-$P$2)*Table1[[#This Row],[number of trades]])-ABS(Table1[[#This Row],[company return]]))/100</f>
        <v>1.9905014778269776</v>
      </c>
      <c r="K5366" s="7">
        <f>((Table1[[#This Row],[returns]]+(1-$Q$2)*Table1[[#This Row],[number of trades]])-ABS(Table1[[#This Row],[company return]]))/100</f>
        <v>2.1355014778269776</v>
      </c>
      <c r="L5366" s="7">
        <f>((Table1[[#This Row],[returns]]+(1-$R$2)*Table1[[#This Row],[number of trades]])-ABS(Table1[[#This Row],[company return]]))/100</f>
        <v>2.2805014778269777</v>
      </c>
      <c r="M5366" s="7">
        <f>((Table1[[#This Row],[returns]]+(1-$S$2)*Table1[[#This Row],[number of trades]])-ABS(Table1[[#This Row],[company return]]))/100</f>
        <v>2.4255014778269772</v>
      </c>
      <c r="N5366" s="9">
        <f>Table1[[#This Row],[fastsma]]*Table1[[#This Row],[slowsma]]</f>
        <v>1000</v>
      </c>
    </row>
    <row r="5367" spans="1:14" ht="15" customHeight="1" x14ac:dyDescent="0.3">
      <c r="A5367" s="1">
        <v>4235</v>
      </c>
      <c r="B5367">
        <v>20</v>
      </c>
      <c r="C5367">
        <v>50</v>
      </c>
      <c r="D5367" t="s">
        <v>149</v>
      </c>
      <c r="E5367" t="s">
        <v>43</v>
      </c>
      <c r="F5367">
        <v>212.4</v>
      </c>
      <c r="G5367">
        <v>66</v>
      </c>
      <c r="H5367">
        <v>388.35659978514502</v>
      </c>
      <c r="I5367" s="7">
        <f>((Table1[[#This Row],[returns]]+(1-$O$2)*Table1[[#This Row],[number of trades]])-ABS(Table1[[#This Row],[company return]]))/100</f>
        <v>-1.7595659978514502</v>
      </c>
      <c r="J5367" s="7">
        <f>((Table1[[#This Row],[returns]]+(1-$P$2)*Table1[[#This Row],[number of trades]])-ABS(Table1[[#This Row],[company return]]))/100</f>
        <v>-1.5945659978514501</v>
      </c>
      <c r="K5367" s="7">
        <f>((Table1[[#This Row],[returns]]+(1-$Q$2)*Table1[[#This Row],[number of trades]])-ABS(Table1[[#This Row],[company return]]))/100</f>
        <v>-1.4295659978514501</v>
      </c>
      <c r="L5367" s="7">
        <f>((Table1[[#This Row],[returns]]+(1-$R$2)*Table1[[#This Row],[number of trades]])-ABS(Table1[[#This Row],[company return]]))/100</f>
        <v>-1.2645659978514505</v>
      </c>
      <c r="M5367" s="7">
        <f>((Table1[[#This Row],[returns]]+(1-$S$2)*Table1[[#This Row],[number of trades]])-ABS(Table1[[#This Row],[company return]]))/100</f>
        <v>-1.0995659978514505</v>
      </c>
      <c r="N5367" s="9">
        <f>Table1[[#This Row],[fastsma]]*Table1[[#This Row],[slowsma]]</f>
        <v>1000</v>
      </c>
    </row>
    <row r="5368" spans="1:14" ht="15" customHeight="1" x14ac:dyDescent="0.3">
      <c r="A5368" s="1">
        <v>4236</v>
      </c>
      <c r="B5368">
        <v>20</v>
      </c>
      <c r="C5368">
        <v>50</v>
      </c>
      <c r="D5368" t="s">
        <v>149</v>
      </c>
      <c r="E5368" t="s">
        <v>44</v>
      </c>
      <c r="F5368">
        <v>123.54</v>
      </c>
      <c r="G5368">
        <v>59</v>
      </c>
      <c r="H5368">
        <v>220.1841755424409</v>
      </c>
      <c r="I5368" s="7">
        <f>((Table1[[#This Row],[returns]]+(1-$O$2)*Table1[[#This Row],[number of trades]])-ABS(Table1[[#This Row],[company return]]))/100</f>
        <v>-0.96644175542440891</v>
      </c>
      <c r="J5368" s="7">
        <f>((Table1[[#This Row],[returns]]+(1-$P$2)*Table1[[#This Row],[number of trades]])-ABS(Table1[[#This Row],[company return]]))/100</f>
        <v>-0.81894175542440872</v>
      </c>
      <c r="K5368" s="7">
        <f>((Table1[[#This Row],[returns]]+(1-$Q$2)*Table1[[#This Row],[number of trades]])-ABS(Table1[[#This Row],[company return]]))/100</f>
        <v>-0.67144175542440876</v>
      </c>
      <c r="L5368" s="7">
        <f>((Table1[[#This Row],[returns]]+(1-$R$2)*Table1[[#This Row],[number of trades]])-ABS(Table1[[#This Row],[company return]]))/100</f>
        <v>-0.52394175542440879</v>
      </c>
      <c r="M5368" s="7">
        <f>((Table1[[#This Row],[returns]]+(1-$S$2)*Table1[[#This Row],[number of trades]])-ABS(Table1[[#This Row],[company return]]))/100</f>
        <v>-0.37644175542440877</v>
      </c>
      <c r="N5368" s="9">
        <f>Table1[[#This Row],[fastsma]]*Table1[[#This Row],[slowsma]]</f>
        <v>1000</v>
      </c>
    </row>
    <row r="5369" spans="1:14" ht="15" customHeight="1" x14ac:dyDescent="0.3">
      <c r="A5369" s="1">
        <v>4237</v>
      </c>
      <c r="B5369">
        <v>20</v>
      </c>
      <c r="C5369">
        <v>50</v>
      </c>
      <c r="D5369" t="s">
        <v>149</v>
      </c>
      <c r="E5369" t="s">
        <v>45</v>
      </c>
      <c r="F5369">
        <v>299.95</v>
      </c>
      <c r="G5369">
        <v>54</v>
      </c>
      <c r="H5369">
        <v>1149.321826625094</v>
      </c>
      <c r="I5369" s="7">
        <f>((Table1[[#This Row],[returns]]+(1-$O$2)*Table1[[#This Row],[number of trades]])-ABS(Table1[[#This Row],[company return]]))/100</f>
        <v>-8.493718266250939</v>
      </c>
      <c r="J5369" s="7">
        <f>((Table1[[#This Row],[returns]]+(1-$P$2)*Table1[[#This Row],[number of trades]])-ABS(Table1[[#This Row],[company return]]))/100</f>
        <v>-8.3587182662509392</v>
      </c>
      <c r="K5369" s="7">
        <f>((Table1[[#This Row],[returns]]+(1-$Q$2)*Table1[[#This Row],[number of trades]])-ABS(Table1[[#This Row],[company return]]))/100</f>
        <v>-8.2237182662509394</v>
      </c>
      <c r="L5369" s="7">
        <f>((Table1[[#This Row],[returns]]+(1-$R$2)*Table1[[#This Row],[number of trades]])-ABS(Table1[[#This Row],[company return]]))/100</f>
        <v>-8.0887182662509396</v>
      </c>
      <c r="M5369" s="7">
        <f>((Table1[[#This Row],[returns]]+(1-$S$2)*Table1[[#This Row],[number of trades]])-ABS(Table1[[#This Row],[company return]]))/100</f>
        <v>-7.9537182662509398</v>
      </c>
      <c r="N5369" s="9">
        <f>Table1[[#This Row],[fastsma]]*Table1[[#This Row],[slowsma]]</f>
        <v>1000</v>
      </c>
    </row>
    <row r="5370" spans="1:14" ht="15" customHeight="1" x14ac:dyDescent="0.3">
      <c r="A5370" s="1">
        <v>4238</v>
      </c>
      <c r="B5370">
        <v>20</v>
      </c>
      <c r="C5370">
        <v>50</v>
      </c>
      <c r="D5370" t="s">
        <v>149</v>
      </c>
      <c r="E5370" t="s">
        <v>46</v>
      </c>
      <c r="F5370">
        <v>124.98</v>
      </c>
      <c r="G5370">
        <v>62</v>
      </c>
      <c r="H5370">
        <v>149.7541733331658</v>
      </c>
      <c r="I5370" s="7">
        <f>((Table1[[#This Row],[returns]]+(1-$O$2)*Table1[[#This Row],[number of trades]])-ABS(Table1[[#This Row],[company return]]))/100</f>
        <v>-0.24774173333165792</v>
      </c>
      <c r="J5370" s="7">
        <f>((Table1[[#This Row],[returns]]+(1-$P$2)*Table1[[#This Row],[number of trades]])-ABS(Table1[[#This Row],[company return]]))/100</f>
        <v>-9.2741733331657764E-2</v>
      </c>
      <c r="K5370" s="7">
        <f>((Table1[[#This Row],[returns]]+(1-$Q$2)*Table1[[#This Row],[number of trades]])-ABS(Table1[[#This Row],[company return]]))/100</f>
        <v>6.2258266668342228E-2</v>
      </c>
      <c r="L5370" s="7">
        <f>((Table1[[#This Row],[returns]]+(1-$R$2)*Table1[[#This Row],[number of trades]])-ABS(Table1[[#This Row],[company return]]))/100</f>
        <v>0.21725826666834222</v>
      </c>
      <c r="M5370" s="7">
        <f>((Table1[[#This Row],[returns]]+(1-$S$2)*Table1[[#This Row],[number of trades]])-ABS(Table1[[#This Row],[company return]]))/100</f>
        <v>0.37225826666834222</v>
      </c>
      <c r="N5370" s="9">
        <f>Table1[[#This Row],[fastsma]]*Table1[[#This Row],[slowsma]]</f>
        <v>1000</v>
      </c>
    </row>
    <row r="5371" spans="1:14" ht="15" customHeight="1" x14ac:dyDescent="0.3">
      <c r="A5371" s="1">
        <v>4239</v>
      </c>
      <c r="B5371">
        <v>20</v>
      </c>
      <c r="C5371">
        <v>50</v>
      </c>
      <c r="D5371" t="s">
        <v>149</v>
      </c>
      <c r="E5371" t="s">
        <v>47</v>
      </c>
      <c r="F5371">
        <v>147.76</v>
      </c>
      <c r="G5371">
        <v>56</v>
      </c>
      <c r="H5371">
        <v>64.683826803917881</v>
      </c>
      <c r="I5371" s="7">
        <f>((Table1[[#This Row],[returns]]+(1-$O$2)*Table1[[#This Row],[number of trades]])-ABS(Table1[[#This Row],[company return]]))/100</f>
        <v>0.83076173196082115</v>
      </c>
      <c r="J5371" s="7">
        <f>((Table1[[#This Row],[returns]]+(1-$P$2)*Table1[[#This Row],[number of trades]])-ABS(Table1[[#This Row],[company return]]))/100</f>
        <v>0.97076173196082105</v>
      </c>
      <c r="K5371" s="7">
        <f>((Table1[[#This Row],[returns]]+(1-$Q$2)*Table1[[#This Row],[number of trades]])-ABS(Table1[[#This Row],[company return]]))/100</f>
        <v>1.1107617319608212</v>
      </c>
      <c r="L5371" s="7">
        <f>((Table1[[#This Row],[returns]]+(1-$R$2)*Table1[[#This Row],[number of trades]])-ABS(Table1[[#This Row],[company return]]))/100</f>
        <v>1.2507617319608211</v>
      </c>
      <c r="M5371" s="7">
        <f>((Table1[[#This Row],[returns]]+(1-$S$2)*Table1[[#This Row],[number of trades]])-ABS(Table1[[#This Row],[company return]]))/100</f>
        <v>1.390761731960821</v>
      </c>
      <c r="N5371" s="9">
        <f>Table1[[#This Row],[fastsma]]*Table1[[#This Row],[slowsma]]</f>
        <v>1000</v>
      </c>
    </row>
    <row r="5372" spans="1:14" ht="15" customHeight="1" x14ac:dyDescent="0.3">
      <c r="A5372" s="1">
        <v>4240</v>
      </c>
      <c r="B5372">
        <v>20</v>
      </c>
      <c r="C5372">
        <v>50</v>
      </c>
      <c r="D5372" t="s">
        <v>149</v>
      </c>
      <c r="E5372" t="s">
        <v>48</v>
      </c>
      <c r="F5372">
        <v>602.53</v>
      </c>
      <c r="G5372">
        <v>57</v>
      </c>
      <c r="H5372">
        <v>4822.1343947640644</v>
      </c>
      <c r="I5372" s="7">
        <f>((Table1[[#This Row],[returns]]+(1-$O$2)*Table1[[#This Row],[number of trades]])-ABS(Table1[[#This Row],[company return]]))/100</f>
        <v>-42.196043947640646</v>
      </c>
      <c r="J5372" s="7">
        <f>((Table1[[#This Row],[returns]]+(1-$P$2)*Table1[[#This Row],[number of trades]])-ABS(Table1[[#This Row],[company return]]))/100</f>
        <v>-42.053543947640648</v>
      </c>
      <c r="K5372" s="7">
        <f>((Table1[[#This Row],[returns]]+(1-$Q$2)*Table1[[#This Row],[number of trades]])-ABS(Table1[[#This Row],[company return]]))/100</f>
        <v>-41.91104394764065</v>
      </c>
      <c r="L5372" s="7">
        <f>((Table1[[#This Row],[returns]]+(1-$R$2)*Table1[[#This Row],[number of trades]])-ABS(Table1[[#This Row],[company return]]))/100</f>
        <v>-41.768543947640644</v>
      </c>
      <c r="M5372" s="7">
        <f>((Table1[[#This Row],[returns]]+(1-$S$2)*Table1[[#This Row],[number of trades]])-ABS(Table1[[#This Row],[company return]]))/100</f>
        <v>-41.626043947640646</v>
      </c>
      <c r="N5372" s="9">
        <f>Table1[[#This Row],[fastsma]]*Table1[[#This Row],[slowsma]]</f>
        <v>1000</v>
      </c>
    </row>
    <row r="5373" spans="1:14" ht="15" customHeight="1" x14ac:dyDescent="0.3">
      <c r="A5373" s="1">
        <v>4241</v>
      </c>
      <c r="B5373">
        <v>20</v>
      </c>
      <c r="C5373">
        <v>50</v>
      </c>
      <c r="D5373" t="s">
        <v>149</v>
      </c>
      <c r="E5373" t="s">
        <v>49</v>
      </c>
      <c r="F5373">
        <v>164.98</v>
      </c>
      <c r="G5373">
        <v>57</v>
      </c>
      <c r="H5373">
        <v>709.30767352764428</v>
      </c>
      <c r="I5373" s="7">
        <f>((Table1[[#This Row],[returns]]+(1-$O$2)*Table1[[#This Row],[number of trades]])-ABS(Table1[[#This Row],[company return]]))/100</f>
        <v>-5.4432767352764424</v>
      </c>
      <c r="J5373" s="7">
        <f>((Table1[[#This Row],[returns]]+(1-$P$2)*Table1[[#This Row],[number of trades]])-ABS(Table1[[#This Row],[company return]]))/100</f>
        <v>-5.3007767352764423</v>
      </c>
      <c r="K5373" s="7">
        <f>((Table1[[#This Row],[returns]]+(1-$Q$2)*Table1[[#This Row],[number of trades]])-ABS(Table1[[#This Row],[company return]]))/100</f>
        <v>-5.1582767352764423</v>
      </c>
      <c r="L5373" s="7">
        <f>((Table1[[#This Row],[returns]]+(1-$R$2)*Table1[[#This Row],[number of trades]])-ABS(Table1[[#This Row],[company return]]))/100</f>
        <v>-5.0157767352764431</v>
      </c>
      <c r="M5373" s="7">
        <f>((Table1[[#This Row],[returns]]+(1-$S$2)*Table1[[#This Row],[number of trades]])-ABS(Table1[[#This Row],[company return]]))/100</f>
        <v>-4.873276735276443</v>
      </c>
      <c r="N5373" s="9">
        <f>Table1[[#This Row],[fastsma]]*Table1[[#This Row],[slowsma]]</f>
        <v>1000</v>
      </c>
    </row>
    <row r="5374" spans="1:14" ht="15" customHeight="1" x14ac:dyDescent="0.3">
      <c r="A5374" s="1">
        <v>4243</v>
      </c>
      <c r="B5374">
        <v>20</v>
      </c>
      <c r="C5374">
        <v>50</v>
      </c>
      <c r="D5374" t="s">
        <v>149</v>
      </c>
      <c r="E5374" t="s">
        <v>51</v>
      </c>
      <c r="F5374">
        <v>100.76</v>
      </c>
      <c r="G5374">
        <v>56</v>
      </c>
      <c r="H5374">
        <v>356.35681263196221</v>
      </c>
      <c r="I5374" s="7">
        <f>((Table1[[#This Row],[returns]]+(1-$O$2)*Table1[[#This Row],[number of trades]])-ABS(Table1[[#This Row],[company return]]))/100</f>
        <v>-2.5559681263196223</v>
      </c>
      <c r="J5374" s="7">
        <f>((Table1[[#This Row],[returns]]+(1-$P$2)*Table1[[#This Row],[number of trades]])-ABS(Table1[[#This Row],[company return]]))/100</f>
        <v>-2.4159681263196222</v>
      </c>
      <c r="K5374" s="7">
        <f>((Table1[[#This Row],[returns]]+(1-$Q$2)*Table1[[#This Row],[number of trades]])-ABS(Table1[[#This Row],[company return]]))/100</f>
        <v>-2.2759681263196221</v>
      </c>
      <c r="L5374" s="7">
        <f>((Table1[[#This Row],[returns]]+(1-$R$2)*Table1[[#This Row],[number of trades]])-ABS(Table1[[#This Row],[company return]]))/100</f>
        <v>-2.1359681263196224</v>
      </c>
      <c r="M5374" s="7">
        <f>((Table1[[#This Row],[returns]]+(1-$S$2)*Table1[[#This Row],[number of trades]])-ABS(Table1[[#This Row],[company return]]))/100</f>
        <v>-1.9959681263196223</v>
      </c>
      <c r="N5374" s="9">
        <f>Table1[[#This Row],[fastsma]]*Table1[[#This Row],[slowsma]]</f>
        <v>1000</v>
      </c>
    </row>
    <row r="5375" spans="1:14" ht="15" customHeight="1" x14ac:dyDescent="0.3">
      <c r="A5375" s="1">
        <v>4244</v>
      </c>
      <c r="B5375">
        <v>20</v>
      </c>
      <c r="C5375">
        <v>50</v>
      </c>
      <c r="D5375" t="s">
        <v>149</v>
      </c>
      <c r="E5375" t="s">
        <v>52</v>
      </c>
      <c r="F5375">
        <v>66.760000000000005</v>
      </c>
      <c r="G5375">
        <v>68</v>
      </c>
      <c r="H5375">
        <v>7.6900227556287684</v>
      </c>
      <c r="I5375" s="7">
        <f>((Table1[[#This Row],[returns]]+(1-$O$2)*Table1[[#This Row],[number of trades]])-ABS(Table1[[#This Row],[company return]]))/100</f>
        <v>0.59069977244371241</v>
      </c>
      <c r="J5375" s="7">
        <f>((Table1[[#This Row],[returns]]+(1-$P$2)*Table1[[#This Row],[number of trades]])-ABS(Table1[[#This Row],[company return]]))/100</f>
        <v>0.76069977244371234</v>
      </c>
      <c r="K5375" s="7">
        <f>((Table1[[#This Row],[returns]]+(1-$Q$2)*Table1[[#This Row],[number of trades]])-ABS(Table1[[#This Row],[company return]]))/100</f>
        <v>0.93069977244371227</v>
      </c>
      <c r="L5375" s="7">
        <f>((Table1[[#This Row],[returns]]+(1-$R$2)*Table1[[#This Row],[number of trades]])-ABS(Table1[[#This Row],[company return]]))/100</f>
        <v>1.1006997724437122</v>
      </c>
      <c r="M5375" s="7">
        <f>((Table1[[#This Row],[returns]]+(1-$S$2)*Table1[[#This Row],[number of trades]])-ABS(Table1[[#This Row],[company return]]))/100</f>
        <v>1.2706997724437121</v>
      </c>
      <c r="N5375" s="9">
        <f>Table1[[#This Row],[fastsma]]*Table1[[#This Row],[slowsma]]</f>
        <v>1000</v>
      </c>
    </row>
    <row r="5376" spans="1:14" ht="15" customHeight="1" x14ac:dyDescent="0.3">
      <c r="A5376" s="1">
        <v>4245</v>
      </c>
      <c r="B5376">
        <v>20</v>
      </c>
      <c r="C5376">
        <v>50</v>
      </c>
      <c r="D5376" t="s">
        <v>149</v>
      </c>
      <c r="E5376" t="s">
        <v>53</v>
      </c>
      <c r="F5376">
        <v>490.51</v>
      </c>
      <c r="G5376">
        <v>54</v>
      </c>
      <c r="H5376">
        <v>3214.976605232775</v>
      </c>
      <c r="I5376" s="7">
        <f>((Table1[[#This Row],[returns]]+(1-$O$2)*Table1[[#This Row],[number of trades]])-ABS(Table1[[#This Row],[company return]]))/100</f>
        <v>-27.244666052327748</v>
      </c>
      <c r="J5376" s="7">
        <f>((Table1[[#This Row],[returns]]+(1-$P$2)*Table1[[#This Row],[number of trades]])-ABS(Table1[[#This Row],[company return]]))/100</f>
        <v>-27.109666052327746</v>
      </c>
      <c r="K5376" s="7">
        <f>((Table1[[#This Row],[returns]]+(1-$Q$2)*Table1[[#This Row],[number of trades]])-ABS(Table1[[#This Row],[company return]]))/100</f>
        <v>-26.974666052327748</v>
      </c>
      <c r="L5376" s="7">
        <f>((Table1[[#This Row],[returns]]+(1-$R$2)*Table1[[#This Row],[number of trades]])-ABS(Table1[[#This Row],[company return]]))/100</f>
        <v>-26.839666052327747</v>
      </c>
      <c r="M5376" s="7">
        <f>((Table1[[#This Row],[returns]]+(1-$S$2)*Table1[[#This Row],[number of trades]])-ABS(Table1[[#This Row],[company return]]))/100</f>
        <v>-26.704666052327749</v>
      </c>
      <c r="N5376" s="9">
        <f>Table1[[#This Row],[fastsma]]*Table1[[#This Row],[slowsma]]</f>
        <v>1000</v>
      </c>
    </row>
    <row r="5377" spans="1:14" ht="15" customHeight="1" x14ac:dyDescent="0.3">
      <c r="A5377" s="1">
        <v>4246</v>
      </c>
      <c r="B5377">
        <v>20</v>
      </c>
      <c r="C5377">
        <v>50</v>
      </c>
      <c r="D5377" t="s">
        <v>149</v>
      </c>
      <c r="E5377" t="s">
        <v>54</v>
      </c>
      <c r="F5377">
        <v>83.37</v>
      </c>
      <c r="G5377">
        <v>61</v>
      </c>
      <c r="H5377">
        <v>217.8159221063795</v>
      </c>
      <c r="I5377" s="7">
        <f>((Table1[[#This Row],[returns]]+(1-$O$2)*Table1[[#This Row],[number of trades]])-ABS(Table1[[#This Row],[company return]]))/100</f>
        <v>-1.3444592210637949</v>
      </c>
      <c r="J5377" s="7">
        <f>((Table1[[#This Row],[returns]]+(1-$P$2)*Table1[[#This Row],[number of trades]])-ABS(Table1[[#This Row],[company return]]))/100</f>
        <v>-1.191959221063795</v>
      </c>
      <c r="K5377" s="7">
        <f>((Table1[[#This Row],[returns]]+(1-$Q$2)*Table1[[#This Row],[number of trades]])-ABS(Table1[[#This Row],[company return]]))/100</f>
        <v>-1.039459221063795</v>
      </c>
      <c r="L5377" s="7">
        <f>((Table1[[#This Row],[returns]]+(1-$R$2)*Table1[[#This Row],[number of trades]])-ABS(Table1[[#This Row],[company return]]))/100</f>
        <v>-0.88695922106379499</v>
      </c>
      <c r="M5377" s="7">
        <f>((Table1[[#This Row],[returns]]+(1-$S$2)*Table1[[#This Row],[number of trades]])-ABS(Table1[[#This Row],[company return]]))/100</f>
        <v>-0.73445922106379502</v>
      </c>
      <c r="N5377" s="9">
        <f>Table1[[#This Row],[fastsma]]*Table1[[#This Row],[slowsma]]</f>
        <v>1000</v>
      </c>
    </row>
    <row r="5378" spans="1:14" ht="15" customHeight="1" x14ac:dyDescent="0.3">
      <c r="A5378" s="1">
        <v>4247</v>
      </c>
      <c r="B5378">
        <v>20</v>
      </c>
      <c r="C5378">
        <v>50</v>
      </c>
      <c r="D5378" t="s">
        <v>149</v>
      </c>
      <c r="E5378" t="s">
        <v>55</v>
      </c>
      <c r="F5378">
        <v>149.57</v>
      </c>
      <c r="G5378">
        <v>67</v>
      </c>
      <c r="H5378">
        <v>453.64498468727749</v>
      </c>
      <c r="I5378" s="7">
        <f>((Table1[[#This Row],[returns]]+(1-$O$2)*Table1[[#This Row],[number of trades]])-ABS(Table1[[#This Row],[company return]]))/100</f>
        <v>-3.0407498468727749</v>
      </c>
      <c r="J5378" s="7">
        <f>((Table1[[#This Row],[returns]]+(1-$P$2)*Table1[[#This Row],[number of trades]])-ABS(Table1[[#This Row],[company return]]))/100</f>
        <v>-2.873249846872775</v>
      </c>
      <c r="K5378" s="7">
        <f>((Table1[[#This Row],[returns]]+(1-$Q$2)*Table1[[#This Row],[number of trades]])-ABS(Table1[[#This Row],[company return]]))/100</f>
        <v>-2.705749846872775</v>
      </c>
      <c r="L5378" s="7">
        <f>((Table1[[#This Row],[returns]]+(1-$R$2)*Table1[[#This Row],[number of trades]])-ABS(Table1[[#This Row],[company return]]))/100</f>
        <v>-2.538249846872775</v>
      </c>
      <c r="M5378" s="7">
        <f>((Table1[[#This Row],[returns]]+(1-$S$2)*Table1[[#This Row],[number of trades]])-ABS(Table1[[#This Row],[company return]]))/100</f>
        <v>-2.370749846872775</v>
      </c>
      <c r="N5378" s="9">
        <f>Table1[[#This Row],[fastsma]]*Table1[[#This Row],[slowsma]]</f>
        <v>1000</v>
      </c>
    </row>
    <row r="5379" spans="1:14" ht="15" customHeight="1" x14ac:dyDescent="0.3">
      <c r="A5379" s="1">
        <v>4248</v>
      </c>
      <c r="B5379">
        <v>20</v>
      </c>
      <c r="C5379">
        <v>50</v>
      </c>
      <c r="D5379" t="s">
        <v>149</v>
      </c>
      <c r="E5379" t="s">
        <v>56</v>
      </c>
      <c r="F5379">
        <v>179.44</v>
      </c>
      <c r="G5379">
        <v>51</v>
      </c>
      <c r="H5379">
        <v>83.659493691864128</v>
      </c>
      <c r="I5379" s="7">
        <f>((Table1[[#This Row],[returns]]+(1-$O$2)*Table1[[#This Row],[number of trades]])-ABS(Table1[[#This Row],[company return]]))/100</f>
        <v>0.95780506308135871</v>
      </c>
      <c r="J5379" s="7">
        <f>((Table1[[#This Row],[returns]]+(1-$P$2)*Table1[[#This Row],[number of trades]])-ABS(Table1[[#This Row],[company return]]))/100</f>
        <v>1.0853050630813588</v>
      </c>
      <c r="K5379" s="7">
        <f>((Table1[[#This Row],[returns]]+(1-$Q$2)*Table1[[#This Row],[number of trades]])-ABS(Table1[[#This Row],[company return]]))/100</f>
        <v>1.2128050630813587</v>
      </c>
      <c r="L5379" s="7">
        <f>((Table1[[#This Row],[returns]]+(1-$R$2)*Table1[[#This Row],[number of trades]])-ABS(Table1[[#This Row],[company return]]))/100</f>
        <v>1.3403050630813587</v>
      </c>
      <c r="M5379" s="7">
        <f>((Table1[[#This Row],[returns]]+(1-$S$2)*Table1[[#This Row],[number of trades]])-ABS(Table1[[#This Row],[company return]]))/100</f>
        <v>1.4678050630813586</v>
      </c>
      <c r="N5379" s="9">
        <f>Table1[[#This Row],[fastsma]]*Table1[[#This Row],[slowsma]]</f>
        <v>1000</v>
      </c>
    </row>
    <row r="5380" spans="1:14" ht="15" customHeight="1" x14ac:dyDescent="0.3">
      <c r="A5380" s="1">
        <v>4249</v>
      </c>
      <c r="B5380">
        <v>20</v>
      </c>
      <c r="C5380">
        <v>50</v>
      </c>
      <c r="D5380" t="s">
        <v>149</v>
      </c>
      <c r="E5380" t="s">
        <v>57</v>
      </c>
      <c r="F5380">
        <v>165.81</v>
      </c>
      <c r="G5380">
        <v>56</v>
      </c>
      <c r="H5380">
        <v>111.2149523454991</v>
      </c>
      <c r="I5380" s="7">
        <f>((Table1[[#This Row],[returns]]+(1-$O$2)*Table1[[#This Row],[number of trades]])-ABS(Table1[[#This Row],[company return]]))/100</f>
        <v>0.54595047654500906</v>
      </c>
      <c r="J5380" s="7">
        <f>((Table1[[#This Row],[returns]]+(1-$P$2)*Table1[[#This Row],[number of trades]])-ABS(Table1[[#This Row],[company return]]))/100</f>
        <v>0.68595047654500907</v>
      </c>
      <c r="K5380" s="7">
        <f>((Table1[[#This Row],[returns]]+(1-$Q$2)*Table1[[#This Row],[number of trades]])-ABS(Table1[[#This Row],[company return]]))/100</f>
        <v>0.82595047654500897</v>
      </c>
      <c r="L5380" s="7">
        <f>((Table1[[#This Row],[returns]]+(1-$R$2)*Table1[[#This Row],[number of trades]])-ABS(Table1[[#This Row],[company return]]))/100</f>
        <v>0.96595047654500898</v>
      </c>
      <c r="M5380" s="7">
        <f>((Table1[[#This Row],[returns]]+(1-$S$2)*Table1[[#This Row],[number of trades]])-ABS(Table1[[#This Row],[company return]]))/100</f>
        <v>1.105950476545009</v>
      </c>
      <c r="N5380" s="9">
        <f>Table1[[#This Row],[fastsma]]*Table1[[#This Row],[slowsma]]</f>
        <v>1000</v>
      </c>
    </row>
    <row r="5381" spans="1:14" ht="15" customHeight="1" x14ac:dyDescent="0.3">
      <c r="A5381" s="1">
        <v>4250</v>
      </c>
      <c r="B5381">
        <v>20</v>
      </c>
      <c r="C5381">
        <v>50</v>
      </c>
      <c r="D5381" t="s">
        <v>149</v>
      </c>
      <c r="E5381" t="s">
        <v>58</v>
      </c>
      <c r="F5381">
        <v>234.83</v>
      </c>
      <c r="G5381">
        <v>49</v>
      </c>
      <c r="H5381">
        <v>311.95987062112818</v>
      </c>
      <c r="I5381" s="7">
        <f>((Table1[[#This Row],[returns]]+(1-$O$2)*Table1[[#This Row],[number of trades]])-ABS(Table1[[#This Row],[company return]]))/100</f>
        <v>-0.7712987062112816</v>
      </c>
      <c r="J5381" s="7">
        <f>((Table1[[#This Row],[returns]]+(1-$P$2)*Table1[[#This Row],[number of trades]])-ABS(Table1[[#This Row],[company return]]))/100</f>
        <v>-0.64879870621128166</v>
      </c>
      <c r="K5381" s="7">
        <f>((Table1[[#This Row],[returns]]+(1-$Q$2)*Table1[[#This Row],[number of trades]])-ABS(Table1[[#This Row],[company return]]))/100</f>
        <v>-0.52629870621128139</v>
      </c>
      <c r="L5381" s="7">
        <f>((Table1[[#This Row],[returns]]+(1-$R$2)*Table1[[#This Row],[number of trades]])-ABS(Table1[[#This Row],[company return]]))/100</f>
        <v>-0.40379870621128133</v>
      </c>
      <c r="M5381" s="7">
        <f>((Table1[[#This Row],[returns]]+(1-$S$2)*Table1[[#This Row],[number of trades]])-ABS(Table1[[#This Row],[company return]]))/100</f>
        <v>-0.28129870621128134</v>
      </c>
      <c r="N5381" s="9">
        <f>Table1[[#This Row],[fastsma]]*Table1[[#This Row],[slowsma]]</f>
        <v>1000</v>
      </c>
    </row>
    <row r="5382" spans="1:14" ht="15" customHeight="1" x14ac:dyDescent="0.3">
      <c r="A5382" s="1">
        <v>4251</v>
      </c>
      <c r="B5382">
        <v>20</v>
      </c>
      <c r="C5382">
        <v>50</v>
      </c>
      <c r="D5382" t="s">
        <v>149</v>
      </c>
      <c r="E5382" t="s">
        <v>59</v>
      </c>
      <c r="F5382">
        <v>142.85</v>
      </c>
      <c r="G5382">
        <v>56</v>
      </c>
      <c r="H5382">
        <v>21.683316559911368</v>
      </c>
      <c r="I5382" s="7">
        <f>((Table1[[#This Row],[returns]]+(1-$O$2)*Table1[[#This Row],[number of trades]])-ABS(Table1[[#This Row],[company return]]))/100</f>
        <v>1.2116668344008863</v>
      </c>
      <c r="J5382" s="7">
        <f>((Table1[[#This Row],[returns]]+(1-$P$2)*Table1[[#This Row],[number of trades]])-ABS(Table1[[#This Row],[company return]]))/100</f>
        <v>1.3516668344008864</v>
      </c>
      <c r="K5382" s="7">
        <f>((Table1[[#This Row],[returns]]+(1-$Q$2)*Table1[[#This Row],[number of trades]])-ABS(Table1[[#This Row],[company return]]))/100</f>
        <v>1.4916668344008863</v>
      </c>
      <c r="L5382" s="7">
        <f>((Table1[[#This Row],[returns]]+(1-$R$2)*Table1[[#This Row],[number of trades]])-ABS(Table1[[#This Row],[company return]]))/100</f>
        <v>1.6316668344008862</v>
      </c>
      <c r="M5382" s="7">
        <f>((Table1[[#This Row],[returns]]+(1-$S$2)*Table1[[#This Row],[number of trades]])-ABS(Table1[[#This Row],[company return]]))/100</f>
        <v>1.7716668344008863</v>
      </c>
      <c r="N5382" s="9">
        <f>Table1[[#This Row],[fastsma]]*Table1[[#This Row],[slowsma]]</f>
        <v>1000</v>
      </c>
    </row>
    <row r="5383" spans="1:14" ht="15" customHeight="1" x14ac:dyDescent="0.3">
      <c r="A5383" s="1">
        <v>4252</v>
      </c>
      <c r="B5383">
        <v>20</v>
      </c>
      <c r="C5383">
        <v>50</v>
      </c>
      <c r="D5383" t="s">
        <v>149</v>
      </c>
      <c r="E5383" t="s">
        <v>60</v>
      </c>
      <c r="F5383">
        <v>256.23</v>
      </c>
      <c r="G5383">
        <v>65</v>
      </c>
      <c r="H5383">
        <v>569.48457441594576</v>
      </c>
      <c r="I5383" s="7">
        <f>((Table1[[#This Row],[returns]]+(1-$O$2)*Table1[[#This Row],[number of trades]])-ABS(Table1[[#This Row],[company return]]))/100</f>
        <v>-3.1325457441594575</v>
      </c>
      <c r="J5383" s="7">
        <f>((Table1[[#This Row],[returns]]+(1-$P$2)*Table1[[#This Row],[number of trades]])-ABS(Table1[[#This Row],[company return]]))/100</f>
        <v>-2.9700457441594574</v>
      </c>
      <c r="K5383" s="7">
        <f>((Table1[[#This Row],[returns]]+(1-$Q$2)*Table1[[#This Row],[number of trades]])-ABS(Table1[[#This Row],[company return]]))/100</f>
        <v>-2.8075457441594573</v>
      </c>
      <c r="L5383" s="7">
        <f>((Table1[[#This Row],[returns]]+(1-$R$2)*Table1[[#This Row],[number of trades]])-ABS(Table1[[#This Row],[company return]]))/100</f>
        <v>-2.6450457441594573</v>
      </c>
      <c r="M5383" s="7">
        <f>((Table1[[#This Row],[returns]]+(1-$S$2)*Table1[[#This Row],[number of trades]])-ABS(Table1[[#This Row],[company return]]))/100</f>
        <v>-2.4825457441594576</v>
      </c>
      <c r="N5383" s="9">
        <f>Table1[[#This Row],[fastsma]]*Table1[[#This Row],[slowsma]]</f>
        <v>1000</v>
      </c>
    </row>
    <row r="5384" spans="1:14" ht="15" customHeight="1" x14ac:dyDescent="0.3">
      <c r="A5384" s="1">
        <v>4253</v>
      </c>
      <c r="B5384">
        <v>20</v>
      </c>
      <c r="C5384">
        <v>50</v>
      </c>
      <c r="D5384" t="s">
        <v>149</v>
      </c>
      <c r="E5384" t="s">
        <v>61</v>
      </c>
      <c r="F5384">
        <v>155.63999999999999</v>
      </c>
      <c r="G5384">
        <v>54</v>
      </c>
      <c r="H5384">
        <v>64.186882015582299</v>
      </c>
      <c r="I5384" s="7">
        <f>((Table1[[#This Row],[returns]]+(1-$O$2)*Table1[[#This Row],[number of trades]])-ABS(Table1[[#This Row],[company return]]))/100</f>
        <v>0.91453117984417687</v>
      </c>
      <c r="J5384" s="7">
        <f>((Table1[[#This Row],[returns]]+(1-$P$2)*Table1[[#This Row],[number of trades]])-ABS(Table1[[#This Row],[company return]]))/100</f>
        <v>1.0495311798441769</v>
      </c>
      <c r="K5384" s="7">
        <f>((Table1[[#This Row],[returns]]+(1-$Q$2)*Table1[[#This Row],[number of trades]])-ABS(Table1[[#This Row],[company return]]))/100</f>
        <v>1.1845311798441769</v>
      </c>
      <c r="L5384" s="7">
        <f>((Table1[[#This Row],[returns]]+(1-$R$2)*Table1[[#This Row],[number of trades]])-ABS(Table1[[#This Row],[company return]]))/100</f>
        <v>1.3195311798441771</v>
      </c>
      <c r="M5384" s="7">
        <f>((Table1[[#This Row],[returns]]+(1-$S$2)*Table1[[#This Row],[number of trades]])-ABS(Table1[[#This Row],[company return]]))/100</f>
        <v>1.4545311798441771</v>
      </c>
      <c r="N5384" s="9">
        <f>Table1[[#This Row],[fastsma]]*Table1[[#This Row],[slowsma]]</f>
        <v>1000</v>
      </c>
    </row>
    <row r="5385" spans="1:14" ht="15" customHeight="1" x14ac:dyDescent="0.3">
      <c r="A5385" s="1">
        <v>4254</v>
      </c>
      <c r="B5385">
        <v>20</v>
      </c>
      <c r="C5385">
        <v>50</v>
      </c>
      <c r="D5385" t="s">
        <v>149</v>
      </c>
      <c r="E5385" t="s">
        <v>62</v>
      </c>
      <c r="F5385">
        <v>178.43</v>
      </c>
      <c r="G5385">
        <v>65</v>
      </c>
      <c r="H5385">
        <v>449.08695797445841</v>
      </c>
      <c r="I5385" s="7">
        <f>((Table1[[#This Row],[returns]]+(1-$O$2)*Table1[[#This Row],[number of trades]])-ABS(Table1[[#This Row],[company return]]))/100</f>
        <v>-2.7065695797445839</v>
      </c>
      <c r="J5385" s="7">
        <f>((Table1[[#This Row],[returns]]+(1-$P$2)*Table1[[#This Row],[number of trades]])-ABS(Table1[[#This Row],[company return]]))/100</f>
        <v>-2.5440695797445843</v>
      </c>
      <c r="K5385" s="7">
        <f>((Table1[[#This Row],[returns]]+(1-$Q$2)*Table1[[#This Row],[number of trades]])-ABS(Table1[[#This Row],[company return]]))/100</f>
        <v>-2.3815695797445842</v>
      </c>
      <c r="L5385" s="7">
        <f>((Table1[[#This Row],[returns]]+(1-$R$2)*Table1[[#This Row],[number of trades]])-ABS(Table1[[#This Row],[company return]]))/100</f>
        <v>-2.2190695797445841</v>
      </c>
      <c r="M5385" s="7">
        <f>((Table1[[#This Row],[returns]]+(1-$S$2)*Table1[[#This Row],[number of trades]])-ABS(Table1[[#This Row],[company return]]))/100</f>
        <v>-2.056569579744584</v>
      </c>
      <c r="N5385" s="9">
        <f>Table1[[#This Row],[fastsma]]*Table1[[#This Row],[slowsma]]</f>
        <v>1000</v>
      </c>
    </row>
    <row r="5386" spans="1:14" ht="15" customHeight="1" x14ac:dyDescent="0.3">
      <c r="A5386" s="1">
        <v>4256</v>
      </c>
      <c r="B5386">
        <v>20</v>
      </c>
      <c r="C5386">
        <v>50</v>
      </c>
      <c r="D5386" t="s">
        <v>149</v>
      </c>
      <c r="E5386" t="s">
        <v>64</v>
      </c>
      <c r="F5386">
        <v>111.56</v>
      </c>
      <c r="G5386">
        <v>59</v>
      </c>
      <c r="H5386">
        <v>321.72434494255617</v>
      </c>
      <c r="I5386" s="7">
        <f>((Table1[[#This Row],[returns]]+(1-$O$2)*Table1[[#This Row],[number of trades]])-ABS(Table1[[#This Row],[company return]]))/100</f>
        <v>-2.1016434494255618</v>
      </c>
      <c r="J5386" s="7">
        <f>((Table1[[#This Row],[returns]]+(1-$P$2)*Table1[[#This Row],[number of trades]])-ABS(Table1[[#This Row],[company return]]))/100</f>
        <v>-1.9541434494255616</v>
      </c>
      <c r="K5386" s="7">
        <f>((Table1[[#This Row],[returns]]+(1-$Q$2)*Table1[[#This Row],[number of trades]])-ABS(Table1[[#This Row],[company return]]))/100</f>
        <v>-1.8066434494255617</v>
      </c>
      <c r="L5386" s="7">
        <f>((Table1[[#This Row],[returns]]+(1-$R$2)*Table1[[#This Row],[number of trades]])-ABS(Table1[[#This Row],[company return]]))/100</f>
        <v>-1.6591434494255617</v>
      </c>
      <c r="M5386" s="7">
        <f>((Table1[[#This Row],[returns]]+(1-$S$2)*Table1[[#This Row],[number of trades]])-ABS(Table1[[#This Row],[company return]]))/100</f>
        <v>-1.5116434494255617</v>
      </c>
      <c r="N5386" s="9">
        <f>Table1[[#This Row],[fastsma]]*Table1[[#This Row],[slowsma]]</f>
        <v>1000</v>
      </c>
    </row>
    <row r="5387" spans="1:14" ht="15" customHeight="1" x14ac:dyDescent="0.3">
      <c r="A5387" s="1">
        <v>4258</v>
      </c>
      <c r="B5387">
        <v>20</v>
      </c>
      <c r="C5387">
        <v>50</v>
      </c>
      <c r="D5387" t="s">
        <v>149</v>
      </c>
      <c r="E5387" t="s">
        <v>66</v>
      </c>
      <c r="F5387">
        <v>95.06</v>
      </c>
      <c r="G5387">
        <v>61</v>
      </c>
      <c r="H5387">
        <v>88.580249163054575</v>
      </c>
      <c r="I5387" s="7">
        <f>((Table1[[#This Row],[returns]]+(1-$O$2)*Table1[[#This Row],[number of trades]])-ABS(Table1[[#This Row],[company return]]))/100</f>
        <v>6.4797508369454276E-2</v>
      </c>
      <c r="J5387" s="7">
        <f>((Table1[[#This Row],[returns]]+(1-$P$2)*Table1[[#This Row],[number of trades]])-ABS(Table1[[#This Row],[company return]]))/100</f>
        <v>0.21729750836945427</v>
      </c>
      <c r="K5387" s="7">
        <f>((Table1[[#This Row],[returns]]+(1-$Q$2)*Table1[[#This Row],[number of trades]])-ABS(Table1[[#This Row],[company return]]))/100</f>
        <v>0.3697975083694543</v>
      </c>
      <c r="L5387" s="7">
        <f>((Table1[[#This Row],[returns]]+(1-$R$2)*Table1[[#This Row],[number of trades]])-ABS(Table1[[#This Row],[company return]]))/100</f>
        <v>0.52229750836945432</v>
      </c>
      <c r="M5387" s="7">
        <f>((Table1[[#This Row],[returns]]+(1-$S$2)*Table1[[#This Row],[number of trades]])-ABS(Table1[[#This Row],[company return]]))/100</f>
        <v>0.67479750836945429</v>
      </c>
      <c r="N5387" s="9">
        <f>Table1[[#This Row],[fastsma]]*Table1[[#This Row],[slowsma]]</f>
        <v>1000</v>
      </c>
    </row>
    <row r="5388" spans="1:14" ht="15" customHeight="1" x14ac:dyDescent="0.3">
      <c r="A5388" s="1">
        <v>4259</v>
      </c>
      <c r="B5388">
        <v>20</v>
      </c>
      <c r="C5388">
        <v>50</v>
      </c>
      <c r="D5388" t="s">
        <v>149</v>
      </c>
      <c r="E5388" t="s">
        <v>67</v>
      </c>
      <c r="F5388">
        <v>258.43</v>
      </c>
      <c r="G5388">
        <v>57</v>
      </c>
      <c r="H5388">
        <v>349.94900613238809</v>
      </c>
      <c r="I5388" s="7">
        <f>((Table1[[#This Row],[returns]]+(1-$O$2)*Table1[[#This Row],[number of trades]])-ABS(Table1[[#This Row],[company return]]))/100</f>
        <v>-0.91519006132388081</v>
      </c>
      <c r="J5388" s="7">
        <f>((Table1[[#This Row],[returns]]+(1-$P$2)*Table1[[#This Row],[number of trades]])-ABS(Table1[[#This Row],[company return]]))/100</f>
        <v>-0.77269006132388085</v>
      </c>
      <c r="K5388" s="7">
        <f>((Table1[[#This Row],[returns]]+(1-$Q$2)*Table1[[#This Row],[number of trades]])-ABS(Table1[[#This Row],[company return]]))/100</f>
        <v>-0.63019006132388089</v>
      </c>
      <c r="L5388" s="7">
        <f>((Table1[[#This Row],[returns]]+(1-$R$2)*Table1[[#This Row],[number of trades]])-ABS(Table1[[#This Row],[company return]]))/100</f>
        <v>-0.48769006132388087</v>
      </c>
      <c r="M5388" s="7">
        <f>((Table1[[#This Row],[returns]]+(1-$S$2)*Table1[[#This Row],[number of trades]])-ABS(Table1[[#This Row],[company return]]))/100</f>
        <v>-0.34519006132388086</v>
      </c>
      <c r="N5388" s="9">
        <f>Table1[[#This Row],[fastsma]]*Table1[[#This Row],[slowsma]]</f>
        <v>1000</v>
      </c>
    </row>
    <row r="5389" spans="1:14" ht="15" customHeight="1" x14ac:dyDescent="0.3">
      <c r="A5389" s="1">
        <v>4260</v>
      </c>
      <c r="B5389">
        <v>20</v>
      </c>
      <c r="C5389">
        <v>50</v>
      </c>
      <c r="D5389" t="s">
        <v>149</v>
      </c>
      <c r="E5389" t="s">
        <v>68</v>
      </c>
      <c r="F5389">
        <v>98.25</v>
      </c>
      <c r="G5389">
        <v>70</v>
      </c>
      <c r="H5389">
        <v>10.36713105302915</v>
      </c>
      <c r="I5389" s="7">
        <f>((Table1[[#This Row],[returns]]+(1-$O$2)*Table1[[#This Row],[number of trades]])-ABS(Table1[[#This Row],[company return]]))/100</f>
        <v>0.87882868946970849</v>
      </c>
      <c r="J5389" s="7">
        <f>((Table1[[#This Row],[returns]]+(1-$P$2)*Table1[[#This Row],[number of trades]])-ABS(Table1[[#This Row],[company return]]))/100</f>
        <v>1.0538286894697084</v>
      </c>
      <c r="K5389" s="7">
        <f>((Table1[[#This Row],[returns]]+(1-$Q$2)*Table1[[#This Row],[number of trades]])-ABS(Table1[[#This Row],[company return]]))/100</f>
        <v>1.2288286894697085</v>
      </c>
      <c r="L5389" s="7">
        <f>((Table1[[#This Row],[returns]]+(1-$R$2)*Table1[[#This Row],[number of trades]])-ABS(Table1[[#This Row],[company return]]))/100</f>
        <v>1.4038286894697085</v>
      </c>
      <c r="M5389" s="7">
        <f>((Table1[[#This Row],[returns]]+(1-$S$2)*Table1[[#This Row],[number of trades]])-ABS(Table1[[#This Row],[company return]]))/100</f>
        <v>1.5788286894697086</v>
      </c>
      <c r="N5389" s="9">
        <f>Table1[[#This Row],[fastsma]]*Table1[[#This Row],[slowsma]]</f>
        <v>1000</v>
      </c>
    </row>
    <row r="5390" spans="1:14" ht="15" customHeight="1" x14ac:dyDescent="0.3">
      <c r="A5390" s="1">
        <v>4261</v>
      </c>
      <c r="B5390">
        <v>20</v>
      </c>
      <c r="C5390">
        <v>50</v>
      </c>
      <c r="D5390" t="s">
        <v>149</v>
      </c>
      <c r="E5390" t="s">
        <v>69</v>
      </c>
      <c r="F5390">
        <v>84.7</v>
      </c>
      <c r="G5390">
        <v>63</v>
      </c>
      <c r="H5390">
        <v>7.5628376176480554</v>
      </c>
      <c r="I5390" s="7">
        <f>((Table1[[#This Row],[returns]]+(1-$O$2)*Table1[[#This Row],[number of trades]])-ABS(Table1[[#This Row],[company return]]))/100</f>
        <v>0.77137162382351943</v>
      </c>
      <c r="J5390" s="7">
        <f>((Table1[[#This Row],[returns]]+(1-$P$2)*Table1[[#This Row],[number of trades]])-ABS(Table1[[#This Row],[company return]]))/100</f>
        <v>0.92887162382351951</v>
      </c>
      <c r="K5390" s="7">
        <f>((Table1[[#This Row],[returns]]+(1-$Q$2)*Table1[[#This Row],[number of trades]])-ABS(Table1[[#This Row],[company return]]))/100</f>
        <v>1.0863716238235195</v>
      </c>
      <c r="L5390" s="7">
        <f>((Table1[[#This Row],[returns]]+(1-$R$2)*Table1[[#This Row],[number of trades]])-ABS(Table1[[#This Row],[company return]]))/100</f>
        <v>1.2438716238235192</v>
      </c>
      <c r="M5390" s="7">
        <f>((Table1[[#This Row],[returns]]+(1-$S$2)*Table1[[#This Row],[number of trades]])-ABS(Table1[[#This Row],[company return]]))/100</f>
        <v>1.4013716238235192</v>
      </c>
      <c r="N5390" s="9">
        <f>Table1[[#This Row],[fastsma]]*Table1[[#This Row],[slowsma]]</f>
        <v>1000</v>
      </c>
    </row>
    <row r="5391" spans="1:14" ht="15" customHeight="1" x14ac:dyDescent="0.3">
      <c r="A5391" s="1">
        <v>4262</v>
      </c>
      <c r="B5391">
        <v>20</v>
      </c>
      <c r="C5391">
        <v>50</v>
      </c>
      <c r="D5391" t="s">
        <v>149</v>
      </c>
      <c r="E5391" t="s">
        <v>70</v>
      </c>
      <c r="F5391">
        <v>123.98</v>
      </c>
      <c r="G5391">
        <v>65</v>
      </c>
      <c r="H5391">
        <v>126.56271120556239</v>
      </c>
      <c r="I5391" s="7">
        <f>((Table1[[#This Row],[returns]]+(1-$O$2)*Table1[[#This Row],[number of trades]])-ABS(Table1[[#This Row],[company return]]))/100</f>
        <v>-2.5827112055623901E-2</v>
      </c>
      <c r="J5391" s="7">
        <f>((Table1[[#This Row],[returns]]+(1-$P$2)*Table1[[#This Row],[number of trades]])-ABS(Table1[[#This Row],[company return]]))/100</f>
        <v>0.13667288794437624</v>
      </c>
      <c r="K5391" s="7">
        <f>((Table1[[#This Row],[returns]]+(1-$Q$2)*Table1[[#This Row],[number of trades]])-ABS(Table1[[#This Row],[company return]]))/100</f>
        <v>0.29917288794437624</v>
      </c>
      <c r="L5391" s="7">
        <f>((Table1[[#This Row],[returns]]+(1-$R$2)*Table1[[#This Row],[number of trades]])-ABS(Table1[[#This Row],[company return]]))/100</f>
        <v>0.46167288794437622</v>
      </c>
      <c r="M5391" s="7">
        <f>((Table1[[#This Row],[returns]]+(1-$S$2)*Table1[[#This Row],[number of trades]])-ABS(Table1[[#This Row],[company return]]))/100</f>
        <v>0.6241728879443762</v>
      </c>
      <c r="N5391" s="9">
        <f>Table1[[#This Row],[fastsma]]*Table1[[#This Row],[slowsma]]</f>
        <v>1000</v>
      </c>
    </row>
    <row r="5392" spans="1:14" ht="15" customHeight="1" x14ac:dyDescent="0.3">
      <c r="A5392" s="1">
        <v>4263</v>
      </c>
      <c r="B5392">
        <v>20</v>
      </c>
      <c r="C5392">
        <v>50</v>
      </c>
      <c r="D5392" t="s">
        <v>149</v>
      </c>
      <c r="E5392" t="s">
        <v>71</v>
      </c>
      <c r="F5392">
        <v>85.72</v>
      </c>
      <c r="G5392">
        <v>61</v>
      </c>
      <c r="H5392">
        <v>97.982280491630632</v>
      </c>
      <c r="I5392" s="7">
        <f>((Table1[[#This Row],[returns]]+(1-$O$2)*Table1[[#This Row],[number of trades]])-ABS(Table1[[#This Row],[company return]]))/100</f>
        <v>-0.12262280491630634</v>
      </c>
      <c r="J5392" s="7">
        <f>((Table1[[#This Row],[returns]]+(1-$P$2)*Table1[[#This Row],[number of trades]])-ABS(Table1[[#This Row],[company return]]))/100</f>
        <v>2.9877195083693665E-2</v>
      </c>
      <c r="K5392" s="7">
        <f>((Table1[[#This Row],[returns]]+(1-$Q$2)*Table1[[#This Row],[number of trades]])-ABS(Table1[[#This Row],[company return]]))/100</f>
        <v>0.18237719508369366</v>
      </c>
      <c r="L5392" s="7">
        <f>((Table1[[#This Row],[returns]]+(1-$R$2)*Table1[[#This Row],[number of trades]])-ABS(Table1[[#This Row],[company return]]))/100</f>
        <v>0.33487719508369368</v>
      </c>
      <c r="M5392" s="7">
        <f>((Table1[[#This Row],[returns]]+(1-$S$2)*Table1[[#This Row],[number of trades]])-ABS(Table1[[#This Row],[company return]]))/100</f>
        <v>0.48737719508369365</v>
      </c>
      <c r="N5392" s="9">
        <f>Table1[[#This Row],[fastsma]]*Table1[[#This Row],[slowsma]]</f>
        <v>1000</v>
      </c>
    </row>
    <row r="5393" spans="1:14" ht="15" customHeight="1" x14ac:dyDescent="0.3">
      <c r="A5393" s="1">
        <v>4264</v>
      </c>
      <c r="B5393">
        <v>20</v>
      </c>
      <c r="C5393">
        <v>50</v>
      </c>
      <c r="D5393" t="s">
        <v>149</v>
      </c>
      <c r="E5393" t="s">
        <v>72</v>
      </c>
      <c r="F5393">
        <v>211.58</v>
      </c>
      <c r="G5393">
        <v>59</v>
      </c>
      <c r="H5393">
        <v>92.169884641198124</v>
      </c>
      <c r="I5393" s="7">
        <f>((Table1[[#This Row],[returns]]+(1-$O$2)*Table1[[#This Row],[number of trades]])-ABS(Table1[[#This Row],[company return]]))/100</f>
        <v>1.1941011535880188</v>
      </c>
      <c r="J5393" s="7">
        <f>((Table1[[#This Row],[returns]]+(1-$P$2)*Table1[[#This Row],[number of trades]])-ABS(Table1[[#This Row],[company return]]))/100</f>
        <v>1.3416011535880188</v>
      </c>
      <c r="K5393" s="7">
        <f>((Table1[[#This Row],[returns]]+(1-$Q$2)*Table1[[#This Row],[number of trades]])-ABS(Table1[[#This Row],[company return]]))/100</f>
        <v>1.4891011535880188</v>
      </c>
      <c r="L5393" s="7">
        <f>((Table1[[#This Row],[returns]]+(1-$R$2)*Table1[[#This Row],[number of trades]])-ABS(Table1[[#This Row],[company return]]))/100</f>
        <v>1.6366011535880187</v>
      </c>
      <c r="M5393" s="7">
        <f>((Table1[[#This Row],[returns]]+(1-$S$2)*Table1[[#This Row],[number of trades]])-ABS(Table1[[#This Row],[company return]]))/100</f>
        <v>1.7841011535880194</v>
      </c>
      <c r="N5393" s="9">
        <f>Table1[[#This Row],[fastsma]]*Table1[[#This Row],[slowsma]]</f>
        <v>1000</v>
      </c>
    </row>
    <row r="5394" spans="1:14" ht="15" customHeight="1" x14ac:dyDescent="0.3">
      <c r="A5394" s="1">
        <v>4265</v>
      </c>
      <c r="B5394">
        <v>20</v>
      </c>
      <c r="C5394">
        <v>50</v>
      </c>
      <c r="D5394" t="s">
        <v>149</v>
      </c>
      <c r="E5394" t="s">
        <v>73</v>
      </c>
      <c r="F5394">
        <v>136.54</v>
      </c>
      <c r="G5394">
        <v>54</v>
      </c>
      <c r="H5394">
        <v>225.7861492973168</v>
      </c>
      <c r="I5394" s="7">
        <f>((Table1[[#This Row],[returns]]+(1-$O$2)*Table1[[#This Row],[number of trades]])-ABS(Table1[[#This Row],[company return]]))/100</f>
        <v>-0.89246149297316801</v>
      </c>
      <c r="J5394" s="7">
        <f>((Table1[[#This Row],[returns]]+(1-$P$2)*Table1[[#This Row],[number of trades]])-ABS(Table1[[#This Row],[company return]]))/100</f>
        <v>-0.757461492973168</v>
      </c>
      <c r="K5394" s="7">
        <f>((Table1[[#This Row],[returns]]+(1-$Q$2)*Table1[[#This Row],[number of trades]])-ABS(Table1[[#This Row],[company return]]))/100</f>
        <v>-0.622461492973168</v>
      </c>
      <c r="L5394" s="7">
        <f>((Table1[[#This Row],[returns]]+(1-$R$2)*Table1[[#This Row],[number of trades]])-ABS(Table1[[#This Row],[company return]]))/100</f>
        <v>-0.48746149297316804</v>
      </c>
      <c r="M5394" s="7">
        <f>((Table1[[#This Row],[returns]]+(1-$S$2)*Table1[[#This Row],[number of trades]])-ABS(Table1[[#This Row],[company return]]))/100</f>
        <v>-0.35246149297316803</v>
      </c>
      <c r="N5394" s="9">
        <f>Table1[[#This Row],[fastsma]]*Table1[[#This Row],[slowsma]]</f>
        <v>1000</v>
      </c>
    </row>
    <row r="5395" spans="1:14" ht="15" customHeight="1" x14ac:dyDescent="0.3">
      <c r="A5395" s="1">
        <v>4266</v>
      </c>
      <c r="B5395">
        <v>20</v>
      </c>
      <c r="C5395">
        <v>50</v>
      </c>
      <c r="D5395" t="s">
        <v>149</v>
      </c>
      <c r="E5395" t="s">
        <v>74</v>
      </c>
      <c r="F5395">
        <v>233.78</v>
      </c>
      <c r="G5395">
        <v>56</v>
      </c>
      <c r="H5395">
        <v>185.9478470941431</v>
      </c>
      <c r="I5395" s="7">
        <f>((Table1[[#This Row],[returns]]+(1-$O$2)*Table1[[#This Row],[number of trades]])-ABS(Table1[[#This Row],[company return]]))/100</f>
        <v>0.47832152905856901</v>
      </c>
      <c r="J5395" s="7">
        <f>((Table1[[#This Row],[returns]]+(1-$P$2)*Table1[[#This Row],[number of trades]])-ABS(Table1[[#This Row],[company return]]))/100</f>
        <v>0.61832152905856896</v>
      </c>
      <c r="K5395" s="7">
        <f>((Table1[[#This Row],[returns]]+(1-$Q$2)*Table1[[#This Row],[number of trades]])-ABS(Table1[[#This Row],[company return]]))/100</f>
        <v>0.75832152905856876</v>
      </c>
      <c r="L5395" s="7">
        <f>((Table1[[#This Row],[returns]]+(1-$R$2)*Table1[[#This Row],[number of trades]])-ABS(Table1[[#This Row],[company return]]))/100</f>
        <v>0.89832152905856877</v>
      </c>
      <c r="M5395" s="7">
        <f>((Table1[[#This Row],[returns]]+(1-$S$2)*Table1[[#This Row],[number of trades]])-ABS(Table1[[#This Row],[company return]]))/100</f>
        <v>1.0383215290585688</v>
      </c>
      <c r="N5395" s="9">
        <f>Table1[[#This Row],[fastsma]]*Table1[[#This Row],[slowsma]]</f>
        <v>1000</v>
      </c>
    </row>
    <row r="5396" spans="1:14" ht="15" customHeight="1" x14ac:dyDescent="0.3">
      <c r="A5396" s="1">
        <v>4267</v>
      </c>
      <c r="B5396">
        <v>20</v>
      </c>
      <c r="C5396">
        <v>50</v>
      </c>
      <c r="D5396" t="s">
        <v>149</v>
      </c>
      <c r="E5396" t="s">
        <v>75</v>
      </c>
      <c r="F5396">
        <v>144.22</v>
      </c>
      <c r="G5396">
        <v>54</v>
      </c>
      <c r="H5396">
        <v>58.606179506492708</v>
      </c>
      <c r="I5396" s="7">
        <f>((Table1[[#This Row],[returns]]+(1-$O$2)*Table1[[#This Row],[number of trades]])-ABS(Table1[[#This Row],[company return]]))/100</f>
        <v>0.85613820493507287</v>
      </c>
      <c r="J5396" s="7">
        <f>((Table1[[#This Row],[returns]]+(1-$P$2)*Table1[[#This Row],[number of trades]])-ABS(Table1[[#This Row],[company return]]))/100</f>
        <v>0.99113820493507288</v>
      </c>
      <c r="K5396" s="7">
        <f>((Table1[[#This Row],[returns]]+(1-$Q$2)*Table1[[#This Row],[number of trades]])-ABS(Table1[[#This Row],[company return]]))/100</f>
        <v>1.126138204935073</v>
      </c>
      <c r="L5396" s="7">
        <f>((Table1[[#This Row],[returns]]+(1-$R$2)*Table1[[#This Row],[number of trades]])-ABS(Table1[[#This Row],[company return]]))/100</f>
        <v>1.261138204935073</v>
      </c>
      <c r="M5396" s="7">
        <f>((Table1[[#This Row],[returns]]+(1-$S$2)*Table1[[#This Row],[number of trades]])-ABS(Table1[[#This Row],[company return]]))/100</f>
        <v>1.396138204935073</v>
      </c>
      <c r="N5396" s="9">
        <f>Table1[[#This Row],[fastsma]]*Table1[[#This Row],[slowsma]]</f>
        <v>1000</v>
      </c>
    </row>
    <row r="5397" spans="1:14" ht="15" customHeight="1" x14ac:dyDescent="0.3">
      <c r="A5397" s="1">
        <v>4268</v>
      </c>
      <c r="B5397">
        <v>20</v>
      </c>
      <c r="C5397">
        <v>50</v>
      </c>
      <c r="D5397" t="s">
        <v>149</v>
      </c>
      <c r="E5397" t="s">
        <v>76</v>
      </c>
      <c r="F5397">
        <v>105.09</v>
      </c>
      <c r="G5397">
        <v>52</v>
      </c>
      <c r="H5397">
        <v>52.744742751826557</v>
      </c>
      <c r="I5397" s="7">
        <f>((Table1[[#This Row],[returns]]+(1-$O$2)*Table1[[#This Row],[number of trades]])-ABS(Table1[[#This Row],[company return]]))/100</f>
        <v>0.52345257248173449</v>
      </c>
      <c r="J5397" s="7">
        <f>((Table1[[#This Row],[returns]]+(1-$P$2)*Table1[[#This Row],[number of trades]])-ABS(Table1[[#This Row],[company return]]))/100</f>
        <v>0.65345257248173449</v>
      </c>
      <c r="K5397" s="7">
        <f>((Table1[[#This Row],[returns]]+(1-$Q$2)*Table1[[#This Row],[number of trades]])-ABS(Table1[[#This Row],[company return]]))/100</f>
        <v>0.7834525724817345</v>
      </c>
      <c r="L5397" s="7">
        <f>((Table1[[#This Row],[returns]]+(1-$R$2)*Table1[[#This Row],[number of trades]])-ABS(Table1[[#This Row],[company return]]))/100</f>
        <v>0.9134525724817345</v>
      </c>
      <c r="M5397" s="7">
        <f>((Table1[[#This Row],[returns]]+(1-$S$2)*Table1[[#This Row],[number of trades]])-ABS(Table1[[#This Row],[company return]]))/100</f>
        <v>1.0434525724817345</v>
      </c>
      <c r="N5397" s="9">
        <f>Table1[[#This Row],[fastsma]]*Table1[[#This Row],[slowsma]]</f>
        <v>1000</v>
      </c>
    </row>
    <row r="5398" spans="1:14" ht="15" customHeight="1" x14ac:dyDescent="0.3">
      <c r="A5398" s="1">
        <v>4270</v>
      </c>
      <c r="B5398">
        <v>20</v>
      </c>
      <c r="C5398">
        <v>50</v>
      </c>
      <c r="D5398" t="s">
        <v>149</v>
      </c>
      <c r="E5398" t="s">
        <v>78</v>
      </c>
      <c r="F5398">
        <v>191.56</v>
      </c>
      <c r="G5398">
        <v>58</v>
      </c>
      <c r="H5398">
        <v>198.11063725897611</v>
      </c>
      <c r="I5398" s="7">
        <f>((Table1[[#This Row],[returns]]+(1-$O$2)*Table1[[#This Row],[number of trades]])-ABS(Table1[[#This Row],[company return]]))/100</f>
        <v>-6.5506372589761094E-2</v>
      </c>
      <c r="J5398" s="7">
        <f>((Table1[[#This Row],[returns]]+(1-$P$2)*Table1[[#This Row],[number of trades]])-ABS(Table1[[#This Row],[company return]]))/100</f>
        <v>7.9493627410238896E-2</v>
      </c>
      <c r="K5398" s="7">
        <f>((Table1[[#This Row],[returns]]+(1-$Q$2)*Table1[[#This Row],[number of trades]])-ABS(Table1[[#This Row],[company return]]))/100</f>
        <v>0.2244936274102389</v>
      </c>
      <c r="L5398" s="7">
        <f>((Table1[[#This Row],[returns]]+(1-$R$2)*Table1[[#This Row],[number of trades]])-ABS(Table1[[#This Row],[company return]]))/100</f>
        <v>0.36949362741023889</v>
      </c>
      <c r="M5398" s="7">
        <f>((Table1[[#This Row],[returns]]+(1-$S$2)*Table1[[#This Row],[number of trades]])-ABS(Table1[[#This Row],[company return]]))/100</f>
        <v>0.51449362741023885</v>
      </c>
      <c r="N5398" s="9">
        <f>Table1[[#This Row],[fastsma]]*Table1[[#This Row],[slowsma]]</f>
        <v>1000</v>
      </c>
    </row>
    <row r="5399" spans="1:14" ht="15" customHeight="1" x14ac:dyDescent="0.3">
      <c r="A5399" s="1">
        <v>4271</v>
      </c>
      <c r="B5399">
        <v>20</v>
      </c>
      <c r="C5399">
        <v>50</v>
      </c>
      <c r="D5399" t="s">
        <v>149</v>
      </c>
      <c r="E5399" t="s">
        <v>79</v>
      </c>
      <c r="F5399">
        <v>240.75</v>
      </c>
      <c r="G5399">
        <v>60</v>
      </c>
      <c r="H5399">
        <v>74.64956132591432</v>
      </c>
      <c r="I5399" s="7">
        <f>((Table1[[#This Row],[returns]]+(1-$O$2)*Table1[[#This Row],[number of trades]])-ABS(Table1[[#This Row],[company return]]))/100</f>
        <v>1.661004386740857</v>
      </c>
      <c r="J5399" s="7">
        <f>((Table1[[#This Row],[returns]]+(1-$P$2)*Table1[[#This Row],[number of trades]])-ABS(Table1[[#This Row],[company return]]))/100</f>
        <v>1.811004386740857</v>
      </c>
      <c r="K5399" s="7">
        <f>((Table1[[#This Row],[returns]]+(1-$Q$2)*Table1[[#This Row],[number of trades]])-ABS(Table1[[#This Row],[company return]]))/100</f>
        <v>1.9610043867408569</v>
      </c>
      <c r="L5399" s="7">
        <f>((Table1[[#This Row],[returns]]+(1-$R$2)*Table1[[#This Row],[number of trades]])-ABS(Table1[[#This Row],[company return]]))/100</f>
        <v>2.111004386740857</v>
      </c>
      <c r="M5399" s="7">
        <f>((Table1[[#This Row],[returns]]+(1-$S$2)*Table1[[#This Row],[number of trades]])-ABS(Table1[[#This Row],[company return]]))/100</f>
        <v>2.2610043867408569</v>
      </c>
      <c r="N5399" s="9">
        <f>Table1[[#This Row],[fastsma]]*Table1[[#This Row],[slowsma]]</f>
        <v>1000</v>
      </c>
    </row>
    <row r="5400" spans="1:14" ht="15" customHeight="1" x14ac:dyDescent="0.3">
      <c r="A5400" s="1">
        <v>4272</v>
      </c>
      <c r="B5400">
        <v>20</v>
      </c>
      <c r="C5400">
        <v>50</v>
      </c>
      <c r="D5400" t="s">
        <v>149</v>
      </c>
      <c r="E5400" t="s">
        <v>80</v>
      </c>
      <c r="F5400">
        <v>79.14</v>
      </c>
      <c r="G5400">
        <v>62</v>
      </c>
      <c r="H5400">
        <v>28.197899188137342</v>
      </c>
      <c r="I5400" s="7">
        <f>((Table1[[#This Row],[returns]]+(1-$O$2)*Table1[[#This Row],[number of trades]])-ABS(Table1[[#This Row],[company return]]))/100</f>
        <v>0.50942100811862656</v>
      </c>
      <c r="J5400" s="7">
        <f>((Table1[[#This Row],[returns]]+(1-$P$2)*Table1[[#This Row],[number of trades]])-ABS(Table1[[#This Row],[company return]]))/100</f>
        <v>0.66442100811862659</v>
      </c>
      <c r="K5400" s="7">
        <f>((Table1[[#This Row],[returns]]+(1-$Q$2)*Table1[[#This Row],[number of trades]])-ABS(Table1[[#This Row],[company return]]))/100</f>
        <v>0.81942100811862661</v>
      </c>
      <c r="L5400" s="7">
        <f>((Table1[[#This Row],[returns]]+(1-$R$2)*Table1[[#This Row],[number of trades]])-ABS(Table1[[#This Row],[company return]]))/100</f>
        <v>0.97442100811862664</v>
      </c>
      <c r="M5400" s="7">
        <f>((Table1[[#This Row],[returns]]+(1-$S$2)*Table1[[#This Row],[number of trades]])-ABS(Table1[[#This Row],[company return]]))/100</f>
        <v>1.1294210081186264</v>
      </c>
      <c r="N5400" s="9">
        <f>Table1[[#This Row],[fastsma]]*Table1[[#This Row],[slowsma]]</f>
        <v>1000</v>
      </c>
    </row>
    <row r="5401" spans="1:14" ht="15" customHeight="1" x14ac:dyDescent="0.3">
      <c r="A5401" s="1">
        <v>4273</v>
      </c>
      <c r="B5401">
        <v>20</v>
      </c>
      <c r="C5401">
        <v>50</v>
      </c>
      <c r="D5401" t="s">
        <v>149</v>
      </c>
      <c r="E5401" t="s">
        <v>81</v>
      </c>
      <c r="F5401">
        <v>210.55</v>
      </c>
      <c r="G5401">
        <v>51</v>
      </c>
      <c r="H5401">
        <v>600.93321787918171</v>
      </c>
      <c r="I5401" s="7">
        <f>((Table1[[#This Row],[returns]]+(1-$O$2)*Table1[[#This Row],[number of trades]])-ABS(Table1[[#This Row],[company return]]))/100</f>
        <v>-3.9038321787918169</v>
      </c>
      <c r="J5401" s="7">
        <f>((Table1[[#This Row],[returns]]+(1-$P$2)*Table1[[#This Row],[number of trades]])-ABS(Table1[[#This Row],[company return]]))/100</f>
        <v>-3.7763321787918169</v>
      </c>
      <c r="K5401" s="7">
        <f>((Table1[[#This Row],[returns]]+(1-$Q$2)*Table1[[#This Row],[number of trades]])-ABS(Table1[[#This Row],[company return]]))/100</f>
        <v>-3.648832178791817</v>
      </c>
      <c r="L5401" s="7">
        <f>((Table1[[#This Row],[returns]]+(1-$R$2)*Table1[[#This Row],[number of trades]])-ABS(Table1[[#This Row],[company return]]))/100</f>
        <v>-3.521332178791817</v>
      </c>
      <c r="M5401" s="7">
        <f>((Table1[[#This Row],[returns]]+(1-$S$2)*Table1[[#This Row],[number of trades]])-ABS(Table1[[#This Row],[company return]]))/100</f>
        <v>-3.3938321787918171</v>
      </c>
      <c r="N5401" s="9">
        <f>Table1[[#This Row],[fastsma]]*Table1[[#This Row],[slowsma]]</f>
        <v>1000</v>
      </c>
    </row>
    <row r="5402" spans="1:14" ht="15" customHeight="1" x14ac:dyDescent="0.3">
      <c r="A5402" s="1">
        <v>4275</v>
      </c>
      <c r="B5402">
        <v>20</v>
      </c>
      <c r="C5402">
        <v>50</v>
      </c>
      <c r="D5402" t="s">
        <v>149</v>
      </c>
      <c r="E5402" t="s">
        <v>83</v>
      </c>
      <c r="F5402">
        <v>224.26</v>
      </c>
      <c r="G5402">
        <v>50</v>
      </c>
      <c r="H5402">
        <v>500.58031044827601</v>
      </c>
      <c r="I5402" s="7">
        <f>((Table1[[#This Row],[returns]]+(1-$O$2)*Table1[[#This Row],[number of trades]])-ABS(Table1[[#This Row],[company return]]))/100</f>
        <v>-2.7632031044827601</v>
      </c>
      <c r="J5402" s="7">
        <f>((Table1[[#This Row],[returns]]+(1-$P$2)*Table1[[#This Row],[number of trades]])-ABS(Table1[[#This Row],[company return]]))/100</f>
        <v>-2.6382031044827601</v>
      </c>
      <c r="K5402" s="7">
        <f>((Table1[[#This Row],[returns]]+(1-$Q$2)*Table1[[#This Row],[number of trades]])-ABS(Table1[[#This Row],[company return]]))/100</f>
        <v>-2.5132031044827601</v>
      </c>
      <c r="L5402" s="7">
        <f>((Table1[[#This Row],[returns]]+(1-$R$2)*Table1[[#This Row],[number of trades]])-ABS(Table1[[#This Row],[company return]]))/100</f>
        <v>-2.3882031044827601</v>
      </c>
      <c r="M5402" s="7">
        <f>((Table1[[#This Row],[returns]]+(1-$S$2)*Table1[[#This Row],[number of trades]])-ABS(Table1[[#This Row],[company return]]))/100</f>
        <v>-2.2632031044827601</v>
      </c>
      <c r="N5402" s="9">
        <f>Table1[[#This Row],[fastsma]]*Table1[[#This Row],[slowsma]]</f>
        <v>1000</v>
      </c>
    </row>
    <row r="5403" spans="1:14" ht="15" customHeight="1" x14ac:dyDescent="0.3">
      <c r="A5403" s="1">
        <v>4276</v>
      </c>
      <c r="B5403">
        <v>20</v>
      </c>
      <c r="C5403">
        <v>50</v>
      </c>
      <c r="D5403" t="s">
        <v>149</v>
      </c>
      <c r="E5403" t="s">
        <v>84</v>
      </c>
      <c r="F5403">
        <v>276.10000000000002</v>
      </c>
      <c r="G5403">
        <v>54</v>
      </c>
      <c r="H5403">
        <v>215.17361411136119</v>
      </c>
      <c r="I5403" s="7">
        <f>((Table1[[#This Row],[returns]]+(1-$O$2)*Table1[[#This Row],[number of trades]])-ABS(Table1[[#This Row],[company return]]))/100</f>
        <v>0.60926385888638834</v>
      </c>
      <c r="J5403" s="7">
        <f>((Table1[[#This Row],[returns]]+(1-$P$2)*Table1[[#This Row],[number of trades]])-ABS(Table1[[#This Row],[company return]]))/100</f>
        <v>0.74426385888638835</v>
      </c>
      <c r="K5403" s="7">
        <f>((Table1[[#This Row],[returns]]+(1-$Q$2)*Table1[[#This Row],[number of trades]])-ABS(Table1[[#This Row],[company return]]))/100</f>
        <v>0.87926385888638836</v>
      </c>
      <c r="L5403" s="7">
        <f>((Table1[[#This Row],[returns]]+(1-$R$2)*Table1[[#This Row],[number of trades]])-ABS(Table1[[#This Row],[company return]]))/100</f>
        <v>1.0142638588863884</v>
      </c>
      <c r="M5403" s="7">
        <f>((Table1[[#This Row],[returns]]+(1-$S$2)*Table1[[#This Row],[number of trades]])-ABS(Table1[[#This Row],[company return]]))/100</f>
        <v>1.1492638588863884</v>
      </c>
      <c r="N5403" s="9">
        <f>Table1[[#This Row],[fastsma]]*Table1[[#This Row],[slowsma]]</f>
        <v>1000</v>
      </c>
    </row>
    <row r="5404" spans="1:14" ht="15" customHeight="1" x14ac:dyDescent="0.3">
      <c r="A5404" s="1">
        <v>4277</v>
      </c>
      <c r="B5404">
        <v>20</v>
      </c>
      <c r="C5404">
        <v>50</v>
      </c>
      <c r="D5404" t="s">
        <v>149</v>
      </c>
      <c r="E5404" t="s">
        <v>85</v>
      </c>
      <c r="F5404">
        <v>129.97999999999999</v>
      </c>
      <c r="G5404">
        <v>53</v>
      </c>
      <c r="H5404">
        <v>209.7150588180794</v>
      </c>
      <c r="I5404" s="7">
        <f>((Table1[[#This Row],[returns]]+(1-$O$2)*Table1[[#This Row],[number of trades]])-ABS(Table1[[#This Row],[company return]]))/100</f>
        <v>-0.79735058818079407</v>
      </c>
      <c r="J5404" s="7">
        <f>((Table1[[#This Row],[returns]]+(1-$P$2)*Table1[[#This Row],[number of trades]])-ABS(Table1[[#This Row],[company return]]))/100</f>
        <v>-0.66485058818079412</v>
      </c>
      <c r="K5404" s="7">
        <f>((Table1[[#This Row],[returns]]+(1-$Q$2)*Table1[[#This Row],[number of trades]])-ABS(Table1[[#This Row],[company return]]))/100</f>
        <v>-0.53235058818079406</v>
      </c>
      <c r="L5404" s="7">
        <f>((Table1[[#This Row],[returns]]+(1-$R$2)*Table1[[#This Row],[number of trades]])-ABS(Table1[[#This Row],[company return]]))/100</f>
        <v>-0.39985058818079411</v>
      </c>
      <c r="M5404" s="7">
        <f>((Table1[[#This Row],[returns]]+(1-$S$2)*Table1[[#This Row],[number of trades]])-ABS(Table1[[#This Row],[company return]]))/100</f>
        <v>-0.2673505881807941</v>
      </c>
      <c r="N5404" s="9">
        <f>Table1[[#This Row],[fastsma]]*Table1[[#This Row],[slowsma]]</f>
        <v>1000</v>
      </c>
    </row>
    <row r="5405" spans="1:14" ht="15" customHeight="1" x14ac:dyDescent="0.3">
      <c r="A5405" s="1">
        <v>4278</v>
      </c>
      <c r="B5405">
        <v>20</v>
      </c>
      <c r="C5405">
        <v>50</v>
      </c>
      <c r="D5405" t="s">
        <v>149</v>
      </c>
      <c r="E5405" t="s">
        <v>86</v>
      </c>
      <c r="F5405">
        <v>257.02999999999997</v>
      </c>
      <c r="G5405">
        <v>44</v>
      </c>
      <c r="H5405">
        <v>770.46047305890829</v>
      </c>
      <c r="I5405" s="7">
        <f>((Table1[[#This Row],[returns]]+(1-$O$2)*Table1[[#This Row],[number of trades]])-ABS(Table1[[#This Row],[company return]]))/100</f>
        <v>-5.1343047305890828</v>
      </c>
      <c r="J5405" s="7">
        <f>((Table1[[#This Row],[returns]]+(1-$P$2)*Table1[[#This Row],[number of trades]])-ABS(Table1[[#This Row],[company return]]))/100</f>
        <v>-5.0243047305890833</v>
      </c>
      <c r="K5405" s="7">
        <f>((Table1[[#This Row],[returns]]+(1-$Q$2)*Table1[[#This Row],[number of trades]])-ABS(Table1[[#This Row],[company return]]))/100</f>
        <v>-4.914304730589083</v>
      </c>
      <c r="L5405" s="7">
        <f>((Table1[[#This Row],[returns]]+(1-$R$2)*Table1[[#This Row],[number of trades]])-ABS(Table1[[#This Row],[company return]]))/100</f>
        <v>-4.8043047305890836</v>
      </c>
      <c r="M5405" s="7">
        <f>((Table1[[#This Row],[returns]]+(1-$S$2)*Table1[[#This Row],[number of trades]])-ABS(Table1[[#This Row],[company return]]))/100</f>
        <v>-4.6943047305890833</v>
      </c>
      <c r="N5405" s="9">
        <f>Table1[[#This Row],[fastsma]]*Table1[[#This Row],[slowsma]]</f>
        <v>1000</v>
      </c>
    </row>
    <row r="5406" spans="1:14" ht="15" customHeight="1" x14ac:dyDescent="0.3">
      <c r="A5406" s="1">
        <v>4279</v>
      </c>
      <c r="B5406">
        <v>20</v>
      </c>
      <c r="C5406">
        <v>50</v>
      </c>
      <c r="D5406" t="s">
        <v>149</v>
      </c>
      <c r="E5406" t="s">
        <v>87</v>
      </c>
      <c r="F5406">
        <v>160.88</v>
      </c>
      <c r="G5406">
        <v>63</v>
      </c>
      <c r="H5406">
        <v>162.50267640792109</v>
      </c>
      <c r="I5406" s="7">
        <f>((Table1[[#This Row],[returns]]+(1-$O$2)*Table1[[#This Row],[number of trades]])-ABS(Table1[[#This Row],[company return]]))/100</f>
        <v>-1.622676407921091E-2</v>
      </c>
      <c r="J5406" s="7">
        <f>((Table1[[#This Row],[returns]]+(1-$P$2)*Table1[[#This Row],[number of trades]])-ABS(Table1[[#This Row],[company return]]))/100</f>
        <v>0.14127323592078908</v>
      </c>
      <c r="K5406" s="7">
        <f>((Table1[[#This Row],[returns]]+(1-$Q$2)*Table1[[#This Row],[number of trades]])-ABS(Table1[[#This Row],[company return]]))/100</f>
        <v>0.29877323592078908</v>
      </c>
      <c r="L5406" s="7">
        <f>((Table1[[#This Row],[returns]]+(1-$R$2)*Table1[[#This Row],[number of trades]])-ABS(Table1[[#This Row],[company return]]))/100</f>
        <v>0.45627323592078911</v>
      </c>
      <c r="M5406" s="7">
        <f>((Table1[[#This Row],[returns]]+(1-$S$2)*Table1[[#This Row],[number of trades]])-ABS(Table1[[#This Row],[company return]]))/100</f>
        <v>0.61377323592078914</v>
      </c>
      <c r="N5406" s="9">
        <f>Table1[[#This Row],[fastsma]]*Table1[[#This Row],[slowsma]]</f>
        <v>1000</v>
      </c>
    </row>
    <row r="5407" spans="1:14" ht="15" customHeight="1" x14ac:dyDescent="0.3">
      <c r="A5407" s="1">
        <v>4280</v>
      </c>
      <c r="B5407">
        <v>20</v>
      </c>
      <c r="C5407">
        <v>50</v>
      </c>
      <c r="D5407" t="s">
        <v>149</v>
      </c>
      <c r="E5407" t="s">
        <v>88</v>
      </c>
      <c r="F5407">
        <v>264.5</v>
      </c>
      <c r="G5407">
        <v>55</v>
      </c>
      <c r="H5407">
        <v>622.43742095433197</v>
      </c>
      <c r="I5407" s="7">
        <f>((Table1[[#This Row],[returns]]+(1-$O$2)*Table1[[#This Row],[number of trades]])-ABS(Table1[[#This Row],[company return]]))/100</f>
        <v>-3.5793742095433196</v>
      </c>
      <c r="J5407" s="7">
        <f>((Table1[[#This Row],[returns]]+(1-$P$2)*Table1[[#This Row],[number of trades]])-ABS(Table1[[#This Row],[company return]]))/100</f>
        <v>-3.4418742095433199</v>
      </c>
      <c r="K5407" s="7">
        <f>((Table1[[#This Row],[returns]]+(1-$Q$2)*Table1[[#This Row],[number of trades]])-ABS(Table1[[#This Row],[company return]]))/100</f>
        <v>-3.3043742095433197</v>
      </c>
      <c r="L5407" s="7">
        <f>((Table1[[#This Row],[returns]]+(1-$R$2)*Table1[[#This Row],[number of trades]])-ABS(Table1[[#This Row],[company return]]))/100</f>
        <v>-3.1668742095433196</v>
      </c>
      <c r="M5407" s="7">
        <f>((Table1[[#This Row],[returns]]+(1-$S$2)*Table1[[#This Row],[number of trades]])-ABS(Table1[[#This Row],[company return]]))/100</f>
        <v>-3.0293742095433198</v>
      </c>
      <c r="N5407" s="9">
        <f>Table1[[#This Row],[fastsma]]*Table1[[#This Row],[slowsma]]</f>
        <v>1000</v>
      </c>
    </row>
    <row r="5408" spans="1:14" ht="15" customHeight="1" x14ac:dyDescent="0.3">
      <c r="A5408" s="1">
        <v>4281</v>
      </c>
      <c r="B5408">
        <v>20</v>
      </c>
      <c r="C5408">
        <v>50</v>
      </c>
      <c r="D5408" t="s">
        <v>149</v>
      </c>
      <c r="E5408" t="s">
        <v>89</v>
      </c>
      <c r="F5408">
        <v>179.65</v>
      </c>
      <c r="G5408">
        <v>42</v>
      </c>
      <c r="H5408">
        <v>385.01126986029129</v>
      </c>
      <c r="I5408" s="7">
        <f>((Table1[[#This Row],[returns]]+(1-$O$2)*Table1[[#This Row],[number of trades]])-ABS(Table1[[#This Row],[company return]]))/100</f>
        <v>-2.0536126986029131</v>
      </c>
      <c r="J5408" s="7">
        <f>((Table1[[#This Row],[returns]]+(1-$P$2)*Table1[[#This Row],[number of trades]])-ABS(Table1[[#This Row],[company return]]))/100</f>
        <v>-1.9486126986029129</v>
      </c>
      <c r="K5408" s="7">
        <f>((Table1[[#This Row],[returns]]+(1-$Q$2)*Table1[[#This Row],[number of trades]])-ABS(Table1[[#This Row],[company return]]))/100</f>
        <v>-1.8436126986029129</v>
      </c>
      <c r="L5408" s="7">
        <f>((Table1[[#This Row],[returns]]+(1-$R$2)*Table1[[#This Row],[number of trades]])-ABS(Table1[[#This Row],[company return]]))/100</f>
        <v>-1.7386126986029129</v>
      </c>
      <c r="M5408" s="7">
        <f>((Table1[[#This Row],[returns]]+(1-$S$2)*Table1[[#This Row],[number of trades]])-ABS(Table1[[#This Row],[company return]]))/100</f>
        <v>-1.6336126986029129</v>
      </c>
      <c r="N5408" s="9">
        <f>Table1[[#This Row],[fastsma]]*Table1[[#This Row],[slowsma]]</f>
        <v>1000</v>
      </c>
    </row>
    <row r="5409" spans="1:14" ht="15" customHeight="1" x14ac:dyDescent="0.3">
      <c r="A5409" s="1">
        <v>4282</v>
      </c>
      <c r="B5409">
        <v>20</v>
      </c>
      <c r="C5409">
        <v>50</v>
      </c>
      <c r="D5409" t="s">
        <v>149</v>
      </c>
      <c r="E5409" t="s">
        <v>90</v>
      </c>
      <c r="F5409">
        <v>76.92</v>
      </c>
      <c r="G5409">
        <v>67</v>
      </c>
      <c r="H5409">
        <v>149.0072929821809</v>
      </c>
      <c r="I5409" s="7">
        <f>((Table1[[#This Row],[returns]]+(1-$O$2)*Table1[[#This Row],[number of trades]])-ABS(Table1[[#This Row],[company return]]))/100</f>
        <v>-0.72087292982180895</v>
      </c>
      <c r="J5409" s="7">
        <f>((Table1[[#This Row],[returns]]+(1-$P$2)*Table1[[#This Row],[number of trades]])-ABS(Table1[[#This Row],[company return]]))/100</f>
        <v>-0.55337292982180897</v>
      </c>
      <c r="K5409" s="7">
        <f>((Table1[[#This Row],[returns]]+(1-$Q$2)*Table1[[#This Row],[number of trades]])-ABS(Table1[[#This Row],[company return]]))/100</f>
        <v>-0.38587292982180899</v>
      </c>
      <c r="L5409" s="7">
        <f>((Table1[[#This Row],[returns]]+(1-$R$2)*Table1[[#This Row],[number of trades]])-ABS(Table1[[#This Row],[company return]]))/100</f>
        <v>-0.21837292982180898</v>
      </c>
      <c r="M5409" s="7">
        <f>((Table1[[#This Row],[returns]]+(1-$S$2)*Table1[[#This Row],[number of trades]])-ABS(Table1[[#This Row],[company return]]))/100</f>
        <v>-5.087292982180884E-2</v>
      </c>
      <c r="N5409" s="9">
        <f>Table1[[#This Row],[fastsma]]*Table1[[#This Row],[slowsma]]</f>
        <v>1000</v>
      </c>
    </row>
    <row r="5410" spans="1:14" ht="15" customHeight="1" x14ac:dyDescent="0.3">
      <c r="A5410" s="1">
        <v>4284</v>
      </c>
      <c r="B5410">
        <v>20</v>
      </c>
      <c r="C5410">
        <v>50</v>
      </c>
      <c r="D5410" t="s">
        <v>149</v>
      </c>
      <c r="E5410" t="s">
        <v>92</v>
      </c>
      <c r="F5410">
        <v>441.15</v>
      </c>
      <c r="G5410">
        <v>58</v>
      </c>
      <c r="H5410">
        <v>1097.5506035372939</v>
      </c>
      <c r="I5410" s="7">
        <f>((Table1[[#This Row],[returns]]+(1-$O$2)*Table1[[#This Row],[number of trades]])-ABS(Table1[[#This Row],[company return]]))/100</f>
        <v>-6.5640060353729393</v>
      </c>
      <c r="J5410" s="7">
        <f>((Table1[[#This Row],[returns]]+(1-$P$2)*Table1[[#This Row],[number of trades]])-ABS(Table1[[#This Row],[company return]]))/100</f>
        <v>-6.4190060353729397</v>
      </c>
      <c r="K5410" s="7">
        <f>((Table1[[#This Row],[returns]]+(1-$Q$2)*Table1[[#This Row],[number of trades]])-ABS(Table1[[#This Row],[company return]]))/100</f>
        <v>-6.2740060353729392</v>
      </c>
      <c r="L5410" s="7">
        <f>((Table1[[#This Row],[returns]]+(1-$R$2)*Table1[[#This Row],[number of trades]])-ABS(Table1[[#This Row],[company return]]))/100</f>
        <v>-6.1290060353729396</v>
      </c>
      <c r="M5410" s="7">
        <f>((Table1[[#This Row],[returns]]+(1-$S$2)*Table1[[#This Row],[number of trades]])-ABS(Table1[[#This Row],[company return]]))/100</f>
        <v>-5.9840060353729392</v>
      </c>
      <c r="N5410" s="9">
        <f>Table1[[#This Row],[fastsma]]*Table1[[#This Row],[slowsma]]</f>
        <v>1000</v>
      </c>
    </row>
    <row r="5411" spans="1:14" ht="15" customHeight="1" x14ac:dyDescent="0.3">
      <c r="A5411" s="1">
        <v>4286</v>
      </c>
      <c r="B5411">
        <v>20</v>
      </c>
      <c r="C5411">
        <v>50</v>
      </c>
      <c r="D5411" t="s">
        <v>149</v>
      </c>
      <c r="E5411" t="s">
        <v>94</v>
      </c>
      <c r="F5411">
        <v>404.43</v>
      </c>
      <c r="G5411">
        <v>56</v>
      </c>
      <c r="H5411">
        <v>1736.821048640041</v>
      </c>
      <c r="I5411" s="7">
        <f>((Table1[[#This Row],[returns]]+(1-$O$2)*Table1[[#This Row],[number of trades]])-ABS(Table1[[#This Row],[company return]]))/100</f>
        <v>-13.323910486400409</v>
      </c>
      <c r="J5411" s="7">
        <f>((Table1[[#This Row],[returns]]+(1-$P$2)*Table1[[#This Row],[number of trades]])-ABS(Table1[[#This Row],[company return]]))/100</f>
        <v>-13.183910486400409</v>
      </c>
      <c r="K5411" s="7">
        <f>((Table1[[#This Row],[returns]]+(1-$Q$2)*Table1[[#This Row],[number of trades]])-ABS(Table1[[#This Row],[company return]]))/100</f>
        <v>-13.04391048640041</v>
      </c>
      <c r="L5411" s="7">
        <f>((Table1[[#This Row],[returns]]+(1-$R$2)*Table1[[#This Row],[number of trades]])-ABS(Table1[[#This Row],[company return]]))/100</f>
        <v>-12.903910486400409</v>
      </c>
      <c r="M5411" s="7">
        <f>((Table1[[#This Row],[returns]]+(1-$S$2)*Table1[[#This Row],[number of trades]])-ABS(Table1[[#This Row],[company return]]))/100</f>
        <v>-12.763910486400409</v>
      </c>
      <c r="N5411" s="9">
        <f>Table1[[#This Row],[fastsma]]*Table1[[#This Row],[slowsma]]</f>
        <v>1000</v>
      </c>
    </row>
    <row r="5412" spans="1:14" ht="15" customHeight="1" x14ac:dyDescent="0.3">
      <c r="A5412" s="1">
        <v>4287</v>
      </c>
      <c r="B5412">
        <v>20</v>
      </c>
      <c r="C5412">
        <v>50</v>
      </c>
      <c r="D5412" t="s">
        <v>149</v>
      </c>
      <c r="E5412" t="s">
        <v>95</v>
      </c>
      <c r="F5412">
        <v>212.72</v>
      </c>
      <c r="G5412">
        <v>51</v>
      </c>
      <c r="H5412">
        <v>260.94546231356532</v>
      </c>
      <c r="I5412" s="7">
        <f>((Table1[[#This Row],[returns]]+(1-$O$2)*Table1[[#This Row],[number of trades]])-ABS(Table1[[#This Row],[company return]]))/100</f>
        <v>-0.48225462313565315</v>
      </c>
      <c r="J5412" s="7">
        <f>((Table1[[#This Row],[returns]]+(1-$P$2)*Table1[[#This Row],[number of trades]])-ABS(Table1[[#This Row],[company return]]))/100</f>
        <v>-0.35475462313565315</v>
      </c>
      <c r="K5412" s="7">
        <f>((Table1[[#This Row],[returns]]+(1-$Q$2)*Table1[[#This Row],[number of trades]])-ABS(Table1[[#This Row],[company return]]))/100</f>
        <v>-0.22725462313565317</v>
      </c>
      <c r="L5412" s="7">
        <f>((Table1[[#This Row],[returns]]+(1-$R$2)*Table1[[#This Row],[number of trades]])-ABS(Table1[[#This Row],[company return]]))/100</f>
        <v>-9.9754623135653156E-2</v>
      </c>
      <c r="M5412" s="7">
        <f>((Table1[[#This Row],[returns]]+(1-$S$2)*Table1[[#This Row],[number of trades]])-ABS(Table1[[#This Row],[company return]]))/100</f>
        <v>2.7745376864347124E-2</v>
      </c>
      <c r="N5412" s="9">
        <f>Table1[[#This Row],[fastsma]]*Table1[[#This Row],[slowsma]]</f>
        <v>1000</v>
      </c>
    </row>
    <row r="5413" spans="1:14" ht="15" customHeight="1" x14ac:dyDescent="0.3">
      <c r="A5413" s="1">
        <v>4288</v>
      </c>
      <c r="B5413">
        <v>20</v>
      </c>
      <c r="C5413">
        <v>50</v>
      </c>
      <c r="D5413" t="s">
        <v>149</v>
      </c>
      <c r="E5413" t="s">
        <v>96</v>
      </c>
      <c r="F5413">
        <v>89.28</v>
      </c>
      <c r="G5413">
        <v>58</v>
      </c>
      <c r="H5413">
        <v>224.89960758151449</v>
      </c>
      <c r="I5413" s="7">
        <f>((Table1[[#This Row],[returns]]+(1-$O$2)*Table1[[#This Row],[number of trades]])-ABS(Table1[[#This Row],[company return]]))/100</f>
        <v>-1.3561960758151448</v>
      </c>
      <c r="J5413" s="7">
        <f>((Table1[[#This Row],[returns]]+(1-$P$2)*Table1[[#This Row],[number of trades]])-ABS(Table1[[#This Row],[company return]]))/100</f>
        <v>-1.2111960758151448</v>
      </c>
      <c r="K5413" s="7">
        <f>((Table1[[#This Row],[returns]]+(1-$Q$2)*Table1[[#This Row],[number of trades]])-ABS(Table1[[#This Row],[company return]]))/100</f>
        <v>-1.066196075815145</v>
      </c>
      <c r="L5413" s="7">
        <f>((Table1[[#This Row],[returns]]+(1-$R$2)*Table1[[#This Row],[number of trades]])-ABS(Table1[[#This Row],[company return]]))/100</f>
        <v>-0.92119607581514484</v>
      </c>
      <c r="M5413" s="7">
        <f>((Table1[[#This Row],[returns]]+(1-$S$2)*Table1[[#This Row],[number of trades]])-ABS(Table1[[#This Row],[company return]]))/100</f>
        <v>-0.77619607581514483</v>
      </c>
      <c r="N5413" s="9">
        <f>Table1[[#This Row],[fastsma]]*Table1[[#This Row],[slowsma]]</f>
        <v>1000</v>
      </c>
    </row>
    <row r="5414" spans="1:14" ht="15" customHeight="1" x14ac:dyDescent="0.3">
      <c r="A5414" s="1">
        <v>4289</v>
      </c>
      <c r="B5414">
        <v>20</v>
      </c>
      <c r="C5414">
        <v>50</v>
      </c>
      <c r="D5414" t="s">
        <v>149</v>
      </c>
      <c r="E5414" t="s">
        <v>97</v>
      </c>
      <c r="F5414">
        <v>216.64</v>
      </c>
      <c r="G5414">
        <v>67</v>
      </c>
      <c r="H5414">
        <v>160.13974667583011</v>
      </c>
      <c r="I5414" s="7">
        <f>((Table1[[#This Row],[returns]]+(1-$O$2)*Table1[[#This Row],[number of trades]])-ABS(Table1[[#This Row],[company return]]))/100</f>
        <v>0.5650025332416988</v>
      </c>
      <c r="J5414" s="7">
        <f>((Table1[[#This Row],[returns]]+(1-$P$2)*Table1[[#This Row],[number of trades]])-ABS(Table1[[#This Row],[company return]]))/100</f>
        <v>0.73250253324169878</v>
      </c>
      <c r="K5414" s="7">
        <f>((Table1[[#This Row],[returns]]+(1-$Q$2)*Table1[[#This Row],[number of trades]])-ABS(Table1[[#This Row],[company return]]))/100</f>
        <v>0.90000253324169877</v>
      </c>
      <c r="L5414" s="7">
        <f>((Table1[[#This Row],[returns]]+(1-$R$2)*Table1[[#This Row],[number of trades]])-ABS(Table1[[#This Row],[company return]]))/100</f>
        <v>1.0675025332416987</v>
      </c>
      <c r="M5414" s="7">
        <f>((Table1[[#This Row],[returns]]+(1-$S$2)*Table1[[#This Row],[number of trades]])-ABS(Table1[[#This Row],[company return]]))/100</f>
        <v>1.2350025332416987</v>
      </c>
      <c r="N5414" s="9">
        <f>Table1[[#This Row],[fastsma]]*Table1[[#This Row],[slowsma]]</f>
        <v>1000</v>
      </c>
    </row>
    <row r="5415" spans="1:14" ht="15" customHeight="1" x14ac:dyDescent="0.3">
      <c r="A5415" s="1">
        <v>4290</v>
      </c>
      <c r="B5415">
        <v>20</v>
      </c>
      <c r="C5415">
        <v>50</v>
      </c>
      <c r="D5415" t="s">
        <v>149</v>
      </c>
      <c r="E5415" t="s">
        <v>98</v>
      </c>
      <c r="F5415">
        <v>234.54</v>
      </c>
      <c r="G5415">
        <v>52</v>
      </c>
      <c r="H5415">
        <v>669.25479147782085</v>
      </c>
      <c r="I5415" s="7">
        <f>((Table1[[#This Row],[returns]]+(1-$O$2)*Table1[[#This Row],[number of trades]])-ABS(Table1[[#This Row],[company return]]))/100</f>
        <v>-4.3471479147782084</v>
      </c>
      <c r="J5415" s="7">
        <f>((Table1[[#This Row],[returns]]+(1-$P$2)*Table1[[#This Row],[number of trades]])-ABS(Table1[[#This Row],[company return]]))/100</f>
        <v>-4.2171479147782085</v>
      </c>
      <c r="K5415" s="7">
        <f>((Table1[[#This Row],[returns]]+(1-$Q$2)*Table1[[#This Row],[number of trades]])-ABS(Table1[[#This Row],[company return]]))/100</f>
        <v>-4.0871479147782086</v>
      </c>
      <c r="L5415" s="7">
        <f>((Table1[[#This Row],[returns]]+(1-$R$2)*Table1[[#This Row],[number of trades]])-ABS(Table1[[#This Row],[company return]]))/100</f>
        <v>-3.9571479147782087</v>
      </c>
      <c r="M5415" s="7">
        <f>((Table1[[#This Row],[returns]]+(1-$S$2)*Table1[[#This Row],[number of trades]])-ABS(Table1[[#This Row],[company return]]))/100</f>
        <v>-3.8271479147782088</v>
      </c>
      <c r="N5415" s="9">
        <f>Table1[[#This Row],[fastsma]]*Table1[[#This Row],[slowsma]]</f>
        <v>1000</v>
      </c>
    </row>
    <row r="5416" spans="1:14" ht="15" customHeight="1" x14ac:dyDescent="0.3">
      <c r="A5416" s="1">
        <v>4291</v>
      </c>
      <c r="B5416">
        <v>20</v>
      </c>
      <c r="C5416">
        <v>50</v>
      </c>
      <c r="D5416" t="s">
        <v>149</v>
      </c>
      <c r="E5416" t="s">
        <v>99</v>
      </c>
      <c r="F5416">
        <v>125.53</v>
      </c>
      <c r="G5416">
        <v>56</v>
      </c>
      <c r="H5416">
        <v>104.75166622019169</v>
      </c>
      <c r="I5416" s="7">
        <f>((Table1[[#This Row],[returns]]+(1-$O$2)*Table1[[#This Row],[number of trades]])-ABS(Table1[[#This Row],[company return]]))/100</f>
        <v>0.20778333779808306</v>
      </c>
      <c r="J5416" s="7">
        <f>((Table1[[#This Row],[returns]]+(1-$P$2)*Table1[[#This Row],[number of trades]])-ABS(Table1[[#This Row],[company return]]))/100</f>
        <v>0.34778333779808307</v>
      </c>
      <c r="K5416" s="7">
        <f>((Table1[[#This Row],[returns]]+(1-$Q$2)*Table1[[#This Row],[number of trades]])-ABS(Table1[[#This Row],[company return]]))/100</f>
        <v>0.48778333779808308</v>
      </c>
      <c r="L5416" s="7">
        <f>((Table1[[#This Row],[returns]]+(1-$R$2)*Table1[[#This Row],[number of trades]])-ABS(Table1[[#This Row],[company return]]))/100</f>
        <v>0.62778333779808304</v>
      </c>
      <c r="M5416" s="7">
        <f>((Table1[[#This Row],[returns]]+(1-$S$2)*Table1[[#This Row],[number of trades]])-ABS(Table1[[#This Row],[company return]]))/100</f>
        <v>0.76778333779808305</v>
      </c>
      <c r="N5416" s="9">
        <f>Table1[[#This Row],[fastsma]]*Table1[[#This Row],[slowsma]]</f>
        <v>1000</v>
      </c>
    </row>
    <row r="5417" spans="1:14" ht="15" customHeight="1" x14ac:dyDescent="0.3">
      <c r="A5417" s="1">
        <v>4292</v>
      </c>
      <c r="B5417">
        <v>20</v>
      </c>
      <c r="C5417">
        <v>50</v>
      </c>
      <c r="D5417" t="s">
        <v>149</v>
      </c>
      <c r="E5417" t="s">
        <v>100</v>
      </c>
      <c r="F5417">
        <v>292.01</v>
      </c>
      <c r="G5417">
        <v>54</v>
      </c>
      <c r="H5417">
        <v>352.59688589940629</v>
      </c>
      <c r="I5417" s="7">
        <f>((Table1[[#This Row],[returns]]+(1-$O$2)*Table1[[#This Row],[number of trades]])-ABS(Table1[[#This Row],[company return]]))/100</f>
        <v>-0.60586885899406295</v>
      </c>
      <c r="J5417" s="7">
        <f>((Table1[[#This Row],[returns]]+(1-$P$2)*Table1[[#This Row],[number of trades]])-ABS(Table1[[#This Row],[company return]]))/100</f>
        <v>-0.470868858994063</v>
      </c>
      <c r="K5417" s="7">
        <f>((Table1[[#This Row],[returns]]+(1-$Q$2)*Table1[[#This Row],[number of trades]])-ABS(Table1[[#This Row],[company return]]))/100</f>
        <v>-0.33586885899406299</v>
      </c>
      <c r="L5417" s="7">
        <f>((Table1[[#This Row],[returns]]+(1-$R$2)*Table1[[#This Row],[number of trades]])-ABS(Table1[[#This Row],[company return]]))/100</f>
        <v>-0.20086885899406298</v>
      </c>
      <c r="M5417" s="7">
        <f>((Table1[[#This Row],[returns]]+(1-$S$2)*Table1[[#This Row],[number of trades]])-ABS(Table1[[#This Row],[company return]]))/100</f>
        <v>-6.5868858994062973E-2</v>
      </c>
      <c r="N5417" s="9">
        <f>Table1[[#This Row],[fastsma]]*Table1[[#This Row],[slowsma]]</f>
        <v>1000</v>
      </c>
    </row>
    <row r="5418" spans="1:14" ht="15" customHeight="1" x14ac:dyDescent="0.3">
      <c r="A5418" s="1">
        <v>4293</v>
      </c>
      <c r="B5418">
        <v>20</v>
      </c>
      <c r="C5418">
        <v>50</v>
      </c>
      <c r="D5418" t="s">
        <v>149</v>
      </c>
      <c r="E5418" t="s">
        <v>101</v>
      </c>
      <c r="F5418">
        <v>209.51</v>
      </c>
      <c r="G5418">
        <v>49</v>
      </c>
      <c r="H5418">
        <v>470.64041094945111</v>
      </c>
      <c r="I5418" s="7">
        <f>((Table1[[#This Row],[returns]]+(1-$O$2)*Table1[[#This Row],[number of trades]])-ABS(Table1[[#This Row],[company return]]))/100</f>
        <v>-2.6113041094945113</v>
      </c>
      <c r="J5418" s="7">
        <f>((Table1[[#This Row],[returns]]+(1-$P$2)*Table1[[#This Row],[number of trades]])-ABS(Table1[[#This Row],[company return]]))/100</f>
        <v>-2.4888041094945113</v>
      </c>
      <c r="K5418" s="7">
        <f>((Table1[[#This Row],[returns]]+(1-$Q$2)*Table1[[#This Row],[number of trades]])-ABS(Table1[[#This Row],[company return]]))/100</f>
        <v>-2.3663041094945112</v>
      </c>
      <c r="L5418" s="7">
        <f>((Table1[[#This Row],[returns]]+(1-$R$2)*Table1[[#This Row],[number of trades]])-ABS(Table1[[#This Row],[company return]]))/100</f>
        <v>-2.2438041094945111</v>
      </c>
      <c r="M5418" s="7">
        <f>((Table1[[#This Row],[returns]]+(1-$S$2)*Table1[[#This Row],[number of trades]])-ABS(Table1[[#This Row],[company return]]))/100</f>
        <v>-2.1213041094945111</v>
      </c>
      <c r="N5418" s="9">
        <f>Table1[[#This Row],[fastsma]]*Table1[[#This Row],[slowsma]]</f>
        <v>1000</v>
      </c>
    </row>
    <row r="5419" spans="1:14" ht="15" customHeight="1" x14ac:dyDescent="0.3">
      <c r="A5419" s="1">
        <v>4295</v>
      </c>
      <c r="B5419">
        <v>20</v>
      </c>
      <c r="C5419">
        <v>50</v>
      </c>
      <c r="D5419" t="s">
        <v>149</v>
      </c>
      <c r="E5419" t="s">
        <v>103</v>
      </c>
      <c r="F5419">
        <v>100.6</v>
      </c>
      <c r="G5419">
        <v>58</v>
      </c>
      <c r="H5419">
        <v>42.085303318596729</v>
      </c>
      <c r="I5419" s="7">
        <f>((Table1[[#This Row],[returns]]+(1-$O$2)*Table1[[#This Row],[number of trades]])-ABS(Table1[[#This Row],[company return]]))/100</f>
        <v>0.58514696681403267</v>
      </c>
      <c r="J5419" s="7">
        <f>((Table1[[#This Row],[returns]]+(1-$P$2)*Table1[[#This Row],[number of trades]])-ABS(Table1[[#This Row],[company return]]))/100</f>
        <v>0.73014696681403268</v>
      </c>
      <c r="K5419" s="7">
        <f>((Table1[[#This Row],[returns]]+(1-$Q$2)*Table1[[#This Row],[number of trades]])-ABS(Table1[[#This Row],[company return]]))/100</f>
        <v>0.8751469668140327</v>
      </c>
      <c r="L5419" s="7">
        <f>((Table1[[#This Row],[returns]]+(1-$R$2)*Table1[[#This Row],[number of trades]])-ABS(Table1[[#This Row],[company return]]))/100</f>
        <v>1.0201469668140326</v>
      </c>
      <c r="M5419" s="7">
        <f>((Table1[[#This Row],[returns]]+(1-$S$2)*Table1[[#This Row],[number of trades]])-ABS(Table1[[#This Row],[company return]]))/100</f>
        <v>1.1651469668140326</v>
      </c>
      <c r="N5419" s="9">
        <f>Table1[[#This Row],[fastsma]]*Table1[[#This Row],[slowsma]]</f>
        <v>1000</v>
      </c>
    </row>
    <row r="5420" spans="1:14" ht="15" customHeight="1" x14ac:dyDescent="0.3">
      <c r="A5420" s="1">
        <v>4296</v>
      </c>
      <c r="B5420">
        <v>20</v>
      </c>
      <c r="C5420">
        <v>50</v>
      </c>
      <c r="D5420" t="s">
        <v>149</v>
      </c>
      <c r="E5420" t="s">
        <v>104</v>
      </c>
      <c r="F5420">
        <v>121.19</v>
      </c>
      <c r="G5420">
        <v>69</v>
      </c>
      <c r="H5420">
        <v>404.18751762539608</v>
      </c>
      <c r="I5420" s="7">
        <f>((Table1[[#This Row],[returns]]+(1-$O$2)*Table1[[#This Row],[number of trades]])-ABS(Table1[[#This Row],[company return]]))/100</f>
        <v>-2.8299751762539609</v>
      </c>
      <c r="J5420" s="7">
        <f>((Table1[[#This Row],[returns]]+(1-$P$2)*Table1[[#This Row],[number of trades]])-ABS(Table1[[#This Row],[company return]]))/100</f>
        <v>-2.657475176253961</v>
      </c>
      <c r="K5420" s="7">
        <f>((Table1[[#This Row],[returns]]+(1-$Q$2)*Table1[[#This Row],[number of trades]])-ABS(Table1[[#This Row],[company return]]))/100</f>
        <v>-2.4849751762539607</v>
      </c>
      <c r="L5420" s="7">
        <f>((Table1[[#This Row],[returns]]+(1-$R$2)*Table1[[#This Row],[number of trades]])-ABS(Table1[[#This Row],[company return]]))/100</f>
        <v>-2.3124751762539608</v>
      </c>
      <c r="M5420" s="7">
        <f>((Table1[[#This Row],[returns]]+(1-$S$2)*Table1[[#This Row],[number of trades]])-ABS(Table1[[#This Row],[company return]]))/100</f>
        <v>-2.1399751762539609</v>
      </c>
      <c r="N5420" s="9">
        <f>Table1[[#This Row],[fastsma]]*Table1[[#This Row],[slowsma]]</f>
        <v>1000</v>
      </c>
    </row>
    <row r="5421" spans="1:14" ht="15" customHeight="1" x14ac:dyDescent="0.3">
      <c r="A5421" s="1">
        <v>4297</v>
      </c>
      <c r="B5421">
        <v>20</v>
      </c>
      <c r="C5421">
        <v>50</v>
      </c>
      <c r="D5421" t="s">
        <v>149</v>
      </c>
      <c r="E5421" t="s">
        <v>105</v>
      </c>
      <c r="F5421">
        <v>273.14999999999998</v>
      </c>
      <c r="G5421">
        <v>48</v>
      </c>
      <c r="H5421">
        <v>460.03703012986352</v>
      </c>
      <c r="I5421" s="7">
        <f>((Table1[[#This Row],[returns]]+(1-$O$2)*Table1[[#This Row],[number of trades]])-ABS(Table1[[#This Row],[company return]]))/100</f>
        <v>-1.8688703012986354</v>
      </c>
      <c r="J5421" s="7">
        <f>((Table1[[#This Row],[returns]]+(1-$P$2)*Table1[[#This Row],[number of trades]])-ABS(Table1[[#This Row],[company return]]))/100</f>
        <v>-1.7488703012986355</v>
      </c>
      <c r="K5421" s="7">
        <f>((Table1[[#This Row],[returns]]+(1-$Q$2)*Table1[[#This Row],[number of trades]])-ABS(Table1[[#This Row],[company return]]))/100</f>
        <v>-1.6288703012986354</v>
      </c>
      <c r="L5421" s="7">
        <f>((Table1[[#This Row],[returns]]+(1-$R$2)*Table1[[#This Row],[number of trades]])-ABS(Table1[[#This Row],[company return]]))/100</f>
        <v>-1.5088703012986355</v>
      </c>
      <c r="M5421" s="7">
        <f>((Table1[[#This Row],[returns]]+(1-$S$2)*Table1[[#This Row],[number of trades]])-ABS(Table1[[#This Row],[company return]]))/100</f>
        <v>-1.3888703012986354</v>
      </c>
      <c r="N5421" s="9">
        <f>Table1[[#This Row],[fastsma]]*Table1[[#This Row],[slowsma]]</f>
        <v>1000</v>
      </c>
    </row>
    <row r="5422" spans="1:14" ht="15" customHeight="1" x14ac:dyDescent="0.3">
      <c r="A5422" s="1">
        <v>4298</v>
      </c>
      <c r="B5422">
        <v>20</v>
      </c>
      <c r="C5422">
        <v>50</v>
      </c>
      <c r="D5422" t="s">
        <v>149</v>
      </c>
      <c r="E5422" t="s">
        <v>106</v>
      </c>
      <c r="F5422">
        <v>257.48</v>
      </c>
      <c r="G5422">
        <v>54</v>
      </c>
      <c r="H5422">
        <v>9.4793065399650676</v>
      </c>
      <c r="I5422" s="7">
        <f>((Table1[[#This Row],[returns]]+(1-$O$2)*Table1[[#This Row],[number of trades]])-ABS(Table1[[#This Row],[company return]]))/100</f>
        <v>2.4800069346003495</v>
      </c>
      <c r="J5422" s="7">
        <f>((Table1[[#This Row],[returns]]+(1-$P$2)*Table1[[#This Row],[number of trades]])-ABS(Table1[[#This Row],[company return]]))/100</f>
        <v>2.6150069346003493</v>
      </c>
      <c r="K5422" s="7">
        <f>((Table1[[#This Row],[returns]]+(1-$Q$2)*Table1[[#This Row],[number of trades]])-ABS(Table1[[#This Row],[company return]]))/100</f>
        <v>2.7500069346003495</v>
      </c>
      <c r="L5422" s="7">
        <f>((Table1[[#This Row],[returns]]+(1-$R$2)*Table1[[#This Row],[number of trades]])-ABS(Table1[[#This Row],[company return]]))/100</f>
        <v>2.8850069346003493</v>
      </c>
      <c r="M5422" s="7">
        <f>((Table1[[#This Row],[returns]]+(1-$S$2)*Table1[[#This Row],[number of trades]])-ABS(Table1[[#This Row],[company return]]))/100</f>
        <v>3.0200069346003495</v>
      </c>
      <c r="N5422" s="9">
        <f>Table1[[#This Row],[fastsma]]*Table1[[#This Row],[slowsma]]</f>
        <v>1000</v>
      </c>
    </row>
    <row r="5423" spans="1:14" ht="15" customHeight="1" x14ac:dyDescent="0.3">
      <c r="A5423" s="1">
        <v>4299</v>
      </c>
      <c r="B5423">
        <v>20</v>
      </c>
      <c r="C5423">
        <v>50</v>
      </c>
      <c r="D5423" t="s">
        <v>149</v>
      </c>
      <c r="E5423" t="s">
        <v>107</v>
      </c>
      <c r="F5423">
        <v>178.45</v>
      </c>
      <c r="G5423">
        <v>58</v>
      </c>
      <c r="H5423">
        <v>-17.303151001227679</v>
      </c>
      <c r="I5423" s="7">
        <f>((Table1[[#This Row],[returns]]+(1-$O$2)*Table1[[#This Row],[number of trades]])-ABS(Table1[[#This Row],[company return]]))/100</f>
        <v>1.611468489987723</v>
      </c>
      <c r="J5423" s="7">
        <f>((Table1[[#This Row],[returns]]+(1-$P$2)*Table1[[#This Row],[number of trades]])-ABS(Table1[[#This Row],[company return]]))/100</f>
        <v>1.756468489987723</v>
      </c>
      <c r="K5423" s="7">
        <f>((Table1[[#This Row],[returns]]+(1-$Q$2)*Table1[[#This Row],[number of trades]])-ABS(Table1[[#This Row],[company return]]))/100</f>
        <v>1.901468489987723</v>
      </c>
      <c r="L5423" s="7">
        <f>((Table1[[#This Row],[returns]]+(1-$R$2)*Table1[[#This Row],[number of trades]])-ABS(Table1[[#This Row],[company return]]))/100</f>
        <v>2.0464684899877228</v>
      </c>
      <c r="M5423" s="7">
        <f>((Table1[[#This Row],[returns]]+(1-$S$2)*Table1[[#This Row],[number of trades]])-ABS(Table1[[#This Row],[company return]]))/100</f>
        <v>2.1914684899877228</v>
      </c>
      <c r="N5423" s="9">
        <f>Table1[[#This Row],[fastsma]]*Table1[[#This Row],[slowsma]]</f>
        <v>1000</v>
      </c>
    </row>
    <row r="5424" spans="1:14" ht="15" customHeight="1" x14ac:dyDescent="0.3">
      <c r="A5424" s="1">
        <v>6250</v>
      </c>
      <c r="B5424">
        <v>20</v>
      </c>
      <c r="C5424">
        <v>50</v>
      </c>
      <c r="D5424" t="s">
        <v>149</v>
      </c>
      <c r="E5424" t="s">
        <v>50</v>
      </c>
      <c r="F5424">
        <v>118.16</v>
      </c>
      <c r="G5424">
        <v>64</v>
      </c>
      <c r="H5424">
        <v>-12.826815617831601</v>
      </c>
      <c r="I5424" s="7">
        <f>((Table1[[#This Row],[returns]]+(1-$O$2)*Table1[[#This Row],[number of trades]])-ABS(Table1[[#This Row],[company return]]))/100</f>
        <v>1.0533318438216839</v>
      </c>
      <c r="J5424" s="7">
        <f>((Table1[[#This Row],[returns]]+(1-$P$2)*Table1[[#This Row],[number of trades]])-ABS(Table1[[#This Row],[company return]]))/100</f>
        <v>1.213331843821684</v>
      </c>
      <c r="K5424" s="7">
        <f>((Table1[[#This Row],[returns]]+(1-$Q$2)*Table1[[#This Row],[number of trades]])-ABS(Table1[[#This Row],[company return]]))/100</f>
        <v>1.3733318438216839</v>
      </c>
      <c r="L5424" s="7">
        <f>((Table1[[#This Row],[returns]]+(1-$R$2)*Table1[[#This Row],[number of trades]])-ABS(Table1[[#This Row],[company return]]))/100</f>
        <v>1.5333318438216839</v>
      </c>
      <c r="M5424" s="7">
        <f>((Table1[[#This Row],[returns]]+(1-$S$2)*Table1[[#This Row],[number of trades]])-ABS(Table1[[#This Row],[company return]]))/100</f>
        <v>1.6933318438216838</v>
      </c>
      <c r="N5424" s="9">
        <f>Table1[[#This Row],[fastsma]]*Table1[[#This Row],[slowsma]]</f>
        <v>1000</v>
      </c>
    </row>
    <row r="5425" spans="1:14" ht="15" customHeight="1" x14ac:dyDescent="0.3">
      <c r="A5425" s="1">
        <v>6251</v>
      </c>
      <c r="B5425">
        <v>20</v>
      </c>
      <c r="C5425">
        <v>50</v>
      </c>
      <c r="D5425" t="s">
        <v>149</v>
      </c>
      <c r="E5425" t="s">
        <v>63</v>
      </c>
      <c r="F5425">
        <v>139.63</v>
      </c>
      <c r="G5425">
        <v>61</v>
      </c>
      <c r="H5425">
        <v>-27.832013917004719</v>
      </c>
      <c r="I5425" s="7">
        <f>((Table1[[#This Row],[returns]]+(1-$O$2)*Table1[[#This Row],[number of trades]])-ABS(Table1[[#This Row],[company return]]))/100</f>
        <v>1.1179798608299527</v>
      </c>
      <c r="J5425" s="7">
        <f>((Table1[[#This Row],[returns]]+(1-$P$2)*Table1[[#This Row],[number of trades]])-ABS(Table1[[#This Row],[company return]]))/100</f>
        <v>1.2704798608299528</v>
      </c>
      <c r="K5425" s="7">
        <f>((Table1[[#This Row],[returns]]+(1-$Q$2)*Table1[[#This Row],[number of trades]])-ABS(Table1[[#This Row],[company return]]))/100</f>
        <v>1.4229798608299526</v>
      </c>
      <c r="L5425" s="7">
        <f>((Table1[[#This Row],[returns]]+(1-$R$2)*Table1[[#This Row],[number of trades]])-ABS(Table1[[#This Row],[company return]]))/100</f>
        <v>1.5754798608299527</v>
      </c>
      <c r="M5425" s="7">
        <f>((Table1[[#This Row],[returns]]+(1-$S$2)*Table1[[#This Row],[number of trades]])-ABS(Table1[[#This Row],[company return]]))/100</f>
        <v>1.7279798608299526</v>
      </c>
      <c r="N5425" s="9">
        <f>Table1[[#This Row],[fastsma]]*Table1[[#This Row],[slowsma]]</f>
        <v>1000</v>
      </c>
    </row>
    <row r="5426" spans="1:14" ht="15" customHeight="1" x14ac:dyDescent="0.3">
      <c r="A5426" s="1">
        <v>6252</v>
      </c>
      <c r="B5426">
        <v>20</v>
      </c>
      <c r="C5426">
        <v>50</v>
      </c>
      <c r="D5426" t="s">
        <v>149</v>
      </c>
      <c r="E5426" t="s">
        <v>65</v>
      </c>
      <c r="F5426">
        <v>-18.47</v>
      </c>
      <c r="G5426">
        <v>65</v>
      </c>
      <c r="H5426">
        <v>-17.641746764250069</v>
      </c>
      <c r="I5426" s="7">
        <f>((Table1[[#This Row],[returns]]+(1-$O$2)*Table1[[#This Row],[number of trades]])-ABS(Table1[[#This Row],[company return]]))/100</f>
        <v>-0.36111746764250069</v>
      </c>
      <c r="J5426" s="7">
        <f>((Table1[[#This Row],[returns]]+(1-$P$2)*Table1[[#This Row],[number of trades]])-ABS(Table1[[#This Row],[company return]]))/100</f>
        <v>-0.19861746764250068</v>
      </c>
      <c r="K5426" s="7">
        <f>((Table1[[#This Row],[returns]]+(1-$Q$2)*Table1[[#This Row],[number of trades]])-ABS(Table1[[#This Row],[company return]]))/100</f>
        <v>-3.6117467642500678E-2</v>
      </c>
      <c r="L5426" s="7">
        <f>((Table1[[#This Row],[returns]]+(1-$R$2)*Table1[[#This Row],[number of trades]])-ABS(Table1[[#This Row],[company return]]))/100</f>
        <v>0.12638253235749933</v>
      </c>
      <c r="M5426" s="7">
        <f>((Table1[[#This Row],[returns]]+(1-$S$2)*Table1[[#This Row],[number of trades]])-ABS(Table1[[#This Row],[company return]]))/100</f>
        <v>0.28888253235749933</v>
      </c>
      <c r="N5426" s="9">
        <f>Table1[[#This Row],[fastsma]]*Table1[[#This Row],[slowsma]]</f>
        <v>1000</v>
      </c>
    </row>
    <row r="5427" spans="1:14" ht="15" customHeight="1" x14ac:dyDescent="0.3">
      <c r="A5427" s="1">
        <v>6253</v>
      </c>
      <c r="B5427">
        <v>20</v>
      </c>
      <c r="C5427">
        <v>50</v>
      </c>
      <c r="D5427" t="s">
        <v>149</v>
      </c>
      <c r="E5427" t="s">
        <v>77</v>
      </c>
      <c r="F5427">
        <v>44.02</v>
      </c>
      <c r="G5427">
        <v>55</v>
      </c>
      <c r="H5427">
        <v>8.5976688314066152</v>
      </c>
      <c r="I5427" s="7">
        <f>((Table1[[#This Row],[returns]]+(1-$O$2)*Table1[[#This Row],[number of trades]])-ABS(Table1[[#This Row],[company return]]))/100</f>
        <v>0.35422331168593391</v>
      </c>
      <c r="J5427" s="7">
        <f>((Table1[[#This Row],[returns]]+(1-$P$2)*Table1[[#This Row],[number of trades]])-ABS(Table1[[#This Row],[company return]]))/100</f>
        <v>0.49172331168593386</v>
      </c>
      <c r="K5427" s="7">
        <f>((Table1[[#This Row],[returns]]+(1-$Q$2)*Table1[[#This Row],[number of trades]])-ABS(Table1[[#This Row],[company return]]))/100</f>
        <v>0.62922331168593393</v>
      </c>
      <c r="L5427" s="7">
        <f>((Table1[[#This Row],[returns]]+(1-$R$2)*Table1[[#This Row],[number of trades]])-ABS(Table1[[#This Row],[company return]]))/100</f>
        <v>0.76672331168593388</v>
      </c>
      <c r="M5427" s="7">
        <f>((Table1[[#This Row],[returns]]+(1-$S$2)*Table1[[#This Row],[number of trades]])-ABS(Table1[[#This Row],[company return]]))/100</f>
        <v>0.90422331168593384</v>
      </c>
      <c r="N5427" s="9">
        <f>Table1[[#This Row],[fastsma]]*Table1[[#This Row],[slowsma]]</f>
        <v>1000</v>
      </c>
    </row>
    <row r="5428" spans="1:14" ht="15" customHeight="1" x14ac:dyDescent="0.3">
      <c r="A5428" s="1">
        <v>6254</v>
      </c>
      <c r="B5428">
        <v>20</v>
      </c>
      <c r="C5428">
        <v>50</v>
      </c>
      <c r="D5428" t="s">
        <v>149</v>
      </c>
      <c r="E5428" t="s">
        <v>82</v>
      </c>
      <c r="F5428">
        <v>47.85</v>
      </c>
      <c r="G5428">
        <v>54</v>
      </c>
      <c r="H5428">
        <v>-26.76135621431046</v>
      </c>
      <c r="I5428" s="7">
        <f>((Table1[[#This Row],[returns]]+(1-$O$2)*Table1[[#This Row],[number of trades]])-ABS(Table1[[#This Row],[company return]]))/100</f>
        <v>0.21088643785689543</v>
      </c>
      <c r="J5428" s="7">
        <f>((Table1[[#This Row],[returns]]+(1-$P$2)*Table1[[#This Row],[number of trades]])-ABS(Table1[[#This Row],[company return]]))/100</f>
        <v>0.34588643785689543</v>
      </c>
      <c r="K5428" s="7">
        <f>((Table1[[#This Row],[returns]]+(1-$Q$2)*Table1[[#This Row],[number of trades]])-ABS(Table1[[#This Row],[company return]]))/100</f>
        <v>0.48088643785689533</v>
      </c>
      <c r="L5428" s="7">
        <f>((Table1[[#This Row],[returns]]+(1-$R$2)*Table1[[#This Row],[number of trades]])-ABS(Table1[[#This Row],[company return]]))/100</f>
        <v>0.61588643785689534</v>
      </c>
      <c r="M5428" s="7">
        <f>((Table1[[#This Row],[returns]]+(1-$S$2)*Table1[[#This Row],[number of trades]])-ABS(Table1[[#This Row],[company return]]))/100</f>
        <v>0.75088643785689524</v>
      </c>
      <c r="N5428" s="9">
        <f>Table1[[#This Row],[fastsma]]*Table1[[#This Row],[slowsma]]</f>
        <v>1000</v>
      </c>
    </row>
    <row r="5429" spans="1:14" ht="15" customHeight="1" x14ac:dyDescent="0.3">
      <c r="A5429" s="1">
        <v>6255</v>
      </c>
      <c r="B5429">
        <v>20</v>
      </c>
      <c r="C5429">
        <v>50</v>
      </c>
      <c r="D5429" t="s">
        <v>149</v>
      </c>
      <c r="E5429" t="s">
        <v>91</v>
      </c>
      <c r="F5429">
        <v>221.84</v>
      </c>
      <c r="G5429">
        <v>58</v>
      </c>
      <c r="H5429">
        <v>-17.054950181683601</v>
      </c>
      <c r="I5429" s="7">
        <f>((Table1[[#This Row],[returns]]+(1-$O$2)*Table1[[#This Row],[number of trades]])-ABS(Table1[[#This Row],[company return]]))/100</f>
        <v>2.047850498183164</v>
      </c>
      <c r="J5429" s="7">
        <f>((Table1[[#This Row],[returns]]+(1-$P$2)*Table1[[#This Row],[number of trades]])-ABS(Table1[[#This Row],[company return]]))/100</f>
        <v>2.192850498183164</v>
      </c>
      <c r="K5429" s="7">
        <f>((Table1[[#This Row],[returns]]+(1-$Q$2)*Table1[[#This Row],[number of trades]])-ABS(Table1[[#This Row],[company return]]))/100</f>
        <v>2.337850498183164</v>
      </c>
      <c r="L5429" s="7">
        <f>((Table1[[#This Row],[returns]]+(1-$R$2)*Table1[[#This Row],[number of trades]])-ABS(Table1[[#This Row],[company return]]))/100</f>
        <v>2.4828504981831641</v>
      </c>
      <c r="M5429" s="7">
        <f>((Table1[[#This Row],[returns]]+(1-$S$2)*Table1[[#This Row],[number of trades]])-ABS(Table1[[#This Row],[company return]]))/100</f>
        <v>2.6278504981831645</v>
      </c>
      <c r="N5429" s="9">
        <f>Table1[[#This Row],[fastsma]]*Table1[[#This Row],[slowsma]]</f>
        <v>1000</v>
      </c>
    </row>
    <row r="5430" spans="1:14" ht="15" customHeight="1" x14ac:dyDescent="0.3">
      <c r="A5430" s="1">
        <v>6256</v>
      </c>
      <c r="B5430">
        <v>20</v>
      </c>
      <c r="C5430">
        <v>50</v>
      </c>
      <c r="D5430" t="s">
        <v>149</v>
      </c>
      <c r="E5430" t="s">
        <v>102</v>
      </c>
      <c r="F5430">
        <v>118.7</v>
      </c>
      <c r="G5430">
        <v>63</v>
      </c>
      <c r="H5430">
        <v>-34.624889391345867</v>
      </c>
      <c r="I5430" s="7">
        <f>((Table1[[#This Row],[returns]]+(1-$O$2)*Table1[[#This Row],[number of trades]])-ABS(Table1[[#This Row],[company return]]))/100</f>
        <v>0.84075110608654147</v>
      </c>
      <c r="J5430" s="7">
        <f>((Table1[[#This Row],[returns]]+(1-$P$2)*Table1[[#This Row],[number of trades]])-ABS(Table1[[#This Row],[company return]]))/100</f>
        <v>0.99825110608654111</v>
      </c>
      <c r="K5430" s="7">
        <f>((Table1[[#This Row],[returns]]+(1-$Q$2)*Table1[[#This Row],[number of trades]])-ABS(Table1[[#This Row],[company return]]))/100</f>
        <v>1.1557511060865411</v>
      </c>
      <c r="L5430" s="7">
        <f>((Table1[[#This Row],[returns]]+(1-$R$2)*Table1[[#This Row],[number of trades]])-ABS(Table1[[#This Row],[company return]]))/100</f>
        <v>1.3132511060865411</v>
      </c>
      <c r="M5430" s="7">
        <f>((Table1[[#This Row],[returns]]+(1-$S$2)*Table1[[#This Row],[number of trades]])-ABS(Table1[[#This Row],[company return]]))/100</f>
        <v>1.4707511060865412</v>
      </c>
      <c r="N5430" s="9">
        <f>Table1[[#This Row],[fastsma]]*Table1[[#This Row],[slowsma]]</f>
        <v>1000</v>
      </c>
    </row>
    <row r="5431" spans="1:14" ht="15" customHeight="1" x14ac:dyDescent="0.3">
      <c r="A5431" s="1">
        <v>6257</v>
      </c>
      <c r="B5431">
        <v>20</v>
      </c>
      <c r="C5431">
        <v>50</v>
      </c>
      <c r="D5431" t="s">
        <v>149</v>
      </c>
      <c r="E5431" t="s">
        <v>93</v>
      </c>
      <c r="F5431">
        <v>16.149999999999999</v>
      </c>
      <c r="G5431">
        <v>57</v>
      </c>
      <c r="H5431">
        <v>-39.247316133818522</v>
      </c>
      <c r="I5431" s="7">
        <f>((Table1[[#This Row],[returns]]+(1-$O$2)*Table1[[#This Row],[number of trades]])-ABS(Table1[[#This Row],[company return]]))/100</f>
        <v>-0.23097316133818524</v>
      </c>
      <c r="J5431" s="7">
        <f>((Table1[[#This Row],[returns]]+(1-$P$2)*Table1[[#This Row],[number of trades]])-ABS(Table1[[#This Row],[company return]]))/100</f>
        <v>-8.8473161338185238E-2</v>
      </c>
      <c r="K5431" s="7">
        <f>((Table1[[#This Row],[returns]]+(1-$Q$2)*Table1[[#This Row],[number of trades]])-ABS(Table1[[#This Row],[company return]]))/100</f>
        <v>5.4026838661814763E-2</v>
      </c>
      <c r="L5431" s="7">
        <f>((Table1[[#This Row],[returns]]+(1-$R$2)*Table1[[#This Row],[number of trades]])-ABS(Table1[[#This Row],[company return]]))/100</f>
        <v>0.19652683866181475</v>
      </c>
      <c r="M5431" s="7">
        <f>((Table1[[#This Row],[returns]]+(1-$S$2)*Table1[[#This Row],[number of trades]])-ABS(Table1[[#This Row],[company return]]))/100</f>
        <v>0.33902683866181482</v>
      </c>
      <c r="N5431" s="9">
        <f>Table1[[#This Row],[fastsma]]*Table1[[#This Row],[slowsma]]</f>
        <v>1000</v>
      </c>
    </row>
    <row r="5432" spans="1:14" ht="15" customHeight="1" x14ac:dyDescent="0.3">
      <c r="A5432" s="1">
        <v>6258</v>
      </c>
      <c r="B5432">
        <v>20</v>
      </c>
      <c r="C5432">
        <v>50</v>
      </c>
      <c r="D5432" t="s">
        <v>149</v>
      </c>
      <c r="E5432" t="s">
        <v>107</v>
      </c>
      <c r="F5432">
        <v>178.45</v>
      </c>
      <c r="G5432">
        <v>58</v>
      </c>
      <c r="H5432">
        <v>-16.666666666666661</v>
      </c>
      <c r="I5432" s="7">
        <f>((Table1[[#This Row],[returns]]+(1-$O$2)*Table1[[#This Row],[number of trades]])-ABS(Table1[[#This Row],[company return]]))/100</f>
        <v>1.6178333333333332</v>
      </c>
      <c r="J5432" s="7">
        <f>((Table1[[#This Row],[returns]]+(1-$P$2)*Table1[[#This Row],[number of trades]])-ABS(Table1[[#This Row],[company return]]))/100</f>
        <v>1.7628333333333333</v>
      </c>
      <c r="K5432" s="7">
        <f>((Table1[[#This Row],[returns]]+(1-$Q$2)*Table1[[#This Row],[number of trades]])-ABS(Table1[[#This Row],[company return]]))/100</f>
        <v>1.9078333333333333</v>
      </c>
      <c r="L5432" s="7">
        <f>((Table1[[#This Row],[returns]]+(1-$R$2)*Table1[[#This Row],[number of trades]])-ABS(Table1[[#This Row],[company return]]))/100</f>
        <v>2.0528333333333335</v>
      </c>
      <c r="M5432" s="7">
        <f>((Table1[[#This Row],[returns]]+(1-$S$2)*Table1[[#This Row],[number of trades]])-ABS(Table1[[#This Row],[company return]]))/100</f>
        <v>2.1978333333333335</v>
      </c>
      <c r="N5432" s="9">
        <f>Table1[[#This Row],[fastsma]]*Table1[[#This Row],[slowsma]]</f>
        <v>1000</v>
      </c>
    </row>
    <row r="5433" spans="1:14" ht="15" customHeight="1" x14ac:dyDescent="0.3">
      <c r="A5433" s="1">
        <v>6259</v>
      </c>
      <c r="B5433">
        <v>20</v>
      </c>
      <c r="C5433">
        <v>50</v>
      </c>
      <c r="D5433" t="s">
        <v>149</v>
      </c>
      <c r="E5433" t="s">
        <v>178</v>
      </c>
      <c r="F5433">
        <v>165.49</v>
      </c>
      <c r="G5433">
        <v>67</v>
      </c>
      <c r="H5433">
        <v>16.824239095052079</v>
      </c>
      <c r="I5433" s="7">
        <f>((Table1[[#This Row],[returns]]+(1-$O$2)*Table1[[#This Row],[number of trades]])-ABS(Table1[[#This Row],[company return]]))/100</f>
        <v>1.4866576090494794</v>
      </c>
      <c r="J5433" s="7">
        <f>((Table1[[#This Row],[returns]]+(1-$P$2)*Table1[[#This Row],[number of trades]])-ABS(Table1[[#This Row],[company return]]))/100</f>
        <v>1.6541576090494794</v>
      </c>
      <c r="K5433" s="7">
        <f>((Table1[[#This Row],[returns]]+(1-$Q$2)*Table1[[#This Row],[number of trades]])-ABS(Table1[[#This Row],[company return]]))/100</f>
        <v>1.8216576090494794</v>
      </c>
      <c r="L5433" s="7">
        <f>((Table1[[#This Row],[returns]]+(1-$R$2)*Table1[[#This Row],[number of trades]])-ABS(Table1[[#This Row],[company return]]))/100</f>
        <v>1.9891576090494794</v>
      </c>
      <c r="M5433" s="7">
        <f>((Table1[[#This Row],[returns]]+(1-$S$2)*Table1[[#This Row],[number of trades]])-ABS(Table1[[#This Row],[company return]]))/100</f>
        <v>2.1566576090494793</v>
      </c>
      <c r="N5433" s="9">
        <f>Table1[[#This Row],[fastsma]]*Table1[[#This Row],[slowsma]]</f>
        <v>1000</v>
      </c>
    </row>
    <row r="5434" spans="1:14" ht="15" customHeight="1" x14ac:dyDescent="0.3">
      <c r="A5434" s="1">
        <v>6260</v>
      </c>
      <c r="B5434">
        <v>20</v>
      </c>
      <c r="C5434">
        <v>50</v>
      </c>
      <c r="D5434" t="s">
        <v>149</v>
      </c>
      <c r="E5434" t="s">
        <v>179</v>
      </c>
      <c r="F5434">
        <v>425.67</v>
      </c>
      <c r="G5434">
        <v>57</v>
      </c>
      <c r="H5434">
        <v>-29.081635979601099</v>
      </c>
      <c r="I5434" s="7">
        <f>((Table1[[#This Row],[returns]]+(1-$O$2)*Table1[[#This Row],[number of trades]])-ABS(Table1[[#This Row],[company return]]))/100</f>
        <v>3.9658836402039892</v>
      </c>
      <c r="J5434" s="7">
        <f>((Table1[[#This Row],[returns]]+(1-$P$2)*Table1[[#This Row],[number of trades]])-ABS(Table1[[#This Row],[company return]]))/100</f>
        <v>4.1083836402039893</v>
      </c>
      <c r="K5434" s="7">
        <f>((Table1[[#This Row],[returns]]+(1-$Q$2)*Table1[[#This Row],[number of trades]])-ABS(Table1[[#This Row],[company return]]))/100</f>
        <v>4.2508836402039893</v>
      </c>
      <c r="L5434" s="7">
        <f>((Table1[[#This Row],[returns]]+(1-$R$2)*Table1[[#This Row],[number of trades]])-ABS(Table1[[#This Row],[company return]]))/100</f>
        <v>4.3933836402039894</v>
      </c>
      <c r="M5434" s="7">
        <f>((Table1[[#This Row],[returns]]+(1-$S$2)*Table1[[#This Row],[number of trades]])-ABS(Table1[[#This Row],[company return]]))/100</f>
        <v>4.5358836402039886</v>
      </c>
      <c r="N5434" s="9">
        <f>Table1[[#This Row],[fastsma]]*Table1[[#This Row],[slowsma]]</f>
        <v>1000</v>
      </c>
    </row>
    <row r="5435" spans="1:14" ht="15" customHeight="1" x14ac:dyDescent="0.3">
      <c r="A5435" s="1">
        <v>6261</v>
      </c>
      <c r="B5435">
        <v>20</v>
      </c>
      <c r="C5435">
        <v>50</v>
      </c>
      <c r="D5435" t="s">
        <v>149</v>
      </c>
      <c r="E5435" t="s">
        <v>180</v>
      </c>
      <c r="F5435">
        <v>387.55</v>
      </c>
      <c r="G5435">
        <v>53</v>
      </c>
      <c r="H5435">
        <v>-36.335565150434149</v>
      </c>
      <c r="I5435" s="7">
        <f>((Table1[[#This Row],[returns]]+(1-$O$2)*Table1[[#This Row],[number of trades]])-ABS(Table1[[#This Row],[company return]]))/100</f>
        <v>3.5121443484956587</v>
      </c>
      <c r="J5435" s="7">
        <f>((Table1[[#This Row],[returns]]+(1-$P$2)*Table1[[#This Row],[number of trades]])-ABS(Table1[[#This Row],[company return]]))/100</f>
        <v>3.6446443484956585</v>
      </c>
      <c r="K5435" s="7">
        <f>((Table1[[#This Row],[returns]]+(1-$Q$2)*Table1[[#This Row],[number of trades]])-ABS(Table1[[#This Row],[company return]]))/100</f>
        <v>3.7771443484956588</v>
      </c>
      <c r="L5435" s="7">
        <f>((Table1[[#This Row],[returns]]+(1-$R$2)*Table1[[#This Row],[number of trades]])-ABS(Table1[[#This Row],[company return]]))/100</f>
        <v>3.9096443484956587</v>
      </c>
      <c r="M5435" s="7">
        <f>((Table1[[#This Row],[returns]]+(1-$S$2)*Table1[[#This Row],[number of trades]])-ABS(Table1[[#This Row],[company return]]))/100</f>
        <v>4.0421443484956585</v>
      </c>
      <c r="N5435" s="9">
        <f>Table1[[#This Row],[fastsma]]*Table1[[#This Row],[slowsma]]</f>
        <v>1000</v>
      </c>
    </row>
    <row r="5436" spans="1:14" ht="15" customHeight="1" x14ac:dyDescent="0.3">
      <c r="A5436" s="1">
        <v>6262</v>
      </c>
      <c r="B5436">
        <v>20</v>
      </c>
      <c r="C5436">
        <v>50</v>
      </c>
      <c r="D5436" t="s">
        <v>149</v>
      </c>
      <c r="E5436" t="s">
        <v>181</v>
      </c>
      <c r="F5436">
        <v>44.57</v>
      </c>
      <c r="G5436">
        <v>69</v>
      </c>
      <c r="H5436">
        <v>-14.194140841626311</v>
      </c>
      <c r="I5436" s="7">
        <f>((Table1[[#This Row],[returns]]+(1-$O$2)*Table1[[#This Row],[number of trades]])-ABS(Table1[[#This Row],[company return]]))/100</f>
        <v>0.30375859158373691</v>
      </c>
      <c r="J5436" s="7">
        <f>((Table1[[#This Row],[returns]]+(1-$P$2)*Table1[[#This Row],[number of trades]])-ABS(Table1[[#This Row],[company return]]))/100</f>
        <v>0.47625859158373685</v>
      </c>
      <c r="K5436" s="7">
        <f>((Table1[[#This Row],[returns]]+(1-$Q$2)*Table1[[#This Row],[number of trades]])-ABS(Table1[[#This Row],[company return]]))/100</f>
        <v>0.64875859158373683</v>
      </c>
      <c r="L5436" s="7">
        <f>((Table1[[#This Row],[returns]]+(1-$R$2)*Table1[[#This Row],[number of trades]])-ABS(Table1[[#This Row],[company return]]))/100</f>
        <v>0.82125859158373682</v>
      </c>
      <c r="M5436" s="7">
        <f>((Table1[[#This Row],[returns]]+(1-$S$2)*Table1[[#This Row],[number of trades]])-ABS(Table1[[#This Row],[company return]]))/100</f>
        <v>0.99375859158373681</v>
      </c>
      <c r="N5436" s="9">
        <f>Table1[[#This Row],[fastsma]]*Table1[[#This Row],[slowsma]]</f>
        <v>1000</v>
      </c>
    </row>
    <row r="5437" spans="1:14" ht="15" customHeight="1" x14ac:dyDescent="0.3">
      <c r="A5437" s="1">
        <v>6263</v>
      </c>
      <c r="B5437">
        <v>20</v>
      </c>
      <c r="C5437">
        <v>50</v>
      </c>
      <c r="D5437" t="s">
        <v>149</v>
      </c>
      <c r="E5437" t="s">
        <v>182</v>
      </c>
      <c r="F5437">
        <v>90.36</v>
      </c>
      <c r="G5437">
        <v>55</v>
      </c>
      <c r="H5437">
        <v>-35.247116887484083</v>
      </c>
      <c r="I5437" s="7">
        <f>((Table1[[#This Row],[returns]]+(1-$O$2)*Table1[[#This Row],[number of trades]])-ABS(Table1[[#This Row],[company return]]))/100</f>
        <v>0.5511288311251592</v>
      </c>
      <c r="J5437" s="7">
        <f>((Table1[[#This Row],[returns]]+(1-$P$2)*Table1[[#This Row],[number of trades]])-ABS(Table1[[#This Row],[company return]]))/100</f>
        <v>0.68862883112515916</v>
      </c>
      <c r="K5437" s="7">
        <f>((Table1[[#This Row],[returns]]+(1-$Q$2)*Table1[[#This Row],[number of trades]])-ABS(Table1[[#This Row],[company return]]))/100</f>
        <v>0.82612883112515911</v>
      </c>
      <c r="L5437" s="7">
        <f>((Table1[[#This Row],[returns]]+(1-$R$2)*Table1[[#This Row],[number of trades]])-ABS(Table1[[#This Row],[company return]]))/100</f>
        <v>0.96362883112515929</v>
      </c>
      <c r="M5437" s="7">
        <f>((Table1[[#This Row],[returns]]+(1-$S$2)*Table1[[#This Row],[number of trades]])-ABS(Table1[[#This Row],[company return]]))/100</f>
        <v>1.1011288311251592</v>
      </c>
      <c r="N5437" s="9">
        <f>Table1[[#This Row],[fastsma]]*Table1[[#This Row],[slowsma]]</f>
        <v>1000</v>
      </c>
    </row>
    <row r="5438" spans="1:14" ht="15" customHeight="1" x14ac:dyDescent="0.3">
      <c r="A5438" s="1">
        <v>6264</v>
      </c>
      <c r="B5438">
        <v>20</v>
      </c>
      <c r="C5438">
        <v>50</v>
      </c>
      <c r="D5438" t="s">
        <v>149</v>
      </c>
      <c r="E5438" t="s">
        <v>183</v>
      </c>
      <c r="F5438">
        <v>77.02</v>
      </c>
      <c r="G5438">
        <v>62</v>
      </c>
      <c r="H5438">
        <v>-20.348967425528912</v>
      </c>
      <c r="I5438" s="7">
        <f>((Table1[[#This Row],[returns]]+(1-$O$2)*Table1[[#This Row],[number of trades]])-ABS(Table1[[#This Row],[company return]]))/100</f>
        <v>0.56671032574471081</v>
      </c>
      <c r="J5438" s="7">
        <f>((Table1[[#This Row],[returns]]+(1-$P$2)*Table1[[#This Row],[number of trades]])-ABS(Table1[[#This Row],[company return]]))/100</f>
        <v>0.72171032574471083</v>
      </c>
      <c r="K5438" s="7">
        <f>((Table1[[#This Row],[returns]]+(1-$Q$2)*Table1[[#This Row],[number of trades]])-ABS(Table1[[#This Row],[company return]]))/100</f>
        <v>0.87671032574471086</v>
      </c>
      <c r="L5438" s="7">
        <f>((Table1[[#This Row],[returns]]+(1-$R$2)*Table1[[#This Row],[number of trades]])-ABS(Table1[[#This Row],[company return]]))/100</f>
        <v>1.0317103257447109</v>
      </c>
      <c r="M5438" s="7">
        <f>((Table1[[#This Row],[returns]]+(1-$S$2)*Table1[[#This Row],[number of trades]])-ABS(Table1[[#This Row],[company return]]))/100</f>
        <v>1.1867103257447107</v>
      </c>
      <c r="N5438" s="9">
        <f>Table1[[#This Row],[fastsma]]*Table1[[#This Row],[slowsma]]</f>
        <v>1000</v>
      </c>
    </row>
    <row r="5439" spans="1:14" ht="15" customHeight="1" x14ac:dyDescent="0.3">
      <c r="A5439" s="1">
        <v>6265</v>
      </c>
      <c r="B5439">
        <v>20</v>
      </c>
      <c r="C5439">
        <v>50</v>
      </c>
      <c r="D5439" t="s">
        <v>149</v>
      </c>
      <c r="E5439" t="s">
        <v>184</v>
      </c>
      <c r="F5439">
        <v>267.54000000000002</v>
      </c>
      <c r="G5439">
        <v>57</v>
      </c>
      <c r="H5439">
        <v>-33.081235632776519</v>
      </c>
      <c r="I5439" s="7">
        <f>((Table1[[#This Row],[returns]]+(1-$O$2)*Table1[[#This Row],[number of trades]])-ABS(Table1[[#This Row],[company return]]))/100</f>
        <v>2.3445876436722348</v>
      </c>
      <c r="J5439" s="7">
        <f>((Table1[[#This Row],[returns]]+(1-$P$2)*Table1[[#This Row],[number of trades]])-ABS(Table1[[#This Row],[company return]]))/100</f>
        <v>2.4870876436722349</v>
      </c>
      <c r="K5439" s="7">
        <f>((Table1[[#This Row],[returns]]+(1-$Q$2)*Table1[[#This Row],[number of trades]])-ABS(Table1[[#This Row],[company return]]))/100</f>
        <v>2.6295876436722354</v>
      </c>
      <c r="L5439" s="7">
        <f>((Table1[[#This Row],[returns]]+(1-$R$2)*Table1[[#This Row],[number of trades]])-ABS(Table1[[#This Row],[company return]]))/100</f>
        <v>2.772087643672235</v>
      </c>
      <c r="M5439" s="7">
        <f>((Table1[[#This Row],[returns]]+(1-$S$2)*Table1[[#This Row],[number of trades]])-ABS(Table1[[#This Row],[company return]]))/100</f>
        <v>2.9145876436722351</v>
      </c>
      <c r="N5439" s="9">
        <f>Table1[[#This Row],[fastsma]]*Table1[[#This Row],[slowsma]]</f>
        <v>1000</v>
      </c>
    </row>
    <row r="5440" spans="1:14" ht="15" customHeight="1" x14ac:dyDescent="0.3">
      <c r="A5440" s="1">
        <v>6266</v>
      </c>
      <c r="B5440">
        <v>20</v>
      </c>
      <c r="C5440">
        <v>50</v>
      </c>
      <c r="D5440" t="s">
        <v>149</v>
      </c>
      <c r="E5440" t="s">
        <v>185</v>
      </c>
      <c r="F5440">
        <v>115.05</v>
      </c>
      <c r="G5440">
        <v>67</v>
      </c>
      <c r="H5440">
        <v>-14.08016627322837</v>
      </c>
      <c r="I5440" s="7">
        <f>((Table1[[#This Row],[returns]]+(1-$O$2)*Table1[[#This Row],[number of trades]])-ABS(Table1[[#This Row],[company return]]))/100</f>
        <v>1.0096983372677162</v>
      </c>
      <c r="J5440" s="7">
        <f>((Table1[[#This Row],[returns]]+(1-$P$2)*Table1[[#This Row],[number of trades]])-ABS(Table1[[#This Row],[company return]]))/100</f>
        <v>1.1771983372677164</v>
      </c>
      <c r="K5440" s="7">
        <f>((Table1[[#This Row],[returns]]+(1-$Q$2)*Table1[[#This Row],[number of trades]])-ABS(Table1[[#This Row],[company return]]))/100</f>
        <v>1.3446983372677164</v>
      </c>
      <c r="L5440" s="7">
        <f>((Table1[[#This Row],[returns]]+(1-$R$2)*Table1[[#This Row],[number of trades]])-ABS(Table1[[#This Row],[company return]]))/100</f>
        <v>1.5121983372677164</v>
      </c>
      <c r="M5440" s="7">
        <f>((Table1[[#This Row],[returns]]+(1-$S$2)*Table1[[#This Row],[number of trades]])-ABS(Table1[[#This Row],[company return]]))/100</f>
        <v>1.6796983372677163</v>
      </c>
      <c r="N5440" s="9">
        <f>Table1[[#This Row],[fastsma]]*Table1[[#This Row],[slowsma]]</f>
        <v>1000</v>
      </c>
    </row>
    <row r="5441" spans="1:14" ht="15" customHeight="1" x14ac:dyDescent="0.3">
      <c r="A5441" s="1">
        <v>6267</v>
      </c>
      <c r="B5441">
        <v>20</v>
      </c>
      <c r="C5441">
        <v>50</v>
      </c>
      <c r="D5441" t="s">
        <v>149</v>
      </c>
      <c r="E5441" t="s">
        <v>186</v>
      </c>
      <c r="F5441">
        <v>198.46</v>
      </c>
      <c r="G5441">
        <v>56</v>
      </c>
      <c r="H5441">
        <v>-15.35336142300959</v>
      </c>
      <c r="I5441" s="7">
        <f>((Table1[[#This Row],[returns]]+(1-$O$2)*Table1[[#This Row],[number of trades]])-ABS(Table1[[#This Row],[company return]]))/100</f>
        <v>1.8310663857699041</v>
      </c>
      <c r="J5441" s="7">
        <f>((Table1[[#This Row],[returns]]+(1-$P$2)*Table1[[#This Row],[number of trades]])-ABS(Table1[[#This Row],[company return]]))/100</f>
        <v>1.971066385769904</v>
      </c>
      <c r="K5441" s="7">
        <f>((Table1[[#This Row],[returns]]+(1-$Q$2)*Table1[[#This Row],[number of trades]])-ABS(Table1[[#This Row],[company return]]))/100</f>
        <v>2.1110663857699041</v>
      </c>
      <c r="L5441" s="7">
        <f>((Table1[[#This Row],[returns]]+(1-$R$2)*Table1[[#This Row],[number of trades]])-ABS(Table1[[#This Row],[company return]]))/100</f>
        <v>2.2510663857699043</v>
      </c>
      <c r="M5441" s="7">
        <f>((Table1[[#This Row],[returns]]+(1-$S$2)*Table1[[#This Row],[number of trades]])-ABS(Table1[[#This Row],[company return]]))/100</f>
        <v>2.3910663857699039</v>
      </c>
      <c r="N5441" s="9">
        <f>Table1[[#This Row],[fastsma]]*Table1[[#This Row],[slowsma]]</f>
        <v>1000</v>
      </c>
    </row>
    <row r="5442" spans="1:14" ht="15" customHeight="1" x14ac:dyDescent="0.3">
      <c r="A5442" s="1">
        <v>6268</v>
      </c>
      <c r="B5442">
        <v>20</v>
      </c>
      <c r="C5442">
        <v>50</v>
      </c>
      <c r="D5442" t="s">
        <v>149</v>
      </c>
      <c r="E5442" t="s">
        <v>187</v>
      </c>
      <c r="F5442">
        <v>81.58</v>
      </c>
      <c r="G5442">
        <v>55</v>
      </c>
      <c r="H5442">
        <v>10.297533511218379</v>
      </c>
      <c r="I5442" s="7">
        <f>((Table1[[#This Row],[returns]]+(1-$O$2)*Table1[[#This Row],[number of trades]])-ABS(Table1[[#This Row],[company return]]))/100</f>
        <v>0.71282466488781626</v>
      </c>
      <c r="J5442" s="7">
        <f>((Table1[[#This Row],[returns]]+(1-$P$2)*Table1[[#This Row],[number of trades]])-ABS(Table1[[#This Row],[company return]]))/100</f>
        <v>0.85032466488781622</v>
      </c>
      <c r="K5442" s="7">
        <f>((Table1[[#This Row],[returns]]+(1-$Q$2)*Table1[[#This Row],[number of trades]])-ABS(Table1[[#This Row],[company return]]))/100</f>
        <v>0.98782466488781617</v>
      </c>
      <c r="L5442" s="7">
        <f>((Table1[[#This Row],[returns]]+(1-$R$2)*Table1[[#This Row],[number of trades]])-ABS(Table1[[#This Row],[company return]]))/100</f>
        <v>1.1253246648878161</v>
      </c>
      <c r="M5442" s="7">
        <f>((Table1[[#This Row],[returns]]+(1-$S$2)*Table1[[#This Row],[number of trades]])-ABS(Table1[[#This Row],[company return]]))/100</f>
        <v>1.2628246648878161</v>
      </c>
      <c r="N5442" s="9">
        <f>Table1[[#This Row],[fastsma]]*Table1[[#This Row],[slowsma]]</f>
        <v>1000</v>
      </c>
    </row>
    <row r="5443" spans="1:14" ht="15" customHeight="1" x14ac:dyDescent="0.3">
      <c r="A5443" s="1">
        <v>6269</v>
      </c>
      <c r="B5443">
        <v>20</v>
      </c>
      <c r="C5443">
        <v>50</v>
      </c>
      <c r="D5443" t="s">
        <v>149</v>
      </c>
      <c r="E5443" t="s">
        <v>188</v>
      </c>
      <c r="F5443">
        <v>86.41</v>
      </c>
      <c r="G5443">
        <v>59</v>
      </c>
      <c r="H5443">
        <v>1.793636128340399</v>
      </c>
      <c r="I5443" s="7">
        <f>((Table1[[#This Row],[returns]]+(1-$O$2)*Table1[[#This Row],[number of trades]])-ABS(Table1[[#This Row],[company return]]))/100</f>
        <v>0.84616363871659606</v>
      </c>
      <c r="J5443" s="7">
        <f>((Table1[[#This Row],[returns]]+(1-$P$2)*Table1[[#This Row],[number of trades]])-ABS(Table1[[#This Row],[company return]]))/100</f>
        <v>0.99366363871659602</v>
      </c>
      <c r="K5443" s="7">
        <f>((Table1[[#This Row],[returns]]+(1-$Q$2)*Table1[[#This Row],[number of trades]])-ABS(Table1[[#This Row],[company return]]))/100</f>
        <v>1.141163638716596</v>
      </c>
      <c r="L5443" s="7">
        <f>((Table1[[#This Row],[returns]]+(1-$R$2)*Table1[[#This Row],[number of trades]])-ABS(Table1[[#This Row],[company return]]))/100</f>
        <v>1.2886636387165959</v>
      </c>
      <c r="M5443" s="7">
        <f>((Table1[[#This Row],[returns]]+(1-$S$2)*Table1[[#This Row],[number of trades]])-ABS(Table1[[#This Row],[company return]]))/100</f>
        <v>1.4361636387165959</v>
      </c>
      <c r="N5443" s="9">
        <f>Table1[[#This Row],[fastsma]]*Table1[[#This Row],[slowsma]]</f>
        <v>1000</v>
      </c>
    </row>
    <row r="5444" spans="1:14" ht="15" customHeight="1" x14ac:dyDescent="0.3">
      <c r="A5444" s="1">
        <v>6270</v>
      </c>
      <c r="B5444">
        <v>20</v>
      </c>
      <c r="C5444">
        <v>50</v>
      </c>
      <c r="D5444" t="s">
        <v>149</v>
      </c>
      <c r="E5444" t="s">
        <v>189</v>
      </c>
      <c r="F5444">
        <v>202.14</v>
      </c>
      <c r="G5444">
        <v>54</v>
      </c>
      <c r="H5444">
        <v>-57.696969581372812</v>
      </c>
      <c r="I5444" s="7">
        <f>((Table1[[#This Row],[returns]]+(1-$O$2)*Table1[[#This Row],[number of trades]])-ABS(Table1[[#This Row],[company return]]))/100</f>
        <v>1.4444303041862718</v>
      </c>
      <c r="J5444" s="7">
        <f>((Table1[[#This Row],[returns]]+(1-$P$2)*Table1[[#This Row],[number of trades]])-ABS(Table1[[#This Row],[company return]]))/100</f>
        <v>1.5794303041862718</v>
      </c>
      <c r="K5444" s="7">
        <f>((Table1[[#This Row],[returns]]+(1-$Q$2)*Table1[[#This Row],[number of trades]])-ABS(Table1[[#This Row],[company return]]))/100</f>
        <v>1.7144303041862718</v>
      </c>
      <c r="L5444" s="7">
        <f>((Table1[[#This Row],[returns]]+(1-$R$2)*Table1[[#This Row],[number of trades]])-ABS(Table1[[#This Row],[company return]]))/100</f>
        <v>1.8494303041862719</v>
      </c>
      <c r="M5444" s="7">
        <f>((Table1[[#This Row],[returns]]+(1-$S$2)*Table1[[#This Row],[number of trades]])-ABS(Table1[[#This Row],[company return]]))/100</f>
        <v>1.9844303041862719</v>
      </c>
      <c r="N5444" s="9">
        <f>Table1[[#This Row],[fastsma]]*Table1[[#This Row],[slowsma]]</f>
        <v>1000</v>
      </c>
    </row>
    <row r="5445" spans="1:14" ht="15" customHeight="1" x14ac:dyDescent="0.3">
      <c r="A5445" s="1">
        <v>6271</v>
      </c>
      <c r="B5445">
        <v>20</v>
      </c>
      <c r="C5445">
        <v>50</v>
      </c>
      <c r="D5445" t="s">
        <v>149</v>
      </c>
      <c r="E5445" t="s">
        <v>190</v>
      </c>
      <c r="F5445">
        <v>256.39</v>
      </c>
      <c r="G5445">
        <v>55</v>
      </c>
      <c r="H5445">
        <v>9.2424263989192266</v>
      </c>
      <c r="I5445" s="7">
        <f>((Table1[[#This Row],[returns]]+(1-$O$2)*Table1[[#This Row],[number of trades]])-ABS(Table1[[#This Row],[company return]]))/100</f>
        <v>2.4714757360108077</v>
      </c>
      <c r="J5445" s="7">
        <f>((Table1[[#This Row],[returns]]+(1-$P$2)*Table1[[#This Row],[number of trades]])-ABS(Table1[[#This Row],[company return]]))/100</f>
        <v>2.6089757360108075</v>
      </c>
      <c r="K5445" s="7">
        <f>((Table1[[#This Row],[returns]]+(1-$Q$2)*Table1[[#This Row],[number of trades]])-ABS(Table1[[#This Row],[company return]]))/100</f>
        <v>2.7464757360108076</v>
      </c>
      <c r="L5445" s="7">
        <f>((Table1[[#This Row],[returns]]+(1-$R$2)*Table1[[#This Row],[number of trades]])-ABS(Table1[[#This Row],[company return]]))/100</f>
        <v>2.8839757360108074</v>
      </c>
      <c r="M5445" s="7">
        <f>((Table1[[#This Row],[returns]]+(1-$S$2)*Table1[[#This Row],[number of trades]])-ABS(Table1[[#This Row],[company return]]))/100</f>
        <v>3.0214757360108075</v>
      </c>
      <c r="N5445" s="9">
        <f>Table1[[#This Row],[fastsma]]*Table1[[#This Row],[slowsma]]</f>
        <v>1000</v>
      </c>
    </row>
    <row r="5446" spans="1:14" ht="15" customHeight="1" x14ac:dyDescent="0.3">
      <c r="A5446" s="1">
        <v>6272</v>
      </c>
      <c r="B5446">
        <v>20</v>
      </c>
      <c r="C5446">
        <v>50</v>
      </c>
      <c r="D5446" t="s">
        <v>149</v>
      </c>
      <c r="E5446" t="s">
        <v>191</v>
      </c>
      <c r="F5446">
        <v>107.23</v>
      </c>
      <c r="G5446">
        <v>63</v>
      </c>
      <c r="H5446">
        <v>8.8274053073042662</v>
      </c>
      <c r="I5446" s="7">
        <f>((Table1[[#This Row],[returns]]+(1-$O$2)*Table1[[#This Row],[number of trades]])-ABS(Table1[[#This Row],[company return]]))/100</f>
        <v>0.98402594692695744</v>
      </c>
      <c r="J5446" s="7">
        <f>((Table1[[#This Row],[returns]]+(1-$P$2)*Table1[[#This Row],[number of trades]])-ABS(Table1[[#This Row],[company return]]))/100</f>
        <v>1.1415259469269574</v>
      </c>
      <c r="K5446" s="7">
        <f>((Table1[[#This Row],[returns]]+(1-$Q$2)*Table1[[#This Row],[number of trades]])-ABS(Table1[[#This Row],[company return]]))/100</f>
        <v>1.2990259469269574</v>
      </c>
      <c r="L5446" s="7">
        <f>((Table1[[#This Row],[returns]]+(1-$R$2)*Table1[[#This Row],[number of trades]])-ABS(Table1[[#This Row],[company return]]))/100</f>
        <v>1.4565259469269574</v>
      </c>
      <c r="M5446" s="7">
        <f>((Table1[[#This Row],[returns]]+(1-$S$2)*Table1[[#This Row],[number of trades]])-ABS(Table1[[#This Row],[company return]]))/100</f>
        <v>1.6140259469269573</v>
      </c>
      <c r="N5446" s="9">
        <f>Table1[[#This Row],[fastsma]]*Table1[[#This Row],[slowsma]]</f>
        <v>1000</v>
      </c>
    </row>
    <row r="5447" spans="1:14" ht="15" customHeight="1" x14ac:dyDescent="0.3">
      <c r="A5447" s="1">
        <v>6273</v>
      </c>
      <c r="B5447">
        <v>20</v>
      </c>
      <c r="C5447">
        <v>50</v>
      </c>
      <c r="D5447" t="s">
        <v>149</v>
      </c>
      <c r="E5447" t="s">
        <v>192</v>
      </c>
      <c r="F5447">
        <v>74.36</v>
      </c>
      <c r="G5447">
        <v>48</v>
      </c>
      <c r="H5447">
        <v>-18.352452563902141</v>
      </c>
      <c r="I5447" s="7">
        <f>((Table1[[#This Row],[returns]]+(1-$O$2)*Table1[[#This Row],[number of trades]])-ABS(Table1[[#This Row],[company return]]))/100</f>
        <v>0.5600754743609786</v>
      </c>
      <c r="J5447" s="7">
        <f>((Table1[[#This Row],[returns]]+(1-$P$2)*Table1[[#This Row],[number of trades]])-ABS(Table1[[#This Row],[company return]]))/100</f>
        <v>0.6800754743609787</v>
      </c>
      <c r="K5447" s="7">
        <f>((Table1[[#This Row],[returns]]+(1-$Q$2)*Table1[[#This Row],[number of trades]])-ABS(Table1[[#This Row],[company return]]))/100</f>
        <v>0.8000754743609787</v>
      </c>
      <c r="L5447" s="7">
        <f>((Table1[[#This Row],[returns]]+(1-$R$2)*Table1[[#This Row],[number of trades]])-ABS(Table1[[#This Row],[company return]]))/100</f>
        <v>0.9200754743609787</v>
      </c>
      <c r="M5447" s="7">
        <f>((Table1[[#This Row],[returns]]+(1-$S$2)*Table1[[#This Row],[number of trades]])-ABS(Table1[[#This Row],[company return]]))/100</f>
        <v>1.0400754743609786</v>
      </c>
      <c r="N5447" s="9">
        <f>Table1[[#This Row],[fastsma]]*Table1[[#This Row],[slowsma]]</f>
        <v>1000</v>
      </c>
    </row>
    <row r="5448" spans="1:14" ht="15" customHeight="1" x14ac:dyDescent="0.3">
      <c r="A5448" s="1">
        <v>6274</v>
      </c>
      <c r="B5448">
        <v>20</v>
      </c>
      <c r="C5448">
        <v>50</v>
      </c>
      <c r="D5448" t="s">
        <v>149</v>
      </c>
      <c r="E5448" t="s">
        <v>193</v>
      </c>
      <c r="F5448">
        <v>291.95999999999998</v>
      </c>
      <c r="G5448">
        <v>62</v>
      </c>
      <c r="H5448">
        <v>-22.34456966845659</v>
      </c>
      <c r="I5448" s="7">
        <f>((Table1[[#This Row],[returns]]+(1-$O$2)*Table1[[#This Row],[number of trades]])-ABS(Table1[[#This Row],[company return]]))/100</f>
        <v>2.696154303315434</v>
      </c>
      <c r="J5448" s="7">
        <f>((Table1[[#This Row],[returns]]+(1-$P$2)*Table1[[#This Row],[number of trades]])-ABS(Table1[[#This Row],[company return]]))/100</f>
        <v>2.8511543033154338</v>
      </c>
      <c r="K5448" s="7">
        <f>((Table1[[#This Row],[returns]]+(1-$Q$2)*Table1[[#This Row],[number of trades]])-ABS(Table1[[#This Row],[company return]]))/100</f>
        <v>3.0061543033154341</v>
      </c>
      <c r="L5448" s="7">
        <f>((Table1[[#This Row],[returns]]+(1-$R$2)*Table1[[#This Row],[number of trades]])-ABS(Table1[[#This Row],[company return]]))/100</f>
        <v>3.1611543033154339</v>
      </c>
      <c r="M5448" s="7">
        <f>((Table1[[#This Row],[returns]]+(1-$S$2)*Table1[[#This Row],[number of trades]])-ABS(Table1[[#This Row],[company return]]))/100</f>
        <v>3.3161543033154341</v>
      </c>
      <c r="N5448" s="9">
        <f>Table1[[#This Row],[fastsma]]*Table1[[#This Row],[slowsma]]</f>
        <v>1000</v>
      </c>
    </row>
    <row r="5449" spans="1:14" ht="15" customHeight="1" x14ac:dyDescent="0.3">
      <c r="A5449" s="1">
        <v>6275</v>
      </c>
      <c r="B5449">
        <v>20</v>
      </c>
      <c r="C5449">
        <v>50</v>
      </c>
      <c r="D5449" t="s">
        <v>149</v>
      </c>
      <c r="E5449" t="s">
        <v>194</v>
      </c>
      <c r="F5449">
        <v>76.66</v>
      </c>
      <c r="G5449">
        <v>67</v>
      </c>
      <c r="H5449">
        <v>1.4558675294646879</v>
      </c>
      <c r="I5449" s="7">
        <f>((Table1[[#This Row],[returns]]+(1-$O$2)*Table1[[#This Row],[number of trades]])-ABS(Table1[[#This Row],[company return]]))/100</f>
        <v>0.75204132470535312</v>
      </c>
      <c r="J5449" s="7">
        <f>((Table1[[#This Row],[returns]]+(1-$P$2)*Table1[[#This Row],[number of trades]])-ABS(Table1[[#This Row],[company return]]))/100</f>
        <v>0.9195413247053531</v>
      </c>
      <c r="K5449" s="7">
        <f>((Table1[[#This Row],[returns]]+(1-$Q$2)*Table1[[#This Row],[number of trades]])-ABS(Table1[[#This Row],[company return]]))/100</f>
        <v>1.0870413247053532</v>
      </c>
      <c r="L5449" s="7">
        <f>((Table1[[#This Row],[returns]]+(1-$R$2)*Table1[[#This Row],[number of trades]])-ABS(Table1[[#This Row],[company return]]))/100</f>
        <v>1.2545413247053532</v>
      </c>
      <c r="M5449" s="7">
        <f>((Table1[[#This Row],[returns]]+(1-$S$2)*Table1[[#This Row],[number of trades]])-ABS(Table1[[#This Row],[company return]]))/100</f>
        <v>1.4220413247053532</v>
      </c>
      <c r="N5449" s="9">
        <f>Table1[[#This Row],[fastsma]]*Table1[[#This Row],[slowsma]]</f>
        <v>1000</v>
      </c>
    </row>
    <row r="5450" spans="1:14" ht="15" customHeight="1" x14ac:dyDescent="0.3">
      <c r="A5450" s="1">
        <v>6276</v>
      </c>
      <c r="B5450">
        <v>20</v>
      </c>
      <c r="C5450">
        <v>50</v>
      </c>
      <c r="D5450" t="s">
        <v>149</v>
      </c>
      <c r="E5450" t="s">
        <v>195</v>
      </c>
      <c r="F5450">
        <v>34.17</v>
      </c>
      <c r="G5450">
        <v>61</v>
      </c>
      <c r="H5450">
        <v>-28.71067625101621</v>
      </c>
      <c r="I5450" s="7">
        <f>((Table1[[#This Row],[returns]]+(1-$O$2)*Table1[[#This Row],[number of trades]])-ABS(Table1[[#This Row],[company return]]))/100</f>
        <v>5.4593237489837916E-2</v>
      </c>
      <c r="J5450" s="7">
        <f>((Table1[[#This Row],[returns]]+(1-$P$2)*Table1[[#This Row],[number of trades]])-ABS(Table1[[#This Row],[company return]]))/100</f>
        <v>0.20709323748983791</v>
      </c>
      <c r="K5450" s="7">
        <f>((Table1[[#This Row],[returns]]+(1-$Q$2)*Table1[[#This Row],[number of trades]])-ABS(Table1[[#This Row],[company return]]))/100</f>
        <v>0.3595932374898379</v>
      </c>
      <c r="L5450" s="7">
        <f>((Table1[[#This Row],[returns]]+(1-$R$2)*Table1[[#This Row],[number of trades]])-ABS(Table1[[#This Row],[company return]]))/100</f>
        <v>0.51209323748983793</v>
      </c>
      <c r="M5450" s="7">
        <f>((Table1[[#This Row],[returns]]+(1-$S$2)*Table1[[#This Row],[number of trades]])-ABS(Table1[[#This Row],[company return]]))/100</f>
        <v>0.6645932374898379</v>
      </c>
      <c r="N5450" s="9">
        <f>Table1[[#This Row],[fastsma]]*Table1[[#This Row],[slowsma]]</f>
        <v>1000</v>
      </c>
    </row>
    <row r="5451" spans="1:14" ht="15" customHeight="1" x14ac:dyDescent="0.3">
      <c r="A5451" s="1">
        <v>6277</v>
      </c>
      <c r="B5451">
        <v>20</v>
      </c>
      <c r="C5451">
        <v>50</v>
      </c>
      <c r="D5451" t="s">
        <v>149</v>
      </c>
      <c r="E5451" t="s">
        <v>196</v>
      </c>
      <c r="F5451">
        <v>59.75</v>
      </c>
      <c r="G5451">
        <v>64</v>
      </c>
      <c r="H5451">
        <v>-63.135290796712859</v>
      </c>
      <c r="I5451" s="7">
        <f>((Table1[[#This Row],[returns]]+(1-$O$2)*Table1[[#This Row],[number of trades]])-ABS(Table1[[#This Row],[company return]]))/100</f>
        <v>-3.3852907967128587E-2</v>
      </c>
      <c r="J5451" s="7">
        <f>((Table1[[#This Row],[returns]]+(1-$P$2)*Table1[[#This Row],[number of trades]])-ABS(Table1[[#This Row],[company return]]))/100</f>
        <v>0.12614709203287142</v>
      </c>
      <c r="K5451" s="7">
        <f>((Table1[[#This Row],[returns]]+(1-$Q$2)*Table1[[#This Row],[number of trades]])-ABS(Table1[[#This Row],[company return]]))/100</f>
        <v>0.28614709203287142</v>
      </c>
      <c r="L5451" s="7">
        <f>((Table1[[#This Row],[returns]]+(1-$R$2)*Table1[[#This Row],[number of trades]])-ABS(Table1[[#This Row],[company return]]))/100</f>
        <v>0.4461470920328714</v>
      </c>
      <c r="M5451" s="7">
        <f>((Table1[[#This Row],[returns]]+(1-$S$2)*Table1[[#This Row],[number of trades]])-ABS(Table1[[#This Row],[company return]]))/100</f>
        <v>0.60614709203287143</v>
      </c>
      <c r="N5451" s="9">
        <f>Table1[[#This Row],[fastsma]]*Table1[[#This Row],[slowsma]]</f>
        <v>1000</v>
      </c>
    </row>
    <row r="5452" spans="1:14" ht="15" customHeight="1" x14ac:dyDescent="0.3">
      <c r="A5452" s="1">
        <v>6278</v>
      </c>
      <c r="B5452">
        <v>20</v>
      </c>
      <c r="C5452">
        <v>50</v>
      </c>
      <c r="D5452" t="s">
        <v>149</v>
      </c>
      <c r="E5452" t="s">
        <v>197</v>
      </c>
      <c r="F5452">
        <v>310.11</v>
      </c>
      <c r="G5452">
        <v>50</v>
      </c>
      <c r="H5452">
        <v>-10.629373688739509</v>
      </c>
      <c r="I5452" s="7">
        <f>((Table1[[#This Row],[returns]]+(1-$O$2)*Table1[[#This Row],[number of trades]])-ABS(Table1[[#This Row],[company return]]))/100</f>
        <v>2.9948062631126051</v>
      </c>
      <c r="J5452" s="7">
        <f>((Table1[[#This Row],[returns]]+(1-$P$2)*Table1[[#This Row],[number of trades]])-ABS(Table1[[#This Row],[company return]]))/100</f>
        <v>3.1198062631126051</v>
      </c>
      <c r="K5452" s="7">
        <f>((Table1[[#This Row],[returns]]+(1-$Q$2)*Table1[[#This Row],[number of trades]])-ABS(Table1[[#This Row],[company return]]))/100</f>
        <v>3.2448062631126051</v>
      </c>
      <c r="L5452" s="7">
        <f>((Table1[[#This Row],[returns]]+(1-$R$2)*Table1[[#This Row],[number of trades]])-ABS(Table1[[#This Row],[company return]]))/100</f>
        <v>3.3698062631126051</v>
      </c>
      <c r="M5452" s="7">
        <f>((Table1[[#This Row],[returns]]+(1-$S$2)*Table1[[#This Row],[number of trades]])-ABS(Table1[[#This Row],[company return]]))/100</f>
        <v>3.4948062631126051</v>
      </c>
      <c r="N5452" s="9">
        <f>Table1[[#This Row],[fastsma]]*Table1[[#This Row],[slowsma]]</f>
        <v>1000</v>
      </c>
    </row>
    <row r="5453" spans="1:14" ht="15" customHeight="1" x14ac:dyDescent="0.3">
      <c r="A5453" s="1">
        <v>6279</v>
      </c>
      <c r="B5453">
        <v>20</v>
      </c>
      <c r="C5453">
        <v>50</v>
      </c>
      <c r="D5453" t="s">
        <v>149</v>
      </c>
      <c r="E5453" t="s">
        <v>198</v>
      </c>
      <c r="F5453">
        <v>67.28</v>
      </c>
      <c r="G5453">
        <v>70</v>
      </c>
      <c r="H5453">
        <v>-43.208151168081457</v>
      </c>
      <c r="I5453" s="7">
        <f>((Table1[[#This Row],[returns]]+(1-$O$2)*Table1[[#This Row],[number of trades]])-ABS(Table1[[#This Row],[company return]]))/100</f>
        <v>0.24071848831918544</v>
      </c>
      <c r="J5453" s="7">
        <f>((Table1[[#This Row],[returns]]+(1-$P$2)*Table1[[#This Row],[number of trades]])-ABS(Table1[[#This Row],[company return]]))/100</f>
        <v>0.41571848831918545</v>
      </c>
      <c r="K5453" s="7">
        <f>((Table1[[#This Row],[returns]]+(1-$Q$2)*Table1[[#This Row],[number of trades]])-ABS(Table1[[#This Row],[company return]]))/100</f>
        <v>0.59071848831918539</v>
      </c>
      <c r="L5453" s="7">
        <f>((Table1[[#This Row],[returns]]+(1-$R$2)*Table1[[#This Row],[number of trades]])-ABS(Table1[[#This Row],[company return]]))/100</f>
        <v>0.76571848831918543</v>
      </c>
      <c r="M5453" s="7">
        <f>((Table1[[#This Row],[returns]]+(1-$S$2)*Table1[[#This Row],[number of trades]])-ABS(Table1[[#This Row],[company return]]))/100</f>
        <v>0.94071848831918548</v>
      </c>
      <c r="N5453" s="9">
        <f>Table1[[#This Row],[fastsma]]*Table1[[#This Row],[slowsma]]</f>
        <v>1000</v>
      </c>
    </row>
    <row r="5454" spans="1:14" ht="15" customHeight="1" x14ac:dyDescent="0.3">
      <c r="A5454" s="1">
        <v>6280</v>
      </c>
      <c r="B5454">
        <v>20</v>
      </c>
      <c r="C5454">
        <v>50</v>
      </c>
      <c r="D5454" t="s">
        <v>149</v>
      </c>
      <c r="E5454" t="s">
        <v>199</v>
      </c>
      <c r="F5454">
        <v>164.88</v>
      </c>
      <c r="G5454">
        <v>56</v>
      </c>
      <c r="H5454">
        <v>-31.590598897948251</v>
      </c>
      <c r="I5454" s="7">
        <f>((Table1[[#This Row],[returns]]+(1-$O$2)*Table1[[#This Row],[number of trades]])-ABS(Table1[[#This Row],[company return]]))/100</f>
        <v>1.3328940110205176</v>
      </c>
      <c r="J5454" s="7">
        <f>((Table1[[#This Row],[returns]]+(1-$P$2)*Table1[[#This Row],[number of trades]])-ABS(Table1[[#This Row],[company return]]))/100</f>
        <v>1.4728940110205175</v>
      </c>
      <c r="K5454" s="7">
        <f>((Table1[[#This Row],[returns]]+(1-$Q$2)*Table1[[#This Row],[number of trades]])-ABS(Table1[[#This Row],[company return]]))/100</f>
        <v>1.6128940110205177</v>
      </c>
      <c r="L5454" s="7">
        <f>((Table1[[#This Row],[returns]]+(1-$R$2)*Table1[[#This Row],[number of trades]])-ABS(Table1[[#This Row],[company return]]))/100</f>
        <v>1.7528940110205176</v>
      </c>
      <c r="M5454" s="7">
        <f>((Table1[[#This Row],[returns]]+(1-$S$2)*Table1[[#This Row],[number of trades]])-ABS(Table1[[#This Row],[company return]]))/100</f>
        <v>1.8928940110205175</v>
      </c>
      <c r="N5454" s="9">
        <f>Table1[[#This Row],[fastsma]]*Table1[[#This Row],[slowsma]]</f>
        <v>1000</v>
      </c>
    </row>
    <row r="5455" spans="1:14" ht="15" customHeight="1" x14ac:dyDescent="0.3">
      <c r="A5455" s="1">
        <v>6281</v>
      </c>
      <c r="B5455">
        <v>20</v>
      </c>
      <c r="C5455">
        <v>50</v>
      </c>
      <c r="D5455" t="s">
        <v>149</v>
      </c>
      <c r="E5455" t="s">
        <v>200</v>
      </c>
      <c r="F5455">
        <v>11.98</v>
      </c>
      <c r="G5455">
        <v>66</v>
      </c>
      <c r="H5455">
        <v>-29.45175604073227</v>
      </c>
      <c r="I5455" s="7">
        <f>((Table1[[#This Row],[returns]]+(1-$O$2)*Table1[[#This Row],[number of trades]])-ABS(Table1[[#This Row],[company return]]))/100</f>
        <v>-0.1747175604073227</v>
      </c>
      <c r="J5455" s="7">
        <f>((Table1[[#This Row],[returns]]+(1-$P$2)*Table1[[#This Row],[number of trades]])-ABS(Table1[[#This Row],[company return]]))/100</f>
        <v>-9.7175604073227E-3</v>
      </c>
      <c r="K5455" s="7">
        <f>((Table1[[#This Row],[returns]]+(1-$Q$2)*Table1[[#This Row],[number of trades]])-ABS(Table1[[#This Row],[company return]]))/100</f>
        <v>0.15528243959267735</v>
      </c>
      <c r="L5455" s="7">
        <f>((Table1[[#This Row],[returns]]+(1-$R$2)*Table1[[#This Row],[number of trades]])-ABS(Table1[[#This Row],[company return]]))/100</f>
        <v>0.32028243959267733</v>
      </c>
      <c r="M5455" s="7">
        <f>((Table1[[#This Row],[returns]]+(1-$S$2)*Table1[[#This Row],[number of trades]])-ABS(Table1[[#This Row],[company return]]))/100</f>
        <v>0.48528243959267736</v>
      </c>
      <c r="N5455" s="9">
        <f>Table1[[#This Row],[fastsma]]*Table1[[#This Row],[slowsma]]</f>
        <v>1000</v>
      </c>
    </row>
    <row r="5456" spans="1:14" ht="15" customHeight="1" x14ac:dyDescent="0.3">
      <c r="A5456" s="1">
        <v>6282</v>
      </c>
      <c r="B5456">
        <v>20</v>
      </c>
      <c r="C5456">
        <v>50</v>
      </c>
      <c r="D5456" t="s">
        <v>149</v>
      </c>
      <c r="E5456" t="s">
        <v>201</v>
      </c>
      <c r="F5456">
        <v>12.28</v>
      </c>
      <c r="G5456">
        <v>67</v>
      </c>
      <c r="H5456">
        <v>0.77476129307573316</v>
      </c>
      <c r="I5456" s="7">
        <f>((Table1[[#This Row],[returns]]+(1-$O$2)*Table1[[#This Row],[number of trades]])-ABS(Table1[[#This Row],[company return]]))/100</f>
        <v>0.11505238706924267</v>
      </c>
      <c r="J5456" s="7">
        <f>((Table1[[#This Row],[returns]]+(1-$P$2)*Table1[[#This Row],[number of trades]])-ABS(Table1[[#This Row],[company return]]))/100</f>
        <v>0.28255238706924268</v>
      </c>
      <c r="K5456" s="7">
        <f>((Table1[[#This Row],[returns]]+(1-$Q$2)*Table1[[#This Row],[number of trades]])-ABS(Table1[[#This Row],[company return]]))/100</f>
        <v>0.45005238706924267</v>
      </c>
      <c r="L5456" s="7">
        <f>((Table1[[#This Row],[returns]]+(1-$R$2)*Table1[[#This Row],[number of trades]])-ABS(Table1[[#This Row],[company return]]))/100</f>
        <v>0.61755238706924265</v>
      </c>
      <c r="M5456" s="7">
        <f>((Table1[[#This Row],[returns]]+(1-$S$2)*Table1[[#This Row],[number of trades]])-ABS(Table1[[#This Row],[company return]]))/100</f>
        <v>0.78505238706924274</v>
      </c>
      <c r="N5456" s="9">
        <f>Table1[[#This Row],[fastsma]]*Table1[[#This Row],[slowsma]]</f>
        <v>1000</v>
      </c>
    </row>
    <row r="5457" spans="1:14" ht="15" customHeight="1" x14ac:dyDescent="0.3">
      <c r="A5457" s="1">
        <v>6283</v>
      </c>
      <c r="B5457">
        <v>20</v>
      </c>
      <c r="C5457">
        <v>50</v>
      </c>
      <c r="D5457" t="s">
        <v>149</v>
      </c>
      <c r="E5457" t="s">
        <v>202</v>
      </c>
      <c r="F5457">
        <v>144.63</v>
      </c>
      <c r="G5457">
        <v>68</v>
      </c>
      <c r="H5457">
        <v>-22.15255959418316</v>
      </c>
      <c r="I5457" s="7">
        <f>((Table1[[#This Row],[returns]]+(1-$O$2)*Table1[[#This Row],[number of trades]])-ABS(Table1[[#This Row],[company return]]))/100</f>
        <v>1.2247744040581683</v>
      </c>
      <c r="J5457" s="7">
        <f>((Table1[[#This Row],[returns]]+(1-$P$2)*Table1[[#This Row],[number of trades]])-ABS(Table1[[#This Row],[company return]]))/100</f>
        <v>1.3947744040581682</v>
      </c>
      <c r="K5457" s="7">
        <f>((Table1[[#This Row],[returns]]+(1-$Q$2)*Table1[[#This Row],[number of trades]])-ABS(Table1[[#This Row],[company return]]))/100</f>
        <v>1.5647744040581681</v>
      </c>
      <c r="L5457" s="7">
        <f>((Table1[[#This Row],[returns]]+(1-$R$2)*Table1[[#This Row],[number of trades]])-ABS(Table1[[#This Row],[company return]]))/100</f>
        <v>1.7347744040581683</v>
      </c>
      <c r="M5457" s="7">
        <f>((Table1[[#This Row],[returns]]+(1-$S$2)*Table1[[#This Row],[number of trades]])-ABS(Table1[[#This Row],[company return]]))/100</f>
        <v>1.9047744040581682</v>
      </c>
      <c r="N5457" s="9">
        <f>Table1[[#This Row],[fastsma]]*Table1[[#This Row],[slowsma]]</f>
        <v>1000</v>
      </c>
    </row>
    <row r="5458" spans="1:14" ht="15" customHeight="1" x14ac:dyDescent="0.3">
      <c r="A5458" s="1">
        <v>6284</v>
      </c>
      <c r="B5458">
        <v>20</v>
      </c>
      <c r="C5458">
        <v>50</v>
      </c>
      <c r="D5458" t="s">
        <v>149</v>
      </c>
      <c r="E5458" t="s">
        <v>203</v>
      </c>
      <c r="F5458">
        <v>212.34</v>
      </c>
      <c r="G5458">
        <v>57</v>
      </c>
      <c r="H5458">
        <v>-57.405140101649309</v>
      </c>
      <c r="I5458" s="7">
        <f>((Table1[[#This Row],[returns]]+(1-$O$2)*Table1[[#This Row],[number of trades]])-ABS(Table1[[#This Row],[company return]]))/100</f>
        <v>1.5493485989835067</v>
      </c>
      <c r="J5458" s="7">
        <f>((Table1[[#This Row],[returns]]+(1-$P$2)*Table1[[#This Row],[number of trades]])-ABS(Table1[[#This Row],[company return]]))/100</f>
        <v>1.6918485989835068</v>
      </c>
      <c r="K5458" s="7">
        <f>((Table1[[#This Row],[returns]]+(1-$Q$2)*Table1[[#This Row],[number of trades]])-ABS(Table1[[#This Row],[company return]]))/100</f>
        <v>1.8343485989835069</v>
      </c>
      <c r="L5458" s="7">
        <f>((Table1[[#This Row],[returns]]+(1-$R$2)*Table1[[#This Row],[number of trades]])-ABS(Table1[[#This Row],[company return]]))/100</f>
        <v>1.9768485989835067</v>
      </c>
      <c r="M5458" s="7">
        <f>((Table1[[#This Row],[returns]]+(1-$S$2)*Table1[[#This Row],[number of trades]])-ABS(Table1[[#This Row],[company return]]))/100</f>
        <v>2.1193485989835072</v>
      </c>
      <c r="N5458" s="9">
        <f>Table1[[#This Row],[fastsma]]*Table1[[#This Row],[slowsma]]</f>
        <v>1000</v>
      </c>
    </row>
    <row r="5459" spans="1:14" ht="15" customHeight="1" x14ac:dyDescent="0.3">
      <c r="A5459" s="1">
        <v>6285</v>
      </c>
      <c r="B5459">
        <v>20</v>
      </c>
      <c r="C5459">
        <v>50</v>
      </c>
      <c r="D5459" t="s">
        <v>149</v>
      </c>
      <c r="E5459" t="s">
        <v>204</v>
      </c>
      <c r="F5459">
        <v>173.09</v>
      </c>
      <c r="G5459">
        <v>68</v>
      </c>
      <c r="H5459">
        <v>6.0857996085082844</v>
      </c>
      <c r="I5459" s="7">
        <f>((Table1[[#This Row],[returns]]+(1-$O$2)*Table1[[#This Row],[number of trades]])-ABS(Table1[[#This Row],[company return]]))/100</f>
        <v>1.6700420039149171</v>
      </c>
      <c r="J5459" s="7">
        <f>((Table1[[#This Row],[returns]]+(1-$P$2)*Table1[[#This Row],[number of trades]])-ABS(Table1[[#This Row],[company return]]))/100</f>
        <v>1.840042003914917</v>
      </c>
      <c r="K5459" s="7">
        <f>((Table1[[#This Row],[returns]]+(1-$Q$2)*Table1[[#This Row],[number of trades]])-ABS(Table1[[#This Row],[company return]]))/100</f>
        <v>2.0100420039149172</v>
      </c>
      <c r="L5459" s="7">
        <f>((Table1[[#This Row],[returns]]+(1-$R$2)*Table1[[#This Row],[number of trades]])-ABS(Table1[[#This Row],[company return]]))/100</f>
        <v>2.1800420039149171</v>
      </c>
      <c r="M5459" s="7">
        <f>((Table1[[#This Row],[returns]]+(1-$S$2)*Table1[[#This Row],[number of trades]])-ABS(Table1[[#This Row],[company return]]))/100</f>
        <v>2.350042003914917</v>
      </c>
      <c r="N5459" s="9">
        <f>Table1[[#This Row],[fastsma]]*Table1[[#This Row],[slowsma]]</f>
        <v>1000</v>
      </c>
    </row>
    <row r="5460" spans="1:14" ht="15" customHeight="1" x14ac:dyDescent="0.3">
      <c r="A5460" s="1">
        <v>6286</v>
      </c>
      <c r="B5460">
        <v>20</v>
      </c>
      <c r="C5460">
        <v>50</v>
      </c>
      <c r="D5460" t="s">
        <v>149</v>
      </c>
      <c r="E5460" t="s">
        <v>205</v>
      </c>
      <c r="F5460">
        <v>271.54000000000002</v>
      </c>
      <c r="G5460">
        <v>58</v>
      </c>
      <c r="H5460">
        <v>-24.971356005870089</v>
      </c>
      <c r="I5460" s="7">
        <f>((Table1[[#This Row],[returns]]+(1-$O$2)*Table1[[#This Row],[number of trades]])-ABS(Table1[[#This Row],[company return]]))/100</f>
        <v>2.4656864399412992</v>
      </c>
      <c r="J5460" s="7">
        <f>((Table1[[#This Row],[returns]]+(1-$P$2)*Table1[[#This Row],[number of trades]])-ABS(Table1[[#This Row],[company return]]))/100</f>
        <v>2.6106864399412997</v>
      </c>
      <c r="K5460" s="7">
        <f>((Table1[[#This Row],[returns]]+(1-$Q$2)*Table1[[#This Row],[number of trades]])-ABS(Table1[[#This Row],[company return]]))/100</f>
        <v>2.7556864399412997</v>
      </c>
      <c r="L5460" s="7">
        <f>((Table1[[#This Row],[returns]]+(1-$R$2)*Table1[[#This Row],[number of trades]])-ABS(Table1[[#This Row],[company return]]))/100</f>
        <v>2.9006864399412997</v>
      </c>
      <c r="M5460" s="7">
        <f>((Table1[[#This Row],[returns]]+(1-$S$2)*Table1[[#This Row],[number of trades]])-ABS(Table1[[#This Row],[company return]]))/100</f>
        <v>3.0456864399412997</v>
      </c>
      <c r="N5460" s="9">
        <f>Table1[[#This Row],[fastsma]]*Table1[[#This Row],[slowsma]]</f>
        <v>1000</v>
      </c>
    </row>
    <row r="5461" spans="1:14" ht="15" customHeight="1" x14ac:dyDescent="0.3">
      <c r="A5461" s="1">
        <v>6287</v>
      </c>
      <c r="B5461">
        <v>20</v>
      </c>
      <c r="C5461">
        <v>50</v>
      </c>
      <c r="D5461" t="s">
        <v>149</v>
      </c>
      <c r="E5461" t="s">
        <v>206</v>
      </c>
      <c r="F5461">
        <v>42.05</v>
      </c>
      <c r="G5461">
        <v>62</v>
      </c>
      <c r="H5461">
        <v>-15.31399980357453</v>
      </c>
      <c r="I5461" s="7">
        <f>((Table1[[#This Row],[returns]]+(1-$O$2)*Table1[[#This Row],[number of trades]])-ABS(Table1[[#This Row],[company return]]))/100</f>
        <v>0.26736000196425463</v>
      </c>
      <c r="J5461" s="7">
        <f>((Table1[[#This Row],[returns]]+(1-$P$2)*Table1[[#This Row],[number of trades]])-ABS(Table1[[#This Row],[company return]]))/100</f>
        <v>0.42236000196425466</v>
      </c>
      <c r="K5461" s="7">
        <f>((Table1[[#This Row],[returns]]+(1-$Q$2)*Table1[[#This Row],[number of trades]])-ABS(Table1[[#This Row],[company return]]))/100</f>
        <v>0.57736000196425463</v>
      </c>
      <c r="L5461" s="7">
        <f>((Table1[[#This Row],[returns]]+(1-$R$2)*Table1[[#This Row],[number of trades]])-ABS(Table1[[#This Row],[company return]]))/100</f>
        <v>0.73236000196425466</v>
      </c>
      <c r="M5461" s="7">
        <f>((Table1[[#This Row],[returns]]+(1-$S$2)*Table1[[#This Row],[number of trades]])-ABS(Table1[[#This Row],[company return]]))/100</f>
        <v>0.88736000196425469</v>
      </c>
      <c r="N5461" s="9">
        <f>Table1[[#This Row],[fastsma]]*Table1[[#This Row],[slowsma]]</f>
        <v>1000</v>
      </c>
    </row>
    <row r="5462" spans="1:14" ht="15" customHeight="1" x14ac:dyDescent="0.3">
      <c r="A5462" s="1">
        <v>6288</v>
      </c>
      <c r="B5462">
        <v>20</v>
      </c>
      <c r="C5462">
        <v>50</v>
      </c>
      <c r="D5462" t="s">
        <v>149</v>
      </c>
      <c r="E5462" t="s">
        <v>207</v>
      </c>
      <c r="F5462">
        <v>187.79</v>
      </c>
      <c r="G5462">
        <v>67</v>
      </c>
      <c r="H5462">
        <v>0.62699375637070287</v>
      </c>
      <c r="I5462" s="7">
        <f>((Table1[[#This Row],[returns]]+(1-$O$2)*Table1[[#This Row],[number of trades]])-ABS(Table1[[#This Row],[company return]]))/100</f>
        <v>1.8716300624362929</v>
      </c>
      <c r="J5462" s="7">
        <f>((Table1[[#This Row],[returns]]+(1-$P$2)*Table1[[#This Row],[number of trades]])-ABS(Table1[[#This Row],[company return]]))/100</f>
        <v>2.0391300624362931</v>
      </c>
      <c r="K5462" s="7">
        <f>((Table1[[#This Row],[returns]]+(1-$Q$2)*Table1[[#This Row],[number of trades]])-ABS(Table1[[#This Row],[company return]]))/100</f>
        <v>2.2066300624362931</v>
      </c>
      <c r="L5462" s="7">
        <f>((Table1[[#This Row],[returns]]+(1-$R$2)*Table1[[#This Row],[number of trades]])-ABS(Table1[[#This Row],[company return]]))/100</f>
        <v>2.3741300624362931</v>
      </c>
      <c r="M5462" s="7">
        <f>((Table1[[#This Row],[returns]]+(1-$S$2)*Table1[[#This Row],[number of trades]])-ABS(Table1[[#This Row],[company return]]))/100</f>
        <v>2.5416300624362931</v>
      </c>
      <c r="N5462" s="9">
        <f>Table1[[#This Row],[fastsma]]*Table1[[#This Row],[slowsma]]</f>
        <v>1000</v>
      </c>
    </row>
    <row r="5463" spans="1:14" ht="15" customHeight="1" x14ac:dyDescent="0.3">
      <c r="A5463" s="1">
        <v>6289</v>
      </c>
      <c r="B5463">
        <v>20</v>
      </c>
      <c r="C5463">
        <v>50</v>
      </c>
      <c r="D5463" t="s">
        <v>149</v>
      </c>
      <c r="E5463" t="s">
        <v>208</v>
      </c>
      <c r="F5463">
        <v>214.37</v>
      </c>
      <c r="G5463">
        <v>56</v>
      </c>
      <c r="H5463">
        <v>-11.09145123005414</v>
      </c>
      <c r="I5463" s="7">
        <f>((Table1[[#This Row],[returns]]+(1-$O$2)*Table1[[#This Row],[number of trades]])-ABS(Table1[[#This Row],[company return]]))/100</f>
        <v>2.0327854876994587</v>
      </c>
      <c r="J5463" s="7">
        <f>((Table1[[#This Row],[returns]]+(1-$P$2)*Table1[[#This Row],[number of trades]])-ABS(Table1[[#This Row],[company return]]))/100</f>
        <v>2.1727854876994588</v>
      </c>
      <c r="K5463" s="7">
        <f>((Table1[[#This Row],[returns]]+(1-$Q$2)*Table1[[#This Row],[number of trades]])-ABS(Table1[[#This Row],[company return]]))/100</f>
        <v>2.3127854876994589</v>
      </c>
      <c r="L5463" s="7">
        <f>((Table1[[#This Row],[returns]]+(1-$R$2)*Table1[[#This Row],[number of trades]])-ABS(Table1[[#This Row],[company return]]))/100</f>
        <v>2.4527854876994586</v>
      </c>
      <c r="M5463" s="7">
        <f>((Table1[[#This Row],[returns]]+(1-$S$2)*Table1[[#This Row],[number of trades]])-ABS(Table1[[#This Row],[company return]]))/100</f>
        <v>2.5927854876994587</v>
      </c>
      <c r="N5463" s="9">
        <f>Table1[[#This Row],[fastsma]]*Table1[[#This Row],[slowsma]]</f>
        <v>1000</v>
      </c>
    </row>
    <row r="5464" spans="1:14" ht="15" customHeight="1" x14ac:dyDescent="0.3">
      <c r="A5464" s="1">
        <v>6290</v>
      </c>
      <c r="B5464">
        <v>20</v>
      </c>
      <c r="C5464">
        <v>50</v>
      </c>
      <c r="D5464" t="s">
        <v>149</v>
      </c>
      <c r="E5464" t="s">
        <v>209</v>
      </c>
      <c r="F5464">
        <v>138.69</v>
      </c>
      <c r="G5464">
        <v>54</v>
      </c>
      <c r="H5464">
        <v>-53.353404092680549</v>
      </c>
      <c r="I5464" s="7">
        <f>((Table1[[#This Row],[returns]]+(1-$O$2)*Table1[[#This Row],[number of trades]])-ABS(Table1[[#This Row],[company return]]))/100</f>
        <v>0.85336595907319446</v>
      </c>
      <c r="J5464" s="7">
        <f>((Table1[[#This Row],[returns]]+(1-$P$2)*Table1[[#This Row],[number of trades]])-ABS(Table1[[#This Row],[company return]]))/100</f>
        <v>0.98836595907319447</v>
      </c>
      <c r="K5464" s="7">
        <f>((Table1[[#This Row],[returns]]+(1-$Q$2)*Table1[[#This Row],[number of trades]])-ABS(Table1[[#This Row],[company return]]))/100</f>
        <v>1.1233659590731946</v>
      </c>
      <c r="L5464" s="7">
        <f>((Table1[[#This Row],[returns]]+(1-$R$2)*Table1[[#This Row],[number of trades]])-ABS(Table1[[#This Row],[company return]]))/100</f>
        <v>1.2583659590731946</v>
      </c>
      <c r="M5464" s="7">
        <f>((Table1[[#This Row],[returns]]+(1-$S$2)*Table1[[#This Row],[number of trades]])-ABS(Table1[[#This Row],[company return]]))/100</f>
        <v>1.3933659590731946</v>
      </c>
      <c r="N5464" s="9">
        <f>Table1[[#This Row],[fastsma]]*Table1[[#This Row],[slowsma]]</f>
        <v>1000</v>
      </c>
    </row>
    <row r="5465" spans="1:14" ht="15" customHeight="1" x14ac:dyDescent="0.3">
      <c r="A5465" s="1">
        <v>6291</v>
      </c>
      <c r="B5465">
        <v>20</v>
      </c>
      <c r="C5465">
        <v>50</v>
      </c>
      <c r="D5465" t="s">
        <v>149</v>
      </c>
      <c r="E5465" t="s">
        <v>210</v>
      </c>
      <c r="F5465">
        <v>104.82</v>
      </c>
      <c r="G5465">
        <v>78</v>
      </c>
      <c r="H5465">
        <v>-21.578945882432659</v>
      </c>
      <c r="I5465" s="7">
        <f>((Table1[[#This Row],[returns]]+(1-$O$2)*Table1[[#This Row],[number of trades]])-ABS(Table1[[#This Row],[company return]]))/100</f>
        <v>0.83241054117567326</v>
      </c>
      <c r="J5465" s="7">
        <f>((Table1[[#This Row],[returns]]+(1-$P$2)*Table1[[#This Row],[number of trades]])-ABS(Table1[[#This Row],[company return]]))/100</f>
        <v>1.0274105411756733</v>
      </c>
      <c r="K5465" s="7">
        <f>((Table1[[#This Row],[returns]]+(1-$Q$2)*Table1[[#This Row],[number of trades]])-ABS(Table1[[#This Row],[company return]]))/100</f>
        <v>1.2224105411756734</v>
      </c>
      <c r="L5465" s="7">
        <f>((Table1[[#This Row],[returns]]+(1-$R$2)*Table1[[#This Row],[number of trades]])-ABS(Table1[[#This Row],[company return]]))/100</f>
        <v>1.4174105411756732</v>
      </c>
      <c r="M5465" s="7">
        <f>((Table1[[#This Row],[returns]]+(1-$S$2)*Table1[[#This Row],[number of trades]])-ABS(Table1[[#This Row],[company return]]))/100</f>
        <v>1.6124105411756733</v>
      </c>
      <c r="N5465" s="9">
        <f>Table1[[#This Row],[fastsma]]*Table1[[#This Row],[slowsma]]</f>
        <v>1000</v>
      </c>
    </row>
    <row r="5466" spans="1:14" ht="15" customHeight="1" x14ac:dyDescent="0.3">
      <c r="A5466" s="1">
        <v>6292</v>
      </c>
      <c r="B5466">
        <v>20</v>
      </c>
      <c r="C5466">
        <v>50</v>
      </c>
      <c r="D5466" t="s">
        <v>149</v>
      </c>
      <c r="E5466" t="s">
        <v>211</v>
      </c>
      <c r="F5466">
        <v>288.58999999999997</v>
      </c>
      <c r="G5466">
        <v>62</v>
      </c>
      <c r="H5466">
        <v>-68.451480148185823</v>
      </c>
      <c r="I5466" s="7">
        <f>((Table1[[#This Row],[returns]]+(1-$O$2)*Table1[[#This Row],[number of trades]])-ABS(Table1[[#This Row],[company return]]))/100</f>
        <v>2.2013851985181416</v>
      </c>
      <c r="J5466" s="7">
        <f>((Table1[[#This Row],[returns]]+(1-$P$2)*Table1[[#This Row],[number of trades]])-ABS(Table1[[#This Row],[company return]]))/100</f>
        <v>2.3563851985181414</v>
      </c>
      <c r="K5466" s="7">
        <f>((Table1[[#This Row],[returns]]+(1-$Q$2)*Table1[[#This Row],[number of trades]])-ABS(Table1[[#This Row],[company return]]))/100</f>
        <v>2.5113851985181417</v>
      </c>
      <c r="L5466" s="7">
        <f>((Table1[[#This Row],[returns]]+(1-$R$2)*Table1[[#This Row],[number of trades]])-ABS(Table1[[#This Row],[company return]]))/100</f>
        <v>2.6663851985181419</v>
      </c>
      <c r="M5466" s="7">
        <f>((Table1[[#This Row],[returns]]+(1-$S$2)*Table1[[#This Row],[number of trades]])-ABS(Table1[[#This Row],[company return]]))/100</f>
        <v>2.8213851985181417</v>
      </c>
      <c r="N5466" s="9">
        <f>Table1[[#This Row],[fastsma]]*Table1[[#This Row],[slowsma]]</f>
        <v>1000</v>
      </c>
    </row>
    <row r="5467" spans="1:14" ht="15" customHeight="1" x14ac:dyDescent="0.3">
      <c r="A5467" s="1">
        <v>6293</v>
      </c>
      <c r="B5467">
        <v>20</v>
      </c>
      <c r="C5467">
        <v>50</v>
      </c>
      <c r="D5467" t="s">
        <v>149</v>
      </c>
      <c r="E5467" t="s">
        <v>212</v>
      </c>
      <c r="F5467">
        <v>191.53</v>
      </c>
      <c r="G5467">
        <v>59</v>
      </c>
      <c r="H5467">
        <v>-10.28503737349733</v>
      </c>
      <c r="I5467" s="7">
        <f>((Table1[[#This Row],[returns]]+(1-$O$2)*Table1[[#This Row],[number of trades]])-ABS(Table1[[#This Row],[company return]]))/100</f>
        <v>1.8124496262650269</v>
      </c>
      <c r="J5467" s="7">
        <f>((Table1[[#This Row],[returns]]+(1-$P$2)*Table1[[#This Row],[number of trades]])-ABS(Table1[[#This Row],[company return]]))/100</f>
        <v>1.9599496262650269</v>
      </c>
      <c r="K5467" s="7">
        <f>((Table1[[#This Row],[returns]]+(1-$Q$2)*Table1[[#This Row],[number of trades]])-ABS(Table1[[#This Row],[company return]]))/100</f>
        <v>2.1074496262650269</v>
      </c>
      <c r="L5467" s="7">
        <f>((Table1[[#This Row],[returns]]+(1-$R$2)*Table1[[#This Row],[number of trades]])-ABS(Table1[[#This Row],[company return]]))/100</f>
        <v>2.2549496262650268</v>
      </c>
      <c r="M5467" s="7">
        <f>((Table1[[#This Row],[returns]]+(1-$S$2)*Table1[[#This Row],[number of trades]])-ABS(Table1[[#This Row],[company return]]))/100</f>
        <v>2.4024496262650268</v>
      </c>
      <c r="N5467" s="9">
        <f>Table1[[#This Row],[fastsma]]*Table1[[#This Row],[slowsma]]</f>
        <v>1000</v>
      </c>
    </row>
    <row r="5468" spans="1:14" ht="15" customHeight="1" x14ac:dyDescent="0.3">
      <c r="A5468" s="1">
        <v>6294</v>
      </c>
      <c r="B5468">
        <v>20</v>
      </c>
      <c r="C5468">
        <v>50</v>
      </c>
      <c r="D5468" t="s">
        <v>149</v>
      </c>
      <c r="E5468" t="s">
        <v>213</v>
      </c>
      <c r="F5468">
        <v>171.84</v>
      </c>
      <c r="G5468">
        <v>50</v>
      </c>
      <c r="H5468">
        <v>-30.792682904668109</v>
      </c>
      <c r="I5468" s="7">
        <f>((Table1[[#This Row],[returns]]+(1-$O$2)*Table1[[#This Row],[number of trades]])-ABS(Table1[[#This Row],[company return]]))/100</f>
        <v>1.4104731709533189</v>
      </c>
      <c r="J5468" s="7">
        <f>((Table1[[#This Row],[returns]]+(1-$P$2)*Table1[[#This Row],[number of trades]])-ABS(Table1[[#This Row],[company return]]))/100</f>
        <v>1.5354731709533189</v>
      </c>
      <c r="K5468" s="7">
        <f>((Table1[[#This Row],[returns]]+(1-$Q$2)*Table1[[#This Row],[number of trades]])-ABS(Table1[[#This Row],[company return]]))/100</f>
        <v>1.6604731709533189</v>
      </c>
      <c r="L5468" s="7">
        <f>((Table1[[#This Row],[returns]]+(1-$R$2)*Table1[[#This Row],[number of trades]])-ABS(Table1[[#This Row],[company return]]))/100</f>
        <v>1.7854731709533189</v>
      </c>
      <c r="M5468" s="7">
        <f>((Table1[[#This Row],[returns]]+(1-$S$2)*Table1[[#This Row],[number of trades]])-ABS(Table1[[#This Row],[company return]]))/100</f>
        <v>1.9104731709533189</v>
      </c>
      <c r="N5468" s="9">
        <f>Table1[[#This Row],[fastsma]]*Table1[[#This Row],[slowsma]]</f>
        <v>1000</v>
      </c>
    </row>
    <row r="5469" spans="1:14" ht="15" customHeight="1" x14ac:dyDescent="0.3">
      <c r="A5469" s="1">
        <v>6295</v>
      </c>
      <c r="B5469">
        <v>20</v>
      </c>
      <c r="C5469">
        <v>50</v>
      </c>
      <c r="D5469" t="s">
        <v>149</v>
      </c>
      <c r="E5469" t="s">
        <v>214</v>
      </c>
      <c r="F5469">
        <v>167.89</v>
      </c>
      <c r="G5469">
        <v>61</v>
      </c>
      <c r="H5469">
        <v>3.7138547256379022</v>
      </c>
      <c r="I5469" s="7">
        <f>((Table1[[#This Row],[returns]]+(1-$O$2)*Table1[[#This Row],[number of trades]])-ABS(Table1[[#This Row],[company return]]))/100</f>
        <v>1.6417614527436208</v>
      </c>
      <c r="J5469" s="7">
        <f>((Table1[[#This Row],[returns]]+(1-$P$2)*Table1[[#This Row],[number of trades]])-ABS(Table1[[#This Row],[company return]]))/100</f>
        <v>1.7942614527436209</v>
      </c>
      <c r="K5469" s="7">
        <f>((Table1[[#This Row],[returns]]+(1-$Q$2)*Table1[[#This Row],[number of trades]])-ABS(Table1[[#This Row],[company return]]))/100</f>
        <v>1.9467614527436208</v>
      </c>
      <c r="L5469" s="7">
        <f>((Table1[[#This Row],[returns]]+(1-$R$2)*Table1[[#This Row],[number of trades]])-ABS(Table1[[#This Row],[company return]]))/100</f>
        <v>2.0992614527436206</v>
      </c>
      <c r="M5469" s="7">
        <f>((Table1[[#This Row],[returns]]+(1-$S$2)*Table1[[#This Row],[number of trades]])-ABS(Table1[[#This Row],[company return]]))/100</f>
        <v>2.2517614527436209</v>
      </c>
      <c r="N5469" s="9">
        <f>Table1[[#This Row],[fastsma]]*Table1[[#This Row],[slowsma]]</f>
        <v>1000</v>
      </c>
    </row>
    <row r="5470" spans="1:14" ht="15" customHeight="1" x14ac:dyDescent="0.3">
      <c r="A5470" s="1">
        <v>6296</v>
      </c>
      <c r="B5470">
        <v>20</v>
      </c>
      <c r="C5470">
        <v>50</v>
      </c>
      <c r="D5470" t="s">
        <v>149</v>
      </c>
      <c r="E5470" t="s">
        <v>215</v>
      </c>
      <c r="F5470">
        <v>273.76</v>
      </c>
      <c r="G5470">
        <v>50</v>
      </c>
      <c r="H5470">
        <v>-80.645161290322577</v>
      </c>
      <c r="I5470" s="7">
        <f>((Table1[[#This Row],[returns]]+(1-$O$2)*Table1[[#This Row],[number of trades]])-ABS(Table1[[#This Row],[company return]]))/100</f>
        <v>1.9311483870967743</v>
      </c>
      <c r="J5470" s="7">
        <f>((Table1[[#This Row],[returns]]+(1-$P$2)*Table1[[#This Row],[number of trades]])-ABS(Table1[[#This Row],[company return]]))/100</f>
        <v>2.0561483870967745</v>
      </c>
      <c r="K5470" s="7">
        <f>((Table1[[#This Row],[returns]]+(1-$Q$2)*Table1[[#This Row],[number of trades]])-ABS(Table1[[#This Row],[company return]]))/100</f>
        <v>2.1811483870967745</v>
      </c>
      <c r="L5470" s="7">
        <f>((Table1[[#This Row],[returns]]+(1-$R$2)*Table1[[#This Row],[number of trades]])-ABS(Table1[[#This Row],[company return]]))/100</f>
        <v>2.3061483870967745</v>
      </c>
      <c r="M5470" s="7">
        <f>((Table1[[#This Row],[returns]]+(1-$S$2)*Table1[[#This Row],[number of trades]])-ABS(Table1[[#This Row],[company return]]))/100</f>
        <v>2.4311483870967745</v>
      </c>
      <c r="N5470" s="9">
        <f>Table1[[#This Row],[fastsma]]*Table1[[#This Row],[slowsma]]</f>
        <v>1000</v>
      </c>
    </row>
    <row r="5471" spans="1:14" ht="15" customHeight="1" x14ac:dyDescent="0.3">
      <c r="A5471" s="1">
        <v>6297</v>
      </c>
      <c r="B5471">
        <v>20</v>
      </c>
      <c r="C5471">
        <v>50</v>
      </c>
      <c r="D5471" t="s">
        <v>149</v>
      </c>
      <c r="E5471" t="s">
        <v>216</v>
      </c>
      <c r="F5471">
        <v>467.11</v>
      </c>
      <c r="G5471">
        <v>54</v>
      </c>
      <c r="H5471">
        <v>-5.070529725189088</v>
      </c>
      <c r="I5471" s="7">
        <f>((Table1[[#This Row],[returns]]+(1-$O$2)*Table1[[#This Row],[number of trades]])-ABS(Table1[[#This Row],[company return]]))/100</f>
        <v>4.6203947027481096</v>
      </c>
      <c r="J5471" s="7">
        <f>((Table1[[#This Row],[returns]]+(1-$P$2)*Table1[[#This Row],[number of trades]])-ABS(Table1[[#This Row],[company return]]))/100</f>
        <v>4.7553947027481094</v>
      </c>
      <c r="K5471" s="7">
        <f>((Table1[[#This Row],[returns]]+(1-$Q$2)*Table1[[#This Row],[number of trades]])-ABS(Table1[[#This Row],[company return]]))/100</f>
        <v>4.8903947027481092</v>
      </c>
      <c r="L5471" s="7">
        <f>((Table1[[#This Row],[returns]]+(1-$R$2)*Table1[[#This Row],[number of trades]])-ABS(Table1[[#This Row],[company return]]))/100</f>
        <v>5.025394702748109</v>
      </c>
      <c r="M5471" s="7">
        <f>((Table1[[#This Row],[returns]]+(1-$S$2)*Table1[[#This Row],[number of trades]])-ABS(Table1[[#This Row],[company return]]))/100</f>
        <v>5.1603947027481096</v>
      </c>
      <c r="N5471" s="9">
        <f>Table1[[#This Row],[fastsma]]*Table1[[#This Row],[slowsma]]</f>
        <v>1000</v>
      </c>
    </row>
    <row r="5472" spans="1:14" ht="15" customHeight="1" x14ac:dyDescent="0.3">
      <c r="A5472" s="1">
        <v>6298</v>
      </c>
      <c r="B5472">
        <v>20</v>
      </c>
      <c r="C5472">
        <v>50</v>
      </c>
      <c r="D5472" t="s">
        <v>149</v>
      </c>
      <c r="E5472" t="s">
        <v>217</v>
      </c>
      <c r="F5472">
        <v>176.13</v>
      </c>
      <c r="G5472">
        <v>61</v>
      </c>
      <c r="H5472">
        <v>47.558208740258003</v>
      </c>
      <c r="I5472" s="7">
        <f>((Table1[[#This Row],[returns]]+(1-$O$2)*Table1[[#This Row],[number of trades]])-ABS(Table1[[#This Row],[company return]]))/100</f>
        <v>1.2857179125974199</v>
      </c>
      <c r="J5472" s="7">
        <f>((Table1[[#This Row],[returns]]+(1-$P$2)*Table1[[#This Row],[number of trades]])-ABS(Table1[[#This Row],[company return]]))/100</f>
        <v>1.4382179125974199</v>
      </c>
      <c r="K5472" s="7">
        <f>((Table1[[#This Row],[returns]]+(1-$Q$2)*Table1[[#This Row],[number of trades]])-ABS(Table1[[#This Row],[company return]]))/100</f>
        <v>1.5907179125974198</v>
      </c>
      <c r="L5472" s="7">
        <f>((Table1[[#This Row],[returns]]+(1-$R$2)*Table1[[#This Row],[number of trades]])-ABS(Table1[[#This Row],[company return]]))/100</f>
        <v>1.7432179125974199</v>
      </c>
      <c r="M5472" s="7">
        <f>((Table1[[#This Row],[returns]]+(1-$S$2)*Table1[[#This Row],[number of trades]])-ABS(Table1[[#This Row],[company return]]))/100</f>
        <v>1.89571791259742</v>
      </c>
      <c r="N5472" s="9">
        <f>Table1[[#This Row],[fastsma]]*Table1[[#This Row],[slowsma]]</f>
        <v>1000</v>
      </c>
    </row>
    <row r="5473" spans="1:14" ht="15" customHeight="1" x14ac:dyDescent="0.3">
      <c r="A5473" s="1">
        <v>6299</v>
      </c>
      <c r="B5473">
        <v>20</v>
      </c>
      <c r="C5473">
        <v>50</v>
      </c>
      <c r="D5473" t="s">
        <v>149</v>
      </c>
      <c r="E5473" t="s">
        <v>218</v>
      </c>
      <c r="F5473">
        <v>371.95</v>
      </c>
      <c r="G5473">
        <v>63</v>
      </c>
      <c r="H5473">
        <v>-51.273045037320863</v>
      </c>
      <c r="I5473" s="7">
        <f>((Table1[[#This Row],[returns]]+(1-$O$2)*Table1[[#This Row],[number of trades]])-ABS(Table1[[#This Row],[company return]]))/100</f>
        <v>3.2067695496267912</v>
      </c>
      <c r="J5473" s="7">
        <f>((Table1[[#This Row],[returns]]+(1-$P$2)*Table1[[#This Row],[number of trades]])-ABS(Table1[[#This Row],[company return]]))/100</f>
        <v>3.3642695496267914</v>
      </c>
      <c r="K5473" s="7">
        <f>((Table1[[#This Row],[returns]]+(1-$Q$2)*Table1[[#This Row],[number of trades]])-ABS(Table1[[#This Row],[company return]]))/100</f>
        <v>3.5217695496267911</v>
      </c>
      <c r="L5473" s="7">
        <f>((Table1[[#This Row],[returns]]+(1-$R$2)*Table1[[#This Row],[number of trades]])-ABS(Table1[[#This Row],[company return]]))/100</f>
        <v>3.6792695496267913</v>
      </c>
      <c r="M5473" s="7">
        <f>((Table1[[#This Row],[returns]]+(1-$S$2)*Table1[[#This Row],[number of trades]])-ABS(Table1[[#This Row],[company return]]))/100</f>
        <v>3.8367695496267915</v>
      </c>
      <c r="N5473" s="9">
        <f>Table1[[#This Row],[fastsma]]*Table1[[#This Row],[slowsma]]</f>
        <v>1000</v>
      </c>
    </row>
    <row r="5474" spans="1:14" ht="15" hidden="1" customHeight="1" x14ac:dyDescent="0.3">
      <c r="A5474" s="1">
        <v>800</v>
      </c>
      <c r="B5474">
        <v>1</v>
      </c>
      <c r="C5474">
        <v>100</v>
      </c>
      <c r="D5474" t="s">
        <v>115</v>
      </c>
      <c r="E5474" t="s">
        <v>8</v>
      </c>
      <c r="F5474">
        <v>214.44</v>
      </c>
      <c r="G5474">
        <v>117</v>
      </c>
      <c r="H5474">
        <v>834.86333297374779</v>
      </c>
      <c r="I5474" s="7">
        <f>((Table1[[#This Row],[returns]]+(1-$O$2)*Table1[[#This Row],[number of trades]])-ABS(Table1[[#This Row],[company return]]))/100</f>
        <v>-6.2042333297374785</v>
      </c>
      <c r="J5474" s="7">
        <f>((Table1[[#This Row],[returns]]+(1-$P$2)*Table1[[#This Row],[number of trades]])-ABS(Table1[[#This Row],[company return]]))/100</f>
        <v>-5.9117333297374781</v>
      </c>
      <c r="K5474" s="7">
        <f>((Table1[[#This Row],[returns]]+(1-$Q$2)*Table1[[#This Row],[number of trades]])-ABS(Table1[[#This Row],[company return]]))/100</f>
        <v>-5.6192333297374786</v>
      </c>
      <c r="L5474" s="7">
        <f>((Table1[[#This Row],[returns]]+(1-$R$2)*Table1[[#This Row],[number of trades]])-ABS(Table1[[#This Row],[company return]]))/100</f>
        <v>-5.3267333297374782</v>
      </c>
      <c r="M5474" s="7">
        <f>((Table1[[#This Row],[returns]]+(1-$S$2)*Table1[[#This Row],[number of trades]])-ABS(Table1[[#This Row],[company return]]))/100</f>
        <v>-5.0342333297374777</v>
      </c>
      <c r="N5474" s="9">
        <f>Table1[[#This Row],[fastsma]]*Table1[[#This Row],[slowsma]]</f>
        <v>100</v>
      </c>
    </row>
    <row r="5475" spans="1:14" ht="15" hidden="1" customHeight="1" x14ac:dyDescent="0.3">
      <c r="A5475" s="1">
        <v>801</v>
      </c>
      <c r="B5475">
        <v>1</v>
      </c>
      <c r="C5475">
        <v>100</v>
      </c>
      <c r="D5475" t="s">
        <v>115</v>
      </c>
      <c r="E5475" t="s">
        <v>9</v>
      </c>
      <c r="F5475">
        <v>180.25</v>
      </c>
      <c r="G5475">
        <v>104</v>
      </c>
      <c r="H5475">
        <v>1110.3186038650399</v>
      </c>
      <c r="I5475" s="7">
        <f>((Table1[[#This Row],[returns]]+(1-$O$2)*Table1[[#This Row],[number of trades]])-ABS(Table1[[#This Row],[company return]]))/100</f>
        <v>-9.3006860386503991</v>
      </c>
      <c r="J5475" s="7">
        <f>((Table1[[#This Row],[returns]]+(1-$P$2)*Table1[[#This Row],[number of trades]])-ABS(Table1[[#This Row],[company return]]))/100</f>
        <v>-9.0406860386503993</v>
      </c>
      <c r="K5475" s="7">
        <f>((Table1[[#This Row],[returns]]+(1-$Q$2)*Table1[[#This Row],[number of trades]])-ABS(Table1[[#This Row],[company return]]))/100</f>
        <v>-8.7806860386503995</v>
      </c>
      <c r="L5475" s="7">
        <f>((Table1[[#This Row],[returns]]+(1-$R$2)*Table1[[#This Row],[number of trades]])-ABS(Table1[[#This Row],[company return]]))/100</f>
        <v>-8.5206860386503998</v>
      </c>
      <c r="M5475" s="7">
        <f>((Table1[[#This Row],[returns]]+(1-$S$2)*Table1[[#This Row],[number of trades]])-ABS(Table1[[#This Row],[company return]]))/100</f>
        <v>-8.2606860386503982</v>
      </c>
      <c r="N5475" s="9">
        <f>Table1[[#This Row],[fastsma]]*Table1[[#This Row],[slowsma]]</f>
        <v>100</v>
      </c>
    </row>
    <row r="5476" spans="1:14" ht="15" hidden="1" customHeight="1" x14ac:dyDescent="0.3">
      <c r="A5476" s="1">
        <v>802</v>
      </c>
      <c r="B5476">
        <v>1</v>
      </c>
      <c r="C5476">
        <v>100</v>
      </c>
      <c r="D5476" t="s">
        <v>115</v>
      </c>
      <c r="E5476" t="s">
        <v>10</v>
      </c>
      <c r="F5476">
        <v>134.74</v>
      </c>
      <c r="G5476">
        <v>122</v>
      </c>
      <c r="H5476">
        <v>584.16829912434787</v>
      </c>
      <c r="I5476" s="7">
        <f>((Table1[[#This Row],[returns]]+(1-$O$2)*Table1[[#This Row],[number of trades]])-ABS(Table1[[#This Row],[company return]]))/100</f>
        <v>-4.4942829912434785</v>
      </c>
      <c r="J5476" s="7">
        <f>((Table1[[#This Row],[returns]]+(1-$P$2)*Table1[[#This Row],[number of trades]])-ABS(Table1[[#This Row],[company return]]))/100</f>
        <v>-4.1892829912434788</v>
      </c>
      <c r="K5476" s="7">
        <f>((Table1[[#This Row],[returns]]+(1-$Q$2)*Table1[[#This Row],[number of trades]])-ABS(Table1[[#This Row],[company return]]))/100</f>
        <v>-3.8842829912434786</v>
      </c>
      <c r="L5476" s="7">
        <f>((Table1[[#This Row],[returns]]+(1-$R$2)*Table1[[#This Row],[number of trades]])-ABS(Table1[[#This Row],[company return]]))/100</f>
        <v>-3.5792829912434785</v>
      </c>
      <c r="M5476" s="7">
        <f>((Table1[[#This Row],[returns]]+(1-$S$2)*Table1[[#This Row],[number of trades]])-ABS(Table1[[#This Row],[company return]]))/100</f>
        <v>-3.2742829912434788</v>
      </c>
      <c r="N5476" s="9">
        <f>Table1[[#This Row],[fastsma]]*Table1[[#This Row],[slowsma]]</f>
        <v>100</v>
      </c>
    </row>
    <row r="5477" spans="1:14" ht="15" hidden="1" customHeight="1" x14ac:dyDescent="0.3">
      <c r="A5477" s="1">
        <v>803</v>
      </c>
      <c r="B5477">
        <v>1</v>
      </c>
      <c r="C5477">
        <v>100</v>
      </c>
      <c r="D5477" t="s">
        <v>115</v>
      </c>
      <c r="E5477" t="s">
        <v>11</v>
      </c>
      <c r="F5477">
        <v>199.51</v>
      </c>
      <c r="G5477">
        <v>122</v>
      </c>
      <c r="H5477">
        <v>884.49340663454268</v>
      </c>
      <c r="I5477" s="7">
        <f>((Table1[[#This Row],[returns]]+(1-$O$2)*Table1[[#This Row],[number of trades]])-ABS(Table1[[#This Row],[company return]]))/100</f>
        <v>-6.8498340663454265</v>
      </c>
      <c r="J5477" s="7">
        <f>((Table1[[#This Row],[returns]]+(1-$P$2)*Table1[[#This Row],[number of trades]])-ABS(Table1[[#This Row],[company return]]))/100</f>
        <v>-6.5448340663454267</v>
      </c>
      <c r="K5477" s="7">
        <f>((Table1[[#This Row],[returns]]+(1-$Q$2)*Table1[[#This Row],[number of trades]])-ABS(Table1[[#This Row],[company return]]))/100</f>
        <v>-6.239834066345427</v>
      </c>
      <c r="L5477" s="7">
        <f>((Table1[[#This Row],[returns]]+(1-$R$2)*Table1[[#This Row],[number of trades]])-ABS(Table1[[#This Row],[company return]]))/100</f>
        <v>-5.9348340663454273</v>
      </c>
      <c r="M5477" s="7">
        <f>((Table1[[#This Row],[returns]]+(1-$S$2)*Table1[[#This Row],[number of trades]])-ABS(Table1[[#This Row],[company return]]))/100</f>
        <v>-5.6298340663454267</v>
      </c>
      <c r="N5477" s="9">
        <f>Table1[[#This Row],[fastsma]]*Table1[[#This Row],[slowsma]]</f>
        <v>100</v>
      </c>
    </row>
    <row r="5478" spans="1:14" ht="15" hidden="1" customHeight="1" x14ac:dyDescent="0.3">
      <c r="A5478" s="1">
        <v>804</v>
      </c>
      <c r="B5478">
        <v>1</v>
      </c>
      <c r="C5478">
        <v>100</v>
      </c>
      <c r="D5478" t="s">
        <v>115</v>
      </c>
      <c r="E5478" t="s">
        <v>12</v>
      </c>
      <c r="F5478">
        <v>615.71</v>
      </c>
      <c r="G5478">
        <v>120</v>
      </c>
      <c r="H5478">
        <v>12799.99976757938</v>
      </c>
      <c r="I5478" s="7">
        <f>((Table1[[#This Row],[returns]]+(1-$O$2)*Table1[[#This Row],[number of trades]])-ABS(Table1[[#This Row],[company return]]))/100</f>
        <v>-121.84289767579379</v>
      </c>
      <c r="J5478" s="7">
        <f>((Table1[[#This Row],[returns]]+(1-$P$2)*Table1[[#This Row],[number of trades]])-ABS(Table1[[#This Row],[company return]]))/100</f>
        <v>-121.5428976757938</v>
      </c>
      <c r="K5478" s="7">
        <f>((Table1[[#This Row],[returns]]+(1-$Q$2)*Table1[[#This Row],[number of trades]])-ABS(Table1[[#This Row],[company return]]))/100</f>
        <v>-121.2428976757938</v>
      </c>
      <c r="L5478" s="7">
        <f>((Table1[[#This Row],[returns]]+(1-$R$2)*Table1[[#This Row],[number of trades]])-ABS(Table1[[#This Row],[company return]]))/100</f>
        <v>-120.94289767579379</v>
      </c>
      <c r="M5478" s="7">
        <f>((Table1[[#This Row],[returns]]+(1-$S$2)*Table1[[#This Row],[number of trades]])-ABS(Table1[[#This Row],[company return]]))/100</f>
        <v>-120.64289767579379</v>
      </c>
      <c r="N5478" s="9">
        <f>Table1[[#This Row],[fastsma]]*Table1[[#This Row],[slowsma]]</f>
        <v>100</v>
      </c>
    </row>
    <row r="5479" spans="1:14" ht="15" hidden="1" customHeight="1" x14ac:dyDescent="0.3">
      <c r="A5479" s="1">
        <v>805</v>
      </c>
      <c r="B5479">
        <v>1</v>
      </c>
      <c r="C5479">
        <v>100</v>
      </c>
      <c r="D5479" t="s">
        <v>115</v>
      </c>
      <c r="E5479" t="s">
        <v>13</v>
      </c>
      <c r="F5479">
        <v>682.27</v>
      </c>
      <c r="G5479">
        <v>146</v>
      </c>
      <c r="H5479">
        <v>10874.69036005628</v>
      </c>
      <c r="I5479" s="7">
        <f>((Table1[[#This Row],[returns]]+(1-$O$2)*Table1[[#This Row],[number of trades]])-ABS(Table1[[#This Row],[company return]]))/100</f>
        <v>-101.92420360056279</v>
      </c>
      <c r="J5479" s="7">
        <f>((Table1[[#This Row],[returns]]+(1-$P$2)*Table1[[#This Row],[number of trades]])-ABS(Table1[[#This Row],[company return]]))/100</f>
        <v>-101.5592036005628</v>
      </c>
      <c r="K5479" s="7">
        <f>((Table1[[#This Row],[returns]]+(1-$Q$2)*Table1[[#This Row],[number of trades]])-ABS(Table1[[#This Row],[company return]]))/100</f>
        <v>-101.1942036005628</v>
      </c>
      <c r="L5479" s="7">
        <f>((Table1[[#This Row],[returns]]+(1-$R$2)*Table1[[#This Row],[number of trades]])-ABS(Table1[[#This Row],[company return]]))/100</f>
        <v>-100.82920360056279</v>
      </c>
      <c r="M5479" s="7">
        <f>((Table1[[#This Row],[returns]]+(1-$S$2)*Table1[[#This Row],[number of trades]])-ABS(Table1[[#This Row],[company return]]))/100</f>
        <v>-100.4642036005628</v>
      </c>
      <c r="N5479" s="9">
        <f>Table1[[#This Row],[fastsma]]*Table1[[#This Row],[slowsma]]</f>
        <v>100</v>
      </c>
    </row>
    <row r="5480" spans="1:14" ht="15" hidden="1" customHeight="1" x14ac:dyDescent="0.3">
      <c r="A5480" s="1">
        <v>806</v>
      </c>
      <c r="B5480">
        <v>1</v>
      </c>
      <c r="C5480">
        <v>100</v>
      </c>
      <c r="D5480" t="s">
        <v>115</v>
      </c>
      <c r="E5480" t="s">
        <v>14</v>
      </c>
      <c r="F5480">
        <v>35.35</v>
      </c>
      <c r="G5480">
        <v>134</v>
      </c>
      <c r="H5480">
        <v>260.93350393052992</v>
      </c>
      <c r="I5480" s="7">
        <f>((Table1[[#This Row],[returns]]+(1-$O$2)*Table1[[#This Row],[number of trades]])-ABS(Table1[[#This Row],[company return]]))/100</f>
        <v>-2.2558350393052993</v>
      </c>
      <c r="J5480" s="7">
        <f>((Table1[[#This Row],[returns]]+(1-$P$2)*Table1[[#This Row],[number of trades]])-ABS(Table1[[#This Row],[company return]]))/100</f>
        <v>-1.9208350393052993</v>
      </c>
      <c r="K5480" s="7">
        <f>((Table1[[#This Row],[returns]]+(1-$Q$2)*Table1[[#This Row],[number of trades]])-ABS(Table1[[#This Row],[company return]]))/100</f>
        <v>-1.5858350393052993</v>
      </c>
      <c r="L5480" s="7">
        <f>((Table1[[#This Row],[returns]]+(1-$R$2)*Table1[[#This Row],[number of trades]])-ABS(Table1[[#This Row],[company return]]))/100</f>
        <v>-1.2508350393052994</v>
      </c>
      <c r="M5480" s="7">
        <f>((Table1[[#This Row],[returns]]+(1-$S$2)*Table1[[#This Row],[number of trades]])-ABS(Table1[[#This Row],[company return]]))/100</f>
        <v>-0.9158350393052993</v>
      </c>
      <c r="N5480" s="9">
        <f>Table1[[#This Row],[fastsma]]*Table1[[#This Row],[slowsma]]</f>
        <v>100</v>
      </c>
    </row>
    <row r="5481" spans="1:14" ht="15" hidden="1" customHeight="1" x14ac:dyDescent="0.3">
      <c r="A5481" s="1">
        <v>807</v>
      </c>
      <c r="B5481">
        <v>1</v>
      </c>
      <c r="C5481">
        <v>100</v>
      </c>
      <c r="D5481" t="s">
        <v>115</v>
      </c>
      <c r="E5481" t="s">
        <v>15</v>
      </c>
      <c r="F5481">
        <v>28.76</v>
      </c>
      <c r="G5481">
        <v>146</v>
      </c>
      <c r="H5481">
        <v>267.92206861972642</v>
      </c>
      <c r="I5481" s="7">
        <f>((Table1[[#This Row],[returns]]+(1-$O$2)*Table1[[#This Row],[number of trades]])-ABS(Table1[[#This Row],[company return]]))/100</f>
        <v>-2.3916206861972644</v>
      </c>
      <c r="J5481" s="7">
        <f>((Table1[[#This Row],[returns]]+(1-$P$2)*Table1[[#This Row],[number of trades]])-ABS(Table1[[#This Row],[company return]]))/100</f>
        <v>-2.0266206861972642</v>
      </c>
      <c r="K5481" s="7">
        <f>((Table1[[#This Row],[returns]]+(1-$Q$2)*Table1[[#This Row],[number of trades]])-ABS(Table1[[#This Row],[company return]]))/100</f>
        <v>-1.6616206861972642</v>
      </c>
      <c r="L5481" s="7">
        <f>((Table1[[#This Row],[returns]]+(1-$R$2)*Table1[[#This Row],[number of trades]])-ABS(Table1[[#This Row],[company return]]))/100</f>
        <v>-1.2966206861972642</v>
      </c>
      <c r="M5481" s="7">
        <f>((Table1[[#This Row],[returns]]+(1-$S$2)*Table1[[#This Row],[number of trades]])-ABS(Table1[[#This Row],[company return]]))/100</f>
        <v>-0.93162068619726424</v>
      </c>
      <c r="N5481" s="9">
        <f>Table1[[#This Row],[fastsma]]*Table1[[#This Row],[slowsma]]</f>
        <v>100</v>
      </c>
    </row>
    <row r="5482" spans="1:14" ht="15" hidden="1" customHeight="1" x14ac:dyDescent="0.3">
      <c r="A5482" s="1">
        <v>808</v>
      </c>
      <c r="B5482">
        <v>1</v>
      </c>
      <c r="C5482">
        <v>100</v>
      </c>
      <c r="D5482" t="s">
        <v>115</v>
      </c>
      <c r="E5482" t="s">
        <v>16</v>
      </c>
      <c r="F5482">
        <v>310.56</v>
      </c>
      <c r="G5482">
        <v>111</v>
      </c>
      <c r="H5482">
        <v>869.00002615792414</v>
      </c>
      <c r="I5482" s="7">
        <f>((Table1[[#This Row],[returns]]+(1-$O$2)*Table1[[#This Row],[number of trades]])-ABS(Table1[[#This Row],[company return]]))/100</f>
        <v>-5.5844002615792423</v>
      </c>
      <c r="J5482" s="7">
        <f>((Table1[[#This Row],[returns]]+(1-$P$2)*Table1[[#This Row],[number of trades]])-ABS(Table1[[#This Row],[company return]]))/100</f>
        <v>-5.3069002615792416</v>
      </c>
      <c r="K5482" s="7">
        <f>((Table1[[#This Row],[returns]]+(1-$Q$2)*Table1[[#This Row],[number of trades]])-ABS(Table1[[#This Row],[company return]]))/100</f>
        <v>-5.0294002615792417</v>
      </c>
      <c r="L5482" s="7">
        <f>((Table1[[#This Row],[returns]]+(1-$R$2)*Table1[[#This Row],[number of trades]])-ABS(Table1[[#This Row],[company return]]))/100</f>
        <v>-4.7519002615792409</v>
      </c>
      <c r="M5482" s="7">
        <f>((Table1[[#This Row],[returns]]+(1-$S$2)*Table1[[#This Row],[number of trades]])-ABS(Table1[[#This Row],[company return]]))/100</f>
        <v>-4.4744002615792411</v>
      </c>
      <c r="N5482" s="9">
        <f>Table1[[#This Row],[fastsma]]*Table1[[#This Row],[slowsma]]</f>
        <v>100</v>
      </c>
    </row>
    <row r="5483" spans="1:14" ht="15" hidden="1" customHeight="1" x14ac:dyDescent="0.3">
      <c r="A5483" s="1">
        <v>809</v>
      </c>
      <c r="B5483">
        <v>1</v>
      </c>
      <c r="C5483">
        <v>100</v>
      </c>
      <c r="D5483" t="s">
        <v>115</v>
      </c>
      <c r="E5483" t="s">
        <v>17</v>
      </c>
      <c r="F5483">
        <v>166.06</v>
      </c>
      <c r="G5483">
        <v>144</v>
      </c>
      <c r="H5483">
        <v>490.05525304351193</v>
      </c>
      <c r="I5483" s="7">
        <f>((Table1[[#This Row],[returns]]+(1-$O$2)*Table1[[#This Row],[number of trades]])-ABS(Table1[[#This Row],[company return]]))/100</f>
        <v>-3.2399525304351191</v>
      </c>
      <c r="J5483" s="7">
        <f>((Table1[[#This Row],[returns]]+(1-$P$2)*Table1[[#This Row],[number of trades]])-ABS(Table1[[#This Row],[company return]]))/100</f>
        <v>-2.8799525304351192</v>
      </c>
      <c r="K5483" s="7">
        <f>((Table1[[#This Row],[returns]]+(1-$Q$2)*Table1[[#This Row],[number of trades]])-ABS(Table1[[#This Row],[company return]]))/100</f>
        <v>-2.5199525304351194</v>
      </c>
      <c r="L5483" s="7">
        <f>((Table1[[#This Row],[returns]]+(1-$R$2)*Table1[[#This Row],[number of trades]])-ABS(Table1[[#This Row],[company return]]))/100</f>
        <v>-2.159952530435119</v>
      </c>
      <c r="M5483" s="7">
        <f>((Table1[[#This Row],[returns]]+(1-$S$2)*Table1[[#This Row],[number of trades]])-ABS(Table1[[#This Row],[company return]]))/100</f>
        <v>-1.7999525304351192</v>
      </c>
      <c r="N5483" s="9">
        <f>Table1[[#This Row],[fastsma]]*Table1[[#This Row],[slowsma]]</f>
        <v>100</v>
      </c>
    </row>
    <row r="5484" spans="1:14" ht="15" hidden="1" customHeight="1" x14ac:dyDescent="0.3">
      <c r="A5484" s="1">
        <v>810</v>
      </c>
      <c r="B5484">
        <v>1</v>
      </c>
      <c r="C5484">
        <v>100</v>
      </c>
      <c r="D5484" t="s">
        <v>115</v>
      </c>
      <c r="E5484" t="s">
        <v>18</v>
      </c>
      <c r="F5484">
        <v>45.07</v>
      </c>
      <c r="G5484">
        <v>151</v>
      </c>
      <c r="H5484">
        <v>475.10615748782482</v>
      </c>
      <c r="I5484" s="7">
        <f>((Table1[[#This Row],[returns]]+(1-$O$2)*Table1[[#This Row],[number of trades]])-ABS(Table1[[#This Row],[company return]]))/100</f>
        <v>-4.3003615748782487</v>
      </c>
      <c r="J5484" s="7">
        <f>((Table1[[#This Row],[returns]]+(1-$P$2)*Table1[[#This Row],[number of trades]])-ABS(Table1[[#This Row],[company return]]))/100</f>
        <v>-3.9228615748782483</v>
      </c>
      <c r="K5484" s="7">
        <f>((Table1[[#This Row],[returns]]+(1-$Q$2)*Table1[[#This Row],[number of trades]])-ABS(Table1[[#This Row],[company return]]))/100</f>
        <v>-3.5453615748782483</v>
      </c>
      <c r="L5484" s="7">
        <f>((Table1[[#This Row],[returns]]+(1-$R$2)*Table1[[#This Row],[number of trades]])-ABS(Table1[[#This Row],[company return]]))/100</f>
        <v>-3.1678615748782484</v>
      </c>
      <c r="M5484" s="7">
        <f>((Table1[[#This Row],[returns]]+(1-$S$2)*Table1[[#This Row],[number of trades]])-ABS(Table1[[#This Row],[company return]]))/100</f>
        <v>-2.7903615748782484</v>
      </c>
      <c r="N5484" s="9">
        <f>Table1[[#This Row],[fastsma]]*Table1[[#This Row],[slowsma]]</f>
        <v>100</v>
      </c>
    </row>
    <row r="5485" spans="1:14" ht="15" hidden="1" customHeight="1" x14ac:dyDescent="0.3">
      <c r="A5485" s="1">
        <v>811</v>
      </c>
      <c r="B5485">
        <v>1</v>
      </c>
      <c r="C5485">
        <v>100</v>
      </c>
      <c r="D5485" t="s">
        <v>115</v>
      </c>
      <c r="E5485" t="s">
        <v>19</v>
      </c>
      <c r="F5485">
        <v>90.82</v>
      </c>
      <c r="G5485">
        <v>136</v>
      </c>
      <c r="H5485">
        <v>800.82506291032996</v>
      </c>
      <c r="I5485" s="7">
        <f>((Table1[[#This Row],[returns]]+(1-$O$2)*Table1[[#This Row],[number of trades]])-ABS(Table1[[#This Row],[company return]]))/100</f>
        <v>-7.1000506291033005</v>
      </c>
      <c r="J5485" s="7">
        <f>((Table1[[#This Row],[returns]]+(1-$P$2)*Table1[[#This Row],[number of trades]])-ABS(Table1[[#This Row],[company return]]))/100</f>
        <v>-6.7600506291033007</v>
      </c>
      <c r="K5485" s="7">
        <f>((Table1[[#This Row],[returns]]+(1-$Q$2)*Table1[[#This Row],[number of trades]])-ABS(Table1[[#This Row],[company return]]))/100</f>
        <v>-6.4200506291032999</v>
      </c>
      <c r="L5485" s="7">
        <f>((Table1[[#This Row],[returns]]+(1-$R$2)*Table1[[#This Row],[number of trades]])-ABS(Table1[[#This Row],[company return]]))/100</f>
        <v>-6.0800506291033001</v>
      </c>
      <c r="M5485" s="7">
        <f>((Table1[[#This Row],[returns]]+(1-$S$2)*Table1[[#This Row],[number of trades]])-ABS(Table1[[#This Row],[company return]]))/100</f>
        <v>-5.7400506291033002</v>
      </c>
      <c r="N5485" s="9">
        <f>Table1[[#This Row],[fastsma]]*Table1[[#This Row],[slowsma]]</f>
        <v>100</v>
      </c>
    </row>
    <row r="5486" spans="1:14" ht="15" hidden="1" customHeight="1" x14ac:dyDescent="0.3">
      <c r="A5486" s="1">
        <v>812</v>
      </c>
      <c r="B5486">
        <v>1</v>
      </c>
      <c r="C5486">
        <v>100</v>
      </c>
      <c r="D5486" t="s">
        <v>115</v>
      </c>
      <c r="E5486" t="s">
        <v>20</v>
      </c>
      <c r="F5486">
        <v>55.72</v>
      </c>
      <c r="G5486">
        <v>131</v>
      </c>
      <c r="H5486">
        <v>19.98647676689804</v>
      </c>
      <c r="I5486" s="7">
        <f>((Table1[[#This Row],[returns]]+(1-$O$2)*Table1[[#This Row],[number of trades]])-ABS(Table1[[#This Row],[company return]]))/100</f>
        <v>0.3573352323310196</v>
      </c>
      <c r="J5486" s="7">
        <f>((Table1[[#This Row],[returns]]+(1-$P$2)*Table1[[#This Row],[number of trades]])-ABS(Table1[[#This Row],[company return]]))/100</f>
        <v>0.68483523233101962</v>
      </c>
      <c r="K5486" s="7">
        <f>((Table1[[#This Row],[returns]]+(1-$Q$2)*Table1[[#This Row],[number of trades]])-ABS(Table1[[#This Row],[company return]]))/100</f>
        <v>1.0123352323310195</v>
      </c>
      <c r="L5486" s="7">
        <f>((Table1[[#This Row],[returns]]+(1-$R$2)*Table1[[#This Row],[number of trades]])-ABS(Table1[[#This Row],[company return]]))/100</f>
        <v>1.3398352323310194</v>
      </c>
      <c r="M5486" s="7">
        <f>((Table1[[#This Row],[returns]]+(1-$S$2)*Table1[[#This Row],[number of trades]])-ABS(Table1[[#This Row],[company return]]))/100</f>
        <v>1.6673352323310195</v>
      </c>
      <c r="N5486" s="9">
        <f>Table1[[#This Row],[fastsma]]*Table1[[#This Row],[slowsma]]</f>
        <v>100</v>
      </c>
    </row>
    <row r="5487" spans="1:14" ht="15" hidden="1" customHeight="1" x14ac:dyDescent="0.3">
      <c r="A5487" s="1">
        <v>813</v>
      </c>
      <c r="B5487">
        <v>1</v>
      </c>
      <c r="C5487">
        <v>100</v>
      </c>
      <c r="D5487" t="s">
        <v>115</v>
      </c>
      <c r="E5487" t="s">
        <v>21</v>
      </c>
      <c r="F5487">
        <v>107.02</v>
      </c>
      <c r="G5487">
        <v>135</v>
      </c>
      <c r="H5487">
        <v>800.26260620341759</v>
      </c>
      <c r="I5487" s="7">
        <f>((Table1[[#This Row],[returns]]+(1-$O$2)*Table1[[#This Row],[number of trades]])-ABS(Table1[[#This Row],[company return]]))/100</f>
        <v>-6.9324260620341764</v>
      </c>
      <c r="J5487" s="7">
        <f>((Table1[[#This Row],[returns]]+(1-$P$2)*Table1[[#This Row],[number of trades]])-ABS(Table1[[#This Row],[company return]]))/100</f>
        <v>-6.5949260620341761</v>
      </c>
      <c r="K5487" s="7">
        <f>((Table1[[#This Row],[returns]]+(1-$Q$2)*Table1[[#This Row],[number of trades]])-ABS(Table1[[#This Row],[company return]]))/100</f>
        <v>-6.2574260620341757</v>
      </c>
      <c r="L5487" s="7">
        <f>((Table1[[#This Row],[returns]]+(1-$R$2)*Table1[[#This Row],[number of trades]])-ABS(Table1[[#This Row],[company return]]))/100</f>
        <v>-5.9199260620341763</v>
      </c>
      <c r="M5487" s="7">
        <f>((Table1[[#This Row],[returns]]+(1-$S$2)*Table1[[#This Row],[number of trades]])-ABS(Table1[[#This Row],[company return]]))/100</f>
        <v>-5.5824260620341759</v>
      </c>
      <c r="N5487" s="9">
        <f>Table1[[#This Row],[fastsma]]*Table1[[#This Row],[slowsma]]</f>
        <v>100</v>
      </c>
    </row>
    <row r="5488" spans="1:14" ht="15" hidden="1" customHeight="1" x14ac:dyDescent="0.3">
      <c r="A5488" s="1">
        <v>814</v>
      </c>
      <c r="B5488">
        <v>1</v>
      </c>
      <c r="C5488">
        <v>100</v>
      </c>
      <c r="D5488" t="s">
        <v>115</v>
      </c>
      <c r="E5488" t="s">
        <v>22</v>
      </c>
      <c r="F5488">
        <v>-34.340000000000003</v>
      </c>
      <c r="G5488">
        <v>146</v>
      </c>
      <c r="H5488">
        <v>126.90572247699011</v>
      </c>
      <c r="I5488" s="7">
        <f>((Table1[[#This Row],[returns]]+(1-$O$2)*Table1[[#This Row],[number of trades]])-ABS(Table1[[#This Row],[company return]]))/100</f>
        <v>-1.6124572247699012</v>
      </c>
      <c r="J5488" s="7">
        <f>((Table1[[#This Row],[returns]]+(1-$P$2)*Table1[[#This Row],[number of trades]])-ABS(Table1[[#This Row],[company return]]))/100</f>
        <v>-1.2474572247699012</v>
      </c>
      <c r="K5488" s="7">
        <f>((Table1[[#This Row],[returns]]+(1-$Q$2)*Table1[[#This Row],[number of trades]])-ABS(Table1[[#This Row],[company return]]))/100</f>
        <v>-0.88245722476990107</v>
      </c>
      <c r="L5488" s="7">
        <f>((Table1[[#This Row],[returns]]+(1-$R$2)*Table1[[#This Row],[number of trades]])-ABS(Table1[[#This Row],[company return]]))/100</f>
        <v>-0.51745722476990108</v>
      </c>
      <c r="M5488" s="7">
        <f>((Table1[[#This Row],[returns]]+(1-$S$2)*Table1[[#This Row],[number of trades]])-ABS(Table1[[#This Row],[company return]]))/100</f>
        <v>-0.15245722476990109</v>
      </c>
      <c r="N5488" s="9">
        <f>Table1[[#This Row],[fastsma]]*Table1[[#This Row],[slowsma]]</f>
        <v>100</v>
      </c>
    </row>
    <row r="5489" spans="1:14" ht="15" hidden="1" customHeight="1" x14ac:dyDescent="0.3">
      <c r="A5489" s="1">
        <v>815</v>
      </c>
      <c r="B5489">
        <v>1</v>
      </c>
      <c r="C5489">
        <v>100</v>
      </c>
      <c r="D5489" t="s">
        <v>115</v>
      </c>
      <c r="E5489" t="s">
        <v>23</v>
      </c>
      <c r="F5489">
        <v>8.77</v>
      </c>
      <c r="G5489">
        <v>136</v>
      </c>
      <c r="H5489">
        <v>124.29232790750849</v>
      </c>
      <c r="I5489" s="7">
        <f>((Table1[[#This Row],[returns]]+(1-$O$2)*Table1[[#This Row],[number of trades]])-ABS(Table1[[#This Row],[company return]]))/100</f>
        <v>-1.1552232790750849</v>
      </c>
      <c r="J5489" s="7">
        <f>((Table1[[#This Row],[returns]]+(1-$P$2)*Table1[[#This Row],[number of trades]])-ABS(Table1[[#This Row],[company return]]))/100</f>
        <v>-0.81522327907508496</v>
      </c>
      <c r="K5489" s="7">
        <f>((Table1[[#This Row],[returns]]+(1-$Q$2)*Table1[[#This Row],[number of trades]])-ABS(Table1[[#This Row],[company return]]))/100</f>
        <v>-0.47522327907508499</v>
      </c>
      <c r="L5489" s="7">
        <f>((Table1[[#This Row],[returns]]+(1-$R$2)*Table1[[#This Row],[number of trades]])-ABS(Table1[[#This Row],[company return]]))/100</f>
        <v>-0.13522327907508497</v>
      </c>
      <c r="M5489" s="7">
        <f>((Table1[[#This Row],[returns]]+(1-$S$2)*Table1[[#This Row],[number of trades]])-ABS(Table1[[#This Row],[company return]]))/100</f>
        <v>0.20477672092491517</v>
      </c>
      <c r="N5489" s="9">
        <f>Table1[[#This Row],[fastsma]]*Table1[[#This Row],[slowsma]]</f>
        <v>100</v>
      </c>
    </row>
    <row r="5490" spans="1:14" ht="15" hidden="1" customHeight="1" x14ac:dyDescent="0.3">
      <c r="A5490" s="1">
        <v>816</v>
      </c>
      <c r="B5490">
        <v>1</v>
      </c>
      <c r="C5490">
        <v>100</v>
      </c>
      <c r="D5490" t="s">
        <v>115</v>
      </c>
      <c r="E5490" t="s">
        <v>24</v>
      </c>
      <c r="F5490">
        <v>90.64</v>
      </c>
      <c r="G5490">
        <v>140</v>
      </c>
      <c r="H5490">
        <v>218.0026976213492</v>
      </c>
      <c r="I5490" s="7">
        <f>((Table1[[#This Row],[returns]]+(1-$O$2)*Table1[[#This Row],[number of trades]])-ABS(Table1[[#This Row],[company return]]))/100</f>
        <v>-1.273626976213492</v>
      </c>
      <c r="J5490" s="7">
        <f>((Table1[[#This Row],[returns]]+(1-$P$2)*Table1[[#This Row],[number of trades]])-ABS(Table1[[#This Row],[company return]]))/100</f>
        <v>-0.92362697621349199</v>
      </c>
      <c r="K5490" s="7">
        <f>((Table1[[#This Row],[returns]]+(1-$Q$2)*Table1[[#This Row],[number of trades]])-ABS(Table1[[#This Row],[company return]]))/100</f>
        <v>-0.57362697621349212</v>
      </c>
      <c r="L5490" s="7">
        <f>((Table1[[#This Row],[returns]]+(1-$R$2)*Table1[[#This Row],[number of trades]])-ABS(Table1[[#This Row],[company return]]))/100</f>
        <v>-0.22362697621349212</v>
      </c>
      <c r="M5490" s="7">
        <f>((Table1[[#This Row],[returns]]+(1-$S$2)*Table1[[#This Row],[number of trades]])-ABS(Table1[[#This Row],[company return]]))/100</f>
        <v>0.12637302378650786</v>
      </c>
      <c r="N5490" s="9">
        <f>Table1[[#This Row],[fastsma]]*Table1[[#This Row],[slowsma]]</f>
        <v>100</v>
      </c>
    </row>
    <row r="5491" spans="1:14" ht="15" hidden="1" customHeight="1" x14ac:dyDescent="0.3">
      <c r="A5491" s="1">
        <v>817</v>
      </c>
      <c r="B5491">
        <v>1</v>
      </c>
      <c r="C5491">
        <v>100</v>
      </c>
      <c r="D5491" t="s">
        <v>115</v>
      </c>
      <c r="E5491" t="s">
        <v>25</v>
      </c>
      <c r="F5491">
        <v>79.59</v>
      </c>
      <c r="G5491">
        <v>145</v>
      </c>
      <c r="H5491">
        <v>375.13265950617517</v>
      </c>
      <c r="I5491" s="7">
        <f>((Table1[[#This Row],[returns]]+(1-$O$2)*Table1[[#This Row],[number of trades]])-ABS(Table1[[#This Row],[company return]]))/100</f>
        <v>-2.9554265950617515</v>
      </c>
      <c r="J5491" s="7">
        <f>((Table1[[#This Row],[returns]]+(1-$P$2)*Table1[[#This Row],[number of trades]])-ABS(Table1[[#This Row],[company return]]))/100</f>
        <v>-2.5929265950617513</v>
      </c>
      <c r="K5491" s="7">
        <f>((Table1[[#This Row],[returns]]+(1-$Q$2)*Table1[[#This Row],[number of trades]])-ABS(Table1[[#This Row],[company return]]))/100</f>
        <v>-2.2304265950617519</v>
      </c>
      <c r="L5491" s="7">
        <f>((Table1[[#This Row],[returns]]+(1-$R$2)*Table1[[#This Row],[number of trades]])-ABS(Table1[[#This Row],[company return]]))/100</f>
        <v>-1.8679265950617516</v>
      </c>
      <c r="M5491" s="7">
        <f>((Table1[[#This Row],[returns]]+(1-$S$2)*Table1[[#This Row],[number of trades]])-ABS(Table1[[#This Row],[company return]]))/100</f>
        <v>-1.5054265950617518</v>
      </c>
      <c r="N5491" s="9">
        <f>Table1[[#This Row],[fastsma]]*Table1[[#This Row],[slowsma]]</f>
        <v>100</v>
      </c>
    </row>
    <row r="5492" spans="1:14" ht="15" hidden="1" customHeight="1" x14ac:dyDescent="0.3">
      <c r="A5492" s="1">
        <v>818</v>
      </c>
      <c r="B5492">
        <v>1</v>
      </c>
      <c r="C5492">
        <v>100</v>
      </c>
      <c r="D5492" t="s">
        <v>115</v>
      </c>
      <c r="E5492" t="s">
        <v>26</v>
      </c>
      <c r="F5492">
        <v>89.42</v>
      </c>
      <c r="G5492">
        <v>126</v>
      </c>
      <c r="H5492">
        <v>627.81077032408211</v>
      </c>
      <c r="I5492" s="7">
        <f>((Table1[[#This Row],[returns]]+(1-$O$2)*Table1[[#This Row],[number of trades]])-ABS(Table1[[#This Row],[company return]]))/100</f>
        <v>-5.3839077032408218</v>
      </c>
      <c r="J5492" s="7">
        <f>((Table1[[#This Row],[returns]]+(1-$P$2)*Table1[[#This Row],[number of trades]])-ABS(Table1[[#This Row],[company return]]))/100</f>
        <v>-5.0689077032408214</v>
      </c>
      <c r="K5492" s="7">
        <f>((Table1[[#This Row],[returns]]+(1-$Q$2)*Table1[[#This Row],[number of trades]])-ABS(Table1[[#This Row],[company return]]))/100</f>
        <v>-4.753907703240821</v>
      </c>
      <c r="L5492" s="7">
        <f>((Table1[[#This Row],[returns]]+(1-$R$2)*Table1[[#This Row],[number of trades]])-ABS(Table1[[#This Row],[company return]]))/100</f>
        <v>-4.4389077032408206</v>
      </c>
      <c r="M5492" s="7">
        <f>((Table1[[#This Row],[returns]]+(1-$S$2)*Table1[[#This Row],[number of trades]])-ABS(Table1[[#This Row],[company return]]))/100</f>
        <v>-4.1239077032408211</v>
      </c>
      <c r="N5492" s="9">
        <f>Table1[[#This Row],[fastsma]]*Table1[[#This Row],[slowsma]]</f>
        <v>100</v>
      </c>
    </row>
    <row r="5493" spans="1:14" ht="15" hidden="1" customHeight="1" x14ac:dyDescent="0.3">
      <c r="A5493" s="1">
        <v>819</v>
      </c>
      <c r="B5493">
        <v>1</v>
      </c>
      <c r="C5493">
        <v>100</v>
      </c>
      <c r="D5493" t="s">
        <v>115</v>
      </c>
      <c r="E5493" t="s">
        <v>27</v>
      </c>
      <c r="F5493">
        <v>22.33</v>
      </c>
      <c r="G5493">
        <v>125</v>
      </c>
      <c r="H5493">
        <v>109.0502937520327</v>
      </c>
      <c r="I5493" s="7">
        <f>((Table1[[#This Row],[returns]]+(1-$O$2)*Table1[[#This Row],[number of trades]])-ABS(Table1[[#This Row],[company return]]))/100</f>
        <v>-0.86720293752032707</v>
      </c>
      <c r="J5493" s="7">
        <f>((Table1[[#This Row],[returns]]+(1-$P$2)*Table1[[#This Row],[number of trades]])-ABS(Table1[[#This Row],[company return]]))/100</f>
        <v>-0.55470293752032707</v>
      </c>
      <c r="K5493" s="7">
        <f>((Table1[[#This Row],[returns]]+(1-$Q$2)*Table1[[#This Row],[number of trades]])-ABS(Table1[[#This Row],[company return]]))/100</f>
        <v>-0.24220293752032704</v>
      </c>
      <c r="L5493" s="7">
        <f>((Table1[[#This Row],[returns]]+(1-$R$2)*Table1[[#This Row],[number of trades]])-ABS(Table1[[#This Row],[company return]]))/100</f>
        <v>7.0297062479672975E-2</v>
      </c>
      <c r="M5493" s="7">
        <f>((Table1[[#This Row],[returns]]+(1-$S$2)*Table1[[#This Row],[number of trades]])-ABS(Table1[[#This Row],[company return]]))/100</f>
        <v>0.38279706247967282</v>
      </c>
      <c r="N5493" s="9">
        <f>Table1[[#This Row],[fastsma]]*Table1[[#This Row],[slowsma]]</f>
        <v>100</v>
      </c>
    </row>
    <row r="5494" spans="1:14" ht="15" hidden="1" customHeight="1" x14ac:dyDescent="0.3">
      <c r="A5494" s="1">
        <v>820</v>
      </c>
      <c r="B5494">
        <v>1</v>
      </c>
      <c r="C5494">
        <v>100</v>
      </c>
      <c r="D5494" t="s">
        <v>115</v>
      </c>
      <c r="E5494" t="s">
        <v>28</v>
      </c>
      <c r="F5494">
        <v>159.29</v>
      </c>
      <c r="G5494">
        <v>112</v>
      </c>
      <c r="H5494">
        <v>2515.6114664122601</v>
      </c>
      <c r="I5494" s="7">
        <f>((Table1[[#This Row],[returns]]+(1-$O$2)*Table1[[#This Row],[number of trades]])-ABS(Table1[[#This Row],[company return]]))/100</f>
        <v>-23.563214664122601</v>
      </c>
      <c r="J5494" s="7">
        <f>((Table1[[#This Row],[returns]]+(1-$P$2)*Table1[[#This Row],[number of trades]])-ABS(Table1[[#This Row],[company return]]))/100</f>
        <v>-23.283214664122603</v>
      </c>
      <c r="K5494" s="7">
        <f>((Table1[[#This Row],[returns]]+(1-$Q$2)*Table1[[#This Row],[number of trades]])-ABS(Table1[[#This Row],[company return]]))/100</f>
        <v>-23.003214664122602</v>
      </c>
      <c r="L5494" s="7">
        <f>((Table1[[#This Row],[returns]]+(1-$R$2)*Table1[[#This Row],[number of trades]])-ABS(Table1[[#This Row],[company return]]))/100</f>
        <v>-22.723214664122601</v>
      </c>
      <c r="M5494" s="7">
        <f>((Table1[[#This Row],[returns]]+(1-$S$2)*Table1[[#This Row],[number of trades]])-ABS(Table1[[#This Row],[company return]]))/100</f>
        <v>-22.443214664122603</v>
      </c>
      <c r="N5494" s="9">
        <f>Table1[[#This Row],[fastsma]]*Table1[[#This Row],[slowsma]]</f>
        <v>100</v>
      </c>
    </row>
    <row r="5495" spans="1:14" ht="15" hidden="1" customHeight="1" x14ac:dyDescent="0.3">
      <c r="A5495" s="1">
        <v>821</v>
      </c>
      <c r="B5495">
        <v>1</v>
      </c>
      <c r="C5495">
        <v>100</v>
      </c>
      <c r="D5495" t="s">
        <v>115</v>
      </c>
      <c r="E5495" t="s">
        <v>29</v>
      </c>
      <c r="F5495">
        <v>32.200000000000003</v>
      </c>
      <c r="G5495">
        <v>147</v>
      </c>
      <c r="H5495">
        <v>43.590900791054658</v>
      </c>
      <c r="I5495" s="7">
        <f>((Table1[[#This Row],[returns]]+(1-$O$2)*Table1[[#This Row],[number of trades]])-ABS(Table1[[#This Row],[company return]]))/100</f>
        <v>-0.11390900791054655</v>
      </c>
      <c r="J5495" s="7">
        <f>((Table1[[#This Row],[returns]]+(1-$P$2)*Table1[[#This Row],[number of trades]])-ABS(Table1[[#This Row],[company return]]))/100</f>
        <v>0.25359099208945346</v>
      </c>
      <c r="K5495" s="7">
        <f>((Table1[[#This Row],[returns]]+(1-$Q$2)*Table1[[#This Row],[number of trades]])-ABS(Table1[[#This Row],[company return]]))/100</f>
        <v>0.6210909920894534</v>
      </c>
      <c r="L5495" s="7">
        <f>((Table1[[#This Row],[returns]]+(1-$R$2)*Table1[[#This Row],[number of trades]])-ABS(Table1[[#This Row],[company return]]))/100</f>
        <v>0.98859099208945334</v>
      </c>
      <c r="M5495" s="7">
        <f>((Table1[[#This Row],[returns]]+(1-$S$2)*Table1[[#This Row],[number of trades]])-ABS(Table1[[#This Row],[company return]]))/100</f>
        <v>1.3560909920894533</v>
      </c>
      <c r="N5495" s="9">
        <f>Table1[[#This Row],[fastsma]]*Table1[[#This Row],[slowsma]]</f>
        <v>100</v>
      </c>
    </row>
    <row r="5496" spans="1:14" ht="15" hidden="1" customHeight="1" x14ac:dyDescent="0.3">
      <c r="A5496" s="1">
        <v>822</v>
      </c>
      <c r="B5496">
        <v>1</v>
      </c>
      <c r="C5496">
        <v>100</v>
      </c>
      <c r="D5496" t="s">
        <v>115</v>
      </c>
      <c r="E5496" t="s">
        <v>30</v>
      </c>
      <c r="F5496">
        <v>89.02</v>
      </c>
      <c r="G5496">
        <v>130</v>
      </c>
      <c r="H5496">
        <v>372.71579826116391</v>
      </c>
      <c r="I5496" s="7">
        <f>((Table1[[#This Row],[returns]]+(1-$O$2)*Table1[[#This Row],[number of trades]])-ABS(Table1[[#This Row],[company return]]))/100</f>
        <v>-2.8369579826116391</v>
      </c>
      <c r="J5496" s="7">
        <f>((Table1[[#This Row],[returns]]+(1-$P$2)*Table1[[#This Row],[number of trades]])-ABS(Table1[[#This Row],[company return]]))/100</f>
        <v>-2.5119579826116394</v>
      </c>
      <c r="K5496" s="7">
        <f>((Table1[[#This Row],[returns]]+(1-$Q$2)*Table1[[#This Row],[number of trades]])-ABS(Table1[[#This Row],[company return]]))/100</f>
        <v>-2.1869579826116392</v>
      </c>
      <c r="L5496" s="7">
        <f>((Table1[[#This Row],[returns]]+(1-$R$2)*Table1[[#This Row],[number of trades]])-ABS(Table1[[#This Row],[company return]]))/100</f>
        <v>-1.8619579826116393</v>
      </c>
      <c r="M5496" s="7">
        <f>((Table1[[#This Row],[returns]]+(1-$S$2)*Table1[[#This Row],[number of trades]])-ABS(Table1[[#This Row],[company return]]))/100</f>
        <v>-1.5369579826116393</v>
      </c>
      <c r="N5496" s="9">
        <f>Table1[[#This Row],[fastsma]]*Table1[[#This Row],[slowsma]]</f>
        <v>100</v>
      </c>
    </row>
    <row r="5497" spans="1:14" ht="15" hidden="1" customHeight="1" x14ac:dyDescent="0.3">
      <c r="A5497" s="1">
        <v>823</v>
      </c>
      <c r="B5497">
        <v>1</v>
      </c>
      <c r="C5497">
        <v>100</v>
      </c>
      <c r="D5497" t="s">
        <v>115</v>
      </c>
      <c r="E5497" t="s">
        <v>31</v>
      </c>
      <c r="F5497">
        <v>27.84</v>
      </c>
      <c r="G5497">
        <v>154</v>
      </c>
      <c r="H5497">
        <v>236.35054748990379</v>
      </c>
      <c r="I5497" s="7">
        <f>((Table1[[#This Row],[returns]]+(1-$O$2)*Table1[[#This Row],[number of trades]])-ABS(Table1[[#This Row],[company return]]))/100</f>
        <v>-2.0851054748990379</v>
      </c>
      <c r="J5497" s="7">
        <f>((Table1[[#This Row],[returns]]+(1-$P$2)*Table1[[#This Row],[number of trades]])-ABS(Table1[[#This Row],[company return]]))/100</f>
        <v>-1.7001054748990378</v>
      </c>
      <c r="K5497" s="7">
        <f>((Table1[[#This Row],[returns]]+(1-$Q$2)*Table1[[#This Row],[number of trades]])-ABS(Table1[[#This Row],[company return]]))/100</f>
        <v>-1.3151054748990378</v>
      </c>
      <c r="L5497" s="7">
        <f>((Table1[[#This Row],[returns]]+(1-$R$2)*Table1[[#This Row],[number of trades]])-ABS(Table1[[#This Row],[company return]]))/100</f>
        <v>-0.93010547489903783</v>
      </c>
      <c r="M5497" s="7">
        <f>((Table1[[#This Row],[returns]]+(1-$S$2)*Table1[[#This Row],[number of trades]])-ABS(Table1[[#This Row],[company return]]))/100</f>
        <v>-0.54510547489903782</v>
      </c>
      <c r="N5497" s="9">
        <f>Table1[[#This Row],[fastsma]]*Table1[[#This Row],[slowsma]]</f>
        <v>100</v>
      </c>
    </row>
    <row r="5498" spans="1:14" ht="15" hidden="1" customHeight="1" x14ac:dyDescent="0.3">
      <c r="A5498" s="1">
        <v>824</v>
      </c>
      <c r="B5498">
        <v>1</v>
      </c>
      <c r="C5498">
        <v>100</v>
      </c>
      <c r="D5498" t="s">
        <v>115</v>
      </c>
      <c r="E5498" t="s">
        <v>32</v>
      </c>
      <c r="F5498">
        <v>258.49</v>
      </c>
      <c r="G5498">
        <v>122</v>
      </c>
      <c r="H5498">
        <v>1004.028201569567</v>
      </c>
      <c r="I5498" s="7">
        <f>((Table1[[#This Row],[returns]]+(1-$O$2)*Table1[[#This Row],[number of trades]])-ABS(Table1[[#This Row],[company return]]))/100</f>
        <v>-7.4553820156956707</v>
      </c>
      <c r="J5498" s="7">
        <f>((Table1[[#This Row],[returns]]+(1-$P$2)*Table1[[#This Row],[number of trades]])-ABS(Table1[[#This Row],[company return]]))/100</f>
        <v>-7.1503820156956701</v>
      </c>
      <c r="K5498" s="7">
        <f>((Table1[[#This Row],[returns]]+(1-$Q$2)*Table1[[#This Row],[number of trades]])-ABS(Table1[[#This Row],[company return]]))/100</f>
        <v>-6.8453820156956704</v>
      </c>
      <c r="L5498" s="7">
        <f>((Table1[[#This Row],[returns]]+(1-$R$2)*Table1[[#This Row],[number of trades]])-ABS(Table1[[#This Row],[company return]]))/100</f>
        <v>-6.5403820156956707</v>
      </c>
      <c r="M5498" s="7">
        <f>((Table1[[#This Row],[returns]]+(1-$S$2)*Table1[[#This Row],[number of trades]])-ABS(Table1[[#This Row],[company return]]))/100</f>
        <v>-6.2353820156956701</v>
      </c>
      <c r="N5498" s="9">
        <f>Table1[[#This Row],[fastsma]]*Table1[[#This Row],[slowsma]]</f>
        <v>100</v>
      </c>
    </row>
    <row r="5499" spans="1:14" ht="15" hidden="1" customHeight="1" x14ac:dyDescent="0.3">
      <c r="A5499" s="1">
        <v>825</v>
      </c>
      <c r="B5499">
        <v>1</v>
      </c>
      <c r="C5499">
        <v>100</v>
      </c>
      <c r="D5499" t="s">
        <v>115</v>
      </c>
      <c r="E5499" t="s">
        <v>33</v>
      </c>
      <c r="F5499">
        <v>-36</v>
      </c>
      <c r="G5499">
        <v>169</v>
      </c>
      <c r="H5499">
        <v>178.83290073766909</v>
      </c>
      <c r="I5499" s="7">
        <f>((Table1[[#This Row],[returns]]+(1-$O$2)*Table1[[#This Row],[number of trades]])-ABS(Table1[[#This Row],[company return]]))/100</f>
        <v>-2.1483290073766907</v>
      </c>
      <c r="J5499" s="7">
        <f>((Table1[[#This Row],[returns]]+(1-$P$2)*Table1[[#This Row],[number of trades]])-ABS(Table1[[#This Row],[company return]]))/100</f>
        <v>-1.7258290073766909</v>
      </c>
      <c r="K5499" s="7">
        <f>((Table1[[#This Row],[returns]]+(1-$Q$2)*Table1[[#This Row],[number of trades]])-ABS(Table1[[#This Row],[company return]]))/100</f>
        <v>-1.303329007376691</v>
      </c>
      <c r="L5499" s="7">
        <f>((Table1[[#This Row],[returns]]+(1-$R$2)*Table1[[#This Row],[number of trades]])-ABS(Table1[[#This Row],[company return]]))/100</f>
        <v>-0.8808290073766909</v>
      </c>
      <c r="M5499" s="7">
        <f>((Table1[[#This Row],[returns]]+(1-$S$2)*Table1[[#This Row],[number of trades]])-ABS(Table1[[#This Row],[company return]]))/100</f>
        <v>-0.45832900737669091</v>
      </c>
      <c r="N5499" s="9">
        <f>Table1[[#This Row],[fastsma]]*Table1[[#This Row],[slowsma]]</f>
        <v>100</v>
      </c>
    </row>
    <row r="5500" spans="1:14" ht="15" hidden="1" customHeight="1" x14ac:dyDescent="0.3">
      <c r="A5500" s="1">
        <v>826</v>
      </c>
      <c r="B5500">
        <v>1</v>
      </c>
      <c r="C5500">
        <v>100</v>
      </c>
      <c r="D5500" t="s">
        <v>115</v>
      </c>
      <c r="E5500" t="s">
        <v>34</v>
      </c>
      <c r="F5500">
        <v>-21.77</v>
      </c>
      <c r="G5500">
        <v>141</v>
      </c>
      <c r="H5500">
        <v>60.771285149240903</v>
      </c>
      <c r="I5500" s="7">
        <f>((Table1[[#This Row],[returns]]+(1-$O$2)*Table1[[#This Row],[number of trades]])-ABS(Table1[[#This Row],[company return]]))/100</f>
        <v>-0.82541285149240906</v>
      </c>
      <c r="J5500" s="7">
        <f>((Table1[[#This Row],[returns]]+(1-$P$2)*Table1[[#This Row],[number of trades]])-ABS(Table1[[#This Row],[company return]]))/100</f>
        <v>-0.47291285149240908</v>
      </c>
      <c r="K5500" s="7">
        <f>((Table1[[#This Row],[returns]]+(1-$Q$2)*Table1[[#This Row],[number of trades]])-ABS(Table1[[#This Row],[company return]]))/100</f>
        <v>-0.12041285149240899</v>
      </c>
      <c r="L5500" s="7">
        <f>((Table1[[#This Row],[returns]]+(1-$R$2)*Table1[[#This Row],[number of trades]])-ABS(Table1[[#This Row],[company return]]))/100</f>
        <v>0.23208714850759102</v>
      </c>
      <c r="M5500" s="7">
        <f>((Table1[[#This Row],[returns]]+(1-$S$2)*Table1[[#This Row],[number of trades]])-ABS(Table1[[#This Row],[company return]]))/100</f>
        <v>0.58458714850759097</v>
      </c>
      <c r="N5500" s="9">
        <f>Table1[[#This Row],[fastsma]]*Table1[[#This Row],[slowsma]]</f>
        <v>100</v>
      </c>
    </row>
    <row r="5501" spans="1:14" ht="15" hidden="1" customHeight="1" x14ac:dyDescent="0.3">
      <c r="A5501" s="1">
        <v>827</v>
      </c>
      <c r="B5501">
        <v>1</v>
      </c>
      <c r="C5501">
        <v>100</v>
      </c>
      <c r="D5501" t="s">
        <v>115</v>
      </c>
      <c r="E5501" t="s">
        <v>35</v>
      </c>
      <c r="F5501">
        <v>-45.83</v>
      </c>
      <c r="G5501">
        <v>148</v>
      </c>
      <c r="H5501">
        <v>161.849110762343</v>
      </c>
      <c r="I5501" s="7">
        <f>((Table1[[#This Row],[returns]]+(1-$O$2)*Table1[[#This Row],[number of trades]])-ABS(Table1[[#This Row],[company return]]))/100</f>
        <v>-2.0767911076234298</v>
      </c>
      <c r="J5501" s="7">
        <f>((Table1[[#This Row],[returns]]+(1-$P$2)*Table1[[#This Row],[number of trades]])-ABS(Table1[[#This Row],[company return]]))/100</f>
        <v>-1.7067911076234299</v>
      </c>
      <c r="K5501" s="7">
        <f>((Table1[[#This Row],[returns]]+(1-$Q$2)*Table1[[#This Row],[number of trades]])-ABS(Table1[[#This Row],[company return]]))/100</f>
        <v>-1.3367911076234298</v>
      </c>
      <c r="L5501" s="7">
        <f>((Table1[[#This Row],[returns]]+(1-$R$2)*Table1[[#This Row],[number of trades]])-ABS(Table1[[#This Row],[company return]]))/100</f>
        <v>-0.96679110762343001</v>
      </c>
      <c r="M5501" s="7">
        <f>((Table1[[#This Row],[returns]]+(1-$S$2)*Table1[[#This Row],[number of trades]])-ABS(Table1[[#This Row],[company return]]))/100</f>
        <v>-0.59679110762343002</v>
      </c>
      <c r="N5501" s="9">
        <f>Table1[[#This Row],[fastsma]]*Table1[[#This Row],[slowsma]]</f>
        <v>100</v>
      </c>
    </row>
    <row r="5502" spans="1:14" ht="15" hidden="1" customHeight="1" x14ac:dyDescent="0.3">
      <c r="A5502" s="1">
        <v>828</v>
      </c>
      <c r="B5502">
        <v>1</v>
      </c>
      <c r="C5502">
        <v>100</v>
      </c>
      <c r="D5502" t="s">
        <v>115</v>
      </c>
      <c r="E5502" t="s">
        <v>36</v>
      </c>
      <c r="F5502">
        <v>115.82</v>
      </c>
      <c r="G5502">
        <v>115</v>
      </c>
      <c r="H5502">
        <v>293.82118953604169</v>
      </c>
      <c r="I5502" s="7">
        <f>((Table1[[#This Row],[returns]]+(1-$O$2)*Table1[[#This Row],[number of trades]])-ABS(Table1[[#This Row],[company return]]))/100</f>
        <v>-1.7800118953604169</v>
      </c>
      <c r="J5502" s="7">
        <f>((Table1[[#This Row],[returns]]+(1-$P$2)*Table1[[#This Row],[number of trades]])-ABS(Table1[[#This Row],[company return]]))/100</f>
        <v>-1.4925118953604168</v>
      </c>
      <c r="K5502" s="7">
        <f>((Table1[[#This Row],[returns]]+(1-$Q$2)*Table1[[#This Row],[number of trades]])-ABS(Table1[[#This Row],[company return]]))/100</f>
        <v>-1.205011895360417</v>
      </c>
      <c r="L5502" s="7">
        <f>((Table1[[#This Row],[returns]]+(1-$R$2)*Table1[[#This Row],[number of trades]])-ABS(Table1[[#This Row],[company return]]))/100</f>
        <v>-0.91751189536041688</v>
      </c>
      <c r="M5502" s="7">
        <f>((Table1[[#This Row],[returns]]+(1-$S$2)*Table1[[#This Row],[number of trades]])-ABS(Table1[[#This Row],[company return]]))/100</f>
        <v>-0.63001189536041691</v>
      </c>
      <c r="N5502" s="9">
        <f>Table1[[#This Row],[fastsma]]*Table1[[#This Row],[slowsma]]</f>
        <v>100</v>
      </c>
    </row>
    <row r="5503" spans="1:14" ht="15" hidden="1" customHeight="1" x14ac:dyDescent="0.3">
      <c r="A5503" s="1">
        <v>829</v>
      </c>
      <c r="B5503">
        <v>1</v>
      </c>
      <c r="C5503">
        <v>100</v>
      </c>
      <c r="D5503" t="s">
        <v>115</v>
      </c>
      <c r="E5503" t="s">
        <v>37</v>
      </c>
      <c r="F5503">
        <v>141.29</v>
      </c>
      <c r="G5503">
        <v>123</v>
      </c>
      <c r="H5503">
        <v>144.38902968511539</v>
      </c>
      <c r="I5503" s="7">
        <f>((Table1[[#This Row],[returns]]+(1-$O$2)*Table1[[#This Row],[number of trades]])-ABS(Table1[[#This Row],[company return]]))/100</f>
        <v>-3.0990296851153971E-2</v>
      </c>
      <c r="J5503" s="7">
        <f>((Table1[[#This Row],[returns]]+(1-$P$2)*Table1[[#This Row],[number of trades]])-ABS(Table1[[#This Row],[company return]]))/100</f>
        <v>0.27650970314884604</v>
      </c>
      <c r="K5503" s="7">
        <f>((Table1[[#This Row],[returns]]+(1-$Q$2)*Table1[[#This Row],[number of trades]])-ABS(Table1[[#This Row],[company return]]))/100</f>
        <v>0.58400970314884604</v>
      </c>
      <c r="L5503" s="7">
        <f>((Table1[[#This Row],[returns]]+(1-$R$2)*Table1[[#This Row],[number of trades]])-ABS(Table1[[#This Row],[company return]]))/100</f>
        <v>0.89150970314884603</v>
      </c>
      <c r="M5503" s="7">
        <f>((Table1[[#This Row],[returns]]+(1-$S$2)*Table1[[#This Row],[number of trades]])-ABS(Table1[[#This Row],[company return]]))/100</f>
        <v>1.1990097031488458</v>
      </c>
      <c r="N5503" s="9">
        <f>Table1[[#This Row],[fastsma]]*Table1[[#This Row],[slowsma]]</f>
        <v>100</v>
      </c>
    </row>
    <row r="5504" spans="1:14" ht="15" hidden="1" customHeight="1" x14ac:dyDescent="0.3">
      <c r="A5504" s="1">
        <v>830</v>
      </c>
      <c r="B5504">
        <v>1</v>
      </c>
      <c r="C5504">
        <v>100</v>
      </c>
      <c r="D5504" t="s">
        <v>115</v>
      </c>
      <c r="E5504" t="s">
        <v>38</v>
      </c>
      <c r="F5504">
        <v>16.79</v>
      </c>
      <c r="G5504">
        <v>142</v>
      </c>
      <c r="H5504">
        <v>207.33828637700009</v>
      </c>
      <c r="I5504" s="7">
        <f>((Table1[[#This Row],[returns]]+(1-$O$2)*Table1[[#This Row],[number of trades]])-ABS(Table1[[#This Row],[company return]]))/100</f>
        <v>-1.905482863770001</v>
      </c>
      <c r="J5504" s="7">
        <f>((Table1[[#This Row],[returns]]+(1-$P$2)*Table1[[#This Row],[number of trades]])-ABS(Table1[[#This Row],[company return]]))/100</f>
        <v>-1.550482863770001</v>
      </c>
      <c r="K5504" s="7">
        <f>((Table1[[#This Row],[returns]]+(1-$Q$2)*Table1[[#This Row],[number of trades]])-ABS(Table1[[#This Row],[company return]]))/100</f>
        <v>-1.195482863770001</v>
      </c>
      <c r="L5504" s="7">
        <f>((Table1[[#This Row],[returns]]+(1-$R$2)*Table1[[#This Row],[number of trades]])-ABS(Table1[[#This Row],[company return]]))/100</f>
        <v>-0.84048286377000092</v>
      </c>
      <c r="M5504" s="7">
        <f>((Table1[[#This Row],[returns]]+(1-$S$2)*Table1[[#This Row],[number of trades]])-ABS(Table1[[#This Row],[company return]]))/100</f>
        <v>-0.48548286377000094</v>
      </c>
      <c r="N5504" s="9">
        <f>Table1[[#This Row],[fastsma]]*Table1[[#This Row],[slowsma]]</f>
        <v>100</v>
      </c>
    </row>
    <row r="5505" spans="1:14" ht="15" hidden="1" customHeight="1" x14ac:dyDescent="0.3">
      <c r="A5505" s="1">
        <v>831</v>
      </c>
      <c r="B5505">
        <v>1</v>
      </c>
      <c r="C5505">
        <v>100</v>
      </c>
      <c r="D5505" t="s">
        <v>115</v>
      </c>
      <c r="E5505" t="s">
        <v>39</v>
      </c>
      <c r="F5505">
        <v>72.709999999999994</v>
      </c>
      <c r="G5505">
        <v>118</v>
      </c>
      <c r="H5505">
        <v>414.55893073863223</v>
      </c>
      <c r="I5505" s="7">
        <f>((Table1[[#This Row],[returns]]+(1-$O$2)*Table1[[#This Row],[number of trades]])-ABS(Table1[[#This Row],[company return]]))/100</f>
        <v>-3.4184893073863223</v>
      </c>
      <c r="J5505" s="7">
        <f>((Table1[[#This Row],[returns]]+(1-$P$2)*Table1[[#This Row],[number of trades]])-ABS(Table1[[#This Row],[company return]]))/100</f>
        <v>-3.1234893073863224</v>
      </c>
      <c r="K5505" s="7">
        <f>((Table1[[#This Row],[returns]]+(1-$Q$2)*Table1[[#This Row],[number of trades]])-ABS(Table1[[#This Row],[company return]]))/100</f>
        <v>-2.8284893073863224</v>
      </c>
      <c r="L5505" s="7">
        <f>((Table1[[#This Row],[returns]]+(1-$R$2)*Table1[[#This Row],[number of trades]])-ABS(Table1[[#This Row],[company return]]))/100</f>
        <v>-2.5334893073863225</v>
      </c>
      <c r="M5505" s="7">
        <f>((Table1[[#This Row],[returns]]+(1-$S$2)*Table1[[#This Row],[number of trades]])-ABS(Table1[[#This Row],[company return]]))/100</f>
        <v>-2.2384893073863226</v>
      </c>
      <c r="N5505" s="9">
        <f>Table1[[#This Row],[fastsma]]*Table1[[#This Row],[slowsma]]</f>
        <v>100</v>
      </c>
    </row>
    <row r="5506" spans="1:14" ht="15" hidden="1" customHeight="1" x14ac:dyDescent="0.3">
      <c r="A5506" s="1">
        <v>832</v>
      </c>
      <c r="B5506">
        <v>1</v>
      </c>
      <c r="C5506">
        <v>100</v>
      </c>
      <c r="D5506" t="s">
        <v>115</v>
      </c>
      <c r="E5506" t="s">
        <v>40</v>
      </c>
      <c r="F5506">
        <v>-29.01</v>
      </c>
      <c r="G5506">
        <v>160</v>
      </c>
      <c r="H5506">
        <v>63.856114196934101</v>
      </c>
      <c r="I5506" s="7">
        <f>((Table1[[#This Row],[returns]]+(1-$O$2)*Table1[[#This Row],[number of trades]])-ABS(Table1[[#This Row],[company return]]))/100</f>
        <v>-0.92866114196934102</v>
      </c>
      <c r="J5506" s="7">
        <f>((Table1[[#This Row],[returns]]+(1-$P$2)*Table1[[#This Row],[number of trades]])-ABS(Table1[[#This Row],[company return]]))/100</f>
        <v>-0.52866114196934111</v>
      </c>
      <c r="K5506" s="7">
        <f>((Table1[[#This Row],[returns]]+(1-$Q$2)*Table1[[#This Row],[number of trades]])-ABS(Table1[[#This Row],[company return]]))/100</f>
        <v>-0.12866114196934106</v>
      </c>
      <c r="L5506" s="7">
        <f>((Table1[[#This Row],[returns]]+(1-$R$2)*Table1[[#This Row],[number of trades]])-ABS(Table1[[#This Row],[company return]]))/100</f>
        <v>0.27133885803065894</v>
      </c>
      <c r="M5506" s="7">
        <f>((Table1[[#This Row],[returns]]+(1-$S$2)*Table1[[#This Row],[number of trades]])-ABS(Table1[[#This Row],[company return]]))/100</f>
        <v>0.67133885803065907</v>
      </c>
      <c r="N5506" s="9">
        <f>Table1[[#This Row],[fastsma]]*Table1[[#This Row],[slowsma]]</f>
        <v>100</v>
      </c>
    </row>
    <row r="5507" spans="1:14" ht="15" hidden="1" customHeight="1" x14ac:dyDescent="0.3">
      <c r="A5507" s="1">
        <v>833</v>
      </c>
      <c r="B5507">
        <v>1</v>
      </c>
      <c r="C5507">
        <v>100</v>
      </c>
      <c r="D5507" t="s">
        <v>115</v>
      </c>
      <c r="E5507" t="s">
        <v>41</v>
      </c>
      <c r="F5507">
        <v>17.23</v>
      </c>
      <c r="G5507">
        <v>118</v>
      </c>
      <c r="H5507">
        <v>73.650512575020429</v>
      </c>
      <c r="I5507" s="7">
        <f>((Table1[[#This Row],[returns]]+(1-$O$2)*Table1[[#This Row],[number of trades]])-ABS(Table1[[#This Row],[company return]]))/100</f>
        <v>-0.56420512575020421</v>
      </c>
      <c r="J5507" s="7">
        <f>((Table1[[#This Row],[returns]]+(1-$P$2)*Table1[[#This Row],[number of trades]])-ABS(Table1[[#This Row],[company return]]))/100</f>
        <v>-0.26920512575020422</v>
      </c>
      <c r="K5507" s="7">
        <f>((Table1[[#This Row],[returns]]+(1-$Q$2)*Table1[[#This Row],[number of trades]])-ABS(Table1[[#This Row],[company return]]))/100</f>
        <v>2.5794874249795752E-2</v>
      </c>
      <c r="L5507" s="7">
        <f>((Table1[[#This Row],[returns]]+(1-$R$2)*Table1[[#This Row],[number of trades]])-ABS(Table1[[#This Row],[company return]]))/100</f>
        <v>0.32079487424979575</v>
      </c>
      <c r="M5507" s="7">
        <f>((Table1[[#This Row],[returns]]+(1-$S$2)*Table1[[#This Row],[number of trades]])-ABS(Table1[[#This Row],[company return]]))/100</f>
        <v>0.61579487424979562</v>
      </c>
      <c r="N5507" s="9">
        <f>Table1[[#This Row],[fastsma]]*Table1[[#This Row],[slowsma]]</f>
        <v>100</v>
      </c>
    </row>
    <row r="5508" spans="1:14" ht="15" hidden="1" customHeight="1" x14ac:dyDescent="0.3">
      <c r="A5508" s="1">
        <v>834</v>
      </c>
      <c r="B5508">
        <v>1</v>
      </c>
      <c r="C5508">
        <v>100</v>
      </c>
      <c r="D5508" t="s">
        <v>115</v>
      </c>
      <c r="E5508" t="s">
        <v>42</v>
      </c>
      <c r="F5508">
        <v>119.7</v>
      </c>
      <c r="G5508">
        <v>144</v>
      </c>
      <c r="H5508">
        <v>-13.859852217302221</v>
      </c>
      <c r="I5508" s="7">
        <f>((Table1[[#This Row],[returns]]+(1-$O$2)*Table1[[#This Row],[number of trades]])-ABS(Table1[[#This Row],[company return]]))/100</f>
        <v>1.0584014778269779</v>
      </c>
      <c r="J5508" s="7">
        <f>((Table1[[#This Row],[returns]]+(1-$P$2)*Table1[[#This Row],[number of trades]])-ABS(Table1[[#This Row],[company return]]))/100</f>
        <v>1.4184014778269776</v>
      </c>
      <c r="K5508" s="7">
        <f>((Table1[[#This Row],[returns]]+(1-$Q$2)*Table1[[#This Row],[number of trades]])-ABS(Table1[[#This Row],[company return]]))/100</f>
        <v>1.7784014778269777</v>
      </c>
      <c r="L5508" s="7">
        <f>((Table1[[#This Row],[returns]]+(1-$R$2)*Table1[[#This Row],[number of trades]])-ABS(Table1[[#This Row],[company return]]))/100</f>
        <v>2.1384014778269775</v>
      </c>
      <c r="M5508" s="7">
        <f>((Table1[[#This Row],[returns]]+(1-$S$2)*Table1[[#This Row],[number of trades]])-ABS(Table1[[#This Row],[company return]]))/100</f>
        <v>2.4984014778269774</v>
      </c>
      <c r="N5508" s="9">
        <f>Table1[[#This Row],[fastsma]]*Table1[[#This Row],[slowsma]]</f>
        <v>100</v>
      </c>
    </row>
    <row r="5509" spans="1:14" ht="15" hidden="1" customHeight="1" x14ac:dyDescent="0.3">
      <c r="A5509" s="1">
        <v>835</v>
      </c>
      <c r="B5509">
        <v>1</v>
      </c>
      <c r="C5509">
        <v>100</v>
      </c>
      <c r="D5509" t="s">
        <v>115</v>
      </c>
      <c r="E5509" t="s">
        <v>43</v>
      </c>
      <c r="F5509">
        <v>157.54</v>
      </c>
      <c r="G5509">
        <v>107</v>
      </c>
      <c r="H5509">
        <v>388.35659978514502</v>
      </c>
      <c r="I5509" s="7">
        <f>((Table1[[#This Row],[returns]]+(1-$O$2)*Table1[[#This Row],[number of trades]])-ABS(Table1[[#This Row],[company return]]))/100</f>
        <v>-2.3081659978514502</v>
      </c>
      <c r="J5509" s="7">
        <f>((Table1[[#This Row],[returns]]+(1-$P$2)*Table1[[#This Row],[number of trades]])-ABS(Table1[[#This Row],[company return]]))/100</f>
        <v>-2.0406659978514501</v>
      </c>
      <c r="K5509" s="7">
        <f>((Table1[[#This Row],[returns]]+(1-$Q$2)*Table1[[#This Row],[number of trades]])-ABS(Table1[[#This Row],[company return]]))/100</f>
        <v>-1.7731659978514502</v>
      </c>
      <c r="L5509" s="7">
        <f>((Table1[[#This Row],[returns]]+(1-$R$2)*Table1[[#This Row],[number of trades]])-ABS(Table1[[#This Row],[company return]]))/100</f>
        <v>-1.5056659978514504</v>
      </c>
      <c r="M5509" s="7">
        <f>((Table1[[#This Row],[returns]]+(1-$S$2)*Table1[[#This Row],[number of trades]])-ABS(Table1[[#This Row],[company return]]))/100</f>
        <v>-1.2381659978514505</v>
      </c>
      <c r="N5509" s="9">
        <f>Table1[[#This Row],[fastsma]]*Table1[[#This Row],[slowsma]]</f>
        <v>100</v>
      </c>
    </row>
    <row r="5510" spans="1:14" ht="15" hidden="1" customHeight="1" x14ac:dyDescent="0.3">
      <c r="A5510" s="1">
        <v>836</v>
      </c>
      <c r="B5510">
        <v>1</v>
      </c>
      <c r="C5510">
        <v>100</v>
      </c>
      <c r="D5510" t="s">
        <v>115</v>
      </c>
      <c r="E5510" t="s">
        <v>44</v>
      </c>
      <c r="F5510">
        <v>-7.98</v>
      </c>
      <c r="G5510">
        <v>146</v>
      </c>
      <c r="H5510">
        <v>220.1841755424409</v>
      </c>
      <c r="I5510" s="7">
        <f>((Table1[[#This Row],[returns]]+(1-$O$2)*Table1[[#This Row],[number of trades]])-ABS(Table1[[#This Row],[company return]]))/100</f>
        <v>-2.2816417554244088</v>
      </c>
      <c r="J5510" s="7">
        <f>((Table1[[#This Row],[returns]]+(1-$P$2)*Table1[[#This Row],[number of trades]])-ABS(Table1[[#This Row],[company return]]))/100</f>
        <v>-1.9166417554244088</v>
      </c>
      <c r="K5510" s="7">
        <f>((Table1[[#This Row],[returns]]+(1-$Q$2)*Table1[[#This Row],[number of trades]])-ABS(Table1[[#This Row],[company return]]))/100</f>
        <v>-1.5516417554244089</v>
      </c>
      <c r="L5510" s="7">
        <f>((Table1[[#This Row],[returns]]+(1-$R$2)*Table1[[#This Row],[number of trades]])-ABS(Table1[[#This Row],[company return]]))/100</f>
        <v>-1.1866417554244091</v>
      </c>
      <c r="M5510" s="7">
        <f>((Table1[[#This Row],[returns]]+(1-$S$2)*Table1[[#This Row],[number of trades]])-ABS(Table1[[#This Row],[company return]]))/100</f>
        <v>-0.82164175542440887</v>
      </c>
      <c r="N5510" s="9">
        <f>Table1[[#This Row],[fastsma]]*Table1[[#This Row],[slowsma]]</f>
        <v>100</v>
      </c>
    </row>
    <row r="5511" spans="1:14" ht="15" hidden="1" customHeight="1" x14ac:dyDescent="0.3">
      <c r="A5511" s="1">
        <v>837</v>
      </c>
      <c r="B5511">
        <v>1</v>
      </c>
      <c r="C5511">
        <v>100</v>
      </c>
      <c r="D5511" t="s">
        <v>115</v>
      </c>
      <c r="E5511" t="s">
        <v>45</v>
      </c>
      <c r="F5511">
        <v>249.29</v>
      </c>
      <c r="G5511">
        <v>114</v>
      </c>
      <c r="H5511">
        <v>1149.321826625094</v>
      </c>
      <c r="I5511" s="7">
        <f>((Table1[[#This Row],[returns]]+(1-$O$2)*Table1[[#This Row],[number of trades]])-ABS(Table1[[#This Row],[company return]]))/100</f>
        <v>-9.0003182662509396</v>
      </c>
      <c r="J5511" s="7">
        <f>((Table1[[#This Row],[returns]]+(1-$P$2)*Table1[[#This Row],[number of trades]])-ABS(Table1[[#This Row],[company return]]))/100</f>
        <v>-8.7153182662509394</v>
      </c>
      <c r="K5511" s="7">
        <f>((Table1[[#This Row],[returns]]+(1-$Q$2)*Table1[[#This Row],[number of trades]])-ABS(Table1[[#This Row],[company return]]))/100</f>
        <v>-8.4303182662509411</v>
      </c>
      <c r="L5511" s="7">
        <f>((Table1[[#This Row],[returns]]+(1-$R$2)*Table1[[#This Row],[number of trades]])-ABS(Table1[[#This Row],[company return]]))/100</f>
        <v>-8.1453182662509409</v>
      </c>
      <c r="M5511" s="7">
        <f>((Table1[[#This Row],[returns]]+(1-$S$2)*Table1[[#This Row],[number of trades]])-ABS(Table1[[#This Row],[company return]]))/100</f>
        <v>-7.8603182662509399</v>
      </c>
      <c r="N5511" s="9">
        <f>Table1[[#This Row],[fastsma]]*Table1[[#This Row],[slowsma]]</f>
        <v>100</v>
      </c>
    </row>
    <row r="5512" spans="1:14" ht="15" hidden="1" customHeight="1" x14ac:dyDescent="0.3">
      <c r="A5512" s="1">
        <v>838</v>
      </c>
      <c r="B5512">
        <v>1</v>
      </c>
      <c r="C5512">
        <v>100</v>
      </c>
      <c r="D5512" t="s">
        <v>115</v>
      </c>
      <c r="E5512" t="s">
        <v>46</v>
      </c>
      <c r="F5512">
        <v>30.03</v>
      </c>
      <c r="G5512">
        <v>132</v>
      </c>
      <c r="H5512">
        <v>149.7541733331658</v>
      </c>
      <c r="I5512" s="7">
        <f>((Table1[[#This Row],[returns]]+(1-$O$2)*Table1[[#This Row],[number of trades]])-ABS(Table1[[#This Row],[company return]]))/100</f>
        <v>-1.1972417333316578</v>
      </c>
      <c r="J5512" s="7">
        <f>((Table1[[#This Row],[returns]]+(1-$P$2)*Table1[[#This Row],[number of trades]])-ABS(Table1[[#This Row],[company return]]))/100</f>
        <v>-0.86724173333165799</v>
      </c>
      <c r="K5512" s="7">
        <f>((Table1[[#This Row],[returns]]+(1-$Q$2)*Table1[[#This Row],[number of trades]])-ABS(Table1[[#This Row],[company return]]))/100</f>
        <v>-0.53724173333165792</v>
      </c>
      <c r="L5512" s="7">
        <f>((Table1[[#This Row],[returns]]+(1-$R$2)*Table1[[#This Row],[number of trades]])-ABS(Table1[[#This Row],[company return]]))/100</f>
        <v>-0.20724173333165793</v>
      </c>
      <c r="M5512" s="7">
        <f>((Table1[[#This Row],[returns]]+(1-$S$2)*Table1[[#This Row],[number of trades]])-ABS(Table1[[#This Row],[company return]]))/100</f>
        <v>0.12275826666834205</v>
      </c>
      <c r="N5512" s="9">
        <f>Table1[[#This Row],[fastsma]]*Table1[[#This Row],[slowsma]]</f>
        <v>100</v>
      </c>
    </row>
    <row r="5513" spans="1:14" ht="15" hidden="1" customHeight="1" x14ac:dyDescent="0.3">
      <c r="A5513" s="1">
        <v>839</v>
      </c>
      <c r="B5513">
        <v>1</v>
      </c>
      <c r="C5513">
        <v>100</v>
      </c>
      <c r="D5513" t="s">
        <v>115</v>
      </c>
      <c r="E5513" t="s">
        <v>47</v>
      </c>
      <c r="F5513">
        <v>51.01</v>
      </c>
      <c r="G5513">
        <v>116</v>
      </c>
      <c r="H5513">
        <v>64.683826803917881</v>
      </c>
      <c r="I5513" s="7">
        <f>((Table1[[#This Row],[returns]]+(1-$O$2)*Table1[[#This Row],[number of trades]])-ABS(Table1[[#This Row],[company return]]))/100</f>
        <v>-0.13673826803917882</v>
      </c>
      <c r="J5513" s="7">
        <f>((Table1[[#This Row],[returns]]+(1-$P$2)*Table1[[#This Row],[number of trades]])-ABS(Table1[[#This Row],[company return]]))/100</f>
        <v>0.1532617319608211</v>
      </c>
      <c r="K5513" s="7">
        <f>((Table1[[#This Row],[returns]]+(1-$Q$2)*Table1[[#This Row],[number of trades]])-ABS(Table1[[#This Row],[company return]]))/100</f>
        <v>0.44326173196082108</v>
      </c>
      <c r="L5513" s="7">
        <f>((Table1[[#This Row],[returns]]+(1-$R$2)*Table1[[#This Row],[number of trades]])-ABS(Table1[[#This Row],[company return]]))/100</f>
        <v>0.73326173196082112</v>
      </c>
      <c r="M5513" s="7">
        <f>((Table1[[#This Row],[returns]]+(1-$S$2)*Table1[[#This Row],[number of trades]])-ABS(Table1[[#This Row],[company return]]))/100</f>
        <v>1.023261731960821</v>
      </c>
      <c r="N5513" s="9">
        <f>Table1[[#This Row],[fastsma]]*Table1[[#This Row],[slowsma]]</f>
        <v>100</v>
      </c>
    </row>
    <row r="5514" spans="1:14" ht="15" hidden="1" customHeight="1" x14ac:dyDescent="0.3">
      <c r="A5514" s="1">
        <v>840</v>
      </c>
      <c r="B5514">
        <v>1</v>
      </c>
      <c r="C5514">
        <v>100</v>
      </c>
      <c r="D5514" t="s">
        <v>115</v>
      </c>
      <c r="E5514" t="s">
        <v>48</v>
      </c>
      <c r="F5514">
        <v>545.61</v>
      </c>
      <c r="G5514">
        <v>120</v>
      </c>
      <c r="H5514">
        <v>4822.1343947640644</v>
      </c>
      <c r="I5514" s="7">
        <f>((Table1[[#This Row],[returns]]+(1-$O$2)*Table1[[#This Row],[number of trades]])-ABS(Table1[[#This Row],[company return]]))/100</f>
        <v>-42.765243947640649</v>
      </c>
      <c r="J5514" s="7">
        <f>((Table1[[#This Row],[returns]]+(1-$P$2)*Table1[[#This Row],[number of trades]])-ABS(Table1[[#This Row],[company return]]))/100</f>
        <v>-42.465243947640644</v>
      </c>
      <c r="K5514" s="7">
        <f>((Table1[[#This Row],[returns]]+(1-$Q$2)*Table1[[#This Row],[number of trades]])-ABS(Table1[[#This Row],[company return]]))/100</f>
        <v>-42.165243947640647</v>
      </c>
      <c r="L5514" s="7">
        <f>((Table1[[#This Row],[returns]]+(1-$R$2)*Table1[[#This Row],[number of trades]])-ABS(Table1[[#This Row],[company return]]))/100</f>
        <v>-41.86524394764065</v>
      </c>
      <c r="M5514" s="7">
        <f>((Table1[[#This Row],[returns]]+(1-$S$2)*Table1[[#This Row],[number of trades]])-ABS(Table1[[#This Row],[company return]]))/100</f>
        <v>-41.565243947640646</v>
      </c>
      <c r="N5514" s="9">
        <f>Table1[[#This Row],[fastsma]]*Table1[[#This Row],[slowsma]]</f>
        <v>100</v>
      </c>
    </row>
    <row r="5515" spans="1:14" ht="15" hidden="1" customHeight="1" x14ac:dyDescent="0.3">
      <c r="A5515" s="1">
        <v>841</v>
      </c>
      <c r="B5515">
        <v>1</v>
      </c>
      <c r="C5515">
        <v>100</v>
      </c>
      <c r="D5515" t="s">
        <v>115</v>
      </c>
      <c r="E5515" t="s">
        <v>49</v>
      </c>
      <c r="F5515">
        <v>55.71</v>
      </c>
      <c r="G5515">
        <v>127</v>
      </c>
      <c r="H5515">
        <v>709.30767352764428</v>
      </c>
      <c r="I5515" s="7">
        <f>((Table1[[#This Row],[returns]]+(1-$O$2)*Table1[[#This Row],[number of trades]])-ABS(Table1[[#This Row],[company return]]))/100</f>
        <v>-6.5359767352764422</v>
      </c>
      <c r="J5515" s="7">
        <f>((Table1[[#This Row],[returns]]+(1-$P$2)*Table1[[#This Row],[number of trades]])-ABS(Table1[[#This Row],[company return]]))/100</f>
        <v>-6.2184767352764423</v>
      </c>
      <c r="K5515" s="7">
        <f>((Table1[[#This Row],[returns]]+(1-$Q$2)*Table1[[#This Row],[number of trades]])-ABS(Table1[[#This Row],[company return]]))/100</f>
        <v>-5.9009767352764424</v>
      </c>
      <c r="L5515" s="7">
        <f>((Table1[[#This Row],[returns]]+(1-$R$2)*Table1[[#This Row],[number of trades]])-ABS(Table1[[#This Row],[company return]]))/100</f>
        <v>-5.5834767352764425</v>
      </c>
      <c r="M5515" s="7">
        <f>((Table1[[#This Row],[returns]]+(1-$S$2)*Table1[[#This Row],[number of trades]])-ABS(Table1[[#This Row],[company return]]))/100</f>
        <v>-5.2659767352764426</v>
      </c>
      <c r="N5515" s="9">
        <f>Table1[[#This Row],[fastsma]]*Table1[[#This Row],[slowsma]]</f>
        <v>100</v>
      </c>
    </row>
    <row r="5516" spans="1:14" ht="15" hidden="1" customHeight="1" x14ac:dyDescent="0.3">
      <c r="A5516" s="1">
        <v>843</v>
      </c>
      <c r="B5516">
        <v>1</v>
      </c>
      <c r="C5516">
        <v>100</v>
      </c>
      <c r="D5516" t="s">
        <v>115</v>
      </c>
      <c r="E5516" t="s">
        <v>51</v>
      </c>
      <c r="F5516">
        <v>72.739999999999995</v>
      </c>
      <c r="G5516">
        <v>124</v>
      </c>
      <c r="H5516">
        <v>356.35681263196221</v>
      </c>
      <c r="I5516" s="7">
        <f>((Table1[[#This Row],[returns]]+(1-$O$2)*Table1[[#This Row],[number of trades]])-ABS(Table1[[#This Row],[company return]]))/100</f>
        <v>-2.8361681263196221</v>
      </c>
      <c r="J5516" s="7">
        <f>((Table1[[#This Row],[returns]]+(1-$P$2)*Table1[[#This Row],[number of trades]])-ABS(Table1[[#This Row],[company return]]))/100</f>
        <v>-2.5261681263196221</v>
      </c>
      <c r="K5516" s="7">
        <f>((Table1[[#This Row],[returns]]+(1-$Q$2)*Table1[[#This Row],[number of trades]])-ABS(Table1[[#This Row],[company return]]))/100</f>
        <v>-2.216168126319622</v>
      </c>
      <c r="L5516" s="7">
        <f>((Table1[[#This Row],[returns]]+(1-$R$2)*Table1[[#This Row],[number of trades]])-ABS(Table1[[#This Row],[company return]]))/100</f>
        <v>-1.906168126319622</v>
      </c>
      <c r="M5516" s="7">
        <f>((Table1[[#This Row],[returns]]+(1-$S$2)*Table1[[#This Row],[number of trades]])-ABS(Table1[[#This Row],[company return]]))/100</f>
        <v>-1.5961681263196221</v>
      </c>
      <c r="N5516" s="9">
        <f>Table1[[#This Row],[fastsma]]*Table1[[#This Row],[slowsma]]</f>
        <v>100</v>
      </c>
    </row>
    <row r="5517" spans="1:14" ht="15" hidden="1" customHeight="1" x14ac:dyDescent="0.3">
      <c r="A5517" s="1">
        <v>844</v>
      </c>
      <c r="B5517">
        <v>1</v>
      </c>
      <c r="C5517">
        <v>100</v>
      </c>
      <c r="D5517" t="s">
        <v>115</v>
      </c>
      <c r="E5517" t="s">
        <v>52</v>
      </c>
      <c r="F5517">
        <v>-83.37</v>
      </c>
      <c r="G5517">
        <v>159</v>
      </c>
      <c r="H5517">
        <v>7.6900227556287684</v>
      </c>
      <c r="I5517" s="7">
        <f>((Table1[[#This Row],[returns]]+(1-$O$2)*Table1[[#This Row],[number of trades]])-ABS(Table1[[#This Row],[company return]]))/100</f>
        <v>-0.91060022755628778</v>
      </c>
      <c r="J5517" s="7">
        <f>((Table1[[#This Row],[returns]]+(1-$P$2)*Table1[[#This Row],[number of trades]])-ABS(Table1[[#This Row],[company return]]))/100</f>
        <v>-0.5131002275562877</v>
      </c>
      <c r="K5517" s="7">
        <f>((Table1[[#This Row],[returns]]+(1-$Q$2)*Table1[[#This Row],[number of trades]])-ABS(Table1[[#This Row],[company return]]))/100</f>
        <v>-0.11560022755628772</v>
      </c>
      <c r="L5517" s="7">
        <f>((Table1[[#This Row],[returns]]+(1-$R$2)*Table1[[#This Row],[number of trades]])-ABS(Table1[[#This Row],[company return]]))/100</f>
        <v>0.28189977244371228</v>
      </c>
      <c r="M5517" s="7">
        <f>((Table1[[#This Row],[returns]]+(1-$S$2)*Table1[[#This Row],[number of trades]])-ABS(Table1[[#This Row],[company return]]))/100</f>
        <v>0.67939977244371219</v>
      </c>
      <c r="N5517" s="9">
        <f>Table1[[#This Row],[fastsma]]*Table1[[#This Row],[slowsma]]</f>
        <v>100</v>
      </c>
    </row>
    <row r="5518" spans="1:14" ht="15" hidden="1" customHeight="1" x14ac:dyDescent="0.3">
      <c r="A5518" s="1">
        <v>845</v>
      </c>
      <c r="B5518">
        <v>1</v>
      </c>
      <c r="C5518">
        <v>100</v>
      </c>
      <c r="D5518" t="s">
        <v>115</v>
      </c>
      <c r="E5518" t="s">
        <v>53</v>
      </c>
      <c r="F5518">
        <v>336.02</v>
      </c>
      <c r="G5518">
        <v>126</v>
      </c>
      <c r="H5518">
        <v>3214.976605232775</v>
      </c>
      <c r="I5518" s="7">
        <f>((Table1[[#This Row],[returns]]+(1-$O$2)*Table1[[#This Row],[number of trades]])-ABS(Table1[[#This Row],[company return]]))/100</f>
        <v>-28.78956605232775</v>
      </c>
      <c r="J5518" s="7">
        <f>((Table1[[#This Row],[returns]]+(1-$P$2)*Table1[[#This Row],[number of trades]])-ABS(Table1[[#This Row],[company return]]))/100</f>
        <v>-28.474566052327749</v>
      </c>
      <c r="K5518" s="7">
        <f>((Table1[[#This Row],[returns]]+(1-$Q$2)*Table1[[#This Row],[number of trades]])-ABS(Table1[[#This Row],[company return]]))/100</f>
        <v>-28.159566052327751</v>
      </c>
      <c r="L5518" s="7">
        <f>((Table1[[#This Row],[returns]]+(1-$R$2)*Table1[[#This Row],[number of trades]])-ABS(Table1[[#This Row],[company return]]))/100</f>
        <v>-27.84456605232775</v>
      </c>
      <c r="M5518" s="7">
        <f>((Table1[[#This Row],[returns]]+(1-$S$2)*Table1[[#This Row],[number of trades]])-ABS(Table1[[#This Row],[company return]]))/100</f>
        <v>-27.529566052327752</v>
      </c>
      <c r="N5518" s="9">
        <f>Table1[[#This Row],[fastsma]]*Table1[[#This Row],[slowsma]]</f>
        <v>100</v>
      </c>
    </row>
    <row r="5519" spans="1:14" ht="15" hidden="1" customHeight="1" x14ac:dyDescent="0.3">
      <c r="A5519" s="1">
        <v>846</v>
      </c>
      <c r="B5519">
        <v>1</v>
      </c>
      <c r="C5519">
        <v>100</v>
      </c>
      <c r="D5519" t="s">
        <v>115</v>
      </c>
      <c r="E5519" t="s">
        <v>54</v>
      </c>
      <c r="F5519">
        <v>77.36</v>
      </c>
      <c r="G5519">
        <v>103</v>
      </c>
      <c r="H5519">
        <v>217.8159221063795</v>
      </c>
      <c r="I5519" s="7">
        <f>((Table1[[#This Row],[returns]]+(1-$O$2)*Table1[[#This Row],[number of trades]])-ABS(Table1[[#This Row],[company return]]))/100</f>
        <v>-1.4045592210637949</v>
      </c>
      <c r="J5519" s="7">
        <f>((Table1[[#This Row],[returns]]+(1-$P$2)*Table1[[#This Row],[number of trades]])-ABS(Table1[[#This Row],[company return]]))/100</f>
        <v>-1.1470592210637951</v>
      </c>
      <c r="K5519" s="7">
        <f>((Table1[[#This Row],[returns]]+(1-$Q$2)*Table1[[#This Row],[number of trades]])-ABS(Table1[[#This Row],[company return]]))/100</f>
        <v>-0.88955922106379492</v>
      </c>
      <c r="L5519" s="7">
        <f>((Table1[[#This Row],[returns]]+(1-$R$2)*Table1[[#This Row],[number of trades]])-ABS(Table1[[#This Row],[company return]]))/100</f>
        <v>-0.63205922106379486</v>
      </c>
      <c r="M5519" s="7">
        <f>((Table1[[#This Row],[returns]]+(1-$S$2)*Table1[[#This Row],[number of trades]])-ABS(Table1[[#This Row],[company return]]))/100</f>
        <v>-0.37455922106379491</v>
      </c>
      <c r="N5519" s="9">
        <f>Table1[[#This Row],[fastsma]]*Table1[[#This Row],[slowsma]]</f>
        <v>100</v>
      </c>
    </row>
    <row r="5520" spans="1:14" ht="15" hidden="1" customHeight="1" x14ac:dyDescent="0.3">
      <c r="A5520" s="1">
        <v>847</v>
      </c>
      <c r="B5520">
        <v>1</v>
      </c>
      <c r="C5520">
        <v>100</v>
      </c>
      <c r="D5520" t="s">
        <v>115</v>
      </c>
      <c r="E5520" t="s">
        <v>55</v>
      </c>
      <c r="F5520">
        <v>22.93</v>
      </c>
      <c r="G5520">
        <v>197</v>
      </c>
      <c r="H5520">
        <v>453.64498468727749</v>
      </c>
      <c r="I5520" s="7">
        <f>((Table1[[#This Row],[returns]]+(1-$O$2)*Table1[[#This Row],[number of trades]])-ABS(Table1[[#This Row],[company return]]))/100</f>
        <v>-4.3071498468727745</v>
      </c>
      <c r="J5520" s="7">
        <f>((Table1[[#This Row],[returns]]+(1-$P$2)*Table1[[#This Row],[number of trades]])-ABS(Table1[[#This Row],[company return]]))/100</f>
        <v>-3.8146498468727748</v>
      </c>
      <c r="K5520" s="7">
        <f>((Table1[[#This Row],[returns]]+(1-$Q$2)*Table1[[#This Row],[number of trades]])-ABS(Table1[[#This Row],[company return]]))/100</f>
        <v>-3.3221498468727746</v>
      </c>
      <c r="L5520" s="7">
        <f>((Table1[[#This Row],[returns]]+(1-$R$2)*Table1[[#This Row],[number of trades]])-ABS(Table1[[#This Row],[company return]]))/100</f>
        <v>-2.8296498468727749</v>
      </c>
      <c r="M5520" s="7">
        <f>((Table1[[#This Row],[returns]]+(1-$S$2)*Table1[[#This Row],[number of trades]])-ABS(Table1[[#This Row],[company return]]))/100</f>
        <v>-2.3371498468727747</v>
      </c>
      <c r="N5520" s="9">
        <f>Table1[[#This Row],[fastsma]]*Table1[[#This Row],[slowsma]]</f>
        <v>100</v>
      </c>
    </row>
    <row r="5521" spans="1:14" ht="15" hidden="1" customHeight="1" x14ac:dyDescent="0.3">
      <c r="A5521" s="1">
        <v>848</v>
      </c>
      <c r="B5521">
        <v>1</v>
      </c>
      <c r="C5521">
        <v>100</v>
      </c>
      <c r="D5521" t="s">
        <v>115</v>
      </c>
      <c r="E5521" t="s">
        <v>56</v>
      </c>
      <c r="F5521">
        <v>97.1</v>
      </c>
      <c r="G5521">
        <v>109</v>
      </c>
      <c r="H5521">
        <v>83.659493691864128</v>
      </c>
      <c r="I5521" s="7">
        <f>((Table1[[#This Row],[returns]]+(1-$O$2)*Table1[[#This Row],[number of trades]])-ABS(Table1[[#This Row],[company return]]))/100</f>
        <v>0.13440506308135866</v>
      </c>
      <c r="J5521" s="7">
        <f>((Table1[[#This Row],[returns]]+(1-$P$2)*Table1[[#This Row],[number of trades]])-ABS(Table1[[#This Row],[company return]]))/100</f>
        <v>0.40690506308135865</v>
      </c>
      <c r="K5521" s="7">
        <f>((Table1[[#This Row],[returns]]+(1-$Q$2)*Table1[[#This Row],[number of trades]])-ABS(Table1[[#This Row],[company return]]))/100</f>
        <v>0.67940506308135862</v>
      </c>
      <c r="L5521" s="7">
        <f>((Table1[[#This Row],[returns]]+(1-$R$2)*Table1[[#This Row],[number of trades]])-ABS(Table1[[#This Row],[company return]]))/100</f>
        <v>0.95190506308135869</v>
      </c>
      <c r="M5521" s="7">
        <f>((Table1[[#This Row],[returns]]+(1-$S$2)*Table1[[#This Row],[number of trades]])-ABS(Table1[[#This Row],[company return]]))/100</f>
        <v>1.2244050630813588</v>
      </c>
      <c r="N5521" s="9">
        <f>Table1[[#This Row],[fastsma]]*Table1[[#This Row],[slowsma]]</f>
        <v>100</v>
      </c>
    </row>
    <row r="5522" spans="1:14" ht="15" hidden="1" customHeight="1" x14ac:dyDescent="0.3">
      <c r="A5522" s="1">
        <v>849</v>
      </c>
      <c r="B5522">
        <v>1</v>
      </c>
      <c r="C5522">
        <v>100</v>
      </c>
      <c r="D5522" t="s">
        <v>115</v>
      </c>
      <c r="E5522" t="s">
        <v>57</v>
      </c>
      <c r="F5522">
        <v>57.23</v>
      </c>
      <c r="G5522">
        <v>128</v>
      </c>
      <c r="H5522">
        <v>111.2149523454991</v>
      </c>
      <c r="I5522" s="7">
        <f>((Table1[[#This Row],[returns]]+(1-$O$2)*Table1[[#This Row],[number of trades]])-ABS(Table1[[#This Row],[company return]]))/100</f>
        <v>-0.53984952345499104</v>
      </c>
      <c r="J5522" s="7">
        <f>((Table1[[#This Row],[returns]]+(1-$P$2)*Table1[[#This Row],[number of trades]])-ABS(Table1[[#This Row],[company return]]))/100</f>
        <v>-0.21984952345499109</v>
      </c>
      <c r="K5522" s="7">
        <f>((Table1[[#This Row],[returns]]+(1-$Q$2)*Table1[[#This Row],[number of trades]])-ABS(Table1[[#This Row],[company return]]))/100</f>
        <v>0.1001504765450089</v>
      </c>
      <c r="L5522" s="7">
        <f>((Table1[[#This Row],[returns]]+(1-$R$2)*Table1[[#This Row],[number of trades]])-ABS(Table1[[#This Row],[company return]]))/100</f>
        <v>0.42015047654500892</v>
      </c>
      <c r="M5522" s="7">
        <f>((Table1[[#This Row],[returns]]+(1-$S$2)*Table1[[#This Row],[number of trades]])-ABS(Table1[[#This Row],[company return]]))/100</f>
        <v>0.74015047654500887</v>
      </c>
      <c r="N5522" s="9">
        <f>Table1[[#This Row],[fastsma]]*Table1[[#This Row],[slowsma]]</f>
        <v>100</v>
      </c>
    </row>
    <row r="5523" spans="1:14" ht="15" hidden="1" customHeight="1" x14ac:dyDescent="0.3">
      <c r="A5523" s="1">
        <v>850</v>
      </c>
      <c r="B5523">
        <v>1</v>
      </c>
      <c r="C5523">
        <v>100</v>
      </c>
      <c r="D5523" t="s">
        <v>115</v>
      </c>
      <c r="E5523" t="s">
        <v>58</v>
      </c>
      <c r="F5523">
        <v>195.06</v>
      </c>
      <c r="G5523">
        <v>71</v>
      </c>
      <c r="H5523">
        <v>311.95987062112818</v>
      </c>
      <c r="I5523" s="7">
        <f>((Table1[[#This Row],[returns]]+(1-$O$2)*Table1[[#This Row],[number of trades]])-ABS(Table1[[#This Row],[company return]]))/100</f>
        <v>-1.1689987062112817</v>
      </c>
      <c r="J5523" s="7">
        <f>((Table1[[#This Row],[returns]]+(1-$P$2)*Table1[[#This Row],[number of trades]])-ABS(Table1[[#This Row],[company return]]))/100</f>
        <v>-0.99149870621128178</v>
      </c>
      <c r="K5523" s="7">
        <f>((Table1[[#This Row],[returns]]+(1-$Q$2)*Table1[[#This Row],[number of trades]])-ABS(Table1[[#This Row],[company return]]))/100</f>
        <v>-0.81399870621128168</v>
      </c>
      <c r="L5523" s="7">
        <f>((Table1[[#This Row],[returns]]+(1-$R$2)*Table1[[#This Row],[number of trades]])-ABS(Table1[[#This Row],[company return]]))/100</f>
        <v>-0.63649870621128168</v>
      </c>
      <c r="M5523" s="7">
        <f>((Table1[[#This Row],[returns]]+(1-$S$2)*Table1[[#This Row],[number of trades]])-ABS(Table1[[#This Row],[company return]]))/100</f>
        <v>-0.45899870621128175</v>
      </c>
      <c r="N5523" s="9">
        <f>Table1[[#This Row],[fastsma]]*Table1[[#This Row],[slowsma]]</f>
        <v>100</v>
      </c>
    </row>
    <row r="5524" spans="1:14" ht="15" hidden="1" customHeight="1" x14ac:dyDescent="0.3">
      <c r="A5524" s="1">
        <v>851</v>
      </c>
      <c r="B5524">
        <v>1</v>
      </c>
      <c r="C5524">
        <v>100</v>
      </c>
      <c r="D5524" t="s">
        <v>115</v>
      </c>
      <c r="E5524" t="s">
        <v>59</v>
      </c>
      <c r="F5524">
        <v>82.57</v>
      </c>
      <c r="G5524">
        <v>150</v>
      </c>
      <c r="H5524">
        <v>21.683316559911368</v>
      </c>
      <c r="I5524" s="7">
        <f>((Table1[[#This Row],[returns]]+(1-$O$2)*Table1[[#This Row],[number of trades]])-ABS(Table1[[#This Row],[company return]]))/100</f>
        <v>0.60886683440088629</v>
      </c>
      <c r="J5524" s="7">
        <f>((Table1[[#This Row],[returns]]+(1-$P$2)*Table1[[#This Row],[number of trades]])-ABS(Table1[[#This Row],[company return]]))/100</f>
        <v>0.98386683440088629</v>
      </c>
      <c r="K5524" s="7">
        <f>((Table1[[#This Row],[returns]]+(1-$Q$2)*Table1[[#This Row],[number of trades]])-ABS(Table1[[#This Row],[company return]]))/100</f>
        <v>1.3588668344008863</v>
      </c>
      <c r="L5524" s="7">
        <f>((Table1[[#This Row],[returns]]+(1-$R$2)*Table1[[#This Row],[number of trades]])-ABS(Table1[[#This Row],[company return]]))/100</f>
        <v>1.7338668344008863</v>
      </c>
      <c r="M5524" s="7">
        <f>((Table1[[#This Row],[returns]]+(1-$S$2)*Table1[[#This Row],[number of trades]])-ABS(Table1[[#This Row],[company return]]))/100</f>
        <v>2.1088668344008865</v>
      </c>
      <c r="N5524" s="9">
        <f>Table1[[#This Row],[fastsma]]*Table1[[#This Row],[slowsma]]</f>
        <v>100</v>
      </c>
    </row>
    <row r="5525" spans="1:14" ht="15" hidden="1" customHeight="1" x14ac:dyDescent="0.3">
      <c r="A5525" s="1">
        <v>852</v>
      </c>
      <c r="B5525">
        <v>1</v>
      </c>
      <c r="C5525">
        <v>100</v>
      </c>
      <c r="D5525" t="s">
        <v>115</v>
      </c>
      <c r="E5525" t="s">
        <v>60</v>
      </c>
      <c r="F5525">
        <v>137.54</v>
      </c>
      <c r="G5525">
        <v>135</v>
      </c>
      <c r="H5525">
        <v>569.48457441594576</v>
      </c>
      <c r="I5525" s="7">
        <f>((Table1[[#This Row],[returns]]+(1-$O$2)*Table1[[#This Row],[number of trades]])-ABS(Table1[[#This Row],[company return]]))/100</f>
        <v>-4.3194457441594576</v>
      </c>
      <c r="J5525" s="7">
        <f>((Table1[[#This Row],[returns]]+(1-$P$2)*Table1[[#This Row],[number of trades]])-ABS(Table1[[#This Row],[company return]]))/100</f>
        <v>-3.9819457441594581</v>
      </c>
      <c r="K5525" s="7">
        <f>((Table1[[#This Row],[returns]]+(1-$Q$2)*Table1[[#This Row],[number of trades]])-ABS(Table1[[#This Row],[company return]]))/100</f>
        <v>-3.6444457441594578</v>
      </c>
      <c r="L5525" s="7">
        <f>((Table1[[#This Row],[returns]]+(1-$R$2)*Table1[[#This Row],[number of trades]])-ABS(Table1[[#This Row],[company return]]))/100</f>
        <v>-3.3069457441594579</v>
      </c>
      <c r="M5525" s="7">
        <f>((Table1[[#This Row],[returns]]+(1-$S$2)*Table1[[#This Row],[number of trades]])-ABS(Table1[[#This Row],[company return]]))/100</f>
        <v>-2.9694457441594579</v>
      </c>
      <c r="N5525" s="9">
        <f>Table1[[#This Row],[fastsma]]*Table1[[#This Row],[slowsma]]</f>
        <v>100</v>
      </c>
    </row>
    <row r="5526" spans="1:14" ht="15" hidden="1" customHeight="1" x14ac:dyDescent="0.3">
      <c r="A5526" s="1">
        <v>853</v>
      </c>
      <c r="B5526">
        <v>1</v>
      </c>
      <c r="C5526">
        <v>100</v>
      </c>
      <c r="D5526" t="s">
        <v>115</v>
      </c>
      <c r="E5526" t="s">
        <v>61</v>
      </c>
      <c r="F5526">
        <v>91.42</v>
      </c>
      <c r="G5526">
        <v>107</v>
      </c>
      <c r="H5526">
        <v>64.186882015582299</v>
      </c>
      <c r="I5526" s="7">
        <f>((Table1[[#This Row],[returns]]+(1-$O$2)*Table1[[#This Row],[number of trades]])-ABS(Table1[[#This Row],[company return]]))/100</f>
        <v>0.27233117984417704</v>
      </c>
      <c r="J5526" s="7">
        <f>((Table1[[#This Row],[returns]]+(1-$P$2)*Table1[[#This Row],[number of trades]])-ABS(Table1[[#This Row],[company return]]))/100</f>
        <v>0.53983117984417706</v>
      </c>
      <c r="K5526" s="7">
        <f>((Table1[[#This Row],[returns]]+(1-$Q$2)*Table1[[#This Row],[number of trades]])-ABS(Table1[[#This Row],[company return]]))/100</f>
        <v>0.80733117984417713</v>
      </c>
      <c r="L5526" s="7">
        <f>((Table1[[#This Row],[returns]]+(1-$R$2)*Table1[[#This Row],[number of trades]])-ABS(Table1[[#This Row],[company return]]))/100</f>
        <v>1.0748311798441772</v>
      </c>
      <c r="M5526" s="7">
        <f>((Table1[[#This Row],[returns]]+(1-$S$2)*Table1[[#This Row],[number of trades]])-ABS(Table1[[#This Row],[company return]]))/100</f>
        <v>1.3423311798441773</v>
      </c>
      <c r="N5526" s="9">
        <f>Table1[[#This Row],[fastsma]]*Table1[[#This Row],[slowsma]]</f>
        <v>100</v>
      </c>
    </row>
    <row r="5527" spans="1:14" ht="15" hidden="1" customHeight="1" x14ac:dyDescent="0.3">
      <c r="A5527" s="1">
        <v>854</v>
      </c>
      <c r="B5527">
        <v>1</v>
      </c>
      <c r="C5527">
        <v>100</v>
      </c>
      <c r="D5527" t="s">
        <v>115</v>
      </c>
      <c r="E5527" t="s">
        <v>62</v>
      </c>
      <c r="F5527">
        <v>114.16</v>
      </c>
      <c r="G5527">
        <v>108</v>
      </c>
      <c r="H5527">
        <v>449.08695797445841</v>
      </c>
      <c r="I5527" s="7">
        <f>((Table1[[#This Row],[returns]]+(1-$O$2)*Table1[[#This Row],[number of trades]])-ABS(Table1[[#This Row],[company return]]))/100</f>
        <v>-3.3492695797445844</v>
      </c>
      <c r="J5527" s="7">
        <f>((Table1[[#This Row],[returns]]+(1-$P$2)*Table1[[#This Row],[number of trades]])-ABS(Table1[[#This Row],[company return]]))/100</f>
        <v>-3.0792695797445844</v>
      </c>
      <c r="K5527" s="7">
        <f>((Table1[[#This Row],[returns]]+(1-$Q$2)*Table1[[#This Row],[number of trades]])-ABS(Table1[[#This Row],[company return]]))/100</f>
        <v>-2.8092695797445844</v>
      </c>
      <c r="L5527" s="7">
        <f>((Table1[[#This Row],[returns]]+(1-$R$2)*Table1[[#This Row],[number of trades]])-ABS(Table1[[#This Row],[company return]]))/100</f>
        <v>-2.5392695797445843</v>
      </c>
      <c r="M5527" s="7">
        <f>((Table1[[#This Row],[returns]]+(1-$S$2)*Table1[[#This Row],[number of trades]])-ABS(Table1[[#This Row],[company return]]))/100</f>
        <v>-2.2692695797445843</v>
      </c>
      <c r="N5527" s="9">
        <f>Table1[[#This Row],[fastsma]]*Table1[[#This Row],[slowsma]]</f>
        <v>100</v>
      </c>
    </row>
    <row r="5528" spans="1:14" ht="15" hidden="1" customHeight="1" x14ac:dyDescent="0.3">
      <c r="A5528" s="1">
        <v>856</v>
      </c>
      <c r="B5528">
        <v>1</v>
      </c>
      <c r="C5528">
        <v>100</v>
      </c>
      <c r="D5528" t="s">
        <v>115</v>
      </c>
      <c r="E5528" t="s">
        <v>64</v>
      </c>
      <c r="F5528">
        <v>44.27</v>
      </c>
      <c r="G5528">
        <v>134</v>
      </c>
      <c r="H5528">
        <v>321.72434494255617</v>
      </c>
      <c r="I5528" s="7">
        <f>((Table1[[#This Row],[returns]]+(1-$O$2)*Table1[[#This Row],[number of trades]])-ABS(Table1[[#This Row],[company return]]))/100</f>
        <v>-2.7745434494255621</v>
      </c>
      <c r="J5528" s="7">
        <f>((Table1[[#This Row],[returns]]+(1-$P$2)*Table1[[#This Row],[number of trades]])-ABS(Table1[[#This Row],[company return]]))/100</f>
        <v>-2.4395434494255617</v>
      </c>
      <c r="K5528" s="7">
        <f>((Table1[[#This Row],[returns]]+(1-$Q$2)*Table1[[#This Row],[number of trades]])-ABS(Table1[[#This Row],[company return]]))/100</f>
        <v>-2.1045434494255617</v>
      </c>
      <c r="L5528" s="7">
        <f>((Table1[[#This Row],[returns]]+(1-$R$2)*Table1[[#This Row],[number of trades]])-ABS(Table1[[#This Row],[company return]]))/100</f>
        <v>-1.7695434494255615</v>
      </c>
      <c r="M5528" s="7">
        <f>((Table1[[#This Row],[returns]]+(1-$S$2)*Table1[[#This Row],[number of trades]])-ABS(Table1[[#This Row],[company return]]))/100</f>
        <v>-1.4345434494255616</v>
      </c>
      <c r="N5528" s="9">
        <f>Table1[[#This Row],[fastsma]]*Table1[[#This Row],[slowsma]]</f>
        <v>100</v>
      </c>
    </row>
    <row r="5529" spans="1:14" ht="15" hidden="1" customHeight="1" x14ac:dyDescent="0.3">
      <c r="A5529" s="1">
        <v>858</v>
      </c>
      <c r="B5529">
        <v>1</v>
      </c>
      <c r="C5529">
        <v>100</v>
      </c>
      <c r="D5529" t="s">
        <v>115</v>
      </c>
      <c r="E5529" t="s">
        <v>66</v>
      </c>
      <c r="F5529">
        <v>46.87</v>
      </c>
      <c r="G5529">
        <v>136</v>
      </c>
      <c r="H5529">
        <v>88.580249163054575</v>
      </c>
      <c r="I5529" s="7">
        <f>((Table1[[#This Row],[returns]]+(1-$O$2)*Table1[[#This Row],[number of trades]])-ABS(Table1[[#This Row],[company return]]))/100</f>
        <v>-0.41710249163054575</v>
      </c>
      <c r="J5529" s="7">
        <f>((Table1[[#This Row],[returns]]+(1-$P$2)*Table1[[#This Row],[number of trades]])-ABS(Table1[[#This Row],[company return]]))/100</f>
        <v>-7.7102491630545694E-2</v>
      </c>
      <c r="K5529" s="7">
        <f>((Table1[[#This Row],[returns]]+(1-$Q$2)*Table1[[#This Row],[number of trades]])-ABS(Table1[[#This Row],[company return]]))/100</f>
        <v>0.2628975083694543</v>
      </c>
      <c r="L5529" s="7">
        <f>((Table1[[#This Row],[returns]]+(1-$R$2)*Table1[[#This Row],[number of trades]])-ABS(Table1[[#This Row],[company return]]))/100</f>
        <v>0.60289750836945433</v>
      </c>
      <c r="M5529" s="7">
        <f>((Table1[[#This Row],[returns]]+(1-$S$2)*Table1[[#This Row],[number of trades]])-ABS(Table1[[#This Row],[company return]]))/100</f>
        <v>0.9428975083694543</v>
      </c>
      <c r="N5529" s="9">
        <f>Table1[[#This Row],[fastsma]]*Table1[[#This Row],[slowsma]]</f>
        <v>100</v>
      </c>
    </row>
    <row r="5530" spans="1:14" ht="15" hidden="1" customHeight="1" x14ac:dyDescent="0.3">
      <c r="A5530" s="1">
        <v>859</v>
      </c>
      <c r="B5530">
        <v>1</v>
      </c>
      <c r="C5530">
        <v>100</v>
      </c>
      <c r="D5530" t="s">
        <v>115</v>
      </c>
      <c r="E5530" t="s">
        <v>67</v>
      </c>
      <c r="F5530">
        <v>184.14</v>
      </c>
      <c r="G5530">
        <v>119</v>
      </c>
      <c r="H5530">
        <v>349.94900613238809</v>
      </c>
      <c r="I5530" s="7">
        <f>((Table1[[#This Row],[returns]]+(1-$O$2)*Table1[[#This Row],[number of trades]])-ABS(Table1[[#This Row],[company return]]))/100</f>
        <v>-1.6580900613238811</v>
      </c>
      <c r="J5530" s="7">
        <f>((Table1[[#This Row],[returns]]+(1-$P$2)*Table1[[#This Row],[number of trades]])-ABS(Table1[[#This Row],[company return]]))/100</f>
        <v>-1.3605900613238811</v>
      </c>
      <c r="K5530" s="7">
        <f>((Table1[[#This Row],[returns]]+(1-$Q$2)*Table1[[#This Row],[number of trades]])-ABS(Table1[[#This Row],[company return]]))/100</f>
        <v>-1.063090061323881</v>
      </c>
      <c r="L5530" s="7">
        <f>((Table1[[#This Row],[returns]]+(1-$R$2)*Table1[[#This Row],[number of trades]])-ABS(Table1[[#This Row],[company return]]))/100</f>
        <v>-0.76559006132388108</v>
      </c>
      <c r="M5530" s="7">
        <f>((Table1[[#This Row],[returns]]+(1-$S$2)*Table1[[#This Row],[number of trades]])-ABS(Table1[[#This Row],[company return]]))/100</f>
        <v>-0.46809006132388103</v>
      </c>
      <c r="N5530" s="9">
        <f>Table1[[#This Row],[fastsma]]*Table1[[#This Row],[slowsma]]</f>
        <v>100</v>
      </c>
    </row>
    <row r="5531" spans="1:14" ht="15" hidden="1" customHeight="1" x14ac:dyDescent="0.3">
      <c r="A5531" s="1">
        <v>860</v>
      </c>
      <c r="B5531">
        <v>1</v>
      </c>
      <c r="C5531">
        <v>100</v>
      </c>
      <c r="D5531" t="s">
        <v>115</v>
      </c>
      <c r="E5531" t="s">
        <v>68</v>
      </c>
      <c r="F5531">
        <v>18.54</v>
      </c>
      <c r="G5531">
        <v>137</v>
      </c>
      <c r="H5531">
        <v>10.36713105302915</v>
      </c>
      <c r="I5531" s="7">
        <f>((Table1[[#This Row],[returns]]+(1-$O$2)*Table1[[#This Row],[number of trades]])-ABS(Table1[[#This Row],[company return]]))/100</f>
        <v>8.1728689469708501E-2</v>
      </c>
      <c r="J5531" s="7">
        <f>((Table1[[#This Row],[returns]]+(1-$P$2)*Table1[[#This Row],[number of trades]])-ABS(Table1[[#This Row],[company return]]))/100</f>
        <v>0.42422868946970849</v>
      </c>
      <c r="K5531" s="7">
        <f>((Table1[[#This Row],[returns]]+(1-$Q$2)*Table1[[#This Row],[number of trades]])-ABS(Table1[[#This Row],[company return]]))/100</f>
        <v>0.7667286894697084</v>
      </c>
      <c r="L5531" s="7">
        <f>((Table1[[#This Row],[returns]]+(1-$R$2)*Table1[[#This Row],[number of trades]])-ABS(Table1[[#This Row],[company return]]))/100</f>
        <v>1.1092286894697083</v>
      </c>
      <c r="M5531" s="7">
        <f>((Table1[[#This Row],[returns]]+(1-$S$2)*Table1[[#This Row],[number of trades]])-ABS(Table1[[#This Row],[company return]]))/100</f>
        <v>1.4517286894697086</v>
      </c>
      <c r="N5531" s="9">
        <f>Table1[[#This Row],[fastsma]]*Table1[[#This Row],[slowsma]]</f>
        <v>100</v>
      </c>
    </row>
    <row r="5532" spans="1:14" ht="15" hidden="1" customHeight="1" x14ac:dyDescent="0.3">
      <c r="A5532" s="1">
        <v>861</v>
      </c>
      <c r="B5532">
        <v>1</v>
      </c>
      <c r="C5532">
        <v>100</v>
      </c>
      <c r="D5532" t="s">
        <v>115</v>
      </c>
      <c r="E5532" t="s">
        <v>69</v>
      </c>
      <c r="F5532">
        <v>-3.8</v>
      </c>
      <c r="G5532">
        <v>131</v>
      </c>
      <c r="H5532">
        <v>7.5628376176480554</v>
      </c>
      <c r="I5532" s="7">
        <f>((Table1[[#This Row],[returns]]+(1-$O$2)*Table1[[#This Row],[number of trades]])-ABS(Table1[[#This Row],[company return]]))/100</f>
        <v>-0.11362837617648054</v>
      </c>
      <c r="J5532" s="7">
        <f>((Table1[[#This Row],[returns]]+(1-$P$2)*Table1[[#This Row],[number of trades]])-ABS(Table1[[#This Row],[company return]]))/100</f>
        <v>0.21387162382351946</v>
      </c>
      <c r="K5532" s="7">
        <f>((Table1[[#This Row],[returns]]+(1-$Q$2)*Table1[[#This Row],[number of trades]])-ABS(Table1[[#This Row],[company return]]))/100</f>
        <v>0.54137162382351944</v>
      </c>
      <c r="L5532" s="7">
        <f>((Table1[[#This Row],[returns]]+(1-$R$2)*Table1[[#This Row],[number of trades]])-ABS(Table1[[#This Row],[company return]]))/100</f>
        <v>0.86887162382351946</v>
      </c>
      <c r="M5532" s="7">
        <f>((Table1[[#This Row],[returns]]+(1-$S$2)*Table1[[#This Row],[number of trades]])-ABS(Table1[[#This Row],[company return]]))/100</f>
        <v>1.1963716238235194</v>
      </c>
      <c r="N5532" s="9">
        <f>Table1[[#This Row],[fastsma]]*Table1[[#This Row],[slowsma]]</f>
        <v>100</v>
      </c>
    </row>
    <row r="5533" spans="1:14" ht="15" hidden="1" customHeight="1" x14ac:dyDescent="0.3">
      <c r="A5533" s="1">
        <v>862</v>
      </c>
      <c r="B5533">
        <v>1</v>
      </c>
      <c r="C5533">
        <v>100</v>
      </c>
      <c r="D5533" t="s">
        <v>115</v>
      </c>
      <c r="E5533" t="s">
        <v>70</v>
      </c>
      <c r="F5533">
        <v>56.9</v>
      </c>
      <c r="G5533">
        <v>107</v>
      </c>
      <c r="H5533">
        <v>126.56271120556239</v>
      </c>
      <c r="I5533" s="7">
        <f>((Table1[[#This Row],[returns]]+(1-$O$2)*Table1[[#This Row],[number of trades]])-ABS(Table1[[#This Row],[company return]]))/100</f>
        <v>-0.696627112055624</v>
      </c>
      <c r="J5533" s="7">
        <f>((Table1[[#This Row],[returns]]+(1-$P$2)*Table1[[#This Row],[number of trades]])-ABS(Table1[[#This Row],[company return]]))/100</f>
        <v>-0.42912711205562387</v>
      </c>
      <c r="K5533" s="7">
        <f>((Table1[[#This Row],[returns]]+(1-$Q$2)*Table1[[#This Row],[number of trades]])-ABS(Table1[[#This Row],[company return]]))/100</f>
        <v>-0.16162711205562388</v>
      </c>
      <c r="L5533" s="7">
        <f>((Table1[[#This Row],[returns]]+(1-$R$2)*Table1[[#This Row],[number of trades]])-ABS(Table1[[#This Row],[company return]]))/100</f>
        <v>0.10587288794437612</v>
      </c>
      <c r="M5533" s="7">
        <f>((Table1[[#This Row],[returns]]+(1-$S$2)*Table1[[#This Row],[number of trades]])-ABS(Table1[[#This Row],[company return]]))/100</f>
        <v>0.37337288794437612</v>
      </c>
      <c r="N5533" s="9">
        <f>Table1[[#This Row],[fastsma]]*Table1[[#This Row],[slowsma]]</f>
        <v>100</v>
      </c>
    </row>
    <row r="5534" spans="1:14" ht="15" hidden="1" customHeight="1" x14ac:dyDescent="0.3">
      <c r="A5534" s="1">
        <v>863</v>
      </c>
      <c r="B5534">
        <v>1</v>
      </c>
      <c r="C5534">
        <v>100</v>
      </c>
      <c r="D5534" t="s">
        <v>115</v>
      </c>
      <c r="E5534" t="s">
        <v>71</v>
      </c>
      <c r="F5534">
        <v>16.32</v>
      </c>
      <c r="G5534">
        <v>127</v>
      </c>
      <c r="H5534">
        <v>97.982280491630632</v>
      </c>
      <c r="I5534" s="7">
        <f>((Table1[[#This Row],[returns]]+(1-$O$2)*Table1[[#This Row],[number of trades]])-ABS(Table1[[#This Row],[company return]]))/100</f>
        <v>-0.81662280491630634</v>
      </c>
      <c r="J5534" s="7">
        <f>((Table1[[#This Row],[returns]]+(1-$P$2)*Table1[[#This Row],[number of trades]])-ABS(Table1[[#This Row],[company return]]))/100</f>
        <v>-0.49912280491630634</v>
      </c>
      <c r="K5534" s="7">
        <f>((Table1[[#This Row],[returns]]+(1-$Q$2)*Table1[[#This Row],[number of trades]])-ABS(Table1[[#This Row],[company return]]))/100</f>
        <v>-0.18162280491630639</v>
      </c>
      <c r="L5534" s="7">
        <f>((Table1[[#This Row],[returns]]+(1-$R$2)*Table1[[#This Row],[number of trades]])-ABS(Table1[[#This Row],[company return]]))/100</f>
        <v>0.13587719508369361</v>
      </c>
      <c r="M5534" s="7">
        <f>((Table1[[#This Row],[returns]]+(1-$S$2)*Table1[[#This Row],[number of trades]])-ABS(Table1[[#This Row],[company return]]))/100</f>
        <v>0.45337719508369362</v>
      </c>
      <c r="N5534" s="9">
        <f>Table1[[#This Row],[fastsma]]*Table1[[#This Row],[slowsma]]</f>
        <v>100</v>
      </c>
    </row>
    <row r="5535" spans="1:14" ht="15" hidden="1" customHeight="1" x14ac:dyDescent="0.3">
      <c r="A5535" s="1">
        <v>864</v>
      </c>
      <c r="B5535">
        <v>1</v>
      </c>
      <c r="C5535">
        <v>100</v>
      </c>
      <c r="D5535" t="s">
        <v>115</v>
      </c>
      <c r="E5535" t="s">
        <v>72</v>
      </c>
      <c r="F5535">
        <v>139.44</v>
      </c>
      <c r="G5535">
        <v>97</v>
      </c>
      <c r="H5535">
        <v>92.169884641198124</v>
      </c>
      <c r="I5535" s="7">
        <f>((Table1[[#This Row],[returns]]+(1-$O$2)*Table1[[#This Row],[number of trades]])-ABS(Table1[[#This Row],[company return]]))/100</f>
        <v>0.47270115358801873</v>
      </c>
      <c r="J5535" s="7">
        <f>((Table1[[#This Row],[returns]]+(1-$P$2)*Table1[[#This Row],[number of trades]])-ABS(Table1[[#This Row],[company return]]))/100</f>
        <v>0.71520115358801872</v>
      </c>
      <c r="K5535" s="7">
        <f>((Table1[[#This Row],[returns]]+(1-$Q$2)*Table1[[#This Row],[number of trades]])-ABS(Table1[[#This Row],[company return]]))/100</f>
        <v>0.95770115358801877</v>
      </c>
      <c r="L5535" s="7">
        <f>((Table1[[#This Row],[returns]]+(1-$R$2)*Table1[[#This Row],[number of trades]])-ABS(Table1[[#This Row],[company return]]))/100</f>
        <v>1.2002011535880188</v>
      </c>
      <c r="M5535" s="7">
        <f>((Table1[[#This Row],[returns]]+(1-$S$2)*Table1[[#This Row],[number of trades]])-ABS(Table1[[#This Row],[company return]]))/100</f>
        <v>1.442701153588019</v>
      </c>
      <c r="N5535" s="9">
        <f>Table1[[#This Row],[fastsma]]*Table1[[#This Row],[slowsma]]</f>
        <v>100</v>
      </c>
    </row>
    <row r="5536" spans="1:14" ht="15" hidden="1" customHeight="1" x14ac:dyDescent="0.3">
      <c r="A5536" s="1">
        <v>865</v>
      </c>
      <c r="B5536">
        <v>1</v>
      </c>
      <c r="C5536">
        <v>100</v>
      </c>
      <c r="D5536" t="s">
        <v>115</v>
      </c>
      <c r="E5536" t="s">
        <v>73</v>
      </c>
      <c r="F5536">
        <v>12.39</v>
      </c>
      <c r="G5536">
        <v>122</v>
      </c>
      <c r="H5536">
        <v>225.7861492973168</v>
      </c>
      <c r="I5536" s="7">
        <f>((Table1[[#This Row],[returns]]+(1-$O$2)*Table1[[#This Row],[number of trades]])-ABS(Table1[[#This Row],[company return]]))/100</f>
        <v>-2.1339614929731683</v>
      </c>
      <c r="J5536" s="7">
        <f>((Table1[[#This Row],[returns]]+(1-$P$2)*Table1[[#This Row],[number of trades]])-ABS(Table1[[#This Row],[company return]]))/100</f>
        <v>-1.8289614929731681</v>
      </c>
      <c r="K5536" s="7">
        <f>((Table1[[#This Row],[returns]]+(1-$Q$2)*Table1[[#This Row],[number of trades]])-ABS(Table1[[#This Row],[company return]]))/100</f>
        <v>-1.5239614929731682</v>
      </c>
      <c r="L5536" s="7">
        <f>((Table1[[#This Row],[returns]]+(1-$R$2)*Table1[[#This Row],[number of trades]])-ABS(Table1[[#This Row],[company return]]))/100</f>
        <v>-1.218961492973168</v>
      </c>
      <c r="M5536" s="7">
        <f>((Table1[[#This Row],[returns]]+(1-$S$2)*Table1[[#This Row],[number of trades]])-ABS(Table1[[#This Row],[company return]]))/100</f>
        <v>-0.91396149297316809</v>
      </c>
      <c r="N5536" s="9">
        <f>Table1[[#This Row],[fastsma]]*Table1[[#This Row],[slowsma]]</f>
        <v>100</v>
      </c>
    </row>
    <row r="5537" spans="1:14" ht="15" hidden="1" customHeight="1" x14ac:dyDescent="0.3">
      <c r="A5537" s="1">
        <v>866</v>
      </c>
      <c r="B5537">
        <v>1</v>
      </c>
      <c r="C5537">
        <v>100</v>
      </c>
      <c r="D5537" t="s">
        <v>115</v>
      </c>
      <c r="E5537" t="s">
        <v>74</v>
      </c>
      <c r="F5537">
        <v>155.19999999999999</v>
      </c>
      <c r="G5537">
        <v>140</v>
      </c>
      <c r="H5537">
        <v>185.9478470941431</v>
      </c>
      <c r="I5537" s="7">
        <f>((Table1[[#This Row],[returns]]+(1-$O$2)*Table1[[#This Row],[number of trades]])-ABS(Table1[[#This Row],[company return]]))/100</f>
        <v>-0.3074784709414311</v>
      </c>
      <c r="J5537" s="7">
        <f>((Table1[[#This Row],[returns]]+(1-$P$2)*Table1[[#This Row],[number of trades]])-ABS(Table1[[#This Row],[company return]]))/100</f>
        <v>4.2521529058568888E-2</v>
      </c>
      <c r="K5537" s="7">
        <f>((Table1[[#This Row],[returns]]+(1-$Q$2)*Table1[[#This Row],[number of trades]])-ABS(Table1[[#This Row],[company return]]))/100</f>
        <v>0.39252152905856891</v>
      </c>
      <c r="L5537" s="7">
        <f>((Table1[[#This Row],[returns]]+(1-$R$2)*Table1[[#This Row],[number of trades]])-ABS(Table1[[#This Row],[company return]]))/100</f>
        <v>0.74252152905856894</v>
      </c>
      <c r="M5537" s="7">
        <f>((Table1[[#This Row],[returns]]+(1-$S$2)*Table1[[#This Row],[number of trades]])-ABS(Table1[[#This Row],[company return]]))/100</f>
        <v>1.0925215290585688</v>
      </c>
      <c r="N5537" s="9">
        <f>Table1[[#This Row],[fastsma]]*Table1[[#This Row],[slowsma]]</f>
        <v>100</v>
      </c>
    </row>
    <row r="5538" spans="1:14" ht="15" hidden="1" customHeight="1" x14ac:dyDescent="0.3">
      <c r="A5538" s="1">
        <v>867</v>
      </c>
      <c r="B5538">
        <v>1</v>
      </c>
      <c r="C5538">
        <v>100</v>
      </c>
      <c r="D5538" t="s">
        <v>115</v>
      </c>
      <c r="E5538" t="s">
        <v>75</v>
      </c>
      <c r="F5538">
        <v>27.32</v>
      </c>
      <c r="G5538">
        <v>156</v>
      </c>
      <c r="H5538">
        <v>58.606179506492708</v>
      </c>
      <c r="I5538" s="7">
        <f>((Table1[[#This Row],[returns]]+(1-$O$2)*Table1[[#This Row],[number of trades]])-ABS(Table1[[#This Row],[company return]]))/100</f>
        <v>-0.31286179506492706</v>
      </c>
      <c r="J5538" s="7">
        <f>((Table1[[#This Row],[returns]]+(1-$P$2)*Table1[[#This Row],[number of trades]])-ABS(Table1[[#This Row],[company return]]))/100</f>
        <v>7.7138204935072854E-2</v>
      </c>
      <c r="K5538" s="7">
        <f>((Table1[[#This Row],[returns]]+(1-$Q$2)*Table1[[#This Row],[number of trades]])-ABS(Table1[[#This Row],[company return]]))/100</f>
        <v>0.46713820493507285</v>
      </c>
      <c r="L5538" s="7">
        <f>((Table1[[#This Row],[returns]]+(1-$R$2)*Table1[[#This Row],[number of trades]])-ABS(Table1[[#This Row],[company return]]))/100</f>
        <v>0.85713820493507287</v>
      </c>
      <c r="M5538" s="7">
        <f>((Table1[[#This Row],[returns]]+(1-$S$2)*Table1[[#This Row],[number of trades]])-ABS(Table1[[#This Row],[company return]]))/100</f>
        <v>1.2471382049350728</v>
      </c>
      <c r="N5538" s="9">
        <f>Table1[[#This Row],[fastsma]]*Table1[[#This Row],[slowsma]]</f>
        <v>100</v>
      </c>
    </row>
    <row r="5539" spans="1:14" ht="15" hidden="1" customHeight="1" x14ac:dyDescent="0.3">
      <c r="A5539" s="1">
        <v>868</v>
      </c>
      <c r="B5539">
        <v>1</v>
      </c>
      <c r="C5539">
        <v>100</v>
      </c>
      <c r="D5539" t="s">
        <v>115</v>
      </c>
      <c r="E5539" t="s">
        <v>76</v>
      </c>
      <c r="F5539">
        <v>44.87</v>
      </c>
      <c r="G5539">
        <v>109</v>
      </c>
      <c r="H5539">
        <v>52.744742751826557</v>
      </c>
      <c r="I5539" s="7">
        <f>((Table1[[#This Row],[returns]]+(1-$O$2)*Table1[[#This Row],[number of trades]])-ABS(Table1[[#This Row],[company return]]))/100</f>
        <v>-7.8747427518265592E-2</v>
      </c>
      <c r="J5539" s="7">
        <f>((Table1[[#This Row],[returns]]+(1-$P$2)*Table1[[#This Row],[number of trades]])-ABS(Table1[[#This Row],[company return]]))/100</f>
        <v>0.19375257248173447</v>
      </c>
      <c r="K5539" s="7">
        <f>((Table1[[#This Row],[returns]]+(1-$Q$2)*Table1[[#This Row],[number of trades]])-ABS(Table1[[#This Row],[company return]]))/100</f>
        <v>0.46625257248173446</v>
      </c>
      <c r="L5539" s="7">
        <f>((Table1[[#This Row],[returns]]+(1-$R$2)*Table1[[#This Row],[number of trades]])-ABS(Table1[[#This Row],[company return]]))/100</f>
        <v>0.73875257248173454</v>
      </c>
      <c r="M5539" s="7">
        <f>((Table1[[#This Row],[returns]]+(1-$S$2)*Table1[[#This Row],[number of trades]])-ABS(Table1[[#This Row],[company return]]))/100</f>
        <v>1.0112525724817345</v>
      </c>
      <c r="N5539" s="9">
        <f>Table1[[#This Row],[fastsma]]*Table1[[#This Row],[slowsma]]</f>
        <v>100</v>
      </c>
    </row>
    <row r="5540" spans="1:14" ht="15" hidden="1" customHeight="1" x14ac:dyDescent="0.3">
      <c r="A5540" s="1">
        <v>870</v>
      </c>
      <c r="B5540">
        <v>1</v>
      </c>
      <c r="C5540">
        <v>100</v>
      </c>
      <c r="D5540" t="s">
        <v>115</v>
      </c>
      <c r="E5540" t="s">
        <v>78</v>
      </c>
      <c r="F5540">
        <v>95.03</v>
      </c>
      <c r="G5540">
        <v>130</v>
      </c>
      <c r="H5540">
        <v>198.11063725897611</v>
      </c>
      <c r="I5540" s="7">
        <f>((Table1[[#This Row],[returns]]+(1-$O$2)*Table1[[#This Row],[number of trades]])-ABS(Table1[[#This Row],[company return]]))/100</f>
        <v>-1.0308063725897612</v>
      </c>
      <c r="J5540" s="7">
        <f>((Table1[[#This Row],[returns]]+(1-$P$2)*Table1[[#This Row],[number of trades]])-ABS(Table1[[#This Row],[company return]]))/100</f>
        <v>-0.70580637258976109</v>
      </c>
      <c r="K5540" s="7">
        <f>((Table1[[#This Row],[returns]]+(1-$Q$2)*Table1[[#This Row],[number of trades]])-ABS(Table1[[#This Row],[company return]]))/100</f>
        <v>-0.38080637258976113</v>
      </c>
      <c r="L5540" s="7">
        <f>((Table1[[#This Row],[returns]]+(1-$R$2)*Table1[[#This Row],[number of trades]])-ABS(Table1[[#This Row],[company return]]))/100</f>
        <v>-5.5806372589761108E-2</v>
      </c>
      <c r="M5540" s="7">
        <f>((Table1[[#This Row],[returns]]+(1-$S$2)*Table1[[#This Row],[number of trades]])-ABS(Table1[[#This Row],[company return]]))/100</f>
        <v>0.26919362741023889</v>
      </c>
      <c r="N5540" s="9">
        <f>Table1[[#This Row],[fastsma]]*Table1[[#This Row],[slowsma]]</f>
        <v>100</v>
      </c>
    </row>
    <row r="5541" spans="1:14" ht="15" hidden="1" customHeight="1" x14ac:dyDescent="0.3">
      <c r="A5541" s="1">
        <v>871</v>
      </c>
      <c r="B5541">
        <v>1</v>
      </c>
      <c r="C5541">
        <v>100</v>
      </c>
      <c r="D5541" t="s">
        <v>115</v>
      </c>
      <c r="E5541" t="s">
        <v>79</v>
      </c>
      <c r="F5541">
        <v>152.66999999999999</v>
      </c>
      <c r="G5541">
        <v>127</v>
      </c>
      <c r="H5541">
        <v>74.64956132591432</v>
      </c>
      <c r="I5541" s="7">
        <f>((Table1[[#This Row],[returns]]+(1-$O$2)*Table1[[#This Row],[number of trades]])-ABS(Table1[[#This Row],[company return]]))/100</f>
        <v>0.78020438674085668</v>
      </c>
      <c r="J5541" s="7">
        <f>((Table1[[#This Row],[returns]]+(1-$P$2)*Table1[[#This Row],[number of trades]])-ABS(Table1[[#This Row],[company return]]))/100</f>
        <v>1.0977043867408567</v>
      </c>
      <c r="K5541" s="7">
        <f>((Table1[[#This Row],[returns]]+(1-$Q$2)*Table1[[#This Row],[number of trades]])-ABS(Table1[[#This Row],[company return]]))/100</f>
        <v>1.4152043867408566</v>
      </c>
      <c r="L5541" s="7">
        <f>((Table1[[#This Row],[returns]]+(1-$R$2)*Table1[[#This Row],[number of trades]])-ABS(Table1[[#This Row],[company return]]))/100</f>
        <v>1.7327043867408565</v>
      </c>
      <c r="M5541" s="7">
        <f>((Table1[[#This Row],[returns]]+(1-$S$2)*Table1[[#This Row],[number of trades]])-ABS(Table1[[#This Row],[company return]]))/100</f>
        <v>2.0502043867408566</v>
      </c>
      <c r="N5541" s="9">
        <f>Table1[[#This Row],[fastsma]]*Table1[[#This Row],[slowsma]]</f>
        <v>100</v>
      </c>
    </row>
    <row r="5542" spans="1:14" ht="15" hidden="1" customHeight="1" x14ac:dyDescent="0.3">
      <c r="A5542" s="1">
        <v>872</v>
      </c>
      <c r="B5542">
        <v>1</v>
      </c>
      <c r="C5542">
        <v>100</v>
      </c>
      <c r="D5542" t="s">
        <v>115</v>
      </c>
      <c r="E5542" t="s">
        <v>80</v>
      </c>
      <c r="F5542">
        <v>-45.59</v>
      </c>
      <c r="G5542">
        <v>155</v>
      </c>
      <c r="H5542">
        <v>28.197899188137342</v>
      </c>
      <c r="I5542" s="7">
        <f>((Table1[[#This Row],[returns]]+(1-$O$2)*Table1[[#This Row],[number of trades]])-ABS(Table1[[#This Row],[company return]]))/100</f>
        <v>-0.7378789918813734</v>
      </c>
      <c r="J5542" s="7">
        <f>((Table1[[#This Row],[returns]]+(1-$P$2)*Table1[[#This Row],[number of trades]])-ABS(Table1[[#This Row],[company return]]))/100</f>
        <v>-0.35037899188137345</v>
      </c>
      <c r="K5542" s="7">
        <f>((Table1[[#This Row],[returns]]+(1-$Q$2)*Table1[[#This Row],[number of trades]])-ABS(Table1[[#This Row],[company return]]))/100</f>
        <v>3.712100811862655E-2</v>
      </c>
      <c r="L5542" s="7">
        <f>((Table1[[#This Row],[returns]]+(1-$R$2)*Table1[[#This Row],[number of trades]])-ABS(Table1[[#This Row],[company return]]))/100</f>
        <v>0.42462100811862658</v>
      </c>
      <c r="M5542" s="7">
        <f>((Table1[[#This Row],[returns]]+(1-$S$2)*Table1[[#This Row],[number of trades]])-ABS(Table1[[#This Row],[company return]]))/100</f>
        <v>0.81212100811862653</v>
      </c>
      <c r="N5542" s="9">
        <f>Table1[[#This Row],[fastsma]]*Table1[[#This Row],[slowsma]]</f>
        <v>100</v>
      </c>
    </row>
    <row r="5543" spans="1:14" ht="15" hidden="1" customHeight="1" x14ac:dyDescent="0.3">
      <c r="A5543" s="1">
        <v>873</v>
      </c>
      <c r="B5543">
        <v>1</v>
      </c>
      <c r="C5543">
        <v>100</v>
      </c>
      <c r="D5543" t="s">
        <v>115</v>
      </c>
      <c r="E5543" t="s">
        <v>81</v>
      </c>
      <c r="F5543">
        <v>155.74</v>
      </c>
      <c r="G5543">
        <v>90</v>
      </c>
      <c r="H5543">
        <v>600.93321787918171</v>
      </c>
      <c r="I5543" s="7">
        <f>((Table1[[#This Row],[returns]]+(1-$O$2)*Table1[[#This Row],[number of trades]])-ABS(Table1[[#This Row],[company return]]))/100</f>
        <v>-4.4519321787918171</v>
      </c>
      <c r="J5543" s="7">
        <f>((Table1[[#This Row],[returns]]+(1-$P$2)*Table1[[#This Row],[number of trades]])-ABS(Table1[[#This Row],[company return]]))/100</f>
        <v>-4.2269321787918166</v>
      </c>
      <c r="K5543" s="7">
        <f>((Table1[[#This Row],[returns]]+(1-$Q$2)*Table1[[#This Row],[number of trades]])-ABS(Table1[[#This Row],[company return]]))/100</f>
        <v>-4.001932178791817</v>
      </c>
      <c r="L5543" s="7">
        <f>((Table1[[#This Row],[returns]]+(1-$R$2)*Table1[[#This Row],[number of trades]])-ABS(Table1[[#This Row],[company return]]))/100</f>
        <v>-3.7769321787918169</v>
      </c>
      <c r="M5543" s="7">
        <f>((Table1[[#This Row],[returns]]+(1-$S$2)*Table1[[#This Row],[number of trades]])-ABS(Table1[[#This Row],[company return]]))/100</f>
        <v>-3.5519321787918172</v>
      </c>
      <c r="N5543" s="9">
        <f>Table1[[#This Row],[fastsma]]*Table1[[#This Row],[slowsma]]</f>
        <v>100</v>
      </c>
    </row>
    <row r="5544" spans="1:14" ht="15" hidden="1" customHeight="1" x14ac:dyDescent="0.3">
      <c r="A5544" s="1">
        <v>875</v>
      </c>
      <c r="B5544">
        <v>1</v>
      </c>
      <c r="C5544">
        <v>100</v>
      </c>
      <c r="D5544" t="s">
        <v>115</v>
      </c>
      <c r="E5544" t="s">
        <v>83</v>
      </c>
      <c r="F5544">
        <v>112.31</v>
      </c>
      <c r="G5544">
        <v>128</v>
      </c>
      <c r="H5544">
        <v>500.58031044827601</v>
      </c>
      <c r="I5544" s="7">
        <f>((Table1[[#This Row],[returns]]+(1-$O$2)*Table1[[#This Row],[number of trades]])-ABS(Table1[[#This Row],[company return]]))/100</f>
        <v>-3.88270310448276</v>
      </c>
      <c r="J5544" s="7">
        <f>((Table1[[#This Row],[returns]]+(1-$P$2)*Table1[[#This Row],[number of trades]])-ABS(Table1[[#This Row],[company return]]))/100</f>
        <v>-3.5627031044827602</v>
      </c>
      <c r="K5544" s="7">
        <f>((Table1[[#This Row],[returns]]+(1-$Q$2)*Table1[[#This Row],[number of trades]])-ABS(Table1[[#This Row],[company return]]))/100</f>
        <v>-3.2427031044827599</v>
      </c>
      <c r="L5544" s="7">
        <f>((Table1[[#This Row],[returns]]+(1-$R$2)*Table1[[#This Row],[number of trades]])-ABS(Table1[[#This Row],[company return]]))/100</f>
        <v>-2.9227031044827601</v>
      </c>
      <c r="M5544" s="7">
        <f>((Table1[[#This Row],[returns]]+(1-$S$2)*Table1[[#This Row],[number of trades]])-ABS(Table1[[#This Row],[company return]]))/100</f>
        <v>-2.6027031044827602</v>
      </c>
      <c r="N5544" s="9">
        <f>Table1[[#This Row],[fastsma]]*Table1[[#This Row],[slowsma]]</f>
        <v>100</v>
      </c>
    </row>
    <row r="5545" spans="1:14" ht="15" hidden="1" customHeight="1" x14ac:dyDescent="0.3">
      <c r="A5545" s="1">
        <v>876</v>
      </c>
      <c r="B5545">
        <v>1</v>
      </c>
      <c r="C5545">
        <v>100</v>
      </c>
      <c r="D5545" t="s">
        <v>115</v>
      </c>
      <c r="E5545" t="s">
        <v>84</v>
      </c>
      <c r="F5545">
        <v>128.31</v>
      </c>
      <c r="G5545">
        <v>131</v>
      </c>
      <c r="H5545">
        <v>215.17361411136119</v>
      </c>
      <c r="I5545" s="7">
        <f>((Table1[[#This Row],[returns]]+(1-$O$2)*Table1[[#This Row],[number of trades]])-ABS(Table1[[#This Row],[company return]]))/100</f>
        <v>-0.86863614111361187</v>
      </c>
      <c r="J5545" s="7">
        <f>((Table1[[#This Row],[returns]]+(1-$P$2)*Table1[[#This Row],[number of trades]])-ABS(Table1[[#This Row],[company return]]))/100</f>
        <v>-0.54113614111361186</v>
      </c>
      <c r="K5545" s="7">
        <f>((Table1[[#This Row],[returns]]+(1-$Q$2)*Table1[[#This Row],[number of trades]])-ABS(Table1[[#This Row],[company return]]))/100</f>
        <v>-0.21363614111361187</v>
      </c>
      <c r="L5545" s="7">
        <f>((Table1[[#This Row],[returns]]+(1-$R$2)*Table1[[#This Row],[number of trades]])-ABS(Table1[[#This Row],[company return]]))/100</f>
        <v>0.11386385888638813</v>
      </c>
      <c r="M5545" s="7">
        <f>((Table1[[#This Row],[returns]]+(1-$S$2)*Table1[[#This Row],[number of trades]])-ABS(Table1[[#This Row],[company return]]))/100</f>
        <v>0.44136385888638813</v>
      </c>
      <c r="N5545" s="9">
        <f>Table1[[#This Row],[fastsma]]*Table1[[#This Row],[slowsma]]</f>
        <v>100</v>
      </c>
    </row>
    <row r="5546" spans="1:14" ht="15" hidden="1" customHeight="1" x14ac:dyDescent="0.3">
      <c r="A5546" s="1">
        <v>877</v>
      </c>
      <c r="B5546">
        <v>1</v>
      </c>
      <c r="C5546">
        <v>100</v>
      </c>
      <c r="D5546" t="s">
        <v>115</v>
      </c>
      <c r="E5546" t="s">
        <v>85</v>
      </c>
      <c r="F5546">
        <v>51.83</v>
      </c>
      <c r="G5546">
        <v>133</v>
      </c>
      <c r="H5546">
        <v>209.7150588180794</v>
      </c>
      <c r="I5546" s="7">
        <f>((Table1[[#This Row],[returns]]+(1-$O$2)*Table1[[#This Row],[number of trades]])-ABS(Table1[[#This Row],[company return]]))/100</f>
        <v>-1.5788505881807942</v>
      </c>
      <c r="J5546" s="7">
        <f>((Table1[[#This Row],[returns]]+(1-$P$2)*Table1[[#This Row],[number of trades]])-ABS(Table1[[#This Row],[company return]]))/100</f>
        <v>-1.2463505881807939</v>
      </c>
      <c r="K5546" s="7">
        <f>((Table1[[#This Row],[returns]]+(1-$Q$2)*Table1[[#This Row],[number of trades]])-ABS(Table1[[#This Row],[company return]]))/100</f>
        <v>-0.91385058818079401</v>
      </c>
      <c r="L5546" s="7">
        <f>((Table1[[#This Row],[returns]]+(1-$R$2)*Table1[[#This Row],[number of trades]])-ABS(Table1[[#This Row],[company return]]))/100</f>
        <v>-0.5813505881807941</v>
      </c>
      <c r="M5546" s="7">
        <f>((Table1[[#This Row],[returns]]+(1-$S$2)*Table1[[#This Row],[number of trades]])-ABS(Table1[[#This Row],[company return]]))/100</f>
        <v>-0.24885058818079414</v>
      </c>
      <c r="N5546" s="9">
        <f>Table1[[#This Row],[fastsma]]*Table1[[#This Row],[slowsma]]</f>
        <v>100</v>
      </c>
    </row>
    <row r="5547" spans="1:14" ht="15" hidden="1" customHeight="1" x14ac:dyDescent="0.3">
      <c r="A5547" s="1">
        <v>878</v>
      </c>
      <c r="B5547">
        <v>1</v>
      </c>
      <c r="C5547">
        <v>100</v>
      </c>
      <c r="D5547" t="s">
        <v>115</v>
      </c>
      <c r="E5547" t="s">
        <v>86</v>
      </c>
      <c r="F5547">
        <v>229.37</v>
      </c>
      <c r="G5547">
        <v>84</v>
      </c>
      <c r="H5547">
        <v>770.46047305890829</v>
      </c>
      <c r="I5547" s="7">
        <f>((Table1[[#This Row],[returns]]+(1-$O$2)*Table1[[#This Row],[number of trades]])-ABS(Table1[[#This Row],[company return]]))/100</f>
        <v>-5.4109047305890829</v>
      </c>
      <c r="J5547" s="7">
        <f>((Table1[[#This Row],[returns]]+(1-$P$2)*Table1[[#This Row],[number of trades]])-ABS(Table1[[#This Row],[company return]]))/100</f>
        <v>-5.200904730589083</v>
      </c>
      <c r="K5547" s="7">
        <f>((Table1[[#This Row],[returns]]+(1-$Q$2)*Table1[[#This Row],[number of trades]])-ABS(Table1[[#This Row],[company return]]))/100</f>
        <v>-4.990904730589083</v>
      </c>
      <c r="L5547" s="7">
        <f>((Table1[[#This Row],[returns]]+(1-$R$2)*Table1[[#This Row],[number of trades]])-ABS(Table1[[#This Row],[company return]]))/100</f>
        <v>-4.7809047305890831</v>
      </c>
      <c r="M5547" s="7">
        <f>((Table1[[#This Row],[returns]]+(1-$S$2)*Table1[[#This Row],[number of trades]])-ABS(Table1[[#This Row],[company return]]))/100</f>
        <v>-4.5709047305890831</v>
      </c>
      <c r="N5547" s="9">
        <f>Table1[[#This Row],[fastsma]]*Table1[[#This Row],[slowsma]]</f>
        <v>100</v>
      </c>
    </row>
    <row r="5548" spans="1:14" ht="15" hidden="1" customHeight="1" x14ac:dyDescent="0.3">
      <c r="A5548" s="1">
        <v>879</v>
      </c>
      <c r="B5548">
        <v>1</v>
      </c>
      <c r="C5548">
        <v>100</v>
      </c>
      <c r="D5548" t="s">
        <v>115</v>
      </c>
      <c r="E5548" t="s">
        <v>87</v>
      </c>
      <c r="F5548">
        <v>174.47</v>
      </c>
      <c r="G5548">
        <v>111</v>
      </c>
      <c r="H5548">
        <v>162.50267640792109</v>
      </c>
      <c r="I5548" s="7">
        <f>((Table1[[#This Row],[returns]]+(1-$O$2)*Table1[[#This Row],[number of trades]])-ABS(Table1[[#This Row],[company return]]))/100</f>
        <v>0.11967323592078913</v>
      </c>
      <c r="J5548" s="7">
        <f>((Table1[[#This Row],[returns]]+(1-$P$2)*Table1[[#This Row],[number of trades]])-ABS(Table1[[#This Row],[company return]]))/100</f>
        <v>0.39717323592078912</v>
      </c>
      <c r="K5548" s="7">
        <f>((Table1[[#This Row],[returns]]+(1-$Q$2)*Table1[[#This Row],[number of trades]])-ABS(Table1[[#This Row],[company return]]))/100</f>
        <v>0.67467323592078909</v>
      </c>
      <c r="L5548" s="7">
        <f>((Table1[[#This Row],[returns]]+(1-$R$2)*Table1[[#This Row],[number of trades]])-ABS(Table1[[#This Row],[company return]]))/100</f>
        <v>0.9521732359207894</v>
      </c>
      <c r="M5548" s="7">
        <f>((Table1[[#This Row],[returns]]+(1-$S$2)*Table1[[#This Row],[number of trades]])-ABS(Table1[[#This Row],[company return]]))/100</f>
        <v>1.2296732359207894</v>
      </c>
      <c r="N5548" s="9">
        <f>Table1[[#This Row],[fastsma]]*Table1[[#This Row],[slowsma]]</f>
        <v>100</v>
      </c>
    </row>
    <row r="5549" spans="1:14" ht="15" hidden="1" customHeight="1" x14ac:dyDescent="0.3">
      <c r="A5549" s="1">
        <v>880</v>
      </c>
      <c r="B5549">
        <v>1</v>
      </c>
      <c r="C5549">
        <v>100</v>
      </c>
      <c r="D5549" t="s">
        <v>115</v>
      </c>
      <c r="E5549" t="s">
        <v>88</v>
      </c>
      <c r="F5549">
        <v>169.38</v>
      </c>
      <c r="G5549">
        <v>127</v>
      </c>
      <c r="H5549">
        <v>622.43742095433197</v>
      </c>
      <c r="I5549" s="7">
        <f>((Table1[[#This Row],[returns]]+(1-$O$2)*Table1[[#This Row],[number of trades]])-ABS(Table1[[#This Row],[company return]]))/100</f>
        <v>-4.5305742095433201</v>
      </c>
      <c r="J5549" s="7">
        <f>((Table1[[#This Row],[returns]]+(1-$P$2)*Table1[[#This Row],[number of trades]])-ABS(Table1[[#This Row],[company return]]))/100</f>
        <v>-4.2130742095433193</v>
      </c>
      <c r="K5549" s="7">
        <f>((Table1[[#This Row],[returns]]+(1-$Q$2)*Table1[[#This Row],[number of trades]])-ABS(Table1[[#This Row],[company return]]))/100</f>
        <v>-3.8955742095433199</v>
      </c>
      <c r="L5549" s="7">
        <f>((Table1[[#This Row],[returns]]+(1-$R$2)*Table1[[#This Row],[number of trades]])-ABS(Table1[[#This Row],[company return]]))/100</f>
        <v>-3.5780742095433196</v>
      </c>
      <c r="M5549" s="7">
        <f>((Table1[[#This Row],[returns]]+(1-$S$2)*Table1[[#This Row],[number of trades]])-ABS(Table1[[#This Row],[company return]]))/100</f>
        <v>-3.2605742095433197</v>
      </c>
      <c r="N5549" s="9">
        <f>Table1[[#This Row],[fastsma]]*Table1[[#This Row],[slowsma]]</f>
        <v>100</v>
      </c>
    </row>
    <row r="5550" spans="1:14" ht="15" hidden="1" customHeight="1" x14ac:dyDescent="0.3">
      <c r="A5550" s="1">
        <v>881</v>
      </c>
      <c r="B5550">
        <v>1</v>
      </c>
      <c r="C5550">
        <v>100</v>
      </c>
      <c r="D5550" t="s">
        <v>115</v>
      </c>
      <c r="E5550" t="s">
        <v>89</v>
      </c>
      <c r="F5550">
        <v>61.78</v>
      </c>
      <c r="G5550">
        <v>93</v>
      </c>
      <c r="H5550">
        <v>385.01126986029129</v>
      </c>
      <c r="I5550" s="7">
        <f>((Table1[[#This Row],[returns]]+(1-$O$2)*Table1[[#This Row],[number of trades]])-ABS(Table1[[#This Row],[company return]]))/100</f>
        <v>-3.2323126986029127</v>
      </c>
      <c r="J5550" s="7">
        <f>((Table1[[#This Row],[returns]]+(1-$P$2)*Table1[[#This Row],[number of trades]])-ABS(Table1[[#This Row],[company return]]))/100</f>
        <v>-2.9998126986029128</v>
      </c>
      <c r="K5550" s="7">
        <f>((Table1[[#This Row],[returns]]+(1-$Q$2)*Table1[[#This Row],[number of trades]])-ABS(Table1[[#This Row],[company return]]))/100</f>
        <v>-2.7673126986029128</v>
      </c>
      <c r="L5550" s="7">
        <f>((Table1[[#This Row],[returns]]+(1-$R$2)*Table1[[#This Row],[number of trades]])-ABS(Table1[[#This Row],[company return]]))/100</f>
        <v>-2.5348126986029129</v>
      </c>
      <c r="M5550" s="7">
        <f>((Table1[[#This Row],[returns]]+(1-$S$2)*Table1[[#This Row],[number of trades]])-ABS(Table1[[#This Row],[company return]]))/100</f>
        <v>-2.302312698602913</v>
      </c>
      <c r="N5550" s="9">
        <f>Table1[[#This Row],[fastsma]]*Table1[[#This Row],[slowsma]]</f>
        <v>100</v>
      </c>
    </row>
    <row r="5551" spans="1:14" ht="15" hidden="1" customHeight="1" x14ac:dyDescent="0.3">
      <c r="A5551" s="1">
        <v>882</v>
      </c>
      <c r="B5551">
        <v>1</v>
      </c>
      <c r="C5551">
        <v>100</v>
      </c>
      <c r="D5551" t="s">
        <v>115</v>
      </c>
      <c r="E5551" t="s">
        <v>90</v>
      </c>
      <c r="F5551">
        <v>4.8</v>
      </c>
      <c r="G5551">
        <v>149</v>
      </c>
      <c r="H5551">
        <v>149.0072929821809</v>
      </c>
      <c r="I5551" s="7">
        <f>((Table1[[#This Row],[returns]]+(1-$O$2)*Table1[[#This Row],[number of trades]])-ABS(Table1[[#This Row],[company return]]))/100</f>
        <v>-1.4420729298218089</v>
      </c>
      <c r="J5551" s="7">
        <f>((Table1[[#This Row],[returns]]+(1-$P$2)*Table1[[#This Row],[number of trades]])-ABS(Table1[[#This Row],[company return]]))/100</f>
        <v>-1.0695729298218091</v>
      </c>
      <c r="K5551" s="7">
        <f>((Table1[[#This Row],[returns]]+(1-$Q$2)*Table1[[#This Row],[number of trades]])-ABS(Table1[[#This Row],[company return]]))/100</f>
        <v>-0.69707292982180902</v>
      </c>
      <c r="L5551" s="7">
        <f>((Table1[[#This Row],[returns]]+(1-$R$2)*Table1[[#This Row],[number of trades]])-ABS(Table1[[#This Row],[company return]]))/100</f>
        <v>-0.32457292982180902</v>
      </c>
      <c r="M5551" s="7">
        <f>((Table1[[#This Row],[returns]]+(1-$S$2)*Table1[[#This Row],[number of trades]])-ABS(Table1[[#This Row],[company return]]))/100</f>
        <v>4.7927070178191117E-2</v>
      </c>
      <c r="N5551" s="9">
        <f>Table1[[#This Row],[fastsma]]*Table1[[#This Row],[slowsma]]</f>
        <v>100</v>
      </c>
    </row>
    <row r="5552" spans="1:14" ht="15" hidden="1" customHeight="1" x14ac:dyDescent="0.3">
      <c r="A5552" s="1">
        <v>884</v>
      </c>
      <c r="B5552">
        <v>1</v>
      </c>
      <c r="C5552">
        <v>100</v>
      </c>
      <c r="D5552" t="s">
        <v>115</v>
      </c>
      <c r="E5552" t="s">
        <v>92</v>
      </c>
      <c r="F5552">
        <v>407.15</v>
      </c>
      <c r="G5552">
        <v>104</v>
      </c>
      <c r="H5552">
        <v>1097.5506035372939</v>
      </c>
      <c r="I5552" s="7">
        <f>((Table1[[#This Row],[returns]]+(1-$O$2)*Table1[[#This Row],[number of trades]])-ABS(Table1[[#This Row],[company return]]))/100</f>
        <v>-6.9040060353729391</v>
      </c>
      <c r="J5552" s="7">
        <f>((Table1[[#This Row],[returns]]+(1-$P$2)*Table1[[#This Row],[number of trades]])-ABS(Table1[[#This Row],[company return]]))/100</f>
        <v>-6.6440060353729393</v>
      </c>
      <c r="K5552" s="7">
        <f>((Table1[[#This Row],[returns]]+(1-$Q$2)*Table1[[#This Row],[number of trades]])-ABS(Table1[[#This Row],[company return]]))/100</f>
        <v>-6.3840060353729395</v>
      </c>
      <c r="L5552" s="7">
        <f>((Table1[[#This Row],[returns]]+(1-$R$2)*Table1[[#This Row],[number of trades]])-ABS(Table1[[#This Row],[company return]]))/100</f>
        <v>-6.1240060353729397</v>
      </c>
      <c r="M5552" s="7">
        <f>((Table1[[#This Row],[returns]]+(1-$S$2)*Table1[[#This Row],[number of trades]])-ABS(Table1[[#This Row],[company return]]))/100</f>
        <v>-5.8640060353729391</v>
      </c>
      <c r="N5552" s="9">
        <f>Table1[[#This Row],[fastsma]]*Table1[[#This Row],[slowsma]]</f>
        <v>100</v>
      </c>
    </row>
    <row r="5553" spans="1:14" ht="15" hidden="1" customHeight="1" x14ac:dyDescent="0.3">
      <c r="A5553" s="1">
        <v>886</v>
      </c>
      <c r="B5553">
        <v>1</v>
      </c>
      <c r="C5553">
        <v>100</v>
      </c>
      <c r="D5553" t="s">
        <v>115</v>
      </c>
      <c r="E5553" t="s">
        <v>94</v>
      </c>
      <c r="F5553">
        <v>214.08</v>
      </c>
      <c r="G5553">
        <v>118</v>
      </c>
      <c r="H5553">
        <v>1736.821048640041</v>
      </c>
      <c r="I5553" s="7">
        <f>((Table1[[#This Row],[returns]]+(1-$O$2)*Table1[[#This Row],[number of trades]])-ABS(Table1[[#This Row],[company return]]))/100</f>
        <v>-15.227410486400411</v>
      </c>
      <c r="J5553" s="7">
        <f>((Table1[[#This Row],[returns]]+(1-$P$2)*Table1[[#This Row],[number of trades]])-ABS(Table1[[#This Row],[company return]]))/100</f>
        <v>-14.932410486400411</v>
      </c>
      <c r="K5553" s="7">
        <f>((Table1[[#This Row],[returns]]+(1-$Q$2)*Table1[[#This Row],[number of trades]])-ABS(Table1[[#This Row],[company return]]))/100</f>
        <v>-14.637410486400409</v>
      </c>
      <c r="L5553" s="7">
        <f>((Table1[[#This Row],[returns]]+(1-$R$2)*Table1[[#This Row],[number of trades]])-ABS(Table1[[#This Row],[company return]]))/100</f>
        <v>-14.342410486400409</v>
      </c>
      <c r="M5553" s="7">
        <f>((Table1[[#This Row],[returns]]+(1-$S$2)*Table1[[#This Row],[number of trades]])-ABS(Table1[[#This Row],[company return]]))/100</f>
        <v>-14.047410486400409</v>
      </c>
      <c r="N5553" s="9">
        <f>Table1[[#This Row],[fastsma]]*Table1[[#This Row],[slowsma]]</f>
        <v>100</v>
      </c>
    </row>
    <row r="5554" spans="1:14" ht="15" hidden="1" customHeight="1" x14ac:dyDescent="0.3">
      <c r="A5554" s="1">
        <v>887</v>
      </c>
      <c r="B5554">
        <v>1</v>
      </c>
      <c r="C5554">
        <v>100</v>
      </c>
      <c r="D5554" t="s">
        <v>115</v>
      </c>
      <c r="E5554" t="s">
        <v>95</v>
      </c>
      <c r="F5554">
        <v>98.64</v>
      </c>
      <c r="G5554">
        <v>115</v>
      </c>
      <c r="H5554">
        <v>260.94546231356532</v>
      </c>
      <c r="I5554" s="7">
        <f>((Table1[[#This Row],[returns]]+(1-$O$2)*Table1[[#This Row],[number of trades]])-ABS(Table1[[#This Row],[company return]]))/100</f>
        <v>-1.6230546231356533</v>
      </c>
      <c r="J5554" s="7">
        <f>((Table1[[#This Row],[returns]]+(1-$P$2)*Table1[[#This Row],[number of trades]])-ABS(Table1[[#This Row],[company return]]))/100</f>
        <v>-1.3355546231356532</v>
      </c>
      <c r="K5554" s="7">
        <f>((Table1[[#This Row],[returns]]+(1-$Q$2)*Table1[[#This Row],[number of trades]])-ABS(Table1[[#This Row],[company return]]))/100</f>
        <v>-1.0480546231356533</v>
      </c>
      <c r="L5554" s="7">
        <f>((Table1[[#This Row],[returns]]+(1-$R$2)*Table1[[#This Row],[number of trades]])-ABS(Table1[[#This Row],[company return]]))/100</f>
        <v>-0.76055462313565325</v>
      </c>
      <c r="M5554" s="7">
        <f>((Table1[[#This Row],[returns]]+(1-$S$2)*Table1[[#This Row],[number of trades]])-ABS(Table1[[#This Row],[company return]]))/100</f>
        <v>-0.47305462313565327</v>
      </c>
      <c r="N5554" s="9">
        <f>Table1[[#This Row],[fastsma]]*Table1[[#This Row],[slowsma]]</f>
        <v>100</v>
      </c>
    </row>
    <row r="5555" spans="1:14" ht="15" hidden="1" customHeight="1" x14ac:dyDescent="0.3">
      <c r="A5555" s="1">
        <v>888</v>
      </c>
      <c r="B5555">
        <v>1</v>
      </c>
      <c r="C5555">
        <v>100</v>
      </c>
      <c r="D5555" t="s">
        <v>115</v>
      </c>
      <c r="E5555" t="s">
        <v>96</v>
      </c>
      <c r="F5555">
        <v>27.07</v>
      </c>
      <c r="G5555">
        <v>153</v>
      </c>
      <c r="H5555">
        <v>224.89960758151449</v>
      </c>
      <c r="I5555" s="7">
        <f>((Table1[[#This Row],[returns]]+(1-$O$2)*Table1[[#This Row],[number of trades]])-ABS(Table1[[#This Row],[company return]]))/100</f>
        <v>-1.9782960758151449</v>
      </c>
      <c r="J5555" s="7">
        <f>((Table1[[#This Row],[returns]]+(1-$P$2)*Table1[[#This Row],[number of trades]])-ABS(Table1[[#This Row],[company return]]))/100</f>
        <v>-1.595796075815145</v>
      </c>
      <c r="K5555" s="7">
        <f>((Table1[[#This Row],[returns]]+(1-$Q$2)*Table1[[#This Row],[number of trades]])-ABS(Table1[[#This Row],[company return]]))/100</f>
        <v>-1.213296075815145</v>
      </c>
      <c r="L5555" s="7">
        <f>((Table1[[#This Row],[returns]]+(1-$R$2)*Table1[[#This Row],[number of trades]])-ABS(Table1[[#This Row],[company return]]))/100</f>
        <v>-0.83079607581514492</v>
      </c>
      <c r="M5555" s="7">
        <f>((Table1[[#This Row],[returns]]+(1-$S$2)*Table1[[#This Row],[number of trades]])-ABS(Table1[[#This Row],[company return]]))/100</f>
        <v>-0.44829607581514497</v>
      </c>
      <c r="N5555" s="9">
        <f>Table1[[#This Row],[fastsma]]*Table1[[#This Row],[slowsma]]</f>
        <v>100</v>
      </c>
    </row>
    <row r="5556" spans="1:14" ht="15" hidden="1" customHeight="1" x14ac:dyDescent="0.3">
      <c r="A5556" s="1">
        <v>889</v>
      </c>
      <c r="B5556">
        <v>1</v>
      </c>
      <c r="C5556">
        <v>100</v>
      </c>
      <c r="D5556" t="s">
        <v>115</v>
      </c>
      <c r="E5556" t="s">
        <v>97</v>
      </c>
      <c r="F5556">
        <v>85.67</v>
      </c>
      <c r="G5556">
        <v>154</v>
      </c>
      <c r="H5556">
        <v>160.13974667583011</v>
      </c>
      <c r="I5556" s="7">
        <f>((Table1[[#This Row],[returns]]+(1-$O$2)*Table1[[#This Row],[number of trades]])-ABS(Table1[[#This Row],[company return]]))/100</f>
        <v>-0.74469746675830106</v>
      </c>
      <c r="J5556" s="7">
        <f>((Table1[[#This Row],[returns]]+(1-$P$2)*Table1[[#This Row],[number of trades]])-ABS(Table1[[#This Row],[company return]]))/100</f>
        <v>-0.35969746675830111</v>
      </c>
      <c r="K5556" s="7">
        <f>((Table1[[#This Row],[returns]]+(1-$Q$2)*Table1[[#This Row],[number of trades]])-ABS(Table1[[#This Row],[company return]]))/100</f>
        <v>2.5302533241699052E-2</v>
      </c>
      <c r="L5556" s="7">
        <f>((Table1[[#This Row],[returns]]+(1-$R$2)*Table1[[#This Row],[number of trades]])-ABS(Table1[[#This Row],[company return]]))/100</f>
        <v>0.41030253324169907</v>
      </c>
      <c r="M5556" s="7">
        <f>((Table1[[#This Row],[returns]]+(1-$S$2)*Table1[[#This Row],[number of trades]])-ABS(Table1[[#This Row],[company return]]))/100</f>
        <v>0.79530253324169908</v>
      </c>
      <c r="N5556" s="9">
        <f>Table1[[#This Row],[fastsma]]*Table1[[#This Row],[slowsma]]</f>
        <v>100</v>
      </c>
    </row>
    <row r="5557" spans="1:14" ht="15" hidden="1" customHeight="1" x14ac:dyDescent="0.3">
      <c r="A5557" s="1">
        <v>890</v>
      </c>
      <c r="B5557">
        <v>1</v>
      </c>
      <c r="C5557">
        <v>100</v>
      </c>
      <c r="D5557" t="s">
        <v>115</v>
      </c>
      <c r="E5557" t="s">
        <v>98</v>
      </c>
      <c r="F5557">
        <v>103.39</v>
      </c>
      <c r="G5557">
        <v>137</v>
      </c>
      <c r="H5557">
        <v>669.25479147782085</v>
      </c>
      <c r="I5557" s="7">
        <f>((Table1[[#This Row],[returns]]+(1-$O$2)*Table1[[#This Row],[number of trades]])-ABS(Table1[[#This Row],[company return]]))/100</f>
        <v>-5.6586479147782089</v>
      </c>
      <c r="J5557" s="7">
        <f>((Table1[[#This Row],[returns]]+(1-$P$2)*Table1[[#This Row],[number of trades]])-ABS(Table1[[#This Row],[company return]]))/100</f>
        <v>-5.3161479147782087</v>
      </c>
      <c r="K5557" s="7">
        <f>((Table1[[#This Row],[returns]]+(1-$Q$2)*Table1[[#This Row],[number of trades]])-ABS(Table1[[#This Row],[company return]]))/100</f>
        <v>-4.9736479147782084</v>
      </c>
      <c r="L5557" s="7">
        <f>((Table1[[#This Row],[returns]]+(1-$R$2)*Table1[[#This Row],[number of trades]])-ABS(Table1[[#This Row],[company return]]))/100</f>
        <v>-4.6311479147782082</v>
      </c>
      <c r="M5557" s="7">
        <f>((Table1[[#This Row],[returns]]+(1-$S$2)*Table1[[#This Row],[number of trades]])-ABS(Table1[[#This Row],[company return]]))/100</f>
        <v>-4.2886479147782088</v>
      </c>
      <c r="N5557" s="9">
        <f>Table1[[#This Row],[fastsma]]*Table1[[#This Row],[slowsma]]</f>
        <v>100</v>
      </c>
    </row>
    <row r="5558" spans="1:14" ht="15" hidden="1" customHeight="1" x14ac:dyDescent="0.3">
      <c r="A5558" s="1">
        <v>891</v>
      </c>
      <c r="B5558">
        <v>1</v>
      </c>
      <c r="C5558">
        <v>100</v>
      </c>
      <c r="D5558" t="s">
        <v>115</v>
      </c>
      <c r="E5558" t="s">
        <v>99</v>
      </c>
      <c r="F5558">
        <v>33.36</v>
      </c>
      <c r="G5558">
        <v>134</v>
      </c>
      <c r="H5558">
        <v>104.75166622019169</v>
      </c>
      <c r="I5558" s="7">
        <f>((Table1[[#This Row],[returns]]+(1-$O$2)*Table1[[#This Row],[number of trades]])-ABS(Table1[[#This Row],[company return]]))/100</f>
        <v>-0.71391666220191696</v>
      </c>
      <c r="J5558" s="7">
        <f>((Table1[[#This Row],[returns]]+(1-$P$2)*Table1[[#This Row],[number of trades]])-ABS(Table1[[#This Row],[company return]]))/100</f>
        <v>-0.37891666220191694</v>
      </c>
      <c r="K5558" s="7">
        <f>((Table1[[#This Row],[returns]]+(1-$Q$2)*Table1[[#This Row],[number of trades]])-ABS(Table1[[#This Row],[company return]]))/100</f>
        <v>-4.3916662201916951E-2</v>
      </c>
      <c r="L5558" s="7">
        <f>((Table1[[#This Row],[returns]]+(1-$R$2)*Table1[[#This Row],[number of trades]])-ABS(Table1[[#This Row],[company return]]))/100</f>
        <v>0.29108333779808321</v>
      </c>
      <c r="M5558" s="7">
        <f>((Table1[[#This Row],[returns]]+(1-$S$2)*Table1[[#This Row],[number of trades]])-ABS(Table1[[#This Row],[company return]]))/100</f>
        <v>0.62608333779808323</v>
      </c>
      <c r="N5558" s="9">
        <f>Table1[[#This Row],[fastsma]]*Table1[[#This Row],[slowsma]]</f>
        <v>100</v>
      </c>
    </row>
    <row r="5559" spans="1:14" ht="15" hidden="1" customHeight="1" x14ac:dyDescent="0.3">
      <c r="A5559" s="1">
        <v>892</v>
      </c>
      <c r="B5559">
        <v>1</v>
      </c>
      <c r="C5559">
        <v>100</v>
      </c>
      <c r="D5559" t="s">
        <v>115</v>
      </c>
      <c r="E5559" t="s">
        <v>100</v>
      </c>
      <c r="F5559">
        <v>162.22</v>
      </c>
      <c r="G5559">
        <v>135</v>
      </c>
      <c r="H5559">
        <v>352.59688589940629</v>
      </c>
      <c r="I5559" s="7">
        <f>((Table1[[#This Row],[returns]]+(1-$O$2)*Table1[[#This Row],[number of trades]])-ABS(Table1[[#This Row],[company return]]))/100</f>
        <v>-1.9037688589940629</v>
      </c>
      <c r="J5559" s="7">
        <f>((Table1[[#This Row],[returns]]+(1-$P$2)*Table1[[#This Row],[number of trades]])-ABS(Table1[[#This Row],[company return]]))/100</f>
        <v>-1.566268858994063</v>
      </c>
      <c r="K5559" s="7">
        <f>((Table1[[#This Row],[returns]]+(1-$Q$2)*Table1[[#This Row],[number of trades]])-ABS(Table1[[#This Row],[company return]]))/100</f>
        <v>-1.2287688589940629</v>
      </c>
      <c r="L5559" s="7">
        <f>((Table1[[#This Row],[returns]]+(1-$R$2)*Table1[[#This Row],[number of trades]])-ABS(Table1[[#This Row],[company return]]))/100</f>
        <v>-0.89126885899406261</v>
      </c>
      <c r="M5559" s="7">
        <f>((Table1[[#This Row],[returns]]+(1-$S$2)*Table1[[#This Row],[number of trades]])-ABS(Table1[[#This Row],[company return]]))/100</f>
        <v>-0.55376885899406258</v>
      </c>
      <c r="N5559" s="9">
        <f>Table1[[#This Row],[fastsma]]*Table1[[#This Row],[slowsma]]</f>
        <v>100</v>
      </c>
    </row>
    <row r="5560" spans="1:14" ht="15" hidden="1" customHeight="1" x14ac:dyDescent="0.3">
      <c r="A5560" s="1">
        <v>893</v>
      </c>
      <c r="B5560">
        <v>1</v>
      </c>
      <c r="C5560">
        <v>100</v>
      </c>
      <c r="D5560" t="s">
        <v>115</v>
      </c>
      <c r="E5560" t="s">
        <v>101</v>
      </c>
      <c r="F5560">
        <v>189.27</v>
      </c>
      <c r="G5560">
        <v>119</v>
      </c>
      <c r="H5560">
        <v>470.64041094945111</v>
      </c>
      <c r="I5560" s="7">
        <f>((Table1[[#This Row],[returns]]+(1-$O$2)*Table1[[#This Row],[number of trades]])-ABS(Table1[[#This Row],[company return]]))/100</f>
        <v>-2.8137041094945108</v>
      </c>
      <c r="J5560" s="7">
        <f>((Table1[[#This Row],[returns]]+(1-$P$2)*Table1[[#This Row],[number of trades]])-ABS(Table1[[#This Row],[company return]]))/100</f>
        <v>-2.5162041094945109</v>
      </c>
      <c r="K5560" s="7">
        <f>((Table1[[#This Row],[returns]]+(1-$Q$2)*Table1[[#This Row],[number of trades]])-ABS(Table1[[#This Row],[company return]]))/100</f>
        <v>-2.218704109494511</v>
      </c>
      <c r="L5560" s="7">
        <f>((Table1[[#This Row],[returns]]+(1-$R$2)*Table1[[#This Row],[number of trades]])-ABS(Table1[[#This Row],[company return]]))/100</f>
        <v>-1.9212041094945114</v>
      </c>
      <c r="M5560" s="7">
        <f>((Table1[[#This Row],[returns]]+(1-$S$2)*Table1[[#This Row],[number of trades]])-ABS(Table1[[#This Row],[company return]]))/100</f>
        <v>-1.6237041094945113</v>
      </c>
      <c r="N5560" s="9">
        <f>Table1[[#This Row],[fastsma]]*Table1[[#This Row],[slowsma]]</f>
        <v>100</v>
      </c>
    </row>
    <row r="5561" spans="1:14" ht="15" hidden="1" customHeight="1" x14ac:dyDescent="0.3">
      <c r="A5561" s="1">
        <v>895</v>
      </c>
      <c r="B5561">
        <v>1</v>
      </c>
      <c r="C5561">
        <v>100</v>
      </c>
      <c r="D5561" t="s">
        <v>115</v>
      </c>
      <c r="E5561" t="s">
        <v>103</v>
      </c>
      <c r="F5561">
        <v>22.62</v>
      </c>
      <c r="G5561">
        <v>136</v>
      </c>
      <c r="H5561">
        <v>42.085303318596729</v>
      </c>
      <c r="I5561" s="7">
        <f>((Table1[[#This Row],[returns]]+(1-$O$2)*Table1[[#This Row],[number of trades]])-ABS(Table1[[#This Row],[company return]]))/100</f>
        <v>-0.19465303318596727</v>
      </c>
      <c r="J5561" s="7">
        <f>((Table1[[#This Row],[returns]]+(1-$P$2)*Table1[[#This Row],[number of trades]])-ABS(Table1[[#This Row],[company return]]))/100</f>
        <v>0.14534696681403275</v>
      </c>
      <c r="K5561" s="7">
        <f>((Table1[[#This Row],[returns]]+(1-$Q$2)*Table1[[#This Row],[number of trades]])-ABS(Table1[[#This Row],[company return]]))/100</f>
        <v>0.48534696681403278</v>
      </c>
      <c r="L5561" s="7">
        <f>((Table1[[#This Row],[returns]]+(1-$R$2)*Table1[[#This Row],[number of trades]])-ABS(Table1[[#This Row],[company return]]))/100</f>
        <v>0.82534696681403275</v>
      </c>
      <c r="M5561" s="7">
        <f>((Table1[[#This Row],[returns]]+(1-$S$2)*Table1[[#This Row],[number of trades]])-ABS(Table1[[#This Row],[company return]]))/100</f>
        <v>1.1653469668140328</v>
      </c>
      <c r="N5561" s="9">
        <f>Table1[[#This Row],[fastsma]]*Table1[[#This Row],[slowsma]]</f>
        <v>100</v>
      </c>
    </row>
    <row r="5562" spans="1:14" ht="15" hidden="1" customHeight="1" x14ac:dyDescent="0.3">
      <c r="A5562" s="1">
        <v>896</v>
      </c>
      <c r="B5562">
        <v>1</v>
      </c>
      <c r="C5562">
        <v>100</v>
      </c>
      <c r="D5562" t="s">
        <v>115</v>
      </c>
      <c r="E5562" t="s">
        <v>104</v>
      </c>
      <c r="F5562">
        <v>23.61</v>
      </c>
      <c r="G5562">
        <v>172</v>
      </c>
      <c r="H5562">
        <v>404.18751762539608</v>
      </c>
      <c r="I5562" s="7">
        <f>((Table1[[#This Row],[returns]]+(1-$O$2)*Table1[[#This Row],[number of trades]])-ABS(Table1[[#This Row],[company return]]))/100</f>
        <v>-3.8057751762539609</v>
      </c>
      <c r="J5562" s="7">
        <f>((Table1[[#This Row],[returns]]+(1-$P$2)*Table1[[#This Row],[number of trades]])-ABS(Table1[[#This Row],[company return]]))/100</f>
        <v>-3.3757751762539607</v>
      </c>
      <c r="K5562" s="7">
        <f>((Table1[[#This Row],[returns]]+(1-$Q$2)*Table1[[#This Row],[number of trades]])-ABS(Table1[[#This Row],[company return]]))/100</f>
        <v>-2.9457751762539606</v>
      </c>
      <c r="L5562" s="7">
        <f>((Table1[[#This Row],[returns]]+(1-$R$2)*Table1[[#This Row],[number of trades]])-ABS(Table1[[#This Row],[company return]]))/100</f>
        <v>-2.5157751762539609</v>
      </c>
      <c r="M5562" s="7">
        <f>((Table1[[#This Row],[returns]]+(1-$S$2)*Table1[[#This Row],[number of trades]])-ABS(Table1[[#This Row],[company return]]))/100</f>
        <v>-2.0857751762539607</v>
      </c>
      <c r="N5562" s="9">
        <f>Table1[[#This Row],[fastsma]]*Table1[[#This Row],[slowsma]]</f>
        <v>100</v>
      </c>
    </row>
    <row r="5563" spans="1:14" ht="15" hidden="1" customHeight="1" x14ac:dyDescent="0.3">
      <c r="A5563" s="1">
        <v>897</v>
      </c>
      <c r="B5563">
        <v>1</v>
      </c>
      <c r="C5563">
        <v>100</v>
      </c>
      <c r="D5563" t="s">
        <v>115</v>
      </c>
      <c r="E5563" t="s">
        <v>105</v>
      </c>
      <c r="F5563">
        <v>183.5</v>
      </c>
      <c r="G5563">
        <v>148</v>
      </c>
      <c r="H5563">
        <v>460.03703012986352</v>
      </c>
      <c r="I5563" s="7">
        <f>((Table1[[#This Row],[returns]]+(1-$O$2)*Table1[[#This Row],[number of trades]])-ABS(Table1[[#This Row],[company return]]))/100</f>
        <v>-2.7653703012986353</v>
      </c>
      <c r="J5563" s="7">
        <f>((Table1[[#This Row],[returns]]+(1-$P$2)*Table1[[#This Row],[number of trades]])-ABS(Table1[[#This Row],[company return]]))/100</f>
        <v>-2.3953703012986352</v>
      </c>
      <c r="K5563" s="7">
        <f>((Table1[[#This Row],[returns]]+(1-$Q$2)*Table1[[#This Row],[number of trades]])-ABS(Table1[[#This Row],[company return]]))/100</f>
        <v>-2.025370301298635</v>
      </c>
      <c r="L5563" s="7">
        <f>((Table1[[#This Row],[returns]]+(1-$R$2)*Table1[[#This Row],[number of trades]])-ABS(Table1[[#This Row],[company return]]))/100</f>
        <v>-1.6553703012986352</v>
      </c>
      <c r="M5563" s="7">
        <f>((Table1[[#This Row],[returns]]+(1-$S$2)*Table1[[#This Row],[number of trades]])-ABS(Table1[[#This Row],[company return]]))/100</f>
        <v>-1.2853703012986353</v>
      </c>
      <c r="N5563" s="9">
        <f>Table1[[#This Row],[fastsma]]*Table1[[#This Row],[slowsma]]</f>
        <v>100</v>
      </c>
    </row>
    <row r="5564" spans="1:14" ht="15" hidden="1" customHeight="1" x14ac:dyDescent="0.3">
      <c r="A5564" s="1">
        <v>898</v>
      </c>
      <c r="B5564">
        <v>1</v>
      </c>
      <c r="C5564">
        <v>100</v>
      </c>
      <c r="D5564" t="s">
        <v>115</v>
      </c>
      <c r="E5564" t="s">
        <v>106</v>
      </c>
      <c r="F5564">
        <v>132.03</v>
      </c>
      <c r="G5564">
        <v>126</v>
      </c>
      <c r="H5564">
        <v>9.4793065399650676</v>
      </c>
      <c r="I5564" s="7">
        <f>((Table1[[#This Row],[returns]]+(1-$O$2)*Table1[[#This Row],[number of trades]])-ABS(Table1[[#This Row],[company return]]))/100</f>
        <v>1.2255069346003493</v>
      </c>
      <c r="J5564" s="7">
        <f>((Table1[[#This Row],[returns]]+(1-$P$2)*Table1[[#This Row],[number of trades]])-ABS(Table1[[#This Row],[company return]]))/100</f>
        <v>1.5405069346003493</v>
      </c>
      <c r="K5564" s="7">
        <f>((Table1[[#This Row],[returns]]+(1-$Q$2)*Table1[[#This Row],[number of trades]])-ABS(Table1[[#This Row],[company return]]))/100</f>
        <v>1.8555069346003492</v>
      </c>
      <c r="L5564" s="7">
        <f>((Table1[[#This Row],[returns]]+(1-$R$2)*Table1[[#This Row],[number of trades]])-ABS(Table1[[#This Row],[company return]]))/100</f>
        <v>2.1705069346003492</v>
      </c>
      <c r="M5564" s="7">
        <f>((Table1[[#This Row],[returns]]+(1-$S$2)*Table1[[#This Row],[number of trades]])-ABS(Table1[[#This Row],[company return]]))/100</f>
        <v>2.4855069346003491</v>
      </c>
      <c r="N5564" s="9">
        <f>Table1[[#This Row],[fastsma]]*Table1[[#This Row],[slowsma]]</f>
        <v>100</v>
      </c>
    </row>
    <row r="5565" spans="1:14" ht="15" hidden="1" customHeight="1" x14ac:dyDescent="0.3">
      <c r="A5565" s="1">
        <v>899</v>
      </c>
      <c r="B5565">
        <v>1</v>
      </c>
      <c r="C5565">
        <v>100</v>
      </c>
      <c r="D5565" t="s">
        <v>115</v>
      </c>
      <c r="E5565" t="s">
        <v>107</v>
      </c>
      <c r="F5565">
        <v>41.94</v>
      </c>
      <c r="G5565">
        <v>155</v>
      </c>
      <c r="H5565">
        <v>-17.303151001227679</v>
      </c>
      <c r="I5565" s="7">
        <f>((Table1[[#This Row],[returns]]+(1-$O$2)*Table1[[#This Row],[number of trades]])-ABS(Table1[[#This Row],[company return]]))/100</f>
        <v>0.24636848998772318</v>
      </c>
      <c r="J5565" s="7">
        <f>((Table1[[#This Row],[returns]]+(1-$P$2)*Table1[[#This Row],[number of trades]])-ABS(Table1[[#This Row],[company return]]))/100</f>
        <v>0.63386848998772327</v>
      </c>
      <c r="K5565" s="7">
        <f>((Table1[[#This Row],[returns]]+(1-$Q$2)*Table1[[#This Row],[number of trades]])-ABS(Table1[[#This Row],[company return]]))/100</f>
        <v>1.0213684899877231</v>
      </c>
      <c r="L5565" s="7">
        <f>((Table1[[#This Row],[returns]]+(1-$R$2)*Table1[[#This Row],[number of trades]])-ABS(Table1[[#This Row],[company return]]))/100</f>
        <v>1.4088684899877231</v>
      </c>
      <c r="M5565" s="7">
        <f>((Table1[[#This Row],[returns]]+(1-$S$2)*Table1[[#This Row],[number of trades]])-ABS(Table1[[#This Row],[company return]]))/100</f>
        <v>1.796368489987723</v>
      </c>
      <c r="N5565" s="9">
        <f>Table1[[#This Row],[fastsma]]*Table1[[#This Row],[slowsma]]</f>
        <v>100</v>
      </c>
    </row>
    <row r="5566" spans="1:14" ht="15" hidden="1" customHeight="1" x14ac:dyDescent="0.3">
      <c r="A5566" s="1">
        <v>1600</v>
      </c>
      <c r="B5566">
        <v>2</v>
      </c>
      <c r="C5566">
        <v>100</v>
      </c>
      <c r="D5566" t="s">
        <v>123</v>
      </c>
      <c r="E5566" t="s">
        <v>8</v>
      </c>
      <c r="F5566">
        <v>226.83</v>
      </c>
      <c r="G5566">
        <v>85</v>
      </c>
      <c r="H5566">
        <v>834.86333297374779</v>
      </c>
      <c r="I5566" s="7">
        <f>((Table1[[#This Row],[returns]]+(1-$O$2)*Table1[[#This Row],[number of trades]])-ABS(Table1[[#This Row],[company return]]))/100</f>
        <v>-6.0803333297374778</v>
      </c>
      <c r="J5566" s="7">
        <f>((Table1[[#This Row],[returns]]+(1-$P$2)*Table1[[#This Row],[number of trades]])-ABS(Table1[[#This Row],[company return]]))/100</f>
        <v>-5.8678333297374774</v>
      </c>
      <c r="K5566" s="7">
        <f>((Table1[[#This Row],[returns]]+(1-$Q$2)*Table1[[#This Row],[number of trades]])-ABS(Table1[[#This Row],[company return]]))/100</f>
        <v>-5.655333329737477</v>
      </c>
      <c r="L5566" s="7">
        <f>((Table1[[#This Row],[returns]]+(1-$R$2)*Table1[[#This Row],[number of trades]])-ABS(Table1[[#This Row],[company return]]))/100</f>
        <v>-5.4428333297374776</v>
      </c>
      <c r="M5566" s="7">
        <f>((Table1[[#This Row],[returns]]+(1-$S$2)*Table1[[#This Row],[number of trades]])-ABS(Table1[[#This Row],[company return]]))/100</f>
        <v>-5.2303333297374772</v>
      </c>
      <c r="N5566" s="9">
        <f>Table1[[#This Row],[fastsma]]*Table1[[#This Row],[slowsma]]</f>
        <v>200</v>
      </c>
    </row>
    <row r="5567" spans="1:14" ht="15" hidden="1" customHeight="1" x14ac:dyDescent="0.3">
      <c r="A5567" s="1">
        <v>1601</v>
      </c>
      <c r="B5567">
        <v>2</v>
      </c>
      <c r="C5567">
        <v>100</v>
      </c>
      <c r="D5567" t="s">
        <v>123</v>
      </c>
      <c r="E5567" t="s">
        <v>9</v>
      </c>
      <c r="F5567">
        <v>213.72</v>
      </c>
      <c r="G5567">
        <v>70</v>
      </c>
      <c r="H5567">
        <v>1110.3186038650399</v>
      </c>
      <c r="I5567" s="7">
        <f>((Table1[[#This Row],[returns]]+(1-$O$2)*Table1[[#This Row],[number of trades]])-ABS(Table1[[#This Row],[company return]]))/100</f>
        <v>-8.9659860386503993</v>
      </c>
      <c r="J5567" s="7">
        <f>((Table1[[#This Row],[returns]]+(1-$P$2)*Table1[[#This Row],[number of trades]])-ABS(Table1[[#This Row],[company return]]))/100</f>
        <v>-8.7909860386503986</v>
      </c>
      <c r="K5567" s="7">
        <f>((Table1[[#This Row],[returns]]+(1-$Q$2)*Table1[[#This Row],[number of trades]])-ABS(Table1[[#This Row],[company return]]))/100</f>
        <v>-8.6159860386503979</v>
      </c>
      <c r="L5567" s="7">
        <f>((Table1[[#This Row],[returns]]+(1-$R$2)*Table1[[#This Row],[number of trades]])-ABS(Table1[[#This Row],[company return]]))/100</f>
        <v>-8.440986038650399</v>
      </c>
      <c r="M5567" s="7">
        <f>((Table1[[#This Row],[returns]]+(1-$S$2)*Table1[[#This Row],[number of trades]])-ABS(Table1[[#This Row],[company return]]))/100</f>
        <v>-8.2659860386503983</v>
      </c>
      <c r="N5567" s="9">
        <f>Table1[[#This Row],[fastsma]]*Table1[[#This Row],[slowsma]]</f>
        <v>200</v>
      </c>
    </row>
    <row r="5568" spans="1:14" ht="15" hidden="1" customHeight="1" x14ac:dyDescent="0.3">
      <c r="A5568" s="1">
        <v>1602</v>
      </c>
      <c r="B5568">
        <v>2</v>
      </c>
      <c r="C5568">
        <v>100</v>
      </c>
      <c r="D5568" t="s">
        <v>123</v>
      </c>
      <c r="E5568" t="s">
        <v>10</v>
      </c>
      <c r="F5568">
        <v>164.58</v>
      </c>
      <c r="G5568">
        <v>96</v>
      </c>
      <c r="H5568">
        <v>584.16829912434787</v>
      </c>
      <c r="I5568" s="7">
        <f>((Table1[[#This Row],[returns]]+(1-$O$2)*Table1[[#This Row],[number of trades]])-ABS(Table1[[#This Row],[company return]]))/100</f>
        <v>-4.1958829912434785</v>
      </c>
      <c r="J5568" s="7">
        <f>((Table1[[#This Row],[returns]]+(1-$P$2)*Table1[[#This Row],[number of trades]])-ABS(Table1[[#This Row],[company return]]))/100</f>
        <v>-3.9558829912434783</v>
      </c>
      <c r="K5568" s="7">
        <f>((Table1[[#This Row],[returns]]+(1-$Q$2)*Table1[[#This Row],[number of trades]])-ABS(Table1[[#This Row],[company return]]))/100</f>
        <v>-3.7158829912434781</v>
      </c>
      <c r="L5568" s="7">
        <f>((Table1[[#This Row],[returns]]+(1-$R$2)*Table1[[#This Row],[number of trades]])-ABS(Table1[[#This Row],[company return]]))/100</f>
        <v>-3.4758829912434783</v>
      </c>
      <c r="M5568" s="7">
        <f>((Table1[[#This Row],[returns]]+(1-$S$2)*Table1[[#This Row],[number of trades]])-ABS(Table1[[#This Row],[company return]]))/100</f>
        <v>-3.2358829912434781</v>
      </c>
      <c r="N5568" s="9">
        <f>Table1[[#This Row],[fastsma]]*Table1[[#This Row],[slowsma]]</f>
        <v>200</v>
      </c>
    </row>
    <row r="5569" spans="1:14" ht="15" hidden="1" customHeight="1" x14ac:dyDescent="0.3">
      <c r="A5569" s="1">
        <v>1603</v>
      </c>
      <c r="B5569">
        <v>2</v>
      </c>
      <c r="C5569">
        <v>100</v>
      </c>
      <c r="D5569" t="s">
        <v>123</v>
      </c>
      <c r="E5569" t="s">
        <v>11</v>
      </c>
      <c r="F5569">
        <v>228.51</v>
      </c>
      <c r="G5569">
        <v>94</v>
      </c>
      <c r="H5569">
        <v>884.49340663454268</v>
      </c>
      <c r="I5569" s="7">
        <f>((Table1[[#This Row],[returns]]+(1-$O$2)*Table1[[#This Row],[number of trades]])-ABS(Table1[[#This Row],[company return]]))/100</f>
        <v>-6.5598340663454273</v>
      </c>
      <c r="J5569" s="7">
        <f>((Table1[[#This Row],[returns]]+(1-$P$2)*Table1[[#This Row],[number of trades]])-ABS(Table1[[#This Row],[company return]]))/100</f>
        <v>-6.324834066345427</v>
      </c>
      <c r="K5569" s="7">
        <f>((Table1[[#This Row],[returns]]+(1-$Q$2)*Table1[[#This Row],[number of trades]])-ABS(Table1[[#This Row],[company return]]))/100</f>
        <v>-6.0898340663454267</v>
      </c>
      <c r="L5569" s="7">
        <f>((Table1[[#This Row],[returns]]+(1-$R$2)*Table1[[#This Row],[number of trades]])-ABS(Table1[[#This Row],[company return]]))/100</f>
        <v>-5.8548340663454272</v>
      </c>
      <c r="M5569" s="7">
        <f>((Table1[[#This Row],[returns]]+(1-$S$2)*Table1[[#This Row],[number of trades]])-ABS(Table1[[#This Row],[company return]]))/100</f>
        <v>-5.6198340663454269</v>
      </c>
      <c r="N5569" s="9">
        <f>Table1[[#This Row],[fastsma]]*Table1[[#This Row],[slowsma]]</f>
        <v>200</v>
      </c>
    </row>
    <row r="5570" spans="1:14" ht="15" hidden="1" customHeight="1" x14ac:dyDescent="0.3">
      <c r="A5570" s="1">
        <v>1604</v>
      </c>
      <c r="B5570">
        <v>2</v>
      </c>
      <c r="C5570">
        <v>100</v>
      </c>
      <c r="D5570" t="s">
        <v>123</v>
      </c>
      <c r="E5570" t="s">
        <v>12</v>
      </c>
      <c r="F5570">
        <v>654.53</v>
      </c>
      <c r="G5570">
        <v>78</v>
      </c>
      <c r="H5570">
        <v>12799.99976757938</v>
      </c>
      <c r="I5570" s="7">
        <f>((Table1[[#This Row],[returns]]+(1-$O$2)*Table1[[#This Row],[number of trades]])-ABS(Table1[[#This Row],[company return]]))/100</f>
        <v>-121.4546976757938</v>
      </c>
      <c r="J5570" s="7">
        <f>((Table1[[#This Row],[returns]]+(1-$P$2)*Table1[[#This Row],[number of trades]])-ABS(Table1[[#This Row],[company return]]))/100</f>
        <v>-121.2596976757938</v>
      </c>
      <c r="K5570" s="7">
        <f>((Table1[[#This Row],[returns]]+(1-$Q$2)*Table1[[#This Row],[number of trades]])-ABS(Table1[[#This Row],[company return]]))/100</f>
        <v>-121.06469767579379</v>
      </c>
      <c r="L5570" s="7">
        <f>((Table1[[#This Row],[returns]]+(1-$R$2)*Table1[[#This Row],[number of trades]])-ABS(Table1[[#This Row],[company return]]))/100</f>
        <v>-120.8696976757938</v>
      </c>
      <c r="M5570" s="7">
        <f>((Table1[[#This Row],[returns]]+(1-$S$2)*Table1[[#This Row],[number of trades]])-ABS(Table1[[#This Row],[company return]]))/100</f>
        <v>-120.67469767579379</v>
      </c>
      <c r="N5570" s="9">
        <f>Table1[[#This Row],[fastsma]]*Table1[[#This Row],[slowsma]]</f>
        <v>200</v>
      </c>
    </row>
    <row r="5571" spans="1:14" ht="15" hidden="1" customHeight="1" x14ac:dyDescent="0.3">
      <c r="A5571" s="1">
        <v>1605</v>
      </c>
      <c r="B5571">
        <v>2</v>
      </c>
      <c r="C5571">
        <v>100</v>
      </c>
      <c r="D5571" t="s">
        <v>123</v>
      </c>
      <c r="E5571" t="s">
        <v>13</v>
      </c>
      <c r="F5571">
        <v>695.94</v>
      </c>
      <c r="G5571">
        <v>110</v>
      </c>
      <c r="H5571">
        <v>10874.69036005628</v>
      </c>
      <c r="I5571" s="7">
        <f>((Table1[[#This Row],[returns]]+(1-$O$2)*Table1[[#This Row],[number of trades]])-ABS(Table1[[#This Row],[company return]]))/100</f>
        <v>-101.7875036005628</v>
      </c>
      <c r="J5571" s="7">
        <f>((Table1[[#This Row],[returns]]+(1-$P$2)*Table1[[#This Row],[number of trades]])-ABS(Table1[[#This Row],[company return]]))/100</f>
        <v>-101.51250360056279</v>
      </c>
      <c r="K5571" s="7">
        <f>((Table1[[#This Row],[returns]]+(1-$Q$2)*Table1[[#This Row],[number of trades]])-ABS(Table1[[#This Row],[company return]]))/100</f>
        <v>-101.23750360056279</v>
      </c>
      <c r="L5571" s="7">
        <f>((Table1[[#This Row],[returns]]+(1-$R$2)*Table1[[#This Row],[number of trades]])-ABS(Table1[[#This Row],[company return]]))/100</f>
        <v>-100.9625036005628</v>
      </c>
      <c r="M5571" s="7">
        <f>((Table1[[#This Row],[returns]]+(1-$S$2)*Table1[[#This Row],[number of trades]])-ABS(Table1[[#This Row],[company return]]))/100</f>
        <v>-100.68750360056279</v>
      </c>
      <c r="N5571" s="9">
        <f>Table1[[#This Row],[fastsma]]*Table1[[#This Row],[slowsma]]</f>
        <v>200</v>
      </c>
    </row>
    <row r="5572" spans="1:14" ht="15" hidden="1" customHeight="1" x14ac:dyDescent="0.3">
      <c r="A5572" s="1">
        <v>1606</v>
      </c>
      <c r="B5572">
        <v>2</v>
      </c>
      <c r="C5572">
        <v>100</v>
      </c>
      <c r="D5572" t="s">
        <v>123</v>
      </c>
      <c r="E5572" t="s">
        <v>14</v>
      </c>
      <c r="F5572">
        <v>52.13</v>
      </c>
      <c r="G5572">
        <v>106</v>
      </c>
      <c r="H5572">
        <v>260.93350393052992</v>
      </c>
      <c r="I5572" s="7">
        <f>((Table1[[#This Row],[returns]]+(1-$O$2)*Table1[[#This Row],[number of trades]])-ABS(Table1[[#This Row],[company return]]))/100</f>
        <v>-2.0880350393052991</v>
      </c>
      <c r="J5572" s="7">
        <f>((Table1[[#This Row],[returns]]+(1-$P$2)*Table1[[#This Row],[number of trades]])-ABS(Table1[[#This Row],[company return]]))/100</f>
        <v>-1.8230350393052992</v>
      </c>
      <c r="K5572" s="7">
        <f>((Table1[[#This Row],[returns]]+(1-$Q$2)*Table1[[#This Row],[number of trades]])-ABS(Table1[[#This Row],[company return]]))/100</f>
        <v>-1.5580350393052993</v>
      </c>
      <c r="L5572" s="7">
        <f>((Table1[[#This Row],[returns]]+(1-$R$2)*Table1[[#This Row],[number of trades]])-ABS(Table1[[#This Row],[company return]]))/100</f>
        <v>-1.2930350393052992</v>
      </c>
      <c r="M5572" s="7">
        <f>((Table1[[#This Row],[returns]]+(1-$S$2)*Table1[[#This Row],[number of trades]])-ABS(Table1[[#This Row],[company return]]))/100</f>
        <v>-1.0280350393052993</v>
      </c>
      <c r="N5572" s="9">
        <f>Table1[[#This Row],[fastsma]]*Table1[[#This Row],[slowsma]]</f>
        <v>200</v>
      </c>
    </row>
    <row r="5573" spans="1:14" ht="15" hidden="1" customHeight="1" x14ac:dyDescent="0.3">
      <c r="A5573" s="1">
        <v>1607</v>
      </c>
      <c r="B5573">
        <v>2</v>
      </c>
      <c r="C5573">
        <v>100</v>
      </c>
      <c r="D5573" t="s">
        <v>123</v>
      </c>
      <c r="E5573" t="s">
        <v>15</v>
      </c>
      <c r="F5573">
        <v>59.53</v>
      </c>
      <c r="G5573">
        <v>106</v>
      </c>
      <c r="H5573">
        <v>267.92206861972642</v>
      </c>
      <c r="I5573" s="7">
        <f>((Table1[[#This Row],[returns]]+(1-$O$2)*Table1[[#This Row],[number of trades]])-ABS(Table1[[#This Row],[company return]]))/100</f>
        <v>-2.0839206861972643</v>
      </c>
      <c r="J5573" s="7">
        <f>((Table1[[#This Row],[returns]]+(1-$P$2)*Table1[[#This Row],[number of trades]])-ABS(Table1[[#This Row],[company return]]))/100</f>
        <v>-1.8189206861972642</v>
      </c>
      <c r="K5573" s="7">
        <f>((Table1[[#This Row],[returns]]+(1-$Q$2)*Table1[[#This Row],[number of trades]])-ABS(Table1[[#This Row],[company return]]))/100</f>
        <v>-1.5539206861972641</v>
      </c>
      <c r="L5573" s="7">
        <f>((Table1[[#This Row],[returns]]+(1-$R$2)*Table1[[#This Row],[number of trades]])-ABS(Table1[[#This Row],[company return]]))/100</f>
        <v>-1.2889206861972642</v>
      </c>
      <c r="M5573" s="7">
        <f>((Table1[[#This Row],[returns]]+(1-$S$2)*Table1[[#This Row],[number of trades]])-ABS(Table1[[#This Row],[company return]]))/100</f>
        <v>-1.0239206861972641</v>
      </c>
      <c r="N5573" s="9">
        <f>Table1[[#This Row],[fastsma]]*Table1[[#This Row],[slowsma]]</f>
        <v>200</v>
      </c>
    </row>
    <row r="5574" spans="1:14" ht="15" hidden="1" customHeight="1" x14ac:dyDescent="0.3">
      <c r="A5574" s="1">
        <v>1608</v>
      </c>
      <c r="B5574">
        <v>2</v>
      </c>
      <c r="C5574">
        <v>100</v>
      </c>
      <c r="D5574" t="s">
        <v>123</v>
      </c>
      <c r="E5574" t="s">
        <v>16</v>
      </c>
      <c r="F5574">
        <v>318.12</v>
      </c>
      <c r="G5574">
        <v>77</v>
      </c>
      <c r="H5574">
        <v>869.00002615792414</v>
      </c>
      <c r="I5574" s="7">
        <f>((Table1[[#This Row],[returns]]+(1-$O$2)*Table1[[#This Row],[number of trades]])-ABS(Table1[[#This Row],[company return]]))/100</f>
        <v>-5.5088002615792417</v>
      </c>
      <c r="J5574" s="7">
        <f>((Table1[[#This Row],[returns]]+(1-$P$2)*Table1[[#This Row],[number of trades]])-ABS(Table1[[#This Row],[company return]]))/100</f>
        <v>-5.316300261579241</v>
      </c>
      <c r="K5574" s="7">
        <f>((Table1[[#This Row],[returns]]+(1-$Q$2)*Table1[[#This Row],[number of trades]])-ABS(Table1[[#This Row],[company return]]))/100</f>
        <v>-5.1238002615792411</v>
      </c>
      <c r="L5574" s="7">
        <f>((Table1[[#This Row],[returns]]+(1-$R$2)*Table1[[#This Row],[number of trades]])-ABS(Table1[[#This Row],[company return]]))/100</f>
        <v>-4.9313002615792412</v>
      </c>
      <c r="M5574" s="7">
        <f>((Table1[[#This Row],[returns]]+(1-$S$2)*Table1[[#This Row],[number of trades]])-ABS(Table1[[#This Row],[company return]]))/100</f>
        <v>-4.7388002615792413</v>
      </c>
      <c r="N5574" s="9">
        <f>Table1[[#This Row],[fastsma]]*Table1[[#This Row],[slowsma]]</f>
        <v>200</v>
      </c>
    </row>
    <row r="5575" spans="1:14" ht="15" hidden="1" customHeight="1" x14ac:dyDescent="0.3">
      <c r="A5575" s="1">
        <v>1609</v>
      </c>
      <c r="B5575">
        <v>2</v>
      </c>
      <c r="C5575">
        <v>100</v>
      </c>
      <c r="D5575" t="s">
        <v>123</v>
      </c>
      <c r="E5575" t="s">
        <v>17</v>
      </c>
      <c r="F5575">
        <v>195.87</v>
      </c>
      <c r="G5575">
        <v>110</v>
      </c>
      <c r="H5575">
        <v>490.05525304351193</v>
      </c>
      <c r="I5575" s="7">
        <f>((Table1[[#This Row],[returns]]+(1-$O$2)*Table1[[#This Row],[number of trades]])-ABS(Table1[[#This Row],[company return]]))/100</f>
        <v>-2.9418525304351193</v>
      </c>
      <c r="J5575" s="7">
        <f>((Table1[[#This Row],[returns]]+(1-$P$2)*Table1[[#This Row],[number of trades]])-ABS(Table1[[#This Row],[company return]]))/100</f>
        <v>-2.6668525304351194</v>
      </c>
      <c r="K5575" s="7">
        <f>((Table1[[#This Row],[returns]]+(1-$Q$2)*Table1[[#This Row],[number of trades]])-ABS(Table1[[#This Row],[company return]]))/100</f>
        <v>-2.391852530435119</v>
      </c>
      <c r="L5575" s="7">
        <f>((Table1[[#This Row],[returns]]+(1-$R$2)*Table1[[#This Row],[number of trades]])-ABS(Table1[[#This Row],[company return]]))/100</f>
        <v>-2.1168525304351191</v>
      </c>
      <c r="M5575" s="7">
        <f>((Table1[[#This Row],[returns]]+(1-$S$2)*Table1[[#This Row],[number of trades]])-ABS(Table1[[#This Row],[company return]]))/100</f>
        <v>-1.8418525304351192</v>
      </c>
      <c r="N5575" s="9">
        <f>Table1[[#This Row],[fastsma]]*Table1[[#This Row],[slowsma]]</f>
        <v>200</v>
      </c>
    </row>
    <row r="5576" spans="1:14" ht="15" hidden="1" customHeight="1" x14ac:dyDescent="0.3">
      <c r="A5576" s="1">
        <v>1610</v>
      </c>
      <c r="B5576">
        <v>2</v>
      </c>
      <c r="C5576">
        <v>100</v>
      </c>
      <c r="D5576" t="s">
        <v>123</v>
      </c>
      <c r="E5576" t="s">
        <v>18</v>
      </c>
      <c r="F5576">
        <v>86.4</v>
      </c>
      <c r="G5576">
        <v>105</v>
      </c>
      <c r="H5576">
        <v>475.10615748782482</v>
      </c>
      <c r="I5576" s="7">
        <f>((Table1[[#This Row],[returns]]+(1-$O$2)*Table1[[#This Row],[number of trades]])-ABS(Table1[[#This Row],[company return]]))/100</f>
        <v>-3.8870615748782482</v>
      </c>
      <c r="J5576" s="7">
        <f>((Table1[[#This Row],[returns]]+(1-$P$2)*Table1[[#This Row],[number of trades]])-ABS(Table1[[#This Row],[company return]]))/100</f>
        <v>-3.6245615748782485</v>
      </c>
      <c r="K5576" s="7">
        <f>((Table1[[#This Row],[returns]]+(1-$Q$2)*Table1[[#This Row],[number of trades]])-ABS(Table1[[#This Row],[company return]]))/100</f>
        <v>-3.3620615748782483</v>
      </c>
      <c r="L5576" s="7">
        <f>((Table1[[#This Row],[returns]]+(1-$R$2)*Table1[[#This Row],[number of trades]])-ABS(Table1[[#This Row],[company return]]))/100</f>
        <v>-3.0995615748782486</v>
      </c>
      <c r="M5576" s="7">
        <f>((Table1[[#This Row],[returns]]+(1-$S$2)*Table1[[#This Row],[number of trades]])-ABS(Table1[[#This Row],[company return]]))/100</f>
        <v>-2.8370615748782484</v>
      </c>
      <c r="N5576" s="9">
        <f>Table1[[#This Row],[fastsma]]*Table1[[#This Row],[slowsma]]</f>
        <v>200</v>
      </c>
    </row>
    <row r="5577" spans="1:14" ht="15" hidden="1" customHeight="1" x14ac:dyDescent="0.3">
      <c r="A5577" s="1">
        <v>1611</v>
      </c>
      <c r="B5577">
        <v>2</v>
      </c>
      <c r="C5577">
        <v>100</v>
      </c>
      <c r="D5577" t="s">
        <v>123</v>
      </c>
      <c r="E5577" t="s">
        <v>19</v>
      </c>
      <c r="F5577">
        <v>126.98</v>
      </c>
      <c r="G5577">
        <v>102</v>
      </c>
      <c r="H5577">
        <v>800.82506291032996</v>
      </c>
      <c r="I5577" s="7">
        <f>((Table1[[#This Row],[returns]]+(1-$O$2)*Table1[[#This Row],[number of trades]])-ABS(Table1[[#This Row],[company return]]))/100</f>
        <v>-6.7384506291032995</v>
      </c>
      <c r="J5577" s="7">
        <f>((Table1[[#This Row],[returns]]+(1-$P$2)*Table1[[#This Row],[number of trades]])-ABS(Table1[[#This Row],[company return]]))/100</f>
        <v>-6.4834506291032996</v>
      </c>
      <c r="K5577" s="7">
        <f>((Table1[[#This Row],[returns]]+(1-$Q$2)*Table1[[#This Row],[number of trades]])-ABS(Table1[[#This Row],[company return]]))/100</f>
        <v>-6.2284506291032997</v>
      </c>
      <c r="L5577" s="7">
        <f>((Table1[[#This Row],[returns]]+(1-$R$2)*Table1[[#This Row],[number of trades]])-ABS(Table1[[#This Row],[company return]]))/100</f>
        <v>-5.9734506291032998</v>
      </c>
      <c r="M5577" s="7">
        <f>((Table1[[#This Row],[returns]]+(1-$S$2)*Table1[[#This Row],[number of trades]])-ABS(Table1[[#This Row],[company return]]))/100</f>
        <v>-5.718450629103299</v>
      </c>
      <c r="N5577" s="9">
        <f>Table1[[#This Row],[fastsma]]*Table1[[#This Row],[slowsma]]</f>
        <v>200</v>
      </c>
    </row>
    <row r="5578" spans="1:14" ht="15" hidden="1" customHeight="1" x14ac:dyDescent="0.3">
      <c r="A5578" s="1">
        <v>1612</v>
      </c>
      <c r="B5578">
        <v>2</v>
      </c>
      <c r="C5578">
        <v>100</v>
      </c>
      <c r="D5578" t="s">
        <v>123</v>
      </c>
      <c r="E5578" t="s">
        <v>20</v>
      </c>
      <c r="F5578">
        <v>89.59</v>
      </c>
      <c r="G5578">
        <v>89</v>
      </c>
      <c r="H5578">
        <v>19.98647676689804</v>
      </c>
      <c r="I5578" s="7">
        <f>((Table1[[#This Row],[returns]]+(1-$O$2)*Table1[[#This Row],[number of trades]])-ABS(Table1[[#This Row],[company return]]))/100</f>
        <v>0.69603523233101972</v>
      </c>
      <c r="J5578" s="7">
        <f>((Table1[[#This Row],[returns]]+(1-$P$2)*Table1[[#This Row],[number of trades]])-ABS(Table1[[#This Row],[company return]]))/100</f>
        <v>0.91853523233101964</v>
      </c>
      <c r="K5578" s="7">
        <f>((Table1[[#This Row],[returns]]+(1-$Q$2)*Table1[[#This Row],[number of trades]])-ABS(Table1[[#This Row],[company return]]))/100</f>
        <v>1.1410352323310198</v>
      </c>
      <c r="L5578" s="7">
        <f>((Table1[[#This Row],[returns]]+(1-$R$2)*Table1[[#This Row],[number of trades]])-ABS(Table1[[#This Row],[company return]]))/100</f>
        <v>1.3635352323310195</v>
      </c>
      <c r="M5578" s="7">
        <f>((Table1[[#This Row],[returns]]+(1-$S$2)*Table1[[#This Row],[number of trades]])-ABS(Table1[[#This Row],[company return]]))/100</f>
        <v>1.5860352323310196</v>
      </c>
      <c r="N5578" s="9">
        <f>Table1[[#This Row],[fastsma]]*Table1[[#This Row],[slowsma]]</f>
        <v>200</v>
      </c>
    </row>
    <row r="5579" spans="1:14" ht="15" hidden="1" customHeight="1" x14ac:dyDescent="0.3">
      <c r="A5579" s="1">
        <v>1613</v>
      </c>
      <c r="B5579">
        <v>2</v>
      </c>
      <c r="C5579">
        <v>100</v>
      </c>
      <c r="D5579" t="s">
        <v>123</v>
      </c>
      <c r="E5579" t="s">
        <v>21</v>
      </c>
      <c r="F5579">
        <v>132</v>
      </c>
      <c r="G5579">
        <v>101</v>
      </c>
      <c r="H5579">
        <v>800.26260620341759</v>
      </c>
      <c r="I5579" s="7">
        <f>((Table1[[#This Row],[returns]]+(1-$O$2)*Table1[[#This Row],[number of trades]])-ABS(Table1[[#This Row],[company return]]))/100</f>
        <v>-6.682626062034176</v>
      </c>
      <c r="J5579" s="7">
        <f>((Table1[[#This Row],[returns]]+(1-$P$2)*Table1[[#This Row],[number of trades]])-ABS(Table1[[#This Row],[company return]]))/100</f>
        <v>-6.4301260620341756</v>
      </c>
      <c r="K5579" s="7">
        <f>((Table1[[#This Row],[returns]]+(1-$Q$2)*Table1[[#This Row],[number of trades]])-ABS(Table1[[#This Row],[company return]]))/100</f>
        <v>-6.1776260620341761</v>
      </c>
      <c r="L5579" s="7">
        <f>((Table1[[#This Row],[returns]]+(1-$R$2)*Table1[[#This Row],[number of trades]])-ABS(Table1[[#This Row],[company return]]))/100</f>
        <v>-5.9251260620341757</v>
      </c>
      <c r="M5579" s="7">
        <f>((Table1[[#This Row],[returns]]+(1-$S$2)*Table1[[#This Row],[number of trades]])-ABS(Table1[[#This Row],[company return]]))/100</f>
        <v>-5.6726260620341762</v>
      </c>
      <c r="N5579" s="9">
        <f>Table1[[#This Row],[fastsma]]*Table1[[#This Row],[slowsma]]</f>
        <v>200</v>
      </c>
    </row>
    <row r="5580" spans="1:14" ht="15" hidden="1" customHeight="1" x14ac:dyDescent="0.3">
      <c r="A5580" s="1">
        <v>1614</v>
      </c>
      <c r="B5580">
        <v>2</v>
      </c>
      <c r="C5580">
        <v>100</v>
      </c>
      <c r="D5580" t="s">
        <v>123</v>
      </c>
      <c r="E5580" t="s">
        <v>22</v>
      </c>
      <c r="F5580">
        <v>10.67</v>
      </c>
      <c r="G5580">
        <v>102</v>
      </c>
      <c r="H5580">
        <v>126.90572247699011</v>
      </c>
      <c r="I5580" s="7">
        <f>((Table1[[#This Row],[returns]]+(1-$O$2)*Table1[[#This Row],[number of trades]])-ABS(Table1[[#This Row],[company return]]))/100</f>
        <v>-1.162357224769901</v>
      </c>
      <c r="J5580" s="7">
        <f>((Table1[[#This Row],[returns]]+(1-$P$2)*Table1[[#This Row],[number of trades]])-ABS(Table1[[#This Row],[company return]]))/100</f>
        <v>-0.90735722476990111</v>
      </c>
      <c r="K5580" s="7">
        <f>((Table1[[#This Row],[returns]]+(1-$Q$2)*Table1[[#This Row],[number of trades]])-ABS(Table1[[#This Row],[company return]]))/100</f>
        <v>-0.6523572247699011</v>
      </c>
      <c r="L5580" s="7">
        <f>((Table1[[#This Row],[returns]]+(1-$R$2)*Table1[[#This Row],[number of trades]])-ABS(Table1[[#This Row],[company return]]))/100</f>
        <v>-0.39735722476990104</v>
      </c>
      <c r="M5580" s="7">
        <f>((Table1[[#This Row],[returns]]+(1-$S$2)*Table1[[#This Row],[number of trades]])-ABS(Table1[[#This Row],[company return]]))/100</f>
        <v>-0.14235722476990106</v>
      </c>
      <c r="N5580" s="9">
        <f>Table1[[#This Row],[fastsma]]*Table1[[#This Row],[slowsma]]</f>
        <v>200</v>
      </c>
    </row>
    <row r="5581" spans="1:14" ht="15" hidden="1" customHeight="1" x14ac:dyDescent="0.3">
      <c r="A5581" s="1">
        <v>1615</v>
      </c>
      <c r="B5581">
        <v>2</v>
      </c>
      <c r="C5581">
        <v>100</v>
      </c>
      <c r="D5581" t="s">
        <v>123</v>
      </c>
      <c r="E5581" t="s">
        <v>23</v>
      </c>
      <c r="F5581">
        <v>36.880000000000003</v>
      </c>
      <c r="G5581">
        <v>108</v>
      </c>
      <c r="H5581">
        <v>124.29232790750849</v>
      </c>
      <c r="I5581" s="7">
        <f>((Table1[[#This Row],[returns]]+(1-$O$2)*Table1[[#This Row],[number of trades]])-ABS(Table1[[#This Row],[company return]]))/100</f>
        <v>-0.8741232790750848</v>
      </c>
      <c r="J5581" s="7">
        <f>((Table1[[#This Row],[returns]]+(1-$P$2)*Table1[[#This Row],[number of trades]])-ABS(Table1[[#This Row],[company return]]))/100</f>
        <v>-0.6041232790750849</v>
      </c>
      <c r="K5581" s="7">
        <f>((Table1[[#This Row],[returns]]+(1-$Q$2)*Table1[[#This Row],[number of trades]])-ABS(Table1[[#This Row],[company return]]))/100</f>
        <v>-0.33412327907508499</v>
      </c>
      <c r="L5581" s="7">
        <f>((Table1[[#This Row],[returns]]+(1-$R$2)*Table1[[#This Row],[number of trades]])-ABS(Table1[[#This Row],[company return]]))/100</f>
        <v>-6.4123279075084985E-2</v>
      </c>
      <c r="M5581" s="7">
        <f>((Table1[[#This Row],[returns]]+(1-$S$2)*Table1[[#This Row],[number of trades]])-ABS(Table1[[#This Row],[company return]]))/100</f>
        <v>0.20587672092491502</v>
      </c>
      <c r="N5581" s="9">
        <f>Table1[[#This Row],[fastsma]]*Table1[[#This Row],[slowsma]]</f>
        <v>200</v>
      </c>
    </row>
    <row r="5582" spans="1:14" ht="15" hidden="1" customHeight="1" x14ac:dyDescent="0.3">
      <c r="A5582" s="1">
        <v>1616</v>
      </c>
      <c r="B5582">
        <v>2</v>
      </c>
      <c r="C5582">
        <v>100</v>
      </c>
      <c r="D5582" t="s">
        <v>123</v>
      </c>
      <c r="E5582" t="s">
        <v>24</v>
      </c>
      <c r="F5582">
        <v>95.37</v>
      </c>
      <c r="G5582">
        <v>108</v>
      </c>
      <c r="H5582">
        <v>218.0026976213492</v>
      </c>
      <c r="I5582" s="7">
        <f>((Table1[[#This Row],[returns]]+(1-$O$2)*Table1[[#This Row],[number of trades]])-ABS(Table1[[#This Row],[company return]]))/100</f>
        <v>-1.2263269762134918</v>
      </c>
      <c r="J5582" s="7">
        <f>((Table1[[#This Row],[returns]]+(1-$P$2)*Table1[[#This Row],[number of trades]])-ABS(Table1[[#This Row],[company return]]))/100</f>
        <v>-0.95632697621349194</v>
      </c>
      <c r="K5582" s="7">
        <f>((Table1[[#This Row],[returns]]+(1-$Q$2)*Table1[[#This Row],[number of trades]])-ABS(Table1[[#This Row],[company return]]))/100</f>
        <v>-0.68632697621349192</v>
      </c>
      <c r="L5582" s="7">
        <f>((Table1[[#This Row],[returns]]+(1-$R$2)*Table1[[#This Row],[number of trades]])-ABS(Table1[[#This Row],[company return]]))/100</f>
        <v>-0.41632697621349196</v>
      </c>
      <c r="M5582" s="7">
        <f>((Table1[[#This Row],[returns]]+(1-$S$2)*Table1[[#This Row],[number of trades]])-ABS(Table1[[#This Row],[company return]]))/100</f>
        <v>-0.14632697621349194</v>
      </c>
      <c r="N5582" s="9">
        <f>Table1[[#This Row],[fastsma]]*Table1[[#This Row],[slowsma]]</f>
        <v>200</v>
      </c>
    </row>
    <row r="5583" spans="1:14" ht="15" hidden="1" customHeight="1" x14ac:dyDescent="0.3">
      <c r="A5583" s="1">
        <v>1617</v>
      </c>
      <c r="B5583">
        <v>2</v>
      </c>
      <c r="C5583">
        <v>100</v>
      </c>
      <c r="D5583" t="s">
        <v>123</v>
      </c>
      <c r="E5583" t="s">
        <v>25</v>
      </c>
      <c r="F5583">
        <v>118.95</v>
      </c>
      <c r="G5583">
        <v>101</v>
      </c>
      <c r="H5583">
        <v>375.13265950617517</v>
      </c>
      <c r="I5583" s="7">
        <f>((Table1[[#This Row],[returns]]+(1-$O$2)*Table1[[#This Row],[number of trades]])-ABS(Table1[[#This Row],[company return]]))/100</f>
        <v>-2.5618265950617518</v>
      </c>
      <c r="J5583" s="7">
        <f>((Table1[[#This Row],[returns]]+(1-$P$2)*Table1[[#This Row],[number of trades]])-ABS(Table1[[#This Row],[company return]]))/100</f>
        <v>-2.3093265950617519</v>
      </c>
      <c r="K5583" s="7">
        <f>((Table1[[#This Row],[returns]]+(1-$Q$2)*Table1[[#This Row],[number of trades]])-ABS(Table1[[#This Row],[company return]]))/100</f>
        <v>-2.0568265950617519</v>
      </c>
      <c r="L5583" s="7">
        <f>((Table1[[#This Row],[returns]]+(1-$R$2)*Table1[[#This Row],[number of trades]])-ABS(Table1[[#This Row],[company return]]))/100</f>
        <v>-1.8043265950617517</v>
      </c>
      <c r="M5583" s="7">
        <f>((Table1[[#This Row],[returns]]+(1-$S$2)*Table1[[#This Row],[number of trades]])-ABS(Table1[[#This Row],[company return]]))/100</f>
        <v>-1.5518265950617518</v>
      </c>
      <c r="N5583" s="9">
        <f>Table1[[#This Row],[fastsma]]*Table1[[#This Row],[slowsma]]</f>
        <v>200</v>
      </c>
    </row>
    <row r="5584" spans="1:14" ht="15" hidden="1" customHeight="1" x14ac:dyDescent="0.3">
      <c r="A5584" s="1">
        <v>1618</v>
      </c>
      <c r="B5584">
        <v>2</v>
      </c>
      <c r="C5584">
        <v>100</v>
      </c>
      <c r="D5584" t="s">
        <v>123</v>
      </c>
      <c r="E5584" t="s">
        <v>26</v>
      </c>
      <c r="F5584">
        <v>141.85</v>
      </c>
      <c r="G5584">
        <v>88</v>
      </c>
      <c r="H5584">
        <v>627.81077032408211</v>
      </c>
      <c r="I5584" s="7">
        <f>((Table1[[#This Row],[returns]]+(1-$O$2)*Table1[[#This Row],[number of trades]])-ABS(Table1[[#This Row],[company return]]))/100</f>
        <v>-4.8596077032408207</v>
      </c>
      <c r="J5584" s="7">
        <f>((Table1[[#This Row],[returns]]+(1-$P$2)*Table1[[#This Row],[number of trades]])-ABS(Table1[[#This Row],[company return]]))/100</f>
        <v>-4.6396077032408209</v>
      </c>
      <c r="K5584" s="7">
        <f>((Table1[[#This Row],[returns]]+(1-$Q$2)*Table1[[#This Row],[number of trades]])-ABS(Table1[[#This Row],[company return]]))/100</f>
        <v>-4.4196077032408212</v>
      </c>
      <c r="L5584" s="7">
        <f>((Table1[[#This Row],[returns]]+(1-$R$2)*Table1[[#This Row],[number of trades]])-ABS(Table1[[#This Row],[company return]]))/100</f>
        <v>-4.1996077032408206</v>
      </c>
      <c r="M5584" s="7">
        <f>((Table1[[#This Row],[returns]]+(1-$S$2)*Table1[[#This Row],[number of trades]])-ABS(Table1[[#This Row],[company return]]))/100</f>
        <v>-3.9796077032408208</v>
      </c>
      <c r="N5584" s="9">
        <f>Table1[[#This Row],[fastsma]]*Table1[[#This Row],[slowsma]]</f>
        <v>200</v>
      </c>
    </row>
    <row r="5585" spans="1:14" ht="15" hidden="1" customHeight="1" x14ac:dyDescent="0.3">
      <c r="A5585" s="1">
        <v>1619</v>
      </c>
      <c r="B5585">
        <v>2</v>
      </c>
      <c r="C5585">
        <v>100</v>
      </c>
      <c r="D5585" t="s">
        <v>123</v>
      </c>
      <c r="E5585" t="s">
        <v>27</v>
      </c>
      <c r="F5585">
        <v>50.19</v>
      </c>
      <c r="G5585">
        <v>93</v>
      </c>
      <c r="H5585">
        <v>109.0502937520327</v>
      </c>
      <c r="I5585" s="7">
        <f>((Table1[[#This Row],[returns]]+(1-$O$2)*Table1[[#This Row],[number of trades]])-ABS(Table1[[#This Row],[company return]]))/100</f>
        <v>-0.588602937520327</v>
      </c>
      <c r="J5585" s="7">
        <f>((Table1[[#This Row],[returns]]+(1-$P$2)*Table1[[#This Row],[number of trades]])-ABS(Table1[[#This Row],[company return]]))/100</f>
        <v>-0.35610293752032701</v>
      </c>
      <c r="K5585" s="7">
        <f>((Table1[[#This Row],[returns]]+(1-$Q$2)*Table1[[#This Row],[number of trades]])-ABS(Table1[[#This Row],[company return]]))/100</f>
        <v>-0.12360293752032703</v>
      </c>
      <c r="L5585" s="7">
        <f>((Table1[[#This Row],[returns]]+(1-$R$2)*Table1[[#This Row],[number of trades]])-ABS(Table1[[#This Row],[company return]]))/100</f>
        <v>0.10889706247967297</v>
      </c>
      <c r="M5585" s="7">
        <f>((Table1[[#This Row],[returns]]+(1-$S$2)*Table1[[#This Row],[number of trades]])-ABS(Table1[[#This Row],[company return]]))/100</f>
        <v>0.34139706247967294</v>
      </c>
      <c r="N5585" s="9">
        <f>Table1[[#This Row],[fastsma]]*Table1[[#This Row],[slowsma]]</f>
        <v>200</v>
      </c>
    </row>
    <row r="5586" spans="1:14" ht="15" hidden="1" customHeight="1" x14ac:dyDescent="0.3">
      <c r="A5586" s="1">
        <v>1620</v>
      </c>
      <c r="B5586">
        <v>2</v>
      </c>
      <c r="C5586">
        <v>100</v>
      </c>
      <c r="D5586" t="s">
        <v>123</v>
      </c>
      <c r="E5586" t="s">
        <v>28</v>
      </c>
      <c r="F5586">
        <v>187.61</v>
      </c>
      <c r="G5586">
        <v>82</v>
      </c>
      <c r="H5586">
        <v>2515.6114664122601</v>
      </c>
      <c r="I5586" s="7">
        <f>((Table1[[#This Row],[returns]]+(1-$O$2)*Table1[[#This Row],[number of trades]])-ABS(Table1[[#This Row],[company return]]))/100</f>
        <v>-23.2800146641226</v>
      </c>
      <c r="J5586" s="7">
        <f>((Table1[[#This Row],[returns]]+(1-$P$2)*Table1[[#This Row],[number of trades]])-ABS(Table1[[#This Row],[company return]]))/100</f>
        <v>-23.075014664122602</v>
      </c>
      <c r="K5586" s="7">
        <f>((Table1[[#This Row],[returns]]+(1-$Q$2)*Table1[[#This Row],[number of trades]])-ABS(Table1[[#This Row],[company return]]))/100</f>
        <v>-22.8700146641226</v>
      </c>
      <c r="L5586" s="7">
        <f>((Table1[[#This Row],[returns]]+(1-$R$2)*Table1[[#This Row],[number of trades]])-ABS(Table1[[#This Row],[company return]]))/100</f>
        <v>-22.665014664122602</v>
      </c>
      <c r="M5586" s="7">
        <f>((Table1[[#This Row],[returns]]+(1-$S$2)*Table1[[#This Row],[number of trades]])-ABS(Table1[[#This Row],[company return]]))/100</f>
        <v>-22.4600146641226</v>
      </c>
      <c r="N5586" s="9">
        <f>Table1[[#This Row],[fastsma]]*Table1[[#This Row],[slowsma]]</f>
        <v>200</v>
      </c>
    </row>
    <row r="5587" spans="1:14" ht="15" hidden="1" customHeight="1" x14ac:dyDescent="0.3">
      <c r="A5587" s="1">
        <v>1621</v>
      </c>
      <c r="B5587">
        <v>2</v>
      </c>
      <c r="C5587">
        <v>100</v>
      </c>
      <c r="D5587" t="s">
        <v>123</v>
      </c>
      <c r="E5587" t="s">
        <v>29</v>
      </c>
      <c r="F5587">
        <v>57.8</v>
      </c>
      <c r="G5587">
        <v>105</v>
      </c>
      <c r="H5587">
        <v>43.590900791054658</v>
      </c>
      <c r="I5587" s="7">
        <f>((Table1[[#This Row],[returns]]+(1-$O$2)*Table1[[#This Row],[number of trades]])-ABS(Table1[[#This Row],[company return]]))/100</f>
        <v>0.14209099208945339</v>
      </c>
      <c r="J5587" s="7">
        <f>((Table1[[#This Row],[returns]]+(1-$P$2)*Table1[[#This Row],[number of trades]])-ABS(Table1[[#This Row],[company return]]))/100</f>
        <v>0.40459099208945337</v>
      </c>
      <c r="K5587" s="7">
        <f>((Table1[[#This Row],[returns]]+(1-$Q$2)*Table1[[#This Row],[number of trades]])-ABS(Table1[[#This Row],[company return]]))/100</f>
        <v>0.66709099208945333</v>
      </c>
      <c r="L5587" s="7">
        <f>((Table1[[#This Row],[returns]]+(1-$R$2)*Table1[[#This Row],[number of trades]])-ABS(Table1[[#This Row],[company return]]))/100</f>
        <v>0.92959099208945362</v>
      </c>
      <c r="M5587" s="7">
        <f>((Table1[[#This Row],[returns]]+(1-$S$2)*Table1[[#This Row],[number of trades]])-ABS(Table1[[#This Row],[company return]]))/100</f>
        <v>1.1920909920894536</v>
      </c>
      <c r="N5587" s="9">
        <f>Table1[[#This Row],[fastsma]]*Table1[[#This Row],[slowsma]]</f>
        <v>200</v>
      </c>
    </row>
    <row r="5588" spans="1:14" ht="15" hidden="1" customHeight="1" x14ac:dyDescent="0.3">
      <c r="A5588" s="1">
        <v>1622</v>
      </c>
      <c r="B5588">
        <v>2</v>
      </c>
      <c r="C5588">
        <v>100</v>
      </c>
      <c r="D5588" t="s">
        <v>123</v>
      </c>
      <c r="E5588" t="s">
        <v>30</v>
      </c>
      <c r="F5588">
        <v>120.93</v>
      </c>
      <c r="G5588">
        <v>88</v>
      </c>
      <c r="H5588">
        <v>372.71579826116391</v>
      </c>
      <c r="I5588" s="7">
        <f>((Table1[[#This Row],[returns]]+(1-$O$2)*Table1[[#This Row],[number of trades]])-ABS(Table1[[#This Row],[company return]]))/100</f>
        <v>-2.517857982611639</v>
      </c>
      <c r="J5588" s="7">
        <f>((Table1[[#This Row],[returns]]+(1-$P$2)*Table1[[#This Row],[number of trades]])-ABS(Table1[[#This Row],[company return]]))/100</f>
        <v>-2.2978579826116392</v>
      </c>
      <c r="K5588" s="7">
        <f>((Table1[[#This Row],[returns]]+(1-$Q$2)*Table1[[#This Row],[number of trades]])-ABS(Table1[[#This Row],[company return]]))/100</f>
        <v>-2.077857982611639</v>
      </c>
      <c r="L5588" s="7">
        <f>((Table1[[#This Row],[returns]]+(1-$R$2)*Table1[[#This Row],[number of trades]])-ABS(Table1[[#This Row],[company return]]))/100</f>
        <v>-1.857857982611639</v>
      </c>
      <c r="M5588" s="7">
        <f>((Table1[[#This Row],[returns]]+(1-$S$2)*Table1[[#This Row],[number of trades]])-ABS(Table1[[#This Row],[company return]]))/100</f>
        <v>-1.6378579826116391</v>
      </c>
      <c r="N5588" s="9">
        <f>Table1[[#This Row],[fastsma]]*Table1[[#This Row],[slowsma]]</f>
        <v>200</v>
      </c>
    </row>
    <row r="5589" spans="1:14" ht="15" hidden="1" customHeight="1" x14ac:dyDescent="0.3">
      <c r="A5589" s="1">
        <v>1623</v>
      </c>
      <c r="B5589">
        <v>2</v>
      </c>
      <c r="C5589">
        <v>100</v>
      </c>
      <c r="D5589" t="s">
        <v>123</v>
      </c>
      <c r="E5589" t="s">
        <v>31</v>
      </c>
      <c r="F5589">
        <v>28.77</v>
      </c>
      <c r="G5589">
        <v>124</v>
      </c>
      <c r="H5589">
        <v>236.35054748990379</v>
      </c>
      <c r="I5589" s="7">
        <f>((Table1[[#This Row],[returns]]+(1-$O$2)*Table1[[#This Row],[number of trades]])-ABS(Table1[[#This Row],[company return]]))/100</f>
        <v>-2.0758054748990378</v>
      </c>
      <c r="J5589" s="7">
        <f>((Table1[[#This Row],[returns]]+(1-$P$2)*Table1[[#This Row],[number of trades]])-ABS(Table1[[#This Row],[company return]]))/100</f>
        <v>-1.7658054748990377</v>
      </c>
      <c r="K5589" s="7">
        <f>((Table1[[#This Row],[returns]]+(1-$Q$2)*Table1[[#This Row],[number of trades]])-ABS(Table1[[#This Row],[company return]]))/100</f>
        <v>-1.4558054748990379</v>
      </c>
      <c r="L5589" s="7">
        <f>((Table1[[#This Row],[returns]]+(1-$R$2)*Table1[[#This Row],[number of trades]])-ABS(Table1[[#This Row],[company return]]))/100</f>
        <v>-1.1458054748990378</v>
      </c>
      <c r="M5589" s="7">
        <f>((Table1[[#This Row],[returns]]+(1-$S$2)*Table1[[#This Row],[number of trades]])-ABS(Table1[[#This Row],[company return]]))/100</f>
        <v>-0.83580547489903778</v>
      </c>
      <c r="N5589" s="9">
        <f>Table1[[#This Row],[fastsma]]*Table1[[#This Row],[slowsma]]</f>
        <v>200</v>
      </c>
    </row>
    <row r="5590" spans="1:14" ht="15" hidden="1" customHeight="1" x14ac:dyDescent="0.3">
      <c r="A5590" s="1">
        <v>1624</v>
      </c>
      <c r="B5590">
        <v>2</v>
      </c>
      <c r="C5590">
        <v>100</v>
      </c>
      <c r="D5590" t="s">
        <v>123</v>
      </c>
      <c r="E5590" t="s">
        <v>32</v>
      </c>
      <c r="F5590">
        <v>274.13</v>
      </c>
      <c r="G5590">
        <v>92</v>
      </c>
      <c r="H5590">
        <v>1004.028201569567</v>
      </c>
      <c r="I5590" s="7">
        <f>((Table1[[#This Row],[returns]]+(1-$O$2)*Table1[[#This Row],[number of trades]])-ABS(Table1[[#This Row],[company return]]))/100</f>
        <v>-7.2989820156956702</v>
      </c>
      <c r="J5590" s="7">
        <f>((Table1[[#This Row],[returns]]+(1-$P$2)*Table1[[#This Row],[number of trades]])-ABS(Table1[[#This Row],[company return]]))/100</f>
        <v>-7.0689820156956706</v>
      </c>
      <c r="K5590" s="7">
        <f>((Table1[[#This Row],[returns]]+(1-$Q$2)*Table1[[#This Row],[number of trades]])-ABS(Table1[[#This Row],[company return]]))/100</f>
        <v>-6.8389820156956702</v>
      </c>
      <c r="L5590" s="7">
        <f>((Table1[[#This Row],[returns]]+(1-$R$2)*Table1[[#This Row],[number of trades]])-ABS(Table1[[#This Row],[company return]]))/100</f>
        <v>-6.6089820156956707</v>
      </c>
      <c r="M5590" s="7">
        <f>((Table1[[#This Row],[returns]]+(1-$S$2)*Table1[[#This Row],[number of trades]])-ABS(Table1[[#This Row],[company return]]))/100</f>
        <v>-6.3789820156956702</v>
      </c>
      <c r="N5590" s="9">
        <f>Table1[[#This Row],[fastsma]]*Table1[[#This Row],[slowsma]]</f>
        <v>200</v>
      </c>
    </row>
    <row r="5591" spans="1:14" ht="15" hidden="1" customHeight="1" x14ac:dyDescent="0.3">
      <c r="A5591" s="1">
        <v>1625</v>
      </c>
      <c r="B5591">
        <v>2</v>
      </c>
      <c r="C5591">
        <v>100</v>
      </c>
      <c r="D5591" t="s">
        <v>123</v>
      </c>
      <c r="E5591" t="s">
        <v>33</v>
      </c>
      <c r="F5591">
        <v>21.67</v>
      </c>
      <c r="G5591">
        <v>121</v>
      </c>
      <c r="H5591">
        <v>178.83290073766909</v>
      </c>
      <c r="I5591" s="7">
        <f>((Table1[[#This Row],[returns]]+(1-$O$2)*Table1[[#This Row],[number of trades]])-ABS(Table1[[#This Row],[company return]]))/100</f>
        <v>-1.5716290073766908</v>
      </c>
      <c r="J5591" s="7">
        <f>((Table1[[#This Row],[returns]]+(1-$P$2)*Table1[[#This Row],[number of trades]])-ABS(Table1[[#This Row],[company return]]))/100</f>
        <v>-1.269129007376691</v>
      </c>
      <c r="K5591" s="7">
        <f>((Table1[[#This Row],[returns]]+(1-$Q$2)*Table1[[#This Row],[number of trades]])-ABS(Table1[[#This Row],[company return]]))/100</f>
        <v>-0.96662900737669089</v>
      </c>
      <c r="L5591" s="7">
        <f>((Table1[[#This Row],[returns]]+(1-$R$2)*Table1[[#This Row],[number of trades]])-ABS(Table1[[#This Row],[company return]]))/100</f>
        <v>-0.66412900737669089</v>
      </c>
      <c r="M5591" s="7">
        <f>((Table1[[#This Row],[returns]]+(1-$S$2)*Table1[[#This Row],[number of trades]])-ABS(Table1[[#This Row],[company return]]))/100</f>
        <v>-0.36162900737669079</v>
      </c>
      <c r="N5591" s="9">
        <f>Table1[[#This Row],[fastsma]]*Table1[[#This Row],[slowsma]]</f>
        <v>200</v>
      </c>
    </row>
    <row r="5592" spans="1:14" ht="15" hidden="1" customHeight="1" x14ac:dyDescent="0.3">
      <c r="A5592" s="1">
        <v>1626</v>
      </c>
      <c r="B5592">
        <v>2</v>
      </c>
      <c r="C5592">
        <v>100</v>
      </c>
      <c r="D5592" t="s">
        <v>123</v>
      </c>
      <c r="E5592" t="s">
        <v>34</v>
      </c>
      <c r="F5592">
        <v>-8.26</v>
      </c>
      <c r="G5592">
        <v>109</v>
      </c>
      <c r="H5592">
        <v>60.771285149240903</v>
      </c>
      <c r="I5592" s="7">
        <f>((Table1[[#This Row],[returns]]+(1-$O$2)*Table1[[#This Row],[number of trades]])-ABS(Table1[[#This Row],[company return]]))/100</f>
        <v>-0.69031285149240906</v>
      </c>
      <c r="J5592" s="7">
        <f>((Table1[[#This Row],[returns]]+(1-$P$2)*Table1[[#This Row],[number of trades]])-ABS(Table1[[#This Row],[company return]]))/100</f>
        <v>-0.41781285149240899</v>
      </c>
      <c r="K5592" s="7">
        <f>((Table1[[#This Row],[returns]]+(1-$Q$2)*Table1[[#This Row],[number of trades]])-ABS(Table1[[#This Row],[company return]]))/100</f>
        <v>-0.14531285149240902</v>
      </c>
      <c r="L5592" s="7">
        <f>((Table1[[#This Row],[returns]]+(1-$R$2)*Table1[[#This Row],[number of trades]])-ABS(Table1[[#This Row],[company return]]))/100</f>
        <v>0.12718714850759091</v>
      </c>
      <c r="M5592" s="7">
        <f>((Table1[[#This Row],[returns]]+(1-$S$2)*Table1[[#This Row],[number of trades]])-ABS(Table1[[#This Row],[company return]]))/100</f>
        <v>0.39968714850759091</v>
      </c>
      <c r="N5592" s="9">
        <f>Table1[[#This Row],[fastsma]]*Table1[[#This Row],[slowsma]]</f>
        <v>200</v>
      </c>
    </row>
    <row r="5593" spans="1:14" ht="15" hidden="1" customHeight="1" x14ac:dyDescent="0.3">
      <c r="A5593" s="1">
        <v>1627</v>
      </c>
      <c r="B5593">
        <v>2</v>
      </c>
      <c r="C5593">
        <v>100</v>
      </c>
      <c r="D5593" t="s">
        <v>123</v>
      </c>
      <c r="E5593" t="s">
        <v>35</v>
      </c>
      <c r="F5593">
        <v>-6.85</v>
      </c>
      <c r="G5593">
        <v>108</v>
      </c>
      <c r="H5593">
        <v>161.849110762343</v>
      </c>
      <c r="I5593" s="7">
        <f>((Table1[[#This Row],[returns]]+(1-$O$2)*Table1[[#This Row],[number of trades]])-ABS(Table1[[#This Row],[company return]]))/100</f>
        <v>-1.6869911076234301</v>
      </c>
      <c r="J5593" s="7">
        <f>((Table1[[#This Row],[returns]]+(1-$P$2)*Table1[[#This Row],[number of trades]])-ABS(Table1[[#This Row],[company return]]))/100</f>
        <v>-1.4169911076234301</v>
      </c>
      <c r="K5593" s="7">
        <f>((Table1[[#This Row],[returns]]+(1-$Q$2)*Table1[[#This Row],[number of trades]])-ABS(Table1[[#This Row],[company return]]))/100</f>
        <v>-1.14699110762343</v>
      </c>
      <c r="L5593" s="7">
        <f>((Table1[[#This Row],[returns]]+(1-$R$2)*Table1[[#This Row],[number of trades]])-ABS(Table1[[#This Row],[company return]]))/100</f>
        <v>-0.87699110762343002</v>
      </c>
      <c r="M5593" s="7">
        <f>((Table1[[#This Row],[returns]]+(1-$S$2)*Table1[[#This Row],[number of trades]])-ABS(Table1[[#This Row],[company return]]))/100</f>
        <v>-0.60699110762343</v>
      </c>
      <c r="N5593" s="9">
        <f>Table1[[#This Row],[fastsma]]*Table1[[#This Row],[slowsma]]</f>
        <v>200</v>
      </c>
    </row>
    <row r="5594" spans="1:14" ht="15" hidden="1" customHeight="1" x14ac:dyDescent="0.3">
      <c r="A5594" s="1">
        <v>1628</v>
      </c>
      <c r="B5594">
        <v>2</v>
      </c>
      <c r="C5594">
        <v>100</v>
      </c>
      <c r="D5594" t="s">
        <v>123</v>
      </c>
      <c r="E5594" t="s">
        <v>36</v>
      </c>
      <c r="F5594">
        <v>146.72999999999999</v>
      </c>
      <c r="G5594">
        <v>87</v>
      </c>
      <c r="H5594">
        <v>293.82118953604169</v>
      </c>
      <c r="I5594" s="7">
        <f>((Table1[[#This Row],[returns]]+(1-$O$2)*Table1[[#This Row],[number of trades]])-ABS(Table1[[#This Row],[company return]]))/100</f>
        <v>-1.470911895360417</v>
      </c>
      <c r="J5594" s="7">
        <f>((Table1[[#This Row],[returns]]+(1-$P$2)*Table1[[#This Row],[number of trades]])-ABS(Table1[[#This Row],[company return]]))/100</f>
        <v>-1.253411895360417</v>
      </c>
      <c r="K5594" s="7">
        <f>((Table1[[#This Row],[returns]]+(1-$Q$2)*Table1[[#This Row],[number of trades]])-ABS(Table1[[#This Row],[company return]]))/100</f>
        <v>-1.0359118953604169</v>
      </c>
      <c r="L5594" s="7">
        <f>((Table1[[#This Row],[returns]]+(1-$R$2)*Table1[[#This Row],[number of trades]])-ABS(Table1[[#This Row],[company return]]))/100</f>
        <v>-0.81841189536041692</v>
      </c>
      <c r="M5594" s="7">
        <f>((Table1[[#This Row],[returns]]+(1-$S$2)*Table1[[#This Row],[number of trades]])-ABS(Table1[[#This Row],[company return]]))/100</f>
        <v>-0.600911895360417</v>
      </c>
      <c r="N5594" s="9">
        <f>Table1[[#This Row],[fastsma]]*Table1[[#This Row],[slowsma]]</f>
        <v>200</v>
      </c>
    </row>
    <row r="5595" spans="1:14" ht="15" hidden="1" customHeight="1" x14ac:dyDescent="0.3">
      <c r="A5595" s="1">
        <v>1629</v>
      </c>
      <c r="B5595">
        <v>2</v>
      </c>
      <c r="C5595">
        <v>100</v>
      </c>
      <c r="D5595" t="s">
        <v>123</v>
      </c>
      <c r="E5595" t="s">
        <v>37</v>
      </c>
      <c r="F5595">
        <v>126.64</v>
      </c>
      <c r="G5595">
        <v>89</v>
      </c>
      <c r="H5595">
        <v>144.38902968511539</v>
      </c>
      <c r="I5595" s="7">
        <f>((Table1[[#This Row],[returns]]+(1-$O$2)*Table1[[#This Row],[number of trades]])-ABS(Table1[[#This Row],[company return]]))/100</f>
        <v>-0.17749029685115389</v>
      </c>
      <c r="J5595" s="7">
        <f>((Table1[[#This Row],[returns]]+(1-$P$2)*Table1[[#This Row],[number of trades]])-ABS(Table1[[#This Row],[company return]]))/100</f>
        <v>4.5009703148845975E-2</v>
      </c>
      <c r="K5595" s="7">
        <f>((Table1[[#This Row],[returns]]+(1-$Q$2)*Table1[[#This Row],[number of trades]])-ABS(Table1[[#This Row],[company return]]))/100</f>
        <v>0.26750970314884598</v>
      </c>
      <c r="L5595" s="7">
        <f>((Table1[[#This Row],[returns]]+(1-$R$2)*Table1[[#This Row],[number of trades]])-ABS(Table1[[#This Row],[company return]]))/100</f>
        <v>0.49000970314884595</v>
      </c>
      <c r="M5595" s="7">
        <f>((Table1[[#This Row],[returns]]+(1-$S$2)*Table1[[#This Row],[number of trades]])-ABS(Table1[[#This Row],[company return]]))/100</f>
        <v>0.71250970314884599</v>
      </c>
      <c r="N5595" s="9">
        <f>Table1[[#This Row],[fastsma]]*Table1[[#This Row],[slowsma]]</f>
        <v>200</v>
      </c>
    </row>
    <row r="5596" spans="1:14" ht="15" hidden="1" customHeight="1" x14ac:dyDescent="0.3">
      <c r="A5596" s="1">
        <v>1630</v>
      </c>
      <c r="B5596">
        <v>2</v>
      </c>
      <c r="C5596">
        <v>100</v>
      </c>
      <c r="D5596" t="s">
        <v>123</v>
      </c>
      <c r="E5596" t="s">
        <v>38</v>
      </c>
      <c r="F5596">
        <v>45.53</v>
      </c>
      <c r="G5596">
        <v>98</v>
      </c>
      <c r="H5596">
        <v>207.33828637700009</v>
      </c>
      <c r="I5596" s="7">
        <f>((Table1[[#This Row],[returns]]+(1-$O$2)*Table1[[#This Row],[number of trades]])-ABS(Table1[[#This Row],[company return]]))/100</f>
        <v>-1.6180828637700009</v>
      </c>
      <c r="J5596" s="7">
        <f>((Table1[[#This Row],[returns]]+(1-$P$2)*Table1[[#This Row],[number of trades]])-ABS(Table1[[#This Row],[company return]]))/100</f>
        <v>-1.3730828637700008</v>
      </c>
      <c r="K5596" s="7">
        <f>((Table1[[#This Row],[returns]]+(1-$Q$2)*Table1[[#This Row],[number of trades]])-ABS(Table1[[#This Row],[company return]]))/100</f>
        <v>-1.1280828637700009</v>
      </c>
      <c r="L5596" s="7">
        <f>((Table1[[#This Row],[returns]]+(1-$R$2)*Table1[[#This Row],[number of trades]])-ABS(Table1[[#This Row],[company return]]))/100</f>
        <v>-0.88308286377000089</v>
      </c>
      <c r="M5596" s="7">
        <f>((Table1[[#This Row],[returns]]+(1-$S$2)*Table1[[#This Row],[number of trades]])-ABS(Table1[[#This Row],[company return]]))/100</f>
        <v>-0.6380828637700009</v>
      </c>
      <c r="N5596" s="9">
        <f>Table1[[#This Row],[fastsma]]*Table1[[#This Row],[slowsma]]</f>
        <v>200</v>
      </c>
    </row>
    <row r="5597" spans="1:14" ht="15" hidden="1" customHeight="1" x14ac:dyDescent="0.3">
      <c r="A5597" s="1">
        <v>1631</v>
      </c>
      <c r="B5597">
        <v>2</v>
      </c>
      <c r="C5597">
        <v>100</v>
      </c>
      <c r="D5597" t="s">
        <v>123</v>
      </c>
      <c r="E5597" t="s">
        <v>39</v>
      </c>
      <c r="F5597">
        <v>87.76</v>
      </c>
      <c r="G5597">
        <v>92</v>
      </c>
      <c r="H5597">
        <v>414.55893073863223</v>
      </c>
      <c r="I5597" s="7">
        <f>((Table1[[#This Row],[returns]]+(1-$O$2)*Table1[[#This Row],[number of trades]])-ABS(Table1[[#This Row],[company return]]))/100</f>
        <v>-3.2679893073863222</v>
      </c>
      <c r="J5597" s="7">
        <f>((Table1[[#This Row],[returns]]+(1-$P$2)*Table1[[#This Row],[number of trades]])-ABS(Table1[[#This Row],[company return]]))/100</f>
        <v>-3.0379893073863222</v>
      </c>
      <c r="K5597" s="7">
        <f>((Table1[[#This Row],[returns]]+(1-$Q$2)*Table1[[#This Row],[number of trades]])-ABS(Table1[[#This Row],[company return]]))/100</f>
        <v>-2.8079893073863222</v>
      </c>
      <c r="L5597" s="7">
        <f>((Table1[[#This Row],[returns]]+(1-$R$2)*Table1[[#This Row],[number of trades]])-ABS(Table1[[#This Row],[company return]]))/100</f>
        <v>-2.5779893073863223</v>
      </c>
      <c r="M5597" s="7">
        <f>((Table1[[#This Row],[returns]]+(1-$S$2)*Table1[[#This Row],[number of trades]])-ABS(Table1[[#This Row],[company return]]))/100</f>
        <v>-2.3479893073863223</v>
      </c>
      <c r="N5597" s="9">
        <f>Table1[[#This Row],[fastsma]]*Table1[[#This Row],[slowsma]]</f>
        <v>200</v>
      </c>
    </row>
    <row r="5598" spans="1:14" ht="15" hidden="1" customHeight="1" x14ac:dyDescent="0.3">
      <c r="A5598" s="1">
        <v>1632</v>
      </c>
      <c r="B5598">
        <v>2</v>
      </c>
      <c r="C5598">
        <v>100</v>
      </c>
      <c r="D5598" t="s">
        <v>123</v>
      </c>
      <c r="E5598" t="s">
        <v>40</v>
      </c>
      <c r="F5598">
        <v>-20.6</v>
      </c>
      <c r="G5598">
        <v>125</v>
      </c>
      <c r="H5598">
        <v>63.856114196934101</v>
      </c>
      <c r="I5598" s="7">
        <f>((Table1[[#This Row],[returns]]+(1-$O$2)*Table1[[#This Row],[number of trades]])-ABS(Table1[[#This Row],[company return]]))/100</f>
        <v>-0.84456114196934096</v>
      </c>
      <c r="J5598" s="7">
        <f>((Table1[[#This Row],[returns]]+(1-$P$2)*Table1[[#This Row],[number of trades]])-ABS(Table1[[#This Row],[company return]]))/100</f>
        <v>-0.53206114196934107</v>
      </c>
      <c r="K5598" s="7">
        <f>((Table1[[#This Row],[returns]]+(1-$Q$2)*Table1[[#This Row],[number of trades]])-ABS(Table1[[#This Row],[company return]]))/100</f>
        <v>-0.21956114196934101</v>
      </c>
      <c r="L5598" s="7">
        <f>((Table1[[#This Row],[returns]]+(1-$R$2)*Table1[[#This Row],[number of trades]])-ABS(Table1[[#This Row],[company return]]))/100</f>
        <v>9.2938858030659044E-2</v>
      </c>
      <c r="M5598" s="7">
        <f>((Table1[[#This Row],[returns]]+(1-$S$2)*Table1[[#This Row],[number of trades]])-ABS(Table1[[#This Row],[company return]]))/100</f>
        <v>0.40543885803065904</v>
      </c>
      <c r="N5598" s="9">
        <f>Table1[[#This Row],[fastsma]]*Table1[[#This Row],[slowsma]]</f>
        <v>200</v>
      </c>
    </row>
    <row r="5599" spans="1:14" ht="15" hidden="1" customHeight="1" x14ac:dyDescent="0.3">
      <c r="A5599" s="1">
        <v>1633</v>
      </c>
      <c r="B5599">
        <v>2</v>
      </c>
      <c r="C5599">
        <v>100</v>
      </c>
      <c r="D5599" t="s">
        <v>123</v>
      </c>
      <c r="E5599" t="s">
        <v>41</v>
      </c>
      <c r="F5599">
        <v>47</v>
      </c>
      <c r="G5599">
        <v>88</v>
      </c>
      <c r="H5599">
        <v>73.650512575020429</v>
      </c>
      <c r="I5599" s="7">
        <f>((Table1[[#This Row],[returns]]+(1-$O$2)*Table1[[#This Row],[number of trades]])-ABS(Table1[[#This Row],[company return]]))/100</f>
        <v>-0.2665051257502043</v>
      </c>
      <c r="J5599" s="7">
        <f>((Table1[[#This Row],[returns]]+(1-$P$2)*Table1[[#This Row],[number of trades]])-ABS(Table1[[#This Row],[company return]]))/100</f>
        <v>-4.6505125750204289E-2</v>
      </c>
      <c r="K5599" s="7">
        <f>((Table1[[#This Row],[returns]]+(1-$Q$2)*Table1[[#This Row],[number of trades]])-ABS(Table1[[#This Row],[company return]]))/100</f>
        <v>0.17349487424979571</v>
      </c>
      <c r="L5599" s="7">
        <f>((Table1[[#This Row],[returns]]+(1-$R$2)*Table1[[#This Row],[number of trades]])-ABS(Table1[[#This Row],[company return]]))/100</f>
        <v>0.39349487424979573</v>
      </c>
      <c r="M5599" s="7">
        <f>((Table1[[#This Row],[returns]]+(1-$S$2)*Table1[[#This Row],[number of trades]])-ABS(Table1[[#This Row],[company return]]))/100</f>
        <v>0.61349487424979576</v>
      </c>
      <c r="N5599" s="9">
        <f>Table1[[#This Row],[fastsma]]*Table1[[#This Row],[slowsma]]</f>
        <v>200</v>
      </c>
    </row>
    <row r="5600" spans="1:14" ht="15" hidden="1" customHeight="1" x14ac:dyDescent="0.3">
      <c r="A5600" s="1">
        <v>1634</v>
      </c>
      <c r="B5600">
        <v>2</v>
      </c>
      <c r="C5600">
        <v>100</v>
      </c>
      <c r="D5600" t="s">
        <v>123</v>
      </c>
      <c r="E5600" t="s">
        <v>42</v>
      </c>
      <c r="F5600">
        <v>156.88999999999999</v>
      </c>
      <c r="G5600">
        <v>100</v>
      </c>
      <c r="H5600">
        <v>-13.859852217302221</v>
      </c>
      <c r="I5600" s="7">
        <f>((Table1[[#This Row],[returns]]+(1-$O$2)*Table1[[#This Row],[number of trades]])-ABS(Table1[[#This Row],[company return]]))/100</f>
        <v>1.4303014778269776</v>
      </c>
      <c r="J5600" s="7">
        <f>((Table1[[#This Row],[returns]]+(1-$P$2)*Table1[[#This Row],[number of trades]])-ABS(Table1[[#This Row],[company return]]))/100</f>
        <v>1.6803014778269776</v>
      </c>
      <c r="K5600" s="7">
        <f>((Table1[[#This Row],[returns]]+(1-$Q$2)*Table1[[#This Row],[number of trades]])-ABS(Table1[[#This Row],[company return]]))/100</f>
        <v>1.9303014778269776</v>
      </c>
      <c r="L5600" s="7">
        <f>((Table1[[#This Row],[returns]]+(1-$R$2)*Table1[[#This Row],[number of trades]])-ABS(Table1[[#This Row],[company return]]))/100</f>
        <v>2.1803014778269776</v>
      </c>
      <c r="M5600" s="7">
        <f>((Table1[[#This Row],[returns]]+(1-$S$2)*Table1[[#This Row],[number of trades]])-ABS(Table1[[#This Row],[company return]]))/100</f>
        <v>2.4303014778269776</v>
      </c>
      <c r="N5600" s="9">
        <f>Table1[[#This Row],[fastsma]]*Table1[[#This Row],[slowsma]]</f>
        <v>200</v>
      </c>
    </row>
    <row r="5601" spans="1:14" ht="15" hidden="1" customHeight="1" x14ac:dyDescent="0.3">
      <c r="A5601" s="1">
        <v>1635</v>
      </c>
      <c r="B5601">
        <v>2</v>
      </c>
      <c r="C5601">
        <v>100</v>
      </c>
      <c r="D5601" t="s">
        <v>123</v>
      </c>
      <c r="E5601" t="s">
        <v>43</v>
      </c>
      <c r="F5601">
        <v>187.72</v>
      </c>
      <c r="G5601">
        <v>75</v>
      </c>
      <c r="H5601">
        <v>388.35659978514502</v>
      </c>
      <c r="I5601" s="7">
        <f>((Table1[[#This Row],[returns]]+(1-$O$2)*Table1[[#This Row],[number of trades]])-ABS(Table1[[#This Row],[company return]]))/100</f>
        <v>-2.0063659978514501</v>
      </c>
      <c r="J5601" s="7">
        <f>((Table1[[#This Row],[returns]]+(1-$P$2)*Table1[[#This Row],[number of trades]])-ABS(Table1[[#This Row],[company return]]))/100</f>
        <v>-1.8188659978514503</v>
      </c>
      <c r="K5601" s="7">
        <f>((Table1[[#This Row],[returns]]+(1-$Q$2)*Table1[[#This Row],[number of trades]])-ABS(Table1[[#This Row],[company return]]))/100</f>
        <v>-1.6313659978514503</v>
      </c>
      <c r="L5601" s="7">
        <f>((Table1[[#This Row],[returns]]+(1-$R$2)*Table1[[#This Row],[number of trades]])-ABS(Table1[[#This Row],[company return]]))/100</f>
        <v>-1.4438659978514503</v>
      </c>
      <c r="M5601" s="7">
        <f>((Table1[[#This Row],[returns]]+(1-$S$2)*Table1[[#This Row],[number of trades]])-ABS(Table1[[#This Row],[company return]]))/100</f>
        <v>-1.2563659978514499</v>
      </c>
      <c r="N5601" s="9">
        <f>Table1[[#This Row],[fastsma]]*Table1[[#This Row],[slowsma]]</f>
        <v>200</v>
      </c>
    </row>
    <row r="5602" spans="1:14" ht="15" hidden="1" customHeight="1" x14ac:dyDescent="0.3">
      <c r="A5602" s="1">
        <v>1636</v>
      </c>
      <c r="B5602">
        <v>2</v>
      </c>
      <c r="C5602">
        <v>100</v>
      </c>
      <c r="D5602" t="s">
        <v>123</v>
      </c>
      <c r="E5602" t="s">
        <v>44</v>
      </c>
      <c r="F5602">
        <v>34.869999999999997</v>
      </c>
      <c r="G5602">
        <v>102</v>
      </c>
      <c r="H5602">
        <v>220.1841755424409</v>
      </c>
      <c r="I5602" s="7">
        <f>((Table1[[#This Row],[returns]]+(1-$O$2)*Table1[[#This Row],[number of trades]])-ABS(Table1[[#This Row],[company return]]))/100</f>
        <v>-1.853141755424409</v>
      </c>
      <c r="J5602" s="7">
        <f>((Table1[[#This Row],[returns]]+(1-$P$2)*Table1[[#This Row],[number of trades]])-ABS(Table1[[#This Row],[company return]]))/100</f>
        <v>-1.5981417554244088</v>
      </c>
      <c r="K5602" s="7">
        <f>((Table1[[#This Row],[returns]]+(1-$Q$2)*Table1[[#This Row],[number of trades]])-ABS(Table1[[#This Row],[company return]]))/100</f>
        <v>-1.3431417554244089</v>
      </c>
      <c r="L5602" s="7">
        <f>((Table1[[#This Row],[returns]]+(1-$R$2)*Table1[[#This Row],[number of trades]])-ABS(Table1[[#This Row],[company return]]))/100</f>
        <v>-1.0881417554244088</v>
      </c>
      <c r="M5602" s="7">
        <f>((Table1[[#This Row],[returns]]+(1-$S$2)*Table1[[#This Row],[number of trades]])-ABS(Table1[[#This Row],[company return]]))/100</f>
        <v>-0.83314175542440894</v>
      </c>
      <c r="N5602" s="9">
        <f>Table1[[#This Row],[fastsma]]*Table1[[#This Row],[slowsma]]</f>
        <v>200</v>
      </c>
    </row>
    <row r="5603" spans="1:14" ht="15" hidden="1" customHeight="1" x14ac:dyDescent="0.3">
      <c r="A5603" s="1">
        <v>1637</v>
      </c>
      <c r="B5603">
        <v>2</v>
      </c>
      <c r="C5603">
        <v>100</v>
      </c>
      <c r="D5603" t="s">
        <v>123</v>
      </c>
      <c r="E5603" t="s">
        <v>45</v>
      </c>
      <c r="F5603">
        <v>283.83</v>
      </c>
      <c r="G5603">
        <v>78</v>
      </c>
      <c r="H5603">
        <v>1149.321826625094</v>
      </c>
      <c r="I5603" s="7">
        <f>((Table1[[#This Row],[returns]]+(1-$O$2)*Table1[[#This Row],[number of trades]])-ABS(Table1[[#This Row],[company return]]))/100</f>
        <v>-8.6549182662509399</v>
      </c>
      <c r="J5603" s="7">
        <f>((Table1[[#This Row],[returns]]+(1-$P$2)*Table1[[#This Row],[number of trades]])-ABS(Table1[[#This Row],[company return]]))/100</f>
        <v>-8.4599182662509413</v>
      </c>
      <c r="K5603" s="7">
        <f>((Table1[[#This Row],[returns]]+(1-$Q$2)*Table1[[#This Row],[number of trades]])-ABS(Table1[[#This Row],[company return]]))/100</f>
        <v>-8.2649182662509411</v>
      </c>
      <c r="L5603" s="7">
        <f>((Table1[[#This Row],[returns]]+(1-$R$2)*Table1[[#This Row],[number of trades]])-ABS(Table1[[#This Row],[company return]]))/100</f>
        <v>-8.0699182662509408</v>
      </c>
      <c r="M5603" s="7">
        <f>((Table1[[#This Row],[returns]]+(1-$S$2)*Table1[[#This Row],[number of trades]])-ABS(Table1[[#This Row],[company return]]))/100</f>
        <v>-7.8749182662509405</v>
      </c>
      <c r="N5603" s="9">
        <f>Table1[[#This Row],[fastsma]]*Table1[[#This Row],[slowsma]]</f>
        <v>200</v>
      </c>
    </row>
    <row r="5604" spans="1:14" ht="15" hidden="1" customHeight="1" x14ac:dyDescent="0.3">
      <c r="A5604" s="1">
        <v>1638</v>
      </c>
      <c r="B5604">
        <v>2</v>
      </c>
      <c r="C5604">
        <v>100</v>
      </c>
      <c r="D5604" t="s">
        <v>123</v>
      </c>
      <c r="E5604" t="s">
        <v>46</v>
      </c>
      <c r="F5604">
        <v>73.95</v>
      </c>
      <c r="G5604">
        <v>88</v>
      </c>
      <c r="H5604">
        <v>149.7541733331658</v>
      </c>
      <c r="I5604" s="7">
        <f>((Table1[[#This Row],[returns]]+(1-$O$2)*Table1[[#This Row],[number of trades]])-ABS(Table1[[#This Row],[company return]]))/100</f>
        <v>-0.75804173333165792</v>
      </c>
      <c r="J5604" s="7">
        <f>((Table1[[#This Row],[returns]]+(1-$P$2)*Table1[[#This Row],[number of trades]])-ABS(Table1[[#This Row],[company return]]))/100</f>
        <v>-0.53804173333165795</v>
      </c>
      <c r="K5604" s="7">
        <f>((Table1[[#This Row],[returns]]+(1-$Q$2)*Table1[[#This Row],[number of trades]])-ABS(Table1[[#This Row],[company return]]))/100</f>
        <v>-0.31804173333165792</v>
      </c>
      <c r="L5604" s="7">
        <f>((Table1[[#This Row],[returns]]+(1-$R$2)*Table1[[#This Row],[number of trades]])-ABS(Table1[[#This Row],[company return]]))/100</f>
        <v>-9.8041733331658068E-2</v>
      </c>
      <c r="M5604" s="7">
        <f>((Table1[[#This Row],[returns]]+(1-$S$2)*Table1[[#This Row],[number of trades]])-ABS(Table1[[#This Row],[company return]]))/100</f>
        <v>0.12195826666834193</v>
      </c>
      <c r="N5604" s="9">
        <f>Table1[[#This Row],[fastsma]]*Table1[[#This Row],[slowsma]]</f>
        <v>200</v>
      </c>
    </row>
    <row r="5605" spans="1:14" ht="15" hidden="1" customHeight="1" x14ac:dyDescent="0.3">
      <c r="A5605" s="1">
        <v>1639</v>
      </c>
      <c r="B5605">
        <v>2</v>
      </c>
      <c r="C5605">
        <v>100</v>
      </c>
      <c r="D5605" t="s">
        <v>123</v>
      </c>
      <c r="E5605" t="s">
        <v>47</v>
      </c>
      <c r="F5605">
        <v>88.05</v>
      </c>
      <c r="G5605">
        <v>86</v>
      </c>
      <c r="H5605">
        <v>64.683826803917881</v>
      </c>
      <c r="I5605" s="7">
        <f>((Table1[[#This Row],[returns]]+(1-$O$2)*Table1[[#This Row],[number of trades]])-ABS(Table1[[#This Row],[company return]]))/100</f>
        <v>0.23366173196082116</v>
      </c>
      <c r="J5605" s="7">
        <f>((Table1[[#This Row],[returns]]+(1-$P$2)*Table1[[#This Row],[number of trades]])-ABS(Table1[[#This Row],[company return]]))/100</f>
        <v>0.44866173196082115</v>
      </c>
      <c r="K5605" s="7">
        <f>((Table1[[#This Row],[returns]]+(1-$Q$2)*Table1[[#This Row],[number of trades]])-ABS(Table1[[#This Row],[company return]]))/100</f>
        <v>0.66366173196082134</v>
      </c>
      <c r="L5605" s="7">
        <f>((Table1[[#This Row],[returns]]+(1-$R$2)*Table1[[#This Row],[number of trades]])-ABS(Table1[[#This Row],[company return]]))/100</f>
        <v>0.87866173196082131</v>
      </c>
      <c r="M5605" s="7">
        <f>((Table1[[#This Row],[returns]]+(1-$S$2)*Table1[[#This Row],[number of trades]])-ABS(Table1[[#This Row],[company return]]))/100</f>
        <v>1.0936617319608213</v>
      </c>
      <c r="N5605" s="9">
        <f>Table1[[#This Row],[fastsma]]*Table1[[#This Row],[slowsma]]</f>
        <v>200</v>
      </c>
    </row>
    <row r="5606" spans="1:14" ht="15" hidden="1" customHeight="1" x14ac:dyDescent="0.3">
      <c r="A5606" s="1">
        <v>1640</v>
      </c>
      <c r="B5606">
        <v>2</v>
      </c>
      <c r="C5606">
        <v>100</v>
      </c>
      <c r="D5606" t="s">
        <v>123</v>
      </c>
      <c r="E5606" t="s">
        <v>48</v>
      </c>
      <c r="F5606">
        <v>647.49</v>
      </c>
      <c r="G5606">
        <v>84</v>
      </c>
      <c r="H5606">
        <v>4822.1343947640644</v>
      </c>
      <c r="I5606" s="7">
        <f>((Table1[[#This Row],[returns]]+(1-$O$2)*Table1[[#This Row],[number of trades]])-ABS(Table1[[#This Row],[company return]]))/100</f>
        <v>-41.746443947640643</v>
      </c>
      <c r="J5606" s="7">
        <f>((Table1[[#This Row],[returns]]+(1-$P$2)*Table1[[#This Row],[number of trades]])-ABS(Table1[[#This Row],[company return]]))/100</f>
        <v>-41.536443947640649</v>
      </c>
      <c r="K5606" s="7">
        <f>((Table1[[#This Row],[returns]]+(1-$Q$2)*Table1[[#This Row],[number of trades]])-ABS(Table1[[#This Row],[company return]]))/100</f>
        <v>-41.326443947640648</v>
      </c>
      <c r="L5606" s="7">
        <f>((Table1[[#This Row],[returns]]+(1-$R$2)*Table1[[#This Row],[number of trades]])-ABS(Table1[[#This Row],[company return]]))/100</f>
        <v>-41.116443947640647</v>
      </c>
      <c r="M5606" s="7">
        <f>((Table1[[#This Row],[returns]]+(1-$S$2)*Table1[[#This Row],[number of trades]])-ABS(Table1[[#This Row],[company return]]))/100</f>
        <v>-40.906443947640646</v>
      </c>
      <c r="N5606" s="9">
        <f>Table1[[#This Row],[fastsma]]*Table1[[#This Row],[slowsma]]</f>
        <v>200</v>
      </c>
    </row>
    <row r="5607" spans="1:14" ht="15" hidden="1" customHeight="1" x14ac:dyDescent="0.3">
      <c r="A5607" s="1">
        <v>1641</v>
      </c>
      <c r="B5607">
        <v>2</v>
      </c>
      <c r="C5607">
        <v>100</v>
      </c>
      <c r="D5607" t="s">
        <v>123</v>
      </c>
      <c r="E5607" t="s">
        <v>49</v>
      </c>
      <c r="F5607">
        <v>82.8</v>
      </c>
      <c r="G5607">
        <v>97</v>
      </c>
      <c r="H5607">
        <v>709.30767352764428</v>
      </c>
      <c r="I5607" s="7">
        <f>((Table1[[#This Row],[returns]]+(1-$O$2)*Table1[[#This Row],[number of trades]])-ABS(Table1[[#This Row],[company return]]))/100</f>
        <v>-6.2650767352764429</v>
      </c>
      <c r="J5607" s="7">
        <f>((Table1[[#This Row],[returns]]+(1-$P$2)*Table1[[#This Row],[number of trades]])-ABS(Table1[[#This Row],[company return]]))/100</f>
        <v>-6.0225767352764432</v>
      </c>
      <c r="K5607" s="7">
        <f>((Table1[[#This Row],[returns]]+(1-$Q$2)*Table1[[#This Row],[number of trades]])-ABS(Table1[[#This Row],[company return]]))/100</f>
        <v>-5.7800767352764435</v>
      </c>
      <c r="L5607" s="7">
        <f>((Table1[[#This Row],[returns]]+(1-$R$2)*Table1[[#This Row],[number of trades]])-ABS(Table1[[#This Row],[company return]]))/100</f>
        <v>-5.5375767352764429</v>
      </c>
      <c r="M5607" s="7">
        <f>((Table1[[#This Row],[returns]]+(1-$S$2)*Table1[[#This Row],[number of trades]])-ABS(Table1[[#This Row],[company return]]))/100</f>
        <v>-5.2950767352764432</v>
      </c>
      <c r="N5607" s="9">
        <f>Table1[[#This Row],[fastsma]]*Table1[[#This Row],[slowsma]]</f>
        <v>200</v>
      </c>
    </row>
    <row r="5608" spans="1:14" ht="15" hidden="1" customHeight="1" x14ac:dyDescent="0.3">
      <c r="A5608" s="1">
        <v>1643</v>
      </c>
      <c r="B5608">
        <v>2</v>
      </c>
      <c r="C5608">
        <v>100</v>
      </c>
      <c r="D5608" t="s">
        <v>123</v>
      </c>
      <c r="E5608" t="s">
        <v>51</v>
      </c>
      <c r="F5608">
        <v>116.07</v>
      </c>
      <c r="G5608">
        <v>82</v>
      </c>
      <c r="H5608">
        <v>356.35681263196221</v>
      </c>
      <c r="I5608" s="7">
        <f>((Table1[[#This Row],[returns]]+(1-$O$2)*Table1[[#This Row],[number of trades]])-ABS(Table1[[#This Row],[company return]]))/100</f>
        <v>-2.4028681263196221</v>
      </c>
      <c r="J5608" s="7">
        <f>((Table1[[#This Row],[returns]]+(1-$P$2)*Table1[[#This Row],[number of trades]])-ABS(Table1[[#This Row],[company return]]))/100</f>
        <v>-2.197868126319622</v>
      </c>
      <c r="K5608" s="7">
        <f>((Table1[[#This Row],[returns]]+(1-$Q$2)*Table1[[#This Row],[number of trades]])-ABS(Table1[[#This Row],[company return]]))/100</f>
        <v>-1.9928681263196222</v>
      </c>
      <c r="L5608" s="7">
        <f>((Table1[[#This Row],[returns]]+(1-$R$2)*Table1[[#This Row],[number of trades]])-ABS(Table1[[#This Row],[company return]]))/100</f>
        <v>-1.7878681263196221</v>
      </c>
      <c r="M5608" s="7">
        <f>((Table1[[#This Row],[returns]]+(1-$S$2)*Table1[[#This Row],[number of trades]])-ABS(Table1[[#This Row],[company return]]))/100</f>
        <v>-1.5828681263196223</v>
      </c>
      <c r="N5608" s="9">
        <f>Table1[[#This Row],[fastsma]]*Table1[[#This Row],[slowsma]]</f>
        <v>200</v>
      </c>
    </row>
    <row r="5609" spans="1:14" ht="15" hidden="1" customHeight="1" x14ac:dyDescent="0.3">
      <c r="A5609" s="1">
        <v>1644</v>
      </c>
      <c r="B5609">
        <v>2</v>
      </c>
      <c r="C5609">
        <v>100</v>
      </c>
      <c r="D5609" t="s">
        <v>123</v>
      </c>
      <c r="E5609" t="s">
        <v>52</v>
      </c>
      <c r="F5609">
        <v>-25.54</v>
      </c>
      <c r="G5609">
        <v>113</v>
      </c>
      <c r="H5609">
        <v>7.6900227556287684</v>
      </c>
      <c r="I5609" s="7">
        <f>((Table1[[#This Row],[returns]]+(1-$O$2)*Table1[[#This Row],[number of trades]])-ABS(Table1[[#This Row],[company return]]))/100</f>
        <v>-0.33230022755628769</v>
      </c>
      <c r="J5609" s="7">
        <f>((Table1[[#This Row],[returns]]+(1-$P$2)*Table1[[#This Row],[number of trades]])-ABS(Table1[[#This Row],[company return]]))/100</f>
        <v>-4.9800227556287678E-2</v>
      </c>
      <c r="K5609" s="7">
        <f>((Table1[[#This Row],[returns]]+(1-$Q$2)*Table1[[#This Row],[number of trades]])-ABS(Table1[[#This Row],[company return]]))/100</f>
        <v>0.23269977244371234</v>
      </c>
      <c r="L5609" s="7">
        <f>((Table1[[#This Row],[returns]]+(1-$R$2)*Table1[[#This Row],[number of trades]])-ABS(Table1[[#This Row],[company return]]))/100</f>
        <v>0.51519977244371229</v>
      </c>
      <c r="M5609" s="7">
        <f>((Table1[[#This Row],[returns]]+(1-$S$2)*Table1[[#This Row],[number of trades]])-ABS(Table1[[#This Row],[company return]]))/100</f>
        <v>0.79769977244371237</v>
      </c>
      <c r="N5609" s="9">
        <f>Table1[[#This Row],[fastsma]]*Table1[[#This Row],[slowsma]]</f>
        <v>200</v>
      </c>
    </row>
    <row r="5610" spans="1:14" ht="15" hidden="1" customHeight="1" x14ac:dyDescent="0.3">
      <c r="A5610" s="1">
        <v>1645</v>
      </c>
      <c r="B5610">
        <v>2</v>
      </c>
      <c r="C5610">
        <v>100</v>
      </c>
      <c r="D5610" t="s">
        <v>123</v>
      </c>
      <c r="E5610" t="s">
        <v>53</v>
      </c>
      <c r="F5610">
        <v>355.28</v>
      </c>
      <c r="G5610">
        <v>102</v>
      </c>
      <c r="H5610">
        <v>3214.976605232775</v>
      </c>
      <c r="I5610" s="7">
        <f>((Table1[[#This Row],[returns]]+(1-$O$2)*Table1[[#This Row],[number of trades]])-ABS(Table1[[#This Row],[company return]]))/100</f>
        <v>-28.596966052327751</v>
      </c>
      <c r="J5610" s="7">
        <f>((Table1[[#This Row],[returns]]+(1-$P$2)*Table1[[#This Row],[number of trades]])-ABS(Table1[[#This Row],[company return]]))/100</f>
        <v>-28.341966052327752</v>
      </c>
      <c r="K5610" s="7">
        <f>((Table1[[#This Row],[returns]]+(1-$Q$2)*Table1[[#This Row],[number of trades]])-ABS(Table1[[#This Row],[company return]]))/100</f>
        <v>-28.086966052327753</v>
      </c>
      <c r="L5610" s="7">
        <f>((Table1[[#This Row],[returns]]+(1-$R$2)*Table1[[#This Row],[number of trades]])-ABS(Table1[[#This Row],[company return]]))/100</f>
        <v>-27.831966052327754</v>
      </c>
      <c r="M5610" s="7">
        <f>((Table1[[#This Row],[returns]]+(1-$S$2)*Table1[[#This Row],[number of trades]])-ABS(Table1[[#This Row],[company return]]))/100</f>
        <v>-27.576966052327752</v>
      </c>
      <c r="N5610" s="9">
        <f>Table1[[#This Row],[fastsma]]*Table1[[#This Row],[slowsma]]</f>
        <v>200</v>
      </c>
    </row>
    <row r="5611" spans="1:14" ht="15" hidden="1" customHeight="1" x14ac:dyDescent="0.3">
      <c r="A5611" s="1">
        <v>1646</v>
      </c>
      <c r="B5611">
        <v>2</v>
      </c>
      <c r="C5611">
        <v>100</v>
      </c>
      <c r="D5611" t="s">
        <v>123</v>
      </c>
      <c r="E5611" t="s">
        <v>54</v>
      </c>
      <c r="F5611">
        <v>98.64</v>
      </c>
      <c r="G5611">
        <v>69</v>
      </c>
      <c r="H5611">
        <v>217.8159221063795</v>
      </c>
      <c r="I5611" s="7">
        <f>((Table1[[#This Row],[returns]]+(1-$O$2)*Table1[[#This Row],[number of trades]])-ABS(Table1[[#This Row],[company return]]))/100</f>
        <v>-1.1917592210637951</v>
      </c>
      <c r="J5611" s="7">
        <f>((Table1[[#This Row],[returns]]+(1-$P$2)*Table1[[#This Row],[number of trades]])-ABS(Table1[[#This Row],[company return]]))/100</f>
        <v>-1.019259221063795</v>
      </c>
      <c r="K5611" s="7">
        <f>((Table1[[#This Row],[returns]]+(1-$Q$2)*Table1[[#This Row],[number of trades]])-ABS(Table1[[#This Row],[company return]]))/100</f>
        <v>-0.8467592210637952</v>
      </c>
      <c r="L5611" s="7">
        <f>((Table1[[#This Row],[returns]]+(1-$R$2)*Table1[[#This Row],[number of trades]])-ABS(Table1[[#This Row],[company return]]))/100</f>
        <v>-0.67425922106379521</v>
      </c>
      <c r="M5611" s="7">
        <f>((Table1[[#This Row],[returns]]+(1-$S$2)*Table1[[#This Row],[number of trades]])-ABS(Table1[[#This Row],[company return]]))/100</f>
        <v>-0.50175922106379511</v>
      </c>
      <c r="N5611" s="9">
        <f>Table1[[#This Row],[fastsma]]*Table1[[#This Row],[slowsma]]</f>
        <v>200</v>
      </c>
    </row>
    <row r="5612" spans="1:14" ht="15" hidden="1" customHeight="1" x14ac:dyDescent="0.3">
      <c r="A5612" s="1">
        <v>1647</v>
      </c>
      <c r="B5612">
        <v>2</v>
      </c>
      <c r="C5612">
        <v>100</v>
      </c>
      <c r="D5612" t="s">
        <v>123</v>
      </c>
      <c r="E5612" t="s">
        <v>55</v>
      </c>
      <c r="F5612">
        <v>79.44</v>
      </c>
      <c r="G5612">
        <v>125</v>
      </c>
      <c r="H5612">
        <v>453.64498468727749</v>
      </c>
      <c r="I5612" s="7">
        <f>((Table1[[#This Row],[returns]]+(1-$O$2)*Table1[[#This Row],[number of trades]])-ABS(Table1[[#This Row],[company return]]))/100</f>
        <v>-3.7420498468727748</v>
      </c>
      <c r="J5612" s="7">
        <f>((Table1[[#This Row],[returns]]+(1-$P$2)*Table1[[#This Row],[number of trades]])-ABS(Table1[[#This Row],[company return]]))/100</f>
        <v>-3.4295498468727748</v>
      </c>
      <c r="K5612" s="7">
        <f>((Table1[[#This Row],[returns]]+(1-$Q$2)*Table1[[#This Row],[number of trades]])-ABS(Table1[[#This Row],[company return]]))/100</f>
        <v>-3.1170498468727748</v>
      </c>
      <c r="L5612" s="7">
        <f>((Table1[[#This Row],[returns]]+(1-$R$2)*Table1[[#This Row],[number of trades]])-ABS(Table1[[#This Row],[company return]]))/100</f>
        <v>-2.8045498468727748</v>
      </c>
      <c r="M5612" s="7">
        <f>((Table1[[#This Row],[returns]]+(1-$S$2)*Table1[[#This Row],[number of trades]])-ABS(Table1[[#This Row],[company return]]))/100</f>
        <v>-2.4920498468727748</v>
      </c>
      <c r="N5612" s="9">
        <f>Table1[[#This Row],[fastsma]]*Table1[[#This Row],[slowsma]]</f>
        <v>200</v>
      </c>
    </row>
    <row r="5613" spans="1:14" ht="15" hidden="1" customHeight="1" x14ac:dyDescent="0.3">
      <c r="A5613" s="1">
        <v>1648</v>
      </c>
      <c r="B5613">
        <v>2</v>
      </c>
      <c r="C5613">
        <v>100</v>
      </c>
      <c r="D5613" t="s">
        <v>123</v>
      </c>
      <c r="E5613" t="s">
        <v>56</v>
      </c>
      <c r="F5613">
        <v>94</v>
      </c>
      <c r="G5613">
        <v>81</v>
      </c>
      <c r="H5613">
        <v>83.659493691864128</v>
      </c>
      <c r="I5613" s="7">
        <f>((Table1[[#This Row],[returns]]+(1-$O$2)*Table1[[#This Row],[number of trades]])-ABS(Table1[[#This Row],[company return]]))/100</f>
        <v>0.10340506308135872</v>
      </c>
      <c r="J5613" s="7">
        <f>((Table1[[#This Row],[returns]]+(1-$P$2)*Table1[[#This Row],[number of trades]])-ABS(Table1[[#This Row],[company return]]))/100</f>
        <v>0.30590506308135873</v>
      </c>
      <c r="K5613" s="7">
        <f>((Table1[[#This Row],[returns]]+(1-$Q$2)*Table1[[#This Row],[number of trades]])-ABS(Table1[[#This Row],[company return]]))/100</f>
        <v>0.50840506308135869</v>
      </c>
      <c r="L5613" s="7">
        <f>((Table1[[#This Row],[returns]]+(1-$R$2)*Table1[[#This Row],[number of trades]])-ABS(Table1[[#This Row],[company return]]))/100</f>
        <v>0.7109050630813587</v>
      </c>
      <c r="M5613" s="7">
        <f>((Table1[[#This Row],[returns]]+(1-$S$2)*Table1[[#This Row],[number of trades]])-ABS(Table1[[#This Row],[company return]]))/100</f>
        <v>0.91340506308135871</v>
      </c>
      <c r="N5613" s="9">
        <f>Table1[[#This Row],[fastsma]]*Table1[[#This Row],[slowsma]]</f>
        <v>200</v>
      </c>
    </row>
    <row r="5614" spans="1:14" ht="15" hidden="1" customHeight="1" x14ac:dyDescent="0.3">
      <c r="A5614" s="1">
        <v>1649</v>
      </c>
      <c r="B5614">
        <v>2</v>
      </c>
      <c r="C5614">
        <v>100</v>
      </c>
      <c r="D5614" t="s">
        <v>123</v>
      </c>
      <c r="E5614" t="s">
        <v>57</v>
      </c>
      <c r="F5614">
        <v>103.52</v>
      </c>
      <c r="G5614">
        <v>86</v>
      </c>
      <c r="H5614">
        <v>111.2149523454991</v>
      </c>
      <c r="I5614" s="7">
        <f>((Table1[[#This Row],[returns]]+(1-$O$2)*Table1[[#This Row],[number of trades]])-ABS(Table1[[#This Row],[company return]]))/100</f>
        <v>-7.6949523454991037E-2</v>
      </c>
      <c r="J5614" s="7">
        <f>((Table1[[#This Row],[returns]]+(1-$P$2)*Table1[[#This Row],[number of trades]])-ABS(Table1[[#This Row],[company return]]))/100</f>
        <v>0.13805047654500896</v>
      </c>
      <c r="K5614" s="7">
        <f>((Table1[[#This Row],[returns]]+(1-$Q$2)*Table1[[#This Row],[number of trades]])-ABS(Table1[[#This Row],[company return]]))/100</f>
        <v>0.35305047654500882</v>
      </c>
      <c r="L5614" s="7">
        <f>((Table1[[#This Row],[returns]]+(1-$R$2)*Table1[[#This Row],[number of trades]])-ABS(Table1[[#This Row],[company return]]))/100</f>
        <v>0.56805047654500884</v>
      </c>
      <c r="M5614" s="7">
        <f>((Table1[[#This Row],[returns]]+(1-$S$2)*Table1[[#This Row],[number of trades]])-ABS(Table1[[#This Row],[company return]]))/100</f>
        <v>0.78305047654500881</v>
      </c>
      <c r="N5614" s="9">
        <f>Table1[[#This Row],[fastsma]]*Table1[[#This Row],[slowsma]]</f>
        <v>200</v>
      </c>
    </row>
    <row r="5615" spans="1:14" ht="15" hidden="1" customHeight="1" x14ac:dyDescent="0.3">
      <c r="A5615" s="1">
        <v>1650</v>
      </c>
      <c r="B5615">
        <v>2</v>
      </c>
      <c r="C5615">
        <v>100</v>
      </c>
      <c r="D5615" t="s">
        <v>123</v>
      </c>
      <c r="E5615" t="s">
        <v>58</v>
      </c>
      <c r="F5615">
        <v>189.09</v>
      </c>
      <c r="G5615">
        <v>59</v>
      </c>
      <c r="H5615">
        <v>311.95987062112818</v>
      </c>
      <c r="I5615" s="7">
        <f>((Table1[[#This Row],[returns]]+(1-$O$2)*Table1[[#This Row],[number of trades]])-ABS(Table1[[#This Row],[company return]]))/100</f>
        <v>-1.2286987062112817</v>
      </c>
      <c r="J5615" s="7">
        <f>((Table1[[#This Row],[returns]]+(1-$P$2)*Table1[[#This Row],[number of trades]])-ABS(Table1[[#This Row],[company return]]))/100</f>
        <v>-1.0811987062112818</v>
      </c>
      <c r="K5615" s="7">
        <f>((Table1[[#This Row],[returns]]+(1-$Q$2)*Table1[[#This Row],[number of trades]])-ABS(Table1[[#This Row],[company return]]))/100</f>
        <v>-0.9336987062112817</v>
      </c>
      <c r="L5615" s="7">
        <f>((Table1[[#This Row],[returns]]+(1-$R$2)*Table1[[#This Row],[number of trades]])-ABS(Table1[[#This Row],[company return]]))/100</f>
        <v>-0.78619870621128174</v>
      </c>
      <c r="M5615" s="7">
        <f>((Table1[[#This Row],[returns]]+(1-$S$2)*Table1[[#This Row],[number of trades]])-ABS(Table1[[#This Row],[company return]]))/100</f>
        <v>-0.63869870621128166</v>
      </c>
      <c r="N5615" s="9">
        <f>Table1[[#This Row],[fastsma]]*Table1[[#This Row],[slowsma]]</f>
        <v>200</v>
      </c>
    </row>
    <row r="5616" spans="1:14" ht="15" hidden="1" customHeight="1" x14ac:dyDescent="0.3">
      <c r="A5616" s="1">
        <v>1651</v>
      </c>
      <c r="B5616">
        <v>2</v>
      </c>
      <c r="C5616">
        <v>100</v>
      </c>
      <c r="D5616" t="s">
        <v>123</v>
      </c>
      <c r="E5616" t="s">
        <v>59</v>
      </c>
      <c r="F5616">
        <v>106.71</v>
      </c>
      <c r="G5616">
        <v>100</v>
      </c>
      <c r="H5616">
        <v>21.683316559911368</v>
      </c>
      <c r="I5616" s="7">
        <f>((Table1[[#This Row],[returns]]+(1-$O$2)*Table1[[#This Row],[number of trades]])-ABS(Table1[[#This Row],[company return]]))/100</f>
        <v>0.85026683440088613</v>
      </c>
      <c r="J5616" s="7">
        <f>((Table1[[#This Row],[returns]]+(1-$P$2)*Table1[[#This Row],[number of trades]])-ABS(Table1[[#This Row],[company return]]))/100</f>
        <v>1.1002668344008861</v>
      </c>
      <c r="K5616" s="7">
        <f>((Table1[[#This Row],[returns]]+(1-$Q$2)*Table1[[#This Row],[number of trades]])-ABS(Table1[[#This Row],[company return]]))/100</f>
        <v>1.3502668344008861</v>
      </c>
      <c r="L5616" s="7">
        <f>((Table1[[#This Row],[returns]]+(1-$R$2)*Table1[[#This Row],[number of trades]])-ABS(Table1[[#This Row],[company return]]))/100</f>
        <v>1.6002668344008861</v>
      </c>
      <c r="M5616" s="7">
        <f>((Table1[[#This Row],[returns]]+(1-$S$2)*Table1[[#This Row],[number of trades]])-ABS(Table1[[#This Row],[company return]]))/100</f>
        <v>1.8502668344008861</v>
      </c>
      <c r="N5616" s="9">
        <f>Table1[[#This Row],[fastsma]]*Table1[[#This Row],[slowsma]]</f>
        <v>200</v>
      </c>
    </row>
    <row r="5617" spans="1:14" ht="15" hidden="1" customHeight="1" x14ac:dyDescent="0.3">
      <c r="A5617" s="1">
        <v>1652</v>
      </c>
      <c r="B5617">
        <v>2</v>
      </c>
      <c r="C5617">
        <v>100</v>
      </c>
      <c r="D5617" t="s">
        <v>123</v>
      </c>
      <c r="E5617" t="s">
        <v>60</v>
      </c>
      <c r="F5617">
        <v>184.41</v>
      </c>
      <c r="G5617">
        <v>79</v>
      </c>
      <c r="H5617">
        <v>569.48457441594576</v>
      </c>
      <c r="I5617" s="7">
        <f>((Table1[[#This Row],[returns]]+(1-$O$2)*Table1[[#This Row],[number of trades]])-ABS(Table1[[#This Row],[company return]]))/100</f>
        <v>-3.8507457441594579</v>
      </c>
      <c r="J5617" s="7">
        <f>((Table1[[#This Row],[returns]]+(1-$P$2)*Table1[[#This Row],[number of trades]])-ABS(Table1[[#This Row],[company return]]))/100</f>
        <v>-3.6532457441594577</v>
      </c>
      <c r="K5617" s="7">
        <f>((Table1[[#This Row],[returns]]+(1-$Q$2)*Table1[[#This Row],[number of trades]])-ABS(Table1[[#This Row],[company return]]))/100</f>
        <v>-3.4557457441594579</v>
      </c>
      <c r="L5617" s="7">
        <f>((Table1[[#This Row],[returns]]+(1-$R$2)*Table1[[#This Row],[number of trades]])-ABS(Table1[[#This Row],[company return]]))/100</f>
        <v>-3.2582457441594581</v>
      </c>
      <c r="M5617" s="7">
        <f>((Table1[[#This Row],[returns]]+(1-$S$2)*Table1[[#This Row],[number of trades]])-ABS(Table1[[#This Row],[company return]]))/100</f>
        <v>-3.0607457441594579</v>
      </c>
      <c r="N5617" s="9">
        <f>Table1[[#This Row],[fastsma]]*Table1[[#This Row],[slowsma]]</f>
        <v>200</v>
      </c>
    </row>
    <row r="5618" spans="1:14" ht="15" hidden="1" customHeight="1" x14ac:dyDescent="0.3">
      <c r="A5618" s="1">
        <v>1653</v>
      </c>
      <c r="B5618">
        <v>2</v>
      </c>
      <c r="C5618">
        <v>100</v>
      </c>
      <c r="D5618" t="s">
        <v>123</v>
      </c>
      <c r="E5618" t="s">
        <v>61</v>
      </c>
      <c r="F5618">
        <v>96.14</v>
      </c>
      <c r="G5618">
        <v>83</v>
      </c>
      <c r="H5618">
        <v>64.186882015582299</v>
      </c>
      <c r="I5618" s="7">
        <f>((Table1[[#This Row],[returns]]+(1-$O$2)*Table1[[#This Row],[number of trades]])-ABS(Table1[[#This Row],[company return]]))/100</f>
        <v>0.319531179844177</v>
      </c>
      <c r="J5618" s="7">
        <f>((Table1[[#This Row],[returns]]+(1-$P$2)*Table1[[#This Row],[number of trades]])-ABS(Table1[[#This Row],[company return]]))/100</f>
        <v>0.52703117984417702</v>
      </c>
      <c r="K5618" s="7">
        <f>((Table1[[#This Row],[returns]]+(1-$Q$2)*Table1[[#This Row],[number of trades]])-ABS(Table1[[#This Row],[company return]]))/100</f>
        <v>0.73453117984417693</v>
      </c>
      <c r="L5618" s="7">
        <f>((Table1[[#This Row],[returns]]+(1-$R$2)*Table1[[#This Row],[number of trades]])-ABS(Table1[[#This Row],[company return]]))/100</f>
        <v>0.94203117984417684</v>
      </c>
      <c r="M5618" s="7">
        <f>((Table1[[#This Row],[returns]]+(1-$S$2)*Table1[[#This Row],[number of trades]])-ABS(Table1[[#This Row],[company return]]))/100</f>
        <v>1.149531179844177</v>
      </c>
      <c r="N5618" s="9">
        <f>Table1[[#This Row],[fastsma]]*Table1[[#This Row],[slowsma]]</f>
        <v>200</v>
      </c>
    </row>
    <row r="5619" spans="1:14" ht="15" hidden="1" customHeight="1" x14ac:dyDescent="0.3">
      <c r="A5619" s="1">
        <v>1654</v>
      </c>
      <c r="B5619">
        <v>2</v>
      </c>
      <c r="C5619">
        <v>100</v>
      </c>
      <c r="D5619" t="s">
        <v>123</v>
      </c>
      <c r="E5619" t="s">
        <v>62</v>
      </c>
      <c r="F5619">
        <v>151.08000000000001</v>
      </c>
      <c r="G5619">
        <v>70</v>
      </c>
      <c r="H5619">
        <v>449.08695797445841</v>
      </c>
      <c r="I5619" s="7">
        <f>((Table1[[#This Row],[returns]]+(1-$O$2)*Table1[[#This Row],[number of trades]])-ABS(Table1[[#This Row],[company return]]))/100</f>
        <v>-2.9800695797445838</v>
      </c>
      <c r="J5619" s="7">
        <f>((Table1[[#This Row],[returns]]+(1-$P$2)*Table1[[#This Row],[number of trades]])-ABS(Table1[[#This Row],[company return]]))/100</f>
        <v>-2.8050695797445839</v>
      </c>
      <c r="K5619" s="7">
        <f>((Table1[[#This Row],[returns]]+(1-$Q$2)*Table1[[#This Row],[number of trades]])-ABS(Table1[[#This Row],[company return]]))/100</f>
        <v>-2.6300695797445837</v>
      </c>
      <c r="L5619" s="7">
        <f>((Table1[[#This Row],[returns]]+(1-$R$2)*Table1[[#This Row],[number of trades]])-ABS(Table1[[#This Row],[company return]]))/100</f>
        <v>-2.4550695797445838</v>
      </c>
      <c r="M5619" s="7">
        <f>((Table1[[#This Row],[returns]]+(1-$S$2)*Table1[[#This Row],[number of trades]])-ABS(Table1[[#This Row],[company return]]))/100</f>
        <v>-2.280069579744584</v>
      </c>
      <c r="N5619" s="9">
        <f>Table1[[#This Row],[fastsma]]*Table1[[#This Row],[slowsma]]</f>
        <v>200</v>
      </c>
    </row>
    <row r="5620" spans="1:14" ht="15" hidden="1" customHeight="1" x14ac:dyDescent="0.3">
      <c r="A5620" s="1">
        <v>1656</v>
      </c>
      <c r="B5620">
        <v>2</v>
      </c>
      <c r="C5620">
        <v>100</v>
      </c>
      <c r="D5620" t="s">
        <v>123</v>
      </c>
      <c r="E5620" t="s">
        <v>64</v>
      </c>
      <c r="F5620">
        <v>79.010000000000005</v>
      </c>
      <c r="G5620">
        <v>97</v>
      </c>
      <c r="H5620">
        <v>321.72434494255617</v>
      </c>
      <c r="I5620" s="7">
        <f>((Table1[[#This Row],[returns]]+(1-$O$2)*Table1[[#This Row],[number of trades]])-ABS(Table1[[#This Row],[company return]]))/100</f>
        <v>-2.4271434494255617</v>
      </c>
      <c r="J5620" s="7">
        <f>((Table1[[#This Row],[returns]]+(1-$P$2)*Table1[[#This Row],[number of trades]])-ABS(Table1[[#This Row],[company return]]))/100</f>
        <v>-2.184643449425562</v>
      </c>
      <c r="K5620" s="7">
        <f>((Table1[[#This Row],[returns]]+(1-$Q$2)*Table1[[#This Row],[number of trades]])-ABS(Table1[[#This Row],[company return]]))/100</f>
        <v>-1.9421434494255618</v>
      </c>
      <c r="L5620" s="7">
        <f>((Table1[[#This Row],[returns]]+(1-$R$2)*Table1[[#This Row],[number of trades]])-ABS(Table1[[#This Row],[company return]]))/100</f>
        <v>-1.6996434494255619</v>
      </c>
      <c r="M5620" s="7">
        <f>((Table1[[#This Row],[returns]]+(1-$S$2)*Table1[[#This Row],[number of trades]])-ABS(Table1[[#This Row],[company return]]))/100</f>
        <v>-1.4571434494255617</v>
      </c>
      <c r="N5620" s="9">
        <f>Table1[[#This Row],[fastsma]]*Table1[[#This Row],[slowsma]]</f>
        <v>200</v>
      </c>
    </row>
    <row r="5621" spans="1:14" ht="15" hidden="1" customHeight="1" x14ac:dyDescent="0.3">
      <c r="A5621" s="1">
        <v>1658</v>
      </c>
      <c r="B5621">
        <v>2</v>
      </c>
      <c r="C5621">
        <v>100</v>
      </c>
      <c r="D5621" t="s">
        <v>123</v>
      </c>
      <c r="E5621" t="s">
        <v>66</v>
      </c>
      <c r="F5621">
        <v>80.650000000000006</v>
      </c>
      <c r="G5621">
        <v>92</v>
      </c>
      <c r="H5621">
        <v>88.580249163054575</v>
      </c>
      <c r="I5621" s="7">
        <f>((Table1[[#This Row],[returns]]+(1-$O$2)*Table1[[#This Row],[number of trades]])-ABS(Table1[[#This Row],[company return]]))/100</f>
        <v>-7.9302491630545688E-2</v>
      </c>
      <c r="J5621" s="7">
        <f>((Table1[[#This Row],[returns]]+(1-$P$2)*Table1[[#This Row],[number of trades]])-ABS(Table1[[#This Row],[company return]]))/100</f>
        <v>0.15069750836945431</v>
      </c>
      <c r="K5621" s="7">
        <f>((Table1[[#This Row],[returns]]+(1-$Q$2)*Table1[[#This Row],[number of trades]])-ABS(Table1[[#This Row],[company return]]))/100</f>
        <v>0.38069750836945432</v>
      </c>
      <c r="L5621" s="7">
        <f>((Table1[[#This Row],[returns]]+(1-$R$2)*Table1[[#This Row],[number of trades]])-ABS(Table1[[#This Row],[company return]]))/100</f>
        <v>0.61069750836945436</v>
      </c>
      <c r="M5621" s="7">
        <f>((Table1[[#This Row],[returns]]+(1-$S$2)*Table1[[#This Row],[number of trades]])-ABS(Table1[[#This Row],[company return]]))/100</f>
        <v>0.84069750836945434</v>
      </c>
      <c r="N5621" s="9">
        <f>Table1[[#This Row],[fastsma]]*Table1[[#This Row],[slowsma]]</f>
        <v>200</v>
      </c>
    </row>
    <row r="5622" spans="1:14" ht="15" hidden="1" customHeight="1" x14ac:dyDescent="0.3">
      <c r="A5622" s="1">
        <v>1659</v>
      </c>
      <c r="B5622">
        <v>2</v>
      </c>
      <c r="C5622">
        <v>100</v>
      </c>
      <c r="D5622" t="s">
        <v>123</v>
      </c>
      <c r="E5622" t="s">
        <v>67</v>
      </c>
      <c r="F5622">
        <v>194.95</v>
      </c>
      <c r="G5622">
        <v>93</v>
      </c>
      <c r="H5622">
        <v>349.94900613238809</v>
      </c>
      <c r="I5622" s="7">
        <f>((Table1[[#This Row],[returns]]+(1-$O$2)*Table1[[#This Row],[number of trades]])-ABS(Table1[[#This Row],[company return]]))/100</f>
        <v>-1.5499900613238811</v>
      </c>
      <c r="J5622" s="7">
        <f>((Table1[[#This Row],[returns]]+(1-$P$2)*Table1[[#This Row],[number of trades]])-ABS(Table1[[#This Row],[company return]]))/100</f>
        <v>-1.3174900613238811</v>
      </c>
      <c r="K5622" s="7">
        <f>((Table1[[#This Row],[returns]]+(1-$Q$2)*Table1[[#This Row],[number of trades]])-ABS(Table1[[#This Row],[company return]]))/100</f>
        <v>-1.084990061323881</v>
      </c>
      <c r="L5622" s="7">
        <f>((Table1[[#This Row],[returns]]+(1-$R$2)*Table1[[#This Row],[number of trades]])-ABS(Table1[[#This Row],[company return]]))/100</f>
        <v>-0.85249006132388105</v>
      </c>
      <c r="M5622" s="7">
        <f>((Table1[[#This Row],[returns]]+(1-$S$2)*Table1[[#This Row],[number of trades]])-ABS(Table1[[#This Row],[company return]]))/100</f>
        <v>-0.61999006132388101</v>
      </c>
      <c r="N5622" s="9">
        <f>Table1[[#This Row],[fastsma]]*Table1[[#This Row],[slowsma]]</f>
        <v>200</v>
      </c>
    </row>
    <row r="5623" spans="1:14" ht="15" hidden="1" customHeight="1" x14ac:dyDescent="0.3">
      <c r="A5623" s="1">
        <v>1660</v>
      </c>
      <c r="B5623">
        <v>2</v>
      </c>
      <c r="C5623">
        <v>100</v>
      </c>
      <c r="D5623" t="s">
        <v>123</v>
      </c>
      <c r="E5623" t="s">
        <v>68</v>
      </c>
      <c r="F5623">
        <v>46.67</v>
      </c>
      <c r="G5623">
        <v>99</v>
      </c>
      <c r="H5623">
        <v>10.36713105302915</v>
      </c>
      <c r="I5623" s="7">
        <f>((Table1[[#This Row],[returns]]+(1-$O$2)*Table1[[#This Row],[number of trades]])-ABS(Table1[[#This Row],[company return]]))/100</f>
        <v>0.36302868946970857</v>
      </c>
      <c r="J5623" s="7">
        <f>((Table1[[#This Row],[returns]]+(1-$P$2)*Table1[[#This Row],[number of trades]])-ABS(Table1[[#This Row],[company return]]))/100</f>
        <v>0.61052868946970851</v>
      </c>
      <c r="K5623" s="7">
        <f>((Table1[[#This Row],[returns]]+(1-$Q$2)*Table1[[#This Row],[number of trades]])-ABS(Table1[[#This Row],[company return]]))/100</f>
        <v>0.85802868946970845</v>
      </c>
      <c r="L5623" s="7">
        <f>((Table1[[#This Row],[returns]]+(1-$R$2)*Table1[[#This Row],[number of trades]])-ABS(Table1[[#This Row],[company return]]))/100</f>
        <v>1.1055286894697085</v>
      </c>
      <c r="M5623" s="7">
        <f>((Table1[[#This Row],[returns]]+(1-$S$2)*Table1[[#This Row],[number of trades]])-ABS(Table1[[#This Row],[company return]]))/100</f>
        <v>1.3530286894697088</v>
      </c>
      <c r="N5623" s="9">
        <f>Table1[[#This Row],[fastsma]]*Table1[[#This Row],[slowsma]]</f>
        <v>200</v>
      </c>
    </row>
    <row r="5624" spans="1:14" ht="15" hidden="1" customHeight="1" x14ac:dyDescent="0.3">
      <c r="A5624" s="1">
        <v>1661</v>
      </c>
      <c r="B5624">
        <v>2</v>
      </c>
      <c r="C5624">
        <v>100</v>
      </c>
      <c r="D5624" t="s">
        <v>123</v>
      </c>
      <c r="E5624" t="s">
        <v>69</v>
      </c>
      <c r="F5624">
        <v>31.11</v>
      </c>
      <c r="G5624">
        <v>93</v>
      </c>
      <c r="H5624">
        <v>7.5628376176480554</v>
      </c>
      <c r="I5624" s="7">
        <f>((Table1[[#This Row],[returns]]+(1-$O$2)*Table1[[#This Row],[number of trades]])-ABS(Table1[[#This Row],[company return]]))/100</f>
        <v>0.23547162382351941</v>
      </c>
      <c r="J5624" s="7">
        <f>((Table1[[#This Row],[returns]]+(1-$P$2)*Table1[[#This Row],[number of trades]])-ABS(Table1[[#This Row],[company return]]))/100</f>
        <v>0.46797162382351942</v>
      </c>
      <c r="K5624" s="7">
        <f>((Table1[[#This Row],[returns]]+(1-$Q$2)*Table1[[#This Row],[number of trades]])-ABS(Table1[[#This Row],[company return]]))/100</f>
        <v>0.70047162382351946</v>
      </c>
      <c r="L5624" s="7">
        <f>((Table1[[#This Row],[returns]]+(1-$R$2)*Table1[[#This Row],[number of trades]])-ABS(Table1[[#This Row],[company return]]))/100</f>
        <v>0.93297162382351939</v>
      </c>
      <c r="M5624" s="7">
        <f>((Table1[[#This Row],[returns]]+(1-$S$2)*Table1[[#This Row],[number of trades]])-ABS(Table1[[#This Row],[company return]]))/100</f>
        <v>1.1654716238235194</v>
      </c>
      <c r="N5624" s="9">
        <f>Table1[[#This Row],[fastsma]]*Table1[[#This Row],[slowsma]]</f>
        <v>200</v>
      </c>
    </row>
    <row r="5625" spans="1:14" ht="15" hidden="1" customHeight="1" x14ac:dyDescent="0.3">
      <c r="A5625" s="1">
        <v>1662</v>
      </c>
      <c r="B5625">
        <v>2</v>
      </c>
      <c r="C5625">
        <v>100</v>
      </c>
      <c r="D5625" t="s">
        <v>123</v>
      </c>
      <c r="E5625" t="s">
        <v>70</v>
      </c>
      <c r="F5625">
        <v>61.98</v>
      </c>
      <c r="G5625">
        <v>85</v>
      </c>
      <c r="H5625">
        <v>126.56271120556239</v>
      </c>
      <c r="I5625" s="7">
        <f>((Table1[[#This Row],[returns]]+(1-$O$2)*Table1[[#This Row],[number of trades]])-ABS(Table1[[#This Row],[company return]]))/100</f>
        <v>-0.64582711205562393</v>
      </c>
      <c r="J5625" s="7">
        <f>((Table1[[#This Row],[returns]]+(1-$P$2)*Table1[[#This Row],[number of trades]])-ABS(Table1[[#This Row],[company return]]))/100</f>
        <v>-0.43332711205562402</v>
      </c>
      <c r="K5625" s="7">
        <f>((Table1[[#This Row],[returns]]+(1-$Q$2)*Table1[[#This Row],[number of trades]])-ABS(Table1[[#This Row],[company return]]))/100</f>
        <v>-0.22082711205562405</v>
      </c>
      <c r="L5625" s="7">
        <f>((Table1[[#This Row],[returns]]+(1-$R$2)*Table1[[#This Row],[number of trades]])-ABS(Table1[[#This Row],[company return]]))/100</f>
        <v>-8.3271120556240412E-3</v>
      </c>
      <c r="M5625" s="7">
        <f>((Table1[[#This Row],[returns]]+(1-$S$2)*Table1[[#This Row],[number of trades]])-ABS(Table1[[#This Row],[company return]]))/100</f>
        <v>0.20417288794437596</v>
      </c>
      <c r="N5625" s="9">
        <f>Table1[[#This Row],[fastsma]]*Table1[[#This Row],[slowsma]]</f>
        <v>200</v>
      </c>
    </row>
    <row r="5626" spans="1:14" ht="15" hidden="1" customHeight="1" x14ac:dyDescent="0.3">
      <c r="A5626" s="1">
        <v>1663</v>
      </c>
      <c r="B5626">
        <v>2</v>
      </c>
      <c r="C5626">
        <v>100</v>
      </c>
      <c r="D5626" t="s">
        <v>123</v>
      </c>
      <c r="E5626" t="s">
        <v>71</v>
      </c>
      <c r="F5626">
        <v>29</v>
      </c>
      <c r="G5626">
        <v>97</v>
      </c>
      <c r="H5626">
        <v>97.982280491630632</v>
      </c>
      <c r="I5626" s="7">
        <f>((Table1[[#This Row],[returns]]+(1-$O$2)*Table1[[#This Row],[number of trades]])-ABS(Table1[[#This Row],[company return]]))/100</f>
        <v>-0.68982280491630632</v>
      </c>
      <c r="J5626" s="7">
        <f>((Table1[[#This Row],[returns]]+(1-$P$2)*Table1[[#This Row],[number of trades]])-ABS(Table1[[#This Row],[company return]]))/100</f>
        <v>-0.44732280491630633</v>
      </c>
      <c r="K5626" s="7">
        <f>((Table1[[#This Row],[returns]]+(1-$Q$2)*Table1[[#This Row],[number of trades]])-ABS(Table1[[#This Row],[company return]]))/100</f>
        <v>-0.20482280491630633</v>
      </c>
      <c r="L5626" s="7">
        <f>((Table1[[#This Row],[returns]]+(1-$R$2)*Table1[[#This Row],[number of trades]])-ABS(Table1[[#This Row],[company return]]))/100</f>
        <v>3.7677195083693674E-2</v>
      </c>
      <c r="M5626" s="7">
        <f>((Table1[[#This Row],[returns]]+(1-$S$2)*Table1[[#This Row],[number of trades]])-ABS(Table1[[#This Row],[company return]]))/100</f>
        <v>0.28017719508369365</v>
      </c>
      <c r="N5626" s="9">
        <f>Table1[[#This Row],[fastsma]]*Table1[[#This Row],[slowsma]]</f>
        <v>200</v>
      </c>
    </row>
    <row r="5627" spans="1:14" ht="15" hidden="1" customHeight="1" x14ac:dyDescent="0.3">
      <c r="A5627" s="1">
        <v>1664</v>
      </c>
      <c r="B5627">
        <v>2</v>
      </c>
      <c r="C5627">
        <v>100</v>
      </c>
      <c r="D5627" t="s">
        <v>123</v>
      </c>
      <c r="E5627" t="s">
        <v>72</v>
      </c>
      <c r="F5627">
        <v>169.99</v>
      </c>
      <c r="G5627">
        <v>63</v>
      </c>
      <c r="H5627">
        <v>92.169884641198124</v>
      </c>
      <c r="I5627" s="7">
        <f>((Table1[[#This Row],[returns]]+(1-$O$2)*Table1[[#This Row],[number of trades]])-ABS(Table1[[#This Row],[company return]]))/100</f>
        <v>0.77820115358801889</v>
      </c>
      <c r="J5627" s="7">
        <f>((Table1[[#This Row],[returns]]+(1-$P$2)*Table1[[#This Row],[number of trades]])-ABS(Table1[[#This Row],[company return]]))/100</f>
        <v>0.93570115358801886</v>
      </c>
      <c r="K5627" s="7">
        <f>((Table1[[#This Row],[returns]]+(1-$Q$2)*Table1[[#This Row],[number of trades]])-ABS(Table1[[#This Row],[company return]]))/100</f>
        <v>1.0932011535880188</v>
      </c>
      <c r="L5627" s="7">
        <f>((Table1[[#This Row],[returns]]+(1-$R$2)*Table1[[#This Row],[number of trades]])-ABS(Table1[[#This Row],[company return]]))/100</f>
        <v>1.2507011535880188</v>
      </c>
      <c r="M5627" s="7">
        <f>((Table1[[#This Row],[returns]]+(1-$S$2)*Table1[[#This Row],[number of trades]])-ABS(Table1[[#This Row],[company return]]))/100</f>
        <v>1.408201153588019</v>
      </c>
      <c r="N5627" s="9">
        <f>Table1[[#This Row],[fastsma]]*Table1[[#This Row],[slowsma]]</f>
        <v>200</v>
      </c>
    </row>
    <row r="5628" spans="1:14" ht="15" hidden="1" customHeight="1" x14ac:dyDescent="0.3">
      <c r="A5628" s="1">
        <v>1665</v>
      </c>
      <c r="B5628">
        <v>2</v>
      </c>
      <c r="C5628">
        <v>100</v>
      </c>
      <c r="D5628" t="s">
        <v>123</v>
      </c>
      <c r="E5628" t="s">
        <v>73</v>
      </c>
      <c r="F5628">
        <v>36.659999999999997</v>
      </c>
      <c r="G5628">
        <v>94</v>
      </c>
      <c r="H5628">
        <v>225.7861492973168</v>
      </c>
      <c r="I5628" s="7">
        <f>((Table1[[#This Row],[returns]]+(1-$O$2)*Table1[[#This Row],[number of trades]])-ABS(Table1[[#This Row],[company return]]))/100</f>
        <v>-1.8912614929731679</v>
      </c>
      <c r="J5628" s="7">
        <f>((Table1[[#This Row],[returns]]+(1-$P$2)*Table1[[#This Row],[number of trades]])-ABS(Table1[[#This Row],[company return]]))/100</f>
        <v>-1.656261492973168</v>
      </c>
      <c r="K5628" s="7">
        <f>((Table1[[#This Row],[returns]]+(1-$Q$2)*Table1[[#This Row],[number of trades]])-ABS(Table1[[#This Row],[company return]]))/100</f>
        <v>-1.421261492973168</v>
      </c>
      <c r="L5628" s="7">
        <f>((Table1[[#This Row],[returns]]+(1-$R$2)*Table1[[#This Row],[number of trades]])-ABS(Table1[[#This Row],[company return]]))/100</f>
        <v>-1.1862614929731681</v>
      </c>
      <c r="M5628" s="7">
        <f>((Table1[[#This Row],[returns]]+(1-$S$2)*Table1[[#This Row],[number of trades]])-ABS(Table1[[#This Row],[company return]]))/100</f>
        <v>-0.95126149297316798</v>
      </c>
      <c r="N5628" s="9">
        <f>Table1[[#This Row],[fastsma]]*Table1[[#This Row],[slowsma]]</f>
        <v>200</v>
      </c>
    </row>
    <row r="5629" spans="1:14" ht="15" hidden="1" customHeight="1" x14ac:dyDescent="0.3">
      <c r="A5629" s="1">
        <v>1666</v>
      </c>
      <c r="B5629">
        <v>2</v>
      </c>
      <c r="C5629">
        <v>100</v>
      </c>
      <c r="D5629" t="s">
        <v>123</v>
      </c>
      <c r="E5629" t="s">
        <v>74</v>
      </c>
      <c r="F5629">
        <v>172.83</v>
      </c>
      <c r="G5629">
        <v>112</v>
      </c>
      <c r="H5629">
        <v>185.9478470941431</v>
      </c>
      <c r="I5629" s="7">
        <f>((Table1[[#This Row],[returns]]+(1-$O$2)*Table1[[#This Row],[number of trades]])-ABS(Table1[[#This Row],[company return]]))/100</f>
        <v>-0.13117847094143087</v>
      </c>
      <c r="J5629" s="7">
        <f>((Table1[[#This Row],[returns]]+(1-$P$2)*Table1[[#This Row],[number of trades]])-ABS(Table1[[#This Row],[company return]]))/100</f>
        <v>0.14882152905856913</v>
      </c>
      <c r="K5629" s="7">
        <f>((Table1[[#This Row],[returns]]+(1-$Q$2)*Table1[[#This Row],[number of trades]])-ABS(Table1[[#This Row],[company return]]))/100</f>
        <v>0.42882152905856913</v>
      </c>
      <c r="L5629" s="7">
        <f>((Table1[[#This Row],[returns]]+(1-$R$2)*Table1[[#This Row],[number of trades]])-ABS(Table1[[#This Row],[company return]]))/100</f>
        <v>0.70882152905856943</v>
      </c>
      <c r="M5629" s="7">
        <f>((Table1[[#This Row],[returns]]+(1-$S$2)*Table1[[#This Row],[number of trades]])-ABS(Table1[[#This Row],[company return]]))/100</f>
        <v>0.98882152905856946</v>
      </c>
      <c r="N5629" s="9">
        <f>Table1[[#This Row],[fastsma]]*Table1[[#This Row],[slowsma]]</f>
        <v>200</v>
      </c>
    </row>
    <row r="5630" spans="1:14" ht="15" hidden="1" customHeight="1" x14ac:dyDescent="0.3">
      <c r="A5630" s="1">
        <v>1667</v>
      </c>
      <c r="B5630">
        <v>2</v>
      </c>
      <c r="C5630">
        <v>100</v>
      </c>
      <c r="D5630" t="s">
        <v>123</v>
      </c>
      <c r="E5630" t="s">
        <v>75</v>
      </c>
      <c r="F5630">
        <v>66.97</v>
      </c>
      <c r="G5630">
        <v>116</v>
      </c>
      <c r="H5630">
        <v>58.606179506492708</v>
      </c>
      <c r="I5630" s="7">
        <f>((Table1[[#This Row],[returns]]+(1-$O$2)*Table1[[#This Row],[number of trades]])-ABS(Table1[[#This Row],[company return]]))/100</f>
        <v>8.3638204935072902E-2</v>
      </c>
      <c r="J5630" s="7">
        <f>((Table1[[#This Row],[returns]]+(1-$P$2)*Table1[[#This Row],[number of trades]])-ABS(Table1[[#This Row],[company return]]))/100</f>
        <v>0.37363820493507288</v>
      </c>
      <c r="K5630" s="7">
        <f>((Table1[[#This Row],[returns]]+(1-$Q$2)*Table1[[#This Row],[number of trades]])-ABS(Table1[[#This Row],[company return]]))/100</f>
        <v>0.66363820493507286</v>
      </c>
      <c r="L5630" s="7">
        <f>((Table1[[#This Row],[returns]]+(1-$R$2)*Table1[[#This Row],[number of trades]])-ABS(Table1[[#This Row],[company return]]))/100</f>
        <v>0.9536382049350729</v>
      </c>
      <c r="M5630" s="7">
        <f>((Table1[[#This Row],[returns]]+(1-$S$2)*Table1[[#This Row],[number of trades]])-ABS(Table1[[#This Row],[company return]]))/100</f>
        <v>1.2436382049350729</v>
      </c>
      <c r="N5630" s="9">
        <f>Table1[[#This Row],[fastsma]]*Table1[[#This Row],[slowsma]]</f>
        <v>200</v>
      </c>
    </row>
    <row r="5631" spans="1:14" ht="15" hidden="1" customHeight="1" x14ac:dyDescent="0.3">
      <c r="A5631" s="1">
        <v>1668</v>
      </c>
      <c r="B5631">
        <v>2</v>
      </c>
      <c r="C5631">
        <v>100</v>
      </c>
      <c r="D5631" t="s">
        <v>123</v>
      </c>
      <c r="E5631" t="s">
        <v>76</v>
      </c>
      <c r="F5631">
        <v>47.75</v>
      </c>
      <c r="G5631">
        <v>87</v>
      </c>
      <c r="H5631">
        <v>52.744742751826557</v>
      </c>
      <c r="I5631" s="7">
        <f>((Table1[[#This Row],[returns]]+(1-$O$2)*Table1[[#This Row],[number of trades]])-ABS(Table1[[#This Row],[company return]]))/100</f>
        <v>-4.9947427518265572E-2</v>
      </c>
      <c r="J5631" s="7">
        <f>((Table1[[#This Row],[returns]]+(1-$P$2)*Table1[[#This Row],[number of trades]])-ABS(Table1[[#This Row],[company return]]))/100</f>
        <v>0.16755257248173444</v>
      </c>
      <c r="K5631" s="7">
        <f>((Table1[[#This Row],[returns]]+(1-$Q$2)*Table1[[#This Row],[number of trades]])-ABS(Table1[[#This Row],[company return]]))/100</f>
        <v>0.38505257248173441</v>
      </c>
      <c r="L5631" s="7">
        <f>((Table1[[#This Row],[returns]]+(1-$R$2)*Table1[[#This Row],[number of trades]])-ABS(Table1[[#This Row],[company return]]))/100</f>
        <v>0.60255257248173444</v>
      </c>
      <c r="M5631" s="7">
        <f>((Table1[[#This Row],[returns]]+(1-$S$2)*Table1[[#This Row],[number of trades]])-ABS(Table1[[#This Row],[company return]]))/100</f>
        <v>0.82005257248173447</v>
      </c>
      <c r="N5631" s="9">
        <f>Table1[[#This Row],[fastsma]]*Table1[[#This Row],[slowsma]]</f>
        <v>200</v>
      </c>
    </row>
    <row r="5632" spans="1:14" ht="15" hidden="1" customHeight="1" x14ac:dyDescent="0.3">
      <c r="A5632" s="1">
        <v>1670</v>
      </c>
      <c r="B5632">
        <v>2</v>
      </c>
      <c r="C5632">
        <v>100</v>
      </c>
      <c r="D5632" t="s">
        <v>123</v>
      </c>
      <c r="E5632" t="s">
        <v>78</v>
      </c>
      <c r="F5632">
        <v>110.77</v>
      </c>
      <c r="G5632">
        <v>100</v>
      </c>
      <c r="H5632">
        <v>198.11063725897611</v>
      </c>
      <c r="I5632" s="7">
        <f>((Table1[[#This Row],[returns]]+(1-$O$2)*Table1[[#This Row],[number of trades]])-ABS(Table1[[#This Row],[company return]]))/100</f>
        <v>-0.87340637258976117</v>
      </c>
      <c r="J5632" s="7">
        <f>((Table1[[#This Row],[returns]]+(1-$P$2)*Table1[[#This Row],[number of trades]])-ABS(Table1[[#This Row],[company return]]))/100</f>
        <v>-0.62340637258976128</v>
      </c>
      <c r="K5632" s="7">
        <f>((Table1[[#This Row],[returns]]+(1-$Q$2)*Table1[[#This Row],[number of trades]])-ABS(Table1[[#This Row],[company return]]))/100</f>
        <v>-0.37340637258976128</v>
      </c>
      <c r="L5632" s="7">
        <f>((Table1[[#This Row],[returns]]+(1-$R$2)*Table1[[#This Row],[number of trades]])-ABS(Table1[[#This Row],[company return]]))/100</f>
        <v>-0.12340637258976131</v>
      </c>
      <c r="M5632" s="7">
        <f>((Table1[[#This Row],[returns]]+(1-$S$2)*Table1[[#This Row],[number of trades]])-ABS(Table1[[#This Row],[company return]]))/100</f>
        <v>0.12659362741023869</v>
      </c>
      <c r="N5632" s="9">
        <f>Table1[[#This Row],[fastsma]]*Table1[[#This Row],[slowsma]]</f>
        <v>200</v>
      </c>
    </row>
    <row r="5633" spans="1:14" ht="15" hidden="1" customHeight="1" x14ac:dyDescent="0.3">
      <c r="A5633" s="1">
        <v>1671</v>
      </c>
      <c r="B5633">
        <v>2</v>
      </c>
      <c r="C5633">
        <v>100</v>
      </c>
      <c r="D5633" t="s">
        <v>123</v>
      </c>
      <c r="E5633" t="s">
        <v>79</v>
      </c>
      <c r="F5633">
        <v>173.3</v>
      </c>
      <c r="G5633">
        <v>99</v>
      </c>
      <c r="H5633">
        <v>74.64956132591432</v>
      </c>
      <c r="I5633" s="7">
        <f>((Table1[[#This Row],[returns]]+(1-$O$2)*Table1[[#This Row],[number of trades]])-ABS(Table1[[#This Row],[company return]]))/100</f>
        <v>0.98650438674085694</v>
      </c>
      <c r="J5633" s="7">
        <f>((Table1[[#This Row],[returns]]+(1-$P$2)*Table1[[#This Row],[number of trades]])-ABS(Table1[[#This Row],[company return]]))/100</f>
        <v>1.234004386740857</v>
      </c>
      <c r="K5633" s="7">
        <f>((Table1[[#This Row],[returns]]+(1-$Q$2)*Table1[[#This Row],[number of trades]])-ABS(Table1[[#This Row],[company return]]))/100</f>
        <v>1.481504386740857</v>
      </c>
      <c r="L5633" s="7">
        <f>((Table1[[#This Row],[returns]]+(1-$R$2)*Table1[[#This Row],[number of trades]])-ABS(Table1[[#This Row],[company return]]))/100</f>
        <v>1.7290043867408571</v>
      </c>
      <c r="M5633" s="7">
        <f>((Table1[[#This Row],[returns]]+(1-$S$2)*Table1[[#This Row],[number of trades]])-ABS(Table1[[#This Row],[company return]]))/100</f>
        <v>1.9765043867408572</v>
      </c>
      <c r="N5633" s="9">
        <f>Table1[[#This Row],[fastsma]]*Table1[[#This Row],[slowsma]]</f>
        <v>200</v>
      </c>
    </row>
    <row r="5634" spans="1:14" ht="15" hidden="1" customHeight="1" x14ac:dyDescent="0.3">
      <c r="A5634" s="1">
        <v>1672</v>
      </c>
      <c r="B5634">
        <v>2</v>
      </c>
      <c r="C5634">
        <v>100</v>
      </c>
      <c r="D5634" t="s">
        <v>123</v>
      </c>
      <c r="E5634" t="s">
        <v>80</v>
      </c>
      <c r="F5634">
        <v>-31.3</v>
      </c>
      <c r="G5634">
        <v>121</v>
      </c>
      <c r="H5634">
        <v>28.197899188137342</v>
      </c>
      <c r="I5634" s="7">
        <f>((Table1[[#This Row],[returns]]+(1-$O$2)*Table1[[#This Row],[number of trades]])-ABS(Table1[[#This Row],[company return]]))/100</f>
        <v>-0.59497899188137338</v>
      </c>
      <c r="J5634" s="7">
        <f>((Table1[[#This Row],[returns]]+(1-$P$2)*Table1[[#This Row],[number of trades]])-ABS(Table1[[#This Row],[company return]]))/100</f>
        <v>-0.29247899188137344</v>
      </c>
      <c r="K5634" s="7">
        <f>((Table1[[#This Row],[returns]]+(1-$Q$2)*Table1[[#This Row],[number of trades]])-ABS(Table1[[#This Row],[company return]]))/100</f>
        <v>1.0021008118626575E-2</v>
      </c>
      <c r="L5634" s="7">
        <f>((Table1[[#This Row],[returns]]+(1-$R$2)*Table1[[#This Row],[number of trades]])-ABS(Table1[[#This Row],[company return]]))/100</f>
        <v>0.3125210081186266</v>
      </c>
      <c r="M5634" s="7">
        <f>((Table1[[#This Row],[returns]]+(1-$S$2)*Table1[[#This Row],[number of trades]])-ABS(Table1[[#This Row],[company return]]))/100</f>
        <v>0.61502100811862659</v>
      </c>
      <c r="N5634" s="9">
        <f>Table1[[#This Row],[fastsma]]*Table1[[#This Row],[slowsma]]</f>
        <v>200</v>
      </c>
    </row>
    <row r="5635" spans="1:14" ht="15" hidden="1" customHeight="1" x14ac:dyDescent="0.3">
      <c r="A5635" s="1">
        <v>1673</v>
      </c>
      <c r="B5635">
        <v>2</v>
      </c>
      <c r="C5635">
        <v>100</v>
      </c>
      <c r="D5635" t="s">
        <v>123</v>
      </c>
      <c r="E5635" t="s">
        <v>81</v>
      </c>
      <c r="F5635">
        <v>175.86</v>
      </c>
      <c r="G5635">
        <v>70</v>
      </c>
      <c r="H5635">
        <v>600.93321787918171</v>
      </c>
      <c r="I5635" s="7">
        <f>((Table1[[#This Row],[returns]]+(1-$O$2)*Table1[[#This Row],[number of trades]])-ABS(Table1[[#This Row],[company return]]))/100</f>
        <v>-4.2507321787918171</v>
      </c>
      <c r="J5635" s="7">
        <f>((Table1[[#This Row],[returns]]+(1-$P$2)*Table1[[#This Row],[number of trades]])-ABS(Table1[[#This Row],[company return]]))/100</f>
        <v>-4.0757321787918173</v>
      </c>
      <c r="K5635" s="7">
        <f>((Table1[[#This Row],[returns]]+(1-$Q$2)*Table1[[#This Row],[number of trades]])-ABS(Table1[[#This Row],[company return]]))/100</f>
        <v>-3.900732178791817</v>
      </c>
      <c r="L5635" s="7">
        <f>((Table1[[#This Row],[returns]]+(1-$R$2)*Table1[[#This Row],[number of trades]])-ABS(Table1[[#This Row],[company return]]))/100</f>
        <v>-3.7257321787918172</v>
      </c>
      <c r="M5635" s="7">
        <f>((Table1[[#This Row],[returns]]+(1-$S$2)*Table1[[#This Row],[number of trades]])-ABS(Table1[[#This Row],[company return]]))/100</f>
        <v>-3.5507321787918169</v>
      </c>
      <c r="N5635" s="9">
        <f>Table1[[#This Row],[fastsma]]*Table1[[#This Row],[slowsma]]</f>
        <v>200</v>
      </c>
    </row>
    <row r="5636" spans="1:14" ht="15" hidden="1" customHeight="1" x14ac:dyDescent="0.3">
      <c r="A5636" s="1">
        <v>1675</v>
      </c>
      <c r="B5636">
        <v>2</v>
      </c>
      <c r="C5636">
        <v>100</v>
      </c>
      <c r="D5636" t="s">
        <v>123</v>
      </c>
      <c r="E5636" t="s">
        <v>83</v>
      </c>
      <c r="F5636">
        <v>132.53</v>
      </c>
      <c r="G5636">
        <v>96</v>
      </c>
      <c r="H5636">
        <v>500.58031044827601</v>
      </c>
      <c r="I5636" s="7">
        <f>((Table1[[#This Row],[returns]]+(1-$O$2)*Table1[[#This Row],[number of trades]])-ABS(Table1[[#This Row],[company return]]))/100</f>
        <v>-3.6805031044827605</v>
      </c>
      <c r="J5636" s="7">
        <f>((Table1[[#This Row],[returns]]+(1-$P$2)*Table1[[#This Row],[number of trades]])-ABS(Table1[[#This Row],[company return]]))/100</f>
        <v>-3.4405031044827603</v>
      </c>
      <c r="K5636" s="7">
        <f>((Table1[[#This Row],[returns]]+(1-$Q$2)*Table1[[#This Row],[number of trades]])-ABS(Table1[[#This Row],[company return]]))/100</f>
        <v>-3.2005031044827605</v>
      </c>
      <c r="L5636" s="7">
        <f>((Table1[[#This Row],[returns]]+(1-$R$2)*Table1[[#This Row],[number of trades]])-ABS(Table1[[#This Row],[company return]]))/100</f>
        <v>-2.9605031044827603</v>
      </c>
      <c r="M5636" s="7">
        <f>((Table1[[#This Row],[returns]]+(1-$S$2)*Table1[[#This Row],[number of trades]])-ABS(Table1[[#This Row],[company return]]))/100</f>
        <v>-2.7205031044827606</v>
      </c>
      <c r="N5636" s="9">
        <f>Table1[[#This Row],[fastsma]]*Table1[[#This Row],[slowsma]]</f>
        <v>200</v>
      </c>
    </row>
    <row r="5637" spans="1:14" ht="15" hidden="1" customHeight="1" x14ac:dyDescent="0.3">
      <c r="A5637" s="1">
        <v>1676</v>
      </c>
      <c r="B5637">
        <v>2</v>
      </c>
      <c r="C5637">
        <v>100</v>
      </c>
      <c r="D5637" t="s">
        <v>123</v>
      </c>
      <c r="E5637" t="s">
        <v>84</v>
      </c>
      <c r="F5637">
        <v>159.84</v>
      </c>
      <c r="G5637">
        <v>97</v>
      </c>
      <c r="H5637">
        <v>215.17361411136119</v>
      </c>
      <c r="I5637" s="7">
        <f>((Table1[[#This Row],[returns]]+(1-$O$2)*Table1[[#This Row],[number of trades]])-ABS(Table1[[#This Row],[company return]]))/100</f>
        <v>-0.55333614111361185</v>
      </c>
      <c r="J5637" s="7">
        <f>((Table1[[#This Row],[returns]]+(1-$P$2)*Table1[[#This Row],[number of trades]])-ABS(Table1[[#This Row],[company return]]))/100</f>
        <v>-0.31083614111361185</v>
      </c>
      <c r="K5637" s="7">
        <f>((Table1[[#This Row],[returns]]+(1-$Q$2)*Table1[[#This Row],[number of trades]])-ABS(Table1[[#This Row],[company return]]))/100</f>
        <v>-6.8336141113611859E-2</v>
      </c>
      <c r="L5637" s="7">
        <f>((Table1[[#This Row],[returns]]+(1-$R$2)*Table1[[#This Row],[number of trades]])-ABS(Table1[[#This Row],[company return]]))/100</f>
        <v>0.17416385888638813</v>
      </c>
      <c r="M5637" s="7">
        <f>((Table1[[#This Row],[returns]]+(1-$S$2)*Table1[[#This Row],[number of trades]])-ABS(Table1[[#This Row],[company return]]))/100</f>
        <v>0.41666385888638841</v>
      </c>
      <c r="N5637" s="9">
        <f>Table1[[#This Row],[fastsma]]*Table1[[#This Row],[slowsma]]</f>
        <v>200</v>
      </c>
    </row>
    <row r="5638" spans="1:14" ht="15" hidden="1" customHeight="1" x14ac:dyDescent="0.3">
      <c r="A5638" s="1">
        <v>1677</v>
      </c>
      <c r="B5638">
        <v>2</v>
      </c>
      <c r="C5638">
        <v>100</v>
      </c>
      <c r="D5638" t="s">
        <v>123</v>
      </c>
      <c r="E5638" t="s">
        <v>85</v>
      </c>
      <c r="F5638">
        <v>81.06</v>
      </c>
      <c r="G5638">
        <v>99</v>
      </c>
      <c r="H5638">
        <v>209.7150588180794</v>
      </c>
      <c r="I5638" s="7">
        <f>((Table1[[#This Row],[returns]]+(1-$O$2)*Table1[[#This Row],[number of trades]])-ABS(Table1[[#This Row],[company return]]))/100</f>
        <v>-1.2865505881807939</v>
      </c>
      <c r="J5638" s="7">
        <f>((Table1[[#This Row],[returns]]+(1-$P$2)*Table1[[#This Row],[number of trades]])-ABS(Table1[[#This Row],[company return]]))/100</f>
        <v>-1.0390505881807939</v>
      </c>
      <c r="K5638" s="7">
        <f>((Table1[[#This Row],[returns]]+(1-$Q$2)*Table1[[#This Row],[number of trades]])-ABS(Table1[[#This Row],[company return]]))/100</f>
        <v>-0.79155058818079393</v>
      </c>
      <c r="L5638" s="7">
        <f>((Table1[[#This Row],[returns]]+(1-$R$2)*Table1[[#This Row],[number of trades]])-ABS(Table1[[#This Row],[company return]]))/100</f>
        <v>-0.54405058818079399</v>
      </c>
      <c r="M5638" s="7">
        <f>((Table1[[#This Row],[returns]]+(1-$S$2)*Table1[[#This Row],[number of trades]])-ABS(Table1[[#This Row],[company return]]))/100</f>
        <v>-0.29655058818079394</v>
      </c>
      <c r="N5638" s="9">
        <f>Table1[[#This Row],[fastsma]]*Table1[[#This Row],[slowsma]]</f>
        <v>200</v>
      </c>
    </row>
    <row r="5639" spans="1:14" ht="15" hidden="1" customHeight="1" x14ac:dyDescent="0.3">
      <c r="A5639" s="1">
        <v>1678</v>
      </c>
      <c r="B5639">
        <v>2</v>
      </c>
      <c r="C5639">
        <v>100</v>
      </c>
      <c r="D5639" t="s">
        <v>123</v>
      </c>
      <c r="E5639" t="s">
        <v>86</v>
      </c>
      <c r="F5639">
        <v>245.71</v>
      </c>
      <c r="G5639">
        <v>54</v>
      </c>
      <c r="H5639">
        <v>770.46047305890829</v>
      </c>
      <c r="I5639" s="7">
        <f>((Table1[[#This Row],[returns]]+(1-$O$2)*Table1[[#This Row],[number of trades]])-ABS(Table1[[#This Row],[company return]]))/100</f>
        <v>-5.2475047305890827</v>
      </c>
      <c r="J5639" s="7">
        <f>((Table1[[#This Row],[returns]]+(1-$P$2)*Table1[[#This Row],[number of trades]])-ABS(Table1[[#This Row],[company return]]))/100</f>
        <v>-5.1125047305890829</v>
      </c>
      <c r="K5639" s="7">
        <f>((Table1[[#This Row],[returns]]+(1-$Q$2)*Table1[[#This Row],[number of trades]])-ABS(Table1[[#This Row],[company return]]))/100</f>
        <v>-4.9775047305890823</v>
      </c>
      <c r="L5639" s="7">
        <f>((Table1[[#This Row],[returns]]+(1-$R$2)*Table1[[#This Row],[number of trades]])-ABS(Table1[[#This Row],[company return]]))/100</f>
        <v>-4.8425047305890825</v>
      </c>
      <c r="M5639" s="7">
        <f>((Table1[[#This Row],[returns]]+(1-$S$2)*Table1[[#This Row],[number of trades]])-ABS(Table1[[#This Row],[company return]]))/100</f>
        <v>-4.7075047305890827</v>
      </c>
      <c r="N5639" s="9">
        <f>Table1[[#This Row],[fastsma]]*Table1[[#This Row],[slowsma]]</f>
        <v>200</v>
      </c>
    </row>
    <row r="5640" spans="1:14" ht="15" hidden="1" customHeight="1" x14ac:dyDescent="0.3">
      <c r="A5640" s="1">
        <v>1679</v>
      </c>
      <c r="B5640">
        <v>2</v>
      </c>
      <c r="C5640">
        <v>100</v>
      </c>
      <c r="D5640" t="s">
        <v>123</v>
      </c>
      <c r="E5640" t="s">
        <v>87</v>
      </c>
      <c r="F5640">
        <v>175.49</v>
      </c>
      <c r="G5640">
        <v>83</v>
      </c>
      <c r="H5640">
        <v>162.50267640792109</v>
      </c>
      <c r="I5640" s="7">
        <f>((Table1[[#This Row],[returns]]+(1-$O$2)*Table1[[#This Row],[number of trades]])-ABS(Table1[[#This Row],[company return]]))/100</f>
        <v>0.12987323592078923</v>
      </c>
      <c r="J5640" s="7">
        <f>((Table1[[#This Row],[returns]]+(1-$P$2)*Table1[[#This Row],[number of trades]])-ABS(Table1[[#This Row],[company return]]))/100</f>
        <v>0.33737323592078922</v>
      </c>
      <c r="K5640" s="7">
        <f>((Table1[[#This Row],[returns]]+(1-$Q$2)*Table1[[#This Row],[number of trades]])-ABS(Table1[[#This Row],[company return]]))/100</f>
        <v>0.54487323592078918</v>
      </c>
      <c r="L5640" s="7">
        <f>((Table1[[#This Row],[returns]]+(1-$R$2)*Table1[[#This Row],[number of trades]])-ABS(Table1[[#This Row],[company return]]))/100</f>
        <v>0.7523732359207892</v>
      </c>
      <c r="M5640" s="7">
        <f>((Table1[[#This Row],[returns]]+(1-$S$2)*Table1[[#This Row],[number of trades]])-ABS(Table1[[#This Row],[company return]]))/100</f>
        <v>0.95987323592078921</v>
      </c>
      <c r="N5640" s="9">
        <f>Table1[[#This Row],[fastsma]]*Table1[[#This Row],[slowsma]]</f>
        <v>200</v>
      </c>
    </row>
    <row r="5641" spans="1:14" ht="15" hidden="1" customHeight="1" x14ac:dyDescent="0.3">
      <c r="A5641" s="1">
        <v>1680</v>
      </c>
      <c r="B5641">
        <v>2</v>
      </c>
      <c r="C5641">
        <v>100</v>
      </c>
      <c r="D5641" t="s">
        <v>123</v>
      </c>
      <c r="E5641" t="s">
        <v>88</v>
      </c>
      <c r="F5641">
        <v>190.35</v>
      </c>
      <c r="G5641">
        <v>89</v>
      </c>
      <c r="H5641">
        <v>622.43742095433197</v>
      </c>
      <c r="I5641" s="7">
        <f>((Table1[[#This Row],[returns]]+(1-$O$2)*Table1[[#This Row],[number of trades]])-ABS(Table1[[#This Row],[company return]]))/100</f>
        <v>-4.3208742095433195</v>
      </c>
      <c r="J5641" s="7">
        <f>((Table1[[#This Row],[returns]]+(1-$P$2)*Table1[[#This Row],[number of trades]])-ABS(Table1[[#This Row],[company return]]))/100</f>
        <v>-4.0983742095433193</v>
      </c>
      <c r="K5641" s="7">
        <f>((Table1[[#This Row],[returns]]+(1-$Q$2)*Table1[[#This Row],[number of trades]])-ABS(Table1[[#This Row],[company return]]))/100</f>
        <v>-3.8758742095433196</v>
      </c>
      <c r="L5641" s="7">
        <f>((Table1[[#This Row],[returns]]+(1-$R$2)*Table1[[#This Row],[number of trades]])-ABS(Table1[[#This Row],[company return]]))/100</f>
        <v>-3.6533742095433195</v>
      </c>
      <c r="M5641" s="7">
        <f>((Table1[[#This Row],[returns]]+(1-$S$2)*Table1[[#This Row],[number of trades]])-ABS(Table1[[#This Row],[company return]]))/100</f>
        <v>-3.4308742095433193</v>
      </c>
      <c r="N5641" s="9">
        <f>Table1[[#This Row],[fastsma]]*Table1[[#This Row],[slowsma]]</f>
        <v>200</v>
      </c>
    </row>
    <row r="5642" spans="1:14" ht="15" hidden="1" customHeight="1" x14ac:dyDescent="0.3">
      <c r="A5642" s="1">
        <v>1681</v>
      </c>
      <c r="B5642">
        <v>2</v>
      </c>
      <c r="C5642">
        <v>100</v>
      </c>
      <c r="D5642" t="s">
        <v>123</v>
      </c>
      <c r="E5642" t="s">
        <v>89</v>
      </c>
      <c r="F5642">
        <v>78.48</v>
      </c>
      <c r="G5642">
        <v>63</v>
      </c>
      <c r="H5642">
        <v>385.01126986029129</v>
      </c>
      <c r="I5642" s="7">
        <f>((Table1[[#This Row],[returns]]+(1-$O$2)*Table1[[#This Row],[number of trades]])-ABS(Table1[[#This Row],[company return]]))/100</f>
        <v>-3.0653126986029129</v>
      </c>
      <c r="J5642" s="7">
        <f>((Table1[[#This Row],[returns]]+(1-$P$2)*Table1[[#This Row],[number of trades]])-ABS(Table1[[#This Row],[company return]]))/100</f>
        <v>-2.9078126986029127</v>
      </c>
      <c r="K5642" s="7">
        <f>((Table1[[#This Row],[returns]]+(1-$Q$2)*Table1[[#This Row],[number of trades]])-ABS(Table1[[#This Row],[company return]]))/100</f>
        <v>-2.7503126986029129</v>
      </c>
      <c r="L5642" s="7">
        <f>((Table1[[#This Row],[returns]]+(1-$R$2)*Table1[[#This Row],[number of trades]])-ABS(Table1[[#This Row],[company return]]))/100</f>
        <v>-2.5928126986029127</v>
      </c>
      <c r="M5642" s="7">
        <f>((Table1[[#This Row],[returns]]+(1-$S$2)*Table1[[#This Row],[number of trades]])-ABS(Table1[[#This Row],[company return]]))/100</f>
        <v>-2.4353126986029126</v>
      </c>
      <c r="N5642" s="9">
        <f>Table1[[#This Row],[fastsma]]*Table1[[#This Row],[slowsma]]</f>
        <v>200</v>
      </c>
    </row>
    <row r="5643" spans="1:14" ht="15" hidden="1" customHeight="1" x14ac:dyDescent="0.3">
      <c r="A5643" s="1">
        <v>1682</v>
      </c>
      <c r="B5643">
        <v>2</v>
      </c>
      <c r="C5643">
        <v>100</v>
      </c>
      <c r="D5643" t="s">
        <v>123</v>
      </c>
      <c r="E5643" t="s">
        <v>90</v>
      </c>
      <c r="F5643">
        <v>43.95</v>
      </c>
      <c r="G5643">
        <v>103</v>
      </c>
      <c r="H5643">
        <v>149.0072929821809</v>
      </c>
      <c r="I5643" s="7">
        <f>((Table1[[#This Row],[returns]]+(1-$O$2)*Table1[[#This Row],[number of trades]])-ABS(Table1[[#This Row],[company return]]))/100</f>
        <v>-1.0505729298218089</v>
      </c>
      <c r="J5643" s="7">
        <f>((Table1[[#This Row],[returns]]+(1-$P$2)*Table1[[#This Row],[number of trades]])-ABS(Table1[[#This Row],[company return]]))/100</f>
        <v>-0.79307292982180899</v>
      </c>
      <c r="K5643" s="7">
        <f>((Table1[[#This Row],[returns]]+(1-$Q$2)*Table1[[#This Row],[number of trades]])-ABS(Table1[[#This Row],[company return]]))/100</f>
        <v>-0.53557292982180893</v>
      </c>
      <c r="L5643" s="7">
        <f>((Table1[[#This Row],[returns]]+(1-$R$2)*Table1[[#This Row],[number of trades]])-ABS(Table1[[#This Row],[company return]]))/100</f>
        <v>-0.27807292982180898</v>
      </c>
      <c r="M5643" s="7">
        <f>((Table1[[#This Row],[returns]]+(1-$S$2)*Table1[[#This Row],[number of trades]])-ABS(Table1[[#This Row],[company return]]))/100</f>
        <v>-2.0572929821809111E-2</v>
      </c>
      <c r="N5643" s="9">
        <f>Table1[[#This Row],[fastsma]]*Table1[[#This Row],[slowsma]]</f>
        <v>200</v>
      </c>
    </row>
    <row r="5644" spans="1:14" ht="15" hidden="1" customHeight="1" x14ac:dyDescent="0.3">
      <c r="A5644" s="1">
        <v>1684</v>
      </c>
      <c r="B5644">
        <v>2</v>
      </c>
      <c r="C5644">
        <v>100</v>
      </c>
      <c r="D5644" t="s">
        <v>123</v>
      </c>
      <c r="E5644" t="s">
        <v>92</v>
      </c>
      <c r="F5644">
        <v>421.24</v>
      </c>
      <c r="G5644">
        <v>74</v>
      </c>
      <c r="H5644">
        <v>1097.5506035372939</v>
      </c>
      <c r="I5644" s="7">
        <f>((Table1[[#This Row],[returns]]+(1-$O$2)*Table1[[#This Row],[number of trades]])-ABS(Table1[[#This Row],[company return]]))/100</f>
        <v>-6.7631060353729389</v>
      </c>
      <c r="J5644" s="7">
        <f>((Table1[[#This Row],[returns]]+(1-$P$2)*Table1[[#This Row],[number of trades]])-ABS(Table1[[#This Row],[company return]]))/100</f>
        <v>-6.5781060353729393</v>
      </c>
      <c r="K5644" s="7">
        <f>((Table1[[#This Row],[returns]]+(1-$Q$2)*Table1[[#This Row],[number of trades]])-ABS(Table1[[#This Row],[company return]]))/100</f>
        <v>-6.3931060353729388</v>
      </c>
      <c r="L5644" s="7">
        <f>((Table1[[#This Row],[returns]]+(1-$R$2)*Table1[[#This Row],[number of trades]])-ABS(Table1[[#This Row],[company return]]))/100</f>
        <v>-6.2081060353729391</v>
      </c>
      <c r="M5644" s="7">
        <f>((Table1[[#This Row],[returns]]+(1-$S$2)*Table1[[#This Row],[number of trades]])-ABS(Table1[[#This Row],[company return]]))/100</f>
        <v>-6.0231060353729386</v>
      </c>
      <c r="N5644" s="9">
        <f>Table1[[#This Row],[fastsma]]*Table1[[#This Row],[slowsma]]</f>
        <v>200</v>
      </c>
    </row>
    <row r="5645" spans="1:14" ht="15" hidden="1" customHeight="1" x14ac:dyDescent="0.3">
      <c r="A5645" s="1">
        <v>1686</v>
      </c>
      <c r="B5645">
        <v>2</v>
      </c>
      <c r="C5645">
        <v>100</v>
      </c>
      <c r="D5645" t="s">
        <v>123</v>
      </c>
      <c r="E5645" t="s">
        <v>94</v>
      </c>
      <c r="F5645">
        <v>264.44</v>
      </c>
      <c r="G5645">
        <v>84</v>
      </c>
      <c r="H5645">
        <v>1736.821048640041</v>
      </c>
      <c r="I5645" s="7">
        <f>((Table1[[#This Row],[returns]]+(1-$O$2)*Table1[[#This Row],[number of trades]])-ABS(Table1[[#This Row],[company return]]))/100</f>
        <v>-14.72381048640041</v>
      </c>
      <c r="J5645" s="7">
        <f>((Table1[[#This Row],[returns]]+(1-$P$2)*Table1[[#This Row],[number of trades]])-ABS(Table1[[#This Row],[company return]]))/100</f>
        <v>-14.513810486400409</v>
      </c>
      <c r="K5645" s="7">
        <f>((Table1[[#This Row],[returns]]+(1-$Q$2)*Table1[[#This Row],[number of trades]])-ABS(Table1[[#This Row],[company return]]))/100</f>
        <v>-14.30381048640041</v>
      </c>
      <c r="L5645" s="7">
        <f>((Table1[[#This Row],[returns]]+(1-$R$2)*Table1[[#This Row],[number of trades]])-ABS(Table1[[#This Row],[company return]]))/100</f>
        <v>-14.093810486400409</v>
      </c>
      <c r="M5645" s="7">
        <f>((Table1[[#This Row],[returns]]+(1-$S$2)*Table1[[#This Row],[number of trades]])-ABS(Table1[[#This Row],[company return]]))/100</f>
        <v>-13.88381048640041</v>
      </c>
      <c r="N5645" s="9">
        <f>Table1[[#This Row],[fastsma]]*Table1[[#This Row],[slowsma]]</f>
        <v>200</v>
      </c>
    </row>
    <row r="5646" spans="1:14" ht="15" hidden="1" customHeight="1" x14ac:dyDescent="0.3">
      <c r="A5646" s="1">
        <v>1687</v>
      </c>
      <c r="B5646">
        <v>2</v>
      </c>
      <c r="C5646">
        <v>100</v>
      </c>
      <c r="D5646" t="s">
        <v>123</v>
      </c>
      <c r="E5646" t="s">
        <v>95</v>
      </c>
      <c r="F5646">
        <v>149.26</v>
      </c>
      <c r="G5646">
        <v>77</v>
      </c>
      <c r="H5646">
        <v>260.94546231356532</v>
      </c>
      <c r="I5646" s="7">
        <f>((Table1[[#This Row],[returns]]+(1-$O$2)*Table1[[#This Row],[number of trades]])-ABS(Table1[[#This Row],[company return]]))/100</f>
        <v>-1.1168546231356533</v>
      </c>
      <c r="J5646" s="7">
        <f>((Table1[[#This Row],[returns]]+(1-$P$2)*Table1[[#This Row],[number of trades]])-ABS(Table1[[#This Row],[company return]]))/100</f>
        <v>-0.9243546231356532</v>
      </c>
      <c r="K5646" s="7">
        <f>((Table1[[#This Row],[returns]]+(1-$Q$2)*Table1[[#This Row],[number of trades]])-ABS(Table1[[#This Row],[company return]]))/100</f>
        <v>-0.73185462313565319</v>
      </c>
      <c r="L5646" s="7">
        <f>((Table1[[#This Row],[returns]]+(1-$R$2)*Table1[[#This Row],[number of trades]])-ABS(Table1[[#This Row],[company return]]))/100</f>
        <v>-0.53935462313565319</v>
      </c>
      <c r="M5646" s="7">
        <f>((Table1[[#This Row],[returns]]+(1-$S$2)*Table1[[#This Row],[number of trades]])-ABS(Table1[[#This Row],[company return]]))/100</f>
        <v>-0.34685462313565324</v>
      </c>
      <c r="N5646" s="9">
        <f>Table1[[#This Row],[fastsma]]*Table1[[#This Row],[slowsma]]</f>
        <v>200</v>
      </c>
    </row>
    <row r="5647" spans="1:14" ht="15" hidden="1" customHeight="1" x14ac:dyDescent="0.3">
      <c r="A5647" s="1">
        <v>1688</v>
      </c>
      <c r="B5647">
        <v>2</v>
      </c>
      <c r="C5647">
        <v>100</v>
      </c>
      <c r="D5647" t="s">
        <v>123</v>
      </c>
      <c r="E5647" t="s">
        <v>96</v>
      </c>
      <c r="F5647">
        <v>65.69</v>
      </c>
      <c r="G5647">
        <v>107</v>
      </c>
      <c r="H5647">
        <v>224.89960758151449</v>
      </c>
      <c r="I5647" s="7">
        <f>((Table1[[#This Row],[returns]]+(1-$O$2)*Table1[[#This Row],[number of trades]])-ABS(Table1[[#This Row],[company return]]))/100</f>
        <v>-1.592096075815145</v>
      </c>
      <c r="J5647" s="7">
        <f>((Table1[[#This Row],[returns]]+(1-$P$2)*Table1[[#This Row],[number of trades]])-ABS(Table1[[#This Row],[company return]]))/100</f>
        <v>-1.3245960758151449</v>
      </c>
      <c r="K5647" s="7">
        <f>((Table1[[#This Row],[returns]]+(1-$Q$2)*Table1[[#This Row],[number of trades]])-ABS(Table1[[#This Row],[company return]]))/100</f>
        <v>-1.0570960758151449</v>
      </c>
      <c r="L5647" s="7">
        <f>((Table1[[#This Row],[returns]]+(1-$R$2)*Table1[[#This Row],[number of trades]])-ABS(Table1[[#This Row],[company return]]))/100</f>
        <v>-0.7895960758151449</v>
      </c>
      <c r="M5647" s="7">
        <f>((Table1[[#This Row],[returns]]+(1-$S$2)*Table1[[#This Row],[number of trades]])-ABS(Table1[[#This Row],[company return]]))/100</f>
        <v>-0.52209607581514494</v>
      </c>
      <c r="N5647" s="9">
        <f>Table1[[#This Row],[fastsma]]*Table1[[#This Row],[slowsma]]</f>
        <v>200</v>
      </c>
    </row>
    <row r="5648" spans="1:14" ht="15" hidden="1" customHeight="1" x14ac:dyDescent="0.3">
      <c r="A5648" s="1">
        <v>1689</v>
      </c>
      <c r="B5648">
        <v>2</v>
      </c>
      <c r="C5648">
        <v>100</v>
      </c>
      <c r="D5648" t="s">
        <v>123</v>
      </c>
      <c r="E5648" t="s">
        <v>97</v>
      </c>
      <c r="F5648">
        <v>127.46</v>
      </c>
      <c r="G5648">
        <v>96</v>
      </c>
      <c r="H5648">
        <v>160.13974667583011</v>
      </c>
      <c r="I5648" s="7">
        <f>((Table1[[#This Row],[returns]]+(1-$O$2)*Table1[[#This Row],[number of trades]])-ABS(Table1[[#This Row],[company return]]))/100</f>
        <v>-0.32679746675830118</v>
      </c>
      <c r="J5648" s="7">
        <f>((Table1[[#This Row],[returns]]+(1-$P$2)*Table1[[#This Row],[number of trades]])-ABS(Table1[[#This Row],[company return]]))/100</f>
        <v>-8.6797466758301314E-2</v>
      </c>
      <c r="K5648" s="7">
        <f>((Table1[[#This Row],[returns]]+(1-$Q$2)*Table1[[#This Row],[number of trades]])-ABS(Table1[[#This Row],[company return]]))/100</f>
        <v>0.15320253324169869</v>
      </c>
      <c r="L5648" s="7">
        <f>((Table1[[#This Row],[returns]]+(1-$R$2)*Table1[[#This Row],[number of trades]])-ABS(Table1[[#This Row],[company return]]))/100</f>
        <v>0.39320253324169868</v>
      </c>
      <c r="M5648" s="7">
        <f>((Table1[[#This Row],[returns]]+(1-$S$2)*Table1[[#This Row],[number of trades]])-ABS(Table1[[#This Row],[company return]]))/100</f>
        <v>0.63320253324169873</v>
      </c>
      <c r="N5648" s="9">
        <f>Table1[[#This Row],[fastsma]]*Table1[[#This Row],[slowsma]]</f>
        <v>200</v>
      </c>
    </row>
    <row r="5649" spans="1:14" ht="15" hidden="1" customHeight="1" x14ac:dyDescent="0.3">
      <c r="A5649" s="1">
        <v>1690</v>
      </c>
      <c r="B5649">
        <v>2</v>
      </c>
      <c r="C5649">
        <v>100</v>
      </c>
      <c r="D5649" t="s">
        <v>123</v>
      </c>
      <c r="E5649" t="s">
        <v>98</v>
      </c>
      <c r="F5649">
        <v>133.56</v>
      </c>
      <c r="G5649">
        <v>96</v>
      </c>
      <c r="H5649">
        <v>669.25479147782085</v>
      </c>
      <c r="I5649" s="7">
        <f>((Table1[[#This Row],[returns]]+(1-$O$2)*Table1[[#This Row],[number of trades]])-ABS(Table1[[#This Row],[company return]]))/100</f>
        <v>-5.3569479147782086</v>
      </c>
      <c r="J5649" s="7">
        <f>((Table1[[#This Row],[returns]]+(1-$P$2)*Table1[[#This Row],[number of trades]])-ABS(Table1[[#This Row],[company return]]))/100</f>
        <v>-5.1169479147782084</v>
      </c>
      <c r="K5649" s="7">
        <f>((Table1[[#This Row],[returns]]+(1-$Q$2)*Table1[[#This Row],[number of trades]])-ABS(Table1[[#This Row],[company return]]))/100</f>
        <v>-4.8769479147782082</v>
      </c>
      <c r="L5649" s="7">
        <f>((Table1[[#This Row],[returns]]+(1-$R$2)*Table1[[#This Row],[number of trades]])-ABS(Table1[[#This Row],[company return]]))/100</f>
        <v>-4.636947914778208</v>
      </c>
      <c r="M5649" s="7">
        <f>((Table1[[#This Row],[returns]]+(1-$S$2)*Table1[[#This Row],[number of trades]])-ABS(Table1[[#This Row],[company return]]))/100</f>
        <v>-4.3969479147782087</v>
      </c>
      <c r="N5649" s="9">
        <f>Table1[[#This Row],[fastsma]]*Table1[[#This Row],[slowsma]]</f>
        <v>200</v>
      </c>
    </row>
    <row r="5650" spans="1:14" ht="15" hidden="1" customHeight="1" x14ac:dyDescent="0.3">
      <c r="A5650" s="1">
        <v>1691</v>
      </c>
      <c r="B5650">
        <v>2</v>
      </c>
      <c r="C5650">
        <v>100</v>
      </c>
      <c r="D5650" t="s">
        <v>123</v>
      </c>
      <c r="E5650" t="s">
        <v>99</v>
      </c>
      <c r="F5650">
        <v>73.69</v>
      </c>
      <c r="G5650">
        <v>94</v>
      </c>
      <c r="H5650">
        <v>104.75166622019169</v>
      </c>
      <c r="I5650" s="7">
        <f>((Table1[[#This Row],[returns]]+(1-$O$2)*Table1[[#This Row],[number of trades]])-ABS(Table1[[#This Row],[company return]]))/100</f>
        <v>-0.31061666220191697</v>
      </c>
      <c r="J5650" s="7">
        <f>((Table1[[#This Row],[returns]]+(1-$P$2)*Table1[[#This Row],[number of trades]])-ABS(Table1[[#This Row],[company return]]))/100</f>
        <v>-7.561666220191697E-2</v>
      </c>
      <c r="K5650" s="7">
        <f>((Table1[[#This Row],[returns]]+(1-$Q$2)*Table1[[#This Row],[number of trades]])-ABS(Table1[[#This Row],[company return]]))/100</f>
        <v>0.15938333779808303</v>
      </c>
      <c r="L5650" s="7">
        <f>((Table1[[#This Row],[returns]]+(1-$R$2)*Table1[[#This Row],[number of trades]])-ABS(Table1[[#This Row],[company return]]))/100</f>
        <v>0.39438333779808304</v>
      </c>
      <c r="M5650" s="7">
        <f>((Table1[[#This Row],[returns]]+(1-$S$2)*Table1[[#This Row],[number of trades]])-ABS(Table1[[#This Row],[company return]]))/100</f>
        <v>0.62938333779808309</v>
      </c>
      <c r="N5650" s="9">
        <f>Table1[[#This Row],[fastsma]]*Table1[[#This Row],[slowsma]]</f>
        <v>200</v>
      </c>
    </row>
    <row r="5651" spans="1:14" ht="15" hidden="1" customHeight="1" x14ac:dyDescent="0.3">
      <c r="A5651" s="1">
        <v>1692</v>
      </c>
      <c r="B5651">
        <v>2</v>
      </c>
      <c r="C5651">
        <v>100</v>
      </c>
      <c r="D5651" t="s">
        <v>123</v>
      </c>
      <c r="E5651" t="s">
        <v>100</v>
      </c>
      <c r="F5651">
        <v>182.51</v>
      </c>
      <c r="G5651">
        <v>98</v>
      </c>
      <c r="H5651">
        <v>352.59688589940629</v>
      </c>
      <c r="I5651" s="7">
        <f>((Table1[[#This Row],[returns]]+(1-$O$2)*Table1[[#This Row],[number of trades]])-ABS(Table1[[#This Row],[company return]]))/100</f>
        <v>-1.700868858994063</v>
      </c>
      <c r="J5651" s="7">
        <f>((Table1[[#This Row],[returns]]+(1-$P$2)*Table1[[#This Row],[number of trades]])-ABS(Table1[[#This Row],[company return]]))/100</f>
        <v>-1.4558688589940629</v>
      </c>
      <c r="K5651" s="7">
        <f>((Table1[[#This Row],[returns]]+(1-$Q$2)*Table1[[#This Row],[number of trades]])-ABS(Table1[[#This Row],[company return]]))/100</f>
        <v>-1.210868858994063</v>
      </c>
      <c r="L5651" s="7">
        <f>((Table1[[#This Row],[returns]]+(1-$R$2)*Table1[[#This Row],[number of trades]])-ABS(Table1[[#This Row],[company return]]))/100</f>
        <v>-0.96586885899406294</v>
      </c>
      <c r="M5651" s="7">
        <f>((Table1[[#This Row],[returns]]+(1-$S$2)*Table1[[#This Row],[number of trades]])-ABS(Table1[[#This Row],[company return]]))/100</f>
        <v>-0.72086885899406294</v>
      </c>
      <c r="N5651" s="9">
        <f>Table1[[#This Row],[fastsma]]*Table1[[#This Row],[slowsma]]</f>
        <v>200</v>
      </c>
    </row>
    <row r="5652" spans="1:14" ht="15" hidden="1" customHeight="1" x14ac:dyDescent="0.3">
      <c r="A5652" s="1">
        <v>1693</v>
      </c>
      <c r="B5652">
        <v>2</v>
      </c>
      <c r="C5652">
        <v>100</v>
      </c>
      <c r="D5652" t="s">
        <v>123</v>
      </c>
      <c r="E5652" t="s">
        <v>101</v>
      </c>
      <c r="F5652">
        <v>210.86</v>
      </c>
      <c r="G5652">
        <v>81</v>
      </c>
      <c r="H5652">
        <v>470.64041094945111</v>
      </c>
      <c r="I5652" s="7">
        <f>((Table1[[#This Row],[returns]]+(1-$O$2)*Table1[[#This Row],[number of trades]])-ABS(Table1[[#This Row],[company return]]))/100</f>
        <v>-2.5978041094945108</v>
      </c>
      <c r="J5652" s="7">
        <f>((Table1[[#This Row],[returns]]+(1-$P$2)*Table1[[#This Row],[number of trades]])-ABS(Table1[[#This Row],[company return]]))/100</f>
        <v>-2.3953041094945111</v>
      </c>
      <c r="K5652" s="7">
        <f>((Table1[[#This Row],[returns]]+(1-$Q$2)*Table1[[#This Row],[number of trades]])-ABS(Table1[[#This Row],[company return]]))/100</f>
        <v>-2.192804109494511</v>
      </c>
      <c r="L5652" s="7">
        <f>((Table1[[#This Row],[returns]]+(1-$R$2)*Table1[[#This Row],[number of trades]])-ABS(Table1[[#This Row],[company return]]))/100</f>
        <v>-1.9903041094945109</v>
      </c>
      <c r="M5652" s="7">
        <f>((Table1[[#This Row],[returns]]+(1-$S$2)*Table1[[#This Row],[number of trades]])-ABS(Table1[[#This Row],[company return]]))/100</f>
        <v>-1.787804109494511</v>
      </c>
      <c r="N5652" s="9">
        <f>Table1[[#This Row],[fastsma]]*Table1[[#This Row],[slowsma]]</f>
        <v>200</v>
      </c>
    </row>
    <row r="5653" spans="1:14" ht="15" hidden="1" customHeight="1" x14ac:dyDescent="0.3">
      <c r="A5653" s="1">
        <v>1695</v>
      </c>
      <c r="B5653">
        <v>2</v>
      </c>
      <c r="C5653">
        <v>100</v>
      </c>
      <c r="D5653" t="s">
        <v>123</v>
      </c>
      <c r="E5653" t="s">
        <v>103</v>
      </c>
      <c r="F5653">
        <v>51.63</v>
      </c>
      <c r="G5653">
        <v>104</v>
      </c>
      <c r="H5653">
        <v>42.085303318596729</v>
      </c>
      <c r="I5653" s="7">
        <f>((Table1[[#This Row],[returns]]+(1-$O$2)*Table1[[#This Row],[number of trades]])-ABS(Table1[[#This Row],[company return]]))/100</f>
        <v>9.5446966814032738E-2</v>
      </c>
      <c r="J5653" s="7">
        <f>((Table1[[#This Row],[returns]]+(1-$P$2)*Table1[[#This Row],[number of trades]])-ABS(Table1[[#This Row],[company return]]))/100</f>
        <v>0.35544696681403265</v>
      </c>
      <c r="K5653" s="7">
        <f>((Table1[[#This Row],[returns]]+(1-$Q$2)*Table1[[#This Row],[number of trades]])-ABS(Table1[[#This Row],[company return]]))/100</f>
        <v>0.61544696681403266</v>
      </c>
      <c r="L5653" s="7">
        <f>((Table1[[#This Row],[returns]]+(1-$R$2)*Table1[[#This Row],[number of trades]])-ABS(Table1[[#This Row],[company return]]))/100</f>
        <v>0.87544696681403267</v>
      </c>
      <c r="M5653" s="7">
        <f>((Table1[[#This Row],[returns]]+(1-$S$2)*Table1[[#This Row],[number of trades]])-ABS(Table1[[#This Row],[company return]]))/100</f>
        <v>1.1354469668140326</v>
      </c>
      <c r="N5653" s="9">
        <f>Table1[[#This Row],[fastsma]]*Table1[[#This Row],[slowsma]]</f>
        <v>200</v>
      </c>
    </row>
    <row r="5654" spans="1:14" ht="15" hidden="1" customHeight="1" x14ac:dyDescent="0.3">
      <c r="A5654" s="1">
        <v>1696</v>
      </c>
      <c r="B5654">
        <v>2</v>
      </c>
      <c r="C5654">
        <v>100</v>
      </c>
      <c r="D5654" t="s">
        <v>123</v>
      </c>
      <c r="E5654" t="s">
        <v>104</v>
      </c>
      <c r="F5654">
        <v>43.97</v>
      </c>
      <c r="G5654">
        <v>140</v>
      </c>
      <c r="H5654">
        <v>404.18751762539608</v>
      </c>
      <c r="I5654" s="7">
        <f>((Table1[[#This Row],[returns]]+(1-$O$2)*Table1[[#This Row],[number of trades]])-ABS(Table1[[#This Row],[company return]]))/100</f>
        <v>-3.6021751762539611</v>
      </c>
      <c r="J5654" s="7">
        <f>((Table1[[#This Row],[returns]]+(1-$P$2)*Table1[[#This Row],[number of trades]])-ABS(Table1[[#This Row],[company return]]))/100</f>
        <v>-3.252175176253961</v>
      </c>
      <c r="K5654" s="7">
        <f>((Table1[[#This Row],[returns]]+(1-$Q$2)*Table1[[#This Row],[number of trades]])-ABS(Table1[[#This Row],[company return]]))/100</f>
        <v>-2.9021751762539609</v>
      </c>
      <c r="L5654" s="7">
        <f>((Table1[[#This Row],[returns]]+(1-$R$2)*Table1[[#This Row],[number of trades]])-ABS(Table1[[#This Row],[company return]]))/100</f>
        <v>-2.5521751762539608</v>
      </c>
      <c r="M5654" s="7">
        <f>((Table1[[#This Row],[returns]]+(1-$S$2)*Table1[[#This Row],[number of trades]])-ABS(Table1[[#This Row],[company return]]))/100</f>
        <v>-2.2021751762539608</v>
      </c>
      <c r="N5654" s="9">
        <f>Table1[[#This Row],[fastsma]]*Table1[[#This Row],[slowsma]]</f>
        <v>200</v>
      </c>
    </row>
    <row r="5655" spans="1:14" ht="15" hidden="1" customHeight="1" x14ac:dyDescent="0.3">
      <c r="A5655" s="1">
        <v>1697</v>
      </c>
      <c r="B5655">
        <v>2</v>
      </c>
      <c r="C5655">
        <v>100</v>
      </c>
      <c r="D5655" t="s">
        <v>123</v>
      </c>
      <c r="E5655" t="s">
        <v>105</v>
      </c>
      <c r="F5655">
        <v>218.42</v>
      </c>
      <c r="G5655">
        <v>96</v>
      </c>
      <c r="H5655">
        <v>460.03703012986352</v>
      </c>
      <c r="I5655" s="7">
        <f>((Table1[[#This Row],[returns]]+(1-$O$2)*Table1[[#This Row],[number of trades]])-ABS(Table1[[#This Row],[company return]]))/100</f>
        <v>-2.4161703012986355</v>
      </c>
      <c r="J5655" s="7">
        <f>((Table1[[#This Row],[returns]]+(1-$P$2)*Table1[[#This Row],[number of trades]])-ABS(Table1[[#This Row],[company return]]))/100</f>
        <v>-2.1761703012986353</v>
      </c>
      <c r="K5655" s="7">
        <f>((Table1[[#This Row],[returns]]+(1-$Q$2)*Table1[[#This Row],[number of trades]])-ABS(Table1[[#This Row],[company return]]))/100</f>
        <v>-1.9361703012986355</v>
      </c>
      <c r="L5655" s="7">
        <f>((Table1[[#This Row],[returns]]+(1-$R$2)*Table1[[#This Row],[number of trades]])-ABS(Table1[[#This Row],[company return]]))/100</f>
        <v>-1.6961703012986356</v>
      </c>
      <c r="M5655" s="7">
        <f>((Table1[[#This Row],[returns]]+(1-$S$2)*Table1[[#This Row],[number of trades]])-ABS(Table1[[#This Row],[company return]]))/100</f>
        <v>-1.4561703012986356</v>
      </c>
      <c r="N5655" s="9">
        <f>Table1[[#This Row],[fastsma]]*Table1[[#This Row],[slowsma]]</f>
        <v>200</v>
      </c>
    </row>
    <row r="5656" spans="1:14" ht="15" hidden="1" customHeight="1" x14ac:dyDescent="0.3">
      <c r="A5656" s="1">
        <v>1698</v>
      </c>
      <c r="B5656">
        <v>2</v>
      </c>
      <c r="C5656">
        <v>100</v>
      </c>
      <c r="D5656" t="s">
        <v>123</v>
      </c>
      <c r="E5656" t="s">
        <v>106</v>
      </c>
      <c r="F5656">
        <v>126.51</v>
      </c>
      <c r="G5656">
        <v>96</v>
      </c>
      <c r="H5656">
        <v>9.4793065399650676</v>
      </c>
      <c r="I5656" s="7">
        <f>((Table1[[#This Row],[returns]]+(1-$O$2)*Table1[[#This Row],[number of trades]])-ABS(Table1[[#This Row],[company return]]))/100</f>
        <v>1.1703069346003494</v>
      </c>
      <c r="J5656" s="7">
        <f>((Table1[[#This Row],[returns]]+(1-$P$2)*Table1[[#This Row],[number of trades]])-ABS(Table1[[#This Row],[company return]]))/100</f>
        <v>1.4103069346003492</v>
      </c>
      <c r="K5656" s="7">
        <f>((Table1[[#This Row],[returns]]+(1-$Q$2)*Table1[[#This Row],[number of trades]])-ABS(Table1[[#This Row],[company return]]))/100</f>
        <v>1.6503069346003492</v>
      </c>
      <c r="L5656" s="7">
        <f>((Table1[[#This Row],[returns]]+(1-$R$2)*Table1[[#This Row],[number of trades]])-ABS(Table1[[#This Row],[company return]]))/100</f>
        <v>1.8903069346003492</v>
      </c>
      <c r="M5656" s="7">
        <f>((Table1[[#This Row],[returns]]+(1-$S$2)*Table1[[#This Row],[number of trades]])-ABS(Table1[[#This Row],[company return]]))/100</f>
        <v>2.1303069346003491</v>
      </c>
      <c r="N5656" s="9">
        <f>Table1[[#This Row],[fastsma]]*Table1[[#This Row],[slowsma]]</f>
        <v>200</v>
      </c>
    </row>
    <row r="5657" spans="1:14" ht="15" hidden="1" customHeight="1" x14ac:dyDescent="0.3">
      <c r="A5657" s="1">
        <v>1699</v>
      </c>
      <c r="B5657">
        <v>2</v>
      </c>
      <c r="C5657">
        <v>100</v>
      </c>
      <c r="D5657" t="s">
        <v>123</v>
      </c>
      <c r="E5657" t="s">
        <v>107</v>
      </c>
      <c r="F5657">
        <v>64.78</v>
      </c>
      <c r="G5657">
        <v>117</v>
      </c>
      <c r="H5657">
        <v>-17.303151001227679</v>
      </c>
      <c r="I5657" s="7">
        <f>((Table1[[#This Row],[returns]]+(1-$O$2)*Table1[[#This Row],[number of trades]])-ABS(Table1[[#This Row],[company return]]))/100</f>
        <v>0.47476848998772325</v>
      </c>
      <c r="J5657" s="7">
        <f>((Table1[[#This Row],[returns]]+(1-$P$2)*Table1[[#This Row],[number of trades]])-ABS(Table1[[#This Row],[company return]]))/100</f>
        <v>0.76726848998772323</v>
      </c>
      <c r="K5657" s="7">
        <f>((Table1[[#This Row],[returns]]+(1-$Q$2)*Table1[[#This Row],[number of trades]])-ABS(Table1[[#This Row],[company return]]))/100</f>
        <v>1.0597684899877233</v>
      </c>
      <c r="L5657" s="7">
        <f>((Table1[[#This Row],[returns]]+(1-$R$2)*Table1[[#This Row],[number of trades]])-ABS(Table1[[#This Row],[company return]]))/100</f>
        <v>1.3522684899877231</v>
      </c>
      <c r="M5657" s="7">
        <f>((Table1[[#This Row],[returns]]+(1-$S$2)*Table1[[#This Row],[number of trades]])-ABS(Table1[[#This Row],[company return]]))/100</f>
        <v>1.6447684899877231</v>
      </c>
      <c r="N5657" s="9">
        <f>Table1[[#This Row],[fastsma]]*Table1[[#This Row],[slowsma]]</f>
        <v>200</v>
      </c>
    </row>
    <row r="5658" spans="1:14" ht="15" hidden="1" customHeight="1" x14ac:dyDescent="0.3">
      <c r="A5658" s="1">
        <v>2300</v>
      </c>
      <c r="B5658">
        <v>3</v>
      </c>
      <c r="C5658">
        <v>100</v>
      </c>
      <c r="D5658" t="s">
        <v>130</v>
      </c>
      <c r="E5658" t="s">
        <v>8</v>
      </c>
      <c r="F5658">
        <v>254.83</v>
      </c>
      <c r="G5658">
        <v>69</v>
      </c>
      <c r="H5658">
        <v>834.86333297374779</v>
      </c>
      <c r="I5658" s="7">
        <f>((Table1[[#This Row],[returns]]+(1-$O$2)*Table1[[#This Row],[number of trades]])-ABS(Table1[[#This Row],[company return]]))/100</f>
        <v>-5.8003333297374775</v>
      </c>
      <c r="J5658" s="7">
        <f>((Table1[[#This Row],[returns]]+(1-$P$2)*Table1[[#This Row],[number of trades]])-ABS(Table1[[#This Row],[company return]]))/100</f>
        <v>-5.6278333297374772</v>
      </c>
      <c r="K5658" s="7">
        <f>((Table1[[#This Row],[returns]]+(1-$Q$2)*Table1[[#This Row],[number of trades]])-ABS(Table1[[#This Row],[company return]]))/100</f>
        <v>-5.4553333297374778</v>
      </c>
      <c r="L5658" s="7">
        <f>((Table1[[#This Row],[returns]]+(1-$R$2)*Table1[[#This Row],[number of trades]])-ABS(Table1[[#This Row],[company return]]))/100</f>
        <v>-5.2828333297374774</v>
      </c>
      <c r="M5658" s="7">
        <f>((Table1[[#This Row],[returns]]+(1-$S$2)*Table1[[#This Row],[number of trades]])-ABS(Table1[[#This Row],[company return]]))/100</f>
        <v>-5.1103333297374771</v>
      </c>
      <c r="N5658" s="9">
        <f>Table1[[#This Row],[fastsma]]*Table1[[#This Row],[slowsma]]</f>
        <v>300</v>
      </c>
    </row>
    <row r="5659" spans="1:14" ht="15" hidden="1" customHeight="1" x14ac:dyDescent="0.3">
      <c r="A5659" s="1">
        <v>2301</v>
      </c>
      <c r="B5659">
        <v>3</v>
      </c>
      <c r="C5659">
        <v>100</v>
      </c>
      <c r="D5659" t="s">
        <v>130</v>
      </c>
      <c r="E5659" t="s">
        <v>9</v>
      </c>
      <c r="F5659">
        <v>234.11</v>
      </c>
      <c r="G5659">
        <v>54</v>
      </c>
      <c r="H5659">
        <v>1110.3186038650399</v>
      </c>
      <c r="I5659" s="7">
        <f>((Table1[[#This Row],[returns]]+(1-$O$2)*Table1[[#This Row],[number of trades]])-ABS(Table1[[#This Row],[company return]]))/100</f>
        <v>-8.7620860386503985</v>
      </c>
      <c r="J5659" s="7">
        <f>((Table1[[#This Row],[returns]]+(1-$P$2)*Table1[[#This Row],[number of trades]])-ABS(Table1[[#This Row],[company return]]))/100</f>
        <v>-8.6270860386503987</v>
      </c>
      <c r="K5659" s="7">
        <f>((Table1[[#This Row],[returns]]+(1-$Q$2)*Table1[[#This Row],[number of trades]])-ABS(Table1[[#This Row],[company return]]))/100</f>
        <v>-8.4920860386503989</v>
      </c>
      <c r="L5659" s="7">
        <f>((Table1[[#This Row],[returns]]+(1-$R$2)*Table1[[#This Row],[number of trades]])-ABS(Table1[[#This Row],[company return]]))/100</f>
        <v>-8.3570860386503991</v>
      </c>
      <c r="M5659" s="7">
        <f>((Table1[[#This Row],[returns]]+(1-$S$2)*Table1[[#This Row],[number of trades]])-ABS(Table1[[#This Row],[company return]]))/100</f>
        <v>-8.2220860386503993</v>
      </c>
      <c r="N5659" s="9">
        <f>Table1[[#This Row],[fastsma]]*Table1[[#This Row],[slowsma]]</f>
        <v>300</v>
      </c>
    </row>
    <row r="5660" spans="1:14" ht="15" hidden="1" customHeight="1" x14ac:dyDescent="0.3">
      <c r="A5660" s="1">
        <v>2302</v>
      </c>
      <c r="B5660">
        <v>3</v>
      </c>
      <c r="C5660">
        <v>100</v>
      </c>
      <c r="D5660" t="s">
        <v>130</v>
      </c>
      <c r="E5660" t="s">
        <v>10</v>
      </c>
      <c r="F5660">
        <v>164.24</v>
      </c>
      <c r="G5660">
        <v>82</v>
      </c>
      <c r="H5660">
        <v>584.16829912434787</v>
      </c>
      <c r="I5660" s="7">
        <f>((Table1[[#This Row],[returns]]+(1-$O$2)*Table1[[#This Row],[number of trades]])-ABS(Table1[[#This Row],[company return]]))/100</f>
        <v>-4.1992829912434786</v>
      </c>
      <c r="J5660" s="7">
        <f>((Table1[[#This Row],[returns]]+(1-$P$2)*Table1[[#This Row],[number of trades]])-ABS(Table1[[#This Row],[company return]]))/100</f>
        <v>-3.9942829912434785</v>
      </c>
      <c r="K5660" s="7">
        <f>((Table1[[#This Row],[returns]]+(1-$Q$2)*Table1[[#This Row],[number of trades]])-ABS(Table1[[#This Row],[company return]]))/100</f>
        <v>-3.7892829912434784</v>
      </c>
      <c r="L5660" s="7">
        <f>((Table1[[#This Row],[returns]]+(1-$R$2)*Table1[[#This Row],[number of trades]])-ABS(Table1[[#This Row],[company return]]))/100</f>
        <v>-3.5842829912434784</v>
      </c>
      <c r="M5660" s="7">
        <f>((Table1[[#This Row],[returns]]+(1-$S$2)*Table1[[#This Row],[number of trades]])-ABS(Table1[[#This Row],[company return]]))/100</f>
        <v>-3.3792829912434788</v>
      </c>
      <c r="N5660" s="9">
        <f>Table1[[#This Row],[fastsma]]*Table1[[#This Row],[slowsma]]</f>
        <v>300</v>
      </c>
    </row>
    <row r="5661" spans="1:14" ht="15" hidden="1" customHeight="1" x14ac:dyDescent="0.3">
      <c r="A5661" s="1">
        <v>2303</v>
      </c>
      <c r="B5661">
        <v>3</v>
      </c>
      <c r="C5661">
        <v>100</v>
      </c>
      <c r="D5661" t="s">
        <v>130</v>
      </c>
      <c r="E5661" t="s">
        <v>11</v>
      </c>
      <c r="F5661">
        <v>234.06</v>
      </c>
      <c r="G5661">
        <v>82</v>
      </c>
      <c r="H5661">
        <v>884.49340663454268</v>
      </c>
      <c r="I5661" s="7">
        <f>((Table1[[#This Row],[returns]]+(1-$O$2)*Table1[[#This Row],[number of trades]])-ABS(Table1[[#This Row],[company return]]))/100</f>
        <v>-6.504334066345427</v>
      </c>
      <c r="J5661" s="7">
        <f>((Table1[[#This Row],[returns]]+(1-$P$2)*Table1[[#This Row],[number of trades]])-ABS(Table1[[#This Row],[company return]]))/100</f>
        <v>-6.2993340663454269</v>
      </c>
      <c r="K5661" s="7">
        <f>((Table1[[#This Row],[returns]]+(1-$Q$2)*Table1[[#This Row],[number of trades]])-ABS(Table1[[#This Row],[company return]]))/100</f>
        <v>-6.0943340663454277</v>
      </c>
      <c r="L5661" s="7">
        <f>((Table1[[#This Row],[returns]]+(1-$R$2)*Table1[[#This Row],[number of trades]])-ABS(Table1[[#This Row],[company return]]))/100</f>
        <v>-5.8893340663454277</v>
      </c>
      <c r="M5661" s="7">
        <f>((Table1[[#This Row],[returns]]+(1-$S$2)*Table1[[#This Row],[number of trades]])-ABS(Table1[[#This Row],[company return]]))/100</f>
        <v>-5.6843340663454276</v>
      </c>
      <c r="N5661" s="9">
        <f>Table1[[#This Row],[fastsma]]*Table1[[#This Row],[slowsma]]</f>
        <v>300</v>
      </c>
    </row>
    <row r="5662" spans="1:14" ht="15" hidden="1" customHeight="1" x14ac:dyDescent="0.3">
      <c r="A5662" s="1">
        <v>2304</v>
      </c>
      <c r="B5662">
        <v>3</v>
      </c>
      <c r="C5662">
        <v>100</v>
      </c>
      <c r="D5662" t="s">
        <v>130</v>
      </c>
      <c r="E5662" t="s">
        <v>12</v>
      </c>
      <c r="F5662">
        <v>651.47</v>
      </c>
      <c r="G5662">
        <v>70</v>
      </c>
      <c r="H5662">
        <v>12799.99976757938</v>
      </c>
      <c r="I5662" s="7">
        <f>((Table1[[#This Row],[returns]]+(1-$O$2)*Table1[[#This Row],[number of trades]])-ABS(Table1[[#This Row],[company return]]))/100</f>
        <v>-121.4852976757938</v>
      </c>
      <c r="J5662" s="7">
        <f>((Table1[[#This Row],[returns]]+(1-$P$2)*Table1[[#This Row],[number of trades]])-ABS(Table1[[#This Row],[company return]]))/100</f>
        <v>-121.31029767579381</v>
      </c>
      <c r="K5662" s="7">
        <f>((Table1[[#This Row],[returns]]+(1-$Q$2)*Table1[[#This Row],[number of trades]])-ABS(Table1[[#This Row],[company return]]))/100</f>
        <v>-121.13529767579381</v>
      </c>
      <c r="L5662" s="7">
        <f>((Table1[[#This Row],[returns]]+(1-$R$2)*Table1[[#This Row],[number of trades]])-ABS(Table1[[#This Row],[company return]]))/100</f>
        <v>-120.96029767579381</v>
      </c>
      <c r="M5662" s="7">
        <f>((Table1[[#This Row],[returns]]+(1-$S$2)*Table1[[#This Row],[number of trades]])-ABS(Table1[[#This Row],[company return]]))/100</f>
        <v>-120.78529767579381</v>
      </c>
      <c r="N5662" s="9">
        <f>Table1[[#This Row],[fastsma]]*Table1[[#This Row],[slowsma]]</f>
        <v>300</v>
      </c>
    </row>
    <row r="5663" spans="1:14" ht="15" hidden="1" customHeight="1" x14ac:dyDescent="0.3">
      <c r="A5663" s="1">
        <v>2305</v>
      </c>
      <c r="B5663">
        <v>3</v>
      </c>
      <c r="C5663">
        <v>100</v>
      </c>
      <c r="D5663" t="s">
        <v>130</v>
      </c>
      <c r="E5663" t="s">
        <v>13</v>
      </c>
      <c r="F5663">
        <v>688.5</v>
      </c>
      <c r="G5663">
        <v>86</v>
      </c>
      <c r="H5663">
        <v>10874.69036005628</v>
      </c>
      <c r="I5663" s="7">
        <f>((Table1[[#This Row],[returns]]+(1-$O$2)*Table1[[#This Row],[number of trades]])-ABS(Table1[[#This Row],[company return]]))/100</f>
        <v>-101.8619036005628</v>
      </c>
      <c r="J5663" s="7">
        <f>((Table1[[#This Row],[returns]]+(1-$P$2)*Table1[[#This Row],[number of trades]])-ABS(Table1[[#This Row],[company return]]))/100</f>
        <v>-101.64690360056279</v>
      </c>
      <c r="K5663" s="7">
        <f>((Table1[[#This Row],[returns]]+(1-$Q$2)*Table1[[#This Row],[number of trades]])-ABS(Table1[[#This Row],[company return]]))/100</f>
        <v>-101.4319036005628</v>
      </c>
      <c r="L5663" s="7">
        <f>((Table1[[#This Row],[returns]]+(1-$R$2)*Table1[[#This Row],[number of trades]])-ABS(Table1[[#This Row],[company return]]))/100</f>
        <v>-101.2169036005628</v>
      </c>
      <c r="M5663" s="7">
        <f>((Table1[[#This Row],[returns]]+(1-$S$2)*Table1[[#This Row],[number of trades]])-ABS(Table1[[#This Row],[company return]]))/100</f>
        <v>-101.0019036005628</v>
      </c>
      <c r="N5663" s="9">
        <f>Table1[[#This Row],[fastsma]]*Table1[[#This Row],[slowsma]]</f>
        <v>300</v>
      </c>
    </row>
    <row r="5664" spans="1:14" ht="15" hidden="1" customHeight="1" x14ac:dyDescent="0.3">
      <c r="A5664" s="1">
        <v>2306</v>
      </c>
      <c r="B5664">
        <v>3</v>
      </c>
      <c r="C5664">
        <v>100</v>
      </c>
      <c r="D5664" t="s">
        <v>130</v>
      </c>
      <c r="E5664" t="s">
        <v>14</v>
      </c>
      <c r="F5664">
        <v>74.599999999999994</v>
      </c>
      <c r="G5664">
        <v>84</v>
      </c>
      <c r="H5664">
        <v>260.93350393052992</v>
      </c>
      <c r="I5664" s="7">
        <f>((Table1[[#This Row],[returns]]+(1-$O$2)*Table1[[#This Row],[number of trades]])-ABS(Table1[[#This Row],[company return]]))/100</f>
        <v>-1.8633350393052992</v>
      </c>
      <c r="J5664" s="7">
        <f>((Table1[[#This Row],[returns]]+(1-$P$2)*Table1[[#This Row],[number of trades]])-ABS(Table1[[#This Row],[company return]]))/100</f>
        <v>-1.6533350393052992</v>
      </c>
      <c r="K5664" s="7">
        <f>((Table1[[#This Row],[returns]]+(1-$Q$2)*Table1[[#This Row],[number of trades]])-ABS(Table1[[#This Row],[company return]]))/100</f>
        <v>-1.4433350393052993</v>
      </c>
      <c r="L5664" s="7">
        <f>((Table1[[#This Row],[returns]]+(1-$R$2)*Table1[[#This Row],[number of trades]])-ABS(Table1[[#This Row],[company return]]))/100</f>
        <v>-1.2333350393052993</v>
      </c>
      <c r="M5664" s="7">
        <f>((Table1[[#This Row],[returns]]+(1-$S$2)*Table1[[#This Row],[number of trades]])-ABS(Table1[[#This Row],[company return]]))/100</f>
        <v>-1.0233350393052993</v>
      </c>
      <c r="N5664" s="9">
        <f>Table1[[#This Row],[fastsma]]*Table1[[#This Row],[slowsma]]</f>
        <v>300</v>
      </c>
    </row>
    <row r="5665" spans="1:14" ht="15" hidden="1" customHeight="1" x14ac:dyDescent="0.3">
      <c r="A5665" s="1">
        <v>2307</v>
      </c>
      <c r="B5665">
        <v>3</v>
      </c>
      <c r="C5665">
        <v>100</v>
      </c>
      <c r="D5665" t="s">
        <v>130</v>
      </c>
      <c r="E5665" t="s">
        <v>15</v>
      </c>
      <c r="F5665">
        <v>73.53</v>
      </c>
      <c r="G5665">
        <v>84</v>
      </c>
      <c r="H5665">
        <v>267.92206861972642</v>
      </c>
      <c r="I5665" s="7">
        <f>((Table1[[#This Row],[returns]]+(1-$O$2)*Table1[[#This Row],[number of trades]])-ABS(Table1[[#This Row],[company return]]))/100</f>
        <v>-1.9439206861972642</v>
      </c>
      <c r="J5665" s="7">
        <f>((Table1[[#This Row],[returns]]+(1-$P$2)*Table1[[#This Row],[number of trades]])-ABS(Table1[[#This Row],[company return]]))/100</f>
        <v>-1.7339206861972642</v>
      </c>
      <c r="K5665" s="7">
        <f>((Table1[[#This Row],[returns]]+(1-$Q$2)*Table1[[#This Row],[number of trades]])-ABS(Table1[[#This Row],[company return]]))/100</f>
        <v>-1.5239206861972641</v>
      </c>
      <c r="L5665" s="7">
        <f>((Table1[[#This Row],[returns]]+(1-$R$2)*Table1[[#This Row],[number of trades]])-ABS(Table1[[#This Row],[company return]]))/100</f>
        <v>-1.3139206861972641</v>
      </c>
      <c r="M5665" s="7">
        <f>((Table1[[#This Row],[returns]]+(1-$S$2)*Table1[[#This Row],[number of trades]])-ABS(Table1[[#This Row],[company return]]))/100</f>
        <v>-1.1039206861972641</v>
      </c>
      <c r="N5665" s="9">
        <f>Table1[[#This Row],[fastsma]]*Table1[[#This Row],[slowsma]]</f>
        <v>300</v>
      </c>
    </row>
    <row r="5666" spans="1:14" ht="15" hidden="1" customHeight="1" x14ac:dyDescent="0.3">
      <c r="A5666" s="1">
        <v>2308</v>
      </c>
      <c r="B5666">
        <v>3</v>
      </c>
      <c r="C5666">
        <v>100</v>
      </c>
      <c r="D5666" t="s">
        <v>130</v>
      </c>
      <c r="E5666" t="s">
        <v>16</v>
      </c>
      <c r="F5666">
        <v>327.48</v>
      </c>
      <c r="G5666">
        <v>67</v>
      </c>
      <c r="H5666">
        <v>869.00002615792414</v>
      </c>
      <c r="I5666" s="7">
        <f>((Table1[[#This Row],[returns]]+(1-$O$2)*Table1[[#This Row],[number of trades]])-ABS(Table1[[#This Row],[company return]]))/100</f>
        <v>-5.4152002615792414</v>
      </c>
      <c r="J5666" s="7">
        <f>((Table1[[#This Row],[returns]]+(1-$P$2)*Table1[[#This Row],[number of trades]])-ABS(Table1[[#This Row],[company return]]))/100</f>
        <v>-5.247700261579241</v>
      </c>
      <c r="K5666" s="7">
        <f>((Table1[[#This Row],[returns]]+(1-$Q$2)*Table1[[#This Row],[number of trades]])-ABS(Table1[[#This Row],[company return]]))/100</f>
        <v>-5.0802002615792414</v>
      </c>
      <c r="L5666" s="7">
        <f>((Table1[[#This Row],[returns]]+(1-$R$2)*Table1[[#This Row],[number of trades]])-ABS(Table1[[#This Row],[company return]]))/100</f>
        <v>-4.912700261579241</v>
      </c>
      <c r="M5666" s="7">
        <f>((Table1[[#This Row],[returns]]+(1-$S$2)*Table1[[#This Row],[number of trades]])-ABS(Table1[[#This Row],[company return]]))/100</f>
        <v>-4.7452002615792415</v>
      </c>
      <c r="N5666" s="9">
        <f>Table1[[#This Row],[fastsma]]*Table1[[#This Row],[slowsma]]</f>
        <v>300</v>
      </c>
    </row>
    <row r="5667" spans="1:14" ht="15" hidden="1" customHeight="1" x14ac:dyDescent="0.3">
      <c r="A5667" s="1">
        <v>2309</v>
      </c>
      <c r="B5667">
        <v>3</v>
      </c>
      <c r="C5667">
        <v>100</v>
      </c>
      <c r="D5667" t="s">
        <v>130</v>
      </c>
      <c r="E5667" t="s">
        <v>17</v>
      </c>
      <c r="F5667">
        <v>231.31</v>
      </c>
      <c r="G5667">
        <v>80</v>
      </c>
      <c r="H5667">
        <v>490.05525304351193</v>
      </c>
      <c r="I5667" s="7">
        <f>((Table1[[#This Row],[returns]]+(1-$O$2)*Table1[[#This Row],[number of trades]])-ABS(Table1[[#This Row],[company return]]))/100</f>
        <v>-2.5874525304351192</v>
      </c>
      <c r="J5667" s="7">
        <f>((Table1[[#This Row],[returns]]+(1-$P$2)*Table1[[#This Row],[number of trades]])-ABS(Table1[[#This Row],[company return]]))/100</f>
        <v>-2.3874525304351191</v>
      </c>
      <c r="K5667" s="7">
        <f>((Table1[[#This Row],[returns]]+(1-$Q$2)*Table1[[#This Row],[number of trades]])-ABS(Table1[[#This Row],[company return]]))/100</f>
        <v>-2.1874525304351193</v>
      </c>
      <c r="L5667" s="7">
        <f>((Table1[[#This Row],[returns]]+(1-$R$2)*Table1[[#This Row],[number of trades]])-ABS(Table1[[#This Row],[company return]]))/100</f>
        <v>-1.9874525304351192</v>
      </c>
      <c r="M5667" s="7">
        <f>((Table1[[#This Row],[returns]]+(1-$S$2)*Table1[[#This Row],[number of trades]])-ABS(Table1[[#This Row],[company return]]))/100</f>
        <v>-1.7874525304351192</v>
      </c>
      <c r="N5667" s="9">
        <f>Table1[[#This Row],[fastsma]]*Table1[[#This Row],[slowsma]]</f>
        <v>300</v>
      </c>
    </row>
    <row r="5668" spans="1:14" ht="15" hidden="1" customHeight="1" x14ac:dyDescent="0.3">
      <c r="A5668" s="1">
        <v>2310</v>
      </c>
      <c r="B5668">
        <v>3</v>
      </c>
      <c r="C5668">
        <v>100</v>
      </c>
      <c r="D5668" t="s">
        <v>130</v>
      </c>
      <c r="E5668" t="s">
        <v>18</v>
      </c>
      <c r="F5668">
        <v>111.04</v>
      </c>
      <c r="G5668">
        <v>89</v>
      </c>
      <c r="H5668">
        <v>475.10615748782482</v>
      </c>
      <c r="I5668" s="7">
        <f>((Table1[[#This Row],[returns]]+(1-$O$2)*Table1[[#This Row],[number of trades]])-ABS(Table1[[#This Row],[company return]]))/100</f>
        <v>-3.6406615748782478</v>
      </c>
      <c r="J5668" s="7">
        <f>((Table1[[#This Row],[returns]]+(1-$P$2)*Table1[[#This Row],[number of trades]])-ABS(Table1[[#This Row],[company return]]))/100</f>
        <v>-3.4181615748782481</v>
      </c>
      <c r="K5668" s="7">
        <f>((Table1[[#This Row],[returns]]+(1-$Q$2)*Table1[[#This Row],[number of trades]])-ABS(Table1[[#This Row],[company return]]))/100</f>
        <v>-3.195661574878248</v>
      </c>
      <c r="L5668" s="7">
        <f>((Table1[[#This Row],[returns]]+(1-$R$2)*Table1[[#This Row],[number of trades]])-ABS(Table1[[#This Row],[company return]]))/100</f>
        <v>-2.9731615748782478</v>
      </c>
      <c r="M5668" s="7">
        <f>((Table1[[#This Row],[returns]]+(1-$S$2)*Table1[[#This Row],[number of trades]])-ABS(Table1[[#This Row],[company return]]))/100</f>
        <v>-2.7506615748782481</v>
      </c>
      <c r="N5668" s="9">
        <f>Table1[[#This Row],[fastsma]]*Table1[[#This Row],[slowsma]]</f>
        <v>300</v>
      </c>
    </row>
    <row r="5669" spans="1:14" ht="15" hidden="1" customHeight="1" x14ac:dyDescent="0.3">
      <c r="A5669" s="1">
        <v>2311</v>
      </c>
      <c r="B5669">
        <v>3</v>
      </c>
      <c r="C5669">
        <v>100</v>
      </c>
      <c r="D5669" t="s">
        <v>130</v>
      </c>
      <c r="E5669" t="s">
        <v>19</v>
      </c>
      <c r="F5669">
        <v>139.91</v>
      </c>
      <c r="G5669">
        <v>86</v>
      </c>
      <c r="H5669">
        <v>800.82506291032996</v>
      </c>
      <c r="I5669" s="7">
        <f>((Table1[[#This Row],[returns]]+(1-$O$2)*Table1[[#This Row],[number of trades]])-ABS(Table1[[#This Row],[company return]]))/100</f>
        <v>-6.6091506291032998</v>
      </c>
      <c r="J5669" s="7">
        <f>((Table1[[#This Row],[returns]]+(1-$P$2)*Table1[[#This Row],[number of trades]])-ABS(Table1[[#This Row],[company return]]))/100</f>
        <v>-6.3941506291032999</v>
      </c>
      <c r="K5669" s="7">
        <f>((Table1[[#This Row],[returns]]+(1-$Q$2)*Table1[[#This Row],[number of trades]])-ABS(Table1[[#This Row],[company return]]))/100</f>
        <v>-6.1791506291033</v>
      </c>
      <c r="L5669" s="7">
        <f>((Table1[[#This Row],[returns]]+(1-$R$2)*Table1[[#This Row],[number of trades]])-ABS(Table1[[#This Row],[company return]]))/100</f>
        <v>-5.9641506291033002</v>
      </c>
      <c r="M5669" s="7">
        <f>((Table1[[#This Row],[returns]]+(1-$S$2)*Table1[[#This Row],[number of trades]])-ABS(Table1[[#This Row],[company return]]))/100</f>
        <v>-5.7491506291033003</v>
      </c>
      <c r="N5669" s="9">
        <f>Table1[[#This Row],[fastsma]]*Table1[[#This Row],[slowsma]]</f>
        <v>300</v>
      </c>
    </row>
    <row r="5670" spans="1:14" ht="15" hidden="1" customHeight="1" x14ac:dyDescent="0.3">
      <c r="A5670" s="1">
        <v>2312</v>
      </c>
      <c r="B5670">
        <v>3</v>
      </c>
      <c r="C5670">
        <v>100</v>
      </c>
      <c r="D5670" t="s">
        <v>130</v>
      </c>
      <c r="E5670" t="s">
        <v>20</v>
      </c>
      <c r="F5670">
        <v>94.37</v>
      </c>
      <c r="G5670">
        <v>71</v>
      </c>
      <c r="H5670">
        <v>19.98647676689804</v>
      </c>
      <c r="I5670" s="7">
        <f>((Table1[[#This Row],[returns]]+(1-$O$2)*Table1[[#This Row],[number of trades]])-ABS(Table1[[#This Row],[company return]]))/100</f>
        <v>0.74383523233101967</v>
      </c>
      <c r="J5670" s="7">
        <f>((Table1[[#This Row],[returns]]+(1-$P$2)*Table1[[#This Row],[number of trades]])-ABS(Table1[[#This Row],[company return]]))/100</f>
        <v>0.92133523233101966</v>
      </c>
      <c r="K5670" s="7">
        <f>((Table1[[#This Row],[returns]]+(1-$Q$2)*Table1[[#This Row],[number of trades]])-ABS(Table1[[#This Row],[company return]]))/100</f>
        <v>1.0988352323310198</v>
      </c>
      <c r="L5670" s="7">
        <f>((Table1[[#This Row],[returns]]+(1-$R$2)*Table1[[#This Row],[number of trades]])-ABS(Table1[[#This Row],[company return]]))/100</f>
        <v>1.2763352323310198</v>
      </c>
      <c r="M5670" s="7">
        <f>((Table1[[#This Row],[returns]]+(1-$S$2)*Table1[[#This Row],[number of trades]])-ABS(Table1[[#This Row],[company return]]))/100</f>
        <v>1.4538352323310195</v>
      </c>
      <c r="N5670" s="9">
        <f>Table1[[#This Row],[fastsma]]*Table1[[#This Row],[slowsma]]</f>
        <v>300</v>
      </c>
    </row>
    <row r="5671" spans="1:14" ht="15" hidden="1" customHeight="1" x14ac:dyDescent="0.3">
      <c r="A5671" s="1">
        <v>2313</v>
      </c>
      <c r="B5671">
        <v>3</v>
      </c>
      <c r="C5671">
        <v>100</v>
      </c>
      <c r="D5671" t="s">
        <v>130</v>
      </c>
      <c r="E5671" t="s">
        <v>21</v>
      </c>
      <c r="F5671">
        <v>139.81</v>
      </c>
      <c r="G5671">
        <v>85</v>
      </c>
      <c r="H5671">
        <v>800.26260620341759</v>
      </c>
      <c r="I5671" s="7">
        <f>((Table1[[#This Row],[returns]]+(1-$O$2)*Table1[[#This Row],[number of trades]])-ABS(Table1[[#This Row],[company return]]))/100</f>
        <v>-6.6045260620341768</v>
      </c>
      <c r="J5671" s="7">
        <f>((Table1[[#This Row],[returns]]+(1-$P$2)*Table1[[#This Row],[number of trades]])-ABS(Table1[[#This Row],[company return]]))/100</f>
        <v>-6.3920260620341764</v>
      </c>
      <c r="K5671" s="7">
        <f>((Table1[[#This Row],[returns]]+(1-$Q$2)*Table1[[#This Row],[number of trades]])-ABS(Table1[[#This Row],[company return]]))/100</f>
        <v>-6.1795260620341761</v>
      </c>
      <c r="L5671" s="7">
        <f>((Table1[[#This Row],[returns]]+(1-$R$2)*Table1[[#This Row],[number of trades]])-ABS(Table1[[#This Row],[company return]]))/100</f>
        <v>-5.9670260620341766</v>
      </c>
      <c r="M5671" s="7">
        <f>((Table1[[#This Row],[returns]]+(1-$S$2)*Table1[[#This Row],[number of trades]])-ABS(Table1[[#This Row],[company return]]))/100</f>
        <v>-5.7545260620341763</v>
      </c>
      <c r="N5671" s="9">
        <f>Table1[[#This Row],[fastsma]]*Table1[[#This Row],[slowsma]]</f>
        <v>300</v>
      </c>
    </row>
    <row r="5672" spans="1:14" ht="15" hidden="1" customHeight="1" x14ac:dyDescent="0.3">
      <c r="A5672" s="1">
        <v>2314</v>
      </c>
      <c r="B5672">
        <v>3</v>
      </c>
      <c r="C5672">
        <v>100</v>
      </c>
      <c r="D5672" t="s">
        <v>130</v>
      </c>
      <c r="E5672" t="s">
        <v>22</v>
      </c>
      <c r="F5672">
        <v>28.56</v>
      </c>
      <c r="G5672">
        <v>82</v>
      </c>
      <c r="H5672">
        <v>126.90572247699011</v>
      </c>
      <c r="I5672" s="7">
        <f>((Table1[[#This Row],[returns]]+(1-$O$2)*Table1[[#This Row],[number of trades]])-ABS(Table1[[#This Row],[company return]]))/100</f>
        <v>-0.98345722476990105</v>
      </c>
      <c r="J5672" s="7">
        <f>((Table1[[#This Row],[returns]]+(1-$P$2)*Table1[[#This Row],[number of trades]])-ABS(Table1[[#This Row],[company return]]))/100</f>
        <v>-0.77845722476990109</v>
      </c>
      <c r="K5672" s="7">
        <f>((Table1[[#This Row],[returns]]+(1-$Q$2)*Table1[[#This Row],[number of trades]])-ABS(Table1[[#This Row],[company return]]))/100</f>
        <v>-0.57345722476990102</v>
      </c>
      <c r="L5672" s="7">
        <f>((Table1[[#This Row],[returns]]+(1-$R$2)*Table1[[#This Row],[number of trades]])-ABS(Table1[[#This Row],[company return]]))/100</f>
        <v>-0.36845722476990106</v>
      </c>
      <c r="M5672" s="7">
        <f>((Table1[[#This Row],[returns]]+(1-$S$2)*Table1[[#This Row],[number of trades]])-ABS(Table1[[#This Row],[company return]]))/100</f>
        <v>-0.16345722476990104</v>
      </c>
      <c r="N5672" s="9">
        <f>Table1[[#This Row],[fastsma]]*Table1[[#This Row],[slowsma]]</f>
        <v>300</v>
      </c>
    </row>
    <row r="5673" spans="1:14" ht="15" hidden="1" customHeight="1" x14ac:dyDescent="0.3">
      <c r="A5673" s="1">
        <v>2315</v>
      </c>
      <c r="B5673">
        <v>3</v>
      </c>
      <c r="C5673">
        <v>100</v>
      </c>
      <c r="D5673" t="s">
        <v>130</v>
      </c>
      <c r="E5673" t="s">
        <v>23</v>
      </c>
      <c r="F5673">
        <v>61.1</v>
      </c>
      <c r="G5673">
        <v>82</v>
      </c>
      <c r="H5673">
        <v>124.29232790750849</v>
      </c>
      <c r="I5673" s="7">
        <f>((Table1[[#This Row],[returns]]+(1-$O$2)*Table1[[#This Row],[number of trades]])-ABS(Table1[[#This Row],[company return]]))/100</f>
        <v>-0.63192327907508494</v>
      </c>
      <c r="J5673" s="7">
        <f>((Table1[[#This Row],[returns]]+(1-$P$2)*Table1[[#This Row],[number of trades]])-ABS(Table1[[#This Row],[company return]]))/100</f>
        <v>-0.42692327907508498</v>
      </c>
      <c r="K5673" s="7">
        <f>((Table1[[#This Row],[returns]]+(1-$Q$2)*Table1[[#This Row],[number of trades]])-ABS(Table1[[#This Row],[company return]]))/100</f>
        <v>-0.22192327907508499</v>
      </c>
      <c r="L5673" s="7">
        <f>((Table1[[#This Row],[returns]]+(1-$R$2)*Table1[[#This Row],[number of trades]])-ABS(Table1[[#This Row],[company return]]))/100</f>
        <v>-1.6923279075084993E-2</v>
      </c>
      <c r="M5673" s="7">
        <f>((Table1[[#This Row],[returns]]+(1-$S$2)*Table1[[#This Row],[number of trades]])-ABS(Table1[[#This Row],[company return]]))/100</f>
        <v>0.18807672092491501</v>
      </c>
      <c r="N5673" s="9">
        <f>Table1[[#This Row],[fastsma]]*Table1[[#This Row],[slowsma]]</f>
        <v>300</v>
      </c>
    </row>
    <row r="5674" spans="1:14" ht="15" hidden="1" customHeight="1" x14ac:dyDescent="0.3">
      <c r="A5674" s="1">
        <v>2316</v>
      </c>
      <c r="B5674">
        <v>3</v>
      </c>
      <c r="C5674">
        <v>100</v>
      </c>
      <c r="D5674" t="s">
        <v>130</v>
      </c>
      <c r="E5674" t="s">
        <v>24</v>
      </c>
      <c r="F5674">
        <v>95.27</v>
      </c>
      <c r="G5674">
        <v>96</v>
      </c>
      <c r="H5674">
        <v>218.0026976213492</v>
      </c>
      <c r="I5674" s="7">
        <f>((Table1[[#This Row],[returns]]+(1-$O$2)*Table1[[#This Row],[number of trades]])-ABS(Table1[[#This Row],[company return]]))/100</f>
        <v>-1.227326976213492</v>
      </c>
      <c r="J5674" s="7">
        <f>((Table1[[#This Row],[returns]]+(1-$P$2)*Table1[[#This Row],[number of trades]])-ABS(Table1[[#This Row],[company return]]))/100</f>
        <v>-0.98732697621349208</v>
      </c>
      <c r="K5674" s="7">
        <f>((Table1[[#This Row],[returns]]+(1-$Q$2)*Table1[[#This Row],[number of trades]])-ABS(Table1[[#This Row],[company return]]))/100</f>
        <v>-0.7473269762134922</v>
      </c>
      <c r="L5674" s="7">
        <f>((Table1[[#This Row],[returns]]+(1-$R$2)*Table1[[#This Row],[number of trades]])-ABS(Table1[[#This Row],[company return]]))/100</f>
        <v>-0.50732697621349221</v>
      </c>
      <c r="M5674" s="7">
        <f>((Table1[[#This Row],[returns]]+(1-$S$2)*Table1[[#This Row],[number of trades]])-ABS(Table1[[#This Row],[company return]]))/100</f>
        <v>-0.26732697621349216</v>
      </c>
      <c r="N5674" s="9">
        <f>Table1[[#This Row],[fastsma]]*Table1[[#This Row],[slowsma]]</f>
        <v>300</v>
      </c>
    </row>
    <row r="5675" spans="1:14" ht="15" hidden="1" customHeight="1" x14ac:dyDescent="0.3">
      <c r="A5675" s="1">
        <v>2317</v>
      </c>
      <c r="B5675">
        <v>3</v>
      </c>
      <c r="C5675">
        <v>100</v>
      </c>
      <c r="D5675" t="s">
        <v>130</v>
      </c>
      <c r="E5675" t="s">
        <v>25</v>
      </c>
      <c r="F5675">
        <v>131.63</v>
      </c>
      <c r="G5675">
        <v>79</v>
      </c>
      <c r="H5675">
        <v>375.13265950617517</v>
      </c>
      <c r="I5675" s="7">
        <f>((Table1[[#This Row],[returns]]+(1-$O$2)*Table1[[#This Row],[number of trades]])-ABS(Table1[[#This Row],[company return]]))/100</f>
        <v>-2.4350265950617516</v>
      </c>
      <c r="J5675" s="7">
        <f>((Table1[[#This Row],[returns]]+(1-$P$2)*Table1[[#This Row],[number of trades]])-ABS(Table1[[#This Row],[company return]]))/100</f>
        <v>-2.2375265950617518</v>
      </c>
      <c r="K5675" s="7">
        <f>((Table1[[#This Row],[returns]]+(1-$Q$2)*Table1[[#This Row],[number of trades]])-ABS(Table1[[#This Row],[company return]]))/100</f>
        <v>-2.040026595061752</v>
      </c>
      <c r="L5675" s="7">
        <f>((Table1[[#This Row],[returns]]+(1-$R$2)*Table1[[#This Row],[number of trades]])-ABS(Table1[[#This Row],[company return]]))/100</f>
        <v>-1.8425265950617518</v>
      </c>
      <c r="M5675" s="7">
        <f>((Table1[[#This Row],[returns]]+(1-$S$2)*Table1[[#This Row],[number of trades]])-ABS(Table1[[#This Row],[company return]]))/100</f>
        <v>-1.6450265950617518</v>
      </c>
      <c r="N5675" s="9">
        <f>Table1[[#This Row],[fastsma]]*Table1[[#This Row],[slowsma]]</f>
        <v>300</v>
      </c>
    </row>
    <row r="5676" spans="1:14" ht="15" hidden="1" customHeight="1" x14ac:dyDescent="0.3">
      <c r="A5676" s="1">
        <v>2318</v>
      </c>
      <c r="B5676">
        <v>3</v>
      </c>
      <c r="C5676">
        <v>100</v>
      </c>
      <c r="D5676" t="s">
        <v>130</v>
      </c>
      <c r="E5676" t="s">
        <v>26</v>
      </c>
      <c r="F5676">
        <v>151.78</v>
      </c>
      <c r="G5676">
        <v>70</v>
      </c>
      <c r="H5676">
        <v>627.81077032408211</v>
      </c>
      <c r="I5676" s="7">
        <f>((Table1[[#This Row],[returns]]+(1-$O$2)*Table1[[#This Row],[number of trades]])-ABS(Table1[[#This Row],[company return]]))/100</f>
        <v>-4.7603077032408212</v>
      </c>
      <c r="J5676" s="7">
        <f>((Table1[[#This Row],[returns]]+(1-$P$2)*Table1[[#This Row],[number of trades]])-ABS(Table1[[#This Row],[company return]]))/100</f>
        <v>-4.5853077032408214</v>
      </c>
      <c r="K5676" s="7">
        <f>((Table1[[#This Row],[returns]]+(1-$Q$2)*Table1[[#This Row],[number of trades]])-ABS(Table1[[#This Row],[company return]]))/100</f>
        <v>-4.4103077032408216</v>
      </c>
      <c r="L5676" s="7">
        <f>((Table1[[#This Row],[returns]]+(1-$R$2)*Table1[[#This Row],[number of trades]])-ABS(Table1[[#This Row],[company return]]))/100</f>
        <v>-4.2353077032408217</v>
      </c>
      <c r="M5676" s="7">
        <f>((Table1[[#This Row],[returns]]+(1-$S$2)*Table1[[#This Row],[number of trades]])-ABS(Table1[[#This Row],[company return]]))/100</f>
        <v>-4.060307703240821</v>
      </c>
      <c r="N5676" s="9">
        <f>Table1[[#This Row],[fastsma]]*Table1[[#This Row],[slowsma]]</f>
        <v>300</v>
      </c>
    </row>
    <row r="5677" spans="1:14" ht="15" hidden="1" customHeight="1" x14ac:dyDescent="0.3">
      <c r="A5677" s="1">
        <v>2319</v>
      </c>
      <c r="B5677">
        <v>3</v>
      </c>
      <c r="C5677">
        <v>100</v>
      </c>
      <c r="D5677" t="s">
        <v>130</v>
      </c>
      <c r="E5677" t="s">
        <v>27</v>
      </c>
      <c r="F5677">
        <v>54.76</v>
      </c>
      <c r="G5677">
        <v>81</v>
      </c>
      <c r="H5677">
        <v>109.0502937520327</v>
      </c>
      <c r="I5677" s="7">
        <f>((Table1[[#This Row],[returns]]+(1-$O$2)*Table1[[#This Row],[number of trades]])-ABS(Table1[[#This Row],[company return]]))/100</f>
        <v>-0.54290293752032703</v>
      </c>
      <c r="J5677" s="7">
        <f>((Table1[[#This Row],[returns]]+(1-$P$2)*Table1[[#This Row],[number of trades]])-ABS(Table1[[#This Row],[company return]]))/100</f>
        <v>-0.34040293752032708</v>
      </c>
      <c r="K5677" s="7">
        <f>((Table1[[#This Row],[returns]]+(1-$Q$2)*Table1[[#This Row],[number of trades]])-ABS(Table1[[#This Row],[company return]]))/100</f>
        <v>-0.13790293752032709</v>
      </c>
      <c r="L5677" s="7">
        <f>((Table1[[#This Row],[returns]]+(1-$R$2)*Table1[[#This Row],[number of trades]])-ABS(Table1[[#This Row],[company return]]))/100</f>
        <v>6.4597062479672895E-2</v>
      </c>
      <c r="M5677" s="7">
        <f>((Table1[[#This Row],[returns]]+(1-$S$2)*Table1[[#This Row],[number of trades]])-ABS(Table1[[#This Row],[company return]]))/100</f>
        <v>0.26709706247967291</v>
      </c>
      <c r="N5677" s="9">
        <f>Table1[[#This Row],[fastsma]]*Table1[[#This Row],[slowsma]]</f>
        <v>300</v>
      </c>
    </row>
    <row r="5678" spans="1:14" ht="15" hidden="1" customHeight="1" x14ac:dyDescent="0.3">
      <c r="A5678" s="1">
        <v>2320</v>
      </c>
      <c r="B5678">
        <v>3</v>
      </c>
      <c r="C5678">
        <v>100</v>
      </c>
      <c r="D5678" t="s">
        <v>130</v>
      </c>
      <c r="E5678" t="s">
        <v>28</v>
      </c>
      <c r="F5678">
        <v>218.35</v>
      </c>
      <c r="G5678">
        <v>62</v>
      </c>
      <c r="H5678">
        <v>2515.6114664122601</v>
      </c>
      <c r="I5678" s="7">
        <f>((Table1[[#This Row],[returns]]+(1-$O$2)*Table1[[#This Row],[number of trades]])-ABS(Table1[[#This Row],[company return]]))/100</f>
        <v>-22.972614664122602</v>
      </c>
      <c r="J5678" s="7">
        <f>((Table1[[#This Row],[returns]]+(1-$P$2)*Table1[[#This Row],[number of trades]])-ABS(Table1[[#This Row],[company return]]))/100</f>
        <v>-22.817614664122601</v>
      </c>
      <c r="K5678" s="7">
        <f>((Table1[[#This Row],[returns]]+(1-$Q$2)*Table1[[#This Row],[number of trades]])-ABS(Table1[[#This Row],[company return]]))/100</f>
        <v>-22.662614664122604</v>
      </c>
      <c r="L5678" s="7">
        <f>((Table1[[#This Row],[returns]]+(1-$R$2)*Table1[[#This Row],[number of trades]])-ABS(Table1[[#This Row],[company return]]))/100</f>
        <v>-22.507614664122602</v>
      </c>
      <c r="M5678" s="7">
        <f>((Table1[[#This Row],[returns]]+(1-$S$2)*Table1[[#This Row],[number of trades]])-ABS(Table1[[#This Row],[company return]]))/100</f>
        <v>-22.352614664122601</v>
      </c>
      <c r="N5678" s="9">
        <f>Table1[[#This Row],[fastsma]]*Table1[[#This Row],[slowsma]]</f>
        <v>300</v>
      </c>
    </row>
    <row r="5679" spans="1:14" ht="15" hidden="1" customHeight="1" x14ac:dyDescent="0.3">
      <c r="A5679" s="1">
        <v>2321</v>
      </c>
      <c r="B5679">
        <v>3</v>
      </c>
      <c r="C5679">
        <v>100</v>
      </c>
      <c r="D5679" t="s">
        <v>130</v>
      </c>
      <c r="E5679" t="s">
        <v>29</v>
      </c>
      <c r="F5679">
        <v>69.069999999999993</v>
      </c>
      <c r="G5679">
        <v>91</v>
      </c>
      <c r="H5679">
        <v>43.590900791054658</v>
      </c>
      <c r="I5679" s="7">
        <f>((Table1[[#This Row],[returns]]+(1-$O$2)*Table1[[#This Row],[number of trades]])-ABS(Table1[[#This Row],[company return]]))/100</f>
        <v>0.25479099208945333</v>
      </c>
      <c r="J5679" s="7">
        <f>((Table1[[#This Row],[returns]]+(1-$P$2)*Table1[[#This Row],[number of trades]])-ABS(Table1[[#This Row],[company return]]))/100</f>
        <v>0.48229099208945336</v>
      </c>
      <c r="K5679" s="7">
        <f>((Table1[[#This Row],[returns]]+(1-$Q$2)*Table1[[#This Row],[number of trades]])-ABS(Table1[[#This Row],[company return]]))/100</f>
        <v>0.7097909920894534</v>
      </c>
      <c r="L5679" s="7">
        <f>((Table1[[#This Row],[returns]]+(1-$R$2)*Table1[[#This Row],[number of trades]])-ABS(Table1[[#This Row],[company return]]))/100</f>
        <v>0.93729099208945343</v>
      </c>
      <c r="M5679" s="7">
        <f>((Table1[[#This Row],[returns]]+(1-$S$2)*Table1[[#This Row],[number of trades]])-ABS(Table1[[#This Row],[company return]]))/100</f>
        <v>1.1647909920894535</v>
      </c>
      <c r="N5679" s="9">
        <f>Table1[[#This Row],[fastsma]]*Table1[[#This Row],[slowsma]]</f>
        <v>300</v>
      </c>
    </row>
    <row r="5680" spans="1:14" ht="15" hidden="1" customHeight="1" x14ac:dyDescent="0.3">
      <c r="A5680" s="1">
        <v>2322</v>
      </c>
      <c r="B5680">
        <v>3</v>
      </c>
      <c r="C5680">
        <v>100</v>
      </c>
      <c r="D5680" t="s">
        <v>130</v>
      </c>
      <c r="E5680" t="s">
        <v>30</v>
      </c>
      <c r="F5680">
        <v>121.11</v>
      </c>
      <c r="G5680">
        <v>80</v>
      </c>
      <c r="H5680">
        <v>372.71579826116391</v>
      </c>
      <c r="I5680" s="7">
        <f>((Table1[[#This Row],[returns]]+(1-$O$2)*Table1[[#This Row],[number of trades]])-ABS(Table1[[#This Row],[company return]]))/100</f>
        <v>-2.5160579826116392</v>
      </c>
      <c r="J5680" s="7">
        <f>((Table1[[#This Row],[returns]]+(1-$P$2)*Table1[[#This Row],[number of trades]])-ABS(Table1[[#This Row],[company return]]))/100</f>
        <v>-2.316057982611639</v>
      </c>
      <c r="K5680" s="7">
        <f>((Table1[[#This Row],[returns]]+(1-$Q$2)*Table1[[#This Row],[number of trades]])-ABS(Table1[[#This Row],[company return]]))/100</f>
        <v>-2.1160579826116388</v>
      </c>
      <c r="L5680" s="7">
        <f>((Table1[[#This Row],[returns]]+(1-$R$2)*Table1[[#This Row],[number of trades]])-ABS(Table1[[#This Row],[company return]]))/100</f>
        <v>-1.9160579826116391</v>
      </c>
      <c r="M5680" s="7">
        <f>((Table1[[#This Row],[returns]]+(1-$S$2)*Table1[[#This Row],[number of trades]])-ABS(Table1[[#This Row],[company return]]))/100</f>
        <v>-1.7160579826116389</v>
      </c>
      <c r="N5680" s="9">
        <f>Table1[[#This Row],[fastsma]]*Table1[[#This Row],[slowsma]]</f>
        <v>300</v>
      </c>
    </row>
    <row r="5681" spans="1:14" ht="15" hidden="1" customHeight="1" x14ac:dyDescent="0.3">
      <c r="A5681" s="1">
        <v>2323</v>
      </c>
      <c r="B5681">
        <v>3</v>
      </c>
      <c r="C5681">
        <v>100</v>
      </c>
      <c r="D5681" t="s">
        <v>130</v>
      </c>
      <c r="E5681" t="s">
        <v>31</v>
      </c>
      <c r="F5681">
        <v>52.2</v>
      </c>
      <c r="G5681">
        <v>98</v>
      </c>
      <c r="H5681">
        <v>236.35054748990379</v>
      </c>
      <c r="I5681" s="7">
        <f>((Table1[[#This Row],[returns]]+(1-$O$2)*Table1[[#This Row],[number of trades]])-ABS(Table1[[#This Row],[company return]]))/100</f>
        <v>-1.8415054748990378</v>
      </c>
      <c r="J5681" s="7">
        <f>((Table1[[#This Row],[returns]]+(1-$P$2)*Table1[[#This Row],[number of trades]])-ABS(Table1[[#This Row],[company return]]))/100</f>
        <v>-1.5965054748990377</v>
      </c>
      <c r="K5681" s="7">
        <f>((Table1[[#This Row],[returns]]+(1-$Q$2)*Table1[[#This Row],[number of trades]])-ABS(Table1[[#This Row],[company return]]))/100</f>
        <v>-1.3515054748990378</v>
      </c>
      <c r="L5681" s="7">
        <f>((Table1[[#This Row],[returns]]+(1-$R$2)*Table1[[#This Row],[number of trades]])-ABS(Table1[[#This Row],[company return]]))/100</f>
        <v>-1.1065054748990379</v>
      </c>
      <c r="M5681" s="7">
        <f>((Table1[[#This Row],[returns]]+(1-$S$2)*Table1[[#This Row],[number of trades]])-ABS(Table1[[#This Row],[company return]]))/100</f>
        <v>-0.86150547489903806</v>
      </c>
      <c r="N5681" s="9">
        <f>Table1[[#This Row],[fastsma]]*Table1[[#This Row],[slowsma]]</f>
        <v>300</v>
      </c>
    </row>
    <row r="5682" spans="1:14" ht="15" hidden="1" customHeight="1" x14ac:dyDescent="0.3">
      <c r="A5682" s="1">
        <v>2324</v>
      </c>
      <c r="B5682">
        <v>3</v>
      </c>
      <c r="C5682">
        <v>100</v>
      </c>
      <c r="D5682" t="s">
        <v>130</v>
      </c>
      <c r="E5682" t="s">
        <v>32</v>
      </c>
      <c r="F5682">
        <v>303.98</v>
      </c>
      <c r="G5682">
        <v>72</v>
      </c>
      <c r="H5682">
        <v>1004.028201569567</v>
      </c>
      <c r="I5682" s="7">
        <f>((Table1[[#This Row],[returns]]+(1-$O$2)*Table1[[#This Row],[number of trades]])-ABS(Table1[[#This Row],[company return]]))/100</f>
        <v>-7.0004820156956704</v>
      </c>
      <c r="J5682" s="7">
        <f>((Table1[[#This Row],[returns]]+(1-$P$2)*Table1[[#This Row],[number of trades]])-ABS(Table1[[#This Row],[company return]]))/100</f>
        <v>-6.8204820156956707</v>
      </c>
      <c r="K5682" s="7">
        <f>((Table1[[#This Row],[returns]]+(1-$Q$2)*Table1[[#This Row],[number of trades]])-ABS(Table1[[#This Row],[company return]]))/100</f>
        <v>-6.6404820156956701</v>
      </c>
      <c r="L5682" s="7">
        <f>((Table1[[#This Row],[returns]]+(1-$R$2)*Table1[[#This Row],[number of trades]])-ABS(Table1[[#This Row],[company return]]))/100</f>
        <v>-6.4604820156956704</v>
      </c>
      <c r="M5682" s="7">
        <f>((Table1[[#This Row],[returns]]+(1-$S$2)*Table1[[#This Row],[number of trades]])-ABS(Table1[[#This Row],[company return]]))/100</f>
        <v>-6.2804820156956707</v>
      </c>
      <c r="N5682" s="9">
        <f>Table1[[#This Row],[fastsma]]*Table1[[#This Row],[slowsma]]</f>
        <v>300</v>
      </c>
    </row>
    <row r="5683" spans="1:14" ht="15" hidden="1" customHeight="1" x14ac:dyDescent="0.3">
      <c r="A5683" s="1">
        <v>2325</v>
      </c>
      <c r="B5683">
        <v>3</v>
      </c>
      <c r="C5683">
        <v>100</v>
      </c>
      <c r="D5683" t="s">
        <v>130</v>
      </c>
      <c r="E5683" t="s">
        <v>33</v>
      </c>
      <c r="F5683">
        <v>29.11</v>
      </c>
      <c r="G5683">
        <v>109</v>
      </c>
      <c r="H5683">
        <v>178.83290073766909</v>
      </c>
      <c r="I5683" s="7">
        <f>((Table1[[#This Row],[returns]]+(1-$O$2)*Table1[[#This Row],[number of trades]])-ABS(Table1[[#This Row],[company return]]))/100</f>
        <v>-1.4972290073766907</v>
      </c>
      <c r="J5683" s="7">
        <f>((Table1[[#This Row],[returns]]+(1-$P$2)*Table1[[#This Row],[number of trades]])-ABS(Table1[[#This Row],[company return]]))/100</f>
        <v>-1.224729007376691</v>
      </c>
      <c r="K5683" s="7">
        <f>((Table1[[#This Row],[returns]]+(1-$Q$2)*Table1[[#This Row],[number of trades]])-ABS(Table1[[#This Row],[company return]]))/100</f>
        <v>-0.95222900737669092</v>
      </c>
      <c r="L5683" s="7">
        <f>((Table1[[#This Row],[returns]]+(1-$R$2)*Table1[[#This Row],[number of trades]])-ABS(Table1[[#This Row],[company return]]))/100</f>
        <v>-0.67972900737669095</v>
      </c>
      <c r="M5683" s="7">
        <f>((Table1[[#This Row],[returns]]+(1-$S$2)*Table1[[#This Row],[number of trades]])-ABS(Table1[[#This Row],[company return]]))/100</f>
        <v>-0.40722900737669077</v>
      </c>
      <c r="N5683" s="9">
        <f>Table1[[#This Row],[fastsma]]*Table1[[#This Row],[slowsma]]</f>
        <v>300</v>
      </c>
    </row>
    <row r="5684" spans="1:14" ht="15" hidden="1" customHeight="1" x14ac:dyDescent="0.3">
      <c r="A5684" s="1">
        <v>2326</v>
      </c>
      <c r="B5684">
        <v>3</v>
      </c>
      <c r="C5684">
        <v>100</v>
      </c>
      <c r="D5684" t="s">
        <v>130</v>
      </c>
      <c r="E5684" t="s">
        <v>34</v>
      </c>
      <c r="F5684">
        <v>-15.95</v>
      </c>
      <c r="G5684">
        <v>103</v>
      </c>
      <c r="H5684">
        <v>60.771285149240903</v>
      </c>
      <c r="I5684" s="7">
        <f>((Table1[[#This Row],[returns]]+(1-$O$2)*Table1[[#This Row],[number of trades]])-ABS(Table1[[#This Row],[company return]]))/100</f>
        <v>-0.76721285149240903</v>
      </c>
      <c r="J5684" s="7">
        <f>((Table1[[#This Row],[returns]]+(1-$P$2)*Table1[[#This Row],[number of trades]])-ABS(Table1[[#This Row],[company return]]))/100</f>
        <v>-0.50971285149240897</v>
      </c>
      <c r="K5684" s="7">
        <f>((Table1[[#This Row],[returns]]+(1-$Q$2)*Table1[[#This Row],[number of trades]])-ABS(Table1[[#This Row],[company return]]))/100</f>
        <v>-0.25221285149240907</v>
      </c>
      <c r="L5684" s="7">
        <f>((Table1[[#This Row],[returns]]+(1-$R$2)*Table1[[#This Row],[number of trades]])-ABS(Table1[[#This Row],[company return]]))/100</f>
        <v>5.2871485075909417E-3</v>
      </c>
      <c r="M5684" s="7">
        <f>((Table1[[#This Row],[returns]]+(1-$S$2)*Table1[[#This Row],[number of trades]])-ABS(Table1[[#This Row],[company return]]))/100</f>
        <v>0.26278714850759094</v>
      </c>
      <c r="N5684" s="9">
        <f>Table1[[#This Row],[fastsma]]*Table1[[#This Row],[slowsma]]</f>
        <v>300</v>
      </c>
    </row>
    <row r="5685" spans="1:14" ht="15" hidden="1" customHeight="1" x14ac:dyDescent="0.3">
      <c r="A5685" s="1">
        <v>2327</v>
      </c>
      <c r="B5685">
        <v>3</v>
      </c>
      <c r="C5685">
        <v>100</v>
      </c>
      <c r="D5685" t="s">
        <v>130</v>
      </c>
      <c r="E5685" t="s">
        <v>35</v>
      </c>
      <c r="F5685">
        <v>7.56</v>
      </c>
      <c r="G5685">
        <v>92</v>
      </c>
      <c r="H5685">
        <v>161.849110762343</v>
      </c>
      <c r="I5685" s="7">
        <f>((Table1[[#This Row],[returns]]+(1-$O$2)*Table1[[#This Row],[number of trades]])-ABS(Table1[[#This Row],[company return]]))/100</f>
        <v>-1.54289110762343</v>
      </c>
      <c r="J5685" s="7">
        <f>((Table1[[#This Row],[returns]]+(1-$P$2)*Table1[[#This Row],[number of trades]])-ABS(Table1[[#This Row],[company return]]))/100</f>
        <v>-1.31289110762343</v>
      </c>
      <c r="K5685" s="7">
        <f>((Table1[[#This Row],[returns]]+(1-$Q$2)*Table1[[#This Row],[number of trades]])-ABS(Table1[[#This Row],[company return]]))/100</f>
        <v>-1.08289110762343</v>
      </c>
      <c r="L5685" s="7">
        <f>((Table1[[#This Row],[returns]]+(1-$R$2)*Table1[[#This Row],[number of trades]])-ABS(Table1[[#This Row],[company return]]))/100</f>
        <v>-0.85289110762343001</v>
      </c>
      <c r="M5685" s="7">
        <f>((Table1[[#This Row],[returns]]+(1-$S$2)*Table1[[#This Row],[number of trades]])-ABS(Table1[[#This Row],[company return]]))/100</f>
        <v>-0.62289110762343003</v>
      </c>
      <c r="N5685" s="9">
        <f>Table1[[#This Row],[fastsma]]*Table1[[#This Row],[slowsma]]</f>
        <v>300</v>
      </c>
    </row>
    <row r="5686" spans="1:14" ht="15" hidden="1" customHeight="1" x14ac:dyDescent="0.3">
      <c r="A5686" s="1">
        <v>2328</v>
      </c>
      <c r="B5686">
        <v>3</v>
      </c>
      <c r="C5686">
        <v>100</v>
      </c>
      <c r="D5686" t="s">
        <v>130</v>
      </c>
      <c r="E5686" t="s">
        <v>36</v>
      </c>
      <c r="F5686">
        <v>143.65</v>
      </c>
      <c r="G5686">
        <v>71</v>
      </c>
      <c r="H5686">
        <v>293.82118953604169</v>
      </c>
      <c r="I5686" s="7">
        <f>((Table1[[#This Row],[returns]]+(1-$O$2)*Table1[[#This Row],[number of trades]])-ABS(Table1[[#This Row],[company return]]))/100</f>
        <v>-1.5017118953604167</v>
      </c>
      <c r="J5686" s="7">
        <f>((Table1[[#This Row],[returns]]+(1-$P$2)*Table1[[#This Row],[number of trades]])-ABS(Table1[[#This Row],[company return]]))/100</f>
        <v>-1.3242118953604167</v>
      </c>
      <c r="K5686" s="7">
        <f>((Table1[[#This Row],[returns]]+(1-$Q$2)*Table1[[#This Row],[number of trades]])-ABS(Table1[[#This Row],[company return]]))/100</f>
        <v>-1.1467118953604167</v>
      </c>
      <c r="L5686" s="7">
        <f>((Table1[[#This Row],[returns]]+(1-$R$2)*Table1[[#This Row],[number of trades]])-ABS(Table1[[#This Row],[company return]]))/100</f>
        <v>-0.96921189536041685</v>
      </c>
      <c r="M5686" s="7">
        <f>((Table1[[#This Row],[returns]]+(1-$S$2)*Table1[[#This Row],[number of trades]])-ABS(Table1[[#This Row],[company return]]))/100</f>
        <v>-0.79171189536041675</v>
      </c>
      <c r="N5686" s="9">
        <f>Table1[[#This Row],[fastsma]]*Table1[[#This Row],[slowsma]]</f>
        <v>300</v>
      </c>
    </row>
    <row r="5687" spans="1:14" ht="15" hidden="1" customHeight="1" x14ac:dyDescent="0.3">
      <c r="A5687" s="1">
        <v>2329</v>
      </c>
      <c r="B5687">
        <v>3</v>
      </c>
      <c r="C5687">
        <v>100</v>
      </c>
      <c r="D5687" t="s">
        <v>130</v>
      </c>
      <c r="E5687" t="s">
        <v>37</v>
      </c>
      <c r="F5687">
        <v>133.38</v>
      </c>
      <c r="G5687">
        <v>79</v>
      </c>
      <c r="H5687">
        <v>144.38902968511539</v>
      </c>
      <c r="I5687" s="7">
        <f>((Table1[[#This Row],[returns]]+(1-$O$2)*Table1[[#This Row],[number of trades]])-ABS(Table1[[#This Row],[company return]]))/100</f>
        <v>-0.11009029685115394</v>
      </c>
      <c r="J5687" s="7">
        <f>((Table1[[#This Row],[returns]]+(1-$P$2)*Table1[[#This Row],[number of trades]])-ABS(Table1[[#This Row],[company return]]))/100</f>
        <v>8.7409703148846066E-2</v>
      </c>
      <c r="K5687" s="7">
        <f>((Table1[[#This Row],[returns]]+(1-$Q$2)*Table1[[#This Row],[number of trades]])-ABS(Table1[[#This Row],[company return]]))/100</f>
        <v>0.28490970314884606</v>
      </c>
      <c r="L5687" s="7">
        <f>((Table1[[#This Row],[returns]]+(1-$R$2)*Table1[[#This Row],[number of trades]])-ABS(Table1[[#This Row],[company return]]))/100</f>
        <v>0.48240970314884607</v>
      </c>
      <c r="M5687" s="7">
        <f>((Table1[[#This Row],[returns]]+(1-$S$2)*Table1[[#This Row],[number of trades]])-ABS(Table1[[#This Row],[company return]]))/100</f>
        <v>0.67990970314884602</v>
      </c>
      <c r="N5687" s="9">
        <f>Table1[[#This Row],[fastsma]]*Table1[[#This Row],[slowsma]]</f>
        <v>300</v>
      </c>
    </row>
    <row r="5688" spans="1:14" ht="15" hidden="1" customHeight="1" x14ac:dyDescent="0.3">
      <c r="A5688" s="1">
        <v>2330</v>
      </c>
      <c r="B5688">
        <v>3</v>
      </c>
      <c r="C5688">
        <v>100</v>
      </c>
      <c r="D5688" t="s">
        <v>130</v>
      </c>
      <c r="E5688" t="s">
        <v>38</v>
      </c>
      <c r="F5688">
        <v>57</v>
      </c>
      <c r="G5688">
        <v>84</v>
      </c>
      <c r="H5688">
        <v>207.33828637700009</v>
      </c>
      <c r="I5688" s="7">
        <f>((Table1[[#This Row],[returns]]+(1-$O$2)*Table1[[#This Row],[number of trades]])-ABS(Table1[[#This Row],[company return]]))/100</f>
        <v>-1.5033828637700009</v>
      </c>
      <c r="J5688" s="7">
        <f>((Table1[[#This Row],[returns]]+(1-$P$2)*Table1[[#This Row],[number of trades]])-ABS(Table1[[#This Row],[company return]]))/100</f>
        <v>-1.2933828637700009</v>
      </c>
      <c r="K5688" s="7">
        <f>((Table1[[#This Row],[returns]]+(1-$Q$2)*Table1[[#This Row],[number of trades]])-ABS(Table1[[#This Row],[company return]]))/100</f>
        <v>-1.0833828637700009</v>
      </c>
      <c r="L5688" s="7">
        <f>((Table1[[#This Row],[returns]]+(1-$R$2)*Table1[[#This Row],[number of trades]])-ABS(Table1[[#This Row],[company return]]))/100</f>
        <v>-0.87338286377000085</v>
      </c>
      <c r="M5688" s="7">
        <f>((Table1[[#This Row],[returns]]+(1-$S$2)*Table1[[#This Row],[number of trades]])-ABS(Table1[[#This Row],[company return]]))/100</f>
        <v>-0.66338286377000089</v>
      </c>
      <c r="N5688" s="9">
        <f>Table1[[#This Row],[fastsma]]*Table1[[#This Row],[slowsma]]</f>
        <v>300</v>
      </c>
    </row>
    <row r="5689" spans="1:14" ht="15" hidden="1" customHeight="1" x14ac:dyDescent="0.3">
      <c r="A5689" s="1">
        <v>2331</v>
      </c>
      <c r="B5689">
        <v>3</v>
      </c>
      <c r="C5689">
        <v>100</v>
      </c>
      <c r="D5689" t="s">
        <v>130</v>
      </c>
      <c r="E5689" t="s">
        <v>39</v>
      </c>
      <c r="F5689">
        <v>121.36</v>
      </c>
      <c r="G5689">
        <v>68</v>
      </c>
      <c r="H5689">
        <v>414.55893073863223</v>
      </c>
      <c r="I5689" s="7">
        <f>((Table1[[#This Row],[returns]]+(1-$O$2)*Table1[[#This Row],[number of trades]])-ABS(Table1[[#This Row],[company return]]))/100</f>
        <v>-2.9319893073863224</v>
      </c>
      <c r="J5689" s="7">
        <f>((Table1[[#This Row],[returns]]+(1-$P$2)*Table1[[#This Row],[number of trades]])-ABS(Table1[[#This Row],[company return]]))/100</f>
        <v>-2.761989307386322</v>
      </c>
      <c r="K5689" s="7">
        <f>((Table1[[#This Row],[returns]]+(1-$Q$2)*Table1[[#This Row],[number of trades]])-ABS(Table1[[#This Row],[company return]]))/100</f>
        <v>-2.5919893073863221</v>
      </c>
      <c r="L5689" s="7">
        <f>((Table1[[#This Row],[returns]]+(1-$R$2)*Table1[[#This Row],[number of trades]])-ABS(Table1[[#This Row],[company return]]))/100</f>
        <v>-2.4219893073863221</v>
      </c>
      <c r="M5689" s="7">
        <f>((Table1[[#This Row],[returns]]+(1-$S$2)*Table1[[#This Row],[number of trades]])-ABS(Table1[[#This Row],[company return]]))/100</f>
        <v>-2.2519893073863222</v>
      </c>
      <c r="N5689" s="9">
        <f>Table1[[#This Row],[fastsma]]*Table1[[#This Row],[slowsma]]</f>
        <v>300</v>
      </c>
    </row>
    <row r="5690" spans="1:14" ht="15" hidden="1" customHeight="1" x14ac:dyDescent="0.3">
      <c r="A5690" s="1">
        <v>2332</v>
      </c>
      <c r="B5690">
        <v>3</v>
      </c>
      <c r="C5690">
        <v>100</v>
      </c>
      <c r="D5690" t="s">
        <v>130</v>
      </c>
      <c r="E5690" t="s">
        <v>40</v>
      </c>
      <c r="F5690">
        <v>-10.81</v>
      </c>
      <c r="G5690">
        <v>105</v>
      </c>
      <c r="H5690">
        <v>63.856114196934101</v>
      </c>
      <c r="I5690" s="7">
        <f>((Table1[[#This Row],[returns]]+(1-$O$2)*Table1[[#This Row],[number of trades]])-ABS(Table1[[#This Row],[company return]]))/100</f>
        <v>-0.74666114196934108</v>
      </c>
      <c r="J5690" s="7">
        <f>((Table1[[#This Row],[returns]]+(1-$P$2)*Table1[[#This Row],[number of trades]])-ABS(Table1[[#This Row],[company return]]))/100</f>
        <v>-0.48416114196934101</v>
      </c>
      <c r="K5690" s="7">
        <f>((Table1[[#This Row],[returns]]+(1-$Q$2)*Table1[[#This Row],[number of trades]])-ABS(Table1[[#This Row],[company return]]))/100</f>
        <v>-0.22166114196934103</v>
      </c>
      <c r="L5690" s="7">
        <f>((Table1[[#This Row],[returns]]+(1-$R$2)*Table1[[#This Row],[number of trades]])-ABS(Table1[[#This Row],[company return]]))/100</f>
        <v>4.0838858030658967E-2</v>
      </c>
      <c r="M5690" s="7">
        <f>((Table1[[#This Row],[returns]]+(1-$S$2)*Table1[[#This Row],[number of trades]])-ABS(Table1[[#This Row],[company return]]))/100</f>
        <v>0.30333885803065896</v>
      </c>
      <c r="N5690" s="9">
        <f>Table1[[#This Row],[fastsma]]*Table1[[#This Row],[slowsma]]</f>
        <v>300</v>
      </c>
    </row>
    <row r="5691" spans="1:14" ht="15" hidden="1" customHeight="1" x14ac:dyDescent="0.3">
      <c r="A5691" s="1">
        <v>2333</v>
      </c>
      <c r="B5691">
        <v>3</v>
      </c>
      <c r="C5691">
        <v>100</v>
      </c>
      <c r="D5691" t="s">
        <v>130</v>
      </c>
      <c r="E5691" t="s">
        <v>41</v>
      </c>
      <c r="F5691">
        <v>58.37</v>
      </c>
      <c r="G5691">
        <v>72</v>
      </c>
      <c r="H5691">
        <v>73.650512575020429</v>
      </c>
      <c r="I5691" s="7">
        <f>((Table1[[#This Row],[returns]]+(1-$O$2)*Table1[[#This Row],[number of trades]])-ABS(Table1[[#This Row],[company return]]))/100</f>
        <v>-0.1528051257502043</v>
      </c>
      <c r="J5691" s="7">
        <f>((Table1[[#This Row],[returns]]+(1-$P$2)*Table1[[#This Row],[number of trades]])-ABS(Table1[[#This Row],[company return]]))/100</f>
        <v>2.7194874249795761E-2</v>
      </c>
      <c r="K5691" s="7">
        <f>((Table1[[#This Row],[returns]]+(1-$Q$2)*Table1[[#This Row],[number of trades]])-ABS(Table1[[#This Row],[company return]]))/100</f>
        <v>0.20719487424979577</v>
      </c>
      <c r="L5691" s="7">
        <f>((Table1[[#This Row],[returns]]+(1-$R$2)*Table1[[#This Row],[number of trades]])-ABS(Table1[[#This Row],[company return]]))/100</f>
        <v>0.38719487424979576</v>
      </c>
      <c r="M5691" s="7">
        <f>((Table1[[#This Row],[returns]]+(1-$S$2)*Table1[[#This Row],[number of trades]])-ABS(Table1[[#This Row],[company return]]))/100</f>
        <v>0.56719487424979576</v>
      </c>
      <c r="N5691" s="9">
        <f>Table1[[#This Row],[fastsma]]*Table1[[#This Row],[slowsma]]</f>
        <v>300</v>
      </c>
    </row>
    <row r="5692" spans="1:14" ht="15" hidden="1" customHeight="1" x14ac:dyDescent="0.3">
      <c r="A5692" s="1">
        <v>2334</v>
      </c>
      <c r="B5692">
        <v>3</v>
      </c>
      <c r="C5692">
        <v>100</v>
      </c>
      <c r="D5692" t="s">
        <v>130</v>
      </c>
      <c r="E5692" t="s">
        <v>42</v>
      </c>
      <c r="F5692">
        <v>140.83000000000001</v>
      </c>
      <c r="G5692">
        <v>80</v>
      </c>
      <c r="H5692">
        <v>-13.859852217302221</v>
      </c>
      <c r="I5692" s="7">
        <f>((Table1[[#This Row],[returns]]+(1-$O$2)*Table1[[#This Row],[number of trades]])-ABS(Table1[[#This Row],[company return]]))/100</f>
        <v>1.269701477826978</v>
      </c>
      <c r="J5692" s="7">
        <f>((Table1[[#This Row],[returns]]+(1-$P$2)*Table1[[#This Row],[number of trades]])-ABS(Table1[[#This Row],[company return]]))/100</f>
        <v>1.4697014778269777</v>
      </c>
      <c r="K5692" s="7">
        <f>((Table1[[#This Row],[returns]]+(1-$Q$2)*Table1[[#This Row],[number of trades]])-ABS(Table1[[#This Row],[company return]]))/100</f>
        <v>1.6697014778269779</v>
      </c>
      <c r="L5692" s="7">
        <f>((Table1[[#This Row],[returns]]+(1-$R$2)*Table1[[#This Row],[number of trades]])-ABS(Table1[[#This Row],[company return]]))/100</f>
        <v>1.8697014778269778</v>
      </c>
      <c r="M5692" s="7">
        <f>((Table1[[#This Row],[returns]]+(1-$S$2)*Table1[[#This Row],[number of trades]])-ABS(Table1[[#This Row],[company return]]))/100</f>
        <v>2.0697014778269778</v>
      </c>
      <c r="N5692" s="9">
        <f>Table1[[#This Row],[fastsma]]*Table1[[#This Row],[slowsma]]</f>
        <v>300</v>
      </c>
    </row>
    <row r="5693" spans="1:14" ht="15" hidden="1" customHeight="1" x14ac:dyDescent="0.3">
      <c r="A5693" s="1">
        <v>2335</v>
      </c>
      <c r="B5693">
        <v>3</v>
      </c>
      <c r="C5693">
        <v>100</v>
      </c>
      <c r="D5693" t="s">
        <v>130</v>
      </c>
      <c r="E5693" t="s">
        <v>43</v>
      </c>
      <c r="F5693">
        <v>207.24</v>
      </c>
      <c r="G5693">
        <v>69</v>
      </c>
      <c r="H5693">
        <v>388.35659978514502</v>
      </c>
      <c r="I5693" s="7">
        <f>((Table1[[#This Row],[returns]]+(1-$O$2)*Table1[[#This Row],[number of trades]])-ABS(Table1[[#This Row],[company return]]))/100</f>
        <v>-1.81116599785145</v>
      </c>
      <c r="J5693" s="7">
        <f>((Table1[[#This Row],[returns]]+(1-$P$2)*Table1[[#This Row],[number of trades]])-ABS(Table1[[#This Row],[company return]]))/100</f>
        <v>-1.6386659978514502</v>
      </c>
      <c r="K5693" s="7">
        <f>((Table1[[#This Row],[returns]]+(1-$Q$2)*Table1[[#This Row],[number of trades]])-ABS(Table1[[#This Row],[company return]]))/100</f>
        <v>-1.4661659978514501</v>
      </c>
      <c r="L5693" s="7">
        <f>((Table1[[#This Row],[returns]]+(1-$R$2)*Table1[[#This Row],[number of trades]])-ABS(Table1[[#This Row],[company return]]))/100</f>
        <v>-1.2936659978514502</v>
      </c>
      <c r="M5693" s="7">
        <f>((Table1[[#This Row],[returns]]+(1-$S$2)*Table1[[#This Row],[number of trades]])-ABS(Table1[[#This Row],[company return]]))/100</f>
        <v>-1.1211659978514501</v>
      </c>
      <c r="N5693" s="9">
        <f>Table1[[#This Row],[fastsma]]*Table1[[#This Row],[slowsma]]</f>
        <v>300</v>
      </c>
    </row>
    <row r="5694" spans="1:14" ht="15" hidden="1" customHeight="1" x14ac:dyDescent="0.3">
      <c r="A5694" s="1">
        <v>2336</v>
      </c>
      <c r="B5694">
        <v>3</v>
      </c>
      <c r="C5694">
        <v>100</v>
      </c>
      <c r="D5694" t="s">
        <v>130</v>
      </c>
      <c r="E5694" t="s">
        <v>44</v>
      </c>
      <c r="F5694">
        <v>50.7</v>
      </c>
      <c r="G5694">
        <v>82</v>
      </c>
      <c r="H5694">
        <v>220.1841755424409</v>
      </c>
      <c r="I5694" s="7">
        <f>((Table1[[#This Row],[returns]]+(1-$O$2)*Table1[[#This Row],[number of trades]])-ABS(Table1[[#This Row],[company return]]))/100</f>
        <v>-1.6948417554244088</v>
      </c>
      <c r="J5694" s="7">
        <f>((Table1[[#This Row],[returns]]+(1-$P$2)*Table1[[#This Row],[number of trades]])-ABS(Table1[[#This Row],[company return]]))/100</f>
        <v>-1.4898417554244088</v>
      </c>
      <c r="K5694" s="7">
        <f>((Table1[[#This Row],[returns]]+(1-$Q$2)*Table1[[#This Row],[number of trades]])-ABS(Table1[[#This Row],[company return]]))/100</f>
        <v>-1.2848417554244087</v>
      </c>
      <c r="L5694" s="7">
        <f>((Table1[[#This Row],[returns]]+(1-$R$2)*Table1[[#This Row],[number of trades]])-ABS(Table1[[#This Row],[company return]]))/100</f>
        <v>-1.0798417554244089</v>
      </c>
      <c r="M5694" s="7">
        <f>((Table1[[#This Row],[returns]]+(1-$S$2)*Table1[[#This Row],[number of trades]])-ABS(Table1[[#This Row],[company return]]))/100</f>
        <v>-0.87484175542440912</v>
      </c>
      <c r="N5694" s="9">
        <f>Table1[[#This Row],[fastsma]]*Table1[[#This Row],[slowsma]]</f>
        <v>300</v>
      </c>
    </row>
    <row r="5695" spans="1:14" ht="15" hidden="1" customHeight="1" x14ac:dyDescent="0.3">
      <c r="A5695" s="1">
        <v>2337</v>
      </c>
      <c r="B5695">
        <v>3</v>
      </c>
      <c r="C5695">
        <v>100</v>
      </c>
      <c r="D5695" t="s">
        <v>130</v>
      </c>
      <c r="E5695" t="s">
        <v>45</v>
      </c>
      <c r="F5695">
        <v>284.07</v>
      </c>
      <c r="G5695">
        <v>66</v>
      </c>
      <c r="H5695">
        <v>1149.321826625094</v>
      </c>
      <c r="I5695" s="7">
        <f>((Table1[[#This Row],[returns]]+(1-$O$2)*Table1[[#This Row],[number of trades]])-ABS(Table1[[#This Row],[company return]]))/100</f>
        <v>-8.6525182662509401</v>
      </c>
      <c r="J5695" s="7">
        <f>((Table1[[#This Row],[returns]]+(1-$P$2)*Table1[[#This Row],[number of trades]])-ABS(Table1[[#This Row],[company return]]))/100</f>
        <v>-8.487518266250941</v>
      </c>
      <c r="K5695" s="7">
        <f>((Table1[[#This Row],[returns]]+(1-$Q$2)*Table1[[#This Row],[number of trades]])-ABS(Table1[[#This Row],[company return]]))/100</f>
        <v>-8.32251826625094</v>
      </c>
      <c r="L5695" s="7">
        <f>((Table1[[#This Row],[returns]]+(1-$R$2)*Table1[[#This Row],[number of trades]])-ABS(Table1[[#This Row],[company return]]))/100</f>
        <v>-8.1575182662509409</v>
      </c>
      <c r="M5695" s="7">
        <f>((Table1[[#This Row],[returns]]+(1-$S$2)*Table1[[#This Row],[number of trades]])-ABS(Table1[[#This Row],[company return]]))/100</f>
        <v>-7.9925182662509409</v>
      </c>
      <c r="N5695" s="9">
        <f>Table1[[#This Row],[fastsma]]*Table1[[#This Row],[slowsma]]</f>
        <v>300</v>
      </c>
    </row>
    <row r="5696" spans="1:14" ht="15" hidden="1" customHeight="1" x14ac:dyDescent="0.3">
      <c r="A5696" s="1">
        <v>2338</v>
      </c>
      <c r="B5696">
        <v>3</v>
      </c>
      <c r="C5696">
        <v>100</v>
      </c>
      <c r="D5696" t="s">
        <v>130</v>
      </c>
      <c r="E5696" t="s">
        <v>46</v>
      </c>
      <c r="F5696">
        <v>73.69</v>
      </c>
      <c r="G5696">
        <v>80</v>
      </c>
      <c r="H5696">
        <v>149.7541733331658</v>
      </c>
      <c r="I5696" s="7">
        <f>((Table1[[#This Row],[returns]]+(1-$O$2)*Table1[[#This Row],[number of trades]])-ABS(Table1[[#This Row],[company return]]))/100</f>
        <v>-0.76064173333165797</v>
      </c>
      <c r="J5696" s="7">
        <f>((Table1[[#This Row],[returns]]+(1-$P$2)*Table1[[#This Row],[number of trades]])-ABS(Table1[[#This Row],[company return]]))/100</f>
        <v>-0.56064173333165801</v>
      </c>
      <c r="K5696" s="7">
        <f>((Table1[[#This Row],[returns]]+(1-$Q$2)*Table1[[#This Row],[number of trades]])-ABS(Table1[[#This Row],[company return]]))/100</f>
        <v>-0.360641733331658</v>
      </c>
      <c r="L5696" s="7">
        <f>((Table1[[#This Row],[returns]]+(1-$R$2)*Table1[[#This Row],[number of trades]])-ABS(Table1[[#This Row],[company return]]))/100</f>
        <v>-0.16064173333165799</v>
      </c>
      <c r="M5696" s="7">
        <f>((Table1[[#This Row],[returns]]+(1-$S$2)*Table1[[#This Row],[number of trades]])-ABS(Table1[[#This Row],[company return]]))/100</f>
        <v>3.9358266668342023E-2</v>
      </c>
      <c r="N5696" s="9">
        <f>Table1[[#This Row],[fastsma]]*Table1[[#This Row],[slowsma]]</f>
        <v>300</v>
      </c>
    </row>
    <row r="5697" spans="1:14" ht="15" hidden="1" customHeight="1" x14ac:dyDescent="0.3">
      <c r="A5697" s="1">
        <v>2339</v>
      </c>
      <c r="B5697">
        <v>3</v>
      </c>
      <c r="C5697">
        <v>100</v>
      </c>
      <c r="D5697" t="s">
        <v>130</v>
      </c>
      <c r="E5697" t="s">
        <v>47</v>
      </c>
      <c r="F5697">
        <v>90.92</v>
      </c>
      <c r="G5697">
        <v>64</v>
      </c>
      <c r="H5697">
        <v>64.683826803917881</v>
      </c>
      <c r="I5697" s="7">
        <f>((Table1[[#This Row],[returns]]+(1-$O$2)*Table1[[#This Row],[number of trades]])-ABS(Table1[[#This Row],[company return]]))/100</f>
        <v>0.26236173196082119</v>
      </c>
      <c r="J5697" s="7">
        <f>((Table1[[#This Row],[returns]]+(1-$P$2)*Table1[[#This Row],[number of trades]])-ABS(Table1[[#This Row],[company return]]))/100</f>
        <v>0.42236173196082122</v>
      </c>
      <c r="K5697" s="7">
        <f>((Table1[[#This Row],[returns]]+(1-$Q$2)*Table1[[#This Row],[number of trades]])-ABS(Table1[[#This Row],[company return]]))/100</f>
        <v>0.58236173196082119</v>
      </c>
      <c r="L5697" s="7">
        <f>((Table1[[#This Row],[returns]]+(1-$R$2)*Table1[[#This Row],[number of trades]])-ABS(Table1[[#This Row],[company return]]))/100</f>
        <v>0.74236173196082134</v>
      </c>
      <c r="M5697" s="7">
        <f>((Table1[[#This Row],[returns]]+(1-$S$2)*Table1[[#This Row],[number of trades]])-ABS(Table1[[#This Row],[company return]]))/100</f>
        <v>0.90236173196082137</v>
      </c>
      <c r="N5697" s="9">
        <f>Table1[[#This Row],[fastsma]]*Table1[[#This Row],[slowsma]]</f>
        <v>300</v>
      </c>
    </row>
    <row r="5698" spans="1:14" ht="15" hidden="1" customHeight="1" x14ac:dyDescent="0.3">
      <c r="A5698" s="1">
        <v>2340</v>
      </c>
      <c r="B5698">
        <v>3</v>
      </c>
      <c r="C5698">
        <v>100</v>
      </c>
      <c r="D5698" t="s">
        <v>130</v>
      </c>
      <c r="E5698" t="s">
        <v>48</v>
      </c>
      <c r="F5698">
        <v>654.41</v>
      </c>
      <c r="G5698">
        <v>68</v>
      </c>
      <c r="H5698">
        <v>4822.1343947640644</v>
      </c>
      <c r="I5698" s="7">
        <f>((Table1[[#This Row],[returns]]+(1-$O$2)*Table1[[#This Row],[number of trades]])-ABS(Table1[[#This Row],[company return]]))/100</f>
        <v>-41.677243947640648</v>
      </c>
      <c r="J5698" s="7">
        <f>((Table1[[#This Row],[returns]]+(1-$P$2)*Table1[[#This Row],[number of trades]])-ABS(Table1[[#This Row],[company return]]))/100</f>
        <v>-41.507243947640646</v>
      </c>
      <c r="K5698" s="7">
        <f>((Table1[[#This Row],[returns]]+(1-$Q$2)*Table1[[#This Row],[number of trades]])-ABS(Table1[[#This Row],[company return]]))/100</f>
        <v>-41.337243947640644</v>
      </c>
      <c r="L5698" s="7">
        <f>((Table1[[#This Row],[returns]]+(1-$R$2)*Table1[[#This Row],[number of trades]])-ABS(Table1[[#This Row],[company return]]))/100</f>
        <v>-41.167243947640642</v>
      </c>
      <c r="M5698" s="7">
        <f>((Table1[[#This Row],[returns]]+(1-$S$2)*Table1[[#This Row],[number of trades]])-ABS(Table1[[#This Row],[company return]]))/100</f>
        <v>-40.997243947640648</v>
      </c>
      <c r="N5698" s="9">
        <f>Table1[[#This Row],[fastsma]]*Table1[[#This Row],[slowsma]]</f>
        <v>300</v>
      </c>
    </row>
    <row r="5699" spans="1:14" ht="15" hidden="1" customHeight="1" x14ac:dyDescent="0.3">
      <c r="A5699" s="1">
        <v>2341</v>
      </c>
      <c r="B5699">
        <v>3</v>
      </c>
      <c r="C5699">
        <v>100</v>
      </c>
      <c r="D5699" t="s">
        <v>130</v>
      </c>
      <c r="E5699" t="s">
        <v>49</v>
      </c>
      <c r="F5699">
        <v>105.67</v>
      </c>
      <c r="G5699">
        <v>75</v>
      </c>
      <c r="H5699">
        <v>709.30767352764428</v>
      </c>
      <c r="I5699" s="7">
        <f>((Table1[[#This Row],[returns]]+(1-$O$2)*Table1[[#This Row],[number of trades]])-ABS(Table1[[#This Row],[company return]]))/100</f>
        <v>-6.036376735276443</v>
      </c>
      <c r="J5699" s="7">
        <f>((Table1[[#This Row],[returns]]+(1-$P$2)*Table1[[#This Row],[number of trades]])-ABS(Table1[[#This Row],[company return]]))/100</f>
        <v>-5.848876735276443</v>
      </c>
      <c r="K5699" s="7">
        <f>((Table1[[#This Row],[returns]]+(1-$Q$2)*Table1[[#This Row],[number of trades]])-ABS(Table1[[#This Row],[company return]]))/100</f>
        <v>-5.6613767352764421</v>
      </c>
      <c r="L5699" s="7">
        <f>((Table1[[#This Row],[returns]]+(1-$R$2)*Table1[[#This Row],[number of trades]])-ABS(Table1[[#This Row],[company return]]))/100</f>
        <v>-5.4738767352764421</v>
      </c>
      <c r="M5699" s="7">
        <f>((Table1[[#This Row],[returns]]+(1-$S$2)*Table1[[#This Row],[number of trades]])-ABS(Table1[[#This Row],[company return]]))/100</f>
        <v>-5.2863767352764421</v>
      </c>
      <c r="N5699" s="9">
        <f>Table1[[#This Row],[fastsma]]*Table1[[#This Row],[slowsma]]</f>
        <v>300</v>
      </c>
    </row>
    <row r="5700" spans="1:14" ht="15" hidden="1" customHeight="1" x14ac:dyDescent="0.3">
      <c r="A5700" s="1">
        <v>2343</v>
      </c>
      <c r="B5700">
        <v>3</v>
      </c>
      <c r="C5700">
        <v>100</v>
      </c>
      <c r="D5700" t="s">
        <v>130</v>
      </c>
      <c r="E5700" t="s">
        <v>51</v>
      </c>
      <c r="F5700">
        <v>127.43</v>
      </c>
      <c r="G5700">
        <v>68</v>
      </c>
      <c r="H5700">
        <v>356.35681263196221</v>
      </c>
      <c r="I5700" s="7">
        <f>((Table1[[#This Row],[returns]]+(1-$O$2)*Table1[[#This Row],[number of trades]])-ABS(Table1[[#This Row],[company return]]))/100</f>
        <v>-2.2892681263196222</v>
      </c>
      <c r="J5700" s="7">
        <f>((Table1[[#This Row],[returns]]+(1-$P$2)*Table1[[#This Row],[number of trades]])-ABS(Table1[[#This Row],[company return]]))/100</f>
        <v>-2.1192681263196222</v>
      </c>
      <c r="K5700" s="7">
        <f>((Table1[[#This Row],[returns]]+(1-$Q$2)*Table1[[#This Row],[number of trades]])-ABS(Table1[[#This Row],[company return]]))/100</f>
        <v>-1.9492681263196221</v>
      </c>
      <c r="L5700" s="7">
        <f>((Table1[[#This Row],[returns]]+(1-$R$2)*Table1[[#This Row],[number of trades]])-ABS(Table1[[#This Row],[company return]]))/100</f>
        <v>-1.7792681263196222</v>
      </c>
      <c r="M5700" s="7">
        <f>((Table1[[#This Row],[returns]]+(1-$S$2)*Table1[[#This Row],[number of trades]])-ABS(Table1[[#This Row],[company return]]))/100</f>
        <v>-1.609268126319622</v>
      </c>
      <c r="N5700" s="9">
        <f>Table1[[#This Row],[fastsma]]*Table1[[#This Row],[slowsma]]</f>
        <v>300</v>
      </c>
    </row>
    <row r="5701" spans="1:14" ht="15" hidden="1" customHeight="1" x14ac:dyDescent="0.3">
      <c r="A5701" s="1">
        <v>2344</v>
      </c>
      <c r="B5701">
        <v>3</v>
      </c>
      <c r="C5701">
        <v>100</v>
      </c>
      <c r="D5701" t="s">
        <v>130</v>
      </c>
      <c r="E5701" t="s">
        <v>52</v>
      </c>
      <c r="F5701">
        <v>-45.41</v>
      </c>
      <c r="G5701">
        <v>105</v>
      </c>
      <c r="H5701">
        <v>7.6900227556287684</v>
      </c>
      <c r="I5701" s="7">
        <f>((Table1[[#This Row],[returns]]+(1-$O$2)*Table1[[#This Row],[number of trades]])-ABS(Table1[[#This Row],[company return]]))/100</f>
        <v>-0.53100022755628762</v>
      </c>
      <c r="J5701" s="7">
        <f>((Table1[[#This Row],[returns]]+(1-$P$2)*Table1[[#This Row],[number of trades]])-ABS(Table1[[#This Row],[company return]]))/100</f>
        <v>-0.26850022755628766</v>
      </c>
      <c r="K5701" s="7">
        <f>((Table1[[#This Row],[returns]]+(1-$Q$2)*Table1[[#This Row],[number of trades]])-ABS(Table1[[#This Row],[company return]]))/100</f>
        <v>-6.0002275562876491E-3</v>
      </c>
      <c r="L5701" s="7">
        <f>((Table1[[#This Row],[returns]]+(1-$R$2)*Table1[[#This Row],[number of trades]])-ABS(Table1[[#This Row],[company return]]))/100</f>
        <v>0.25649977244371236</v>
      </c>
      <c r="M5701" s="7">
        <f>((Table1[[#This Row],[returns]]+(1-$S$2)*Table1[[#This Row],[number of trades]])-ABS(Table1[[#This Row],[company return]]))/100</f>
        <v>0.51899977244371231</v>
      </c>
      <c r="N5701" s="9">
        <f>Table1[[#This Row],[fastsma]]*Table1[[#This Row],[slowsma]]</f>
        <v>300</v>
      </c>
    </row>
    <row r="5702" spans="1:14" ht="15" hidden="1" customHeight="1" x14ac:dyDescent="0.3">
      <c r="A5702" s="1">
        <v>2345</v>
      </c>
      <c r="B5702">
        <v>3</v>
      </c>
      <c r="C5702">
        <v>100</v>
      </c>
      <c r="D5702" t="s">
        <v>130</v>
      </c>
      <c r="E5702" t="s">
        <v>53</v>
      </c>
      <c r="F5702">
        <v>383.55</v>
      </c>
      <c r="G5702">
        <v>76</v>
      </c>
      <c r="H5702">
        <v>3214.976605232775</v>
      </c>
      <c r="I5702" s="7">
        <f>((Table1[[#This Row],[returns]]+(1-$O$2)*Table1[[#This Row],[number of trades]])-ABS(Table1[[#This Row],[company return]]))/100</f>
        <v>-28.314266052327749</v>
      </c>
      <c r="J5702" s="7">
        <f>((Table1[[#This Row],[returns]]+(1-$P$2)*Table1[[#This Row],[number of trades]])-ABS(Table1[[#This Row],[company return]]))/100</f>
        <v>-28.124266052327748</v>
      </c>
      <c r="K5702" s="7">
        <f>((Table1[[#This Row],[returns]]+(1-$Q$2)*Table1[[#This Row],[number of trades]])-ABS(Table1[[#This Row],[company return]]))/100</f>
        <v>-27.934266052327747</v>
      </c>
      <c r="L5702" s="7">
        <f>((Table1[[#This Row],[returns]]+(1-$R$2)*Table1[[#This Row],[number of trades]])-ABS(Table1[[#This Row],[company return]]))/100</f>
        <v>-27.744266052327749</v>
      </c>
      <c r="M5702" s="7">
        <f>((Table1[[#This Row],[returns]]+(1-$S$2)*Table1[[#This Row],[number of trades]])-ABS(Table1[[#This Row],[company return]]))/100</f>
        <v>-27.554266052327748</v>
      </c>
      <c r="N5702" s="9">
        <f>Table1[[#This Row],[fastsma]]*Table1[[#This Row],[slowsma]]</f>
        <v>300</v>
      </c>
    </row>
    <row r="5703" spans="1:14" ht="15" hidden="1" customHeight="1" x14ac:dyDescent="0.3">
      <c r="A5703" s="1">
        <v>2346</v>
      </c>
      <c r="B5703">
        <v>3</v>
      </c>
      <c r="C5703">
        <v>100</v>
      </c>
      <c r="D5703" t="s">
        <v>130</v>
      </c>
      <c r="E5703" t="s">
        <v>54</v>
      </c>
      <c r="F5703">
        <v>98.58</v>
      </c>
      <c r="G5703">
        <v>61</v>
      </c>
      <c r="H5703">
        <v>217.8159221063795</v>
      </c>
      <c r="I5703" s="7">
        <f>((Table1[[#This Row],[returns]]+(1-$O$2)*Table1[[#This Row],[number of trades]])-ABS(Table1[[#This Row],[company return]]))/100</f>
        <v>-1.192359221063795</v>
      </c>
      <c r="J5703" s="7">
        <f>((Table1[[#This Row],[returns]]+(1-$P$2)*Table1[[#This Row],[number of trades]])-ABS(Table1[[#This Row],[company return]]))/100</f>
        <v>-1.0398592210637951</v>
      </c>
      <c r="K5703" s="7">
        <f>((Table1[[#This Row],[returns]]+(1-$Q$2)*Table1[[#This Row],[number of trades]])-ABS(Table1[[#This Row],[company return]]))/100</f>
        <v>-0.88735922106379517</v>
      </c>
      <c r="L5703" s="7">
        <f>((Table1[[#This Row],[returns]]+(1-$R$2)*Table1[[#This Row],[number of trades]])-ABS(Table1[[#This Row],[company return]]))/100</f>
        <v>-0.7348592210637952</v>
      </c>
      <c r="M5703" s="7">
        <f>((Table1[[#This Row],[returns]]+(1-$S$2)*Table1[[#This Row],[number of trades]])-ABS(Table1[[#This Row],[company return]]))/100</f>
        <v>-0.58235922106379523</v>
      </c>
      <c r="N5703" s="9">
        <f>Table1[[#This Row],[fastsma]]*Table1[[#This Row],[slowsma]]</f>
        <v>300</v>
      </c>
    </row>
    <row r="5704" spans="1:14" ht="15" hidden="1" customHeight="1" x14ac:dyDescent="0.3">
      <c r="A5704" s="1">
        <v>2347</v>
      </c>
      <c r="B5704">
        <v>3</v>
      </c>
      <c r="C5704">
        <v>100</v>
      </c>
      <c r="D5704" t="s">
        <v>130</v>
      </c>
      <c r="E5704" t="s">
        <v>55</v>
      </c>
      <c r="F5704">
        <v>109.01</v>
      </c>
      <c r="G5704">
        <v>99</v>
      </c>
      <c r="H5704">
        <v>453.64498468727749</v>
      </c>
      <c r="I5704" s="7">
        <f>((Table1[[#This Row],[returns]]+(1-$O$2)*Table1[[#This Row],[number of trades]])-ABS(Table1[[#This Row],[company return]]))/100</f>
        <v>-3.4463498468727751</v>
      </c>
      <c r="J5704" s="7">
        <f>((Table1[[#This Row],[returns]]+(1-$P$2)*Table1[[#This Row],[number of trades]])-ABS(Table1[[#This Row],[company return]]))/100</f>
        <v>-3.1988498468727751</v>
      </c>
      <c r="K5704" s="7">
        <f>((Table1[[#This Row],[returns]]+(1-$Q$2)*Table1[[#This Row],[number of trades]])-ABS(Table1[[#This Row],[company return]]))/100</f>
        <v>-2.951349846872775</v>
      </c>
      <c r="L5704" s="7">
        <f>((Table1[[#This Row],[returns]]+(1-$R$2)*Table1[[#This Row],[number of trades]])-ABS(Table1[[#This Row],[company return]]))/100</f>
        <v>-2.703849846872775</v>
      </c>
      <c r="M5704" s="7">
        <f>((Table1[[#This Row],[returns]]+(1-$S$2)*Table1[[#This Row],[number of trades]])-ABS(Table1[[#This Row],[company return]]))/100</f>
        <v>-2.4563498468727749</v>
      </c>
      <c r="N5704" s="9">
        <f>Table1[[#This Row],[fastsma]]*Table1[[#This Row],[slowsma]]</f>
        <v>300</v>
      </c>
    </row>
    <row r="5705" spans="1:14" ht="15" hidden="1" customHeight="1" x14ac:dyDescent="0.3">
      <c r="A5705" s="1">
        <v>2348</v>
      </c>
      <c r="B5705">
        <v>3</v>
      </c>
      <c r="C5705">
        <v>100</v>
      </c>
      <c r="D5705" t="s">
        <v>130</v>
      </c>
      <c r="E5705" t="s">
        <v>56</v>
      </c>
      <c r="F5705">
        <v>106.63</v>
      </c>
      <c r="G5705">
        <v>65</v>
      </c>
      <c r="H5705">
        <v>83.659493691864128</v>
      </c>
      <c r="I5705" s="7">
        <f>((Table1[[#This Row],[returns]]+(1-$O$2)*Table1[[#This Row],[number of trades]])-ABS(Table1[[#This Row],[company return]]))/100</f>
        <v>0.22970506308135868</v>
      </c>
      <c r="J5705" s="7">
        <f>((Table1[[#This Row],[returns]]+(1-$P$2)*Table1[[#This Row],[number of trades]])-ABS(Table1[[#This Row],[company return]]))/100</f>
        <v>0.39220506308135866</v>
      </c>
      <c r="K5705" s="7">
        <f>((Table1[[#This Row],[returns]]+(1-$Q$2)*Table1[[#This Row],[number of trades]])-ABS(Table1[[#This Row],[company return]]))/100</f>
        <v>0.5547050630813587</v>
      </c>
      <c r="L5705" s="7">
        <f>((Table1[[#This Row],[returns]]+(1-$R$2)*Table1[[#This Row],[number of trades]])-ABS(Table1[[#This Row],[company return]]))/100</f>
        <v>0.71720506308135867</v>
      </c>
      <c r="M5705" s="7">
        <f>((Table1[[#This Row],[returns]]+(1-$S$2)*Table1[[#This Row],[number of trades]])-ABS(Table1[[#This Row],[company return]]))/100</f>
        <v>0.87970506308135865</v>
      </c>
      <c r="N5705" s="9">
        <f>Table1[[#This Row],[fastsma]]*Table1[[#This Row],[slowsma]]</f>
        <v>300</v>
      </c>
    </row>
    <row r="5706" spans="1:14" ht="15" hidden="1" customHeight="1" x14ac:dyDescent="0.3">
      <c r="A5706" s="1">
        <v>2349</v>
      </c>
      <c r="B5706">
        <v>3</v>
      </c>
      <c r="C5706">
        <v>100</v>
      </c>
      <c r="D5706" t="s">
        <v>130</v>
      </c>
      <c r="E5706" t="s">
        <v>57</v>
      </c>
      <c r="F5706">
        <v>117</v>
      </c>
      <c r="G5706">
        <v>72</v>
      </c>
      <c r="H5706">
        <v>111.2149523454991</v>
      </c>
      <c r="I5706" s="7">
        <f>((Table1[[#This Row],[returns]]+(1-$O$2)*Table1[[#This Row],[number of trades]])-ABS(Table1[[#This Row],[company return]]))/100</f>
        <v>5.7850476545009001E-2</v>
      </c>
      <c r="J5706" s="7">
        <f>((Table1[[#This Row],[returns]]+(1-$P$2)*Table1[[#This Row],[number of trades]])-ABS(Table1[[#This Row],[company return]]))/100</f>
        <v>0.23785047654500902</v>
      </c>
      <c r="K5706" s="7">
        <f>((Table1[[#This Row],[returns]]+(1-$Q$2)*Table1[[#This Row],[number of trades]])-ABS(Table1[[#This Row],[company return]]))/100</f>
        <v>0.41785047654500901</v>
      </c>
      <c r="L5706" s="7">
        <f>((Table1[[#This Row],[returns]]+(1-$R$2)*Table1[[#This Row],[number of trades]])-ABS(Table1[[#This Row],[company return]]))/100</f>
        <v>0.597850476545009</v>
      </c>
      <c r="M5706" s="7">
        <f>((Table1[[#This Row],[returns]]+(1-$S$2)*Table1[[#This Row],[number of trades]])-ABS(Table1[[#This Row],[company return]]))/100</f>
        <v>0.77785047654500905</v>
      </c>
      <c r="N5706" s="9">
        <f>Table1[[#This Row],[fastsma]]*Table1[[#This Row],[slowsma]]</f>
        <v>300</v>
      </c>
    </row>
    <row r="5707" spans="1:14" ht="15" hidden="1" customHeight="1" x14ac:dyDescent="0.3">
      <c r="A5707" s="1">
        <v>2350</v>
      </c>
      <c r="B5707">
        <v>3</v>
      </c>
      <c r="C5707">
        <v>100</v>
      </c>
      <c r="D5707" t="s">
        <v>130</v>
      </c>
      <c r="E5707" t="s">
        <v>58</v>
      </c>
      <c r="F5707">
        <v>185.5</v>
      </c>
      <c r="G5707">
        <v>47</v>
      </c>
      <c r="H5707">
        <v>311.95987062112818</v>
      </c>
      <c r="I5707" s="7">
        <f>((Table1[[#This Row],[returns]]+(1-$O$2)*Table1[[#This Row],[number of trades]])-ABS(Table1[[#This Row],[company return]]))/100</f>
        <v>-1.2645987062112818</v>
      </c>
      <c r="J5707" s="7">
        <f>((Table1[[#This Row],[returns]]+(1-$P$2)*Table1[[#This Row],[number of trades]])-ABS(Table1[[#This Row],[company return]]))/100</f>
        <v>-1.1470987062112818</v>
      </c>
      <c r="K5707" s="7">
        <f>((Table1[[#This Row],[returns]]+(1-$Q$2)*Table1[[#This Row],[number of trades]])-ABS(Table1[[#This Row],[company return]]))/100</f>
        <v>-1.0295987062112817</v>
      </c>
      <c r="L5707" s="7">
        <f>((Table1[[#This Row],[returns]]+(1-$R$2)*Table1[[#This Row],[number of trades]])-ABS(Table1[[#This Row],[company return]]))/100</f>
        <v>-0.91209870621128175</v>
      </c>
      <c r="M5707" s="7">
        <f>((Table1[[#This Row],[returns]]+(1-$S$2)*Table1[[#This Row],[number of trades]])-ABS(Table1[[#This Row],[company return]]))/100</f>
        <v>-0.7945987062112817</v>
      </c>
      <c r="N5707" s="9">
        <f>Table1[[#This Row],[fastsma]]*Table1[[#This Row],[slowsma]]</f>
        <v>300</v>
      </c>
    </row>
    <row r="5708" spans="1:14" ht="15" hidden="1" customHeight="1" x14ac:dyDescent="0.3">
      <c r="A5708" s="1">
        <v>2351</v>
      </c>
      <c r="B5708">
        <v>3</v>
      </c>
      <c r="C5708">
        <v>100</v>
      </c>
      <c r="D5708" t="s">
        <v>130</v>
      </c>
      <c r="E5708" t="s">
        <v>59</v>
      </c>
      <c r="F5708">
        <v>127.42</v>
      </c>
      <c r="G5708">
        <v>76</v>
      </c>
      <c r="H5708">
        <v>21.683316559911368</v>
      </c>
      <c r="I5708" s="7">
        <f>((Table1[[#This Row],[returns]]+(1-$O$2)*Table1[[#This Row],[number of trades]])-ABS(Table1[[#This Row],[company return]]))/100</f>
        <v>1.0573668344008862</v>
      </c>
      <c r="J5708" s="7">
        <f>((Table1[[#This Row],[returns]]+(1-$P$2)*Table1[[#This Row],[number of trades]])-ABS(Table1[[#This Row],[company return]]))/100</f>
        <v>1.2473668344008866</v>
      </c>
      <c r="K5708" s="7">
        <f>((Table1[[#This Row],[returns]]+(1-$Q$2)*Table1[[#This Row],[number of trades]])-ABS(Table1[[#This Row],[company return]]))/100</f>
        <v>1.4373668344008865</v>
      </c>
      <c r="L5708" s="7">
        <f>((Table1[[#This Row],[returns]]+(1-$R$2)*Table1[[#This Row],[number of trades]])-ABS(Table1[[#This Row],[company return]]))/100</f>
        <v>1.6273668344008865</v>
      </c>
      <c r="M5708" s="7">
        <f>((Table1[[#This Row],[returns]]+(1-$S$2)*Table1[[#This Row],[number of trades]])-ABS(Table1[[#This Row],[company return]]))/100</f>
        <v>1.8173668344008866</v>
      </c>
      <c r="N5708" s="9">
        <f>Table1[[#This Row],[fastsma]]*Table1[[#This Row],[slowsma]]</f>
        <v>300</v>
      </c>
    </row>
    <row r="5709" spans="1:14" ht="15" hidden="1" customHeight="1" x14ac:dyDescent="0.3">
      <c r="A5709" s="1">
        <v>2352</v>
      </c>
      <c r="B5709">
        <v>3</v>
      </c>
      <c r="C5709">
        <v>100</v>
      </c>
      <c r="D5709" t="s">
        <v>130</v>
      </c>
      <c r="E5709" t="s">
        <v>60</v>
      </c>
      <c r="F5709">
        <v>149.54</v>
      </c>
      <c r="G5709">
        <v>69</v>
      </c>
      <c r="H5709">
        <v>569.48457441594576</v>
      </c>
      <c r="I5709" s="7">
        <f>((Table1[[#This Row],[returns]]+(1-$O$2)*Table1[[#This Row],[number of trades]])-ABS(Table1[[#This Row],[company return]]))/100</f>
        <v>-4.1994457441594584</v>
      </c>
      <c r="J5709" s="7">
        <f>((Table1[[#This Row],[returns]]+(1-$P$2)*Table1[[#This Row],[number of trades]])-ABS(Table1[[#This Row],[company return]]))/100</f>
        <v>-4.0269457441594581</v>
      </c>
      <c r="K5709" s="7">
        <f>((Table1[[#This Row],[returns]]+(1-$Q$2)*Table1[[#This Row],[number of trades]])-ABS(Table1[[#This Row],[company return]]))/100</f>
        <v>-3.8544457441594577</v>
      </c>
      <c r="L5709" s="7">
        <f>((Table1[[#This Row],[returns]]+(1-$R$2)*Table1[[#This Row],[number of trades]])-ABS(Table1[[#This Row],[company return]]))/100</f>
        <v>-3.6819457441594579</v>
      </c>
      <c r="M5709" s="7">
        <f>((Table1[[#This Row],[returns]]+(1-$S$2)*Table1[[#This Row],[number of trades]])-ABS(Table1[[#This Row],[company return]]))/100</f>
        <v>-3.509445744159458</v>
      </c>
      <c r="N5709" s="9">
        <f>Table1[[#This Row],[fastsma]]*Table1[[#This Row],[slowsma]]</f>
        <v>300</v>
      </c>
    </row>
    <row r="5710" spans="1:14" ht="15" hidden="1" customHeight="1" x14ac:dyDescent="0.3">
      <c r="A5710" s="1">
        <v>2353</v>
      </c>
      <c r="B5710">
        <v>3</v>
      </c>
      <c r="C5710">
        <v>100</v>
      </c>
      <c r="D5710" t="s">
        <v>130</v>
      </c>
      <c r="E5710" t="s">
        <v>61</v>
      </c>
      <c r="F5710">
        <v>108.66</v>
      </c>
      <c r="G5710">
        <v>71</v>
      </c>
      <c r="H5710">
        <v>64.186882015582299</v>
      </c>
      <c r="I5710" s="7">
        <f>((Table1[[#This Row],[returns]]+(1-$O$2)*Table1[[#This Row],[number of trades]])-ABS(Table1[[#This Row],[company return]]))/100</f>
        <v>0.44473117984417698</v>
      </c>
      <c r="J5710" s="7">
        <f>((Table1[[#This Row],[returns]]+(1-$P$2)*Table1[[#This Row],[number of trades]])-ABS(Table1[[#This Row],[company return]]))/100</f>
        <v>0.62223117984417697</v>
      </c>
      <c r="K5710" s="7">
        <f>((Table1[[#This Row],[returns]]+(1-$Q$2)*Table1[[#This Row],[number of trades]])-ABS(Table1[[#This Row],[company return]]))/100</f>
        <v>0.79973117984417696</v>
      </c>
      <c r="L5710" s="7">
        <f>((Table1[[#This Row],[returns]]+(1-$R$2)*Table1[[#This Row],[number of trades]])-ABS(Table1[[#This Row],[company return]]))/100</f>
        <v>0.97723117984417696</v>
      </c>
      <c r="M5710" s="7">
        <f>((Table1[[#This Row],[returns]]+(1-$S$2)*Table1[[#This Row],[number of trades]])-ABS(Table1[[#This Row],[company return]]))/100</f>
        <v>1.1547311798441771</v>
      </c>
      <c r="N5710" s="9">
        <f>Table1[[#This Row],[fastsma]]*Table1[[#This Row],[slowsma]]</f>
        <v>300</v>
      </c>
    </row>
    <row r="5711" spans="1:14" ht="15" hidden="1" customHeight="1" x14ac:dyDescent="0.3">
      <c r="A5711" s="1">
        <v>2354</v>
      </c>
      <c r="B5711">
        <v>3</v>
      </c>
      <c r="C5711">
        <v>100</v>
      </c>
      <c r="D5711" t="s">
        <v>130</v>
      </c>
      <c r="E5711" t="s">
        <v>62</v>
      </c>
      <c r="F5711">
        <v>163.06</v>
      </c>
      <c r="G5711">
        <v>60</v>
      </c>
      <c r="H5711">
        <v>449.08695797445841</v>
      </c>
      <c r="I5711" s="7">
        <f>((Table1[[#This Row],[returns]]+(1-$O$2)*Table1[[#This Row],[number of trades]])-ABS(Table1[[#This Row],[company return]]))/100</f>
        <v>-2.8602695797445841</v>
      </c>
      <c r="J5711" s="7">
        <f>((Table1[[#This Row],[returns]]+(1-$P$2)*Table1[[#This Row],[number of trades]])-ABS(Table1[[#This Row],[company return]]))/100</f>
        <v>-2.7102695797445842</v>
      </c>
      <c r="K5711" s="7">
        <f>((Table1[[#This Row],[returns]]+(1-$Q$2)*Table1[[#This Row],[number of trades]])-ABS(Table1[[#This Row],[company return]]))/100</f>
        <v>-2.5602695797445842</v>
      </c>
      <c r="L5711" s="7">
        <f>((Table1[[#This Row],[returns]]+(1-$R$2)*Table1[[#This Row],[number of trades]])-ABS(Table1[[#This Row],[company return]]))/100</f>
        <v>-2.4102695797445843</v>
      </c>
      <c r="M5711" s="7">
        <f>((Table1[[#This Row],[returns]]+(1-$S$2)*Table1[[#This Row],[number of trades]])-ABS(Table1[[#This Row],[company return]]))/100</f>
        <v>-2.260269579744584</v>
      </c>
      <c r="N5711" s="9">
        <f>Table1[[#This Row],[fastsma]]*Table1[[#This Row],[slowsma]]</f>
        <v>300</v>
      </c>
    </row>
    <row r="5712" spans="1:14" ht="15" hidden="1" customHeight="1" x14ac:dyDescent="0.3">
      <c r="A5712" s="1">
        <v>2356</v>
      </c>
      <c r="B5712">
        <v>3</v>
      </c>
      <c r="C5712">
        <v>100</v>
      </c>
      <c r="D5712" t="s">
        <v>130</v>
      </c>
      <c r="E5712" t="s">
        <v>64</v>
      </c>
      <c r="F5712">
        <v>90.95</v>
      </c>
      <c r="G5712">
        <v>79</v>
      </c>
      <c r="H5712">
        <v>321.72434494255617</v>
      </c>
      <c r="I5712" s="7">
        <f>((Table1[[#This Row],[returns]]+(1-$O$2)*Table1[[#This Row],[number of trades]])-ABS(Table1[[#This Row],[company return]]))/100</f>
        <v>-2.307743449425562</v>
      </c>
      <c r="J5712" s="7">
        <f>((Table1[[#This Row],[returns]]+(1-$P$2)*Table1[[#This Row],[number of trades]])-ABS(Table1[[#This Row],[company return]]))/100</f>
        <v>-2.1102434494255617</v>
      </c>
      <c r="K5712" s="7">
        <f>((Table1[[#This Row],[returns]]+(1-$Q$2)*Table1[[#This Row],[number of trades]])-ABS(Table1[[#This Row],[company return]]))/100</f>
        <v>-1.9127434494255617</v>
      </c>
      <c r="L5712" s="7">
        <f>((Table1[[#This Row],[returns]]+(1-$R$2)*Table1[[#This Row],[number of trades]])-ABS(Table1[[#This Row],[company return]]))/100</f>
        <v>-1.7152434494255617</v>
      </c>
      <c r="M5712" s="7">
        <f>((Table1[[#This Row],[returns]]+(1-$S$2)*Table1[[#This Row],[number of trades]])-ABS(Table1[[#This Row],[company return]]))/100</f>
        <v>-1.5177434494255619</v>
      </c>
      <c r="N5712" s="9">
        <f>Table1[[#This Row],[fastsma]]*Table1[[#This Row],[slowsma]]</f>
        <v>300</v>
      </c>
    </row>
    <row r="5713" spans="1:14" ht="15" hidden="1" customHeight="1" x14ac:dyDescent="0.3">
      <c r="A5713" s="1">
        <v>2358</v>
      </c>
      <c r="B5713">
        <v>3</v>
      </c>
      <c r="C5713">
        <v>100</v>
      </c>
      <c r="D5713" t="s">
        <v>130</v>
      </c>
      <c r="E5713" t="s">
        <v>66</v>
      </c>
      <c r="F5713">
        <v>104.2</v>
      </c>
      <c r="G5713">
        <v>74</v>
      </c>
      <c r="H5713">
        <v>88.580249163054575</v>
      </c>
      <c r="I5713" s="7">
        <f>((Table1[[#This Row],[returns]]+(1-$O$2)*Table1[[#This Row],[number of trades]])-ABS(Table1[[#This Row],[company return]]))/100</f>
        <v>0.15619750836945429</v>
      </c>
      <c r="J5713" s="7">
        <f>((Table1[[#This Row],[returns]]+(1-$P$2)*Table1[[#This Row],[number of trades]])-ABS(Table1[[#This Row],[company return]]))/100</f>
        <v>0.34119750836945428</v>
      </c>
      <c r="K5713" s="7">
        <f>((Table1[[#This Row],[returns]]+(1-$Q$2)*Table1[[#This Row],[number of trades]])-ABS(Table1[[#This Row],[company return]]))/100</f>
        <v>0.52619750836945411</v>
      </c>
      <c r="L5713" s="7">
        <f>((Table1[[#This Row],[returns]]+(1-$R$2)*Table1[[#This Row],[number of trades]])-ABS(Table1[[#This Row],[company return]]))/100</f>
        <v>0.71119750836945417</v>
      </c>
      <c r="M5713" s="7">
        <f>((Table1[[#This Row],[returns]]+(1-$S$2)*Table1[[#This Row],[number of trades]])-ABS(Table1[[#This Row],[company return]]))/100</f>
        <v>0.89619750836945411</v>
      </c>
      <c r="N5713" s="9">
        <f>Table1[[#This Row],[fastsma]]*Table1[[#This Row],[slowsma]]</f>
        <v>300</v>
      </c>
    </row>
    <row r="5714" spans="1:14" ht="15" hidden="1" customHeight="1" x14ac:dyDescent="0.3">
      <c r="A5714" s="1">
        <v>2359</v>
      </c>
      <c r="B5714">
        <v>3</v>
      </c>
      <c r="C5714">
        <v>100</v>
      </c>
      <c r="D5714" t="s">
        <v>130</v>
      </c>
      <c r="E5714" t="s">
        <v>67</v>
      </c>
      <c r="F5714">
        <v>217.59</v>
      </c>
      <c r="G5714">
        <v>77</v>
      </c>
      <c r="H5714">
        <v>349.94900613238809</v>
      </c>
      <c r="I5714" s="7">
        <f>((Table1[[#This Row],[returns]]+(1-$O$2)*Table1[[#This Row],[number of trades]])-ABS(Table1[[#This Row],[company return]]))/100</f>
        <v>-1.3235900613238809</v>
      </c>
      <c r="J5714" s="7">
        <f>((Table1[[#This Row],[returns]]+(1-$P$2)*Table1[[#This Row],[number of trades]])-ABS(Table1[[#This Row],[company return]]))/100</f>
        <v>-1.1310900613238808</v>
      </c>
      <c r="K5714" s="7">
        <f>((Table1[[#This Row],[returns]]+(1-$Q$2)*Table1[[#This Row],[number of trades]])-ABS(Table1[[#This Row],[company return]]))/100</f>
        <v>-0.93859006132388056</v>
      </c>
      <c r="L5714" s="7">
        <f>((Table1[[#This Row],[returns]]+(1-$R$2)*Table1[[#This Row],[number of trades]])-ABS(Table1[[#This Row],[company return]]))/100</f>
        <v>-0.74609006132388056</v>
      </c>
      <c r="M5714" s="7">
        <f>((Table1[[#This Row],[returns]]+(1-$S$2)*Table1[[#This Row],[number of trades]])-ABS(Table1[[#This Row],[company return]]))/100</f>
        <v>-0.55359006132388056</v>
      </c>
      <c r="N5714" s="9">
        <f>Table1[[#This Row],[fastsma]]*Table1[[#This Row],[slowsma]]</f>
        <v>300</v>
      </c>
    </row>
    <row r="5715" spans="1:14" ht="15" hidden="1" customHeight="1" x14ac:dyDescent="0.3">
      <c r="A5715" s="1">
        <v>2360</v>
      </c>
      <c r="B5715">
        <v>3</v>
      </c>
      <c r="C5715">
        <v>100</v>
      </c>
      <c r="D5715" t="s">
        <v>130</v>
      </c>
      <c r="E5715" t="s">
        <v>68</v>
      </c>
      <c r="F5715">
        <v>57.15</v>
      </c>
      <c r="G5715">
        <v>83</v>
      </c>
      <c r="H5715">
        <v>10.36713105302915</v>
      </c>
      <c r="I5715" s="7">
        <f>((Table1[[#This Row],[returns]]+(1-$O$2)*Table1[[#This Row],[number of trades]])-ABS(Table1[[#This Row],[company return]]))/100</f>
        <v>0.46782868946970851</v>
      </c>
      <c r="J5715" s="7">
        <f>((Table1[[#This Row],[returns]]+(1-$P$2)*Table1[[#This Row],[number of trades]])-ABS(Table1[[#This Row],[company return]]))/100</f>
        <v>0.67532868946970848</v>
      </c>
      <c r="K5715" s="7">
        <f>((Table1[[#This Row],[returns]]+(1-$Q$2)*Table1[[#This Row],[number of trades]])-ABS(Table1[[#This Row],[company return]]))/100</f>
        <v>0.88282868946970849</v>
      </c>
      <c r="L5715" s="7">
        <f>((Table1[[#This Row],[returns]]+(1-$R$2)*Table1[[#This Row],[number of trades]])-ABS(Table1[[#This Row],[company return]]))/100</f>
        <v>1.0903286894697084</v>
      </c>
      <c r="M5715" s="7">
        <f>((Table1[[#This Row],[returns]]+(1-$S$2)*Table1[[#This Row],[number of trades]])-ABS(Table1[[#This Row],[company return]]))/100</f>
        <v>1.2978286894697086</v>
      </c>
      <c r="N5715" s="9">
        <f>Table1[[#This Row],[fastsma]]*Table1[[#This Row],[slowsma]]</f>
        <v>300</v>
      </c>
    </row>
    <row r="5716" spans="1:14" ht="15" hidden="1" customHeight="1" x14ac:dyDescent="0.3">
      <c r="A5716" s="1">
        <v>2361</v>
      </c>
      <c r="B5716">
        <v>3</v>
      </c>
      <c r="C5716">
        <v>100</v>
      </c>
      <c r="D5716" t="s">
        <v>130</v>
      </c>
      <c r="E5716" t="s">
        <v>69</v>
      </c>
      <c r="F5716">
        <v>46.04</v>
      </c>
      <c r="G5716">
        <v>77</v>
      </c>
      <c r="H5716">
        <v>7.5628376176480554</v>
      </c>
      <c r="I5716" s="7">
        <f>((Table1[[#This Row],[returns]]+(1-$O$2)*Table1[[#This Row],[number of trades]])-ABS(Table1[[#This Row],[company return]]))/100</f>
        <v>0.38477162382351943</v>
      </c>
      <c r="J5716" s="7">
        <f>((Table1[[#This Row],[returns]]+(1-$P$2)*Table1[[#This Row],[number of trades]])-ABS(Table1[[#This Row],[company return]]))/100</f>
        <v>0.57727162382351938</v>
      </c>
      <c r="K5716" s="7">
        <f>((Table1[[#This Row],[returns]]+(1-$Q$2)*Table1[[#This Row],[number of trades]])-ABS(Table1[[#This Row],[company return]]))/100</f>
        <v>0.76977162382351938</v>
      </c>
      <c r="L5716" s="7">
        <f>((Table1[[#This Row],[returns]]+(1-$R$2)*Table1[[#This Row],[number of trades]])-ABS(Table1[[#This Row],[company return]]))/100</f>
        <v>0.96227162382351938</v>
      </c>
      <c r="M5716" s="7">
        <f>((Table1[[#This Row],[returns]]+(1-$S$2)*Table1[[#This Row],[number of trades]])-ABS(Table1[[#This Row],[company return]]))/100</f>
        <v>1.1547716238235193</v>
      </c>
      <c r="N5716" s="9">
        <f>Table1[[#This Row],[fastsma]]*Table1[[#This Row],[slowsma]]</f>
        <v>300</v>
      </c>
    </row>
    <row r="5717" spans="1:14" ht="15" hidden="1" customHeight="1" x14ac:dyDescent="0.3">
      <c r="A5717" s="1">
        <v>2362</v>
      </c>
      <c r="B5717">
        <v>3</v>
      </c>
      <c r="C5717">
        <v>100</v>
      </c>
      <c r="D5717" t="s">
        <v>130</v>
      </c>
      <c r="E5717" t="s">
        <v>70</v>
      </c>
      <c r="F5717">
        <v>64.14</v>
      </c>
      <c r="G5717">
        <v>75</v>
      </c>
      <c r="H5717">
        <v>126.56271120556239</v>
      </c>
      <c r="I5717" s="7">
        <f>((Table1[[#This Row],[returns]]+(1-$O$2)*Table1[[#This Row],[number of trades]])-ABS(Table1[[#This Row],[company return]]))/100</f>
        <v>-0.62422711205562398</v>
      </c>
      <c r="J5717" s="7">
        <f>((Table1[[#This Row],[returns]]+(1-$P$2)*Table1[[#This Row],[number of trades]])-ABS(Table1[[#This Row],[company return]]))/100</f>
        <v>-0.43672711205562392</v>
      </c>
      <c r="K5717" s="7">
        <f>((Table1[[#This Row],[returns]]+(1-$Q$2)*Table1[[#This Row],[number of trades]])-ABS(Table1[[#This Row],[company return]]))/100</f>
        <v>-0.24922711205562392</v>
      </c>
      <c r="L5717" s="7">
        <f>((Table1[[#This Row],[returns]]+(1-$R$2)*Table1[[#This Row],[number of trades]])-ABS(Table1[[#This Row],[company return]]))/100</f>
        <v>-6.1727112055623937E-2</v>
      </c>
      <c r="M5717" s="7">
        <f>((Table1[[#This Row],[returns]]+(1-$S$2)*Table1[[#This Row],[number of trades]])-ABS(Table1[[#This Row],[company return]]))/100</f>
        <v>0.12577288794437591</v>
      </c>
      <c r="N5717" s="9">
        <f>Table1[[#This Row],[fastsma]]*Table1[[#This Row],[slowsma]]</f>
        <v>300</v>
      </c>
    </row>
    <row r="5718" spans="1:14" ht="15" hidden="1" customHeight="1" x14ac:dyDescent="0.3">
      <c r="A5718" s="1">
        <v>2363</v>
      </c>
      <c r="B5718">
        <v>3</v>
      </c>
      <c r="C5718">
        <v>100</v>
      </c>
      <c r="D5718" t="s">
        <v>130</v>
      </c>
      <c r="E5718" t="s">
        <v>71</v>
      </c>
      <c r="F5718">
        <v>42.65</v>
      </c>
      <c r="G5718">
        <v>83</v>
      </c>
      <c r="H5718">
        <v>97.982280491630632</v>
      </c>
      <c r="I5718" s="7">
        <f>((Table1[[#This Row],[returns]]+(1-$O$2)*Table1[[#This Row],[number of trades]])-ABS(Table1[[#This Row],[company return]]))/100</f>
        <v>-0.55332280491630637</v>
      </c>
      <c r="J5718" s="7">
        <f>((Table1[[#This Row],[returns]]+(1-$P$2)*Table1[[#This Row],[number of trades]])-ABS(Table1[[#This Row],[company return]]))/100</f>
        <v>-0.34582280491630635</v>
      </c>
      <c r="K5718" s="7">
        <f>((Table1[[#This Row],[returns]]+(1-$Q$2)*Table1[[#This Row],[number of trades]])-ABS(Table1[[#This Row],[company return]]))/100</f>
        <v>-0.13832280491630627</v>
      </c>
      <c r="L5718" s="7">
        <f>((Table1[[#This Row],[returns]]+(1-$R$2)*Table1[[#This Row],[number of trades]])-ABS(Table1[[#This Row],[company return]]))/100</f>
        <v>6.9177195083693729E-2</v>
      </c>
      <c r="M5718" s="7">
        <f>((Table1[[#This Row],[returns]]+(1-$S$2)*Table1[[#This Row],[number of trades]])-ABS(Table1[[#This Row],[company return]]))/100</f>
        <v>0.27667719508369371</v>
      </c>
      <c r="N5718" s="9">
        <f>Table1[[#This Row],[fastsma]]*Table1[[#This Row],[slowsma]]</f>
        <v>300</v>
      </c>
    </row>
    <row r="5719" spans="1:14" ht="15" hidden="1" customHeight="1" x14ac:dyDescent="0.3">
      <c r="A5719" s="1">
        <v>2364</v>
      </c>
      <c r="B5719">
        <v>3</v>
      </c>
      <c r="C5719">
        <v>100</v>
      </c>
      <c r="D5719" t="s">
        <v>130</v>
      </c>
      <c r="E5719" t="s">
        <v>72</v>
      </c>
      <c r="F5719">
        <v>167.42</v>
      </c>
      <c r="G5719">
        <v>55</v>
      </c>
      <c r="H5719">
        <v>92.169884641198124</v>
      </c>
      <c r="I5719" s="7">
        <f>((Table1[[#This Row],[returns]]+(1-$O$2)*Table1[[#This Row],[number of trades]])-ABS(Table1[[#This Row],[company return]]))/100</f>
        <v>0.75250115358801861</v>
      </c>
      <c r="J5719" s="7">
        <f>((Table1[[#This Row],[returns]]+(1-$P$2)*Table1[[#This Row],[number of trades]])-ABS(Table1[[#This Row],[company return]]))/100</f>
        <v>0.89000115358801868</v>
      </c>
      <c r="K5719" s="7">
        <f>((Table1[[#This Row],[returns]]+(1-$Q$2)*Table1[[#This Row],[number of trades]])-ABS(Table1[[#This Row],[company return]]))/100</f>
        <v>1.0275011535880187</v>
      </c>
      <c r="L5719" s="7">
        <f>((Table1[[#This Row],[returns]]+(1-$R$2)*Table1[[#This Row],[number of trades]])-ABS(Table1[[#This Row],[company return]]))/100</f>
        <v>1.1650011535880187</v>
      </c>
      <c r="M5719" s="7">
        <f>((Table1[[#This Row],[returns]]+(1-$S$2)*Table1[[#This Row],[number of trades]])-ABS(Table1[[#This Row],[company return]]))/100</f>
        <v>1.3025011535880184</v>
      </c>
      <c r="N5719" s="9">
        <f>Table1[[#This Row],[fastsma]]*Table1[[#This Row],[slowsma]]</f>
        <v>300</v>
      </c>
    </row>
    <row r="5720" spans="1:14" ht="15" hidden="1" customHeight="1" x14ac:dyDescent="0.3">
      <c r="A5720" s="1">
        <v>2365</v>
      </c>
      <c r="B5720">
        <v>3</v>
      </c>
      <c r="C5720">
        <v>100</v>
      </c>
      <c r="D5720" t="s">
        <v>130</v>
      </c>
      <c r="E5720" t="s">
        <v>73</v>
      </c>
      <c r="F5720">
        <v>45.19</v>
      </c>
      <c r="G5720">
        <v>78</v>
      </c>
      <c r="H5720">
        <v>225.7861492973168</v>
      </c>
      <c r="I5720" s="7">
        <f>((Table1[[#This Row],[returns]]+(1-$O$2)*Table1[[#This Row],[number of trades]])-ABS(Table1[[#This Row],[company return]]))/100</f>
        <v>-1.805961492973168</v>
      </c>
      <c r="J5720" s="7">
        <f>((Table1[[#This Row],[returns]]+(1-$P$2)*Table1[[#This Row],[number of trades]])-ABS(Table1[[#This Row],[company return]]))/100</f>
        <v>-1.6109614929731679</v>
      </c>
      <c r="K5720" s="7">
        <f>((Table1[[#This Row],[returns]]+(1-$Q$2)*Table1[[#This Row],[number of trades]])-ABS(Table1[[#This Row],[company return]]))/100</f>
        <v>-1.4159614929731681</v>
      </c>
      <c r="L5720" s="7">
        <f>((Table1[[#This Row],[returns]]+(1-$R$2)*Table1[[#This Row],[number of trades]])-ABS(Table1[[#This Row],[company return]]))/100</f>
        <v>-1.220961492973168</v>
      </c>
      <c r="M5720" s="7">
        <f>((Table1[[#This Row],[returns]]+(1-$S$2)*Table1[[#This Row],[number of trades]])-ABS(Table1[[#This Row],[company return]]))/100</f>
        <v>-1.025961492973168</v>
      </c>
      <c r="N5720" s="9">
        <f>Table1[[#This Row],[fastsma]]*Table1[[#This Row],[slowsma]]</f>
        <v>300</v>
      </c>
    </row>
    <row r="5721" spans="1:14" ht="15" hidden="1" customHeight="1" x14ac:dyDescent="0.3">
      <c r="A5721" s="1">
        <v>2366</v>
      </c>
      <c r="B5721">
        <v>3</v>
      </c>
      <c r="C5721">
        <v>100</v>
      </c>
      <c r="D5721" t="s">
        <v>130</v>
      </c>
      <c r="E5721" t="s">
        <v>74</v>
      </c>
      <c r="F5721">
        <v>184.18</v>
      </c>
      <c r="G5721">
        <v>78</v>
      </c>
      <c r="H5721">
        <v>185.9478470941431</v>
      </c>
      <c r="I5721" s="7">
        <f>((Table1[[#This Row],[returns]]+(1-$O$2)*Table1[[#This Row],[number of trades]])-ABS(Table1[[#This Row],[company return]]))/100</f>
        <v>-1.7678470941430931E-2</v>
      </c>
      <c r="J5721" s="7">
        <f>((Table1[[#This Row],[returns]]+(1-$P$2)*Table1[[#This Row],[number of trades]])-ABS(Table1[[#This Row],[company return]]))/100</f>
        <v>0.17732152905856907</v>
      </c>
      <c r="K5721" s="7">
        <f>((Table1[[#This Row],[returns]]+(1-$Q$2)*Table1[[#This Row],[number of trades]])-ABS(Table1[[#This Row],[company return]]))/100</f>
        <v>0.37232152905856908</v>
      </c>
      <c r="L5721" s="7">
        <f>((Table1[[#This Row],[returns]]+(1-$R$2)*Table1[[#This Row],[number of trades]])-ABS(Table1[[#This Row],[company return]]))/100</f>
        <v>0.56732152905856903</v>
      </c>
      <c r="M5721" s="7">
        <f>((Table1[[#This Row],[returns]]+(1-$S$2)*Table1[[#This Row],[number of trades]])-ABS(Table1[[#This Row],[company return]]))/100</f>
        <v>0.76232152905856909</v>
      </c>
      <c r="N5721" s="9">
        <f>Table1[[#This Row],[fastsma]]*Table1[[#This Row],[slowsma]]</f>
        <v>300</v>
      </c>
    </row>
    <row r="5722" spans="1:14" ht="15" hidden="1" customHeight="1" x14ac:dyDescent="0.3">
      <c r="A5722" s="1">
        <v>2367</v>
      </c>
      <c r="B5722">
        <v>3</v>
      </c>
      <c r="C5722">
        <v>100</v>
      </c>
      <c r="D5722" t="s">
        <v>130</v>
      </c>
      <c r="E5722" t="s">
        <v>75</v>
      </c>
      <c r="F5722">
        <v>81.28</v>
      </c>
      <c r="G5722">
        <v>96</v>
      </c>
      <c r="H5722">
        <v>58.606179506492708</v>
      </c>
      <c r="I5722" s="7">
        <f>((Table1[[#This Row],[returns]]+(1-$O$2)*Table1[[#This Row],[number of trades]])-ABS(Table1[[#This Row],[company return]]))/100</f>
        <v>0.22673820493507293</v>
      </c>
      <c r="J5722" s="7">
        <f>((Table1[[#This Row],[returns]]+(1-$P$2)*Table1[[#This Row],[number of trades]])-ABS(Table1[[#This Row],[company return]]))/100</f>
        <v>0.46673820493507295</v>
      </c>
      <c r="K5722" s="7">
        <f>((Table1[[#This Row],[returns]]+(1-$Q$2)*Table1[[#This Row],[number of trades]])-ABS(Table1[[#This Row],[company return]]))/100</f>
        <v>0.70673820493507289</v>
      </c>
      <c r="L5722" s="7">
        <f>((Table1[[#This Row],[returns]]+(1-$R$2)*Table1[[#This Row],[number of trades]])-ABS(Table1[[#This Row],[company return]]))/100</f>
        <v>0.94673820493507288</v>
      </c>
      <c r="M5722" s="7">
        <f>((Table1[[#This Row],[returns]]+(1-$S$2)*Table1[[#This Row],[number of trades]])-ABS(Table1[[#This Row],[company return]]))/100</f>
        <v>1.186738204935073</v>
      </c>
      <c r="N5722" s="9">
        <f>Table1[[#This Row],[fastsma]]*Table1[[#This Row],[slowsma]]</f>
        <v>300</v>
      </c>
    </row>
    <row r="5723" spans="1:14" ht="15" hidden="1" customHeight="1" x14ac:dyDescent="0.3">
      <c r="A5723" s="1">
        <v>2368</v>
      </c>
      <c r="B5723">
        <v>3</v>
      </c>
      <c r="C5723">
        <v>100</v>
      </c>
      <c r="D5723" t="s">
        <v>130</v>
      </c>
      <c r="E5723" t="s">
        <v>76</v>
      </c>
      <c r="F5723">
        <v>63.03</v>
      </c>
      <c r="G5723">
        <v>73</v>
      </c>
      <c r="H5723">
        <v>52.744742751826557</v>
      </c>
      <c r="I5723" s="7">
        <f>((Table1[[#This Row],[returns]]+(1-$O$2)*Table1[[#This Row],[number of trades]])-ABS(Table1[[#This Row],[company return]]))/100</f>
        <v>0.10285257248173445</v>
      </c>
      <c r="J5723" s="7">
        <f>((Table1[[#This Row],[returns]]+(1-$P$2)*Table1[[#This Row],[number of trades]])-ABS(Table1[[#This Row],[company return]]))/100</f>
        <v>0.28535257248173446</v>
      </c>
      <c r="K5723" s="7">
        <f>((Table1[[#This Row],[returns]]+(1-$Q$2)*Table1[[#This Row],[number of trades]])-ABS(Table1[[#This Row],[company return]]))/100</f>
        <v>0.46785257248173445</v>
      </c>
      <c r="L5723" s="7">
        <f>((Table1[[#This Row],[returns]]+(1-$R$2)*Table1[[#This Row],[number of trades]])-ABS(Table1[[#This Row],[company return]]))/100</f>
        <v>0.6503525724817345</v>
      </c>
      <c r="M5723" s="7">
        <f>((Table1[[#This Row],[returns]]+(1-$S$2)*Table1[[#This Row],[number of trades]])-ABS(Table1[[#This Row],[company return]]))/100</f>
        <v>0.8328525724817345</v>
      </c>
      <c r="N5723" s="9">
        <f>Table1[[#This Row],[fastsma]]*Table1[[#This Row],[slowsma]]</f>
        <v>300</v>
      </c>
    </row>
    <row r="5724" spans="1:14" ht="15" hidden="1" customHeight="1" x14ac:dyDescent="0.3">
      <c r="A5724" s="1">
        <v>2370</v>
      </c>
      <c r="B5724">
        <v>3</v>
      </c>
      <c r="C5724">
        <v>100</v>
      </c>
      <c r="D5724" t="s">
        <v>130</v>
      </c>
      <c r="E5724" t="s">
        <v>78</v>
      </c>
      <c r="F5724">
        <v>112.09</v>
      </c>
      <c r="G5724">
        <v>84</v>
      </c>
      <c r="H5724">
        <v>198.11063725897611</v>
      </c>
      <c r="I5724" s="7">
        <f>((Table1[[#This Row],[returns]]+(1-$O$2)*Table1[[#This Row],[number of trades]])-ABS(Table1[[#This Row],[company return]]))/100</f>
        <v>-0.86020637258976107</v>
      </c>
      <c r="J5724" s="7">
        <f>((Table1[[#This Row],[returns]]+(1-$P$2)*Table1[[#This Row],[number of trades]])-ABS(Table1[[#This Row],[company return]]))/100</f>
        <v>-0.65020637258976111</v>
      </c>
      <c r="K5724" s="7">
        <f>((Table1[[#This Row],[returns]]+(1-$Q$2)*Table1[[#This Row],[number of trades]])-ABS(Table1[[#This Row],[company return]]))/100</f>
        <v>-0.44020637258976109</v>
      </c>
      <c r="L5724" s="7">
        <f>((Table1[[#This Row],[returns]]+(1-$R$2)*Table1[[#This Row],[number of trades]])-ABS(Table1[[#This Row],[company return]]))/100</f>
        <v>-0.23020637258976109</v>
      </c>
      <c r="M5724" s="7">
        <f>((Table1[[#This Row],[returns]]+(1-$S$2)*Table1[[#This Row],[number of trades]])-ABS(Table1[[#This Row],[company return]]))/100</f>
        <v>-2.0206372589761087E-2</v>
      </c>
      <c r="N5724" s="9">
        <f>Table1[[#This Row],[fastsma]]*Table1[[#This Row],[slowsma]]</f>
        <v>300</v>
      </c>
    </row>
    <row r="5725" spans="1:14" ht="15" hidden="1" customHeight="1" x14ac:dyDescent="0.3">
      <c r="A5725" s="1">
        <v>2371</v>
      </c>
      <c r="B5725">
        <v>3</v>
      </c>
      <c r="C5725">
        <v>100</v>
      </c>
      <c r="D5725" t="s">
        <v>130</v>
      </c>
      <c r="E5725" t="s">
        <v>79</v>
      </c>
      <c r="F5725">
        <v>172.12</v>
      </c>
      <c r="G5725">
        <v>81</v>
      </c>
      <c r="H5725">
        <v>74.64956132591432</v>
      </c>
      <c r="I5725" s="7">
        <f>((Table1[[#This Row],[returns]]+(1-$O$2)*Table1[[#This Row],[number of trades]])-ABS(Table1[[#This Row],[company return]]))/100</f>
        <v>0.9747043867408568</v>
      </c>
      <c r="J5725" s="7">
        <f>((Table1[[#This Row],[returns]]+(1-$P$2)*Table1[[#This Row],[number of trades]])-ABS(Table1[[#This Row],[company return]]))/100</f>
        <v>1.1772043867408568</v>
      </c>
      <c r="K5725" s="7">
        <f>((Table1[[#This Row],[returns]]+(1-$Q$2)*Table1[[#This Row],[number of trades]])-ABS(Table1[[#This Row],[company return]]))/100</f>
        <v>1.3797043867408569</v>
      </c>
      <c r="L5725" s="7">
        <f>((Table1[[#This Row],[returns]]+(1-$R$2)*Table1[[#This Row],[number of trades]])-ABS(Table1[[#This Row],[company return]]))/100</f>
        <v>1.5822043867408571</v>
      </c>
      <c r="M5725" s="7">
        <f>((Table1[[#This Row],[returns]]+(1-$S$2)*Table1[[#This Row],[number of trades]])-ABS(Table1[[#This Row],[company return]]))/100</f>
        <v>1.784704386740857</v>
      </c>
      <c r="N5725" s="9">
        <f>Table1[[#This Row],[fastsma]]*Table1[[#This Row],[slowsma]]</f>
        <v>300</v>
      </c>
    </row>
    <row r="5726" spans="1:14" ht="15" hidden="1" customHeight="1" x14ac:dyDescent="0.3">
      <c r="A5726" s="1">
        <v>2372</v>
      </c>
      <c r="B5726">
        <v>3</v>
      </c>
      <c r="C5726">
        <v>100</v>
      </c>
      <c r="D5726" t="s">
        <v>130</v>
      </c>
      <c r="E5726" t="s">
        <v>80</v>
      </c>
      <c r="F5726">
        <v>-23.76</v>
      </c>
      <c r="G5726">
        <v>107</v>
      </c>
      <c r="H5726">
        <v>28.197899188137342</v>
      </c>
      <c r="I5726" s="7">
        <f>((Table1[[#This Row],[returns]]+(1-$O$2)*Table1[[#This Row],[number of trades]])-ABS(Table1[[#This Row],[company return]]))/100</f>
        <v>-0.51957899188137346</v>
      </c>
      <c r="J5726" s="7">
        <f>((Table1[[#This Row],[returns]]+(1-$P$2)*Table1[[#This Row],[number of trades]])-ABS(Table1[[#This Row],[company return]]))/100</f>
        <v>-0.25207899188137345</v>
      </c>
      <c r="K5726" s="7">
        <f>((Table1[[#This Row],[returns]]+(1-$Q$2)*Table1[[#This Row],[number of trades]])-ABS(Table1[[#This Row],[company return]]))/100</f>
        <v>1.5421008118626567E-2</v>
      </c>
      <c r="L5726" s="7">
        <f>((Table1[[#This Row],[returns]]+(1-$R$2)*Table1[[#This Row],[number of trades]])-ABS(Table1[[#This Row],[company return]]))/100</f>
        <v>0.28292100811862653</v>
      </c>
      <c r="M5726" s="7">
        <f>((Table1[[#This Row],[returns]]+(1-$S$2)*Table1[[#This Row],[number of trades]])-ABS(Table1[[#This Row],[company return]]))/100</f>
        <v>0.55042100811862649</v>
      </c>
      <c r="N5726" s="9">
        <f>Table1[[#This Row],[fastsma]]*Table1[[#This Row],[slowsma]]</f>
        <v>300</v>
      </c>
    </row>
    <row r="5727" spans="1:14" ht="15" hidden="1" customHeight="1" x14ac:dyDescent="0.3">
      <c r="A5727" s="1">
        <v>2373</v>
      </c>
      <c r="B5727">
        <v>3</v>
      </c>
      <c r="C5727">
        <v>100</v>
      </c>
      <c r="D5727" t="s">
        <v>130</v>
      </c>
      <c r="E5727" t="s">
        <v>81</v>
      </c>
      <c r="F5727">
        <v>174.77</v>
      </c>
      <c r="G5727">
        <v>60</v>
      </c>
      <c r="H5727">
        <v>600.93321787918171</v>
      </c>
      <c r="I5727" s="7">
        <f>((Table1[[#This Row],[returns]]+(1-$O$2)*Table1[[#This Row],[number of trades]])-ABS(Table1[[#This Row],[company return]]))/100</f>
        <v>-4.2616321787918174</v>
      </c>
      <c r="J5727" s="7">
        <f>((Table1[[#This Row],[returns]]+(1-$P$2)*Table1[[#This Row],[number of trades]])-ABS(Table1[[#This Row],[company return]]))/100</f>
        <v>-4.1116321787918171</v>
      </c>
      <c r="K5727" s="7">
        <f>((Table1[[#This Row],[returns]]+(1-$Q$2)*Table1[[#This Row],[number of trades]])-ABS(Table1[[#This Row],[company return]]))/100</f>
        <v>-3.9616321787918172</v>
      </c>
      <c r="L5727" s="7">
        <f>((Table1[[#This Row],[returns]]+(1-$R$2)*Table1[[#This Row],[number of trades]])-ABS(Table1[[#This Row],[company return]]))/100</f>
        <v>-3.8116321787918173</v>
      </c>
      <c r="M5727" s="7">
        <f>((Table1[[#This Row],[returns]]+(1-$S$2)*Table1[[#This Row],[number of trades]])-ABS(Table1[[#This Row],[company return]]))/100</f>
        <v>-3.6616321787918173</v>
      </c>
      <c r="N5727" s="9">
        <f>Table1[[#This Row],[fastsma]]*Table1[[#This Row],[slowsma]]</f>
        <v>300</v>
      </c>
    </row>
    <row r="5728" spans="1:14" ht="15" hidden="1" customHeight="1" x14ac:dyDescent="0.3">
      <c r="A5728" s="1">
        <v>2375</v>
      </c>
      <c r="B5728">
        <v>3</v>
      </c>
      <c r="C5728">
        <v>100</v>
      </c>
      <c r="D5728" t="s">
        <v>130</v>
      </c>
      <c r="E5728" t="s">
        <v>83</v>
      </c>
      <c r="F5728">
        <v>150.5</v>
      </c>
      <c r="G5728">
        <v>72</v>
      </c>
      <c r="H5728">
        <v>500.58031044827601</v>
      </c>
      <c r="I5728" s="7">
        <f>((Table1[[#This Row],[returns]]+(1-$O$2)*Table1[[#This Row],[number of trades]])-ABS(Table1[[#This Row],[company return]]))/100</f>
        <v>-3.5008031044827601</v>
      </c>
      <c r="J5728" s="7">
        <f>((Table1[[#This Row],[returns]]+(1-$P$2)*Table1[[#This Row],[number of trades]])-ABS(Table1[[#This Row],[company return]]))/100</f>
        <v>-3.3208031044827599</v>
      </c>
      <c r="K5728" s="7">
        <f>((Table1[[#This Row],[returns]]+(1-$Q$2)*Table1[[#This Row],[number of trades]])-ABS(Table1[[#This Row],[company return]]))/100</f>
        <v>-3.1408031044827602</v>
      </c>
      <c r="L5728" s="7">
        <f>((Table1[[#This Row],[returns]]+(1-$R$2)*Table1[[#This Row],[number of trades]])-ABS(Table1[[#This Row],[company return]]))/100</f>
        <v>-2.9608031044827601</v>
      </c>
      <c r="M5728" s="7">
        <f>((Table1[[#This Row],[returns]]+(1-$S$2)*Table1[[#This Row],[number of trades]])-ABS(Table1[[#This Row],[company return]]))/100</f>
        <v>-2.7808031044827599</v>
      </c>
      <c r="N5728" s="9">
        <f>Table1[[#This Row],[fastsma]]*Table1[[#This Row],[slowsma]]</f>
        <v>300</v>
      </c>
    </row>
    <row r="5729" spans="1:14" ht="15" hidden="1" customHeight="1" x14ac:dyDescent="0.3">
      <c r="A5729" s="1">
        <v>2376</v>
      </c>
      <c r="B5729">
        <v>3</v>
      </c>
      <c r="C5729">
        <v>100</v>
      </c>
      <c r="D5729" t="s">
        <v>130</v>
      </c>
      <c r="E5729" t="s">
        <v>84</v>
      </c>
      <c r="F5729">
        <v>194.8</v>
      </c>
      <c r="G5729">
        <v>63</v>
      </c>
      <c r="H5729">
        <v>215.17361411136119</v>
      </c>
      <c r="I5729" s="7">
        <f>((Table1[[#This Row],[returns]]+(1-$O$2)*Table1[[#This Row],[number of trades]])-ABS(Table1[[#This Row],[company return]]))/100</f>
        <v>-0.20373614111361177</v>
      </c>
      <c r="J5729" s="7">
        <f>((Table1[[#This Row],[returns]]+(1-$P$2)*Table1[[#This Row],[number of trades]])-ABS(Table1[[#This Row],[company return]]))/100</f>
        <v>-4.6236141113611781E-2</v>
      </c>
      <c r="K5729" s="7">
        <f>((Table1[[#This Row],[returns]]+(1-$Q$2)*Table1[[#This Row],[number of trades]])-ABS(Table1[[#This Row],[company return]]))/100</f>
        <v>0.11126385888638822</v>
      </c>
      <c r="L5729" s="7">
        <f>((Table1[[#This Row],[returns]]+(1-$R$2)*Table1[[#This Row],[number of trades]])-ABS(Table1[[#This Row],[company return]]))/100</f>
        <v>0.26876385888638821</v>
      </c>
      <c r="M5729" s="7">
        <f>((Table1[[#This Row],[returns]]+(1-$S$2)*Table1[[#This Row],[number of trades]])-ABS(Table1[[#This Row],[company return]]))/100</f>
        <v>0.42626385888638824</v>
      </c>
      <c r="N5729" s="9">
        <f>Table1[[#This Row],[fastsma]]*Table1[[#This Row],[slowsma]]</f>
        <v>300</v>
      </c>
    </row>
    <row r="5730" spans="1:14" ht="15" hidden="1" customHeight="1" x14ac:dyDescent="0.3">
      <c r="A5730" s="1">
        <v>2377</v>
      </c>
      <c r="B5730">
        <v>3</v>
      </c>
      <c r="C5730">
        <v>100</v>
      </c>
      <c r="D5730" t="s">
        <v>130</v>
      </c>
      <c r="E5730" t="s">
        <v>85</v>
      </c>
      <c r="F5730">
        <v>90.87</v>
      </c>
      <c r="G5730">
        <v>83</v>
      </c>
      <c r="H5730">
        <v>209.7150588180794</v>
      </c>
      <c r="I5730" s="7">
        <f>((Table1[[#This Row],[returns]]+(1-$O$2)*Table1[[#This Row],[number of trades]])-ABS(Table1[[#This Row],[company return]]))/100</f>
        <v>-1.1884505881807939</v>
      </c>
      <c r="J5730" s="7">
        <f>((Table1[[#This Row],[returns]]+(1-$P$2)*Table1[[#This Row],[number of trades]])-ABS(Table1[[#This Row],[company return]]))/100</f>
        <v>-0.98095058818079395</v>
      </c>
      <c r="K5730" s="7">
        <f>((Table1[[#This Row],[returns]]+(1-$Q$2)*Table1[[#This Row],[number of trades]])-ABS(Table1[[#This Row],[company return]]))/100</f>
        <v>-0.77345058818079393</v>
      </c>
      <c r="L5730" s="7">
        <f>((Table1[[#This Row],[returns]]+(1-$R$2)*Table1[[#This Row],[number of trades]])-ABS(Table1[[#This Row],[company return]]))/100</f>
        <v>-0.56595058818079391</v>
      </c>
      <c r="M5730" s="7">
        <f>((Table1[[#This Row],[returns]]+(1-$S$2)*Table1[[#This Row],[number of trades]])-ABS(Table1[[#This Row],[company return]]))/100</f>
        <v>-0.35845058818079395</v>
      </c>
      <c r="N5730" s="9">
        <f>Table1[[#This Row],[fastsma]]*Table1[[#This Row],[slowsma]]</f>
        <v>300</v>
      </c>
    </row>
    <row r="5731" spans="1:14" ht="15" hidden="1" customHeight="1" x14ac:dyDescent="0.3">
      <c r="A5731" s="1">
        <v>2378</v>
      </c>
      <c r="B5731">
        <v>3</v>
      </c>
      <c r="C5731">
        <v>100</v>
      </c>
      <c r="D5731" t="s">
        <v>130</v>
      </c>
      <c r="E5731" t="s">
        <v>86</v>
      </c>
      <c r="F5731">
        <v>245.79</v>
      </c>
      <c r="G5731">
        <v>46</v>
      </c>
      <c r="H5731">
        <v>770.46047305890829</v>
      </c>
      <c r="I5731" s="7">
        <f>((Table1[[#This Row],[returns]]+(1-$O$2)*Table1[[#This Row],[number of trades]])-ABS(Table1[[#This Row],[company return]]))/100</f>
        <v>-5.2467047305890837</v>
      </c>
      <c r="J5731" s="7">
        <f>((Table1[[#This Row],[returns]]+(1-$P$2)*Table1[[#This Row],[number of trades]])-ABS(Table1[[#This Row],[company return]]))/100</f>
        <v>-5.1317047305890835</v>
      </c>
      <c r="K5731" s="7">
        <f>((Table1[[#This Row],[returns]]+(1-$Q$2)*Table1[[#This Row],[number of trades]])-ABS(Table1[[#This Row],[company return]]))/100</f>
        <v>-5.0167047305890833</v>
      </c>
      <c r="L5731" s="7">
        <f>((Table1[[#This Row],[returns]]+(1-$R$2)*Table1[[#This Row],[number of trades]])-ABS(Table1[[#This Row],[company return]]))/100</f>
        <v>-4.9017047305890831</v>
      </c>
      <c r="M5731" s="7">
        <f>((Table1[[#This Row],[returns]]+(1-$S$2)*Table1[[#This Row],[number of trades]])-ABS(Table1[[#This Row],[company return]]))/100</f>
        <v>-4.7867047305890829</v>
      </c>
      <c r="N5731" s="9">
        <f>Table1[[#This Row],[fastsma]]*Table1[[#This Row],[slowsma]]</f>
        <v>300</v>
      </c>
    </row>
    <row r="5732" spans="1:14" ht="15" hidden="1" customHeight="1" x14ac:dyDescent="0.3">
      <c r="A5732" s="1">
        <v>2379</v>
      </c>
      <c r="B5732">
        <v>3</v>
      </c>
      <c r="C5732">
        <v>100</v>
      </c>
      <c r="D5732" t="s">
        <v>130</v>
      </c>
      <c r="E5732" t="s">
        <v>87</v>
      </c>
      <c r="F5732">
        <v>190.94</v>
      </c>
      <c r="G5732">
        <v>67</v>
      </c>
      <c r="H5732">
        <v>162.50267640792109</v>
      </c>
      <c r="I5732" s="7">
        <f>((Table1[[#This Row],[returns]]+(1-$O$2)*Table1[[#This Row],[number of trades]])-ABS(Table1[[#This Row],[company return]]))/100</f>
        <v>0.28437323592078911</v>
      </c>
      <c r="J5732" s="7">
        <f>((Table1[[#This Row],[returns]]+(1-$P$2)*Table1[[#This Row],[number of trades]])-ABS(Table1[[#This Row],[company return]]))/100</f>
        <v>0.4518732359207891</v>
      </c>
      <c r="K5732" s="7">
        <f>((Table1[[#This Row],[returns]]+(1-$Q$2)*Table1[[#This Row],[number of trades]])-ABS(Table1[[#This Row],[company return]]))/100</f>
        <v>0.61937323592078908</v>
      </c>
      <c r="L5732" s="7">
        <f>((Table1[[#This Row],[returns]]+(1-$R$2)*Table1[[#This Row],[number of trades]])-ABS(Table1[[#This Row],[company return]]))/100</f>
        <v>0.78687323592078906</v>
      </c>
      <c r="M5732" s="7">
        <f>((Table1[[#This Row],[returns]]+(1-$S$2)*Table1[[#This Row],[number of trades]])-ABS(Table1[[#This Row],[company return]]))/100</f>
        <v>0.95437323592078915</v>
      </c>
      <c r="N5732" s="9">
        <f>Table1[[#This Row],[fastsma]]*Table1[[#This Row],[slowsma]]</f>
        <v>300</v>
      </c>
    </row>
    <row r="5733" spans="1:14" ht="15" hidden="1" customHeight="1" x14ac:dyDescent="0.3">
      <c r="A5733" s="1">
        <v>2380</v>
      </c>
      <c r="B5733">
        <v>3</v>
      </c>
      <c r="C5733">
        <v>100</v>
      </c>
      <c r="D5733" t="s">
        <v>130</v>
      </c>
      <c r="E5733" t="s">
        <v>88</v>
      </c>
      <c r="F5733">
        <v>222.75</v>
      </c>
      <c r="G5733">
        <v>61</v>
      </c>
      <c r="H5733">
        <v>622.43742095433197</v>
      </c>
      <c r="I5733" s="7">
        <f>((Table1[[#This Row],[returns]]+(1-$O$2)*Table1[[#This Row],[number of trades]])-ABS(Table1[[#This Row],[company return]]))/100</f>
        <v>-3.9968742095433196</v>
      </c>
      <c r="J5733" s="7">
        <f>((Table1[[#This Row],[returns]]+(1-$P$2)*Table1[[#This Row],[number of trades]])-ABS(Table1[[#This Row],[company return]]))/100</f>
        <v>-3.8443742095433198</v>
      </c>
      <c r="K5733" s="7">
        <f>((Table1[[#This Row],[returns]]+(1-$Q$2)*Table1[[#This Row],[number of trades]])-ABS(Table1[[#This Row],[company return]]))/100</f>
        <v>-3.6918742095433199</v>
      </c>
      <c r="L5733" s="7">
        <f>((Table1[[#This Row],[returns]]+(1-$R$2)*Table1[[#This Row],[number of trades]])-ABS(Table1[[#This Row],[company return]]))/100</f>
        <v>-3.5393742095433196</v>
      </c>
      <c r="M5733" s="7">
        <f>((Table1[[#This Row],[returns]]+(1-$S$2)*Table1[[#This Row],[number of trades]])-ABS(Table1[[#This Row],[company return]]))/100</f>
        <v>-3.3868742095433197</v>
      </c>
      <c r="N5733" s="9">
        <f>Table1[[#This Row],[fastsma]]*Table1[[#This Row],[slowsma]]</f>
        <v>300</v>
      </c>
    </row>
    <row r="5734" spans="1:14" ht="15" hidden="1" customHeight="1" x14ac:dyDescent="0.3">
      <c r="A5734" s="1">
        <v>2381</v>
      </c>
      <c r="B5734">
        <v>3</v>
      </c>
      <c r="C5734">
        <v>100</v>
      </c>
      <c r="D5734" t="s">
        <v>130</v>
      </c>
      <c r="E5734" t="s">
        <v>89</v>
      </c>
      <c r="F5734">
        <v>93.45</v>
      </c>
      <c r="G5734">
        <v>45</v>
      </c>
      <c r="H5734">
        <v>385.01126986029129</v>
      </c>
      <c r="I5734" s="7">
        <f>((Table1[[#This Row],[returns]]+(1-$O$2)*Table1[[#This Row],[number of trades]])-ABS(Table1[[#This Row],[company return]]))/100</f>
        <v>-2.9156126986029132</v>
      </c>
      <c r="J5734" s="7">
        <f>((Table1[[#This Row],[returns]]+(1-$P$2)*Table1[[#This Row],[number of trades]])-ABS(Table1[[#This Row],[company return]]))/100</f>
        <v>-2.8031126986029129</v>
      </c>
      <c r="K5734" s="7">
        <f>((Table1[[#This Row],[returns]]+(1-$Q$2)*Table1[[#This Row],[number of trades]])-ABS(Table1[[#This Row],[company return]]))/100</f>
        <v>-2.6906126986029131</v>
      </c>
      <c r="L5734" s="7">
        <f>((Table1[[#This Row],[returns]]+(1-$R$2)*Table1[[#This Row],[number of trades]])-ABS(Table1[[#This Row],[company return]]))/100</f>
        <v>-2.5781126986029133</v>
      </c>
      <c r="M5734" s="7">
        <f>((Table1[[#This Row],[returns]]+(1-$S$2)*Table1[[#This Row],[number of trades]])-ABS(Table1[[#This Row],[company return]]))/100</f>
        <v>-2.465612698602913</v>
      </c>
      <c r="N5734" s="9">
        <f>Table1[[#This Row],[fastsma]]*Table1[[#This Row],[slowsma]]</f>
        <v>300</v>
      </c>
    </row>
    <row r="5735" spans="1:14" ht="15" hidden="1" customHeight="1" x14ac:dyDescent="0.3">
      <c r="A5735" s="1">
        <v>2382</v>
      </c>
      <c r="B5735">
        <v>3</v>
      </c>
      <c r="C5735">
        <v>100</v>
      </c>
      <c r="D5735" t="s">
        <v>130</v>
      </c>
      <c r="E5735" t="s">
        <v>90</v>
      </c>
      <c r="F5735">
        <v>50.53</v>
      </c>
      <c r="G5735">
        <v>91</v>
      </c>
      <c r="H5735">
        <v>149.0072929821809</v>
      </c>
      <c r="I5735" s="7">
        <f>((Table1[[#This Row],[returns]]+(1-$O$2)*Table1[[#This Row],[number of trades]])-ABS(Table1[[#This Row],[company return]]))/100</f>
        <v>-0.98477292982180897</v>
      </c>
      <c r="J5735" s="7">
        <f>((Table1[[#This Row],[returns]]+(1-$P$2)*Table1[[#This Row],[number of trades]])-ABS(Table1[[#This Row],[company return]]))/100</f>
        <v>-0.75727292982180894</v>
      </c>
      <c r="K5735" s="7">
        <f>((Table1[[#This Row],[returns]]+(1-$Q$2)*Table1[[#This Row],[number of trades]])-ABS(Table1[[#This Row],[company return]]))/100</f>
        <v>-0.52977292982180901</v>
      </c>
      <c r="L5735" s="7">
        <f>((Table1[[#This Row],[returns]]+(1-$R$2)*Table1[[#This Row],[number of trades]])-ABS(Table1[[#This Row],[company return]]))/100</f>
        <v>-0.30227292982180898</v>
      </c>
      <c r="M5735" s="7">
        <f>((Table1[[#This Row],[returns]]+(1-$S$2)*Table1[[#This Row],[number of trades]])-ABS(Table1[[#This Row],[company return]]))/100</f>
        <v>-7.4772929821808984E-2</v>
      </c>
      <c r="N5735" s="9">
        <f>Table1[[#This Row],[fastsma]]*Table1[[#This Row],[slowsma]]</f>
        <v>300</v>
      </c>
    </row>
    <row r="5736" spans="1:14" ht="15" hidden="1" customHeight="1" x14ac:dyDescent="0.3">
      <c r="A5736" s="1">
        <v>2384</v>
      </c>
      <c r="B5736">
        <v>3</v>
      </c>
      <c r="C5736">
        <v>100</v>
      </c>
      <c r="D5736" t="s">
        <v>130</v>
      </c>
      <c r="E5736" t="s">
        <v>92</v>
      </c>
      <c r="F5736">
        <v>443.37</v>
      </c>
      <c r="G5736">
        <v>56</v>
      </c>
      <c r="H5736">
        <v>1097.5506035372939</v>
      </c>
      <c r="I5736" s="7">
        <f>((Table1[[#This Row],[returns]]+(1-$O$2)*Table1[[#This Row],[number of trades]])-ABS(Table1[[#This Row],[company return]]))/100</f>
        <v>-6.5418060353729395</v>
      </c>
      <c r="J5736" s="7">
        <f>((Table1[[#This Row],[returns]]+(1-$P$2)*Table1[[#This Row],[number of trades]])-ABS(Table1[[#This Row],[company return]]))/100</f>
        <v>-6.4018060353729389</v>
      </c>
      <c r="K5736" s="7">
        <f>((Table1[[#This Row],[returns]]+(1-$Q$2)*Table1[[#This Row],[number of trades]])-ABS(Table1[[#This Row],[company return]]))/100</f>
        <v>-6.2618060353729392</v>
      </c>
      <c r="L5736" s="7">
        <f>((Table1[[#This Row],[returns]]+(1-$R$2)*Table1[[#This Row],[number of trades]])-ABS(Table1[[#This Row],[company return]]))/100</f>
        <v>-6.1218060353729387</v>
      </c>
      <c r="M5736" s="7">
        <f>((Table1[[#This Row],[returns]]+(1-$S$2)*Table1[[#This Row],[number of trades]])-ABS(Table1[[#This Row],[company return]]))/100</f>
        <v>-5.981806035372939</v>
      </c>
      <c r="N5736" s="9">
        <f>Table1[[#This Row],[fastsma]]*Table1[[#This Row],[slowsma]]</f>
        <v>300</v>
      </c>
    </row>
    <row r="5737" spans="1:14" ht="15" hidden="1" customHeight="1" x14ac:dyDescent="0.3">
      <c r="A5737" s="1">
        <v>2386</v>
      </c>
      <c r="B5737">
        <v>3</v>
      </c>
      <c r="C5737">
        <v>100</v>
      </c>
      <c r="D5737" t="s">
        <v>130</v>
      </c>
      <c r="E5737" t="s">
        <v>94</v>
      </c>
      <c r="F5737">
        <v>277.89</v>
      </c>
      <c r="G5737">
        <v>72</v>
      </c>
      <c r="H5737">
        <v>1736.821048640041</v>
      </c>
      <c r="I5737" s="7">
        <f>((Table1[[#This Row],[returns]]+(1-$O$2)*Table1[[#This Row],[number of trades]])-ABS(Table1[[#This Row],[company return]]))/100</f>
        <v>-14.589310486400409</v>
      </c>
      <c r="J5737" s="7">
        <f>((Table1[[#This Row],[returns]]+(1-$P$2)*Table1[[#This Row],[number of trades]])-ABS(Table1[[#This Row],[company return]]))/100</f>
        <v>-14.409310486400409</v>
      </c>
      <c r="K5737" s="7">
        <f>((Table1[[#This Row],[returns]]+(1-$Q$2)*Table1[[#This Row],[number of trades]])-ABS(Table1[[#This Row],[company return]]))/100</f>
        <v>-14.22931048640041</v>
      </c>
      <c r="L5737" s="7">
        <f>((Table1[[#This Row],[returns]]+(1-$R$2)*Table1[[#This Row],[number of trades]])-ABS(Table1[[#This Row],[company return]]))/100</f>
        <v>-14.049310486400408</v>
      </c>
      <c r="M5737" s="7">
        <f>((Table1[[#This Row],[returns]]+(1-$S$2)*Table1[[#This Row],[number of trades]])-ABS(Table1[[#This Row],[company return]]))/100</f>
        <v>-13.869310486400408</v>
      </c>
      <c r="N5737" s="9">
        <f>Table1[[#This Row],[fastsma]]*Table1[[#This Row],[slowsma]]</f>
        <v>300</v>
      </c>
    </row>
    <row r="5738" spans="1:14" ht="15" hidden="1" customHeight="1" x14ac:dyDescent="0.3">
      <c r="A5738" s="1">
        <v>2387</v>
      </c>
      <c r="B5738">
        <v>3</v>
      </c>
      <c r="C5738">
        <v>100</v>
      </c>
      <c r="D5738" t="s">
        <v>130</v>
      </c>
      <c r="E5738" t="s">
        <v>95</v>
      </c>
      <c r="F5738">
        <v>150.91999999999999</v>
      </c>
      <c r="G5738">
        <v>69</v>
      </c>
      <c r="H5738">
        <v>260.94546231356532</v>
      </c>
      <c r="I5738" s="7">
        <f>((Table1[[#This Row],[returns]]+(1-$O$2)*Table1[[#This Row],[number of trades]])-ABS(Table1[[#This Row],[company return]]))/100</f>
        <v>-1.1002546231356534</v>
      </c>
      <c r="J5738" s="7">
        <f>((Table1[[#This Row],[returns]]+(1-$P$2)*Table1[[#This Row],[number of trades]])-ABS(Table1[[#This Row],[company return]]))/100</f>
        <v>-0.92775462313565327</v>
      </c>
      <c r="K5738" s="7">
        <f>((Table1[[#This Row],[returns]]+(1-$Q$2)*Table1[[#This Row],[number of trades]])-ABS(Table1[[#This Row],[company return]]))/100</f>
        <v>-0.75525462313565328</v>
      </c>
      <c r="L5738" s="7">
        <f>((Table1[[#This Row],[returns]]+(1-$R$2)*Table1[[#This Row],[number of trades]])-ABS(Table1[[#This Row],[company return]]))/100</f>
        <v>-0.58275462313565329</v>
      </c>
      <c r="M5738" s="7">
        <f>((Table1[[#This Row],[returns]]+(1-$S$2)*Table1[[#This Row],[number of trades]])-ABS(Table1[[#This Row],[company return]]))/100</f>
        <v>-0.41025462313565325</v>
      </c>
      <c r="N5738" s="9">
        <f>Table1[[#This Row],[fastsma]]*Table1[[#This Row],[slowsma]]</f>
        <v>300</v>
      </c>
    </row>
    <row r="5739" spans="1:14" ht="15" hidden="1" customHeight="1" x14ac:dyDescent="0.3">
      <c r="A5739" s="1">
        <v>2388</v>
      </c>
      <c r="B5739">
        <v>3</v>
      </c>
      <c r="C5739">
        <v>100</v>
      </c>
      <c r="D5739" t="s">
        <v>130</v>
      </c>
      <c r="E5739" t="s">
        <v>96</v>
      </c>
      <c r="F5739">
        <v>94.17</v>
      </c>
      <c r="G5739">
        <v>83</v>
      </c>
      <c r="H5739">
        <v>224.89960758151449</v>
      </c>
      <c r="I5739" s="7">
        <f>((Table1[[#This Row],[returns]]+(1-$O$2)*Table1[[#This Row],[number of trades]])-ABS(Table1[[#This Row],[company return]]))/100</f>
        <v>-1.3072960758151446</v>
      </c>
      <c r="J5739" s="7">
        <f>((Table1[[#This Row],[returns]]+(1-$P$2)*Table1[[#This Row],[number of trades]])-ABS(Table1[[#This Row],[company return]]))/100</f>
        <v>-1.0997960758151448</v>
      </c>
      <c r="K5739" s="7">
        <f>((Table1[[#This Row],[returns]]+(1-$Q$2)*Table1[[#This Row],[number of trades]])-ABS(Table1[[#This Row],[company return]]))/100</f>
        <v>-0.8922960758151447</v>
      </c>
      <c r="L5739" s="7">
        <f>((Table1[[#This Row],[returns]]+(1-$R$2)*Table1[[#This Row],[number of trades]])-ABS(Table1[[#This Row],[company return]]))/100</f>
        <v>-0.68479607581514468</v>
      </c>
      <c r="M5739" s="7">
        <f>((Table1[[#This Row],[returns]]+(1-$S$2)*Table1[[#This Row],[number of trades]])-ABS(Table1[[#This Row],[company return]]))/100</f>
        <v>-0.47729607581514472</v>
      </c>
      <c r="N5739" s="9">
        <f>Table1[[#This Row],[fastsma]]*Table1[[#This Row],[slowsma]]</f>
        <v>300</v>
      </c>
    </row>
    <row r="5740" spans="1:14" ht="15" hidden="1" customHeight="1" x14ac:dyDescent="0.3">
      <c r="A5740" s="1">
        <v>2389</v>
      </c>
      <c r="B5740">
        <v>3</v>
      </c>
      <c r="C5740">
        <v>100</v>
      </c>
      <c r="D5740" t="s">
        <v>130</v>
      </c>
      <c r="E5740" t="s">
        <v>97</v>
      </c>
      <c r="F5740">
        <v>147.47</v>
      </c>
      <c r="G5740">
        <v>86</v>
      </c>
      <c r="H5740">
        <v>160.13974667583011</v>
      </c>
      <c r="I5740" s="7">
        <f>((Table1[[#This Row],[returns]]+(1-$O$2)*Table1[[#This Row],[number of trades]])-ABS(Table1[[#This Row],[company return]]))/100</f>
        <v>-0.12669746675830112</v>
      </c>
      <c r="J5740" s="7">
        <f>((Table1[[#This Row],[returns]]+(1-$P$2)*Table1[[#This Row],[number of trades]])-ABS(Table1[[#This Row],[company return]]))/100</f>
        <v>8.8302533241698886E-2</v>
      </c>
      <c r="K5740" s="7">
        <f>((Table1[[#This Row],[returns]]+(1-$Q$2)*Table1[[#This Row],[number of trades]])-ABS(Table1[[#This Row],[company return]]))/100</f>
        <v>0.30330253324169887</v>
      </c>
      <c r="L5740" s="7">
        <f>((Table1[[#This Row],[returns]]+(1-$R$2)*Table1[[#This Row],[number of trades]])-ABS(Table1[[#This Row],[company return]]))/100</f>
        <v>0.51830253324169884</v>
      </c>
      <c r="M5740" s="7">
        <f>((Table1[[#This Row],[returns]]+(1-$S$2)*Table1[[#This Row],[number of trades]])-ABS(Table1[[#This Row],[company return]]))/100</f>
        <v>0.73330253324169892</v>
      </c>
      <c r="N5740" s="9">
        <f>Table1[[#This Row],[fastsma]]*Table1[[#This Row],[slowsma]]</f>
        <v>300</v>
      </c>
    </row>
    <row r="5741" spans="1:14" ht="15" hidden="1" customHeight="1" x14ac:dyDescent="0.3">
      <c r="A5741" s="1">
        <v>2390</v>
      </c>
      <c r="B5741">
        <v>3</v>
      </c>
      <c r="C5741">
        <v>100</v>
      </c>
      <c r="D5741" t="s">
        <v>130</v>
      </c>
      <c r="E5741" t="s">
        <v>98</v>
      </c>
      <c r="F5741">
        <v>139.18</v>
      </c>
      <c r="G5741">
        <v>78</v>
      </c>
      <c r="H5741">
        <v>669.25479147782085</v>
      </c>
      <c r="I5741" s="7">
        <f>((Table1[[#This Row],[returns]]+(1-$O$2)*Table1[[#This Row],[number of trades]])-ABS(Table1[[#This Row],[company return]]))/100</f>
        <v>-5.3007479147782082</v>
      </c>
      <c r="J5741" s="7">
        <f>((Table1[[#This Row],[returns]]+(1-$P$2)*Table1[[#This Row],[number of trades]])-ABS(Table1[[#This Row],[company return]]))/100</f>
        <v>-5.1057479147782088</v>
      </c>
      <c r="K5741" s="7">
        <f>((Table1[[#This Row],[returns]]+(1-$Q$2)*Table1[[#This Row],[number of trades]])-ABS(Table1[[#This Row],[company return]]))/100</f>
        <v>-4.9107479147782085</v>
      </c>
      <c r="L5741" s="7">
        <f>((Table1[[#This Row],[returns]]+(1-$R$2)*Table1[[#This Row],[number of trades]])-ABS(Table1[[#This Row],[company return]]))/100</f>
        <v>-4.7157479147782082</v>
      </c>
      <c r="M5741" s="7">
        <f>((Table1[[#This Row],[returns]]+(1-$S$2)*Table1[[#This Row],[number of trades]])-ABS(Table1[[#This Row],[company return]]))/100</f>
        <v>-4.5207479147782088</v>
      </c>
      <c r="N5741" s="9">
        <f>Table1[[#This Row],[fastsma]]*Table1[[#This Row],[slowsma]]</f>
        <v>300</v>
      </c>
    </row>
    <row r="5742" spans="1:14" ht="15" hidden="1" customHeight="1" x14ac:dyDescent="0.3">
      <c r="A5742" s="1">
        <v>2391</v>
      </c>
      <c r="B5742">
        <v>3</v>
      </c>
      <c r="C5742">
        <v>100</v>
      </c>
      <c r="D5742" t="s">
        <v>130</v>
      </c>
      <c r="E5742" t="s">
        <v>99</v>
      </c>
      <c r="F5742">
        <v>96.27</v>
      </c>
      <c r="G5742">
        <v>72</v>
      </c>
      <c r="H5742">
        <v>104.75166622019169</v>
      </c>
      <c r="I5742" s="7">
        <f>((Table1[[#This Row],[returns]]+(1-$O$2)*Table1[[#This Row],[number of trades]])-ABS(Table1[[#This Row],[company return]]))/100</f>
        <v>-8.4816662201916984E-2</v>
      </c>
      <c r="J5742" s="7">
        <f>((Table1[[#This Row],[returns]]+(1-$P$2)*Table1[[#This Row],[number of trades]])-ABS(Table1[[#This Row],[company return]]))/100</f>
        <v>9.5183337798083023E-2</v>
      </c>
      <c r="K5742" s="7">
        <f>((Table1[[#This Row],[returns]]+(1-$Q$2)*Table1[[#This Row],[number of trades]])-ABS(Table1[[#This Row],[company return]]))/100</f>
        <v>0.27518333779808285</v>
      </c>
      <c r="L5742" s="7">
        <f>((Table1[[#This Row],[returns]]+(1-$R$2)*Table1[[#This Row],[number of trades]])-ABS(Table1[[#This Row],[company return]]))/100</f>
        <v>0.4551833377980829</v>
      </c>
      <c r="M5742" s="7">
        <f>((Table1[[#This Row],[returns]]+(1-$S$2)*Table1[[#This Row],[number of trades]])-ABS(Table1[[#This Row],[company return]]))/100</f>
        <v>0.63518333779808289</v>
      </c>
      <c r="N5742" s="9">
        <f>Table1[[#This Row],[fastsma]]*Table1[[#This Row],[slowsma]]</f>
        <v>300</v>
      </c>
    </row>
    <row r="5743" spans="1:14" ht="15" hidden="1" customHeight="1" x14ac:dyDescent="0.3">
      <c r="A5743" s="1">
        <v>2392</v>
      </c>
      <c r="B5743">
        <v>3</v>
      </c>
      <c r="C5743">
        <v>100</v>
      </c>
      <c r="D5743" t="s">
        <v>130</v>
      </c>
      <c r="E5743" t="s">
        <v>100</v>
      </c>
      <c r="F5743">
        <v>193.93</v>
      </c>
      <c r="G5743">
        <v>74</v>
      </c>
      <c r="H5743">
        <v>352.59688589940629</v>
      </c>
      <c r="I5743" s="7">
        <f>((Table1[[#This Row],[returns]]+(1-$O$2)*Table1[[#This Row],[number of trades]])-ABS(Table1[[#This Row],[company return]]))/100</f>
        <v>-1.5866688589940627</v>
      </c>
      <c r="J5743" s="7">
        <f>((Table1[[#This Row],[returns]]+(1-$P$2)*Table1[[#This Row],[number of trades]])-ABS(Table1[[#This Row],[company return]]))/100</f>
        <v>-1.4016688589940629</v>
      </c>
      <c r="K5743" s="7">
        <f>((Table1[[#This Row],[returns]]+(1-$Q$2)*Table1[[#This Row],[number of trades]])-ABS(Table1[[#This Row],[company return]]))/100</f>
        <v>-1.2166688589940629</v>
      </c>
      <c r="L5743" s="7">
        <f>((Table1[[#This Row],[returns]]+(1-$R$2)*Table1[[#This Row],[number of trades]])-ABS(Table1[[#This Row],[company return]]))/100</f>
        <v>-1.0316688589940628</v>
      </c>
      <c r="M5743" s="7">
        <f>((Table1[[#This Row],[returns]]+(1-$S$2)*Table1[[#This Row],[number of trades]])-ABS(Table1[[#This Row],[company return]]))/100</f>
        <v>-0.84666885899406286</v>
      </c>
      <c r="N5743" s="9">
        <f>Table1[[#This Row],[fastsma]]*Table1[[#This Row],[slowsma]]</f>
        <v>300</v>
      </c>
    </row>
    <row r="5744" spans="1:14" ht="15" hidden="1" customHeight="1" x14ac:dyDescent="0.3">
      <c r="A5744" s="1">
        <v>2393</v>
      </c>
      <c r="B5744">
        <v>3</v>
      </c>
      <c r="C5744">
        <v>100</v>
      </c>
      <c r="D5744" t="s">
        <v>130</v>
      </c>
      <c r="E5744" t="s">
        <v>101</v>
      </c>
      <c r="F5744">
        <v>224.98</v>
      </c>
      <c r="G5744">
        <v>65</v>
      </c>
      <c r="H5744">
        <v>470.64041094945111</v>
      </c>
      <c r="I5744" s="7">
        <f>((Table1[[#This Row],[returns]]+(1-$O$2)*Table1[[#This Row],[number of trades]])-ABS(Table1[[#This Row],[company return]]))/100</f>
        <v>-2.4566041094945112</v>
      </c>
      <c r="J5744" s="7">
        <f>((Table1[[#This Row],[returns]]+(1-$P$2)*Table1[[#This Row],[number of trades]])-ABS(Table1[[#This Row],[company return]]))/100</f>
        <v>-2.2941041094945112</v>
      </c>
      <c r="K5744" s="7">
        <f>((Table1[[#This Row],[returns]]+(1-$Q$2)*Table1[[#This Row],[number of trades]])-ABS(Table1[[#This Row],[company return]]))/100</f>
        <v>-2.1316041094945111</v>
      </c>
      <c r="L5744" s="7">
        <f>((Table1[[#This Row],[returns]]+(1-$R$2)*Table1[[#This Row],[number of trades]])-ABS(Table1[[#This Row],[company return]]))/100</f>
        <v>-1.969104109494511</v>
      </c>
      <c r="M5744" s="7">
        <f>((Table1[[#This Row],[returns]]+(1-$S$2)*Table1[[#This Row],[number of trades]])-ABS(Table1[[#This Row],[company return]]))/100</f>
        <v>-1.8066041094945109</v>
      </c>
      <c r="N5744" s="9">
        <f>Table1[[#This Row],[fastsma]]*Table1[[#This Row],[slowsma]]</f>
        <v>300</v>
      </c>
    </row>
    <row r="5745" spans="1:14" ht="15" hidden="1" customHeight="1" x14ac:dyDescent="0.3">
      <c r="A5745" s="1">
        <v>2395</v>
      </c>
      <c r="B5745">
        <v>3</v>
      </c>
      <c r="C5745">
        <v>100</v>
      </c>
      <c r="D5745" t="s">
        <v>130</v>
      </c>
      <c r="E5745" t="s">
        <v>103</v>
      </c>
      <c r="F5745">
        <v>73.39</v>
      </c>
      <c r="G5745">
        <v>80</v>
      </c>
      <c r="H5745">
        <v>42.085303318596729</v>
      </c>
      <c r="I5745" s="7">
        <f>((Table1[[#This Row],[returns]]+(1-$O$2)*Table1[[#This Row],[number of trades]])-ABS(Table1[[#This Row],[company return]]))/100</f>
        <v>0.31304696681403271</v>
      </c>
      <c r="J5745" s="7">
        <f>((Table1[[#This Row],[returns]]+(1-$P$2)*Table1[[#This Row],[number of trades]])-ABS(Table1[[#This Row],[company return]]))/100</f>
        <v>0.51304696681403272</v>
      </c>
      <c r="K5745" s="7">
        <f>((Table1[[#This Row],[returns]]+(1-$Q$2)*Table1[[#This Row],[number of trades]])-ABS(Table1[[#This Row],[company return]]))/100</f>
        <v>0.71304696681403268</v>
      </c>
      <c r="L5745" s="7">
        <f>((Table1[[#This Row],[returns]]+(1-$R$2)*Table1[[#This Row],[number of trades]])-ABS(Table1[[#This Row],[company return]]))/100</f>
        <v>0.91304696681403252</v>
      </c>
      <c r="M5745" s="7">
        <f>((Table1[[#This Row],[returns]]+(1-$S$2)*Table1[[#This Row],[number of trades]])-ABS(Table1[[#This Row],[company return]]))/100</f>
        <v>1.1130469668140326</v>
      </c>
      <c r="N5745" s="9">
        <f>Table1[[#This Row],[fastsma]]*Table1[[#This Row],[slowsma]]</f>
        <v>300</v>
      </c>
    </row>
    <row r="5746" spans="1:14" ht="15" hidden="1" customHeight="1" x14ac:dyDescent="0.3">
      <c r="A5746" s="1">
        <v>2396</v>
      </c>
      <c r="B5746">
        <v>3</v>
      </c>
      <c r="C5746">
        <v>100</v>
      </c>
      <c r="D5746" t="s">
        <v>130</v>
      </c>
      <c r="E5746" t="s">
        <v>104</v>
      </c>
      <c r="F5746">
        <v>78.17</v>
      </c>
      <c r="G5746">
        <v>112</v>
      </c>
      <c r="H5746">
        <v>404.18751762539608</v>
      </c>
      <c r="I5746" s="7">
        <f>((Table1[[#This Row],[returns]]+(1-$O$2)*Table1[[#This Row],[number of trades]])-ABS(Table1[[#This Row],[company return]]))/100</f>
        <v>-3.2601751762539606</v>
      </c>
      <c r="J5746" s="7">
        <f>((Table1[[#This Row],[returns]]+(1-$P$2)*Table1[[#This Row],[number of trades]])-ABS(Table1[[#This Row],[company return]]))/100</f>
        <v>-2.9801751762539608</v>
      </c>
      <c r="K5746" s="7">
        <f>((Table1[[#This Row],[returns]]+(1-$Q$2)*Table1[[#This Row],[number of trades]])-ABS(Table1[[#This Row],[company return]]))/100</f>
        <v>-2.7001751762539605</v>
      </c>
      <c r="L5746" s="7">
        <f>((Table1[[#This Row],[returns]]+(1-$R$2)*Table1[[#This Row],[number of trades]])-ABS(Table1[[#This Row],[company return]]))/100</f>
        <v>-2.4201751762539607</v>
      </c>
      <c r="M5746" s="7">
        <f>((Table1[[#This Row],[returns]]+(1-$S$2)*Table1[[#This Row],[number of trades]])-ABS(Table1[[#This Row],[company return]]))/100</f>
        <v>-2.1401751762539605</v>
      </c>
      <c r="N5746" s="9">
        <f>Table1[[#This Row],[fastsma]]*Table1[[#This Row],[slowsma]]</f>
        <v>300</v>
      </c>
    </row>
    <row r="5747" spans="1:14" ht="15" hidden="1" customHeight="1" x14ac:dyDescent="0.3">
      <c r="A5747" s="1">
        <v>2397</v>
      </c>
      <c r="B5747">
        <v>3</v>
      </c>
      <c r="C5747">
        <v>100</v>
      </c>
      <c r="D5747" t="s">
        <v>130</v>
      </c>
      <c r="E5747" t="s">
        <v>105</v>
      </c>
      <c r="F5747">
        <v>212.46</v>
      </c>
      <c r="G5747">
        <v>86</v>
      </c>
      <c r="H5747">
        <v>460.03703012986352</v>
      </c>
      <c r="I5747" s="7">
        <f>((Table1[[#This Row],[returns]]+(1-$O$2)*Table1[[#This Row],[number of trades]])-ABS(Table1[[#This Row],[company return]]))/100</f>
        <v>-2.4757703012986352</v>
      </c>
      <c r="J5747" s="7">
        <f>((Table1[[#This Row],[returns]]+(1-$P$2)*Table1[[#This Row],[number of trades]])-ABS(Table1[[#This Row],[company return]]))/100</f>
        <v>-2.2607703012986353</v>
      </c>
      <c r="K5747" s="7">
        <f>((Table1[[#This Row],[returns]]+(1-$Q$2)*Table1[[#This Row],[number of trades]])-ABS(Table1[[#This Row],[company return]]))/100</f>
        <v>-2.045770301298635</v>
      </c>
      <c r="L5747" s="7">
        <f>((Table1[[#This Row],[returns]]+(1-$R$2)*Table1[[#This Row],[number of trades]])-ABS(Table1[[#This Row],[company return]]))/100</f>
        <v>-1.8307703012986349</v>
      </c>
      <c r="M5747" s="7">
        <f>((Table1[[#This Row],[returns]]+(1-$S$2)*Table1[[#This Row],[number of trades]])-ABS(Table1[[#This Row],[company return]]))/100</f>
        <v>-1.6157703012986349</v>
      </c>
      <c r="N5747" s="9">
        <f>Table1[[#This Row],[fastsma]]*Table1[[#This Row],[slowsma]]</f>
        <v>300</v>
      </c>
    </row>
    <row r="5748" spans="1:14" ht="15" hidden="1" customHeight="1" x14ac:dyDescent="0.3">
      <c r="A5748" s="1">
        <v>2398</v>
      </c>
      <c r="B5748">
        <v>3</v>
      </c>
      <c r="C5748">
        <v>100</v>
      </c>
      <c r="D5748" t="s">
        <v>130</v>
      </c>
      <c r="E5748" t="s">
        <v>106</v>
      </c>
      <c r="F5748">
        <v>133.57</v>
      </c>
      <c r="G5748">
        <v>82</v>
      </c>
      <c r="H5748">
        <v>9.4793065399650676</v>
      </c>
      <c r="I5748" s="7">
        <f>((Table1[[#This Row],[returns]]+(1-$O$2)*Table1[[#This Row],[number of trades]])-ABS(Table1[[#This Row],[company return]]))/100</f>
        <v>1.2409069346003492</v>
      </c>
      <c r="J5748" s="7">
        <f>((Table1[[#This Row],[returns]]+(1-$P$2)*Table1[[#This Row],[number of trades]])-ABS(Table1[[#This Row],[company return]]))/100</f>
        <v>1.445906934600349</v>
      </c>
      <c r="K5748" s="7">
        <f>((Table1[[#This Row],[returns]]+(1-$Q$2)*Table1[[#This Row],[number of trades]])-ABS(Table1[[#This Row],[company return]]))/100</f>
        <v>1.6509069346003491</v>
      </c>
      <c r="L5748" s="7">
        <f>((Table1[[#This Row],[returns]]+(1-$R$2)*Table1[[#This Row],[number of trades]])-ABS(Table1[[#This Row],[company return]]))/100</f>
        <v>1.8559069346003492</v>
      </c>
      <c r="M5748" s="7">
        <f>((Table1[[#This Row],[returns]]+(1-$S$2)*Table1[[#This Row],[number of trades]])-ABS(Table1[[#This Row],[company return]]))/100</f>
        <v>2.0609069346003492</v>
      </c>
      <c r="N5748" s="9">
        <f>Table1[[#This Row],[fastsma]]*Table1[[#This Row],[slowsma]]</f>
        <v>300</v>
      </c>
    </row>
    <row r="5749" spans="1:14" ht="15" hidden="1" customHeight="1" x14ac:dyDescent="0.3">
      <c r="A5749" s="1">
        <v>2399</v>
      </c>
      <c r="B5749">
        <v>3</v>
      </c>
      <c r="C5749">
        <v>100</v>
      </c>
      <c r="D5749" t="s">
        <v>130</v>
      </c>
      <c r="E5749" t="s">
        <v>107</v>
      </c>
      <c r="F5749">
        <v>78.400000000000006</v>
      </c>
      <c r="G5749">
        <v>101</v>
      </c>
      <c r="H5749">
        <v>-17.303151001227679</v>
      </c>
      <c r="I5749" s="7">
        <f>((Table1[[#This Row],[returns]]+(1-$O$2)*Table1[[#This Row],[number of trades]])-ABS(Table1[[#This Row],[company return]]))/100</f>
        <v>0.61096848998772335</v>
      </c>
      <c r="J5749" s="7">
        <f>((Table1[[#This Row],[returns]]+(1-$P$2)*Table1[[#This Row],[number of trades]])-ABS(Table1[[#This Row],[company return]]))/100</f>
        <v>0.8634684899877233</v>
      </c>
      <c r="K5749" s="7">
        <f>((Table1[[#This Row],[returns]]+(1-$Q$2)*Table1[[#This Row],[number of trades]])-ABS(Table1[[#This Row],[company return]]))/100</f>
        <v>1.1159684899877234</v>
      </c>
      <c r="L5749" s="7">
        <f>((Table1[[#This Row],[returns]]+(1-$R$2)*Table1[[#This Row],[number of trades]])-ABS(Table1[[#This Row],[company return]]))/100</f>
        <v>1.3684684899877231</v>
      </c>
      <c r="M5749" s="7">
        <f>((Table1[[#This Row],[returns]]+(1-$S$2)*Table1[[#This Row],[number of trades]])-ABS(Table1[[#This Row],[company return]]))/100</f>
        <v>1.6209684899877232</v>
      </c>
      <c r="N5749" s="9">
        <f>Table1[[#This Row],[fastsma]]*Table1[[#This Row],[slowsma]]</f>
        <v>300</v>
      </c>
    </row>
    <row r="5750" spans="1:14" ht="15" hidden="1" customHeight="1" x14ac:dyDescent="0.3">
      <c r="A5750" s="1">
        <v>2900</v>
      </c>
      <c r="B5750">
        <v>5</v>
      </c>
      <c r="C5750">
        <v>100</v>
      </c>
      <c r="D5750" t="s">
        <v>136</v>
      </c>
      <c r="E5750" t="s">
        <v>8</v>
      </c>
      <c r="F5750">
        <v>276.93</v>
      </c>
      <c r="G5750">
        <v>51</v>
      </c>
      <c r="H5750">
        <v>834.86333297374779</v>
      </c>
      <c r="I5750" s="7">
        <f>((Table1[[#This Row],[returns]]+(1-$O$2)*Table1[[#This Row],[number of trades]])-ABS(Table1[[#This Row],[company return]]))/100</f>
        <v>-5.5793333297374783</v>
      </c>
      <c r="J5750" s="7">
        <f>((Table1[[#This Row],[returns]]+(1-$P$2)*Table1[[#This Row],[number of trades]])-ABS(Table1[[#This Row],[company return]]))/100</f>
        <v>-5.4518333297374788</v>
      </c>
      <c r="K5750" s="7">
        <f>((Table1[[#This Row],[returns]]+(1-$Q$2)*Table1[[#This Row],[number of trades]])-ABS(Table1[[#This Row],[company return]]))/100</f>
        <v>-5.3243333297374784</v>
      </c>
      <c r="L5750" s="7">
        <f>((Table1[[#This Row],[returns]]+(1-$R$2)*Table1[[#This Row],[number of trades]])-ABS(Table1[[#This Row],[company return]]))/100</f>
        <v>-5.196833329737478</v>
      </c>
      <c r="M5750" s="7">
        <f>((Table1[[#This Row],[returns]]+(1-$S$2)*Table1[[#This Row],[number of trades]])-ABS(Table1[[#This Row],[company return]]))/100</f>
        <v>-5.0693333297374776</v>
      </c>
      <c r="N5750" s="9">
        <f>Table1[[#This Row],[fastsma]]*Table1[[#This Row],[slowsma]]</f>
        <v>500</v>
      </c>
    </row>
    <row r="5751" spans="1:14" ht="15" hidden="1" customHeight="1" x14ac:dyDescent="0.3">
      <c r="A5751" s="1">
        <v>2901</v>
      </c>
      <c r="B5751">
        <v>5</v>
      </c>
      <c r="C5751">
        <v>100</v>
      </c>
      <c r="D5751" t="s">
        <v>136</v>
      </c>
      <c r="E5751" t="s">
        <v>9</v>
      </c>
      <c r="F5751">
        <v>260.62</v>
      </c>
      <c r="G5751">
        <v>38</v>
      </c>
      <c r="H5751">
        <v>1110.3186038650399</v>
      </c>
      <c r="I5751" s="7">
        <f>((Table1[[#This Row],[returns]]+(1-$O$2)*Table1[[#This Row],[number of trades]])-ABS(Table1[[#This Row],[company return]]))/100</f>
        <v>-8.4969860386503981</v>
      </c>
      <c r="J5751" s="7">
        <f>((Table1[[#This Row],[returns]]+(1-$P$2)*Table1[[#This Row],[number of trades]])-ABS(Table1[[#This Row],[company return]]))/100</f>
        <v>-8.4019860386503993</v>
      </c>
      <c r="K5751" s="7">
        <f>((Table1[[#This Row],[returns]]+(1-$Q$2)*Table1[[#This Row],[number of trades]])-ABS(Table1[[#This Row],[company return]]))/100</f>
        <v>-8.3069860386503986</v>
      </c>
      <c r="L5751" s="7">
        <f>((Table1[[#This Row],[returns]]+(1-$R$2)*Table1[[#This Row],[number of trades]])-ABS(Table1[[#This Row],[company return]]))/100</f>
        <v>-8.2119860386503998</v>
      </c>
      <c r="M5751" s="7">
        <f>((Table1[[#This Row],[returns]]+(1-$S$2)*Table1[[#This Row],[number of trades]])-ABS(Table1[[#This Row],[company return]]))/100</f>
        <v>-8.1169860386503991</v>
      </c>
      <c r="N5751" s="9">
        <f>Table1[[#This Row],[fastsma]]*Table1[[#This Row],[slowsma]]</f>
        <v>500</v>
      </c>
    </row>
    <row r="5752" spans="1:14" ht="15" hidden="1" customHeight="1" x14ac:dyDescent="0.3">
      <c r="A5752" s="1">
        <v>2902</v>
      </c>
      <c r="B5752">
        <v>5</v>
      </c>
      <c r="C5752">
        <v>100</v>
      </c>
      <c r="D5752" t="s">
        <v>136</v>
      </c>
      <c r="E5752" t="s">
        <v>10</v>
      </c>
      <c r="F5752">
        <v>198.15</v>
      </c>
      <c r="G5752">
        <v>52</v>
      </c>
      <c r="H5752">
        <v>584.16829912434787</v>
      </c>
      <c r="I5752" s="7">
        <f>((Table1[[#This Row],[returns]]+(1-$O$2)*Table1[[#This Row],[number of trades]])-ABS(Table1[[#This Row],[company return]]))/100</f>
        <v>-3.8601829912434789</v>
      </c>
      <c r="J5752" s="7">
        <f>((Table1[[#This Row],[returns]]+(1-$P$2)*Table1[[#This Row],[number of trades]])-ABS(Table1[[#This Row],[company return]]))/100</f>
        <v>-3.730182991243479</v>
      </c>
      <c r="K5752" s="7">
        <f>((Table1[[#This Row],[returns]]+(1-$Q$2)*Table1[[#This Row],[number of trades]])-ABS(Table1[[#This Row],[company return]]))/100</f>
        <v>-3.6001829912434791</v>
      </c>
      <c r="L5752" s="7">
        <f>((Table1[[#This Row],[returns]]+(1-$R$2)*Table1[[#This Row],[number of trades]])-ABS(Table1[[#This Row],[company return]]))/100</f>
        <v>-3.4701829912434787</v>
      </c>
      <c r="M5752" s="7">
        <f>((Table1[[#This Row],[returns]]+(1-$S$2)*Table1[[#This Row],[number of trades]])-ABS(Table1[[#This Row],[company return]]))/100</f>
        <v>-3.3401829912434788</v>
      </c>
      <c r="N5752" s="9">
        <f>Table1[[#This Row],[fastsma]]*Table1[[#This Row],[slowsma]]</f>
        <v>500</v>
      </c>
    </row>
    <row r="5753" spans="1:14" ht="15" hidden="1" customHeight="1" x14ac:dyDescent="0.3">
      <c r="A5753" s="1">
        <v>2903</v>
      </c>
      <c r="B5753">
        <v>5</v>
      </c>
      <c r="C5753">
        <v>100</v>
      </c>
      <c r="D5753" t="s">
        <v>136</v>
      </c>
      <c r="E5753" t="s">
        <v>11</v>
      </c>
      <c r="F5753">
        <v>261.83999999999997</v>
      </c>
      <c r="G5753">
        <v>63</v>
      </c>
      <c r="H5753">
        <v>884.49340663454268</v>
      </c>
      <c r="I5753" s="7">
        <f>((Table1[[#This Row],[returns]]+(1-$O$2)*Table1[[#This Row],[number of trades]])-ABS(Table1[[#This Row],[company return]]))/100</f>
        <v>-6.2265340663454278</v>
      </c>
      <c r="J5753" s="7">
        <f>((Table1[[#This Row],[returns]]+(1-$P$2)*Table1[[#This Row],[number of trades]])-ABS(Table1[[#This Row],[company return]]))/100</f>
        <v>-6.0690340663454272</v>
      </c>
      <c r="K5753" s="7">
        <f>((Table1[[#This Row],[returns]]+(1-$Q$2)*Table1[[#This Row],[number of trades]])-ABS(Table1[[#This Row],[company return]]))/100</f>
        <v>-5.9115340663454274</v>
      </c>
      <c r="L5753" s="7">
        <f>((Table1[[#This Row],[returns]]+(1-$R$2)*Table1[[#This Row],[number of trades]])-ABS(Table1[[#This Row],[company return]]))/100</f>
        <v>-5.7540340663454277</v>
      </c>
      <c r="M5753" s="7">
        <f>((Table1[[#This Row],[returns]]+(1-$S$2)*Table1[[#This Row],[number of trades]])-ABS(Table1[[#This Row],[company return]]))/100</f>
        <v>-5.5965340663454279</v>
      </c>
      <c r="N5753" s="9">
        <f>Table1[[#This Row],[fastsma]]*Table1[[#This Row],[slowsma]]</f>
        <v>500</v>
      </c>
    </row>
    <row r="5754" spans="1:14" ht="15" hidden="1" customHeight="1" x14ac:dyDescent="0.3">
      <c r="A5754" s="1">
        <v>2904</v>
      </c>
      <c r="B5754">
        <v>5</v>
      </c>
      <c r="C5754">
        <v>100</v>
      </c>
      <c r="D5754" t="s">
        <v>136</v>
      </c>
      <c r="E5754" t="s">
        <v>12</v>
      </c>
      <c r="F5754">
        <v>645.91</v>
      </c>
      <c r="G5754">
        <v>56</v>
      </c>
      <c r="H5754">
        <v>12799.99976757938</v>
      </c>
      <c r="I5754" s="7">
        <f>((Table1[[#This Row],[returns]]+(1-$O$2)*Table1[[#This Row],[number of trades]])-ABS(Table1[[#This Row],[company return]]))/100</f>
        <v>-121.5408976757938</v>
      </c>
      <c r="J5754" s="7">
        <f>((Table1[[#This Row],[returns]]+(1-$P$2)*Table1[[#This Row],[number of trades]])-ABS(Table1[[#This Row],[company return]]))/100</f>
        <v>-121.4008976757938</v>
      </c>
      <c r="K5754" s="7">
        <f>((Table1[[#This Row],[returns]]+(1-$Q$2)*Table1[[#This Row],[number of trades]])-ABS(Table1[[#This Row],[company return]]))/100</f>
        <v>-121.2608976757938</v>
      </c>
      <c r="L5754" s="7">
        <f>((Table1[[#This Row],[returns]]+(1-$R$2)*Table1[[#This Row],[number of trades]])-ABS(Table1[[#This Row],[company return]]))/100</f>
        <v>-121.1208976757938</v>
      </c>
      <c r="M5754" s="7">
        <f>((Table1[[#This Row],[returns]]+(1-$S$2)*Table1[[#This Row],[number of trades]])-ABS(Table1[[#This Row],[company return]]))/100</f>
        <v>-120.9808976757938</v>
      </c>
      <c r="N5754" s="9">
        <f>Table1[[#This Row],[fastsma]]*Table1[[#This Row],[slowsma]]</f>
        <v>500</v>
      </c>
    </row>
    <row r="5755" spans="1:14" ht="15" hidden="1" customHeight="1" x14ac:dyDescent="0.3">
      <c r="A5755" s="1">
        <v>2905</v>
      </c>
      <c r="B5755">
        <v>5</v>
      </c>
      <c r="C5755">
        <v>100</v>
      </c>
      <c r="D5755" t="s">
        <v>136</v>
      </c>
      <c r="E5755" t="s">
        <v>13</v>
      </c>
      <c r="F5755">
        <v>614.09</v>
      </c>
      <c r="G5755">
        <v>70</v>
      </c>
      <c r="H5755">
        <v>10874.69036005628</v>
      </c>
      <c r="I5755" s="7">
        <f>((Table1[[#This Row],[returns]]+(1-$O$2)*Table1[[#This Row],[number of trades]])-ABS(Table1[[#This Row],[company return]]))/100</f>
        <v>-102.6060036005628</v>
      </c>
      <c r="J5755" s="7">
        <f>((Table1[[#This Row],[returns]]+(1-$P$2)*Table1[[#This Row],[number of trades]])-ABS(Table1[[#This Row],[company return]]))/100</f>
        <v>-102.4310036005628</v>
      </c>
      <c r="K5755" s="7">
        <f>((Table1[[#This Row],[returns]]+(1-$Q$2)*Table1[[#This Row],[number of trades]])-ABS(Table1[[#This Row],[company return]]))/100</f>
        <v>-102.25600360056279</v>
      </c>
      <c r="L5755" s="7">
        <f>((Table1[[#This Row],[returns]]+(1-$R$2)*Table1[[#This Row],[number of trades]])-ABS(Table1[[#This Row],[company return]]))/100</f>
        <v>-102.08100360056279</v>
      </c>
      <c r="M5755" s="7">
        <f>((Table1[[#This Row],[returns]]+(1-$S$2)*Table1[[#This Row],[number of trades]])-ABS(Table1[[#This Row],[company return]]))/100</f>
        <v>-101.9060036005628</v>
      </c>
      <c r="N5755" s="9">
        <f>Table1[[#This Row],[fastsma]]*Table1[[#This Row],[slowsma]]</f>
        <v>500</v>
      </c>
    </row>
    <row r="5756" spans="1:14" ht="15" hidden="1" customHeight="1" x14ac:dyDescent="0.3">
      <c r="A5756" s="1">
        <v>2906</v>
      </c>
      <c r="B5756">
        <v>5</v>
      </c>
      <c r="C5756">
        <v>100</v>
      </c>
      <c r="D5756" t="s">
        <v>136</v>
      </c>
      <c r="E5756" t="s">
        <v>14</v>
      </c>
      <c r="F5756">
        <v>99.32</v>
      </c>
      <c r="G5756">
        <v>62</v>
      </c>
      <c r="H5756">
        <v>260.93350393052992</v>
      </c>
      <c r="I5756" s="7">
        <f>((Table1[[#This Row],[returns]]+(1-$O$2)*Table1[[#This Row],[number of trades]])-ABS(Table1[[#This Row],[company return]]))/100</f>
        <v>-1.6161350393052993</v>
      </c>
      <c r="J5756" s="7">
        <f>((Table1[[#This Row],[returns]]+(1-$P$2)*Table1[[#This Row],[number of trades]])-ABS(Table1[[#This Row],[company return]]))/100</f>
        <v>-1.4611350393052993</v>
      </c>
      <c r="K5756" s="7">
        <f>((Table1[[#This Row],[returns]]+(1-$Q$2)*Table1[[#This Row],[number of trades]])-ABS(Table1[[#This Row],[company return]]))/100</f>
        <v>-1.3061350393052993</v>
      </c>
      <c r="L5756" s="7">
        <f>((Table1[[#This Row],[returns]]+(1-$R$2)*Table1[[#This Row],[number of trades]])-ABS(Table1[[#This Row],[company return]]))/100</f>
        <v>-1.1511350393052993</v>
      </c>
      <c r="M5756" s="7">
        <f>((Table1[[#This Row],[returns]]+(1-$S$2)*Table1[[#This Row],[number of trades]])-ABS(Table1[[#This Row],[company return]]))/100</f>
        <v>-0.99613503930529934</v>
      </c>
      <c r="N5756" s="9">
        <f>Table1[[#This Row],[fastsma]]*Table1[[#This Row],[slowsma]]</f>
        <v>500</v>
      </c>
    </row>
    <row r="5757" spans="1:14" ht="15" hidden="1" customHeight="1" x14ac:dyDescent="0.3">
      <c r="A5757" s="1">
        <v>2907</v>
      </c>
      <c r="B5757">
        <v>5</v>
      </c>
      <c r="C5757">
        <v>100</v>
      </c>
      <c r="D5757" t="s">
        <v>136</v>
      </c>
      <c r="E5757" t="s">
        <v>15</v>
      </c>
      <c r="F5757">
        <v>111.22</v>
      </c>
      <c r="G5757">
        <v>54</v>
      </c>
      <c r="H5757">
        <v>267.92206861972642</v>
      </c>
      <c r="I5757" s="7">
        <f>((Table1[[#This Row],[returns]]+(1-$O$2)*Table1[[#This Row],[number of trades]])-ABS(Table1[[#This Row],[company return]]))/100</f>
        <v>-1.5670206861972642</v>
      </c>
      <c r="J5757" s="7">
        <f>((Table1[[#This Row],[returns]]+(1-$P$2)*Table1[[#This Row],[number of trades]])-ABS(Table1[[#This Row],[company return]]))/100</f>
        <v>-1.4320206861972642</v>
      </c>
      <c r="K5757" s="7">
        <f>((Table1[[#This Row],[returns]]+(1-$Q$2)*Table1[[#This Row],[number of trades]])-ABS(Table1[[#This Row],[company return]]))/100</f>
        <v>-1.2970206861972642</v>
      </c>
      <c r="L5757" s="7">
        <f>((Table1[[#This Row],[returns]]+(1-$R$2)*Table1[[#This Row],[number of trades]])-ABS(Table1[[#This Row],[company return]]))/100</f>
        <v>-1.1620206861972642</v>
      </c>
      <c r="M5757" s="7">
        <f>((Table1[[#This Row],[returns]]+(1-$S$2)*Table1[[#This Row],[number of trades]])-ABS(Table1[[#This Row],[company return]]))/100</f>
        <v>-1.0270206861972642</v>
      </c>
      <c r="N5757" s="9">
        <f>Table1[[#This Row],[fastsma]]*Table1[[#This Row],[slowsma]]</f>
        <v>500</v>
      </c>
    </row>
    <row r="5758" spans="1:14" ht="15" hidden="1" customHeight="1" x14ac:dyDescent="0.3">
      <c r="A5758" s="1">
        <v>2908</v>
      </c>
      <c r="B5758">
        <v>5</v>
      </c>
      <c r="C5758">
        <v>100</v>
      </c>
      <c r="D5758" t="s">
        <v>136</v>
      </c>
      <c r="E5758" t="s">
        <v>16</v>
      </c>
      <c r="F5758">
        <v>339.4</v>
      </c>
      <c r="G5758">
        <v>57</v>
      </c>
      <c r="H5758">
        <v>869.00002615792414</v>
      </c>
      <c r="I5758" s="7">
        <f>((Table1[[#This Row],[returns]]+(1-$O$2)*Table1[[#This Row],[number of trades]])-ABS(Table1[[#This Row],[company return]]))/100</f>
        <v>-5.2960002615792412</v>
      </c>
      <c r="J5758" s="7">
        <f>((Table1[[#This Row],[returns]]+(1-$P$2)*Table1[[#This Row],[number of trades]])-ABS(Table1[[#This Row],[company return]]))/100</f>
        <v>-5.153500261579242</v>
      </c>
      <c r="K5758" s="7">
        <f>((Table1[[#This Row],[returns]]+(1-$Q$2)*Table1[[#This Row],[number of trades]])-ABS(Table1[[#This Row],[company return]]))/100</f>
        <v>-5.0110002615792419</v>
      </c>
      <c r="L5758" s="7">
        <f>((Table1[[#This Row],[returns]]+(1-$R$2)*Table1[[#This Row],[number of trades]])-ABS(Table1[[#This Row],[company return]]))/100</f>
        <v>-4.8685002615792419</v>
      </c>
      <c r="M5758" s="7">
        <f>((Table1[[#This Row],[returns]]+(1-$S$2)*Table1[[#This Row],[number of trades]])-ABS(Table1[[#This Row],[company return]]))/100</f>
        <v>-4.7260002615792418</v>
      </c>
      <c r="N5758" s="9">
        <f>Table1[[#This Row],[fastsma]]*Table1[[#This Row],[slowsma]]</f>
        <v>500</v>
      </c>
    </row>
    <row r="5759" spans="1:14" ht="15" hidden="1" customHeight="1" x14ac:dyDescent="0.3">
      <c r="A5759" s="1">
        <v>2909</v>
      </c>
      <c r="B5759">
        <v>5</v>
      </c>
      <c r="C5759">
        <v>100</v>
      </c>
      <c r="D5759" t="s">
        <v>136</v>
      </c>
      <c r="E5759" t="s">
        <v>17</v>
      </c>
      <c r="F5759">
        <v>222.64</v>
      </c>
      <c r="G5759">
        <v>62</v>
      </c>
      <c r="H5759">
        <v>490.05525304351193</v>
      </c>
      <c r="I5759" s="7">
        <f>((Table1[[#This Row],[returns]]+(1-$O$2)*Table1[[#This Row],[number of trades]])-ABS(Table1[[#This Row],[company return]]))/100</f>
        <v>-2.6741525304351192</v>
      </c>
      <c r="J5759" s="7">
        <f>((Table1[[#This Row],[returns]]+(1-$P$2)*Table1[[#This Row],[number of trades]])-ABS(Table1[[#This Row],[company return]]))/100</f>
        <v>-2.5191525304351194</v>
      </c>
      <c r="K5759" s="7">
        <f>((Table1[[#This Row],[returns]]+(1-$Q$2)*Table1[[#This Row],[number of trades]])-ABS(Table1[[#This Row],[company return]]))/100</f>
        <v>-2.3641525304351192</v>
      </c>
      <c r="L5759" s="7">
        <f>((Table1[[#This Row],[returns]]+(1-$R$2)*Table1[[#This Row],[number of trades]])-ABS(Table1[[#This Row],[company return]]))/100</f>
        <v>-2.2091525304351194</v>
      </c>
      <c r="M5759" s="7">
        <f>((Table1[[#This Row],[returns]]+(1-$S$2)*Table1[[#This Row],[number of trades]])-ABS(Table1[[#This Row],[company return]]))/100</f>
        <v>-2.0541525304351196</v>
      </c>
      <c r="N5759" s="9">
        <f>Table1[[#This Row],[fastsma]]*Table1[[#This Row],[slowsma]]</f>
        <v>500</v>
      </c>
    </row>
    <row r="5760" spans="1:14" ht="15" hidden="1" customHeight="1" x14ac:dyDescent="0.3">
      <c r="A5760" s="1">
        <v>2910</v>
      </c>
      <c r="B5760">
        <v>5</v>
      </c>
      <c r="C5760">
        <v>100</v>
      </c>
      <c r="D5760" t="s">
        <v>136</v>
      </c>
      <c r="E5760" t="s">
        <v>18</v>
      </c>
      <c r="F5760">
        <v>137.91999999999999</v>
      </c>
      <c r="G5760">
        <v>65</v>
      </c>
      <c r="H5760">
        <v>475.10615748782482</v>
      </c>
      <c r="I5760" s="7">
        <f>((Table1[[#This Row],[returns]]+(1-$O$2)*Table1[[#This Row],[number of trades]])-ABS(Table1[[#This Row],[company return]]))/100</f>
        <v>-3.3718615748782486</v>
      </c>
      <c r="J5760" s="7">
        <f>((Table1[[#This Row],[returns]]+(1-$P$2)*Table1[[#This Row],[number of trades]])-ABS(Table1[[#This Row],[company return]]))/100</f>
        <v>-3.2093615748782485</v>
      </c>
      <c r="K5760" s="7">
        <f>((Table1[[#This Row],[returns]]+(1-$Q$2)*Table1[[#This Row],[number of trades]])-ABS(Table1[[#This Row],[company return]]))/100</f>
        <v>-3.0468615748782484</v>
      </c>
      <c r="L5760" s="7">
        <f>((Table1[[#This Row],[returns]]+(1-$R$2)*Table1[[#This Row],[number of trades]])-ABS(Table1[[#This Row],[company return]]))/100</f>
        <v>-2.8843615748782487</v>
      </c>
      <c r="M5760" s="7">
        <f>((Table1[[#This Row],[returns]]+(1-$S$2)*Table1[[#This Row],[number of trades]])-ABS(Table1[[#This Row],[company return]]))/100</f>
        <v>-2.7218615748782486</v>
      </c>
      <c r="N5760" s="9">
        <f>Table1[[#This Row],[fastsma]]*Table1[[#This Row],[slowsma]]</f>
        <v>500</v>
      </c>
    </row>
    <row r="5761" spans="1:14" ht="15" hidden="1" customHeight="1" x14ac:dyDescent="0.3">
      <c r="A5761" s="1">
        <v>2911</v>
      </c>
      <c r="B5761">
        <v>5</v>
      </c>
      <c r="C5761">
        <v>100</v>
      </c>
      <c r="D5761" t="s">
        <v>136</v>
      </c>
      <c r="E5761" t="s">
        <v>19</v>
      </c>
      <c r="F5761">
        <v>167.7</v>
      </c>
      <c r="G5761">
        <v>64</v>
      </c>
      <c r="H5761">
        <v>800.82506291032996</v>
      </c>
      <c r="I5761" s="7">
        <f>((Table1[[#This Row],[returns]]+(1-$O$2)*Table1[[#This Row],[number of trades]])-ABS(Table1[[#This Row],[company return]]))/100</f>
        <v>-6.3312506291032991</v>
      </c>
      <c r="J5761" s="7">
        <f>((Table1[[#This Row],[returns]]+(1-$P$2)*Table1[[#This Row],[number of trades]])-ABS(Table1[[#This Row],[company return]]))/100</f>
        <v>-6.1712506291032989</v>
      </c>
      <c r="K5761" s="7">
        <f>((Table1[[#This Row],[returns]]+(1-$Q$2)*Table1[[#This Row],[number of trades]])-ABS(Table1[[#This Row],[company return]]))/100</f>
        <v>-6.0112506291032988</v>
      </c>
      <c r="L5761" s="7">
        <f>((Table1[[#This Row],[returns]]+(1-$R$2)*Table1[[#This Row],[number of trades]])-ABS(Table1[[#This Row],[company return]]))/100</f>
        <v>-5.8512506291032995</v>
      </c>
      <c r="M5761" s="7">
        <f>((Table1[[#This Row],[returns]]+(1-$S$2)*Table1[[#This Row],[number of trades]])-ABS(Table1[[#This Row],[company return]]))/100</f>
        <v>-5.6912506291032994</v>
      </c>
      <c r="N5761" s="9">
        <f>Table1[[#This Row],[fastsma]]*Table1[[#This Row],[slowsma]]</f>
        <v>500</v>
      </c>
    </row>
    <row r="5762" spans="1:14" ht="15" hidden="1" customHeight="1" x14ac:dyDescent="0.3">
      <c r="A5762" s="1">
        <v>2912</v>
      </c>
      <c r="B5762">
        <v>5</v>
      </c>
      <c r="C5762">
        <v>100</v>
      </c>
      <c r="D5762" t="s">
        <v>136</v>
      </c>
      <c r="E5762" t="s">
        <v>20</v>
      </c>
      <c r="F5762">
        <v>117.35</v>
      </c>
      <c r="G5762">
        <v>55</v>
      </c>
      <c r="H5762">
        <v>19.98647676689804</v>
      </c>
      <c r="I5762" s="7">
        <f>((Table1[[#This Row],[returns]]+(1-$O$2)*Table1[[#This Row],[number of trades]])-ABS(Table1[[#This Row],[company return]]))/100</f>
        <v>0.97363523233101956</v>
      </c>
      <c r="J5762" s="7">
        <f>((Table1[[#This Row],[returns]]+(1-$P$2)*Table1[[#This Row],[number of trades]])-ABS(Table1[[#This Row],[company return]]))/100</f>
        <v>1.1111352323310195</v>
      </c>
      <c r="K5762" s="7">
        <f>((Table1[[#This Row],[returns]]+(1-$Q$2)*Table1[[#This Row],[number of trades]])-ABS(Table1[[#This Row],[company return]]))/100</f>
        <v>1.2486352323310195</v>
      </c>
      <c r="L5762" s="7">
        <f>((Table1[[#This Row],[returns]]+(1-$R$2)*Table1[[#This Row],[number of trades]])-ABS(Table1[[#This Row],[company return]]))/100</f>
        <v>1.3861352323310194</v>
      </c>
      <c r="M5762" s="7">
        <f>((Table1[[#This Row],[returns]]+(1-$S$2)*Table1[[#This Row],[number of trades]])-ABS(Table1[[#This Row],[company return]]))/100</f>
        <v>1.5236352323310194</v>
      </c>
      <c r="N5762" s="9">
        <f>Table1[[#This Row],[fastsma]]*Table1[[#This Row],[slowsma]]</f>
        <v>500</v>
      </c>
    </row>
    <row r="5763" spans="1:14" ht="15" hidden="1" customHeight="1" x14ac:dyDescent="0.3">
      <c r="A5763" s="1">
        <v>2913</v>
      </c>
      <c r="B5763">
        <v>5</v>
      </c>
      <c r="C5763">
        <v>100</v>
      </c>
      <c r="D5763" t="s">
        <v>136</v>
      </c>
      <c r="E5763" t="s">
        <v>21</v>
      </c>
      <c r="F5763">
        <v>156.97</v>
      </c>
      <c r="G5763">
        <v>65</v>
      </c>
      <c r="H5763">
        <v>800.26260620341759</v>
      </c>
      <c r="I5763" s="7">
        <f>((Table1[[#This Row],[returns]]+(1-$O$2)*Table1[[#This Row],[number of trades]])-ABS(Table1[[#This Row],[company return]]))/100</f>
        <v>-6.4329260620341753</v>
      </c>
      <c r="J5763" s="7">
        <f>((Table1[[#This Row],[returns]]+(1-$P$2)*Table1[[#This Row],[number of trades]])-ABS(Table1[[#This Row],[company return]]))/100</f>
        <v>-6.2704260620341756</v>
      </c>
      <c r="K5763" s="7">
        <f>((Table1[[#This Row],[returns]]+(1-$Q$2)*Table1[[#This Row],[number of trades]])-ABS(Table1[[#This Row],[company return]]))/100</f>
        <v>-6.107926062034176</v>
      </c>
      <c r="L5763" s="7">
        <f>((Table1[[#This Row],[returns]]+(1-$R$2)*Table1[[#This Row],[number of trades]])-ABS(Table1[[#This Row],[company return]]))/100</f>
        <v>-5.9454260620341755</v>
      </c>
      <c r="M5763" s="7">
        <f>((Table1[[#This Row],[returns]]+(1-$S$2)*Table1[[#This Row],[number of trades]])-ABS(Table1[[#This Row],[company return]]))/100</f>
        <v>-5.7829260620341758</v>
      </c>
      <c r="N5763" s="9">
        <f>Table1[[#This Row],[fastsma]]*Table1[[#This Row],[slowsma]]</f>
        <v>500</v>
      </c>
    </row>
    <row r="5764" spans="1:14" ht="15" hidden="1" customHeight="1" x14ac:dyDescent="0.3">
      <c r="A5764" s="1">
        <v>2914</v>
      </c>
      <c r="B5764">
        <v>5</v>
      </c>
      <c r="C5764">
        <v>100</v>
      </c>
      <c r="D5764" t="s">
        <v>136</v>
      </c>
      <c r="E5764" t="s">
        <v>22</v>
      </c>
      <c r="F5764">
        <v>33.619999999999997</v>
      </c>
      <c r="G5764">
        <v>58</v>
      </c>
      <c r="H5764">
        <v>126.90572247699011</v>
      </c>
      <c r="I5764" s="7">
        <f>((Table1[[#This Row],[returns]]+(1-$O$2)*Table1[[#This Row],[number of trades]])-ABS(Table1[[#This Row],[company return]]))/100</f>
        <v>-0.93285722476990118</v>
      </c>
      <c r="J5764" s="7">
        <f>((Table1[[#This Row],[returns]]+(1-$P$2)*Table1[[#This Row],[number of trades]])-ABS(Table1[[#This Row],[company return]]))/100</f>
        <v>-0.78785722476990117</v>
      </c>
      <c r="K5764" s="7">
        <f>((Table1[[#This Row],[returns]]+(1-$Q$2)*Table1[[#This Row],[number of trades]])-ABS(Table1[[#This Row],[company return]]))/100</f>
        <v>-0.64285722476990115</v>
      </c>
      <c r="L5764" s="7">
        <f>((Table1[[#This Row],[returns]]+(1-$R$2)*Table1[[#This Row],[number of trades]])-ABS(Table1[[#This Row],[company return]]))/100</f>
        <v>-0.49785722476990102</v>
      </c>
      <c r="M5764" s="7">
        <f>((Table1[[#This Row],[returns]]+(1-$S$2)*Table1[[#This Row],[number of trades]])-ABS(Table1[[#This Row],[company return]]))/100</f>
        <v>-0.352857224769901</v>
      </c>
      <c r="N5764" s="9">
        <f>Table1[[#This Row],[fastsma]]*Table1[[#This Row],[slowsma]]</f>
        <v>500</v>
      </c>
    </row>
    <row r="5765" spans="1:14" ht="15" hidden="1" customHeight="1" x14ac:dyDescent="0.3">
      <c r="A5765" s="1">
        <v>2915</v>
      </c>
      <c r="B5765">
        <v>5</v>
      </c>
      <c r="C5765">
        <v>100</v>
      </c>
      <c r="D5765" t="s">
        <v>136</v>
      </c>
      <c r="E5765" t="s">
        <v>23</v>
      </c>
      <c r="F5765">
        <v>78.67</v>
      </c>
      <c r="G5765">
        <v>68</v>
      </c>
      <c r="H5765">
        <v>124.29232790750849</v>
      </c>
      <c r="I5765" s="7">
        <f>((Table1[[#This Row],[returns]]+(1-$O$2)*Table1[[#This Row],[number of trades]])-ABS(Table1[[#This Row],[company return]]))/100</f>
        <v>-0.45622327907508492</v>
      </c>
      <c r="J5765" s="7">
        <f>((Table1[[#This Row],[returns]]+(1-$P$2)*Table1[[#This Row],[number of trades]])-ABS(Table1[[#This Row],[company return]]))/100</f>
        <v>-0.28622327907508494</v>
      </c>
      <c r="K5765" s="7">
        <f>((Table1[[#This Row],[returns]]+(1-$Q$2)*Table1[[#This Row],[number of trades]])-ABS(Table1[[#This Row],[company return]]))/100</f>
        <v>-0.11622327907508492</v>
      </c>
      <c r="L5765" s="7">
        <f>((Table1[[#This Row],[returns]]+(1-$R$2)*Table1[[#This Row],[number of trades]])-ABS(Table1[[#This Row],[company return]]))/100</f>
        <v>5.3776720924915228E-2</v>
      </c>
      <c r="M5765" s="7">
        <f>((Table1[[#This Row],[returns]]+(1-$S$2)*Table1[[#This Row],[number of trades]])-ABS(Table1[[#This Row],[company return]]))/100</f>
        <v>0.22377672092491521</v>
      </c>
      <c r="N5765" s="9">
        <f>Table1[[#This Row],[fastsma]]*Table1[[#This Row],[slowsma]]</f>
        <v>500</v>
      </c>
    </row>
    <row r="5766" spans="1:14" ht="15" hidden="1" customHeight="1" x14ac:dyDescent="0.3">
      <c r="A5766" s="1">
        <v>2916</v>
      </c>
      <c r="B5766">
        <v>5</v>
      </c>
      <c r="C5766">
        <v>100</v>
      </c>
      <c r="D5766" t="s">
        <v>136</v>
      </c>
      <c r="E5766" t="s">
        <v>24</v>
      </c>
      <c r="F5766">
        <v>112.96</v>
      </c>
      <c r="G5766">
        <v>70</v>
      </c>
      <c r="H5766">
        <v>218.0026976213492</v>
      </c>
      <c r="I5766" s="7">
        <f>((Table1[[#This Row],[returns]]+(1-$O$2)*Table1[[#This Row],[number of trades]])-ABS(Table1[[#This Row],[company return]]))/100</f>
        <v>-1.0504269762134921</v>
      </c>
      <c r="J5766" s="7">
        <f>((Table1[[#This Row],[returns]]+(1-$P$2)*Table1[[#This Row],[number of trades]])-ABS(Table1[[#This Row],[company return]]))/100</f>
        <v>-0.87542697621349219</v>
      </c>
      <c r="K5766" s="7">
        <f>((Table1[[#This Row],[returns]]+(1-$Q$2)*Table1[[#This Row],[number of trades]])-ABS(Table1[[#This Row],[company return]]))/100</f>
        <v>-0.70042697621349215</v>
      </c>
      <c r="L5766" s="7">
        <f>((Table1[[#This Row],[returns]]+(1-$R$2)*Table1[[#This Row],[number of trades]])-ABS(Table1[[#This Row],[company return]]))/100</f>
        <v>-0.52542697621349221</v>
      </c>
      <c r="M5766" s="7">
        <f>((Table1[[#This Row],[returns]]+(1-$S$2)*Table1[[#This Row],[number of trades]])-ABS(Table1[[#This Row],[company return]]))/100</f>
        <v>-0.35042697621349217</v>
      </c>
      <c r="N5766" s="9">
        <f>Table1[[#This Row],[fastsma]]*Table1[[#This Row],[slowsma]]</f>
        <v>500</v>
      </c>
    </row>
    <row r="5767" spans="1:14" ht="15" hidden="1" customHeight="1" x14ac:dyDescent="0.3">
      <c r="A5767" s="1">
        <v>2917</v>
      </c>
      <c r="B5767">
        <v>5</v>
      </c>
      <c r="C5767">
        <v>100</v>
      </c>
      <c r="D5767" t="s">
        <v>136</v>
      </c>
      <c r="E5767" t="s">
        <v>25</v>
      </c>
      <c r="F5767">
        <v>149.54</v>
      </c>
      <c r="G5767">
        <v>65</v>
      </c>
      <c r="H5767">
        <v>375.13265950617517</v>
      </c>
      <c r="I5767" s="7">
        <f>((Table1[[#This Row],[returns]]+(1-$O$2)*Table1[[#This Row],[number of trades]])-ABS(Table1[[#This Row],[company return]]))/100</f>
        <v>-2.255926595061752</v>
      </c>
      <c r="J5767" s="7">
        <f>((Table1[[#This Row],[returns]]+(1-$P$2)*Table1[[#This Row],[number of trades]])-ABS(Table1[[#This Row],[company return]]))/100</f>
        <v>-2.0934265950617519</v>
      </c>
      <c r="K5767" s="7">
        <f>((Table1[[#This Row],[returns]]+(1-$Q$2)*Table1[[#This Row],[number of trades]])-ABS(Table1[[#This Row],[company return]]))/100</f>
        <v>-1.9309265950617518</v>
      </c>
      <c r="L5767" s="7">
        <f>((Table1[[#This Row],[returns]]+(1-$R$2)*Table1[[#This Row],[number of trades]])-ABS(Table1[[#This Row],[company return]]))/100</f>
        <v>-1.7684265950617517</v>
      </c>
      <c r="M5767" s="7">
        <f>((Table1[[#This Row],[returns]]+(1-$S$2)*Table1[[#This Row],[number of trades]])-ABS(Table1[[#This Row],[company return]]))/100</f>
        <v>-1.6059265950617518</v>
      </c>
      <c r="N5767" s="9">
        <f>Table1[[#This Row],[fastsma]]*Table1[[#This Row],[slowsma]]</f>
        <v>500</v>
      </c>
    </row>
    <row r="5768" spans="1:14" ht="15" hidden="1" customHeight="1" x14ac:dyDescent="0.3">
      <c r="A5768" s="1">
        <v>2918</v>
      </c>
      <c r="B5768">
        <v>5</v>
      </c>
      <c r="C5768">
        <v>100</v>
      </c>
      <c r="D5768" t="s">
        <v>136</v>
      </c>
      <c r="E5768" t="s">
        <v>26</v>
      </c>
      <c r="F5768">
        <v>156.35</v>
      </c>
      <c r="G5768">
        <v>54</v>
      </c>
      <c r="H5768">
        <v>627.81077032408211</v>
      </c>
      <c r="I5768" s="7">
        <f>((Table1[[#This Row],[returns]]+(1-$O$2)*Table1[[#This Row],[number of trades]])-ABS(Table1[[#This Row],[company return]]))/100</f>
        <v>-4.7146077032408211</v>
      </c>
      <c r="J5768" s="7">
        <f>((Table1[[#This Row],[returns]]+(1-$P$2)*Table1[[#This Row],[number of trades]])-ABS(Table1[[#This Row],[company return]]))/100</f>
        <v>-4.5796077032408213</v>
      </c>
      <c r="K5768" s="7">
        <f>((Table1[[#This Row],[returns]]+(1-$Q$2)*Table1[[#This Row],[number of trades]])-ABS(Table1[[#This Row],[company return]]))/100</f>
        <v>-4.4446077032408207</v>
      </c>
      <c r="L5768" s="7">
        <f>((Table1[[#This Row],[returns]]+(1-$R$2)*Table1[[#This Row],[number of trades]])-ABS(Table1[[#This Row],[company return]]))/100</f>
        <v>-4.3096077032408209</v>
      </c>
      <c r="M5768" s="7">
        <f>((Table1[[#This Row],[returns]]+(1-$S$2)*Table1[[#This Row],[number of trades]])-ABS(Table1[[#This Row],[company return]]))/100</f>
        <v>-4.1746077032408211</v>
      </c>
      <c r="N5768" s="9">
        <f>Table1[[#This Row],[fastsma]]*Table1[[#This Row],[slowsma]]</f>
        <v>500</v>
      </c>
    </row>
    <row r="5769" spans="1:14" ht="15" hidden="1" customHeight="1" x14ac:dyDescent="0.3">
      <c r="A5769" s="1">
        <v>2919</v>
      </c>
      <c r="B5769">
        <v>5</v>
      </c>
      <c r="C5769">
        <v>100</v>
      </c>
      <c r="D5769" t="s">
        <v>136</v>
      </c>
      <c r="E5769" t="s">
        <v>27</v>
      </c>
      <c r="F5769">
        <v>61.43</v>
      </c>
      <c r="G5769">
        <v>61</v>
      </c>
      <c r="H5769">
        <v>109.0502937520327</v>
      </c>
      <c r="I5769" s="7">
        <f>((Table1[[#This Row],[returns]]+(1-$O$2)*Table1[[#This Row],[number of trades]])-ABS(Table1[[#This Row],[company return]]))/100</f>
        <v>-0.476202937520327</v>
      </c>
      <c r="J5769" s="7">
        <f>((Table1[[#This Row],[returns]]+(1-$P$2)*Table1[[#This Row],[number of trades]])-ABS(Table1[[#This Row],[company return]]))/100</f>
        <v>-0.32370293752032692</v>
      </c>
      <c r="K5769" s="7">
        <f>((Table1[[#This Row],[returns]]+(1-$Q$2)*Table1[[#This Row],[number of trades]])-ABS(Table1[[#This Row],[company return]]))/100</f>
        <v>-0.17120293752032695</v>
      </c>
      <c r="L5769" s="7">
        <f>((Table1[[#This Row],[returns]]+(1-$R$2)*Table1[[#This Row],[number of trades]])-ABS(Table1[[#This Row],[company return]]))/100</f>
        <v>-1.8702937520326941E-2</v>
      </c>
      <c r="M5769" s="7">
        <f>((Table1[[#This Row],[returns]]+(1-$S$2)*Table1[[#This Row],[number of trades]])-ABS(Table1[[#This Row],[company return]]))/100</f>
        <v>0.13379706247967305</v>
      </c>
      <c r="N5769" s="9">
        <f>Table1[[#This Row],[fastsma]]*Table1[[#This Row],[slowsma]]</f>
        <v>500</v>
      </c>
    </row>
    <row r="5770" spans="1:14" ht="15" hidden="1" customHeight="1" x14ac:dyDescent="0.3">
      <c r="A5770" s="1">
        <v>2920</v>
      </c>
      <c r="B5770">
        <v>5</v>
      </c>
      <c r="C5770">
        <v>100</v>
      </c>
      <c r="D5770" t="s">
        <v>136</v>
      </c>
      <c r="E5770" t="s">
        <v>28</v>
      </c>
      <c r="F5770">
        <v>213.57</v>
      </c>
      <c r="G5770">
        <v>54</v>
      </c>
      <c r="H5770">
        <v>2515.6114664122601</v>
      </c>
      <c r="I5770" s="7">
        <f>((Table1[[#This Row],[returns]]+(1-$O$2)*Table1[[#This Row],[number of trades]])-ABS(Table1[[#This Row],[company return]]))/100</f>
        <v>-23.020414664122601</v>
      </c>
      <c r="J5770" s="7">
        <f>((Table1[[#This Row],[returns]]+(1-$P$2)*Table1[[#This Row],[number of trades]])-ABS(Table1[[#This Row],[company return]]))/100</f>
        <v>-22.8854146641226</v>
      </c>
      <c r="K5770" s="7">
        <f>((Table1[[#This Row],[returns]]+(1-$Q$2)*Table1[[#This Row],[number of trades]])-ABS(Table1[[#This Row],[company return]]))/100</f>
        <v>-22.750414664122601</v>
      </c>
      <c r="L5770" s="7">
        <f>((Table1[[#This Row],[returns]]+(1-$R$2)*Table1[[#This Row],[number of trades]])-ABS(Table1[[#This Row],[company return]]))/100</f>
        <v>-22.6154146641226</v>
      </c>
      <c r="M5770" s="7">
        <f>((Table1[[#This Row],[returns]]+(1-$S$2)*Table1[[#This Row],[number of trades]])-ABS(Table1[[#This Row],[company return]]))/100</f>
        <v>-22.480414664122598</v>
      </c>
      <c r="N5770" s="9">
        <f>Table1[[#This Row],[fastsma]]*Table1[[#This Row],[slowsma]]</f>
        <v>500</v>
      </c>
    </row>
    <row r="5771" spans="1:14" ht="15" hidden="1" customHeight="1" x14ac:dyDescent="0.3">
      <c r="A5771" s="1">
        <v>2921</v>
      </c>
      <c r="B5771">
        <v>5</v>
      </c>
      <c r="C5771">
        <v>100</v>
      </c>
      <c r="D5771" t="s">
        <v>136</v>
      </c>
      <c r="E5771" t="s">
        <v>29</v>
      </c>
      <c r="F5771">
        <v>88.38</v>
      </c>
      <c r="G5771">
        <v>71</v>
      </c>
      <c r="H5771">
        <v>43.590900791054658</v>
      </c>
      <c r="I5771" s="7">
        <f>((Table1[[#This Row],[returns]]+(1-$O$2)*Table1[[#This Row],[number of trades]])-ABS(Table1[[#This Row],[company return]]))/100</f>
        <v>0.44789099208945338</v>
      </c>
      <c r="J5771" s="7">
        <f>((Table1[[#This Row],[returns]]+(1-$P$2)*Table1[[#This Row],[number of trades]])-ABS(Table1[[#This Row],[company return]]))/100</f>
        <v>0.62539099208945337</v>
      </c>
      <c r="K5771" s="7">
        <f>((Table1[[#This Row],[returns]]+(1-$Q$2)*Table1[[#This Row],[number of trades]])-ABS(Table1[[#This Row],[company return]]))/100</f>
        <v>0.80289099208945347</v>
      </c>
      <c r="L5771" s="7">
        <f>((Table1[[#This Row],[returns]]+(1-$R$2)*Table1[[#This Row],[number of trades]])-ABS(Table1[[#This Row],[company return]]))/100</f>
        <v>0.98039099208945346</v>
      </c>
      <c r="M5771" s="7">
        <f>((Table1[[#This Row],[returns]]+(1-$S$2)*Table1[[#This Row],[number of trades]])-ABS(Table1[[#This Row],[company return]]))/100</f>
        <v>1.1578909920894533</v>
      </c>
      <c r="N5771" s="9">
        <f>Table1[[#This Row],[fastsma]]*Table1[[#This Row],[slowsma]]</f>
        <v>500</v>
      </c>
    </row>
    <row r="5772" spans="1:14" ht="15" hidden="1" customHeight="1" x14ac:dyDescent="0.3">
      <c r="A5772" s="1">
        <v>2922</v>
      </c>
      <c r="B5772">
        <v>5</v>
      </c>
      <c r="C5772">
        <v>100</v>
      </c>
      <c r="D5772" t="s">
        <v>136</v>
      </c>
      <c r="E5772" t="s">
        <v>30</v>
      </c>
      <c r="F5772">
        <v>137.86000000000001</v>
      </c>
      <c r="G5772">
        <v>56</v>
      </c>
      <c r="H5772">
        <v>372.71579826116391</v>
      </c>
      <c r="I5772" s="7">
        <f>((Table1[[#This Row],[returns]]+(1-$O$2)*Table1[[#This Row],[number of trades]])-ABS(Table1[[#This Row],[company return]]))/100</f>
        <v>-2.3485579826116392</v>
      </c>
      <c r="J5772" s="7">
        <f>((Table1[[#This Row],[returns]]+(1-$P$2)*Table1[[#This Row],[number of trades]])-ABS(Table1[[#This Row],[company return]]))/100</f>
        <v>-2.208557982611639</v>
      </c>
      <c r="K5772" s="7">
        <f>((Table1[[#This Row],[returns]]+(1-$Q$2)*Table1[[#This Row],[number of trades]])-ABS(Table1[[#This Row],[company return]]))/100</f>
        <v>-2.0685579826116389</v>
      </c>
      <c r="L5772" s="7">
        <f>((Table1[[#This Row],[returns]]+(1-$R$2)*Table1[[#This Row],[number of trades]])-ABS(Table1[[#This Row],[company return]]))/100</f>
        <v>-1.928557982611639</v>
      </c>
      <c r="M5772" s="7">
        <f>((Table1[[#This Row],[returns]]+(1-$S$2)*Table1[[#This Row],[number of trades]])-ABS(Table1[[#This Row],[company return]]))/100</f>
        <v>-1.7885579826116389</v>
      </c>
      <c r="N5772" s="9">
        <f>Table1[[#This Row],[fastsma]]*Table1[[#This Row],[slowsma]]</f>
        <v>500</v>
      </c>
    </row>
    <row r="5773" spans="1:14" ht="15" hidden="1" customHeight="1" x14ac:dyDescent="0.3">
      <c r="A5773" s="1">
        <v>2923</v>
      </c>
      <c r="B5773">
        <v>5</v>
      </c>
      <c r="C5773">
        <v>100</v>
      </c>
      <c r="D5773" t="s">
        <v>136</v>
      </c>
      <c r="E5773" t="s">
        <v>31</v>
      </c>
      <c r="F5773">
        <v>74.92</v>
      </c>
      <c r="G5773">
        <v>72</v>
      </c>
      <c r="H5773">
        <v>236.35054748990379</v>
      </c>
      <c r="I5773" s="7">
        <f>((Table1[[#This Row],[returns]]+(1-$O$2)*Table1[[#This Row],[number of trades]])-ABS(Table1[[#This Row],[company return]]))/100</f>
        <v>-1.614305474899038</v>
      </c>
      <c r="J5773" s="7">
        <f>((Table1[[#This Row],[returns]]+(1-$P$2)*Table1[[#This Row],[number of trades]])-ABS(Table1[[#This Row],[company return]]))/100</f>
        <v>-1.434305474899038</v>
      </c>
      <c r="K5773" s="7">
        <f>((Table1[[#This Row],[returns]]+(1-$Q$2)*Table1[[#This Row],[number of trades]])-ABS(Table1[[#This Row],[company return]]))/100</f>
        <v>-1.2543054748990379</v>
      </c>
      <c r="L5773" s="7">
        <f>((Table1[[#This Row],[returns]]+(1-$R$2)*Table1[[#This Row],[number of trades]])-ABS(Table1[[#This Row],[company return]]))/100</f>
        <v>-1.0743054748990377</v>
      </c>
      <c r="M5773" s="7">
        <f>((Table1[[#This Row],[returns]]+(1-$S$2)*Table1[[#This Row],[number of trades]])-ABS(Table1[[#This Row],[company return]]))/100</f>
        <v>-0.89430547489903778</v>
      </c>
      <c r="N5773" s="9">
        <f>Table1[[#This Row],[fastsma]]*Table1[[#This Row],[slowsma]]</f>
        <v>500</v>
      </c>
    </row>
    <row r="5774" spans="1:14" ht="15" hidden="1" customHeight="1" x14ac:dyDescent="0.3">
      <c r="A5774" s="1">
        <v>2924</v>
      </c>
      <c r="B5774">
        <v>5</v>
      </c>
      <c r="C5774">
        <v>100</v>
      </c>
      <c r="D5774" t="s">
        <v>136</v>
      </c>
      <c r="E5774" t="s">
        <v>32</v>
      </c>
      <c r="F5774">
        <v>305.45999999999998</v>
      </c>
      <c r="G5774">
        <v>58</v>
      </c>
      <c r="H5774">
        <v>1004.028201569567</v>
      </c>
      <c r="I5774" s="7">
        <f>((Table1[[#This Row],[returns]]+(1-$O$2)*Table1[[#This Row],[number of trades]])-ABS(Table1[[#This Row],[company return]]))/100</f>
        <v>-6.9856820156956703</v>
      </c>
      <c r="J5774" s="7">
        <f>((Table1[[#This Row],[returns]]+(1-$P$2)*Table1[[#This Row],[number of trades]])-ABS(Table1[[#This Row],[company return]]))/100</f>
        <v>-6.8406820156956698</v>
      </c>
      <c r="K5774" s="7">
        <f>((Table1[[#This Row],[returns]]+(1-$Q$2)*Table1[[#This Row],[number of trades]])-ABS(Table1[[#This Row],[company return]]))/100</f>
        <v>-6.6956820156956702</v>
      </c>
      <c r="L5774" s="7">
        <f>((Table1[[#This Row],[returns]]+(1-$R$2)*Table1[[#This Row],[number of trades]])-ABS(Table1[[#This Row],[company return]]))/100</f>
        <v>-6.5506820156956698</v>
      </c>
      <c r="M5774" s="7">
        <f>((Table1[[#This Row],[returns]]+(1-$S$2)*Table1[[#This Row],[number of trades]])-ABS(Table1[[#This Row],[company return]]))/100</f>
        <v>-6.4056820156956702</v>
      </c>
      <c r="N5774" s="9">
        <f>Table1[[#This Row],[fastsma]]*Table1[[#This Row],[slowsma]]</f>
        <v>500</v>
      </c>
    </row>
    <row r="5775" spans="1:14" ht="15" hidden="1" customHeight="1" x14ac:dyDescent="0.3">
      <c r="A5775" s="1">
        <v>2925</v>
      </c>
      <c r="B5775">
        <v>5</v>
      </c>
      <c r="C5775">
        <v>100</v>
      </c>
      <c r="D5775" t="s">
        <v>136</v>
      </c>
      <c r="E5775" t="s">
        <v>33</v>
      </c>
      <c r="F5775">
        <v>41.34</v>
      </c>
      <c r="G5775">
        <v>91</v>
      </c>
      <c r="H5775">
        <v>178.83290073766909</v>
      </c>
      <c r="I5775" s="7">
        <f>((Table1[[#This Row],[returns]]+(1-$O$2)*Table1[[#This Row],[number of trades]])-ABS(Table1[[#This Row],[company return]]))/100</f>
        <v>-1.3749290073766909</v>
      </c>
      <c r="J5775" s="7">
        <f>((Table1[[#This Row],[returns]]+(1-$P$2)*Table1[[#This Row],[number of trades]])-ABS(Table1[[#This Row],[company return]]))/100</f>
        <v>-1.1474290073766908</v>
      </c>
      <c r="K5775" s="7">
        <f>((Table1[[#This Row],[returns]]+(1-$Q$2)*Table1[[#This Row],[number of trades]])-ABS(Table1[[#This Row],[company return]]))/100</f>
        <v>-0.91992900737669092</v>
      </c>
      <c r="L5775" s="7">
        <f>((Table1[[#This Row],[returns]]+(1-$R$2)*Table1[[#This Row],[number of trades]])-ABS(Table1[[#This Row],[company return]]))/100</f>
        <v>-0.69242900737669089</v>
      </c>
      <c r="M5775" s="7">
        <f>((Table1[[#This Row],[returns]]+(1-$S$2)*Table1[[#This Row],[number of trades]])-ABS(Table1[[#This Row],[company return]]))/100</f>
        <v>-0.46492900737669091</v>
      </c>
      <c r="N5775" s="9">
        <f>Table1[[#This Row],[fastsma]]*Table1[[#This Row],[slowsma]]</f>
        <v>500</v>
      </c>
    </row>
    <row r="5776" spans="1:14" ht="15" hidden="1" customHeight="1" x14ac:dyDescent="0.3">
      <c r="A5776" s="1">
        <v>2926</v>
      </c>
      <c r="B5776">
        <v>5</v>
      </c>
      <c r="C5776">
        <v>100</v>
      </c>
      <c r="D5776" t="s">
        <v>136</v>
      </c>
      <c r="E5776" t="s">
        <v>34</v>
      </c>
      <c r="F5776">
        <v>16.13</v>
      </c>
      <c r="G5776">
        <v>77</v>
      </c>
      <c r="H5776">
        <v>60.771285149240903</v>
      </c>
      <c r="I5776" s="7">
        <f>((Table1[[#This Row],[returns]]+(1-$O$2)*Table1[[#This Row],[number of trades]])-ABS(Table1[[#This Row],[company return]]))/100</f>
        <v>-0.446412851492409</v>
      </c>
      <c r="J5776" s="7">
        <f>((Table1[[#This Row],[returns]]+(1-$P$2)*Table1[[#This Row],[number of trades]])-ABS(Table1[[#This Row],[company return]]))/100</f>
        <v>-0.25391285149240905</v>
      </c>
      <c r="K5776" s="7">
        <f>((Table1[[#This Row],[returns]]+(1-$Q$2)*Table1[[#This Row],[number of trades]])-ABS(Table1[[#This Row],[company return]]))/100</f>
        <v>-6.1412851492409076E-2</v>
      </c>
      <c r="L5776" s="7">
        <f>((Table1[[#This Row],[returns]]+(1-$R$2)*Table1[[#This Row],[number of trades]])-ABS(Table1[[#This Row],[company return]]))/100</f>
        <v>0.13108714850759093</v>
      </c>
      <c r="M5776" s="7">
        <f>((Table1[[#This Row],[returns]]+(1-$S$2)*Table1[[#This Row],[number of trades]])-ABS(Table1[[#This Row],[company return]]))/100</f>
        <v>0.3235871485075909</v>
      </c>
      <c r="N5776" s="9">
        <f>Table1[[#This Row],[fastsma]]*Table1[[#This Row],[slowsma]]</f>
        <v>500</v>
      </c>
    </row>
    <row r="5777" spans="1:14" ht="15" hidden="1" customHeight="1" x14ac:dyDescent="0.3">
      <c r="A5777" s="1">
        <v>2927</v>
      </c>
      <c r="B5777">
        <v>5</v>
      </c>
      <c r="C5777">
        <v>100</v>
      </c>
      <c r="D5777" t="s">
        <v>136</v>
      </c>
      <c r="E5777" t="s">
        <v>35</v>
      </c>
      <c r="F5777">
        <v>24.28</v>
      </c>
      <c r="G5777">
        <v>70</v>
      </c>
      <c r="H5777">
        <v>161.849110762343</v>
      </c>
      <c r="I5777" s="7">
        <f>((Table1[[#This Row],[returns]]+(1-$O$2)*Table1[[#This Row],[number of trades]])-ABS(Table1[[#This Row],[company return]]))/100</f>
        <v>-1.3756911076234299</v>
      </c>
      <c r="J5777" s="7">
        <f>((Table1[[#This Row],[returns]]+(1-$P$2)*Table1[[#This Row],[number of trades]])-ABS(Table1[[#This Row],[company return]]))/100</f>
        <v>-1.2006911076234301</v>
      </c>
      <c r="K5777" s="7">
        <f>((Table1[[#This Row],[returns]]+(1-$Q$2)*Table1[[#This Row],[number of trades]])-ABS(Table1[[#This Row],[company return]]))/100</f>
        <v>-1.0256911076234301</v>
      </c>
      <c r="L5777" s="7">
        <f>((Table1[[#This Row],[returns]]+(1-$R$2)*Table1[[#This Row],[number of trades]])-ABS(Table1[[#This Row],[company return]]))/100</f>
        <v>-0.85069110762343003</v>
      </c>
      <c r="M5777" s="7">
        <f>((Table1[[#This Row],[returns]]+(1-$S$2)*Table1[[#This Row],[number of trades]])-ABS(Table1[[#This Row],[company return]]))/100</f>
        <v>-0.67569110762342999</v>
      </c>
      <c r="N5777" s="9">
        <f>Table1[[#This Row],[fastsma]]*Table1[[#This Row],[slowsma]]</f>
        <v>500</v>
      </c>
    </row>
    <row r="5778" spans="1:14" ht="15" hidden="1" customHeight="1" x14ac:dyDescent="0.3">
      <c r="A5778" s="1">
        <v>2928</v>
      </c>
      <c r="B5778">
        <v>5</v>
      </c>
      <c r="C5778">
        <v>100</v>
      </c>
      <c r="D5778" t="s">
        <v>136</v>
      </c>
      <c r="E5778" t="s">
        <v>36</v>
      </c>
      <c r="F5778">
        <v>158.16</v>
      </c>
      <c r="G5778">
        <v>51</v>
      </c>
      <c r="H5778">
        <v>293.82118953604169</v>
      </c>
      <c r="I5778" s="7">
        <f>((Table1[[#This Row],[returns]]+(1-$O$2)*Table1[[#This Row],[number of trades]])-ABS(Table1[[#This Row],[company return]]))/100</f>
        <v>-1.3566118953604169</v>
      </c>
      <c r="J5778" s="7">
        <f>((Table1[[#This Row],[returns]]+(1-$P$2)*Table1[[#This Row],[number of trades]])-ABS(Table1[[#This Row],[company return]]))/100</f>
        <v>-1.229111895360417</v>
      </c>
      <c r="K5778" s="7">
        <f>((Table1[[#This Row],[returns]]+(1-$Q$2)*Table1[[#This Row],[number of trades]])-ABS(Table1[[#This Row],[company return]]))/100</f>
        <v>-1.1016118953604168</v>
      </c>
      <c r="L5778" s="7">
        <f>((Table1[[#This Row],[returns]]+(1-$R$2)*Table1[[#This Row],[number of trades]])-ABS(Table1[[#This Row],[company return]]))/100</f>
        <v>-0.97411189536041687</v>
      </c>
      <c r="M5778" s="7">
        <f>((Table1[[#This Row],[returns]]+(1-$S$2)*Table1[[#This Row],[number of trades]])-ABS(Table1[[#This Row],[company return]]))/100</f>
        <v>-0.84661189536041692</v>
      </c>
      <c r="N5778" s="9">
        <f>Table1[[#This Row],[fastsma]]*Table1[[#This Row],[slowsma]]</f>
        <v>500</v>
      </c>
    </row>
    <row r="5779" spans="1:14" ht="15" hidden="1" customHeight="1" x14ac:dyDescent="0.3">
      <c r="A5779" s="1">
        <v>2929</v>
      </c>
      <c r="B5779">
        <v>5</v>
      </c>
      <c r="C5779">
        <v>100</v>
      </c>
      <c r="D5779" t="s">
        <v>136</v>
      </c>
      <c r="E5779" t="s">
        <v>37</v>
      </c>
      <c r="F5779">
        <v>138.38</v>
      </c>
      <c r="G5779">
        <v>63</v>
      </c>
      <c r="H5779">
        <v>144.38902968511539</v>
      </c>
      <c r="I5779" s="7">
        <f>((Table1[[#This Row],[returns]]+(1-$O$2)*Table1[[#This Row],[number of trades]])-ABS(Table1[[#This Row],[company return]]))/100</f>
        <v>-6.009029685115394E-2</v>
      </c>
      <c r="J5779" s="7">
        <f>((Table1[[#This Row],[returns]]+(1-$P$2)*Table1[[#This Row],[number of trades]])-ABS(Table1[[#This Row],[company return]]))/100</f>
        <v>9.7409703148846061E-2</v>
      </c>
      <c r="K5779" s="7">
        <f>((Table1[[#This Row],[returns]]+(1-$Q$2)*Table1[[#This Row],[number of trades]])-ABS(Table1[[#This Row],[company return]]))/100</f>
        <v>0.25490970314884609</v>
      </c>
      <c r="L5779" s="7">
        <f>((Table1[[#This Row],[returns]]+(1-$R$2)*Table1[[#This Row],[number of trades]])-ABS(Table1[[#This Row],[company return]]))/100</f>
        <v>0.41240970314884606</v>
      </c>
      <c r="M5779" s="7">
        <f>((Table1[[#This Row],[returns]]+(1-$S$2)*Table1[[#This Row],[number of trades]])-ABS(Table1[[#This Row],[company return]]))/100</f>
        <v>0.56990970314884604</v>
      </c>
      <c r="N5779" s="9">
        <f>Table1[[#This Row],[fastsma]]*Table1[[#This Row],[slowsma]]</f>
        <v>500</v>
      </c>
    </row>
    <row r="5780" spans="1:14" ht="15" hidden="1" customHeight="1" x14ac:dyDescent="0.3">
      <c r="A5780" s="1">
        <v>2930</v>
      </c>
      <c r="B5780">
        <v>5</v>
      </c>
      <c r="C5780">
        <v>100</v>
      </c>
      <c r="D5780" t="s">
        <v>136</v>
      </c>
      <c r="E5780" t="s">
        <v>38</v>
      </c>
      <c r="F5780">
        <v>72.33</v>
      </c>
      <c r="G5780">
        <v>70</v>
      </c>
      <c r="H5780">
        <v>207.33828637700009</v>
      </c>
      <c r="I5780" s="7">
        <f>((Table1[[#This Row],[returns]]+(1-$O$2)*Table1[[#This Row],[number of trades]])-ABS(Table1[[#This Row],[company return]]))/100</f>
        <v>-1.3500828637700011</v>
      </c>
      <c r="J5780" s="7">
        <f>((Table1[[#This Row],[returns]]+(1-$P$2)*Table1[[#This Row],[number of trades]])-ABS(Table1[[#This Row],[company return]]))/100</f>
        <v>-1.1750828637700008</v>
      </c>
      <c r="K5780" s="7">
        <f>((Table1[[#This Row],[returns]]+(1-$Q$2)*Table1[[#This Row],[number of trades]])-ABS(Table1[[#This Row],[company return]]))/100</f>
        <v>-1.000082863770001</v>
      </c>
      <c r="L5780" s="7">
        <f>((Table1[[#This Row],[returns]]+(1-$R$2)*Table1[[#This Row],[number of trades]])-ABS(Table1[[#This Row],[company return]]))/100</f>
        <v>-0.82508286377000095</v>
      </c>
      <c r="M5780" s="7">
        <f>((Table1[[#This Row],[returns]]+(1-$S$2)*Table1[[#This Row],[number of trades]])-ABS(Table1[[#This Row],[company return]]))/100</f>
        <v>-0.65008286377000102</v>
      </c>
      <c r="N5780" s="9">
        <f>Table1[[#This Row],[fastsma]]*Table1[[#This Row],[slowsma]]</f>
        <v>500</v>
      </c>
    </row>
    <row r="5781" spans="1:14" ht="15" hidden="1" customHeight="1" x14ac:dyDescent="0.3">
      <c r="A5781" s="1">
        <v>2931</v>
      </c>
      <c r="B5781">
        <v>5</v>
      </c>
      <c r="C5781">
        <v>100</v>
      </c>
      <c r="D5781" t="s">
        <v>136</v>
      </c>
      <c r="E5781" t="s">
        <v>39</v>
      </c>
      <c r="F5781">
        <v>131.13</v>
      </c>
      <c r="G5781">
        <v>56</v>
      </c>
      <c r="H5781">
        <v>414.55893073863223</v>
      </c>
      <c r="I5781" s="7">
        <f>((Table1[[#This Row],[returns]]+(1-$O$2)*Table1[[#This Row],[number of trades]])-ABS(Table1[[#This Row],[company return]]))/100</f>
        <v>-2.8342893073863222</v>
      </c>
      <c r="J5781" s="7">
        <f>((Table1[[#This Row],[returns]]+(1-$P$2)*Table1[[#This Row],[number of trades]])-ABS(Table1[[#This Row],[company return]]))/100</f>
        <v>-2.6942893073863221</v>
      </c>
      <c r="K5781" s="7">
        <f>((Table1[[#This Row],[returns]]+(1-$Q$2)*Table1[[#This Row],[number of trades]])-ABS(Table1[[#This Row],[company return]]))/100</f>
        <v>-2.5542893073863224</v>
      </c>
      <c r="L5781" s="7">
        <f>((Table1[[#This Row],[returns]]+(1-$R$2)*Table1[[#This Row],[number of trades]])-ABS(Table1[[#This Row],[company return]]))/100</f>
        <v>-2.4142893073863223</v>
      </c>
      <c r="M5781" s="7">
        <f>((Table1[[#This Row],[returns]]+(1-$S$2)*Table1[[#This Row],[number of trades]])-ABS(Table1[[#This Row],[company return]]))/100</f>
        <v>-2.2742893073863222</v>
      </c>
      <c r="N5781" s="9">
        <f>Table1[[#This Row],[fastsma]]*Table1[[#This Row],[slowsma]]</f>
        <v>500</v>
      </c>
    </row>
    <row r="5782" spans="1:14" ht="15" hidden="1" customHeight="1" x14ac:dyDescent="0.3">
      <c r="A5782" s="1">
        <v>2932</v>
      </c>
      <c r="B5782">
        <v>5</v>
      </c>
      <c r="C5782">
        <v>100</v>
      </c>
      <c r="D5782" t="s">
        <v>136</v>
      </c>
      <c r="E5782" t="s">
        <v>40</v>
      </c>
      <c r="F5782">
        <v>6.73</v>
      </c>
      <c r="G5782">
        <v>85</v>
      </c>
      <c r="H5782">
        <v>63.856114196934101</v>
      </c>
      <c r="I5782" s="7">
        <f>((Table1[[#This Row],[returns]]+(1-$O$2)*Table1[[#This Row],[number of trades]])-ABS(Table1[[#This Row],[company return]]))/100</f>
        <v>-0.57126114196934097</v>
      </c>
      <c r="J5782" s="7">
        <f>((Table1[[#This Row],[returns]]+(1-$P$2)*Table1[[#This Row],[number of trades]])-ABS(Table1[[#This Row],[company return]]))/100</f>
        <v>-0.35876114196934095</v>
      </c>
      <c r="K5782" s="7">
        <f>((Table1[[#This Row],[returns]]+(1-$Q$2)*Table1[[#This Row],[number of trades]])-ABS(Table1[[#This Row],[company return]]))/100</f>
        <v>-0.14626114196934098</v>
      </c>
      <c r="L5782" s="7">
        <f>((Table1[[#This Row],[returns]]+(1-$R$2)*Table1[[#This Row],[number of trades]])-ABS(Table1[[#This Row],[company return]]))/100</f>
        <v>6.6238858030659029E-2</v>
      </c>
      <c r="M5782" s="7">
        <f>((Table1[[#This Row],[returns]]+(1-$S$2)*Table1[[#This Row],[number of trades]])-ABS(Table1[[#This Row],[company return]]))/100</f>
        <v>0.27873885803065901</v>
      </c>
      <c r="N5782" s="9">
        <f>Table1[[#This Row],[fastsma]]*Table1[[#This Row],[slowsma]]</f>
        <v>500</v>
      </c>
    </row>
    <row r="5783" spans="1:14" ht="15" hidden="1" customHeight="1" x14ac:dyDescent="0.3">
      <c r="A5783" s="1">
        <v>2933</v>
      </c>
      <c r="B5783">
        <v>5</v>
      </c>
      <c r="C5783">
        <v>100</v>
      </c>
      <c r="D5783" t="s">
        <v>136</v>
      </c>
      <c r="E5783" t="s">
        <v>41</v>
      </c>
      <c r="F5783">
        <v>53.01</v>
      </c>
      <c r="G5783">
        <v>62</v>
      </c>
      <c r="H5783">
        <v>73.650512575020429</v>
      </c>
      <c r="I5783" s="7">
        <f>((Table1[[#This Row],[returns]]+(1-$O$2)*Table1[[#This Row],[number of trades]])-ABS(Table1[[#This Row],[company return]]))/100</f>
        <v>-0.20640512575020431</v>
      </c>
      <c r="J5783" s="7">
        <f>((Table1[[#This Row],[returns]]+(1-$P$2)*Table1[[#This Row],[number of trades]])-ABS(Table1[[#This Row],[company return]]))/100</f>
        <v>-5.1405125750204374E-2</v>
      </c>
      <c r="K5783" s="7">
        <f>((Table1[[#This Row],[returns]]+(1-$Q$2)*Table1[[#This Row],[number of trades]])-ABS(Table1[[#This Row],[company return]]))/100</f>
        <v>0.10359487424979562</v>
      </c>
      <c r="L5783" s="7">
        <f>((Table1[[#This Row],[returns]]+(1-$R$2)*Table1[[#This Row],[number of trades]])-ABS(Table1[[#This Row],[company return]]))/100</f>
        <v>0.2585948742497956</v>
      </c>
      <c r="M5783" s="7">
        <f>((Table1[[#This Row],[returns]]+(1-$S$2)*Table1[[#This Row],[number of trades]])-ABS(Table1[[#This Row],[company return]]))/100</f>
        <v>0.41359487424979563</v>
      </c>
      <c r="N5783" s="9">
        <f>Table1[[#This Row],[fastsma]]*Table1[[#This Row],[slowsma]]</f>
        <v>500</v>
      </c>
    </row>
    <row r="5784" spans="1:14" ht="15" hidden="1" customHeight="1" x14ac:dyDescent="0.3">
      <c r="A5784" s="1">
        <v>2934</v>
      </c>
      <c r="B5784">
        <v>5</v>
      </c>
      <c r="C5784">
        <v>100</v>
      </c>
      <c r="D5784" t="s">
        <v>136</v>
      </c>
      <c r="E5784" t="s">
        <v>42</v>
      </c>
      <c r="F5784">
        <v>168.81</v>
      </c>
      <c r="G5784">
        <v>58</v>
      </c>
      <c r="H5784">
        <v>-13.859852217302221</v>
      </c>
      <c r="I5784" s="7">
        <f>((Table1[[#This Row],[returns]]+(1-$O$2)*Table1[[#This Row],[number of trades]])-ABS(Table1[[#This Row],[company return]]))/100</f>
        <v>1.5495014778269778</v>
      </c>
      <c r="J5784" s="7">
        <f>((Table1[[#This Row],[returns]]+(1-$P$2)*Table1[[#This Row],[number of trades]])-ABS(Table1[[#This Row],[company return]]))/100</f>
        <v>1.6945014778269778</v>
      </c>
      <c r="K5784" s="7">
        <f>((Table1[[#This Row],[returns]]+(1-$Q$2)*Table1[[#This Row],[number of trades]])-ABS(Table1[[#This Row],[company return]]))/100</f>
        <v>1.8395014778269776</v>
      </c>
      <c r="L5784" s="7">
        <f>((Table1[[#This Row],[returns]]+(1-$R$2)*Table1[[#This Row],[number of trades]])-ABS(Table1[[#This Row],[company return]]))/100</f>
        <v>1.9845014778269776</v>
      </c>
      <c r="M5784" s="7">
        <f>((Table1[[#This Row],[returns]]+(1-$S$2)*Table1[[#This Row],[number of trades]])-ABS(Table1[[#This Row],[company return]]))/100</f>
        <v>2.1295014778269779</v>
      </c>
      <c r="N5784" s="9">
        <f>Table1[[#This Row],[fastsma]]*Table1[[#This Row],[slowsma]]</f>
        <v>500</v>
      </c>
    </row>
    <row r="5785" spans="1:14" ht="15" hidden="1" customHeight="1" x14ac:dyDescent="0.3">
      <c r="A5785" s="1">
        <v>2935</v>
      </c>
      <c r="B5785">
        <v>5</v>
      </c>
      <c r="C5785">
        <v>100</v>
      </c>
      <c r="D5785" t="s">
        <v>136</v>
      </c>
      <c r="E5785" t="s">
        <v>43</v>
      </c>
      <c r="F5785">
        <v>207.44</v>
      </c>
      <c r="G5785">
        <v>54</v>
      </c>
      <c r="H5785">
        <v>388.35659978514502</v>
      </c>
      <c r="I5785" s="7">
        <f>((Table1[[#This Row],[returns]]+(1-$O$2)*Table1[[#This Row],[number of trades]])-ABS(Table1[[#This Row],[company return]]))/100</f>
        <v>-1.8091659978514503</v>
      </c>
      <c r="J5785" s="7">
        <f>((Table1[[#This Row],[returns]]+(1-$P$2)*Table1[[#This Row],[number of trades]])-ABS(Table1[[#This Row],[company return]]))/100</f>
        <v>-1.6741659978514503</v>
      </c>
      <c r="K5785" s="7">
        <f>((Table1[[#This Row],[returns]]+(1-$Q$2)*Table1[[#This Row],[number of trades]])-ABS(Table1[[#This Row],[company return]]))/100</f>
        <v>-1.5391659978514503</v>
      </c>
      <c r="L5785" s="7">
        <f>((Table1[[#This Row],[returns]]+(1-$R$2)*Table1[[#This Row],[number of trades]])-ABS(Table1[[#This Row],[company return]]))/100</f>
        <v>-1.4041659978514502</v>
      </c>
      <c r="M5785" s="7">
        <f>((Table1[[#This Row],[returns]]+(1-$S$2)*Table1[[#This Row],[number of trades]])-ABS(Table1[[#This Row],[company return]]))/100</f>
        <v>-1.2691659978514502</v>
      </c>
      <c r="N5785" s="9">
        <f>Table1[[#This Row],[fastsma]]*Table1[[#This Row],[slowsma]]</f>
        <v>500</v>
      </c>
    </row>
    <row r="5786" spans="1:14" ht="15" hidden="1" customHeight="1" x14ac:dyDescent="0.3">
      <c r="A5786" s="1">
        <v>2936</v>
      </c>
      <c r="B5786">
        <v>5</v>
      </c>
      <c r="C5786">
        <v>100</v>
      </c>
      <c r="D5786" t="s">
        <v>136</v>
      </c>
      <c r="E5786" t="s">
        <v>44</v>
      </c>
      <c r="F5786">
        <v>59.31</v>
      </c>
      <c r="G5786">
        <v>72</v>
      </c>
      <c r="H5786">
        <v>220.1841755424409</v>
      </c>
      <c r="I5786" s="7">
        <f>((Table1[[#This Row],[returns]]+(1-$O$2)*Table1[[#This Row],[number of trades]])-ABS(Table1[[#This Row],[company return]]))/100</f>
        <v>-1.608741755424409</v>
      </c>
      <c r="J5786" s="7">
        <f>((Table1[[#This Row],[returns]]+(1-$P$2)*Table1[[#This Row],[number of trades]])-ABS(Table1[[#This Row],[company return]]))/100</f>
        <v>-1.4287417554244088</v>
      </c>
      <c r="K5786" s="7">
        <f>((Table1[[#This Row],[returns]]+(1-$Q$2)*Table1[[#This Row],[number of trades]])-ABS(Table1[[#This Row],[company return]]))/100</f>
        <v>-1.2487417554244089</v>
      </c>
      <c r="L5786" s="7">
        <f>((Table1[[#This Row],[returns]]+(1-$R$2)*Table1[[#This Row],[number of trades]])-ABS(Table1[[#This Row],[company return]]))/100</f>
        <v>-1.068741755424409</v>
      </c>
      <c r="M5786" s="7">
        <f>((Table1[[#This Row],[returns]]+(1-$S$2)*Table1[[#This Row],[number of trades]])-ABS(Table1[[#This Row],[company return]]))/100</f>
        <v>-0.88874175542440892</v>
      </c>
      <c r="N5786" s="9">
        <f>Table1[[#This Row],[fastsma]]*Table1[[#This Row],[slowsma]]</f>
        <v>500</v>
      </c>
    </row>
    <row r="5787" spans="1:14" ht="15" hidden="1" customHeight="1" x14ac:dyDescent="0.3">
      <c r="A5787" s="1">
        <v>2937</v>
      </c>
      <c r="B5787">
        <v>5</v>
      </c>
      <c r="C5787">
        <v>100</v>
      </c>
      <c r="D5787" t="s">
        <v>136</v>
      </c>
      <c r="E5787" t="s">
        <v>45</v>
      </c>
      <c r="F5787">
        <v>298</v>
      </c>
      <c r="G5787">
        <v>50</v>
      </c>
      <c r="H5787">
        <v>1149.321826625094</v>
      </c>
      <c r="I5787" s="7">
        <f>((Table1[[#This Row],[returns]]+(1-$O$2)*Table1[[#This Row],[number of trades]])-ABS(Table1[[#This Row],[company return]]))/100</f>
        <v>-8.5132182662509397</v>
      </c>
      <c r="J5787" s="7">
        <f>((Table1[[#This Row],[returns]]+(1-$P$2)*Table1[[#This Row],[number of trades]])-ABS(Table1[[#This Row],[company return]]))/100</f>
        <v>-8.3882182662509397</v>
      </c>
      <c r="K5787" s="7">
        <f>((Table1[[#This Row],[returns]]+(1-$Q$2)*Table1[[#This Row],[number of trades]])-ABS(Table1[[#This Row],[company return]]))/100</f>
        <v>-8.2632182662509397</v>
      </c>
      <c r="L5787" s="7">
        <f>((Table1[[#This Row],[returns]]+(1-$R$2)*Table1[[#This Row],[number of trades]])-ABS(Table1[[#This Row],[company return]]))/100</f>
        <v>-8.1382182662509397</v>
      </c>
      <c r="M5787" s="7">
        <f>((Table1[[#This Row],[returns]]+(1-$S$2)*Table1[[#This Row],[number of trades]])-ABS(Table1[[#This Row],[company return]]))/100</f>
        <v>-8.0132182662509397</v>
      </c>
      <c r="N5787" s="9">
        <f>Table1[[#This Row],[fastsma]]*Table1[[#This Row],[slowsma]]</f>
        <v>500</v>
      </c>
    </row>
    <row r="5788" spans="1:14" ht="15" hidden="1" customHeight="1" x14ac:dyDescent="0.3">
      <c r="A5788" s="1">
        <v>2938</v>
      </c>
      <c r="B5788">
        <v>5</v>
      </c>
      <c r="C5788">
        <v>100</v>
      </c>
      <c r="D5788" t="s">
        <v>136</v>
      </c>
      <c r="E5788" t="s">
        <v>46</v>
      </c>
      <c r="F5788">
        <v>79.86</v>
      </c>
      <c r="G5788">
        <v>66</v>
      </c>
      <c r="H5788">
        <v>149.7541733331658</v>
      </c>
      <c r="I5788" s="7">
        <f>((Table1[[#This Row],[returns]]+(1-$O$2)*Table1[[#This Row],[number of trades]])-ABS(Table1[[#This Row],[company return]]))/100</f>
        <v>-0.69894173333165799</v>
      </c>
      <c r="J5788" s="7">
        <f>((Table1[[#This Row],[returns]]+(1-$P$2)*Table1[[#This Row],[number of trades]])-ABS(Table1[[#This Row],[company return]]))/100</f>
        <v>-0.53394173333165795</v>
      </c>
      <c r="K5788" s="7">
        <f>((Table1[[#This Row],[returns]]+(1-$Q$2)*Table1[[#This Row],[number of trades]])-ABS(Table1[[#This Row],[company return]]))/100</f>
        <v>-0.36894173333165797</v>
      </c>
      <c r="L5788" s="7">
        <f>((Table1[[#This Row],[returns]]+(1-$R$2)*Table1[[#This Row],[number of trades]])-ABS(Table1[[#This Row],[company return]]))/100</f>
        <v>-0.20394173333165783</v>
      </c>
      <c r="M5788" s="7">
        <f>((Table1[[#This Row],[returns]]+(1-$S$2)*Table1[[#This Row],[number of trades]])-ABS(Table1[[#This Row],[company return]]))/100</f>
        <v>-3.8941733331657818E-2</v>
      </c>
      <c r="N5788" s="9">
        <f>Table1[[#This Row],[fastsma]]*Table1[[#This Row],[slowsma]]</f>
        <v>500</v>
      </c>
    </row>
    <row r="5789" spans="1:14" ht="15" hidden="1" customHeight="1" x14ac:dyDescent="0.3">
      <c r="A5789" s="1">
        <v>2939</v>
      </c>
      <c r="B5789">
        <v>5</v>
      </c>
      <c r="C5789">
        <v>100</v>
      </c>
      <c r="D5789" t="s">
        <v>136</v>
      </c>
      <c r="E5789" t="s">
        <v>47</v>
      </c>
      <c r="F5789">
        <v>93.85</v>
      </c>
      <c r="G5789">
        <v>50</v>
      </c>
      <c r="H5789">
        <v>64.683826803917881</v>
      </c>
      <c r="I5789" s="7">
        <f>((Table1[[#This Row],[returns]]+(1-$O$2)*Table1[[#This Row],[number of trades]])-ABS(Table1[[#This Row],[company return]]))/100</f>
        <v>0.29166173196082112</v>
      </c>
      <c r="J5789" s="7">
        <f>((Table1[[#This Row],[returns]]+(1-$P$2)*Table1[[#This Row],[number of trades]])-ABS(Table1[[#This Row],[company return]]))/100</f>
        <v>0.41666173196082112</v>
      </c>
      <c r="K5789" s="7">
        <f>((Table1[[#This Row],[returns]]+(1-$Q$2)*Table1[[#This Row],[number of trades]])-ABS(Table1[[#This Row],[company return]]))/100</f>
        <v>0.54166173196082112</v>
      </c>
      <c r="L5789" s="7">
        <f>((Table1[[#This Row],[returns]]+(1-$R$2)*Table1[[#This Row],[number of trades]])-ABS(Table1[[#This Row],[company return]]))/100</f>
        <v>0.66666173196082112</v>
      </c>
      <c r="M5789" s="7">
        <f>((Table1[[#This Row],[returns]]+(1-$S$2)*Table1[[#This Row],[number of trades]])-ABS(Table1[[#This Row],[company return]]))/100</f>
        <v>0.79166173196082112</v>
      </c>
      <c r="N5789" s="9">
        <f>Table1[[#This Row],[fastsma]]*Table1[[#This Row],[slowsma]]</f>
        <v>500</v>
      </c>
    </row>
    <row r="5790" spans="1:14" ht="15" hidden="1" customHeight="1" x14ac:dyDescent="0.3">
      <c r="A5790" s="1">
        <v>2940</v>
      </c>
      <c r="B5790">
        <v>5</v>
      </c>
      <c r="C5790">
        <v>100</v>
      </c>
      <c r="D5790" t="s">
        <v>136</v>
      </c>
      <c r="E5790" t="s">
        <v>48</v>
      </c>
      <c r="F5790">
        <v>661.89</v>
      </c>
      <c r="G5790">
        <v>58</v>
      </c>
      <c r="H5790">
        <v>4822.1343947640644</v>
      </c>
      <c r="I5790" s="7">
        <f>((Table1[[#This Row],[returns]]+(1-$O$2)*Table1[[#This Row],[number of trades]])-ABS(Table1[[#This Row],[company return]]))/100</f>
        <v>-41.602443947640637</v>
      </c>
      <c r="J5790" s="7">
        <f>((Table1[[#This Row],[returns]]+(1-$P$2)*Table1[[#This Row],[number of trades]])-ABS(Table1[[#This Row],[company return]]))/100</f>
        <v>-41.457443947640641</v>
      </c>
      <c r="K5790" s="7">
        <f>((Table1[[#This Row],[returns]]+(1-$Q$2)*Table1[[#This Row],[number of trades]])-ABS(Table1[[#This Row],[company return]]))/100</f>
        <v>-41.312443947640638</v>
      </c>
      <c r="L5790" s="7">
        <f>((Table1[[#This Row],[returns]]+(1-$R$2)*Table1[[#This Row],[number of trades]])-ABS(Table1[[#This Row],[company return]]))/100</f>
        <v>-41.167443947640642</v>
      </c>
      <c r="M5790" s="7">
        <f>((Table1[[#This Row],[returns]]+(1-$S$2)*Table1[[#This Row],[number of trades]])-ABS(Table1[[#This Row],[company return]]))/100</f>
        <v>-41.022443947640639</v>
      </c>
      <c r="N5790" s="9">
        <f>Table1[[#This Row],[fastsma]]*Table1[[#This Row],[slowsma]]</f>
        <v>500</v>
      </c>
    </row>
    <row r="5791" spans="1:14" ht="15" hidden="1" customHeight="1" x14ac:dyDescent="0.3">
      <c r="A5791" s="1">
        <v>2941</v>
      </c>
      <c r="B5791">
        <v>5</v>
      </c>
      <c r="C5791">
        <v>100</v>
      </c>
      <c r="D5791" t="s">
        <v>136</v>
      </c>
      <c r="E5791" t="s">
        <v>49</v>
      </c>
      <c r="F5791">
        <v>123.44</v>
      </c>
      <c r="G5791">
        <v>61</v>
      </c>
      <c r="H5791">
        <v>709.30767352764428</v>
      </c>
      <c r="I5791" s="7">
        <f>((Table1[[#This Row],[returns]]+(1-$O$2)*Table1[[#This Row],[number of trades]])-ABS(Table1[[#This Row],[company return]]))/100</f>
        <v>-5.8586767352764424</v>
      </c>
      <c r="J5791" s="7">
        <f>((Table1[[#This Row],[returns]]+(1-$P$2)*Table1[[#This Row],[number of trades]])-ABS(Table1[[#This Row],[company return]]))/100</f>
        <v>-5.7061767352764425</v>
      </c>
      <c r="K5791" s="7">
        <f>((Table1[[#This Row],[returns]]+(1-$Q$2)*Table1[[#This Row],[number of trades]])-ABS(Table1[[#This Row],[company return]]))/100</f>
        <v>-5.5536767352764427</v>
      </c>
      <c r="L5791" s="7">
        <f>((Table1[[#This Row],[returns]]+(1-$R$2)*Table1[[#This Row],[number of trades]])-ABS(Table1[[#This Row],[company return]]))/100</f>
        <v>-5.4011767352764419</v>
      </c>
      <c r="M5791" s="7">
        <f>((Table1[[#This Row],[returns]]+(1-$S$2)*Table1[[#This Row],[number of trades]])-ABS(Table1[[#This Row],[company return]]))/100</f>
        <v>-5.2486767352764421</v>
      </c>
      <c r="N5791" s="9">
        <f>Table1[[#This Row],[fastsma]]*Table1[[#This Row],[slowsma]]</f>
        <v>500</v>
      </c>
    </row>
    <row r="5792" spans="1:14" ht="15" hidden="1" customHeight="1" x14ac:dyDescent="0.3">
      <c r="A5792" s="1">
        <v>2943</v>
      </c>
      <c r="B5792">
        <v>5</v>
      </c>
      <c r="C5792">
        <v>100</v>
      </c>
      <c r="D5792" t="s">
        <v>136</v>
      </c>
      <c r="E5792" t="s">
        <v>51</v>
      </c>
      <c r="F5792">
        <v>129.87</v>
      </c>
      <c r="G5792">
        <v>54</v>
      </c>
      <c r="H5792">
        <v>356.35681263196221</v>
      </c>
      <c r="I5792" s="7">
        <f>((Table1[[#This Row],[returns]]+(1-$O$2)*Table1[[#This Row],[number of trades]])-ABS(Table1[[#This Row],[company return]]))/100</f>
        <v>-2.2648681263196222</v>
      </c>
      <c r="J5792" s="7">
        <f>((Table1[[#This Row],[returns]]+(1-$P$2)*Table1[[#This Row],[number of trades]])-ABS(Table1[[#This Row],[company return]]))/100</f>
        <v>-2.129868126319622</v>
      </c>
      <c r="K5792" s="7">
        <f>((Table1[[#This Row],[returns]]+(1-$Q$2)*Table1[[#This Row],[number of trades]])-ABS(Table1[[#This Row],[company return]]))/100</f>
        <v>-1.9948681263196222</v>
      </c>
      <c r="L5792" s="7">
        <f>((Table1[[#This Row],[returns]]+(1-$R$2)*Table1[[#This Row],[number of trades]])-ABS(Table1[[#This Row],[company return]]))/100</f>
        <v>-1.8598681263196222</v>
      </c>
      <c r="M5792" s="7">
        <f>((Table1[[#This Row],[returns]]+(1-$S$2)*Table1[[#This Row],[number of trades]])-ABS(Table1[[#This Row],[company return]]))/100</f>
        <v>-1.7248681263196222</v>
      </c>
      <c r="N5792" s="9">
        <f>Table1[[#This Row],[fastsma]]*Table1[[#This Row],[slowsma]]</f>
        <v>500</v>
      </c>
    </row>
    <row r="5793" spans="1:14" ht="15" hidden="1" customHeight="1" x14ac:dyDescent="0.3">
      <c r="A5793" s="1">
        <v>2944</v>
      </c>
      <c r="B5793">
        <v>5</v>
      </c>
      <c r="C5793">
        <v>100</v>
      </c>
      <c r="D5793" t="s">
        <v>136</v>
      </c>
      <c r="E5793" t="s">
        <v>52</v>
      </c>
      <c r="F5793">
        <v>-21.81</v>
      </c>
      <c r="G5793">
        <v>83</v>
      </c>
      <c r="H5793">
        <v>7.6900227556287684</v>
      </c>
      <c r="I5793" s="7">
        <f>((Table1[[#This Row],[returns]]+(1-$O$2)*Table1[[#This Row],[number of trades]])-ABS(Table1[[#This Row],[company return]]))/100</f>
        <v>-0.29500022755628769</v>
      </c>
      <c r="J5793" s="7">
        <f>((Table1[[#This Row],[returns]]+(1-$P$2)*Table1[[#This Row],[number of trades]])-ABS(Table1[[#This Row],[company return]]))/100</f>
        <v>-8.7500227556287669E-2</v>
      </c>
      <c r="K5793" s="7">
        <f>((Table1[[#This Row],[returns]]+(1-$Q$2)*Table1[[#This Row],[number of trades]])-ABS(Table1[[#This Row],[company return]]))/100</f>
        <v>0.11999977244371234</v>
      </c>
      <c r="L5793" s="7">
        <f>((Table1[[#This Row],[returns]]+(1-$R$2)*Table1[[#This Row],[number of trades]])-ABS(Table1[[#This Row],[company return]]))/100</f>
        <v>0.32749977244371231</v>
      </c>
      <c r="M5793" s="7">
        <f>((Table1[[#This Row],[returns]]+(1-$S$2)*Table1[[#This Row],[number of trades]])-ABS(Table1[[#This Row],[company return]]))/100</f>
        <v>0.53499977244371233</v>
      </c>
      <c r="N5793" s="9">
        <f>Table1[[#This Row],[fastsma]]*Table1[[#This Row],[slowsma]]</f>
        <v>500</v>
      </c>
    </row>
    <row r="5794" spans="1:14" ht="15" hidden="1" customHeight="1" x14ac:dyDescent="0.3">
      <c r="A5794" s="1">
        <v>2945</v>
      </c>
      <c r="B5794">
        <v>5</v>
      </c>
      <c r="C5794">
        <v>100</v>
      </c>
      <c r="D5794" t="s">
        <v>136</v>
      </c>
      <c r="E5794" t="s">
        <v>53</v>
      </c>
      <c r="F5794">
        <v>370.02</v>
      </c>
      <c r="G5794">
        <v>68</v>
      </c>
      <c r="H5794">
        <v>3214.976605232775</v>
      </c>
      <c r="I5794" s="7">
        <f>((Table1[[#This Row],[returns]]+(1-$O$2)*Table1[[#This Row],[number of trades]])-ABS(Table1[[#This Row],[company return]]))/100</f>
        <v>-28.44956605232775</v>
      </c>
      <c r="J5794" s="7">
        <f>((Table1[[#This Row],[returns]]+(1-$P$2)*Table1[[#This Row],[number of trades]])-ABS(Table1[[#This Row],[company return]]))/100</f>
        <v>-28.279566052327752</v>
      </c>
      <c r="K5794" s="7">
        <f>((Table1[[#This Row],[returns]]+(1-$Q$2)*Table1[[#This Row],[number of trades]])-ABS(Table1[[#This Row],[company return]]))/100</f>
        <v>-28.10956605232775</v>
      </c>
      <c r="L5794" s="7">
        <f>((Table1[[#This Row],[returns]]+(1-$R$2)*Table1[[#This Row],[number of trades]])-ABS(Table1[[#This Row],[company return]]))/100</f>
        <v>-27.939566052327748</v>
      </c>
      <c r="M5794" s="7">
        <f>((Table1[[#This Row],[returns]]+(1-$S$2)*Table1[[#This Row],[number of trades]])-ABS(Table1[[#This Row],[company return]]))/100</f>
        <v>-27.76956605232775</v>
      </c>
      <c r="N5794" s="9">
        <f>Table1[[#This Row],[fastsma]]*Table1[[#This Row],[slowsma]]</f>
        <v>500</v>
      </c>
    </row>
    <row r="5795" spans="1:14" ht="15" hidden="1" customHeight="1" x14ac:dyDescent="0.3">
      <c r="A5795" s="1">
        <v>2946</v>
      </c>
      <c r="B5795">
        <v>5</v>
      </c>
      <c r="C5795">
        <v>100</v>
      </c>
      <c r="D5795" t="s">
        <v>136</v>
      </c>
      <c r="E5795" t="s">
        <v>54</v>
      </c>
      <c r="F5795">
        <v>103.59</v>
      </c>
      <c r="G5795">
        <v>49</v>
      </c>
      <c r="H5795">
        <v>217.8159221063795</v>
      </c>
      <c r="I5795" s="7">
        <f>((Table1[[#This Row],[returns]]+(1-$O$2)*Table1[[#This Row],[number of trades]])-ABS(Table1[[#This Row],[company return]]))/100</f>
        <v>-1.142259221063795</v>
      </c>
      <c r="J5795" s="7">
        <f>((Table1[[#This Row],[returns]]+(1-$P$2)*Table1[[#This Row],[number of trades]])-ABS(Table1[[#This Row],[company return]]))/100</f>
        <v>-1.0197592210637949</v>
      </c>
      <c r="K5795" s="7">
        <f>((Table1[[#This Row],[returns]]+(1-$Q$2)*Table1[[#This Row],[number of trades]])-ABS(Table1[[#This Row],[company return]]))/100</f>
        <v>-0.89725922106379497</v>
      </c>
      <c r="L5795" s="7">
        <f>((Table1[[#This Row],[returns]]+(1-$R$2)*Table1[[#This Row],[number of trades]])-ABS(Table1[[#This Row],[company return]]))/100</f>
        <v>-0.77475922106379502</v>
      </c>
      <c r="M5795" s="7">
        <f>((Table1[[#This Row],[returns]]+(1-$S$2)*Table1[[#This Row],[number of trades]])-ABS(Table1[[#This Row],[company return]]))/100</f>
        <v>-0.65225922106379497</v>
      </c>
      <c r="N5795" s="9">
        <f>Table1[[#This Row],[fastsma]]*Table1[[#This Row],[slowsma]]</f>
        <v>500</v>
      </c>
    </row>
    <row r="5796" spans="1:14" ht="15" hidden="1" customHeight="1" x14ac:dyDescent="0.3">
      <c r="A5796" s="1">
        <v>2947</v>
      </c>
      <c r="B5796">
        <v>5</v>
      </c>
      <c r="C5796">
        <v>100</v>
      </c>
      <c r="D5796" t="s">
        <v>136</v>
      </c>
      <c r="E5796" t="s">
        <v>55</v>
      </c>
      <c r="F5796">
        <v>124.1</v>
      </c>
      <c r="G5796">
        <v>79</v>
      </c>
      <c r="H5796">
        <v>453.64498468727749</v>
      </c>
      <c r="I5796" s="7">
        <f>((Table1[[#This Row],[returns]]+(1-$O$2)*Table1[[#This Row],[number of trades]])-ABS(Table1[[#This Row],[company return]]))/100</f>
        <v>-3.2954498468727751</v>
      </c>
      <c r="J5796" s="7">
        <f>((Table1[[#This Row],[returns]]+(1-$P$2)*Table1[[#This Row],[number of trades]])-ABS(Table1[[#This Row],[company return]]))/100</f>
        <v>-3.0979498468727753</v>
      </c>
      <c r="K5796" s="7">
        <f>((Table1[[#This Row],[returns]]+(1-$Q$2)*Table1[[#This Row],[number of trades]])-ABS(Table1[[#This Row],[company return]]))/100</f>
        <v>-2.9004498468727751</v>
      </c>
      <c r="L5796" s="7">
        <f>((Table1[[#This Row],[returns]]+(1-$R$2)*Table1[[#This Row],[number of trades]])-ABS(Table1[[#This Row],[company return]]))/100</f>
        <v>-2.7029498468727753</v>
      </c>
      <c r="M5796" s="7">
        <f>((Table1[[#This Row],[returns]]+(1-$S$2)*Table1[[#This Row],[number of trades]])-ABS(Table1[[#This Row],[company return]]))/100</f>
        <v>-2.5054498468727751</v>
      </c>
      <c r="N5796" s="9">
        <f>Table1[[#This Row],[fastsma]]*Table1[[#This Row],[slowsma]]</f>
        <v>500</v>
      </c>
    </row>
    <row r="5797" spans="1:14" ht="15" hidden="1" customHeight="1" x14ac:dyDescent="0.3">
      <c r="A5797" s="1">
        <v>2948</v>
      </c>
      <c r="B5797">
        <v>5</v>
      </c>
      <c r="C5797">
        <v>100</v>
      </c>
      <c r="D5797" t="s">
        <v>136</v>
      </c>
      <c r="E5797" t="s">
        <v>56</v>
      </c>
      <c r="F5797">
        <v>115.31</v>
      </c>
      <c r="G5797">
        <v>57</v>
      </c>
      <c r="H5797">
        <v>83.659493691864128</v>
      </c>
      <c r="I5797" s="7">
        <f>((Table1[[#This Row],[returns]]+(1-$O$2)*Table1[[#This Row],[number of trades]])-ABS(Table1[[#This Row],[company return]]))/100</f>
        <v>0.31650506308135873</v>
      </c>
      <c r="J5797" s="7">
        <f>((Table1[[#This Row],[returns]]+(1-$P$2)*Table1[[#This Row],[number of trades]])-ABS(Table1[[#This Row],[company return]]))/100</f>
        <v>0.45900506308135874</v>
      </c>
      <c r="K5797" s="7">
        <f>((Table1[[#This Row],[returns]]+(1-$Q$2)*Table1[[#This Row],[number of trades]])-ABS(Table1[[#This Row],[company return]]))/100</f>
        <v>0.60150506308135876</v>
      </c>
      <c r="L5797" s="7">
        <f>((Table1[[#This Row],[returns]]+(1-$R$2)*Table1[[#This Row],[number of trades]])-ABS(Table1[[#This Row],[company return]]))/100</f>
        <v>0.74400506308135872</v>
      </c>
      <c r="M5797" s="7">
        <f>((Table1[[#This Row],[returns]]+(1-$S$2)*Table1[[#This Row],[number of trades]])-ABS(Table1[[#This Row],[company return]]))/100</f>
        <v>0.88650506308135879</v>
      </c>
      <c r="N5797" s="9">
        <f>Table1[[#This Row],[fastsma]]*Table1[[#This Row],[slowsma]]</f>
        <v>500</v>
      </c>
    </row>
    <row r="5798" spans="1:14" ht="15" hidden="1" customHeight="1" x14ac:dyDescent="0.3">
      <c r="A5798" s="1">
        <v>2949</v>
      </c>
      <c r="B5798">
        <v>5</v>
      </c>
      <c r="C5798">
        <v>100</v>
      </c>
      <c r="D5798" t="s">
        <v>136</v>
      </c>
      <c r="E5798" t="s">
        <v>57</v>
      </c>
      <c r="F5798">
        <v>128.4</v>
      </c>
      <c r="G5798">
        <v>54</v>
      </c>
      <c r="H5798">
        <v>111.2149523454991</v>
      </c>
      <c r="I5798" s="7">
        <f>((Table1[[#This Row],[returns]]+(1-$O$2)*Table1[[#This Row],[number of trades]])-ABS(Table1[[#This Row],[company return]]))/100</f>
        <v>0.17185047654500907</v>
      </c>
      <c r="J5798" s="7">
        <f>((Table1[[#This Row],[returns]]+(1-$P$2)*Table1[[#This Row],[number of trades]])-ABS(Table1[[#This Row],[company return]]))/100</f>
        <v>0.30685047654500908</v>
      </c>
      <c r="K5798" s="7">
        <f>((Table1[[#This Row],[returns]]+(1-$Q$2)*Table1[[#This Row],[number of trades]])-ABS(Table1[[#This Row],[company return]]))/100</f>
        <v>0.44185047654500909</v>
      </c>
      <c r="L5798" s="7">
        <f>((Table1[[#This Row],[returns]]+(1-$R$2)*Table1[[#This Row],[number of trades]])-ABS(Table1[[#This Row],[company return]]))/100</f>
        <v>0.57685047654500909</v>
      </c>
      <c r="M5798" s="7">
        <f>((Table1[[#This Row],[returns]]+(1-$S$2)*Table1[[#This Row],[number of trades]])-ABS(Table1[[#This Row],[company return]]))/100</f>
        <v>0.7118504765450091</v>
      </c>
      <c r="N5798" s="9">
        <f>Table1[[#This Row],[fastsma]]*Table1[[#This Row],[slowsma]]</f>
        <v>500</v>
      </c>
    </row>
    <row r="5799" spans="1:14" ht="15" hidden="1" customHeight="1" x14ac:dyDescent="0.3">
      <c r="A5799" s="1">
        <v>2950</v>
      </c>
      <c r="B5799">
        <v>5</v>
      </c>
      <c r="C5799">
        <v>100</v>
      </c>
      <c r="D5799" t="s">
        <v>136</v>
      </c>
      <c r="E5799" t="s">
        <v>58</v>
      </c>
      <c r="F5799">
        <v>188.78</v>
      </c>
      <c r="G5799">
        <v>39</v>
      </c>
      <c r="H5799">
        <v>311.95987062112818</v>
      </c>
      <c r="I5799" s="7">
        <f>((Table1[[#This Row],[returns]]+(1-$O$2)*Table1[[#This Row],[number of trades]])-ABS(Table1[[#This Row],[company return]]))/100</f>
        <v>-1.2317987062112818</v>
      </c>
      <c r="J5799" s="7">
        <f>((Table1[[#This Row],[returns]]+(1-$P$2)*Table1[[#This Row],[number of trades]])-ABS(Table1[[#This Row],[company return]]))/100</f>
        <v>-1.1342987062112817</v>
      </c>
      <c r="K5799" s="7">
        <f>((Table1[[#This Row],[returns]]+(1-$Q$2)*Table1[[#This Row],[number of trades]])-ABS(Table1[[#This Row],[company return]]))/100</f>
        <v>-1.0367987062112818</v>
      </c>
      <c r="L5799" s="7">
        <f>((Table1[[#This Row],[returns]]+(1-$R$2)*Table1[[#This Row],[number of trades]])-ABS(Table1[[#This Row],[company return]]))/100</f>
        <v>-0.93929870621128175</v>
      </c>
      <c r="M5799" s="7">
        <f>((Table1[[#This Row],[returns]]+(1-$S$2)*Table1[[#This Row],[number of trades]])-ABS(Table1[[#This Row],[company return]]))/100</f>
        <v>-0.84179870621128172</v>
      </c>
      <c r="N5799" s="9">
        <f>Table1[[#This Row],[fastsma]]*Table1[[#This Row],[slowsma]]</f>
        <v>500</v>
      </c>
    </row>
    <row r="5800" spans="1:14" ht="15" hidden="1" customHeight="1" x14ac:dyDescent="0.3">
      <c r="A5800" s="1">
        <v>2951</v>
      </c>
      <c r="B5800">
        <v>5</v>
      </c>
      <c r="C5800">
        <v>100</v>
      </c>
      <c r="D5800" t="s">
        <v>136</v>
      </c>
      <c r="E5800" t="s">
        <v>59</v>
      </c>
      <c r="F5800">
        <v>125.17</v>
      </c>
      <c r="G5800">
        <v>66</v>
      </c>
      <c r="H5800">
        <v>21.683316559911368</v>
      </c>
      <c r="I5800" s="7">
        <f>((Table1[[#This Row],[returns]]+(1-$O$2)*Table1[[#This Row],[number of trades]])-ABS(Table1[[#This Row],[company return]]))/100</f>
        <v>1.0348668344008862</v>
      </c>
      <c r="J5800" s="7">
        <f>((Table1[[#This Row],[returns]]+(1-$P$2)*Table1[[#This Row],[number of trades]])-ABS(Table1[[#This Row],[company return]]))/100</f>
        <v>1.1998668344008865</v>
      </c>
      <c r="K5800" s="7">
        <f>((Table1[[#This Row],[returns]]+(1-$Q$2)*Table1[[#This Row],[number of trades]])-ABS(Table1[[#This Row],[company return]]))/100</f>
        <v>1.3648668344008865</v>
      </c>
      <c r="L5800" s="7">
        <f>((Table1[[#This Row],[returns]]+(1-$R$2)*Table1[[#This Row],[number of trades]])-ABS(Table1[[#This Row],[company return]]))/100</f>
        <v>1.5298668344008866</v>
      </c>
      <c r="M5800" s="7">
        <f>((Table1[[#This Row],[returns]]+(1-$S$2)*Table1[[#This Row],[number of trades]])-ABS(Table1[[#This Row],[company return]]))/100</f>
        <v>1.6948668344008866</v>
      </c>
      <c r="N5800" s="9">
        <f>Table1[[#This Row],[fastsma]]*Table1[[#This Row],[slowsma]]</f>
        <v>500</v>
      </c>
    </row>
    <row r="5801" spans="1:14" ht="15" hidden="1" customHeight="1" x14ac:dyDescent="0.3">
      <c r="A5801" s="1">
        <v>2952</v>
      </c>
      <c r="B5801">
        <v>5</v>
      </c>
      <c r="C5801">
        <v>100</v>
      </c>
      <c r="D5801" t="s">
        <v>136</v>
      </c>
      <c r="E5801" t="s">
        <v>60</v>
      </c>
      <c r="F5801">
        <v>156.77000000000001</v>
      </c>
      <c r="G5801">
        <v>61</v>
      </c>
      <c r="H5801">
        <v>569.48457441594576</v>
      </c>
      <c r="I5801" s="7">
        <f>((Table1[[#This Row],[returns]]+(1-$O$2)*Table1[[#This Row],[number of trades]])-ABS(Table1[[#This Row],[company return]]))/100</f>
        <v>-4.1271457441594581</v>
      </c>
      <c r="J5801" s="7">
        <f>((Table1[[#This Row],[returns]]+(1-$P$2)*Table1[[#This Row],[number of trades]])-ABS(Table1[[#This Row],[company return]]))/100</f>
        <v>-3.9746457441594578</v>
      </c>
      <c r="K5801" s="7">
        <f>((Table1[[#This Row],[returns]]+(1-$Q$2)*Table1[[#This Row],[number of trades]])-ABS(Table1[[#This Row],[company return]]))/100</f>
        <v>-3.822145744159458</v>
      </c>
      <c r="L5801" s="7">
        <f>((Table1[[#This Row],[returns]]+(1-$R$2)*Table1[[#This Row],[number of trades]])-ABS(Table1[[#This Row],[company return]]))/100</f>
        <v>-3.6696457441594577</v>
      </c>
      <c r="M5801" s="7">
        <f>((Table1[[#This Row],[returns]]+(1-$S$2)*Table1[[#This Row],[number of trades]])-ABS(Table1[[#This Row],[company return]]))/100</f>
        <v>-3.5171457441594578</v>
      </c>
      <c r="N5801" s="9">
        <f>Table1[[#This Row],[fastsma]]*Table1[[#This Row],[slowsma]]</f>
        <v>500</v>
      </c>
    </row>
    <row r="5802" spans="1:14" ht="15" hidden="1" customHeight="1" x14ac:dyDescent="0.3">
      <c r="A5802" s="1">
        <v>2953</v>
      </c>
      <c r="B5802">
        <v>5</v>
      </c>
      <c r="C5802">
        <v>100</v>
      </c>
      <c r="D5802" t="s">
        <v>136</v>
      </c>
      <c r="E5802" t="s">
        <v>61</v>
      </c>
      <c r="F5802">
        <v>110.85</v>
      </c>
      <c r="G5802">
        <v>57</v>
      </c>
      <c r="H5802">
        <v>64.186882015582299</v>
      </c>
      <c r="I5802" s="7">
        <f>((Table1[[#This Row],[returns]]+(1-$O$2)*Table1[[#This Row],[number of trades]])-ABS(Table1[[#This Row],[company return]]))/100</f>
        <v>0.46663117984417696</v>
      </c>
      <c r="J5802" s="7">
        <f>((Table1[[#This Row],[returns]]+(1-$P$2)*Table1[[#This Row],[number of trades]])-ABS(Table1[[#This Row],[company return]]))/100</f>
        <v>0.60913117984417697</v>
      </c>
      <c r="K5802" s="7">
        <f>((Table1[[#This Row],[returns]]+(1-$Q$2)*Table1[[#This Row],[number of trades]])-ABS(Table1[[#This Row],[company return]]))/100</f>
        <v>0.75163117984417693</v>
      </c>
      <c r="L5802" s="7">
        <f>((Table1[[#This Row],[returns]]+(1-$R$2)*Table1[[#This Row],[number of trades]])-ABS(Table1[[#This Row],[company return]]))/100</f>
        <v>0.894131179844177</v>
      </c>
      <c r="M5802" s="7">
        <f>((Table1[[#This Row],[returns]]+(1-$S$2)*Table1[[#This Row],[number of trades]])-ABS(Table1[[#This Row],[company return]]))/100</f>
        <v>1.036631179844177</v>
      </c>
      <c r="N5802" s="9">
        <f>Table1[[#This Row],[fastsma]]*Table1[[#This Row],[slowsma]]</f>
        <v>500</v>
      </c>
    </row>
    <row r="5803" spans="1:14" ht="15" hidden="1" customHeight="1" x14ac:dyDescent="0.3">
      <c r="A5803" s="1">
        <v>2954</v>
      </c>
      <c r="B5803">
        <v>5</v>
      </c>
      <c r="C5803">
        <v>100</v>
      </c>
      <c r="D5803" t="s">
        <v>136</v>
      </c>
      <c r="E5803" t="s">
        <v>62</v>
      </c>
      <c r="F5803">
        <v>165.67</v>
      </c>
      <c r="G5803">
        <v>51</v>
      </c>
      <c r="H5803">
        <v>449.08695797445841</v>
      </c>
      <c r="I5803" s="7">
        <f>((Table1[[#This Row],[returns]]+(1-$O$2)*Table1[[#This Row],[number of trades]])-ABS(Table1[[#This Row],[company return]]))/100</f>
        <v>-2.8341695797445845</v>
      </c>
      <c r="J5803" s="7">
        <f>((Table1[[#This Row],[returns]]+(1-$P$2)*Table1[[#This Row],[number of trades]])-ABS(Table1[[#This Row],[company return]]))/100</f>
        <v>-2.7066695797445846</v>
      </c>
      <c r="K5803" s="7">
        <f>((Table1[[#This Row],[returns]]+(1-$Q$2)*Table1[[#This Row],[number of trades]])-ABS(Table1[[#This Row],[company return]]))/100</f>
        <v>-2.5791695797445846</v>
      </c>
      <c r="L5803" s="7">
        <f>((Table1[[#This Row],[returns]]+(1-$R$2)*Table1[[#This Row],[number of trades]])-ABS(Table1[[#This Row],[company return]]))/100</f>
        <v>-2.4516695797445842</v>
      </c>
      <c r="M5803" s="7">
        <f>((Table1[[#This Row],[returns]]+(1-$S$2)*Table1[[#This Row],[number of trades]])-ABS(Table1[[#This Row],[company return]]))/100</f>
        <v>-2.3241695797445843</v>
      </c>
      <c r="N5803" s="9">
        <f>Table1[[#This Row],[fastsma]]*Table1[[#This Row],[slowsma]]</f>
        <v>500</v>
      </c>
    </row>
    <row r="5804" spans="1:14" ht="15" hidden="1" customHeight="1" x14ac:dyDescent="0.3">
      <c r="A5804" s="1">
        <v>2956</v>
      </c>
      <c r="B5804">
        <v>5</v>
      </c>
      <c r="C5804">
        <v>100</v>
      </c>
      <c r="D5804" t="s">
        <v>136</v>
      </c>
      <c r="E5804" t="s">
        <v>64</v>
      </c>
      <c r="F5804">
        <v>106.1</v>
      </c>
      <c r="G5804">
        <v>61</v>
      </c>
      <c r="H5804">
        <v>321.72434494255617</v>
      </c>
      <c r="I5804" s="7">
        <f>((Table1[[#This Row],[returns]]+(1-$O$2)*Table1[[#This Row],[number of trades]])-ABS(Table1[[#This Row],[company return]]))/100</f>
        <v>-2.1562434494255616</v>
      </c>
      <c r="J5804" s="7">
        <f>((Table1[[#This Row],[returns]]+(1-$P$2)*Table1[[#This Row],[number of trades]])-ABS(Table1[[#This Row],[company return]]))/100</f>
        <v>-2.0037434494255617</v>
      </c>
      <c r="K5804" s="7">
        <f>((Table1[[#This Row],[returns]]+(1-$Q$2)*Table1[[#This Row],[number of trades]])-ABS(Table1[[#This Row],[company return]]))/100</f>
        <v>-1.8512434494255618</v>
      </c>
      <c r="L5804" s="7">
        <f>((Table1[[#This Row],[returns]]+(1-$R$2)*Table1[[#This Row],[number of trades]])-ABS(Table1[[#This Row],[company return]]))/100</f>
        <v>-1.6987434494255618</v>
      </c>
      <c r="M5804" s="7">
        <f>((Table1[[#This Row],[returns]]+(1-$S$2)*Table1[[#This Row],[number of trades]])-ABS(Table1[[#This Row],[company return]]))/100</f>
        <v>-1.5462434494255617</v>
      </c>
      <c r="N5804" s="9">
        <f>Table1[[#This Row],[fastsma]]*Table1[[#This Row],[slowsma]]</f>
        <v>500</v>
      </c>
    </row>
    <row r="5805" spans="1:14" ht="15" hidden="1" customHeight="1" x14ac:dyDescent="0.3">
      <c r="A5805" s="1">
        <v>2958</v>
      </c>
      <c r="B5805">
        <v>5</v>
      </c>
      <c r="C5805">
        <v>100</v>
      </c>
      <c r="D5805" t="s">
        <v>136</v>
      </c>
      <c r="E5805" t="s">
        <v>66</v>
      </c>
      <c r="F5805">
        <v>124.52</v>
      </c>
      <c r="G5805">
        <v>54</v>
      </c>
      <c r="H5805">
        <v>88.580249163054575</v>
      </c>
      <c r="I5805" s="7">
        <f>((Table1[[#This Row],[returns]]+(1-$O$2)*Table1[[#This Row],[number of trades]])-ABS(Table1[[#This Row],[company return]]))/100</f>
        <v>0.35939750836945422</v>
      </c>
      <c r="J5805" s="7">
        <f>((Table1[[#This Row],[returns]]+(1-$P$2)*Table1[[#This Row],[number of trades]])-ABS(Table1[[#This Row],[company return]]))/100</f>
        <v>0.49439750836945406</v>
      </c>
      <c r="K5805" s="7">
        <f>((Table1[[#This Row],[returns]]+(1-$Q$2)*Table1[[#This Row],[number of trades]])-ABS(Table1[[#This Row],[company return]]))/100</f>
        <v>0.62939750836945407</v>
      </c>
      <c r="L5805" s="7">
        <f>((Table1[[#This Row],[returns]]+(1-$R$2)*Table1[[#This Row],[number of trades]])-ABS(Table1[[#This Row],[company return]]))/100</f>
        <v>0.76439750836945408</v>
      </c>
      <c r="M5805" s="7">
        <f>((Table1[[#This Row],[returns]]+(1-$S$2)*Table1[[#This Row],[number of trades]])-ABS(Table1[[#This Row],[company return]]))/100</f>
        <v>0.89939750836945409</v>
      </c>
      <c r="N5805" s="9">
        <f>Table1[[#This Row],[fastsma]]*Table1[[#This Row],[slowsma]]</f>
        <v>500</v>
      </c>
    </row>
    <row r="5806" spans="1:14" ht="15" hidden="1" customHeight="1" x14ac:dyDescent="0.3">
      <c r="A5806" s="1">
        <v>2959</v>
      </c>
      <c r="B5806">
        <v>5</v>
      </c>
      <c r="C5806">
        <v>100</v>
      </c>
      <c r="D5806" t="s">
        <v>136</v>
      </c>
      <c r="E5806" t="s">
        <v>67</v>
      </c>
      <c r="F5806">
        <v>212.2</v>
      </c>
      <c r="G5806">
        <v>63</v>
      </c>
      <c r="H5806">
        <v>349.94900613238809</v>
      </c>
      <c r="I5806" s="7">
        <f>((Table1[[#This Row],[returns]]+(1-$O$2)*Table1[[#This Row],[number of trades]])-ABS(Table1[[#This Row],[company return]]))/100</f>
        <v>-1.377490061323881</v>
      </c>
      <c r="J5806" s="7">
        <f>((Table1[[#This Row],[returns]]+(1-$P$2)*Table1[[#This Row],[number of trades]])-ABS(Table1[[#This Row],[company return]]))/100</f>
        <v>-1.219990061323881</v>
      </c>
      <c r="K5806" s="7">
        <f>((Table1[[#This Row],[returns]]+(1-$Q$2)*Table1[[#This Row],[number of trades]])-ABS(Table1[[#This Row],[company return]]))/100</f>
        <v>-1.062490061323881</v>
      </c>
      <c r="L5806" s="7">
        <f>((Table1[[#This Row],[returns]]+(1-$R$2)*Table1[[#This Row],[number of trades]])-ABS(Table1[[#This Row],[company return]]))/100</f>
        <v>-0.90499006132388105</v>
      </c>
      <c r="M5806" s="7">
        <f>((Table1[[#This Row],[returns]]+(1-$S$2)*Table1[[#This Row],[number of trades]])-ABS(Table1[[#This Row],[company return]]))/100</f>
        <v>-0.74749006132388107</v>
      </c>
      <c r="N5806" s="9">
        <f>Table1[[#This Row],[fastsma]]*Table1[[#This Row],[slowsma]]</f>
        <v>500</v>
      </c>
    </row>
    <row r="5807" spans="1:14" ht="15" hidden="1" customHeight="1" x14ac:dyDescent="0.3">
      <c r="A5807" s="1">
        <v>2960</v>
      </c>
      <c r="B5807">
        <v>5</v>
      </c>
      <c r="C5807">
        <v>100</v>
      </c>
      <c r="D5807" t="s">
        <v>136</v>
      </c>
      <c r="E5807" t="s">
        <v>68</v>
      </c>
      <c r="F5807">
        <v>58.95</v>
      </c>
      <c r="G5807">
        <v>69</v>
      </c>
      <c r="H5807">
        <v>10.36713105302915</v>
      </c>
      <c r="I5807" s="7">
        <f>((Table1[[#This Row],[returns]]+(1-$O$2)*Table1[[#This Row],[number of trades]])-ABS(Table1[[#This Row],[company return]]))/100</f>
        <v>0.48582868946970853</v>
      </c>
      <c r="J5807" s="7">
        <f>((Table1[[#This Row],[returns]]+(1-$P$2)*Table1[[#This Row],[number of trades]])-ABS(Table1[[#This Row],[company return]]))/100</f>
        <v>0.65832868946970846</v>
      </c>
      <c r="K5807" s="7">
        <f>((Table1[[#This Row],[returns]]+(1-$Q$2)*Table1[[#This Row],[number of trades]])-ABS(Table1[[#This Row],[company return]]))/100</f>
        <v>0.83082868946970845</v>
      </c>
      <c r="L5807" s="7">
        <f>((Table1[[#This Row],[returns]]+(1-$R$2)*Table1[[#This Row],[number of trades]])-ABS(Table1[[#This Row],[company return]]))/100</f>
        <v>1.0033286894697084</v>
      </c>
      <c r="M5807" s="7">
        <f>((Table1[[#This Row],[returns]]+(1-$S$2)*Table1[[#This Row],[number of trades]])-ABS(Table1[[#This Row],[company return]]))/100</f>
        <v>1.1758286894697085</v>
      </c>
      <c r="N5807" s="9">
        <f>Table1[[#This Row],[fastsma]]*Table1[[#This Row],[slowsma]]</f>
        <v>500</v>
      </c>
    </row>
    <row r="5808" spans="1:14" ht="15" hidden="1" customHeight="1" x14ac:dyDescent="0.3">
      <c r="A5808" s="1">
        <v>2961</v>
      </c>
      <c r="B5808">
        <v>5</v>
      </c>
      <c r="C5808">
        <v>100</v>
      </c>
      <c r="D5808" t="s">
        <v>136</v>
      </c>
      <c r="E5808" t="s">
        <v>69</v>
      </c>
      <c r="F5808">
        <v>20.75</v>
      </c>
      <c r="G5808">
        <v>69</v>
      </c>
      <c r="H5808">
        <v>7.5628376176480554</v>
      </c>
      <c r="I5808" s="7">
        <f>((Table1[[#This Row],[returns]]+(1-$O$2)*Table1[[#This Row],[number of trades]])-ABS(Table1[[#This Row],[company return]]))/100</f>
        <v>0.13187162382351944</v>
      </c>
      <c r="J5808" s="7">
        <f>((Table1[[#This Row],[returns]]+(1-$P$2)*Table1[[#This Row],[number of trades]])-ABS(Table1[[#This Row],[company return]]))/100</f>
        <v>0.30437162382351945</v>
      </c>
      <c r="K5808" s="7">
        <f>((Table1[[#This Row],[returns]]+(1-$Q$2)*Table1[[#This Row],[number of trades]])-ABS(Table1[[#This Row],[company return]]))/100</f>
        <v>0.47687162382351944</v>
      </c>
      <c r="L5808" s="7">
        <f>((Table1[[#This Row],[returns]]+(1-$R$2)*Table1[[#This Row],[number of trades]])-ABS(Table1[[#This Row],[company return]]))/100</f>
        <v>0.64937162382351943</v>
      </c>
      <c r="M5808" s="7">
        <f>((Table1[[#This Row],[returns]]+(1-$S$2)*Table1[[#This Row],[number of trades]])-ABS(Table1[[#This Row],[company return]]))/100</f>
        <v>0.82187162382351941</v>
      </c>
      <c r="N5808" s="9">
        <f>Table1[[#This Row],[fastsma]]*Table1[[#This Row],[slowsma]]</f>
        <v>500</v>
      </c>
    </row>
    <row r="5809" spans="1:14" ht="15" hidden="1" customHeight="1" x14ac:dyDescent="0.3">
      <c r="A5809" s="1">
        <v>2962</v>
      </c>
      <c r="B5809">
        <v>5</v>
      </c>
      <c r="C5809">
        <v>100</v>
      </c>
      <c r="D5809" t="s">
        <v>136</v>
      </c>
      <c r="E5809" t="s">
        <v>70</v>
      </c>
      <c r="F5809">
        <v>71.959999999999994</v>
      </c>
      <c r="G5809">
        <v>61</v>
      </c>
      <c r="H5809">
        <v>126.56271120556239</v>
      </c>
      <c r="I5809" s="7">
        <f>((Table1[[#This Row],[returns]]+(1-$O$2)*Table1[[#This Row],[number of trades]])-ABS(Table1[[#This Row],[company return]]))/100</f>
        <v>-0.54602711205562404</v>
      </c>
      <c r="J5809" s="7">
        <f>((Table1[[#This Row],[returns]]+(1-$P$2)*Table1[[#This Row],[number of trades]])-ABS(Table1[[#This Row],[company return]]))/100</f>
        <v>-0.39352711205562402</v>
      </c>
      <c r="K5809" s="7">
        <f>((Table1[[#This Row],[returns]]+(1-$Q$2)*Table1[[#This Row],[number of trades]])-ABS(Table1[[#This Row],[company return]]))/100</f>
        <v>-0.24102711205562399</v>
      </c>
      <c r="L5809" s="7">
        <f>((Table1[[#This Row],[returns]]+(1-$R$2)*Table1[[#This Row],[number of trades]])-ABS(Table1[[#This Row],[company return]]))/100</f>
        <v>-8.8527112055623997E-2</v>
      </c>
      <c r="M5809" s="7">
        <f>((Table1[[#This Row],[returns]]+(1-$S$2)*Table1[[#This Row],[number of trades]])-ABS(Table1[[#This Row],[company return]]))/100</f>
        <v>6.3972887944375861E-2</v>
      </c>
      <c r="N5809" s="9">
        <f>Table1[[#This Row],[fastsma]]*Table1[[#This Row],[slowsma]]</f>
        <v>500</v>
      </c>
    </row>
    <row r="5810" spans="1:14" ht="15" hidden="1" customHeight="1" x14ac:dyDescent="0.3">
      <c r="A5810" s="1">
        <v>2963</v>
      </c>
      <c r="B5810">
        <v>5</v>
      </c>
      <c r="C5810">
        <v>100</v>
      </c>
      <c r="D5810" t="s">
        <v>136</v>
      </c>
      <c r="E5810" t="s">
        <v>71</v>
      </c>
      <c r="F5810">
        <v>73.67</v>
      </c>
      <c r="G5810">
        <v>67</v>
      </c>
      <c r="H5810">
        <v>97.982280491630632</v>
      </c>
      <c r="I5810" s="7">
        <f>((Table1[[#This Row],[returns]]+(1-$O$2)*Table1[[#This Row],[number of trades]])-ABS(Table1[[#This Row],[company return]]))/100</f>
        <v>-0.24312280491630631</v>
      </c>
      <c r="J5810" s="7">
        <f>((Table1[[#This Row],[returns]]+(1-$P$2)*Table1[[#This Row],[number of trades]])-ABS(Table1[[#This Row],[company return]]))/100</f>
        <v>-7.562280491630631E-2</v>
      </c>
      <c r="K5810" s="7">
        <f>((Table1[[#This Row],[returns]]+(1-$Q$2)*Table1[[#This Row],[number of trades]])-ABS(Table1[[#This Row],[company return]]))/100</f>
        <v>9.1877195083693686E-2</v>
      </c>
      <c r="L5810" s="7">
        <f>((Table1[[#This Row],[returns]]+(1-$R$2)*Table1[[#This Row],[number of trades]])-ABS(Table1[[#This Row],[company return]]))/100</f>
        <v>0.25937719508369367</v>
      </c>
      <c r="M5810" s="7">
        <f>((Table1[[#This Row],[returns]]+(1-$S$2)*Table1[[#This Row],[number of trades]])-ABS(Table1[[#This Row],[company return]]))/100</f>
        <v>0.42687719508369382</v>
      </c>
      <c r="N5810" s="9">
        <f>Table1[[#This Row],[fastsma]]*Table1[[#This Row],[slowsma]]</f>
        <v>500</v>
      </c>
    </row>
    <row r="5811" spans="1:14" ht="15" hidden="1" customHeight="1" x14ac:dyDescent="0.3">
      <c r="A5811" s="1">
        <v>2964</v>
      </c>
      <c r="B5811">
        <v>5</v>
      </c>
      <c r="C5811">
        <v>100</v>
      </c>
      <c r="D5811" t="s">
        <v>136</v>
      </c>
      <c r="E5811" t="s">
        <v>72</v>
      </c>
      <c r="F5811">
        <v>156.96</v>
      </c>
      <c r="G5811">
        <v>44</v>
      </c>
      <c r="H5811">
        <v>92.169884641198124</v>
      </c>
      <c r="I5811" s="7">
        <f>((Table1[[#This Row],[returns]]+(1-$O$2)*Table1[[#This Row],[number of trades]])-ABS(Table1[[#This Row],[company return]]))/100</f>
        <v>0.64790115358801881</v>
      </c>
      <c r="J5811" s="7">
        <f>((Table1[[#This Row],[returns]]+(1-$P$2)*Table1[[#This Row],[number of trades]])-ABS(Table1[[#This Row],[company return]]))/100</f>
        <v>0.75790115358801879</v>
      </c>
      <c r="K5811" s="7">
        <f>((Table1[[#This Row],[returns]]+(1-$Q$2)*Table1[[#This Row],[number of trades]])-ABS(Table1[[#This Row],[company return]]))/100</f>
        <v>0.86790115358801889</v>
      </c>
      <c r="L5811" s="7">
        <f>((Table1[[#This Row],[returns]]+(1-$R$2)*Table1[[#This Row],[number of trades]])-ABS(Table1[[#This Row],[company return]]))/100</f>
        <v>0.97790115358801888</v>
      </c>
      <c r="M5811" s="7">
        <f>((Table1[[#This Row],[returns]]+(1-$S$2)*Table1[[#This Row],[number of trades]])-ABS(Table1[[#This Row],[company return]]))/100</f>
        <v>1.0879011535880188</v>
      </c>
      <c r="N5811" s="9">
        <f>Table1[[#This Row],[fastsma]]*Table1[[#This Row],[slowsma]]</f>
        <v>500</v>
      </c>
    </row>
    <row r="5812" spans="1:14" ht="15" hidden="1" customHeight="1" x14ac:dyDescent="0.3">
      <c r="A5812" s="1">
        <v>2965</v>
      </c>
      <c r="B5812">
        <v>5</v>
      </c>
      <c r="C5812">
        <v>100</v>
      </c>
      <c r="D5812" t="s">
        <v>136</v>
      </c>
      <c r="E5812" t="s">
        <v>73</v>
      </c>
      <c r="F5812">
        <v>63.93</v>
      </c>
      <c r="G5812">
        <v>62</v>
      </c>
      <c r="H5812">
        <v>225.7861492973168</v>
      </c>
      <c r="I5812" s="7">
        <f>((Table1[[#This Row],[returns]]+(1-$O$2)*Table1[[#This Row],[number of trades]])-ABS(Table1[[#This Row],[company return]]))/100</f>
        <v>-1.618561492973168</v>
      </c>
      <c r="J5812" s="7">
        <f>((Table1[[#This Row],[returns]]+(1-$P$2)*Table1[[#This Row],[number of trades]])-ABS(Table1[[#This Row],[company return]]))/100</f>
        <v>-1.463561492973168</v>
      </c>
      <c r="K5812" s="7">
        <f>((Table1[[#This Row],[returns]]+(1-$Q$2)*Table1[[#This Row],[number of trades]])-ABS(Table1[[#This Row],[company return]]))/100</f>
        <v>-1.3085614929731679</v>
      </c>
      <c r="L5812" s="7">
        <f>((Table1[[#This Row],[returns]]+(1-$R$2)*Table1[[#This Row],[number of trades]])-ABS(Table1[[#This Row],[company return]]))/100</f>
        <v>-1.1535614929731679</v>
      </c>
      <c r="M5812" s="7">
        <f>((Table1[[#This Row],[returns]]+(1-$S$2)*Table1[[#This Row],[number of trades]])-ABS(Table1[[#This Row],[company return]]))/100</f>
        <v>-0.99856149297316787</v>
      </c>
      <c r="N5812" s="9">
        <f>Table1[[#This Row],[fastsma]]*Table1[[#This Row],[slowsma]]</f>
        <v>500</v>
      </c>
    </row>
    <row r="5813" spans="1:14" ht="15" hidden="1" customHeight="1" x14ac:dyDescent="0.3">
      <c r="A5813" s="1">
        <v>2966</v>
      </c>
      <c r="B5813">
        <v>5</v>
      </c>
      <c r="C5813">
        <v>100</v>
      </c>
      <c r="D5813" t="s">
        <v>136</v>
      </c>
      <c r="E5813" t="s">
        <v>74</v>
      </c>
      <c r="F5813">
        <v>211.34</v>
      </c>
      <c r="G5813">
        <v>64</v>
      </c>
      <c r="H5813">
        <v>185.9478470941431</v>
      </c>
      <c r="I5813" s="7">
        <f>((Table1[[#This Row],[returns]]+(1-$O$2)*Table1[[#This Row],[number of trades]])-ABS(Table1[[#This Row],[company return]]))/100</f>
        <v>0.25392152905856902</v>
      </c>
      <c r="J5813" s="7">
        <f>((Table1[[#This Row],[returns]]+(1-$P$2)*Table1[[#This Row],[number of trades]])-ABS(Table1[[#This Row],[company return]]))/100</f>
        <v>0.41392152905856905</v>
      </c>
      <c r="K5813" s="7">
        <f>((Table1[[#This Row],[returns]]+(1-$Q$2)*Table1[[#This Row],[number of trades]])-ABS(Table1[[#This Row],[company return]]))/100</f>
        <v>0.57392152905856908</v>
      </c>
      <c r="L5813" s="7">
        <f>((Table1[[#This Row],[returns]]+(1-$R$2)*Table1[[#This Row],[number of trades]])-ABS(Table1[[#This Row],[company return]]))/100</f>
        <v>0.73392152905856933</v>
      </c>
      <c r="M5813" s="7">
        <f>((Table1[[#This Row],[returns]]+(1-$S$2)*Table1[[#This Row],[number of trades]])-ABS(Table1[[#This Row],[company return]]))/100</f>
        <v>0.89392152905856936</v>
      </c>
      <c r="N5813" s="9">
        <f>Table1[[#This Row],[fastsma]]*Table1[[#This Row],[slowsma]]</f>
        <v>500</v>
      </c>
    </row>
    <row r="5814" spans="1:14" ht="15" hidden="1" customHeight="1" x14ac:dyDescent="0.3">
      <c r="A5814" s="1">
        <v>2967</v>
      </c>
      <c r="B5814">
        <v>5</v>
      </c>
      <c r="C5814">
        <v>100</v>
      </c>
      <c r="D5814" t="s">
        <v>136</v>
      </c>
      <c r="E5814" t="s">
        <v>75</v>
      </c>
      <c r="F5814">
        <v>78.739999999999995</v>
      </c>
      <c r="G5814">
        <v>78</v>
      </c>
      <c r="H5814">
        <v>58.606179506492708</v>
      </c>
      <c r="I5814" s="7">
        <f>((Table1[[#This Row],[returns]]+(1-$O$2)*Table1[[#This Row],[number of trades]])-ABS(Table1[[#This Row],[company return]]))/100</f>
        <v>0.20133820493507287</v>
      </c>
      <c r="J5814" s="7">
        <f>((Table1[[#This Row],[returns]]+(1-$P$2)*Table1[[#This Row],[number of trades]])-ABS(Table1[[#This Row],[company return]]))/100</f>
        <v>0.39633820493507288</v>
      </c>
      <c r="K5814" s="7">
        <f>((Table1[[#This Row],[returns]]+(1-$Q$2)*Table1[[#This Row],[number of trades]])-ABS(Table1[[#This Row],[company return]]))/100</f>
        <v>0.59133820493507283</v>
      </c>
      <c r="L5814" s="7">
        <f>((Table1[[#This Row],[returns]]+(1-$R$2)*Table1[[#This Row],[number of trades]])-ABS(Table1[[#This Row],[company return]]))/100</f>
        <v>0.786338204935073</v>
      </c>
      <c r="M5814" s="7">
        <f>((Table1[[#This Row],[returns]]+(1-$S$2)*Table1[[#This Row],[number of trades]])-ABS(Table1[[#This Row],[company return]]))/100</f>
        <v>0.98133820493507296</v>
      </c>
      <c r="N5814" s="9">
        <f>Table1[[#This Row],[fastsma]]*Table1[[#This Row],[slowsma]]</f>
        <v>500</v>
      </c>
    </row>
    <row r="5815" spans="1:14" ht="15" hidden="1" customHeight="1" x14ac:dyDescent="0.3">
      <c r="A5815" s="1">
        <v>2968</v>
      </c>
      <c r="B5815">
        <v>5</v>
      </c>
      <c r="C5815">
        <v>100</v>
      </c>
      <c r="D5815" t="s">
        <v>136</v>
      </c>
      <c r="E5815" t="s">
        <v>76</v>
      </c>
      <c r="F5815">
        <v>66.8</v>
      </c>
      <c r="G5815">
        <v>59</v>
      </c>
      <c r="H5815">
        <v>52.744742751826557</v>
      </c>
      <c r="I5815" s="7">
        <f>((Table1[[#This Row],[returns]]+(1-$O$2)*Table1[[#This Row],[number of trades]])-ABS(Table1[[#This Row],[company return]]))/100</f>
        <v>0.14055257248173439</v>
      </c>
      <c r="J5815" s="7">
        <f>((Table1[[#This Row],[returns]]+(1-$P$2)*Table1[[#This Row],[number of trades]])-ABS(Table1[[#This Row],[company return]]))/100</f>
        <v>0.28805257248173438</v>
      </c>
      <c r="K5815" s="7">
        <f>((Table1[[#This Row],[returns]]+(1-$Q$2)*Table1[[#This Row],[number of trades]])-ABS(Table1[[#This Row],[company return]]))/100</f>
        <v>0.4355525724817344</v>
      </c>
      <c r="L5815" s="7">
        <f>((Table1[[#This Row],[returns]]+(1-$R$2)*Table1[[#This Row],[number of trades]])-ABS(Table1[[#This Row],[company return]]))/100</f>
        <v>0.58305257248173437</v>
      </c>
      <c r="M5815" s="7">
        <f>((Table1[[#This Row],[returns]]+(1-$S$2)*Table1[[#This Row],[number of trades]])-ABS(Table1[[#This Row],[company return]]))/100</f>
        <v>0.73055257248173433</v>
      </c>
      <c r="N5815" s="9">
        <f>Table1[[#This Row],[fastsma]]*Table1[[#This Row],[slowsma]]</f>
        <v>500</v>
      </c>
    </row>
    <row r="5816" spans="1:14" ht="15" hidden="1" customHeight="1" x14ac:dyDescent="0.3">
      <c r="A5816" s="1">
        <v>2970</v>
      </c>
      <c r="B5816">
        <v>5</v>
      </c>
      <c r="C5816">
        <v>100</v>
      </c>
      <c r="D5816" t="s">
        <v>136</v>
      </c>
      <c r="E5816" t="s">
        <v>78</v>
      </c>
      <c r="F5816">
        <v>103.38</v>
      </c>
      <c r="G5816">
        <v>70</v>
      </c>
      <c r="H5816">
        <v>198.11063725897611</v>
      </c>
      <c r="I5816" s="7">
        <f>((Table1[[#This Row],[returns]]+(1-$O$2)*Table1[[#This Row],[number of trades]])-ABS(Table1[[#This Row],[company return]]))/100</f>
        <v>-0.94730637258976114</v>
      </c>
      <c r="J5816" s="7">
        <f>((Table1[[#This Row],[returns]]+(1-$P$2)*Table1[[#This Row],[number of trades]])-ABS(Table1[[#This Row],[company return]]))/100</f>
        <v>-0.7723063725897612</v>
      </c>
      <c r="K5816" s="7">
        <f>((Table1[[#This Row],[returns]]+(1-$Q$2)*Table1[[#This Row],[number of trades]])-ABS(Table1[[#This Row],[company return]]))/100</f>
        <v>-0.59730637258976116</v>
      </c>
      <c r="L5816" s="7">
        <f>((Table1[[#This Row],[returns]]+(1-$R$2)*Table1[[#This Row],[number of trades]])-ABS(Table1[[#This Row],[company return]]))/100</f>
        <v>-0.42230637258976117</v>
      </c>
      <c r="M5816" s="7">
        <f>((Table1[[#This Row],[returns]]+(1-$S$2)*Table1[[#This Row],[number of trades]])-ABS(Table1[[#This Row],[company return]]))/100</f>
        <v>-0.24730637258976118</v>
      </c>
      <c r="N5816" s="9">
        <f>Table1[[#This Row],[fastsma]]*Table1[[#This Row],[slowsma]]</f>
        <v>500</v>
      </c>
    </row>
    <row r="5817" spans="1:14" ht="15" hidden="1" customHeight="1" x14ac:dyDescent="0.3">
      <c r="A5817" s="1">
        <v>2971</v>
      </c>
      <c r="B5817">
        <v>5</v>
      </c>
      <c r="C5817">
        <v>100</v>
      </c>
      <c r="D5817" t="s">
        <v>136</v>
      </c>
      <c r="E5817" t="s">
        <v>79</v>
      </c>
      <c r="F5817">
        <v>156.69999999999999</v>
      </c>
      <c r="G5817">
        <v>63</v>
      </c>
      <c r="H5817">
        <v>74.64956132591432</v>
      </c>
      <c r="I5817" s="7">
        <f>((Table1[[#This Row],[returns]]+(1-$O$2)*Table1[[#This Row],[number of trades]])-ABS(Table1[[#This Row],[company return]]))/100</f>
        <v>0.82050438674085668</v>
      </c>
      <c r="J5817" s="7">
        <f>((Table1[[#This Row],[returns]]+(1-$P$2)*Table1[[#This Row],[number of trades]])-ABS(Table1[[#This Row],[company return]]))/100</f>
        <v>0.97800438674085666</v>
      </c>
      <c r="K5817" s="7">
        <f>((Table1[[#This Row],[returns]]+(1-$Q$2)*Table1[[#This Row],[number of trades]])-ABS(Table1[[#This Row],[company return]]))/100</f>
        <v>1.1355043867408567</v>
      </c>
      <c r="L5817" s="7">
        <f>((Table1[[#This Row],[returns]]+(1-$R$2)*Table1[[#This Row],[number of trades]])-ABS(Table1[[#This Row],[company return]]))/100</f>
        <v>1.2930043867408569</v>
      </c>
      <c r="M5817" s="7">
        <f>((Table1[[#This Row],[returns]]+(1-$S$2)*Table1[[#This Row],[number of trades]])-ABS(Table1[[#This Row],[company return]]))/100</f>
        <v>1.4505043867408569</v>
      </c>
      <c r="N5817" s="9">
        <f>Table1[[#This Row],[fastsma]]*Table1[[#This Row],[slowsma]]</f>
        <v>500</v>
      </c>
    </row>
    <row r="5818" spans="1:14" ht="15" hidden="1" customHeight="1" x14ac:dyDescent="0.3">
      <c r="A5818" s="1">
        <v>2972</v>
      </c>
      <c r="B5818">
        <v>5</v>
      </c>
      <c r="C5818">
        <v>100</v>
      </c>
      <c r="D5818" t="s">
        <v>136</v>
      </c>
      <c r="E5818" t="s">
        <v>80</v>
      </c>
      <c r="F5818">
        <v>5.58</v>
      </c>
      <c r="G5818">
        <v>83</v>
      </c>
      <c r="H5818">
        <v>28.197899188137342</v>
      </c>
      <c r="I5818" s="7">
        <f>((Table1[[#This Row],[returns]]+(1-$O$2)*Table1[[#This Row],[number of trades]])-ABS(Table1[[#This Row],[company return]]))/100</f>
        <v>-0.22617899188137344</v>
      </c>
      <c r="J5818" s="7">
        <f>((Table1[[#This Row],[returns]]+(1-$P$2)*Table1[[#This Row],[number of trades]])-ABS(Table1[[#This Row],[company return]]))/100</f>
        <v>-1.8678991881373435E-2</v>
      </c>
      <c r="K5818" s="7">
        <f>((Table1[[#This Row],[returns]]+(1-$Q$2)*Table1[[#This Row],[number of trades]])-ABS(Table1[[#This Row],[company return]]))/100</f>
        <v>0.18882100811862657</v>
      </c>
      <c r="L5818" s="7">
        <f>((Table1[[#This Row],[returns]]+(1-$R$2)*Table1[[#This Row],[number of trades]])-ABS(Table1[[#This Row],[company return]]))/100</f>
        <v>0.39632100811862658</v>
      </c>
      <c r="M5818" s="7">
        <f>((Table1[[#This Row],[returns]]+(1-$S$2)*Table1[[#This Row],[number of trades]])-ABS(Table1[[#This Row],[company return]]))/100</f>
        <v>0.6038210081186266</v>
      </c>
      <c r="N5818" s="9">
        <f>Table1[[#This Row],[fastsma]]*Table1[[#This Row],[slowsma]]</f>
        <v>500</v>
      </c>
    </row>
    <row r="5819" spans="1:14" ht="15" hidden="1" customHeight="1" x14ac:dyDescent="0.3">
      <c r="A5819" s="1">
        <v>2973</v>
      </c>
      <c r="B5819">
        <v>5</v>
      </c>
      <c r="C5819">
        <v>100</v>
      </c>
      <c r="D5819" t="s">
        <v>136</v>
      </c>
      <c r="E5819" t="s">
        <v>81</v>
      </c>
      <c r="F5819">
        <v>188.31</v>
      </c>
      <c r="G5819">
        <v>44</v>
      </c>
      <c r="H5819">
        <v>600.93321787918171</v>
      </c>
      <c r="I5819" s="7">
        <f>((Table1[[#This Row],[returns]]+(1-$O$2)*Table1[[#This Row],[number of trades]])-ABS(Table1[[#This Row],[company return]]))/100</f>
        <v>-4.1262321787918168</v>
      </c>
      <c r="J5819" s="7">
        <f>((Table1[[#This Row],[returns]]+(1-$P$2)*Table1[[#This Row],[number of trades]])-ABS(Table1[[#This Row],[company return]]))/100</f>
        <v>-4.0162321787918174</v>
      </c>
      <c r="K5819" s="7">
        <f>((Table1[[#This Row],[returns]]+(1-$Q$2)*Table1[[#This Row],[number of trades]])-ABS(Table1[[#This Row],[company return]]))/100</f>
        <v>-3.9062321787918171</v>
      </c>
      <c r="L5819" s="7">
        <f>((Table1[[#This Row],[returns]]+(1-$R$2)*Table1[[#This Row],[number of trades]])-ABS(Table1[[#This Row],[company return]]))/100</f>
        <v>-3.7962321787918172</v>
      </c>
      <c r="M5819" s="7">
        <f>((Table1[[#This Row],[returns]]+(1-$S$2)*Table1[[#This Row],[number of trades]])-ABS(Table1[[#This Row],[company return]]))/100</f>
        <v>-3.6862321787918173</v>
      </c>
      <c r="N5819" s="9">
        <f>Table1[[#This Row],[fastsma]]*Table1[[#This Row],[slowsma]]</f>
        <v>500</v>
      </c>
    </row>
    <row r="5820" spans="1:14" ht="15" hidden="1" customHeight="1" x14ac:dyDescent="0.3">
      <c r="A5820" s="1">
        <v>2975</v>
      </c>
      <c r="B5820">
        <v>5</v>
      </c>
      <c r="C5820">
        <v>100</v>
      </c>
      <c r="D5820" t="s">
        <v>136</v>
      </c>
      <c r="E5820" t="s">
        <v>83</v>
      </c>
      <c r="F5820">
        <v>138.55000000000001</v>
      </c>
      <c r="G5820">
        <v>68</v>
      </c>
      <c r="H5820">
        <v>500.58031044827601</v>
      </c>
      <c r="I5820" s="7">
        <f>((Table1[[#This Row],[returns]]+(1-$O$2)*Table1[[#This Row],[number of trades]])-ABS(Table1[[#This Row],[company return]]))/100</f>
        <v>-3.62030310448276</v>
      </c>
      <c r="J5820" s="7">
        <f>((Table1[[#This Row],[returns]]+(1-$P$2)*Table1[[#This Row],[number of trades]])-ABS(Table1[[#This Row],[company return]]))/100</f>
        <v>-3.4503031044827601</v>
      </c>
      <c r="K5820" s="7">
        <f>((Table1[[#This Row],[returns]]+(1-$Q$2)*Table1[[#This Row],[number of trades]])-ABS(Table1[[#This Row],[company return]]))/100</f>
        <v>-3.2803031044827602</v>
      </c>
      <c r="L5820" s="7">
        <f>((Table1[[#This Row],[returns]]+(1-$R$2)*Table1[[#This Row],[number of trades]])-ABS(Table1[[#This Row],[company return]]))/100</f>
        <v>-3.1103031044827598</v>
      </c>
      <c r="M5820" s="7">
        <f>((Table1[[#This Row],[returns]]+(1-$S$2)*Table1[[#This Row],[number of trades]])-ABS(Table1[[#This Row],[company return]]))/100</f>
        <v>-2.9403031044827599</v>
      </c>
      <c r="N5820" s="9">
        <f>Table1[[#This Row],[fastsma]]*Table1[[#This Row],[slowsma]]</f>
        <v>500</v>
      </c>
    </row>
    <row r="5821" spans="1:14" ht="15" hidden="1" customHeight="1" x14ac:dyDescent="0.3">
      <c r="A5821" s="1">
        <v>2976</v>
      </c>
      <c r="B5821">
        <v>5</v>
      </c>
      <c r="C5821">
        <v>100</v>
      </c>
      <c r="D5821" t="s">
        <v>136</v>
      </c>
      <c r="E5821" t="s">
        <v>84</v>
      </c>
      <c r="F5821">
        <v>209.38</v>
      </c>
      <c r="G5821">
        <v>55</v>
      </c>
      <c r="H5821">
        <v>215.17361411136119</v>
      </c>
      <c r="I5821" s="7">
        <f>((Table1[[#This Row],[returns]]+(1-$O$2)*Table1[[#This Row],[number of trades]])-ABS(Table1[[#This Row],[company return]]))/100</f>
        <v>-5.7936141113611936E-2</v>
      </c>
      <c r="J5821" s="7">
        <f>((Table1[[#This Row],[returns]]+(1-$P$2)*Table1[[#This Row],[number of trades]])-ABS(Table1[[#This Row],[company return]]))/100</f>
        <v>7.9563858886388061E-2</v>
      </c>
      <c r="K5821" s="7">
        <f>((Table1[[#This Row],[returns]]+(1-$Q$2)*Table1[[#This Row],[number of trades]])-ABS(Table1[[#This Row],[company return]]))/100</f>
        <v>0.21706385888638807</v>
      </c>
      <c r="L5821" s="7">
        <f>((Table1[[#This Row],[returns]]+(1-$R$2)*Table1[[#This Row],[number of trades]])-ABS(Table1[[#This Row],[company return]]))/100</f>
        <v>0.35456385888638808</v>
      </c>
      <c r="M5821" s="7">
        <f>((Table1[[#This Row],[returns]]+(1-$S$2)*Table1[[#This Row],[number of trades]])-ABS(Table1[[#This Row],[company return]]))/100</f>
        <v>0.49206385888638804</v>
      </c>
      <c r="N5821" s="9">
        <f>Table1[[#This Row],[fastsma]]*Table1[[#This Row],[slowsma]]</f>
        <v>500</v>
      </c>
    </row>
    <row r="5822" spans="1:14" ht="15" hidden="1" customHeight="1" x14ac:dyDescent="0.3">
      <c r="A5822" s="1">
        <v>2977</v>
      </c>
      <c r="B5822">
        <v>5</v>
      </c>
      <c r="C5822">
        <v>100</v>
      </c>
      <c r="D5822" t="s">
        <v>136</v>
      </c>
      <c r="E5822" t="s">
        <v>85</v>
      </c>
      <c r="F5822">
        <v>99.35</v>
      </c>
      <c r="G5822">
        <v>70</v>
      </c>
      <c r="H5822">
        <v>209.7150588180794</v>
      </c>
      <c r="I5822" s="7">
        <f>((Table1[[#This Row],[returns]]+(1-$O$2)*Table1[[#This Row],[number of trades]])-ABS(Table1[[#This Row],[company return]]))/100</f>
        <v>-1.1036505881807941</v>
      </c>
      <c r="J5822" s="7">
        <f>((Table1[[#This Row],[returns]]+(1-$P$2)*Table1[[#This Row],[number of trades]])-ABS(Table1[[#This Row],[company return]]))/100</f>
        <v>-0.92865058818079405</v>
      </c>
      <c r="K5822" s="7">
        <f>((Table1[[#This Row],[returns]]+(1-$Q$2)*Table1[[#This Row],[number of trades]])-ABS(Table1[[#This Row],[company return]]))/100</f>
        <v>-0.753650588180794</v>
      </c>
      <c r="L5822" s="7">
        <f>((Table1[[#This Row],[returns]]+(1-$R$2)*Table1[[#This Row],[number of trades]])-ABS(Table1[[#This Row],[company return]]))/100</f>
        <v>-0.57865058818079407</v>
      </c>
      <c r="M5822" s="7">
        <f>((Table1[[#This Row],[returns]]+(1-$S$2)*Table1[[#This Row],[number of trades]])-ABS(Table1[[#This Row],[company return]]))/100</f>
        <v>-0.40365058818079402</v>
      </c>
      <c r="N5822" s="9">
        <f>Table1[[#This Row],[fastsma]]*Table1[[#This Row],[slowsma]]</f>
        <v>500</v>
      </c>
    </row>
    <row r="5823" spans="1:14" ht="15" hidden="1" customHeight="1" x14ac:dyDescent="0.3">
      <c r="A5823" s="1">
        <v>2978</v>
      </c>
      <c r="B5823">
        <v>5</v>
      </c>
      <c r="C5823">
        <v>100</v>
      </c>
      <c r="D5823" t="s">
        <v>136</v>
      </c>
      <c r="E5823" t="s">
        <v>86</v>
      </c>
      <c r="F5823">
        <v>237.72</v>
      </c>
      <c r="G5823">
        <v>38</v>
      </c>
      <c r="H5823">
        <v>770.46047305890829</v>
      </c>
      <c r="I5823" s="7">
        <f>((Table1[[#This Row],[returns]]+(1-$O$2)*Table1[[#This Row],[number of trades]])-ABS(Table1[[#This Row],[company return]]))/100</f>
        <v>-5.327404730589083</v>
      </c>
      <c r="J5823" s="7">
        <f>((Table1[[#This Row],[returns]]+(1-$P$2)*Table1[[#This Row],[number of trades]])-ABS(Table1[[#This Row],[company return]]))/100</f>
        <v>-5.2324047305890824</v>
      </c>
      <c r="K5823" s="7">
        <f>((Table1[[#This Row],[returns]]+(1-$Q$2)*Table1[[#This Row],[number of trades]])-ABS(Table1[[#This Row],[company return]]))/100</f>
        <v>-5.1374047305890826</v>
      </c>
      <c r="L5823" s="7">
        <f>((Table1[[#This Row],[returns]]+(1-$R$2)*Table1[[#This Row],[number of trades]])-ABS(Table1[[#This Row],[company return]]))/100</f>
        <v>-5.0424047305890829</v>
      </c>
      <c r="M5823" s="7">
        <f>((Table1[[#This Row],[returns]]+(1-$S$2)*Table1[[#This Row],[number of trades]])-ABS(Table1[[#This Row],[company return]]))/100</f>
        <v>-4.9474047305890823</v>
      </c>
      <c r="N5823" s="9">
        <f>Table1[[#This Row],[fastsma]]*Table1[[#This Row],[slowsma]]</f>
        <v>500</v>
      </c>
    </row>
    <row r="5824" spans="1:14" ht="15" hidden="1" customHeight="1" x14ac:dyDescent="0.3">
      <c r="A5824" s="1">
        <v>2979</v>
      </c>
      <c r="B5824">
        <v>5</v>
      </c>
      <c r="C5824">
        <v>100</v>
      </c>
      <c r="D5824" t="s">
        <v>136</v>
      </c>
      <c r="E5824" t="s">
        <v>87</v>
      </c>
      <c r="F5824">
        <v>174.69</v>
      </c>
      <c r="G5824">
        <v>55</v>
      </c>
      <c r="H5824">
        <v>162.50267640792109</v>
      </c>
      <c r="I5824" s="7">
        <f>((Table1[[#This Row],[returns]]+(1-$O$2)*Table1[[#This Row],[number of trades]])-ABS(Table1[[#This Row],[company return]]))/100</f>
        <v>0.12187323592078911</v>
      </c>
      <c r="J5824" s="7">
        <f>((Table1[[#This Row],[returns]]+(1-$P$2)*Table1[[#This Row],[number of trades]])-ABS(Table1[[#This Row],[company return]]))/100</f>
        <v>0.25937323592078909</v>
      </c>
      <c r="K5824" s="7">
        <f>((Table1[[#This Row],[returns]]+(1-$Q$2)*Table1[[#This Row],[number of trades]])-ABS(Table1[[#This Row],[company return]]))/100</f>
        <v>0.3968732359207891</v>
      </c>
      <c r="L5824" s="7">
        <f>((Table1[[#This Row],[returns]]+(1-$R$2)*Table1[[#This Row],[number of trades]])-ABS(Table1[[#This Row],[company return]]))/100</f>
        <v>0.53437323592078911</v>
      </c>
      <c r="M5824" s="7">
        <f>((Table1[[#This Row],[returns]]+(1-$S$2)*Table1[[#This Row],[number of trades]])-ABS(Table1[[#This Row],[company return]]))/100</f>
        <v>0.67187323592078907</v>
      </c>
      <c r="N5824" s="9">
        <f>Table1[[#This Row],[fastsma]]*Table1[[#This Row],[slowsma]]</f>
        <v>500</v>
      </c>
    </row>
    <row r="5825" spans="1:14" ht="15" hidden="1" customHeight="1" x14ac:dyDescent="0.3">
      <c r="A5825" s="1">
        <v>2980</v>
      </c>
      <c r="B5825">
        <v>5</v>
      </c>
      <c r="C5825">
        <v>100</v>
      </c>
      <c r="D5825" t="s">
        <v>136</v>
      </c>
      <c r="E5825" t="s">
        <v>88</v>
      </c>
      <c r="F5825">
        <v>236.52</v>
      </c>
      <c r="G5825">
        <v>53</v>
      </c>
      <c r="H5825">
        <v>622.43742095433197</v>
      </c>
      <c r="I5825" s="7">
        <f>((Table1[[#This Row],[returns]]+(1-$O$2)*Table1[[#This Row],[number of trades]])-ABS(Table1[[#This Row],[company return]]))/100</f>
        <v>-3.8591742095433199</v>
      </c>
      <c r="J5825" s="7">
        <f>((Table1[[#This Row],[returns]]+(1-$P$2)*Table1[[#This Row],[number of trades]])-ABS(Table1[[#This Row],[company return]]))/100</f>
        <v>-3.7266742095433201</v>
      </c>
      <c r="K5825" s="7">
        <f>((Table1[[#This Row],[returns]]+(1-$Q$2)*Table1[[#This Row],[number of trades]])-ABS(Table1[[#This Row],[company return]]))/100</f>
        <v>-3.5941742095433198</v>
      </c>
      <c r="L5825" s="7">
        <f>((Table1[[#This Row],[returns]]+(1-$R$2)*Table1[[#This Row],[number of trades]])-ABS(Table1[[#This Row],[company return]]))/100</f>
        <v>-3.4616742095433199</v>
      </c>
      <c r="M5825" s="7">
        <f>((Table1[[#This Row],[returns]]+(1-$S$2)*Table1[[#This Row],[number of trades]])-ABS(Table1[[#This Row],[company return]]))/100</f>
        <v>-3.3291742095433197</v>
      </c>
      <c r="N5825" s="9">
        <f>Table1[[#This Row],[fastsma]]*Table1[[#This Row],[slowsma]]</f>
        <v>500</v>
      </c>
    </row>
    <row r="5826" spans="1:14" ht="15" hidden="1" customHeight="1" x14ac:dyDescent="0.3">
      <c r="A5826" s="1">
        <v>2981</v>
      </c>
      <c r="B5826">
        <v>5</v>
      </c>
      <c r="C5826">
        <v>100</v>
      </c>
      <c r="D5826" t="s">
        <v>136</v>
      </c>
      <c r="E5826" t="s">
        <v>89</v>
      </c>
      <c r="F5826">
        <v>91.39</v>
      </c>
      <c r="G5826">
        <v>41</v>
      </c>
      <c r="H5826">
        <v>385.01126986029129</v>
      </c>
      <c r="I5826" s="7">
        <f>((Table1[[#This Row],[returns]]+(1-$O$2)*Table1[[#This Row],[number of trades]])-ABS(Table1[[#This Row],[company return]]))/100</f>
        <v>-2.9362126986029131</v>
      </c>
      <c r="J5826" s="7">
        <f>((Table1[[#This Row],[returns]]+(1-$P$2)*Table1[[#This Row],[number of trades]])-ABS(Table1[[#This Row],[company return]]))/100</f>
        <v>-2.8337126986029131</v>
      </c>
      <c r="K5826" s="7">
        <f>((Table1[[#This Row],[returns]]+(1-$Q$2)*Table1[[#This Row],[number of trades]])-ABS(Table1[[#This Row],[company return]]))/100</f>
        <v>-2.731212698602913</v>
      </c>
      <c r="L5826" s="7">
        <f>((Table1[[#This Row],[returns]]+(1-$R$2)*Table1[[#This Row],[number of trades]])-ABS(Table1[[#This Row],[company return]]))/100</f>
        <v>-2.628712698602913</v>
      </c>
      <c r="M5826" s="7">
        <f>((Table1[[#This Row],[returns]]+(1-$S$2)*Table1[[#This Row],[number of trades]])-ABS(Table1[[#This Row],[company return]]))/100</f>
        <v>-2.526212698602913</v>
      </c>
      <c r="N5826" s="9">
        <f>Table1[[#This Row],[fastsma]]*Table1[[#This Row],[slowsma]]</f>
        <v>500</v>
      </c>
    </row>
    <row r="5827" spans="1:14" ht="15" hidden="1" customHeight="1" x14ac:dyDescent="0.3">
      <c r="A5827" s="1">
        <v>2982</v>
      </c>
      <c r="B5827">
        <v>5</v>
      </c>
      <c r="C5827">
        <v>100</v>
      </c>
      <c r="D5827" t="s">
        <v>136</v>
      </c>
      <c r="E5827" t="s">
        <v>90</v>
      </c>
      <c r="F5827">
        <v>69.260000000000005</v>
      </c>
      <c r="G5827">
        <v>67</v>
      </c>
      <c r="H5827">
        <v>149.0072929821809</v>
      </c>
      <c r="I5827" s="7">
        <f>((Table1[[#This Row],[returns]]+(1-$O$2)*Table1[[#This Row],[number of trades]])-ABS(Table1[[#This Row],[company return]]))/100</f>
        <v>-0.79747292982180895</v>
      </c>
      <c r="J5827" s="7">
        <f>((Table1[[#This Row],[returns]]+(1-$P$2)*Table1[[#This Row],[number of trades]])-ABS(Table1[[#This Row],[company return]]))/100</f>
        <v>-0.62997292982180897</v>
      </c>
      <c r="K5827" s="7">
        <f>((Table1[[#This Row],[returns]]+(1-$Q$2)*Table1[[#This Row],[number of trades]])-ABS(Table1[[#This Row],[company return]]))/100</f>
        <v>-0.46247292982180893</v>
      </c>
      <c r="L5827" s="7">
        <f>((Table1[[#This Row],[returns]]+(1-$R$2)*Table1[[#This Row],[number of trades]])-ABS(Table1[[#This Row],[company return]]))/100</f>
        <v>-0.29497292982180895</v>
      </c>
      <c r="M5827" s="7">
        <f>((Table1[[#This Row],[returns]]+(1-$S$2)*Table1[[#This Row],[number of trades]])-ABS(Table1[[#This Row],[company return]]))/100</f>
        <v>-0.12747292982180908</v>
      </c>
      <c r="N5827" s="9">
        <f>Table1[[#This Row],[fastsma]]*Table1[[#This Row],[slowsma]]</f>
        <v>500</v>
      </c>
    </row>
    <row r="5828" spans="1:14" ht="15" hidden="1" customHeight="1" x14ac:dyDescent="0.3">
      <c r="A5828" s="1">
        <v>2984</v>
      </c>
      <c r="B5828">
        <v>5</v>
      </c>
      <c r="C5828">
        <v>100</v>
      </c>
      <c r="D5828" t="s">
        <v>136</v>
      </c>
      <c r="E5828" t="s">
        <v>92</v>
      </c>
      <c r="F5828">
        <v>446.1</v>
      </c>
      <c r="G5828">
        <v>44</v>
      </c>
      <c r="H5828">
        <v>1097.5506035372939</v>
      </c>
      <c r="I5828" s="7">
        <f>((Table1[[#This Row],[returns]]+(1-$O$2)*Table1[[#This Row],[number of trades]])-ABS(Table1[[#This Row],[company return]]))/100</f>
        <v>-6.5145060353729392</v>
      </c>
      <c r="J5828" s="7">
        <f>((Table1[[#This Row],[returns]]+(1-$P$2)*Table1[[#This Row],[number of trades]])-ABS(Table1[[#This Row],[company return]]))/100</f>
        <v>-6.4045060353729388</v>
      </c>
      <c r="K5828" s="7">
        <f>((Table1[[#This Row],[returns]]+(1-$Q$2)*Table1[[#This Row],[number of trades]])-ABS(Table1[[#This Row],[company return]]))/100</f>
        <v>-6.2945060353729385</v>
      </c>
      <c r="L5828" s="7">
        <f>((Table1[[#This Row],[returns]]+(1-$R$2)*Table1[[#This Row],[number of trades]])-ABS(Table1[[#This Row],[company return]]))/100</f>
        <v>-6.1845060353729391</v>
      </c>
      <c r="M5828" s="7">
        <f>((Table1[[#This Row],[returns]]+(1-$S$2)*Table1[[#This Row],[number of trades]])-ABS(Table1[[#This Row],[company return]]))/100</f>
        <v>-6.0745060353729388</v>
      </c>
      <c r="N5828" s="9">
        <f>Table1[[#This Row],[fastsma]]*Table1[[#This Row],[slowsma]]</f>
        <v>500</v>
      </c>
    </row>
    <row r="5829" spans="1:14" ht="15" hidden="1" customHeight="1" x14ac:dyDescent="0.3">
      <c r="A5829" s="1">
        <v>2986</v>
      </c>
      <c r="B5829">
        <v>5</v>
      </c>
      <c r="C5829">
        <v>100</v>
      </c>
      <c r="D5829" t="s">
        <v>136</v>
      </c>
      <c r="E5829" t="s">
        <v>94</v>
      </c>
      <c r="F5829">
        <v>286.77</v>
      </c>
      <c r="G5829">
        <v>48</v>
      </c>
      <c r="H5829">
        <v>1736.821048640041</v>
      </c>
      <c r="I5829" s="7">
        <f>((Table1[[#This Row],[returns]]+(1-$O$2)*Table1[[#This Row],[number of trades]])-ABS(Table1[[#This Row],[company return]]))/100</f>
        <v>-14.50051048640041</v>
      </c>
      <c r="J5829" s="7">
        <f>((Table1[[#This Row],[returns]]+(1-$P$2)*Table1[[#This Row],[number of trades]])-ABS(Table1[[#This Row],[company return]]))/100</f>
        <v>-14.380510486400411</v>
      </c>
      <c r="K5829" s="7">
        <f>((Table1[[#This Row],[returns]]+(1-$Q$2)*Table1[[#This Row],[number of trades]])-ABS(Table1[[#This Row],[company return]]))/100</f>
        <v>-14.26051048640041</v>
      </c>
      <c r="L5829" s="7">
        <f>((Table1[[#This Row],[returns]]+(1-$R$2)*Table1[[#This Row],[number of trades]])-ABS(Table1[[#This Row],[company return]]))/100</f>
        <v>-14.140510486400411</v>
      </c>
      <c r="M5829" s="7">
        <f>((Table1[[#This Row],[returns]]+(1-$S$2)*Table1[[#This Row],[number of trades]])-ABS(Table1[[#This Row],[company return]]))/100</f>
        <v>-14.02051048640041</v>
      </c>
      <c r="N5829" s="9">
        <f>Table1[[#This Row],[fastsma]]*Table1[[#This Row],[slowsma]]</f>
        <v>500</v>
      </c>
    </row>
    <row r="5830" spans="1:14" ht="15" hidden="1" customHeight="1" x14ac:dyDescent="0.3">
      <c r="A5830" s="1">
        <v>2987</v>
      </c>
      <c r="B5830">
        <v>5</v>
      </c>
      <c r="C5830">
        <v>100</v>
      </c>
      <c r="D5830" t="s">
        <v>136</v>
      </c>
      <c r="E5830" t="s">
        <v>95</v>
      </c>
      <c r="F5830">
        <v>158.41</v>
      </c>
      <c r="G5830">
        <v>53</v>
      </c>
      <c r="H5830">
        <v>260.94546231356532</v>
      </c>
      <c r="I5830" s="7">
        <f>((Table1[[#This Row],[returns]]+(1-$O$2)*Table1[[#This Row],[number of trades]])-ABS(Table1[[#This Row],[company return]]))/100</f>
        <v>-1.0253546231356532</v>
      </c>
      <c r="J5830" s="7">
        <f>((Table1[[#This Row],[returns]]+(1-$P$2)*Table1[[#This Row],[number of trades]])-ABS(Table1[[#This Row],[company return]]))/100</f>
        <v>-0.89285462313565322</v>
      </c>
      <c r="K5830" s="7">
        <f>((Table1[[#This Row],[returns]]+(1-$Q$2)*Table1[[#This Row],[number of trades]])-ABS(Table1[[#This Row],[company return]]))/100</f>
        <v>-0.76035462313565316</v>
      </c>
      <c r="L5830" s="7">
        <f>((Table1[[#This Row],[returns]]+(1-$R$2)*Table1[[#This Row],[number of trades]])-ABS(Table1[[#This Row],[company return]]))/100</f>
        <v>-0.62785462313565321</v>
      </c>
      <c r="M5830" s="7">
        <f>((Table1[[#This Row],[returns]]+(1-$S$2)*Table1[[#This Row],[number of trades]])-ABS(Table1[[#This Row],[company return]]))/100</f>
        <v>-0.4953546231356532</v>
      </c>
      <c r="N5830" s="9">
        <f>Table1[[#This Row],[fastsma]]*Table1[[#This Row],[slowsma]]</f>
        <v>500</v>
      </c>
    </row>
    <row r="5831" spans="1:14" ht="15" hidden="1" customHeight="1" x14ac:dyDescent="0.3">
      <c r="A5831" s="1">
        <v>2988</v>
      </c>
      <c r="B5831">
        <v>5</v>
      </c>
      <c r="C5831">
        <v>100</v>
      </c>
      <c r="D5831" t="s">
        <v>136</v>
      </c>
      <c r="E5831" t="s">
        <v>96</v>
      </c>
      <c r="F5831">
        <v>100.49</v>
      </c>
      <c r="G5831">
        <v>65</v>
      </c>
      <c r="H5831">
        <v>224.89960758151449</v>
      </c>
      <c r="I5831" s="7">
        <f>((Table1[[#This Row],[returns]]+(1-$O$2)*Table1[[#This Row],[number of trades]])-ABS(Table1[[#This Row],[company return]]))/100</f>
        <v>-1.2440960758151449</v>
      </c>
      <c r="J5831" s="7">
        <f>((Table1[[#This Row],[returns]]+(1-$P$2)*Table1[[#This Row],[number of trades]])-ABS(Table1[[#This Row],[company return]]))/100</f>
        <v>-1.0815960758151448</v>
      </c>
      <c r="K5831" s="7">
        <f>((Table1[[#This Row],[returns]]+(1-$Q$2)*Table1[[#This Row],[number of trades]])-ABS(Table1[[#This Row],[company return]]))/100</f>
        <v>-0.91909607581514474</v>
      </c>
      <c r="L5831" s="7">
        <f>((Table1[[#This Row],[returns]]+(1-$R$2)*Table1[[#This Row],[number of trades]])-ABS(Table1[[#This Row],[company return]]))/100</f>
        <v>-0.75659607581514476</v>
      </c>
      <c r="M5831" s="7">
        <f>((Table1[[#This Row],[returns]]+(1-$S$2)*Table1[[#This Row],[number of trades]])-ABS(Table1[[#This Row],[company return]]))/100</f>
        <v>-0.59409607581514479</v>
      </c>
      <c r="N5831" s="9">
        <f>Table1[[#This Row],[fastsma]]*Table1[[#This Row],[slowsma]]</f>
        <v>500</v>
      </c>
    </row>
    <row r="5832" spans="1:14" ht="15" hidden="1" customHeight="1" x14ac:dyDescent="0.3">
      <c r="A5832" s="1">
        <v>2989</v>
      </c>
      <c r="B5832">
        <v>5</v>
      </c>
      <c r="C5832">
        <v>100</v>
      </c>
      <c r="D5832" t="s">
        <v>136</v>
      </c>
      <c r="E5832" t="s">
        <v>97</v>
      </c>
      <c r="F5832">
        <v>162.83000000000001</v>
      </c>
      <c r="G5832">
        <v>65</v>
      </c>
      <c r="H5832">
        <v>160.13974667583011</v>
      </c>
      <c r="I5832" s="7">
        <f>((Table1[[#This Row],[returns]]+(1-$O$2)*Table1[[#This Row],[number of trades]])-ABS(Table1[[#This Row],[company return]]))/100</f>
        <v>2.6902533241699018E-2</v>
      </c>
      <c r="J5832" s="7">
        <f>((Table1[[#This Row],[returns]]+(1-$P$2)*Table1[[#This Row],[number of trades]])-ABS(Table1[[#This Row],[company return]]))/100</f>
        <v>0.18940253324169901</v>
      </c>
      <c r="K5832" s="7">
        <f>((Table1[[#This Row],[returns]]+(1-$Q$2)*Table1[[#This Row],[number of trades]])-ABS(Table1[[#This Row],[company return]]))/100</f>
        <v>0.35190253324169901</v>
      </c>
      <c r="L5832" s="7">
        <f>((Table1[[#This Row],[returns]]+(1-$R$2)*Table1[[#This Row],[number of trades]])-ABS(Table1[[#This Row],[company return]]))/100</f>
        <v>0.51440253324169904</v>
      </c>
      <c r="M5832" s="7">
        <f>((Table1[[#This Row],[returns]]+(1-$S$2)*Table1[[#This Row],[number of trades]])-ABS(Table1[[#This Row],[company return]]))/100</f>
        <v>0.67690253324169902</v>
      </c>
      <c r="N5832" s="9">
        <f>Table1[[#This Row],[fastsma]]*Table1[[#This Row],[slowsma]]</f>
        <v>500</v>
      </c>
    </row>
    <row r="5833" spans="1:14" ht="15" hidden="1" customHeight="1" x14ac:dyDescent="0.3">
      <c r="A5833" s="1">
        <v>2990</v>
      </c>
      <c r="B5833">
        <v>5</v>
      </c>
      <c r="C5833">
        <v>100</v>
      </c>
      <c r="D5833" t="s">
        <v>136</v>
      </c>
      <c r="E5833" t="s">
        <v>98</v>
      </c>
      <c r="F5833">
        <v>156.16999999999999</v>
      </c>
      <c r="G5833">
        <v>63</v>
      </c>
      <c r="H5833">
        <v>669.25479147782085</v>
      </c>
      <c r="I5833" s="7">
        <f>((Table1[[#This Row],[returns]]+(1-$O$2)*Table1[[#This Row],[number of trades]])-ABS(Table1[[#This Row],[company return]]))/100</f>
        <v>-5.1308479147782089</v>
      </c>
      <c r="J5833" s="7">
        <f>((Table1[[#This Row],[returns]]+(1-$P$2)*Table1[[#This Row],[number of trades]])-ABS(Table1[[#This Row],[company return]]))/100</f>
        <v>-4.9733479147782091</v>
      </c>
      <c r="K5833" s="7">
        <f>((Table1[[#This Row],[returns]]+(1-$Q$2)*Table1[[#This Row],[number of trades]])-ABS(Table1[[#This Row],[company return]]))/100</f>
        <v>-4.8158479147782085</v>
      </c>
      <c r="L5833" s="7">
        <f>((Table1[[#This Row],[returns]]+(1-$R$2)*Table1[[#This Row],[number of trades]])-ABS(Table1[[#This Row],[company return]]))/100</f>
        <v>-4.6583479147782088</v>
      </c>
      <c r="M5833" s="7">
        <f>((Table1[[#This Row],[returns]]+(1-$S$2)*Table1[[#This Row],[number of trades]])-ABS(Table1[[#This Row],[company return]]))/100</f>
        <v>-4.500847914778209</v>
      </c>
      <c r="N5833" s="9">
        <f>Table1[[#This Row],[fastsma]]*Table1[[#This Row],[slowsma]]</f>
        <v>500</v>
      </c>
    </row>
    <row r="5834" spans="1:14" ht="15" hidden="1" customHeight="1" x14ac:dyDescent="0.3">
      <c r="A5834" s="1">
        <v>2991</v>
      </c>
      <c r="B5834">
        <v>5</v>
      </c>
      <c r="C5834">
        <v>100</v>
      </c>
      <c r="D5834" t="s">
        <v>136</v>
      </c>
      <c r="E5834" t="s">
        <v>99</v>
      </c>
      <c r="F5834">
        <v>101.74</v>
      </c>
      <c r="G5834">
        <v>56</v>
      </c>
      <c r="H5834">
        <v>104.75166622019169</v>
      </c>
      <c r="I5834" s="7">
        <f>((Table1[[#This Row],[returns]]+(1-$O$2)*Table1[[#This Row],[number of trades]])-ABS(Table1[[#This Row],[company return]]))/100</f>
        <v>-3.0116662201916996E-2</v>
      </c>
      <c r="J5834" s="7">
        <f>((Table1[[#This Row],[returns]]+(1-$P$2)*Table1[[#This Row],[number of trades]])-ABS(Table1[[#This Row],[company return]]))/100</f>
        <v>0.109883337798083</v>
      </c>
      <c r="K5834" s="7">
        <f>((Table1[[#This Row],[returns]]+(1-$Q$2)*Table1[[#This Row],[number of trades]])-ABS(Table1[[#This Row],[company return]]))/100</f>
        <v>0.24988333779808314</v>
      </c>
      <c r="L5834" s="7">
        <f>((Table1[[#This Row],[returns]]+(1-$R$2)*Table1[[#This Row],[number of trades]])-ABS(Table1[[#This Row],[company return]]))/100</f>
        <v>0.38988333779808315</v>
      </c>
      <c r="M5834" s="7">
        <f>((Table1[[#This Row],[returns]]+(1-$S$2)*Table1[[#This Row],[number of trades]])-ABS(Table1[[#This Row],[company return]]))/100</f>
        <v>0.52988333779808316</v>
      </c>
      <c r="N5834" s="9">
        <f>Table1[[#This Row],[fastsma]]*Table1[[#This Row],[slowsma]]</f>
        <v>500</v>
      </c>
    </row>
    <row r="5835" spans="1:14" ht="15" hidden="1" customHeight="1" x14ac:dyDescent="0.3">
      <c r="A5835" s="1">
        <v>2992</v>
      </c>
      <c r="B5835">
        <v>5</v>
      </c>
      <c r="C5835">
        <v>100</v>
      </c>
      <c r="D5835" t="s">
        <v>136</v>
      </c>
      <c r="E5835" t="s">
        <v>100</v>
      </c>
      <c r="F5835">
        <v>192.01</v>
      </c>
      <c r="G5835">
        <v>68</v>
      </c>
      <c r="H5835">
        <v>352.59688589940629</v>
      </c>
      <c r="I5835" s="7">
        <f>((Table1[[#This Row],[returns]]+(1-$O$2)*Table1[[#This Row],[number of trades]])-ABS(Table1[[#This Row],[company return]]))/100</f>
        <v>-1.6058688589940631</v>
      </c>
      <c r="J5835" s="7">
        <f>((Table1[[#This Row],[returns]]+(1-$P$2)*Table1[[#This Row],[number of trades]])-ABS(Table1[[#This Row],[company return]]))/100</f>
        <v>-1.4358688589940629</v>
      </c>
      <c r="K5835" s="7">
        <f>((Table1[[#This Row],[returns]]+(1-$Q$2)*Table1[[#This Row],[number of trades]])-ABS(Table1[[#This Row],[company return]]))/100</f>
        <v>-1.265868858994063</v>
      </c>
      <c r="L5835" s="7">
        <f>((Table1[[#This Row],[returns]]+(1-$R$2)*Table1[[#This Row],[number of trades]])-ABS(Table1[[#This Row],[company return]]))/100</f>
        <v>-1.0958688589940631</v>
      </c>
      <c r="M5835" s="7">
        <f>((Table1[[#This Row],[returns]]+(1-$S$2)*Table1[[#This Row],[number of trades]])-ABS(Table1[[#This Row],[company return]]))/100</f>
        <v>-0.92586885899406302</v>
      </c>
      <c r="N5835" s="9">
        <f>Table1[[#This Row],[fastsma]]*Table1[[#This Row],[slowsma]]</f>
        <v>500</v>
      </c>
    </row>
    <row r="5836" spans="1:14" ht="15" hidden="1" customHeight="1" x14ac:dyDescent="0.3">
      <c r="A5836" s="1">
        <v>2993</v>
      </c>
      <c r="B5836">
        <v>5</v>
      </c>
      <c r="C5836">
        <v>100</v>
      </c>
      <c r="D5836" t="s">
        <v>136</v>
      </c>
      <c r="E5836" t="s">
        <v>101</v>
      </c>
      <c r="F5836">
        <v>234.44</v>
      </c>
      <c r="G5836">
        <v>49</v>
      </c>
      <c r="H5836">
        <v>470.64041094945111</v>
      </c>
      <c r="I5836" s="7">
        <f>((Table1[[#This Row],[returns]]+(1-$O$2)*Table1[[#This Row],[number of trades]])-ABS(Table1[[#This Row],[company return]]))/100</f>
        <v>-2.362004109494511</v>
      </c>
      <c r="J5836" s="7">
        <f>((Table1[[#This Row],[returns]]+(1-$P$2)*Table1[[#This Row],[number of trades]])-ABS(Table1[[#This Row],[company return]]))/100</f>
        <v>-2.239504109494511</v>
      </c>
      <c r="K5836" s="7">
        <f>((Table1[[#This Row],[returns]]+(1-$Q$2)*Table1[[#This Row],[number of trades]])-ABS(Table1[[#This Row],[company return]]))/100</f>
        <v>-2.1170041094945109</v>
      </c>
      <c r="L5836" s="7">
        <f>((Table1[[#This Row],[returns]]+(1-$R$2)*Table1[[#This Row],[number of trades]])-ABS(Table1[[#This Row],[company return]]))/100</f>
        <v>-1.9945041094945111</v>
      </c>
      <c r="M5836" s="7">
        <f>((Table1[[#This Row],[returns]]+(1-$S$2)*Table1[[#This Row],[number of trades]])-ABS(Table1[[#This Row],[company return]]))/100</f>
        <v>-1.872004109494511</v>
      </c>
      <c r="N5836" s="9">
        <f>Table1[[#This Row],[fastsma]]*Table1[[#This Row],[slowsma]]</f>
        <v>500</v>
      </c>
    </row>
    <row r="5837" spans="1:14" ht="15" hidden="1" customHeight="1" x14ac:dyDescent="0.3">
      <c r="A5837" s="1">
        <v>2995</v>
      </c>
      <c r="B5837">
        <v>5</v>
      </c>
      <c r="C5837">
        <v>100</v>
      </c>
      <c r="D5837" t="s">
        <v>136</v>
      </c>
      <c r="E5837" t="s">
        <v>103</v>
      </c>
      <c r="F5837">
        <v>76.83</v>
      </c>
      <c r="G5837">
        <v>66</v>
      </c>
      <c r="H5837">
        <v>42.085303318596729</v>
      </c>
      <c r="I5837" s="7">
        <f>((Table1[[#This Row],[returns]]+(1-$O$2)*Table1[[#This Row],[number of trades]])-ABS(Table1[[#This Row],[company return]]))/100</f>
        <v>0.3474469668140327</v>
      </c>
      <c r="J5837" s="7">
        <f>((Table1[[#This Row],[returns]]+(1-$P$2)*Table1[[#This Row],[number of trades]])-ABS(Table1[[#This Row],[company return]]))/100</f>
        <v>0.51244696681403268</v>
      </c>
      <c r="K5837" s="7">
        <f>((Table1[[#This Row],[returns]]+(1-$Q$2)*Table1[[#This Row],[number of trades]])-ABS(Table1[[#This Row],[company return]]))/100</f>
        <v>0.67744696681403271</v>
      </c>
      <c r="L5837" s="7">
        <f>((Table1[[#This Row],[returns]]+(1-$R$2)*Table1[[#This Row],[number of trades]])-ABS(Table1[[#This Row],[company return]]))/100</f>
        <v>0.84244696681403264</v>
      </c>
      <c r="M5837" s="7">
        <f>((Table1[[#This Row],[returns]]+(1-$S$2)*Table1[[#This Row],[number of trades]])-ABS(Table1[[#This Row],[company return]]))/100</f>
        <v>1.0074469668140325</v>
      </c>
      <c r="N5837" s="9">
        <f>Table1[[#This Row],[fastsma]]*Table1[[#This Row],[slowsma]]</f>
        <v>500</v>
      </c>
    </row>
    <row r="5838" spans="1:14" ht="15" hidden="1" customHeight="1" x14ac:dyDescent="0.3">
      <c r="A5838" s="1">
        <v>2996</v>
      </c>
      <c r="B5838">
        <v>5</v>
      </c>
      <c r="C5838">
        <v>100</v>
      </c>
      <c r="D5838" t="s">
        <v>136</v>
      </c>
      <c r="E5838" t="s">
        <v>104</v>
      </c>
      <c r="F5838">
        <v>95.44</v>
      </c>
      <c r="G5838">
        <v>84</v>
      </c>
      <c r="H5838">
        <v>404.18751762539608</v>
      </c>
      <c r="I5838" s="7">
        <f>((Table1[[#This Row],[returns]]+(1-$O$2)*Table1[[#This Row],[number of trades]])-ABS(Table1[[#This Row],[company return]]))/100</f>
        <v>-3.0874751762539607</v>
      </c>
      <c r="J5838" s="7">
        <f>((Table1[[#This Row],[returns]]+(1-$P$2)*Table1[[#This Row],[number of trades]])-ABS(Table1[[#This Row],[company return]]))/100</f>
        <v>-2.8774751762539608</v>
      </c>
      <c r="K5838" s="7">
        <f>((Table1[[#This Row],[returns]]+(1-$Q$2)*Table1[[#This Row],[number of trades]])-ABS(Table1[[#This Row],[company return]]))/100</f>
        <v>-2.6674751762539608</v>
      </c>
      <c r="L5838" s="7">
        <f>((Table1[[#This Row],[returns]]+(1-$R$2)*Table1[[#This Row],[number of trades]])-ABS(Table1[[#This Row],[company return]]))/100</f>
        <v>-2.4574751762539608</v>
      </c>
      <c r="M5838" s="7">
        <f>((Table1[[#This Row],[returns]]+(1-$S$2)*Table1[[#This Row],[number of trades]])-ABS(Table1[[#This Row],[company return]]))/100</f>
        <v>-2.2474751762539609</v>
      </c>
      <c r="N5838" s="9">
        <f>Table1[[#This Row],[fastsma]]*Table1[[#This Row],[slowsma]]</f>
        <v>500</v>
      </c>
    </row>
    <row r="5839" spans="1:14" ht="15" hidden="1" customHeight="1" x14ac:dyDescent="0.3">
      <c r="A5839" s="1">
        <v>2997</v>
      </c>
      <c r="B5839">
        <v>5</v>
      </c>
      <c r="C5839">
        <v>100</v>
      </c>
      <c r="D5839" t="s">
        <v>136</v>
      </c>
      <c r="E5839" t="s">
        <v>105</v>
      </c>
      <c r="F5839">
        <v>195.82</v>
      </c>
      <c r="G5839">
        <v>78</v>
      </c>
      <c r="H5839">
        <v>460.03703012986352</v>
      </c>
      <c r="I5839" s="7">
        <f>((Table1[[#This Row],[returns]]+(1-$O$2)*Table1[[#This Row],[number of trades]])-ABS(Table1[[#This Row],[company return]]))/100</f>
        <v>-2.6421703012986355</v>
      </c>
      <c r="J5839" s="7">
        <f>((Table1[[#This Row],[returns]]+(1-$P$2)*Table1[[#This Row],[number of trades]])-ABS(Table1[[#This Row],[company return]]))/100</f>
        <v>-2.4471703012986352</v>
      </c>
      <c r="K5839" s="7">
        <f>((Table1[[#This Row],[returns]]+(1-$Q$2)*Table1[[#This Row],[number of trades]])-ABS(Table1[[#This Row],[company return]]))/100</f>
        <v>-2.2521703012986354</v>
      </c>
      <c r="L5839" s="7">
        <f>((Table1[[#This Row],[returns]]+(1-$R$2)*Table1[[#This Row],[number of trades]])-ABS(Table1[[#This Row],[company return]]))/100</f>
        <v>-2.0571703012986351</v>
      </c>
      <c r="M5839" s="7">
        <f>((Table1[[#This Row],[returns]]+(1-$S$2)*Table1[[#This Row],[number of trades]])-ABS(Table1[[#This Row],[company return]]))/100</f>
        <v>-1.8621703012986353</v>
      </c>
      <c r="N5839" s="9">
        <f>Table1[[#This Row],[fastsma]]*Table1[[#This Row],[slowsma]]</f>
        <v>500</v>
      </c>
    </row>
    <row r="5840" spans="1:14" ht="15" hidden="1" customHeight="1" x14ac:dyDescent="0.3">
      <c r="A5840" s="1">
        <v>2998</v>
      </c>
      <c r="B5840">
        <v>5</v>
      </c>
      <c r="C5840">
        <v>100</v>
      </c>
      <c r="D5840" t="s">
        <v>136</v>
      </c>
      <c r="E5840" t="s">
        <v>106</v>
      </c>
      <c r="F5840">
        <v>160.74</v>
      </c>
      <c r="G5840">
        <v>62</v>
      </c>
      <c r="H5840">
        <v>9.4793065399650676</v>
      </c>
      <c r="I5840" s="7">
        <f>((Table1[[#This Row],[returns]]+(1-$O$2)*Table1[[#This Row],[number of trades]])-ABS(Table1[[#This Row],[company return]]))/100</f>
        <v>1.5126069346003492</v>
      </c>
      <c r="J5840" s="7">
        <f>((Table1[[#This Row],[returns]]+(1-$P$2)*Table1[[#This Row],[number of trades]])-ABS(Table1[[#This Row],[company return]]))/100</f>
        <v>1.6676069346003493</v>
      </c>
      <c r="K5840" s="7">
        <f>((Table1[[#This Row],[returns]]+(1-$Q$2)*Table1[[#This Row],[number of trades]])-ABS(Table1[[#This Row],[company return]]))/100</f>
        <v>1.8226069346003493</v>
      </c>
      <c r="L5840" s="7">
        <f>((Table1[[#This Row],[returns]]+(1-$R$2)*Table1[[#This Row],[number of trades]])-ABS(Table1[[#This Row],[company return]]))/100</f>
        <v>1.9776069346003493</v>
      </c>
      <c r="M5840" s="7">
        <f>((Table1[[#This Row],[returns]]+(1-$S$2)*Table1[[#This Row],[number of trades]])-ABS(Table1[[#This Row],[company return]]))/100</f>
        <v>2.1326069346003491</v>
      </c>
      <c r="N5840" s="9">
        <f>Table1[[#This Row],[fastsma]]*Table1[[#This Row],[slowsma]]</f>
        <v>500</v>
      </c>
    </row>
    <row r="5841" spans="1:14" ht="15" hidden="1" customHeight="1" x14ac:dyDescent="0.3">
      <c r="A5841" s="1">
        <v>2999</v>
      </c>
      <c r="B5841">
        <v>5</v>
      </c>
      <c r="C5841">
        <v>100</v>
      </c>
      <c r="D5841" t="s">
        <v>136</v>
      </c>
      <c r="E5841" t="s">
        <v>107</v>
      </c>
      <c r="F5841">
        <v>104.44</v>
      </c>
      <c r="G5841">
        <v>71</v>
      </c>
      <c r="H5841">
        <v>-17.303151001227679</v>
      </c>
      <c r="I5841" s="7">
        <f>((Table1[[#This Row],[returns]]+(1-$O$2)*Table1[[#This Row],[number of trades]])-ABS(Table1[[#This Row],[company return]]))/100</f>
        <v>0.8713684899877232</v>
      </c>
      <c r="J5841" s="7">
        <f>((Table1[[#This Row],[returns]]+(1-$P$2)*Table1[[#This Row],[number of trades]])-ABS(Table1[[#This Row],[company return]]))/100</f>
        <v>1.0488684899877232</v>
      </c>
      <c r="K5841" s="7">
        <f>((Table1[[#This Row],[returns]]+(1-$Q$2)*Table1[[#This Row],[number of trades]])-ABS(Table1[[#This Row],[company return]]))/100</f>
        <v>1.2263684899877232</v>
      </c>
      <c r="L5841" s="7">
        <f>((Table1[[#This Row],[returns]]+(1-$R$2)*Table1[[#This Row],[number of trades]])-ABS(Table1[[#This Row],[company return]]))/100</f>
        <v>1.4038684899877232</v>
      </c>
      <c r="M5841" s="7">
        <f>((Table1[[#This Row],[returns]]+(1-$S$2)*Table1[[#This Row],[number of trades]])-ABS(Table1[[#This Row],[company return]]))/100</f>
        <v>1.5813684899877232</v>
      </c>
      <c r="N5841" s="9">
        <f>Table1[[#This Row],[fastsma]]*Table1[[#This Row],[slowsma]]</f>
        <v>500</v>
      </c>
    </row>
    <row r="5842" spans="1:14" ht="15" hidden="1" customHeight="1" x14ac:dyDescent="0.3">
      <c r="A5842" s="1">
        <v>3400</v>
      </c>
      <c r="B5842">
        <v>8</v>
      </c>
      <c r="C5842">
        <v>100</v>
      </c>
      <c r="D5842" t="s">
        <v>141</v>
      </c>
      <c r="E5842" t="s">
        <v>8</v>
      </c>
      <c r="F5842">
        <v>255.62</v>
      </c>
      <c r="G5842">
        <v>47</v>
      </c>
      <c r="H5842">
        <v>834.86333297374779</v>
      </c>
      <c r="I5842" s="7">
        <f>((Table1[[#This Row],[returns]]+(1-$O$2)*Table1[[#This Row],[number of trades]])-ABS(Table1[[#This Row],[company return]]))/100</f>
        <v>-5.7924333297374782</v>
      </c>
      <c r="J5842" s="7">
        <f>((Table1[[#This Row],[returns]]+(1-$P$2)*Table1[[#This Row],[number of trades]])-ABS(Table1[[#This Row],[company return]]))/100</f>
        <v>-5.6749333297374775</v>
      </c>
      <c r="K5842" s="7">
        <f>((Table1[[#This Row],[returns]]+(1-$Q$2)*Table1[[#This Row],[number of trades]])-ABS(Table1[[#This Row],[company return]]))/100</f>
        <v>-5.5574333297374778</v>
      </c>
      <c r="L5842" s="7">
        <f>((Table1[[#This Row],[returns]]+(1-$R$2)*Table1[[#This Row],[number of trades]])-ABS(Table1[[#This Row],[company return]]))/100</f>
        <v>-5.4399333297374781</v>
      </c>
      <c r="M5842" s="7">
        <f>((Table1[[#This Row],[returns]]+(1-$S$2)*Table1[[#This Row],[number of trades]])-ABS(Table1[[#This Row],[company return]]))/100</f>
        <v>-5.3224333297374775</v>
      </c>
      <c r="N5842" s="9">
        <f>Table1[[#This Row],[fastsma]]*Table1[[#This Row],[slowsma]]</f>
        <v>800</v>
      </c>
    </row>
    <row r="5843" spans="1:14" ht="15" hidden="1" customHeight="1" x14ac:dyDescent="0.3">
      <c r="A5843" s="1">
        <v>3401</v>
      </c>
      <c r="B5843">
        <v>8</v>
      </c>
      <c r="C5843">
        <v>100</v>
      </c>
      <c r="D5843" t="s">
        <v>141</v>
      </c>
      <c r="E5843" t="s">
        <v>9</v>
      </c>
      <c r="F5843">
        <v>253.29</v>
      </c>
      <c r="G5843">
        <v>30</v>
      </c>
      <c r="H5843">
        <v>1110.3186038650399</v>
      </c>
      <c r="I5843" s="7">
        <f>((Table1[[#This Row],[returns]]+(1-$O$2)*Table1[[#This Row],[number of trades]])-ABS(Table1[[#This Row],[company return]]))/100</f>
        <v>-8.5702860386503996</v>
      </c>
      <c r="J5843" s="7">
        <f>((Table1[[#This Row],[returns]]+(1-$P$2)*Table1[[#This Row],[number of trades]])-ABS(Table1[[#This Row],[company return]]))/100</f>
        <v>-8.4952860386503986</v>
      </c>
      <c r="K5843" s="7">
        <f>((Table1[[#This Row],[returns]]+(1-$Q$2)*Table1[[#This Row],[number of trades]])-ABS(Table1[[#This Row],[company return]]))/100</f>
        <v>-8.4202860386503993</v>
      </c>
      <c r="L5843" s="7">
        <f>((Table1[[#This Row],[returns]]+(1-$R$2)*Table1[[#This Row],[number of trades]])-ABS(Table1[[#This Row],[company return]]))/100</f>
        <v>-8.3452860386504</v>
      </c>
      <c r="M5843" s="7">
        <f>((Table1[[#This Row],[returns]]+(1-$S$2)*Table1[[#This Row],[number of trades]])-ABS(Table1[[#This Row],[company return]]))/100</f>
        <v>-8.2702860386503989</v>
      </c>
      <c r="N5843" s="9">
        <f>Table1[[#This Row],[fastsma]]*Table1[[#This Row],[slowsma]]</f>
        <v>800</v>
      </c>
    </row>
    <row r="5844" spans="1:14" ht="15" hidden="1" customHeight="1" x14ac:dyDescent="0.3">
      <c r="A5844" s="1">
        <v>3402</v>
      </c>
      <c r="B5844">
        <v>8</v>
      </c>
      <c r="C5844">
        <v>100</v>
      </c>
      <c r="D5844" t="s">
        <v>141</v>
      </c>
      <c r="E5844" t="s">
        <v>10</v>
      </c>
      <c r="F5844">
        <v>186.26</v>
      </c>
      <c r="G5844">
        <v>44</v>
      </c>
      <c r="H5844">
        <v>584.16829912434787</v>
      </c>
      <c r="I5844" s="7">
        <f>((Table1[[#This Row],[returns]]+(1-$O$2)*Table1[[#This Row],[number of trades]])-ABS(Table1[[#This Row],[company return]]))/100</f>
        <v>-3.9790829912434789</v>
      </c>
      <c r="J5844" s="7">
        <f>((Table1[[#This Row],[returns]]+(1-$P$2)*Table1[[#This Row],[number of trades]])-ABS(Table1[[#This Row],[company return]]))/100</f>
        <v>-3.869082991243479</v>
      </c>
      <c r="K5844" s="7">
        <f>((Table1[[#This Row],[returns]]+(1-$Q$2)*Table1[[#This Row],[number of trades]])-ABS(Table1[[#This Row],[company return]]))/100</f>
        <v>-3.7590829912434787</v>
      </c>
      <c r="L5844" s="7">
        <f>((Table1[[#This Row],[returns]]+(1-$R$2)*Table1[[#This Row],[number of trades]])-ABS(Table1[[#This Row],[company return]]))/100</f>
        <v>-3.6490829912434788</v>
      </c>
      <c r="M5844" s="7">
        <f>((Table1[[#This Row],[returns]]+(1-$S$2)*Table1[[#This Row],[number of trades]])-ABS(Table1[[#This Row],[company return]]))/100</f>
        <v>-3.5390829912434789</v>
      </c>
      <c r="N5844" s="9">
        <f>Table1[[#This Row],[fastsma]]*Table1[[#This Row],[slowsma]]</f>
        <v>800</v>
      </c>
    </row>
    <row r="5845" spans="1:14" ht="15" hidden="1" customHeight="1" x14ac:dyDescent="0.3">
      <c r="A5845" s="1">
        <v>3403</v>
      </c>
      <c r="B5845">
        <v>8</v>
      </c>
      <c r="C5845">
        <v>100</v>
      </c>
      <c r="D5845" t="s">
        <v>141</v>
      </c>
      <c r="E5845" t="s">
        <v>11</v>
      </c>
      <c r="F5845">
        <v>207.44</v>
      </c>
      <c r="G5845">
        <v>52</v>
      </c>
      <c r="H5845">
        <v>884.49340663454268</v>
      </c>
      <c r="I5845" s="7">
        <f>((Table1[[#This Row],[returns]]+(1-$O$2)*Table1[[#This Row],[number of trades]])-ABS(Table1[[#This Row],[company return]]))/100</f>
        <v>-6.7705340663454265</v>
      </c>
      <c r="J5845" s="7">
        <f>((Table1[[#This Row],[returns]]+(1-$P$2)*Table1[[#This Row],[number of trades]])-ABS(Table1[[#This Row],[company return]]))/100</f>
        <v>-6.6405340663454266</v>
      </c>
      <c r="K5845" s="7">
        <f>((Table1[[#This Row],[returns]]+(1-$Q$2)*Table1[[#This Row],[number of trades]])-ABS(Table1[[#This Row],[company return]]))/100</f>
        <v>-6.5105340663454259</v>
      </c>
      <c r="L5845" s="7">
        <f>((Table1[[#This Row],[returns]]+(1-$R$2)*Table1[[#This Row],[number of trades]])-ABS(Table1[[#This Row],[company return]]))/100</f>
        <v>-6.380534066345426</v>
      </c>
      <c r="M5845" s="7">
        <f>((Table1[[#This Row],[returns]]+(1-$S$2)*Table1[[#This Row],[number of trades]])-ABS(Table1[[#This Row],[company return]]))/100</f>
        <v>-6.2505340663454261</v>
      </c>
      <c r="N5845" s="9">
        <f>Table1[[#This Row],[fastsma]]*Table1[[#This Row],[slowsma]]</f>
        <v>800</v>
      </c>
    </row>
    <row r="5846" spans="1:14" ht="15" hidden="1" customHeight="1" x14ac:dyDescent="0.3">
      <c r="A5846" s="1">
        <v>3404</v>
      </c>
      <c r="B5846">
        <v>8</v>
      </c>
      <c r="C5846">
        <v>100</v>
      </c>
      <c r="D5846" t="s">
        <v>141</v>
      </c>
      <c r="E5846" t="s">
        <v>12</v>
      </c>
      <c r="F5846">
        <v>643.79999999999995</v>
      </c>
      <c r="G5846">
        <v>42</v>
      </c>
      <c r="H5846">
        <v>12799.99976757938</v>
      </c>
      <c r="I5846" s="7">
        <f>((Table1[[#This Row],[returns]]+(1-$O$2)*Table1[[#This Row],[number of trades]])-ABS(Table1[[#This Row],[company return]]))/100</f>
        <v>-121.5619976757938</v>
      </c>
      <c r="J5846" s="7">
        <f>((Table1[[#This Row],[returns]]+(1-$P$2)*Table1[[#This Row],[number of trades]])-ABS(Table1[[#This Row],[company return]]))/100</f>
        <v>-121.45699767579382</v>
      </c>
      <c r="K5846" s="7">
        <f>((Table1[[#This Row],[returns]]+(1-$Q$2)*Table1[[#This Row],[number of trades]])-ABS(Table1[[#This Row],[company return]]))/100</f>
        <v>-121.35199767579381</v>
      </c>
      <c r="L5846" s="7">
        <f>((Table1[[#This Row],[returns]]+(1-$R$2)*Table1[[#This Row],[number of trades]])-ABS(Table1[[#This Row],[company return]]))/100</f>
        <v>-121.24699767579381</v>
      </c>
      <c r="M5846" s="7">
        <f>((Table1[[#This Row],[returns]]+(1-$S$2)*Table1[[#This Row],[number of trades]])-ABS(Table1[[#This Row],[company return]]))/100</f>
        <v>-121.1419976757938</v>
      </c>
      <c r="N5846" s="9">
        <f>Table1[[#This Row],[fastsma]]*Table1[[#This Row],[slowsma]]</f>
        <v>800</v>
      </c>
    </row>
    <row r="5847" spans="1:14" ht="15" hidden="1" customHeight="1" x14ac:dyDescent="0.3">
      <c r="A5847" s="1">
        <v>3405</v>
      </c>
      <c r="B5847">
        <v>8</v>
      </c>
      <c r="C5847">
        <v>100</v>
      </c>
      <c r="D5847" t="s">
        <v>141</v>
      </c>
      <c r="E5847" t="s">
        <v>13</v>
      </c>
      <c r="F5847">
        <v>665.15</v>
      </c>
      <c r="G5847">
        <v>58</v>
      </c>
      <c r="H5847">
        <v>10874.69036005628</v>
      </c>
      <c r="I5847" s="7">
        <f>((Table1[[#This Row],[returns]]+(1-$O$2)*Table1[[#This Row],[number of trades]])-ABS(Table1[[#This Row],[company return]]))/100</f>
        <v>-102.0954036005628</v>
      </c>
      <c r="J5847" s="7">
        <f>((Table1[[#This Row],[returns]]+(1-$P$2)*Table1[[#This Row],[number of trades]])-ABS(Table1[[#This Row],[company return]]))/100</f>
        <v>-101.95040360056281</v>
      </c>
      <c r="K5847" s="7">
        <f>((Table1[[#This Row],[returns]]+(1-$Q$2)*Table1[[#This Row],[number of trades]])-ABS(Table1[[#This Row],[company return]]))/100</f>
        <v>-101.8054036005628</v>
      </c>
      <c r="L5847" s="7">
        <f>((Table1[[#This Row],[returns]]+(1-$R$2)*Table1[[#This Row],[number of trades]])-ABS(Table1[[#This Row],[company return]]))/100</f>
        <v>-101.6604036005628</v>
      </c>
      <c r="M5847" s="7">
        <f>((Table1[[#This Row],[returns]]+(1-$S$2)*Table1[[#This Row],[number of trades]])-ABS(Table1[[#This Row],[company return]]))/100</f>
        <v>-101.51540360056281</v>
      </c>
      <c r="N5847" s="9">
        <f>Table1[[#This Row],[fastsma]]*Table1[[#This Row],[slowsma]]</f>
        <v>800</v>
      </c>
    </row>
    <row r="5848" spans="1:14" ht="15" hidden="1" customHeight="1" x14ac:dyDescent="0.3">
      <c r="A5848" s="1">
        <v>3406</v>
      </c>
      <c r="B5848">
        <v>8</v>
      </c>
      <c r="C5848">
        <v>100</v>
      </c>
      <c r="D5848" t="s">
        <v>141</v>
      </c>
      <c r="E5848" t="s">
        <v>14</v>
      </c>
      <c r="F5848">
        <v>116.09</v>
      </c>
      <c r="G5848">
        <v>42</v>
      </c>
      <c r="H5848">
        <v>260.93350393052992</v>
      </c>
      <c r="I5848" s="7">
        <f>((Table1[[#This Row],[returns]]+(1-$O$2)*Table1[[#This Row],[number of trades]])-ABS(Table1[[#This Row],[company return]]))/100</f>
        <v>-1.4484350393052992</v>
      </c>
      <c r="J5848" s="7">
        <f>((Table1[[#This Row],[returns]]+(1-$P$2)*Table1[[#This Row],[number of trades]])-ABS(Table1[[#This Row],[company return]]))/100</f>
        <v>-1.3434350393052992</v>
      </c>
      <c r="K5848" s="7">
        <f>((Table1[[#This Row],[returns]]+(1-$Q$2)*Table1[[#This Row],[number of trades]])-ABS(Table1[[#This Row],[company return]]))/100</f>
        <v>-1.2384350393052992</v>
      </c>
      <c r="L5848" s="7">
        <f>((Table1[[#This Row],[returns]]+(1-$R$2)*Table1[[#This Row],[number of trades]])-ABS(Table1[[#This Row],[company return]]))/100</f>
        <v>-1.1334350393052992</v>
      </c>
      <c r="M5848" s="7">
        <f>((Table1[[#This Row],[returns]]+(1-$S$2)*Table1[[#This Row],[number of trades]])-ABS(Table1[[#This Row],[company return]]))/100</f>
        <v>-1.0284350393052992</v>
      </c>
      <c r="N5848" s="9">
        <f>Table1[[#This Row],[fastsma]]*Table1[[#This Row],[slowsma]]</f>
        <v>800</v>
      </c>
    </row>
    <row r="5849" spans="1:14" ht="15" hidden="1" customHeight="1" x14ac:dyDescent="0.3">
      <c r="A5849" s="1">
        <v>3407</v>
      </c>
      <c r="B5849">
        <v>8</v>
      </c>
      <c r="C5849">
        <v>100</v>
      </c>
      <c r="D5849" t="s">
        <v>141</v>
      </c>
      <c r="E5849" t="s">
        <v>15</v>
      </c>
      <c r="F5849">
        <v>115.61</v>
      </c>
      <c r="G5849">
        <v>42</v>
      </c>
      <c r="H5849">
        <v>267.92206861972642</v>
      </c>
      <c r="I5849" s="7">
        <f>((Table1[[#This Row],[returns]]+(1-$O$2)*Table1[[#This Row],[number of trades]])-ABS(Table1[[#This Row],[company return]]))/100</f>
        <v>-1.5231206861972639</v>
      </c>
      <c r="J5849" s="7">
        <f>((Table1[[#This Row],[returns]]+(1-$P$2)*Table1[[#This Row],[number of trades]])-ABS(Table1[[#This Row],[company return]]))/100</f>
        <v>-1.4181206861972639</v>
      </c>
      <c r="K5849" s="7">
        <f>((Table1[[#This Row],[returns]]+(1-$Q$2)*Table1[[#This Row],[number of trades]])-ABS(Table1[[#This Row],[company return]]))/100</f>
        <v>-1.313120686197264</v>
      </c>
      <c r="L5849" s="7">
        <f>((Table1[[#This Row],[returns]]+(1-$R$2)*Table1[[#This Row],[number of trades]])-ABS(Table1[[#This Row],[company return]]))/100</f>
        <v>-1.208120686197264</v>
      </c>
      <c r="M5849" s="7">
        <f>((Table1[[#This Row],[returns]]+(1-$S$2)*Table1[[#This Row],[number of trades]])-ABS(Table1[[#This Row],[company return]]))/100</f>
        <v>-1.103120686197264</v>
      </c>
      <c r="N5849" s="9">
        <f>Table1[[#This Row],[fastsma]]*Table1[[#This Row],[slowsma]]</f>
        <v>800</v>
      </c>
    </row>
    <row r="5850" spans="1:14" ht="15" hidden="1" customHeight="1" x14ac:dyDescent="0.3">
      <c r="A5850" s="1">
        <v>3408</v>
      </c>
      <c r="B5850">
        <v>8</v>
      </c>
      <c r="C5850">
        <v>100</v>
      </c>
      <c r="D5850" t="s">
        <v>141</v>
      </c>
      <c r="E5850" t="s">
        <v>16</v>
      </c>
      <c r="F5850">
        <v>360.65</v>
      </c>
      <c r="G5850">
        <v>41</v>
      </c>
      <c r="H5850">
        <v>869.00002615792414</v>
      </c>
      <c r="I5850" s="7">
        <f>((Table1[[#This Row],[returns]]+(1-$O$2)*Table1[[#This Row],[number of trades]])-ABS(Table1[[#This Row],[company return]]))/100</f>
        <v>-5.0835002615792417</v>
      </c>
      <c r="J5850" s="7">
        <f>((Table1[[#This Row],[returns]]+(1-$P$2)*Table1[[#This Row],[number of trades]])-ABS(Table1[[#This Row],[company return]]))/100</f>
        <v>-4.9810002615792417</v>
      </c>
      <c r="K5850" s="7">
        <f>((Table1[[#This Row],[returns]]+(1-$Q$2)*Table1[[#This Row],[number of trades]])-ABS(Table1[[#This Row],[company return]]))/100</f>
        <v>-4.8785002615792417</v>
      </c>
      <c r="L5850" s="7">
        <f>((Table1[[#This Row],[returns]]+(1-$R$2)*Table1[[#This Row],[number of trades]])-ABS(Table1[[#This Row],[company return]]))/100</f>
        <v>-4.7760002615792416</v>
      </c>
      <c r="M5850" s="7">
        <f>((Table1[[#This Row],[returns]]+(1-$S$2)*Table1[[#This Row],[number of trades]])-ABS(Table1[[#This Row],[company return]]))/100</f>
        <v>-4.6735002615792416</v>
      </c>
      <c r="N5850" s="9">
        <f>Table1[[#This Row],[fastsma]]*Table1[[#This Row],[slowsma]]</f>
        <v>800</v>
      </c>
    </row>
    <row r="5851" spans="1:14" ht="15" hidden="1" customHeight="1" x14ac:dyDescent="0.3">
      <c r="A5851" s="1">
        <v>3409</v>
      </c>
      <c r="B5851">
        <v>8</v>
      </c>
      <c r="C5851">
        <v>100</v>
      </c>
      <c r="D5851" t="s">
        <v>141</v>
      </c>
      <c r="E5851" t="s">
        <v>17</v>
      </c>
      <c r="F5851">
        <v>231.82</v>
      </c>
      <c r="G5851">
        <v>50</v>
      </c>
      <c r="H5851">
        <v>490.05525304351193</v>
      </c>
      <c r="I5851" s="7">
        <f>((Table1[[#This Row],[returns]]+(1-$O$2)*Table1[[#This Row],[number of trades]])-ABS(Table1[[#This Row],[company return]]))/100</f>
        <v>-2.5823525304351191</v>
      </c>
      <c r="J5851" s="7">
        <f>((Table1[[#This Row],[returns]]+(1-$P$2)*Table1[[#This Row],[number of trades]])-ABS(Table1[[#This Row],[company return]]))/100</f>
        <v>-2.4573525304351191</v>
      </c>
      <c r="K5851" s="7">
        <f>((Table1[[#This Row],[returns]]+(1-$Q$2)*Table1[[#This Row],[number of trades]])-ABS(Table1[[#This Row],[company return]]))/100</f>
        <v>-2.3323525304351191</v>
      </c>
      <c r="L5851" s="7">
        <f>((Table1[[#This Row],[returns]]+(1-$R$2)*Table1[[#This Row],[number of trades]])-ABS(Table1[[#This Row],[company return]]))/100</f>
        <v>-2.2073525304351191</v>
      </c>
      <c r="M5851" s="7">
        <f>((Table1[[#This Row],[returns]]+(1-$S$2)*Table1[[#This Row],[number of trades]])-ABS(Table1[[#This Row],[company return]]))/100</f>
        <v>-2.0823525304351191</v>
      </c>
      <c r="N5851" s="9">
        <f>Table1[[#This Row],[fastsma]]*Table1[[#This Row],[slowsma]]</f>
        <v>800</v>
      </c>
    </row>
    <row r="5852" spans="1:14" ht="15" hidden="1" customHeight="1" x14ac:dyDescent="0.3">
      <c r="A5852" s="1">
        <v>3410</v>
      </c>
      <c r="B5852">
        <v>8</v>
      </c>
      <c r="C5852">
        <v>100</v>
      </c>
      <c r="D5852" t="s">
        <v>141</v>
      </c>
      <c r="E5852" t="s">
        <v>18</v>
      </c>
      <c r="F5852">
        <v>158.79</v>
      </c>
      <c r="G5852">
        <v>53</v>
      </c>
      <c r="H5852">
        <v>475.10615748782482</v>
      </c>
      <c r="I5852" s="7">
        <f>((Table1[[#This Row],[returns]]+(1-$O$2)*Table1[[#This Row],[number of trades]])-ABS(Table1[[#This Row],[company return]]))/100</f>
        <v>-3.1631615748782487</v>
      </c>
      <c r="J5852" s="7">
        <f>((Table1[[#This Row],[returns]]+(1-$P$2)*Table1[[#This Row],[number of trades]])-ABS(Table1[[#This Row],[company return]]))/100</f>
        <v>-3.0306615748782484</v>
      </c>
      <c r="K5852" s="7">
        <f>((Table1[[#This Row],[returns]]+(1-$Q$2)*Table1[[#This Row],[number of trades]])-ABS(Table1[[#This Row],[company return]]))/100</f>
        <v>-2.8981615748782485</v>
      </c>
      <c r="L5852" s="7">
        <f>((Table1[[#This Row],[returns]]+(1-$R$2)*Table1[[#This Row],[number of trades]])-ABS(Table1[[#This Row],[company return]]))/100</f>
        <v>-2.7656615748782487</v>
      </c>
      <c r="M5852" s="7">
        <f>((Table1[[#This Row],[returns]]+(1-$S$2)*Table1[[#This Row],[number of trades]])-ABS(Table1[[#This Row],[company return]]))/100</f>
        <v>-2.6331615748782484</v>
      </c>
      <c r="N5852" s="9">
        <f>Table1[[#This Row],[fastsma]]*Table1[[#This Row],[slowsma]]</f>
        <v>800</v>
      </c>
    </row>
    <row r="5853" spans="1:14" ht="15" hidden="1" customHeight="1" x14ac:dyDescent="0.3">
      <c r="A5853" s="1">
        <v>3411</v>
      </c>
      <c r="B5853">
        <v>8</v>
      </c>
      <c r="C5853">
        <v>100</v>
      </c>
      <c r="D5853" t="s">
        <v>141</v>
      </c>
      <c r="E5853" t="s">
        <v>19</v>
      </c>
      <c r="F5853">
        <v>174.19</v>
      </c>
      <c r="G5853">
        <v>54</v>
      </c>
      <c r="H5853">
        <v>800.82506291032996</v>
      </c>
      <c r="I5853" s="7">
        <f>((Table1[[#This Row],[returns]]+(1-$O$2)*Table1[[#This Row],[number of trades]])-ABS(Table1[[#This Row],[company return]]))/100</f>
        <v>-6.2663506291032993</v>
      </c>
      <c r="J5853" s="7">
        <f>((Table1[[#This Row],[returns]]+(1-$P$2)*Table1[[#This Row],[number of trades]])-ABS(Table1[[#This Row],[company return]]))/100</f>
        <v>-6.1313506291032986</v>
      </c>
      <c r="K5853" s="7">
        <f>((Table1[[#This Row],[returns]]+(1-$Q$2)*Table1[[#This Row],[number of trades]])-ABS(Table1[[#This Row],[company return]]))/100</f>
        <v>-5.9963506291032989</v>
      </c>
      <c r="L5853" s="7">
        <f>((Table1[[#This Row],[returns]]+(1-$R$2)*Table1[[#This Row],[number of trades]])-ABS(Table1[[#This Row],[company return]]))/100</f>
        <v>-5.8613506291032991</v>
      </c>
      <c r="M5853" s="7">
        <f>((Table1[[#This Row],[returns]]+(1-$S$2)*Table1[[#This Row],[number of trades]])-ABS(Table1[[#This Row],[company return]]))/100</f>
        <v>-5.7263506291032993</v>
      </c>
      <c r="N5853" s="9">
        <f>Table1[[#This Row],[fastsma]]*Table1[[#This Row],[slowsma]]</f>
        <v>800</v>
      </c>
    </row>
    <row r="5854" spans="1:14" ht="15" hidden="1" customHeight="1" x14ac:dyDescent="0.3">
      <c r="A5854" s="1">
        <v>3412</v>
      </c>
      <c r="B5854">
        <v>8</v>
      </c>
      <c r="C5854">
        <v>100</v>
      </c>
      <c r="D5854" t="s">
        <v>141</v>
      </c>
      <c r="E5854" t="s">
        <v>20</v>
      </c>
      <c r="F5854">
        <v>115.31</v>
      </c>
      <c r="G5854">
        <v>43</v>
      </c>
      <c r="H5854">
        <v>19.98647676689804</v>
      </c>
      <c r="I5854" s="7">
        <f>((Table1[[#This Row],[returns]]+(1-$O$2)*Table1[[#This Row],[number of trades]])-ABS(Table1[[#This Row],[company return]]))/100</f>
        <v>0.9532352323310197</v>
      </c>
      <c r="J5854" s="7">
        <f>((Table1[[#This Row],[returns]]+(1-$P$2)*Table1[[#This Row],[number of trades]])-ABS(Table1[[#This Row],[company return]]))/100</f>
        <v>1.0607352323310197</v>
      </c>
      <c r="K5854" s="7">
        <f>((Table1[[#This Row],[returns]]+(1-$Q$2)*Table1[[#This Row],[number of trades]])-ABS(Table1[[#This Row],[company return]]))/100</f>
        <v>1.1682352323310197</v>
      </c>
      <c r="L5854" s="7">
        <f>((Table1[[#This Row],[returns]]+(1-$R$2)*Table1[[#This Row],[number of trades]])-ABS(Table1[[#This Row],[company return]]))/100</f>
        <v>1.2757352323310196</v>
      </c>
      <c r="M5854" s="7">
        <f>((Table1[[#This Row],[returns]]+(1-$S$2)*Table1[[#This Row],[number of trades]])-ABS(Table1[[#This Row],[company return]]))/100</f>
        <v>1.3832352323310195</v>
      </c>
      <c r="N5854" s="9">
        <f>Table1[[#This Row],[fastsma]]*Table1[[#This Row],[slowsma]]</f>
        <v>800</v>
      </c>
    </row>
    <row r="5855" spans="1:14" ht="15" hidden="1" customHeight="1" x14ac:dyDescent="0.3">
      <c r="A5855" s="1">
        <v>3413</v>
      </c>
      <c r="B5855">
        <v>8</v>
      </c>
      <c r="C5855">
        <v>100</v>
      </c>
      <c r="D5855" t="s">
        <v>141</v>
      </c>
      <c r="E5855" t="s">
        <v>21</v>
      </c>
      <c r="F5855">
        <v>189.79</v>
      </c>
      <c r="G5855">
        <v>51</v>
      </c>
      <c r="H5855">
        <v>800.26260620341759</v>
      </c>
      <c r="I5855" s="7">
        <f>((Table1[[#This Row],[returns]]+(1-$O$2)*Table1[[#This Row],[number of trades]])-ABS(Table1[[#This Row],[company return]]))/100</f>
        <v>-6.1047260620341763</v>
      </c>
      <c r="J5855" s="7">
        <f>((Table1[[#This Row],[returns]]+(1-$P$2)*Table1[[#This Row],[number of trades]])-ABS(Table1[[#This Row],[company return]]))/100</f>
        <v>-5.9772260620341759</v>
      </c>
      <c r="K5855" s="7">
        <f>((Table1[[#This Row],[returns]]+(1-$Q$2)*Table1[[#This Row],[number of trades]])-ABS(Table1[[#This Row],[company return]]))/100</f>
        <v>-5.8497260620341764</v>
      </c>
      <c r="L5855" s="7">
        <f>((Table1[[#This Row],[returns]]+(1-$R$2)*Table1[[#This Row],[number of trades]])-ABS(Table1[[#This Row],[company return]]))/100</f>
        <v>-5.7222260620341761</v>
      </c>
      <c r="M5855" s="7">
        <f>((Table1[[#This Row],[returns]]+(1-$S$2)*Table1[[#This Row],[number of trades]])-ABS(Table1[[#This Row],[company return]]))/100</f>
        <v>-5.5947260620341766</v>
      </c>
      <c r="N5855" s="9">
        <f>Table1[[#This Row],[fastsma]]*Table1[[#This Row],[slowsma]]</f>
        <v>800</v>
      </c>
    </row>
    <row r="5856" spans="1:14" ht="15" hidden="1" customHeight="1" x14ac:dyDescent="0.3">
      <c r="A5856" s="1">
        <v>3414</v>
      </c>
      <c r="B5856">
        <v>8</v>
      </c>
      <c r="C5856">
        <v>100</v>
      </c>
      <c r="D5856" t="s">
        <v>141</v>
      </c>
      <c r="E5856" t="s">
        <v>22</v>
      </c>
      <c r="F5856">
        <v>23.79</v>
      </c>
      <c r="G5856">
        <v>55</v>
      </c>
      <c r="H5856">
        <v>126.90572247699011</v>
      </c>
      <c r="I5856" s="7">
        <f>((Table1[[#This Row],[returns]]+(1-$O$2)*Table1[[#This Row],[number of trades]])-ABS(Table1[[#This Row],[company return]]))/100</f>
        <v>-1.031157224769901</v>
      </c>
      <c r="J5856" s="7">
        <f>((Table1[[#This Row],[returns]]+(1-$P$2)*Table1[[#This Row],[number of trades]])-ABS(Table1[[#This Row],[company return]]))/100</f>
        <v>-0.89365722476990106</v>
      </c>
      <c r="K5856" s="7">
        <f>((Table1[[#This Row],[returns]]+(1-$Q$2)*Table1[[#This Row],[number of trades]])-ABS(Table1[[#This Row],[company return]]))/100</f>
        <v>-0.75615722476990099</v>
      </c>
      <c r="L5856" s="7">
        <f>((Table1[[#This Row],[returns]]+(1-$R$2)*Table1[[#This Row],[number of trades]])-ABS(Table1[[#This Row],[company return]]))/100</f>
        <v>-0.61865722476990115</v>
      </c>
      <c r="M5856" s="7">
        <f>((Table1[[#This Row],[returns]]+(1-$S$2)*Table1[[#This Row],[number of trades]])-ABS(Table1[[#This Row],[company return]]))/100</f>
        <v>-0.48115722476990114</v>
      </c>
      <c r="N5856" s="9">
        <f>Table1[[#This Row],[fastsma]]*Table1[[#This Row],[slowsma]]</f>
        <v>800</v>
      </c>
    </row>
    <row r="5857" spans="1:14" ht="15" hidden="1" customHeight="1" x14ac:dyDescent="0.3">
      <c r="A5857" s="1">
        <v>3415</v>
      </c>
      <c r="B5857">
        <v>8</v>
      </c>
      <c r="C5857">
        <v>100</v>
      </c>
      <c r="D5857" t="s">
        <v>141</v>
      </c>
      <c r="E5857" t="s">
        <v>23</v>
      </c>
      <c r="F5857">
        <v>86.73</v>
      </c>
      <c r="G5857">
        <v>52</v>
      </c>
      <c r="H5857">
        <v>124.29232790750849</v>
      </c>
      <c r="I5857" s="7">
        <f>((Table1[[#This Row],[returns]]+(1-$O$2)*Table1[[#This Row],[number of trades]])-ABS(Table1[[#This Row],[company return]]))/100</f>
        <v>-0.37562327907508491</v>
      </c>
      <c r="J5857" s="7">
        <f>((Table1[[#This Row],[returns]]+(1-$P$2)*Table1[[#This Row],[number of trades]])-ABS(Table1[[#This Row],[company return]]))/100</f>
        <v>-0.24562327907508488</v>
      </c>
      <c r="K5857" s="7">
        <f>((Table1[[#This Row],[returns]]+(1-$Q$2)*Table1[[#This Row],[number of trades]])-ABS(Table1[[#This Row],[company return]]))/100</f>
        <v>-0.11562327907508489</v>
      </c>
      <c r="L5857" s="7">
        <f>((Table1[[#This Row],[returns]]+(1-$R$2)*Table1[[#This Row],[number of trades]])-ABS(Table1[[#This Row],[company return]]))/100</f>
        <v>1.4376720924915105E-2</v>
      </c>
      <c r="M5857" s="7">
        <f>((Table1[[#This Row],[returns]]+(1-$S$2)*Table1[[#This Row],[number of trades]])-ABS(Table1[[#This Row],[company return]]))/100</f>
        <v>0.14437672092491524</v>
      </c>
      <c r="N5857" s="9">
        <f>Table1[[#This Row],[fastsma]]*Table1[[#This Row],[slowsma]]</f>
        <v>800</v>
      </c>
    </row>
    <row r="5858" spans="1:14" ht="15" hidden="1" customHeight="1" x14ac:dyDescent="0.3">
      <c r="A5858" s="1">
        <v>3416</v>
      </c>
      <c r="B5858">
        <v>8</v>
      </c>
      <c r="C5858">
        <v>100</v>
      </c>
      <c r="D5858" t="s">
        <v>141</v>
      </c>
      <c r="E5858" t="s">
        <v>24</v>
      </c>
      <c r="F5858">
        <v>145.28</v>
      </c>
      <c r="G5858">
        <v>54</v>
      </c>
      <c r="H5858">
        <v>218.0026976213492</v>
      </c>
      <c r="I5858" s="7">
        <f>((Table1[[#This Row],[returns]]+(1-$O$2)*Table1[[#This Row],[number of trades]])-ABS(Table1[[#This Row],[company return]]))/100</f>
        <v>-0.72722697621349197</v>
      </c>
      <c r="J5858" s="7">
        <f>((Table1[[#This Row],[returns]]+(1-$P$2)*Table1[[#This Row],[number of trades]])-ABS(Table1[[#This Row],[company return]]))/100</f>
        <v>-0.59222697621349196</v>
      </c>
      <c r="K5858" s="7">
        <f>((Table1[[#This Row],[returns]]+(1-$Q$2)*Table1[[#This Row],[number of trades]])-ABS(Table1[[#This Row],[company return]]))/100</f>
        <v>-0.45722697621349195</v>
      </c>
      <c r="L5858" s="7">
        <f>((Table1[[#This Row],[returns]]+(1-$R$2)*Table1[[#This Row],[number of trades]])-ABS(Table1[[#This Row],[company return]]))/100</f>
        <v>-0.322226976213492</v>
      </c>
      <c r="M5858" s="7">
        <f>((Table1[[#This Row],[returns]]+(1-$S$2)*Table1[[#This Row],[number of trades]])-ABS(Table1[[#This Row],[company return]]))/100</f>
        <v>-0.18722697621349199</v>
      </c>
      <c r="N5858" s="9">
        <f>Table1[[#This Row],[fastsma]]*Table1[[#This Row],[slowsma]]</f>
        <v>800</v>
      </c>
    </row>
    <row r="5859" spans="1:14" ht="15" hidden="1" customHeight="1" x14ac:dyDescent="0.3">
      <c r="A5859" s="1">
        <v>3417</v>
      </c>
      <c r="B5859">
        <v>8</v>
      </c>
      <c r="C5859">
        <v>100</v>
      </c>
      <c r="D5859" t="s">
        <v>141</v>
      </c>
      <c r="E5859" t="s">
        <v>25</v>
      </c>
      <c r="F5859">
        <v>142.13999999999999</v>
      </c>
      <c r="G5859">
        <v>57</v>
      </c>
      <c r="H5859">
        <v>375.13265950617517</v>
      </c>
      <c r="I5859" s="7">
        <f>((Table1[[#This Row],[returns]]+(1-$O$2)*Table1[[#This Row],[number of trades]])-ABS(Table1[[#This Row],[company return]]))/100</f>
        <v>-2.3299265950617518</v>
      </c>
      <c r="J5859" s="7">
        <f>((Table1[[#This Row],[returns]]+(1-$P$2)*Table1[[#This Row],[number of trades]])-ABS(Table1[[#This Row],[company return]]))/100</f>
        <v>-2.1874265950617517</v>
      </c>
      <c r="K5859" s="7">
        <f>((Table1[[#This Row],[returns]]+(1-$Q$2)*Table1[[#This Row],[number of trades]])-ABS(Table1[[#This Row],[company return]]))/100</f>
        <v>-2.0449265950617517</v>
      </c>
      <c r="L5859" s="7">
        <f>((Table1[[#This Row],[returns]]+(1-$R$2)*Table1[[#This Row],[number of trades]])-ABS(Table1[[#This Row],[company return]]))/100</f>
        <v>-1.9024265950617518</v>
      </c>
      <c r="M5859" s="7">
        <f>((Table1[[#This Row],[returns]]+(1-$S$2)*Table1[[#This Row],[number of trades]])-ABS(Table1[[#This Row],[company return]]))/100</f>
        <v>-1.759926595061752</v>
      </c>
      <c r="N5859" s="9">
        <f>Table1[[#This Row],[fastsma]]*Table1[[#This Row],[slowsma]]</f>
        <v>800</v>
      </c>
    </row>
    <row r="5860" spans="1:14" ht="15" hidden="1" customHeight="1" x14ac:dyDescent="0.3">
      <c r="A5860" s="1">
        <v>3418</v>
      </c>
      <c r="B5860">
        <v>8</v>
      </c>
      <c r="C5860">
        <v>100</v>
      </c>
      <c r="D5860" t="s">
        <v>141</v>
      </c>
      <c r="E5860" t="s">
        <v>26</v>
      </c>
      <c r="F5860">
        <v>166.8</v>
      </c>
      <c r="G5860">
        <v>42</v>
      </c>
      <c r="H5860">
        <v>627.81077032408211</v>
      </c>
      <c r="I5860" s="7">
        <f>((Table1[[#This Row],[returns]]+(1-$O$2)*Table1[[#This Row],[number of trades]])-ABS(Table1[[#This Row],[company return]]))/100</f>
        <v>-4.6101077032408213</v>
      </c>
      <c r="J5860" s="7">
        <f>((Table1[[#This Row],[returns]]+(1-$P$2)*Table1[[#This Row],[number of trades]])-ABS(Table1[[#This Row],[company return]]))/100</f>
        <v>-4.5051077032408209</v>
      </c>
      <c r="K5860" s="7">
        <f>((Table1[[#This Row],[returns]]+(1-$Q$2)*Table1[[#This Row],[number of trades]])-ABS(Table1[[#This Row],[company return]]))/100</f>
        <v>-4.4001077032408213</v>
      </c>
      <c r="L5860" s="7">
        <f>((Table1[[#This Row],[returns]]+(1-$R$2)*Table1[[#This Row],[number of trades]])-ABS(Table1[[#This Row],[company return]]))/100</f>
        <v>-4.2951077032408209</v>
      </c>
      <c r="M5860" s="7">
        <f>((Table1[[#This Row],[returns]]+(1-$S$2)*Table1[[#This Row],[number of trades]])-ABS(Table1[[#This Row],[company return]]))/100</f>
        <v>-4.1901077032408214</v>
      </c>
      <c r="N5860" s="9">
        <f>Table1[[#This Row],[fastsma]]*Table1[[#This Row],[slowsma]]</f>
        <v>800</v>
      </c>
    </row>
    <row r="5861" spans="1:14" ht="15" hidden="1" customHeight="1" x14ac:dyDescent="0.3">
      <c r="A5861" s="1">
        <v>3419</v>
      </c>
      <c r="B5861">
        <v>8</v>
      </c>
      <c r="C5861">
        <v>100</v>
      </c>
      <c r="D5861" t="s">
        <v>141</v>
      </c>
      <c r="E5861" t="s">
        <v>27</v>
      </c>
      <c r="F5861">
        <v>85.61</v>
      </c>
      <c r="G5861">
        <v>51</v>
      </c>
      <c r="H5861">
        <v>109.0502937520327</v>
      </c>
      <c r="I5861" s="7">
        <f>((Table1[[#This Row],[returns]]+(1-$O$2)*Table1[[#This Row],[number of trades]])-ABS(Table1[[#This Row],[company return]]))/100</f>
        <v>-0.23440293752032701</v>
      </c>
      <c r="J5861" s="7">
        <f>((Table1[[#This Row],[returns]]+(1-$P$2)*Table1[[#This Row],[number of trades]])-ABS(Table1[[#This Row],[company return]]))/100</f>
        <v>-0.10690293752032702</v>
      </c>
      <c r="K5861" s="7">
        <f>((Table1[[#This Row],[returns]]+(1-$Q$2)*Table1[[#This Row],[number of trades]])-ABS(Table1[[#This Row],[company return]]))/100</f>
        <v>2.0597062479672985E-2</v>
      </c>
      <c r="L5861" s="7">
        <f>((Table1[[#This Row],[returns]]+(1-$R$2)*Table1[[#This Row],[number of trades]])-ABS(Table1[[#This Row],[company return]]))/100</f>
        <v>0.148097062479673</v>
      </c>
      <c r="M5861" s="7">
        <f>((Table1[[#This Row],[returns]]+(1-$S$2)*Table1[[#This Row],[number of trades]])-ABS(Table1[[#This Row],[company return]]))/100</f>
        <v>0.27559706247967314</v>
      </c>
      <c r="N5861" s="9">
        <f>Table1[[#This Row],[fastsma]]*Table1[[#This Row],[slowsma]]</f>
        <v>800</v>
      </c>
    </row>
    <row r="5862" spans="1:14" ht="15" hidden="1" customHeight="1" x14ac:dyDescent="0.3">
      <c r="A5862" s="1">
        <v>3420</v>
      </c>
      <c r="B5862">
        <v>8</v>
      </c>
      <c r="C5862">
        <v>100</v>
      </c>
      <c r="D5862" t="s">
        <v>141</v>
      </c>
      <c r="E5862" t="s">
        <v>28</v>
      </c>
      <c r="F5862">
        <v>210.97</v>
      </c>
      <c r="G5862">
        <v>42</v>
      </c>
      <c r="H5862">
        <v>2515.6114664122601</v>
      </c>
      <c r="I5862" s="7">
        <f>((Table1[[#This Row],[returns]]+(1-$O$2)*Table1[[#This Row],[number of trades]])-ABS(Table1[[#This Row],[company return]]))/100</f>
        <v>-23.046414664122604</v>
      </c>
      <c r="J5862" s="7">
        <f>((Table1[[#This Row],[returns]]+(1-$P$2)*Table1[[#This Row],[number of trades]])-ABS(Table1[[#This Row],[company return]]))/100</f>
        <v>-22.941414664122604</v>
      </c>
      <c r="K5862" s="7">
        <f>((Table1[[#This Row],[returns]]+(1-$Q$2)*Table1[[#This Row],[number of trades]])-ABS(Table1[[#This Row],[company return]]))/100</f>
        <v>-22.836414664122604</v>
      </c>
      <c r="L5862" s="7">
        <f>((Table1[[#This Row],[returns]]+(1-$R$2)*Table1[[#This Row],[number of trades]])-ABS(Table1[[#This Row],[company return]]))/100</f>
        <v>-22.731414664122603</v>
      </c>
      <c r="M5862" s="7">
        <f>((Table1[[#This Row],[returns]]+(1-$S$2)*Table1[[#This Row],[number of trades]])-ABS(Table1[[#This Row],[company return]]))/100</f>
        <v>-22.626414664122603</v>
      </c>
      <c r="N5862" s="9">
        <f>Table1[[#This Row],[fastsma]]*Table1[[#This Row],[slowsma]]</f>
        <v>800</v>
      </c>
    </row>
    <row r="5863" spans="1:14" ht="15" hidden="1" customHeight="1" x14ac:dyDescent="0.3">
      <c r="A5863" s="1">
        <v>3421</v>
      </c>
      <c r="B5863">
        <v>8</v>
      </c>
      <c r="C5863">
        <v>100</v>
      </c>
      <c r="D5863" t="s">
        <v>141</v>
      </c>
      <c r="E5863" t="s">
        <v>29</v>
      </c>
      <c r="F5863">
        <v>76.03</v>
      </c>
      <c r="G5863">
        <v>61</v>
      </c>
      <c r="H5863">
        <v>43.590900791054658</v>
      </c>
      <c r="I5863" s="7">
        <f>((Table1[[#This Row],[returns]]+(1-$O$2)*Table1[[#This Row],[number of trades]])-ABS(Table1[[#This Row],[company return]]))/100</f>
        <v>0.32439099208945343</v>
      </c>
      <c r="J5863" s="7">
        <f>((Table1[[#This Row],[returns]]+(1-$P$2)*Table1[[#This Row],[number of trades]])-ABS(Table1[[#This Row],[company return]]))/100</f>
        <v>0.47689099208945346</v>
      </c>
      <c r="K5863" s="7">
        <f>((Table1[[#This Row],[returns]]+(1-$Q$2)*Table1[[#This Row],[number of trades]])-ABS(Table1[[#This Row],[company return]]))/100</f>
        <v>0.62939099208945348</v>
      </c>
      <c r="L5863" s="7">
        <f>((Table1[[#This Row],[returns]]+(1-$R$2)*Table1[[#This Row],[number of trades]])-ABS(Table1[[#This Row],[company return]]))/100</f>
        <v>0.78189099208945345</v>
      </c>
      <c r="M5863" s="7">
        <f>((Table1[[#This Row],[returns]]+(1-$S$2)*Table1[[#This Row],[number of trades]])-ABS(Table1[[#This Row],[company return]]))/100</f>
        <v>0.93439099208945353</v>
      </c>
      <c r="N5863" s="9">
        <f>Table1[[#This Row],[fastsma]]*Table1[[#This Row],[slowsma]]</f>
        <v>800</v>
      </c>
    </row>
    <row r="5864" spans="1:14" ht="15" hidden="1" customHeight="1" x14ac:dyDescent="0.3">
      <c r="A5864" s="1">
        <v>3422</v>
      </c>
      <c r="B5864">
        <v>8</v>
      </c>
      <c r="C5864">
        <v>100</v>
      </c>
      <c r="D5864" t="s">
        <v>141</v>
      </c>
      <c r="E5864" t="s">
        <v>30</v>
      </c>
      <c r="F5864">
        <v>151.28</v>
      </c>
      <c r="G5864">
        <v>46</v>
      </c>
      <c r="H5864">
        <v>372.71579826116391</v>
      </c>
      <c r="I5864" s="7">
        <f>((Table1[[#This Row],[returns]]+(1-$O$2)*Table1[[#This Row],[number of trades]])-ABS(Table1[[#This Row],[company return]]))/100</f>
        <v>-2.2143579826116393</v>
      </c>
      <c r="J5864" s="7">
        <f>((Table1[[#This Row],[returns]]+(1-$P$2)*Table1[[#This Row],[number of trades]])-ABS(Table1[[#This Row],[company return]]))/100</f>
        <v>-2.0993579826116391</v>
      </c>
      <c r="K5864" s="7">
        <f>((Table1[[#This Row],[returns]]+(1-$Q$2)*Table1[[#This Row],[number of trades]])-ABS(Table1[[#This Row],[company return]]))/100</f>
        <v>-1.9843579826116391</v>
      </c>
      <c r="L5864" s="7">
        <f>((Table1[[#This Row],[returns]]+(1-$R$2)*Table1[[#This Row],[number of trades]])-ABS(Table1[[#This Row],[company return]]))/100</f>
        <v>-1.8693579826116391</v>
      </c>
      <c r="M5864" s="7">
        <f>((Table1[[#This Row],[returns]]+(1-$S$2)*Table1[[#This Row],[number of trades]])-ABS(Table1[[#This Row],[company return]]))/100</f>
        <v>-1.7543579826116391</v>
      </c>
      <c r="N5864" s="9">
        <f>Table1[[#This Row],[fastsma]]*Table1[[#This Row],[slowsma]]</f>
        <v>800</v>
      </c>
    </row>
    <row r="5865" spans="1:14" ht="15" hidden="1" customHeight="1" x14ac:dyDescent="0.3">
      <c r="A5865" s="1">
        <v>3423</v>
      </c>
      <c r="B5865">
        <v>8</v>
      </c>
      <c r="C5865">
        <v>100</v>
      </c>
      <c r="D5865" t="s">
        <v>141</v>
      </c>
      <c r="E5865" t="s">
        <v>31</v>
      </c>
      <c r="F5865">
        <v>79.569999999999993</v>
      </c>
      <c r="G5865">
        <v>58</v>
      </c>
      <c r="H5865">
        <v>236.35054748990379</v>
      </c>
      <c r="I5865" s="7">
        <f>((Table1[[#This Row],[returns]]+(1-$O$2)*Table1[[#This Row],[number of trades]])-ABS(Table1[[#This Row],[company return]]))/100</f>
        <v>-1.567805474899038</v>
      </c>
      <c r="J5865" s="7">
        <f>((Table1[[#This Row],[returns]]+(1-$P$2)*Table1[[#This Row],[number of trades]])-ABS(Table1[[#This Row],[company return]]))/100</f>
        <v>-1.422805474899038</v>
      </c>
      <c r="K5865" s="7">
        <f>((Table1[[#This Row],[returns]]+(1-$Q$2)*Table1[[#This Row],[number of trades]])-ABS(Table1[[#This Row],[company return]]))/100</f>
        <v>-1.277805474899038</v>
      </c>
      <c r="L5865" s="7">
        <f>((Table1[[#This Row],[returns]]+(1-$R$2)*Table1[[#This Row],[number of trades]])-ABS(Table1[[#This Row],[company return]]))/100</f>
        <v>-1.1328054748990379</v>
      </c>
      <c r="M5865" s="7">
        <f>((Table1[[#This Row],[returns]]+(1-$S$2)*Table1[[#This Row],[number of trades]])-ABS(Table1[[#This Row],[company return]]))/100</f>
        <v>-0.98780547489903792</v>
      </c>
      <c r="N5865" s="9">
        <f>Table1[[#This Row],[fastsma]]*Table1[[#This Row],[slowsma]]</f>
        <v>800</v>
      </c>
    </row>
    <row r="5866" spans="1:14" ht="15" hidden="1" customHeight="1" x14ac:dyDescent="0.3">
      <c r="A5866" s="1">
        <v>3424</v>
      </c>
      <c r="B5866">
        <v>8</v>
      </c>
      <c r="C5866">
        <v>100</v>
      </c>
      <c r="D5866" t="s">
        <v>141</v>
      </c>
      <c r="E5866" t="s">
        <v>32</v>
      </c>
      <c r="F5866">
        <v>293.70999999999998</v>
      </c>
      <c r="G5866">
        <v>46</v>
      </c>
      <c r="H5866">
        <v>1004.028201569567</v>
      </c>
      <c r="I5866" s="7">
        <f>((Table1[[#This Row],[returns]]+(1-$O$2)*Table1[[#This Row],[number of trades]])-ABS(Table1[[#This Row],[company return]]))/100</f>
        <v>-7.10318201569567</v>
      </c>
      <c r="J5866" s="7">
        <f>((Table1[[#This Row],[returns]]+(1-$P$2)*Table1[[#This Row],[number of trades]])-ABS(Table1[[#This Row],[company return]]))/100</f>
        <v>-6.9881820156956698</v>
      </c>
      <c r="K5866" s="7">
        <f>((Table1[[#This Row],[returns]]+(1-$Q$2)*Table1[[#This Row],[number of trades]])-ABS(Table1[[#This Row],[company return]]))/100</f>
        <v>-6.8731820156956704</v>
      </c>
      <c r="L5866" s="7">
        <f>((Table1[[#This Row],[returns]]+(1-$R$2)*Table1[[#This Row],[number of trades]])-ABS(Table1[[#This Row],[company return]]))/100</f>
        <v>-6.7581820156956702</v>
      </c>
      <c r="M5866" s="7">
        <f>((Table1[[#This Row],[returns]]+(1-$S$2)*Table1[[#This Row],[number of trades]])-ABS(Table1[[#This Row],[company return]]))/100</f>
        <v>-6.64318201569567</v>
      </c>
      <c r="N5866" s="9">
        <f>Table1[[#This Row],[fastsma]]*Table1[[#This Row],[slowsma]]</f>
        <v>800</v>
      </c>
    </row>
    <row r="5867" spans="1:14" ht="15" hidden="1" customHeight="1" x14ac:dyDescent="0.3">
      <c r="A5867" s="1">
        <v>3425</v>
      </c>
      <c r="B5867">
        <v>8</v>
      </c>
      <c r="C5867">
        <v>100</v>
      </c>
      <c r="D5867" t="s">
        <v>141</v>
      </c>
      <c r="E5867" t="s">
        <v>33</v>
      </c>
      <c r="F5867">
        <v>55.09</v>
      </c>
      <c r="G5867">
        <v>72</v>
      </c>
      <c r="H5867">
        <v>178.83290073766909</v>
      </c>
      <c r="I5867" s="7">
        <f>((Table1[[#This Row],[returns]]+(1-$O$2)*Table1[[#This Row],[number of trades]])-ABS(Table1[[#This Row],[company return]]))/100</f>
        <v>-1.2374290073766909</v>
      </c>
      <c r="J5867" s="7">
        <f>((Table1[[#This Row],[returns]]+(1-$P$2)*Table1[[#This Row],[number of trades]])-ABS(Table1[[#This Row],[company return]]))/100</f>
        <v>-1.057429007376691</v>
      </c>
      <c r="K5867" s="7">
        <f>((Table1[[#This Row],[returns]]+(1-$Q$2)*Table1[[#This Row],[number of trades]])-ABS(Table1[[#This Row],[company return]]))/100</f>
        <v>-0.87742900737669094</v>
      </c>
      <c r="L5867" s="7">
        <f>((Table1[[#This Row],[returns]]+(1-$R$2)*Table1[[#This Row],[number of trades]])-ABS(Table1[[#This Row],[company return]]))/100</f>
        <v>-0.69742900737669089</v>
      </c>
      <c r="M5867" s="7">
        <f>((Table1[[#This Row],[returns]]+(1-$S$2)*Table1[[#This Row],[number of trades]])-ABS(Table1[[#This Row],[company return]]))/100</f>
        <v>-0.51742900737669084</v>
      </c>
      <c r="N5867" s="9">
        <f>Table1[[#This Row],[fastsma]]*Table1[[#This Row],[slowsma]]</f>
        <v>800</v>
      </c>
    </row>
    <row r="5868" spans="1:14" ht="15" hidden="1" customHeight="1" x14ac:dyDescent="0.3">
      <c r="A5868" s="1">
        <v>3426</v>
      </c>
      <c r="B5868">
        <v>8</v>
      </c>
      <c r="C5868">
        <v>100</v>
      </c>
      <c r="D5868" t="s">
        <v>141</v>
      </c>
      <c r="E5868" t="s">
        <v>34</v>
      </c>
      <c r="F5868">
        <v>15.4</v>
      </c>
      <c r="G5868">
        <v>61</v>
      </c>
      <c r="H5868">
        <v>60.771285149240903</v>
      </c>
      <c r="I5868" s="7">
        <f>((Table1[[#This Row],[returns]]+(1-$O$2)*Table1[[#This Row],[number of trades]])-ABS(Table1[[#This Row],[company return]]))/100</f>
        <v>-0.45371285149240903</v>
      </c>
      <c r="J5868" s="7">
        <f>((Table1[[#This Row],[returns]]+(1-$P$2)*Table1[[#This Row],[number of trades]])-ABS(Table1[[#This Row],[company return]]))/100</f>
        <v>-0.30121285149240906</v>
      </c>
      <c r="K5868" s="7">
        <f>((Table1[[#This Row],[returns]]+(1-$Q$2)*Table1[[#This Row],[number of trades]])-ABS(Table1[[#This Row],[company return]]))/100</f>
        <v>-0.14871285149240904</v>
      </c>
      <c r="L5868" s="7">
        <f>((Table1[[#This Row],[returns]]+(1-$R$2)*Table1[[#This Row],[number of trades]])-ABS(Table1[[#This Row],[company return]]))/100</f>
        <v>3.787148507590956E-3</v>
      </c>
      <c r="M5868" s="7">
        <f>((Table1[[#This Row],[returns]]+(1-$S$2)*Table1[[#This Row],[number of trades]])-ABS(Table1[[#This Row],[company return]]))/100</f>
        <v>0.15628714850759104</v>
      </c>
      <c r="N5868" s="9">
        <f>Table1[[#This Row],[fastsma]]*Table1[[#This Row],[slowsma]]</f>
        <v>800</v>
      </c>
    </row>
    <row r="5869" spans="1:14" ht="15" hidden="1" customHeight="1" x14ac:dyDescent="0.3">
      <c r="A5869" s="1">
        <v>3427</v>
      </c>
      <c r="B5869">
        <v>8</v>
      </c>
      <c r="C5869">
        <v>100</v>
      </c>
      <c r="D5869" t="s">
        <v>141</v>
      </c>
      <c r="E5869" t="s">
        <v>35</v>
      </c>
      <c r="F5869">
        <v>45.21</v>
      </c>
      <c r="G5869">
        <v>54</v>
      </c>
      <c r="H5869">
        <v>161.849110762343</v>
      </c>
      <c r="I5869" s="7">
        <f>((Table1[[#This Row],[returns]]+(1-$O$2)*Table1[[#This Row],[number of trades]])-ABS(Table1[[#This Row],[company return]]))/100</f>
        <v>-1.1663911076234299</v>
      </c>
      <c r="J5869" s="7">
        <f>((Table1[[#This Row],[returns]]+(1-$P$2)*Table1[[#This Row],[number of trades]])-ABS(Table1[[#This Row],[company return]]))/100</f>
        <v>-1.0313911076234299</v>
      </c>
      <c r="K5869" s="7">
        <f>((Table1[[#This Row],[returns]]+(1-$Q$2)*Table1[[#This Row],[number of trades]])-ABS(Table1[[#This Row],[company return]]))/100</f>
        <v>-0.89639110762342999</v>
      </c>
      <c r="L5869" s="7">
        <f>((Table1[[#This Row],[returns]]+(1-$R$2)*Table1[[#This Row],[number of trades]])-ABS(Table1[[#This Row],[company return]]))/100</f>
        <v>-0.76139110762342999</v>
      </c>
      <c r="M5869" s="7">
        <f>((Table1[[#This Row],[returns]]+(1-$S$2)*Table1[[#This Row],[number of trades]])-ABS(Table1[[#This Row],[company return]]))/100</f>
        <v>-0.62639110762342998</v>
      </c>
      <c r="N5869" s="9">
        <f>Table1[[#This Row],[fastsma]]*Table1[[#This Row],[slowsma]]</f>
        <v>800</v>
      </c>
    </row>
    <row r="5870" spans="1:14" ht="15" hidden="1" customHeight="1" x14ac:dyDescent="0.3">
      <c r="A5870" s="1">
        <v>3428</v>
      </c>
      <c r="B5870">
        <v>8</v>
      </c>
      <c r="C5870">
        <v>100</v>
      </c>
      <c r="D5870" t="s">
        <v>141</v>
      </c>
      <c r="E5870" t="s">
        <v>36</v>
      </c>
      <c r="F5870">
        <v>171</v>
      </c>
      <c r="G5870">
        <v>45</v>
      </c>
      <c r="H5870">
        <v>293.82118953604169</v>
      </c>
      <c r="I5870" s="7">
        <f>((Table1[[#This Row],[returns]]+(1-$O$2)*Table1[[#This Row],[number of trades]])-ABS(Table1[[#This Row],[company return]]))/100</f>
        <v>-1.2282118953604169</v>
      </c>
      <c r="J5870" s="7">
        <f>((Table1[[#This Row],[returns]]+(1-$P$2)*Table1[[#This Row],[number of trades]])-ABS(Table1[[#This Row],[company return]]))/100</f>
        <v>-1.1157118953604168</v>
      </c>
      <c r="K5870" s="7">
        <f>((Table1[[#This Row],[returns]]+(1-$Q$2)*Table1[[#This Row],[number of trades]])-ABS(Table1[[#This Row],[company return]]))/100</f>
        <v>-1.0032118953604168</v>
      </c>
      <c r="L5870" s="7">
        <f>((Table1[[#This Row],[returns]]+(1-$R$2)*Table1[[#This Row],[number of trades]])-ABS(Table1[[#This Row],[company return]]))/100</f>
        <v>-0.89071189536041684</v>
      </c>
      <c r="M5870" s="7">
        <f>((Table1[[#This Row],[returns]]+(1-$S$2)*Table1[[#This Row],[number of trades]])-ABS(Table1[[#This Row],[company return]]))/100</f>
        <v>-0.77821189536041691</v>
      </c>
      <c r="N5870" s="9">
        <f>Table1[[#This Row],[fastsma]]*Table1[[#This Row],[slowsma]]</f>
        <v>800</v>
      </c>
    </row>
    <row r="5871" spans="1:14" ht="15" hidden="1" customHeight="1" x14ac:dyDescent="0.3">
      <c r="A5871" s="1">
        <v>3429</v>
      </c>
      <c r="B5871">
        <v>8</v>
      </c>
      <c r="C5871">
        <v>100</v>
      </c>
      <c r="D5871" t="s">
        <v>141</v>
      </c>
      <c r="E5871" t="s">
        <v>37</v>
      </c>
      <c r="F5871">
        <v>126.29</v>
      </c>
      <c r="G5871">
        <v>55</v>
      </c>
      <c r="H5871">
        <v>144.38902968511539</v>
      </c>
      <c r="I5871" s="7">
        <f>((Table1[[#This Row],[returns]]+(1-$O$2)*Table1[[#This Row],[number of trades]])-ABS(Table1[[#This Row],[company return]]))/100</f>
        <v>-0.18099029685115384</v>
      </c>
      <c r="J5871" s="7">
        <f>((Table1[[#This Row],[returns]]+(1-$P$2)*Table1[[#This Row],[number of trades]])-ABS(Table1[[#This Row],[company return]]))/100</f>
        <v>-4.3490296851153687E-2</v>
      </c>
      <c r="K5871" s="7">
        <f>((Table1[[#This Row],[returns]]+(1-$Q$2)*Table1[[#This Row],[number of trades]])-ABS(Table1[[#This Row],[company return]]))/100</f>
        <v>9.400970314884631E-2</v>
      </c>
      <c r="L5871" s="7">
        <f>((Table1[[#This Row],[returns]]+(1-$R$2)*Table1[[#This Row],[number of trades]])-ABS(Table1[[#This Row],[company return]]))/100</f>
        <v>0.23150970314884631</v>
      </c>
      <c r="M5871" s="7">
        <f>((Table1[[#This Row],[returns]]+(1-$S$2)*Table1[[#This Row],[number of trades]])-ABS(Table1[[#This Row],[company return]]))/100</f>
        <v>0.36900970314884629</v>
      </c>
      <c r="N5871" s="9">
        <f>Table1[[#This Row],[fastsma]]*Table1[[#This Row],[slowsma]]</f>
        <v>800</v>
      </c>
    </row>
    <row r="5872" spans="1:14" ht="15" hidden="1" customHeight="1" x14ac:dyDescent="0.3">
      <c r="A5872" s="1">
        <v>3430</v>
      </c>
      <c r="B5872">
        <v>8</v>
      </c>
      <c r="C5872">
        <v>100</v>
      </c>
      <c r="D5872" t="s">
        <v>141</v>
      </c>
      <c r="E5872" t="s">
        <v>38</v>
      </c>
      <c r="F5872">
        <v>87.36</v>
      </c>
      <c r="G5872">
        <v>54</v>
      </c>
      <c r="H5872">
        <v>207.33828637700009</v>
      </c>
      <c r="I5872" s="7">
        <f>((Table1[[#This Row],[returns]]+(1-$O$2)*Table1[[#This Row],[number of trades]])-ABS(Table1[[#This Row],[company return]]))/100</f>
        <v>-1.199782863770001</v>
      </c>
      <c r="J5872" s="7">
        <f>((Table1[[#This Row],[returns]]+(1-$P$2)*Table1[[#This Row],[number of trades]])-ABS(Table1[[#This Row],[company return]]))/100</f>
        <v>-1.064782863770001</v>
      </c>
      <c r="K5872" s="7">
        <f>((Table1[[#This Row],[returns]]+(1-$Q$2)*Table1[[#This Row],[number of trades]])-ABS(Table1[[#This Row],[company return]]))/100</f>
        <v>-0.92978286377000086</v>
      </c>
      <c r="L5872" s="7">
        <f>((Table1[[#This Row],[returns]]+(1-$R$2)*Table1[[#This Row],[number of trades]])-ABS(Table1[[#This Row],[company return]]))/100</f>
        <v>-0.79478286377000085</v>
      </c>
      <c r="M5872" s="7">
        <f>((Table1[[#This Row],[returns]]+(1-$S$2)*Table1[[#This Row],[number of trades]])-ABS(Table1[[#This Row],[company return]]))/100</f>
        <v>-0.65978286377000073</v>
      </c>
      <c r="N5872" s="9">
        <f>Table1[[#This Row],[fastsma]]*Table1[[#This Row],[slowsma]]</f>
        <v>800</v>
      </c>
    </row>
    <row r="5873" spans="1:14" ht="15" hidden="1" customHeight="1" x14ac:dyDescent="0.3">
      <c r="A5873" s="1">
        <v>3431</v>
      </c>
      <c r="B5873">
        <v>8</v>
      </c>
      <c r="C5873">
        <v>100</v>
      </c>
      <c r="D5873" t="s">
        <v>141</v>
      </c>
      <c r="E5873" t="s">
        <v>39</v>
      </c>
      <c r="F5873">
        <v>128.94999999999999</v>
      </c>
      <c r="G5873">
        <v>50</v>
      </c>
      <c r="H5873">
        <v>414.55893073863223</v>
      </c>
      <c r="I5873" s="7">
        <f>((Table1[[#This Row],[returns]]+(1-$O$2)*Table1[[#This Row],[number of trades]])-ABS(Table1[[#This Row],[company return]]))/100</f>
        <v>-2.8560893073863225</v>
      </c>
      <c r="J5873" s="7">
        <f>((Table1[[#This Row],[returns]]+(1-$P$2)*Table1[[#This Row],[number of trades]])-ABS(Table1[[#This Row],[company return]]))/100</f>
        <v>-2.7310893073863225</v>
      </c>
      <c r="K5873" s="7">
        <f>((Table1[[#This Row],[returns]]+(1-$Q$2)*Table1[[#This Row],[number of trades]])-ABS(Table1[[#This Row],[company return]]))/100</f>
        <v>-2.6060893073863225</v>
      </c>
      <c r="L5873" s="7">
        <f>((Table1[[#This Row],[returns]]+(1-$R$2)*Table1[[#This Row],[number of trades]])-ABS(Table1[[#This Row],[company return]]))/100</f>
        <v>-2.4810893073863225</v>
      </c>
      <c r="M5873" s="7">
        <f>((Table1[[#This Row],[returns]]+(1-$S$2)*Table1[[#This Row],[number of trades]])-ABS(Table1[[#This Row],[company return]]))/100</f>
        <v>-2.3560893073863225</v>
      </c>
      <c r="N5873" s="9">
        <f>Table1[[#This Row],[fastsma]]*Table1[[#This Row],[slowsma]]</f>
        <v>800</v>
      </c>
    </row>
    <row r="5874" spans="1:14" ht="15" hidden="1" customHeight="1" x14ac:dyDescent="0.3">
      <c r="A5874" s="1">
        <v>3432</v>
      </c>
      <c r="B5874">
        <v>8</v>
      </c>
      <c r="C5874">
        <v>100</v>
      </c>
      <c r="D5874" t="s">
        <v>141</v>
      </c>
      <c r="E5874" t="s">
        <v>40</v>
      </c>
      <c r="F5874">
        <v>13.25</v>
      </c>
      <c r="G5874">
        <v>71</v>
      </c>
      <c r="H5874">
        <v>63.856114196934101</v>
      </c>
      <c r="I5874" s="7">
        <f>((Table1[[#This Row],[returns]]+(1-$O$2)*Table1[[#This Row],[number of trades]])-ABS(Table1[[#This Row],[company return]]))/100</f>
        <v>-0.50606114196934104</v>
      </c>
      <c r="J5874" s="7">
        <f>((Table1[[#This Row],[returns]]+(1-$P$2)*Table1[[#This Row],[number of trades]])-ABS(Table1[[#This Row],[company return]]))/100</f>
        <v>-0.328561141969341</v>
      </c>
      <c r="K5874" s="7">
        <f>((Table1[[#This Row],[returns]]+(1-$Q$2)*Table1[[#This Row],[number of trades]])-ABS(Table1[[#This Row],[company return]]))/100</f>
        <v>-0.15106114196934101</v>
      </c>
      <c r="L5874" s="7">
        <f>((Table1[[#This Row],[returns]]+(1-$R$2)*Table1[[#This Row],[number of trades]])-ABS(Table1[[#This Row],[company return]]))/100</f>
        <v>2.6438858030658992E-2</v>
      </c>
      <c r="M5874" s="7">
        <f>((Table1[[#This Row],[returns]]+(1-$S$2)*Table1[[#This Row],[number of trades]])-ABS(Table1[[#This Row],[company return]]))/100</f>
        <v>0.203938858030659</v>
      </c>
      <c r="N5874" s="9">
        <f>Table1[[#This Row],[fastsma]]*Table1[[#This Row],[slowsma]]</f>
        <v>800</v>
      </c>
    </row>
    <row r="5875" spans="1:14" ht="15" hidden="1" customHeight="1" x14ac:dyDescent="0.3">
      <c r="A5875" s="1">
        <v>3433</v>
      </c>
      <c r="B5875">
        <v>8</v>
      </c>
      <c r="C5875">
        <v>100</v>
      </c>
      <c r="D5875" t="s">
        <v>141</v>
      </c>
      <c r="E5875" t="s">
        <v>41</v>
      </c>
      <c r="F5875">
        <v>58.74</v>
      </c>
      <c r="G5875">
        <v>50</v>
      </c>
      <c r="H5875">
        <v>73.650512575020429</v>
      </c>
      <c r="I5875" s="7">
        <f>((Table1[[#This Row],[returns]]+(1-$O$2)*Table1[[#This Row],[number of trades]])-ABS(Table1[[#This Row],[company return]]))/100</f>
        <v>-0.14910512575020426</v>
      </c>
      <c r="J5875" s="7">
        <f>((Table1[[#This Row],[returns]]+(1-$P$2)*Table1[[#This Row],[number of trades]])-ABS(Table1[[#This Row],[company return]]))/100</f>
        <v>-2.4105125750204195E-2</v>
      </c>
      <c r="K5875" s="7">
        <f>((Table1[[#This Row],[returns]]+(1-$Q$2)*Table1[[#This Row],[number of trades]])-ABS(Table1[[#This Row],[company return]]))/100</f>
        <v>0.1008948742497958</v>
      </c>
      <c r="L5875" s="7">
        <f>((Table1[[#This Row],[returns]]+(1-$R$2)*Table1[[#This Row],[number of trades]])-ABS(Table1[[#This Row],[company return]]))/100</f>
        <v>0.22589487424979582</v>
      </c>
      <c r="M5875" s="7">
        <f>((Table1[[#This Row],[returns]]+(1-$S$2)*Table1[[#This Row],[number of trades]])-ABS(Table1[[#This Row],[company return]]))/100</f>
        <v>0.35089487424979582</v>
      </c>
      <c r="N5875" s="9">
        <f>Table1[[#This Row],[fastsma]]*Table1[[#This Row],[slowsma]]</f>
        <v>800</v>
      </c>
    </row>
    <row r="5876" spans="1:14" ht="15" hidden="1" customHeight="1" x14ac:dyDescent="0.3">
      <c r="A5876" s="1">
        <v>3434</v>
      </c>
      <c r="B5876">
        <v>8</v>
      </c>
      <c r="C5876">
        <v>100</v>
      </c>
      <c r="D5876" t="s">
        <v>141</v>
      </c>
      <c r="E5876" t="s">
        <v>42</v>
      </c>
      <c r="F5876">
        <v>143.94</v>
      </c>
      <c r="G5876">
        <v>46</v>
      </c>
      <c r="H5876">
        <v>-13.859852217302221</v>
      </c>
      <c r="I5876" s="7">
        <f>((Table1[[#This Row],[returns]]+(1-$O$2)*Table1[[#This Row],[number of trades]])-ABS(Table1[[#This Row],[company return]]))/100</f>
        <v>1.3008014778269776</v>
      </c>
      <c r="J5876" s="7">
        <f>((Table1[[#This Row],[returns]]+(1-$P$2)*Table1[[#This Row],[number of trades]])-ABS(Table1[[#This Row],[company return]]))/100</f>
        <v>1.4158014778269776</v>
      </c>
      <c r="K5876" s="7">
        <f>((Table1[[#This Row],[returns]]+(1-$Q$2)*Table1[[#This Row],[number of trades]])-ABS(Table1[[#This Row],[company return]]))/100</f>
        <v>1.5308014778269776</v>
      </c>
      <c r="L5876" s="7">
        <f>((Table1[[#This Row],[returns]]+(1-$R$2)*Table1[[#This Row],[number of trades]])-ABS(Table1[[#This Row],[company return]]))/100</f>
        <v>1.6458014778269776</v>
      </c>
      <c r="M5876" s="7">
        <f>((Table1[[#This Row],[returns]]+(1-$S$2)*Table1[[#This Row],[number of trades]])-ABS(Table1[[#This Row],[company return]]))/100</f>
        <v>1.7608014778269776</v>
      </c>
      <c r="N5876" s="9">
        <f>Table1[[#This Row],[fastsma]]*Table1[[#This Row],[slowsma]]</f>
        <v>800</v>
      </c>
    </row>
    <row r="5877" spans="1:14" ht="15" hidden="1" customHeight="1" x14ac:dyDescent="0.3">
      <c r="A5877" s="1">
        <v>3435</v>
      </c>
      <c r="B5877">
        <v>8</v>
      </c>
      <c r="C5877">
        <v>100</v>
      </c>
      <c r="D5877" t="s">
        <v>141</v>
      </c>
      <c r="E5877" t="s">
        <v>43</v>
      </c>
      <c r="F5877">
        <v>219.4</v>
      </c>
      <c r="G5877">
        <v>40</v>
      </c>
      <c r="H5877">
        <v>388.35659978514502</v>
      </c>
      <c r="I5877" s="7">
        <f>((Table1[[#This Row],[returns]]+(1-$O$2)*Table1[[#This Row],[number of trades]])-ABS(Table1[[#This Row],[company return]]))/100</f>
        <v>-1.6895659978514501</v>
      </c>
      <c r="J5877" s="7">
        <f>((Table1[[#This Row],[returns]]+(1-$P$2)*Table1[[#This Row],[number of trades]])-ABS(Table1[[#This Row],[company return]]))/100</f>
        <v>-1.5895659978514503</v>
      </c>
      <c r="K5877" s="7">
        <f>((Table1[[#This Row],[returns]]+(1-$Q$2)*Table1[[#This Row],[number of trades]])-ABS(Table1[[#This Row],[company return]]))/100</f>
        <v>-1.4895659978514502</v>
      </c>
      <c r="L5877" s="7">
        <f>((Table1[[#This Row],[returns]]+(1-$R$2)*Table1[[#This Row],[number of trades]])-ABS(Table1[[#This Row],[company return]]))/100</f>
        <v>-1.3895659978514501</v>
      </c>
      <c r="M5877" s="7">
        <f>((Table1[[#This Row],[returns]]+(1-$S$2)*Table1[[#This Row],[number of trades]])-ABS(Table1[[#This Row],[company return]]))/100</f>
        <v>-1.2895659978514504</v>
      </c>
      <c r="N5877" s="9">
        <f>Table1[[#This Row],[fastsma]]*Table1[[#This Row],[slowsma]]</f>
        <v>800</v>
      </c>
    </row>
    <row r="5878" spans="1:14" ht="15" hidden="1" customHeight="1" x14ac:dyDescent="0.3">
      <c r="A5878" s="1">
        <v>3436</v>
      </c>
      <c r="B5878">
        <v>8</v>
      </c>
      <c r="C5878">
        <v>100</v>
      </c>
      <c r="D5878" t="s">
        <v>141</v>
      </c>
      <c r="E5878" t="s">
        <v>44</v>
      </c>
      <c r="F5878">
        <v>75.84</v>
      </c>
      <c r="G5878">
        <v>56</v>
      </c>
      <c r="H5878">
        <v>220.1841755424409</v>
      </c>
      <c r="I5878" s="7">
        <f>((Table1[[#This Row],[returns]]+(1-$O$2)*Table1[[#This Row],[number of trades]])-ABS(Table1[[#This Row],[company return]]))/100</f>
        <v>-1.443441755424409</v>
      </c>
      <c r="J5878" s="7">
        <f>((Table1[[#This Row],[returns]]+(1-$P$2)*Table1[[#This Row],[number of trades]])-ABS(Table1[[#This Row],[company return]]))/100</f>
        <v>-1.3034417554244089</v>
      </c>
      <c r="K5878" s="7">
        <f>((Table1[[#This Row],[returns]]+(1-$Q$2)*Table1[[#This Row],[number of trades]])-ABS(Table1[[#This Row],[company return]]))/100</f>
        <v>-1.163441755424409</v>
      </c>
      <c r="L5878" s="7">
        <f>((Table1[[#This Row],[returns]]+(1-$R$2)*Table1[[#This Row],[number of trades]])-ABS(Table1[[#This Row],[company return]]))/100</f>
        <v>-1.0234417554244088</v>
      </c>
      <c r="M5878" s="7">
        <f>((Table1[[#This Row],[returns]]+(1-$S$2)*Table1[[#This Row],[number of trades]])-ABS(Table1[[#This Row],[company return]]))/100</f>
        <v>-0.88344175542440895</v>
      </c>
      <c r="N5878" s="9">
        <f>Table1[[#This Row],[fastsma]]*Table1[[#This Row],[slowsma]]</f>
        <v>800</v>
      </c>
    </row>
    <row r="5879" spans="1:14" ht="15" hidden="1" customHeight="1" x14ac:dyDescent="0.3">
      <c r="A5879" s="1">
        <v>3437</v>
      </c>
      <c r="B5879">
        <v>8</v>
      </c>
      <c r="C5879">
        <v>100</v>
      </c>
      <c r="D5879" t="s">
        <v>141</v>
      </c>
      <c r="E5879" t="s">
        <v>45</v>
      </c>
      <c r="F5879">
        <v>304.85000000000002</v>
      </c>
      <c r="G5879">
        <v>42</v>
      </c>
      <c r="H5879">
        <v>1149.321826625094</v>
      </c>
      <c r="I5879" s="7">
        <f>((Table1[[#This Row],[returns]]+(1-$O$2)*Table1[[#This Row],[number of trades]])-ABS(Table1[[#This Row],[company return]]))/100</f>
        <v>-8.4447182662509395</v>
      </c>
      <c r="J5879" s="7">
        <f>((Table1[[#This Row],[returns]]+(1-$P$2)*Table1[[#This Row],[number of trades]])-ABS(Table1[[#This Row],[company return]]))/100</f>
        <v>-8.339718266250939</v>
      </c>
      <c r="K5879" s="7">
        <f>((Table1[[#This Row],[returns]]+(1-$Q$2)*Table1[[#This Row],[number of trades]])-ABS(Table1[[#This Row],[company return]]))/100</f>
        <v>-8.2347182662509404</v>
      </c>
      <c r="L5879" s="7">
        <f>((Table1[[#This Row],[returns]]+(1-$R$2)*Table1[[#This Row],[number of trades]])-ABS(Table1[[#This Row],[company return]]))/100</f>
        <v>-8.12971826625094</v>
      </c>
      <c r="M5879" s="7">
        <f>((Table1[[#This Row],[returns]]+(1-$S$2)*Table1[[#This Row],[number of trades]])-ABS(Table1[[#This Row],[company return]]))/100</f>
        <v>-8.0247182662509395</v>
      </c>
      <c r="N5879" s="9">
        <f>Table1[[#This Row],[fastsma]]*Table1[[#This Row],[slowsma]]</f>
        <v>800</v>
      </c>
    </row>
    <row r="5880" spans="1:14" ht="15" hidden="1" customHeight="1" x14ac:dyDescent="0.3">
      <c r="A5880" s="1">
        <v>3438</v>
      </c>
      <c r="B5880">
        <v>8</v>
      </c>
      <c r="C5880">
        <v>100</v>
      </c>
      <c r="D5880" t="s">
        <v>141</v>
      </c>
      <c r="E5880" t="s">
        <v>46</v>
      </c>
      <c r="F5880">
        <v>77.97</v>
      </c>
      <c r="G5880">
        <v>56</v>
      </c>
      <c r="H5880">
        <v>149.7541733331658</v>
      </c>
      <c r="I5880" s="7">
        <f>((Table1[[#This Row],[returns]]+(1-$O$2)*Table1[[#This Row],[number of trades]])-ABS(Table1[[#This Row],[company return]]))/100</f>
        <v>-0.71784173333165802</v>
      </c>
      <c r="J5880" s="7">
        <f>((Table1[[#This Row],[returns]]+(1-$P$2)*Table1[[#This Row],[number of trades]])-ABS(Table1[[#This Row],[company return]]))/100</f>
        <v>-0.577841733331658</v>
      </c>
      <c r="K5880" s="7">
        <f>((Table1[[#This Row],[returns]]+(1-$Q$2)*Table1[[#This Row],[number of trades]])-ABS(Table1[[#This Row],[company return]]))/100</f>
        <v>-0.43784173333165799</v>
      </c>
      <c r="L5880" s="7">
        <f>((Table1[[#This Row],[returns]]+(1-$R$2)*Table1[[#This Row],[number of trades]])-ABS(Table1[[#This Row],[company return]]))/100</f>
        <v>-0.29784173333165798</v>
      </c>
      <c r="M5880" s="7">
        <f>((Table1[[#This Row],[returns]]+(1-$S$2)*Table1[[#This Row],[number of trades]])-ABS(Table1[[#This Row],[company return]]))/100</f>
        <v>-0.15784173333165796</v>
      </c>
      <c r="N5880" s="9">
        <f>Table1[[#This Row],[fastsma]]*Table1[[#This Row],[slowsma]]</f>
        <v>800</v>
      </c>
    </row>
    <row r="5881" spans="1:14" ht="15" hidden="1" customHeight="1" x14ac:dyDescent="0.3">
      <c r="A5881" s="1">
        <v>3439</v>
      </c>
      <c r="B5881">
        <v>8</v>
      </c>
      <c r="C5881">
        <v>100</v>
      </c>
      <c r="D5881" t="s">
        <v>141</v>
      </c>
      <c r="E5881" t="s">
        <v>47</v>
      </c>
      <c r="F5881">
        <v>85.51</v>
      </c>
      <c r="G5881">
        <v>44</v>
      </c>
      <c r="H5881">
        <v>64.683826803917881</v>
      </c>
      <c r="I5881" s="7">
        <f>((Table1[[#This Row],[returns]]+(1-$O$2)*Table1[[#This Row],[number of trades]])-ABS(Table1[[#This Row],[company return]]))/100</f>
        <v>0.20826173196082123</v>
      </c>
      <c r="J5881" s="7">
        <f>((Table1[[#This Row],[returns]]+(1-$P$2)*Table1[[#This Row],[number of trades]])-ABS(Table1[[#This Row],[company return]]))/100</f>
        <v>0.31826173196082125</v>
      </c>
      <c r="K5881" s="7">
        <f>((Table1[[#This Row],[returns]]+(1-$Q$2)*Table1[[#This Row],[number of trades]])-ABS(Table1[[#This Row],[company return]]))/100</f>
        <v>0.42826173196082123</v>
      </c>
      <c r="L5881" s="7">
        <f>((Table1[[#This Row],[returns]]+(1-$R$2)*Table1[[#This Row],[number of trades]])-ABS(Table1[[#This Row],[company return]]))/100</f>
        <v>0.53826173196082128</v>
      </c>
      <c r="M5881" s="7">
        <f>((Table1[[#This Row],[returns]]+(1-$S$2)*Table1[[#This Row],[number of trades]])-ABS(Table1[[#This Row],[company return]]))/100</f>
        <v>0.64826173196082104</v>
      </c>
      <c r="N5881" s="9">
        <f>Table1[[#This Row],[fastsma]]*Table1[[#This Row],[slowsma]]</f>
        <v>800</v>
      </c>
    </row>
    <row r="5882" spans="1:14" ht="15" hidden="1" customHeight="1" x14ac:dyDescent="0.3">
      <c r="A5882" s="1">
        <v>3440</v>
      </c>
      <c r="B5882">
        <v>8</v>
      </c>
      <c r="C5882">
        <v>100</v>
      </c>
      <c r="D5882" t="s">
        <v>141</v>
      </c>
      <c r="E5882" t="s">
        <v>48</v>
      </c>
      <c r="F5882">
        <v>632.62</v>
      </c>
      <c r="G5882">
        <v>46</v>
      </c>
      <c r="H5882">
        <v>4822.1343947640644</v>
      </c>
      <c r="I5882" s="7">
        <f>((Table1[[#This Row],[returns]]+(1-$O$2)*Table1[[#This Row],[number of trades]])-ABS(Table1[[#This Row],[company return]]))/100</f>
        <v>-41.895143947640648</v>
      </c>
      <c r="J5882" s="7">
        <f>((Table1[[#This Row],[returns]]+(1-$P$2)*Table1[[#This Row],[number of trades]])-ABS(Table1[[#This Row],[company return]]))/100</f>
        <v>-41.780143947640646</v>
      </c>
      <c r="K5882" s="7">
        <f>((Table1[[#This Row],[returns]]+(1-$Q$2)*Table1[[#This Row],[number of trades]])-ABS(Table1[[#This Row],[company return]]))/100</f>
        <v>-41.665143947640644</v>
      </c>
      <c r="L5882" s="7">
        <f>((Table1[[#This Row],[returns]]+(1-$R$2)*Table1[[#This Row],[number of trades]])-ABS(Table1[[#This Row],[company return]]))/100</f>
        <v>-41.550143947640642</v>
      </c>
      <c r="M5882" s="7">
        <f>((Table1[[#This Row],[returns]]+(1-$S$2)*Table1[[#This Row],[number of trades]])-ABS(Table1[[#This Row],[company return]]))/100</f>
        <v>-41.435143947640647</v>
      </c>
      <c r="N5882" s="9">
        <f>Table1[[#This Row],[fastsma]]*Table1[[#This Row],[slowsma]]</f>
        <v>800</v>
      </c>
    </row>
    <row r="5883" spans="1:14" ht="15" hidden="1" customHeight="1" x14ac:dyDescent="0.3">
      <c r="A5883" s="1">
        <v>3441</v>
      </c>
      <c r="B5883">
        <v>8</v>
      </c>
      <c r="C5883">
        <v>100</v>
      </c>
      <c r="D5883" t="s">
        <v>141</v>
      </c>
      <c r="E5883" t="s">
        <v>49</v>
      </c>
      <c r="F5883">
        <v>128.55000000000001</v>
      </c>
      <c r="G5883">
        <v>49</v>
      </c>
      <c r="H5883">
        <v>709.30767352764428</v>
      </c>
      <c r="I5883" s="7">
        <f>((Table1[[#This Row],[returns]]+(1-$O$2)*Table1[[#This Row],[number of trades]])-ABS(Table1[[#This Row],[company return]]))/100</f>
        <v>-5.8075767352764434</v>
      </c>
      <c r="J5883" s="7">
        <f>((Table1[[#This Row],[returns]]+(1-$P$2)*Table1[[#This Row],[number of trades]])-ABS(Table1[[#This Row],[company return]]))/100</f>
        <v>-5.6850767352764429</v>
      </c>
      <c r="K5883" s="7">
        <f>((Table1[[#This Row],[returns]]+(1-$Q$2)*Table1[[#This Row],[number of trades]])-ABS(Table1[[#This Row],[company return]]))/100</f>
        <v>-5.5625767352764433</v>
      </c>
      <c r="L5883" s="7">
        <f>((Table1[[#This Row],[returns]]+(1-$R$2)*Table1[[#This Row],[number of trades]])-ABS(Table1[[#This Row],[company return]]))/100</f>
        <v>-5.4400767352764436</v>
      </c>
      <c r="M5883" s="7">
        <f>((Table1[[#This Row],[returns]]+(1-$S$2)*Table1[[#This Row],[number of trades]])-ABS(Table1[[#This Row],[company return]]))/100</f>
        <v>-5.3175767352764431</v>
      </c>
      <c r="N5883" s="9">
        <f>Table1[[#This Row],[fastsma]]*Table1[[#This Row],[slowsma]]</f>
        <v>800</v>
      </c>
    </row>
    <row r="5884" spans="1:14" ht="15" hidden="1" customHeight="1" x14ac:dyDescent="0.3">
      <c r="A5884" s="1">
        <v>3443</v>
      </c>
      <c r="B5884">
        <v>8</v>
      </c>
      <c r="C5884">
        <v>100</v>
      </c>
      <c r="D5884" t="s">
        <v>141</v>
      </c>
      <c r="E5884" t="s">
        <v>51</v>
      </c>
      <c r="F5884">
        <v>130.84</v>
      </c>
      <c r="G5884">
        <v>42</v>
      </c>
      <c r="H5884">
        <v>356.35681263196221</v>
      </c>
      <c r="I5884" s="7">
        <f>((Table1[[#This Row],[returns]]+(1-$O$2)*Table1[[#This Row],[number of trades]])-ABS(Table1[[#This Row],[company return]]))/100</f>
        <v>-2.2551681263196222</v>
      </c>
      <c r="J5884" s="7">
        <f>((Table1[[#This Row],[returns]]+(1-$P$2)*Table1[[#This Row],[number of trades]])-ABS(Table1[[#This Row],[company return]]))/100</f>
        <v>-2.1501681263196222</v>
      </c>
      <c r="K5884" s="7">
        <f>((Table1[[#This Row],[returns]]+(1-$Q$2)*Table1[[#This Row],[number of trades]])-ABS(Table1[[#This Row],[company return]]))/100</f>
        <v>-2.0451681263196222</v>
      </c>
      <c r="L5884" s="7">
        <f>((Table1[[#This Row],[returns]]+(1-$R$2)*Table1[[#This Row],[number of trades]])-ABS(Table1[[#This Row],[company return]]))/100</f>
        <v>-1.9401681263196222</v>
      </c>
      <c r="M5884" s="7">
        <f>((Table1[[#This Row],[returns]]+(1-$S$2)*Table1[[#This Row],[number of trades]])-ABS(Table1[[#This Row],[company return]]))/100</f>
        <v>-1.835168126319622</v>
      </c>
      <c r="N5884" s="9">
        <f>Table1[[#This Row],[fastsma]]*Table1[[#This Row],[slowsma]]</f>
        <v>800</v>
      </c>
    </row>
    <row r="5885" spans="1:14" ht="15" hidden="1" customHeight="1" x14ac:dyDescent="0.3">
      <c r="A5885" s="1">
        <v>3444</v>
      </c>
      <c r="B5885">
        <v>8</v>
      </c>
      <c r="C5885">
        <v>100</v>
      </c>
      <c r="D5885" t="s">
        <v>141</v>
      </c>
      <c r="E5885" t="s">
        <v>52</v>
      </c>
      <c r="F5885">
        <v>-20.59</v>
      </c>
      <c r="G5885">
        <v>63</v>
      </c>
      <c r="H5885">
        <v>7.6900227556287684</v>
      </c>
      <c r="I5885" s="7">
        <f>((Table1[[#This Row],[returns]]+(1-$O$2)*Table1[[#This Row],[number of trades]])-ABS(Table1[[#This Row],[company return]]))/100</f>
        <v>-0.2828002275562877</v>
      </c>
      <c r="J5885" s="7">
        <f>((Table1[[#This Row],[returns]]+(1-$P$2)*Table1[[#This Row],[number of trades]])-ABS(Table1[[#This Row],[company return]]))/100</f>
        <v>-0.12530022755628767</v>
      </c>
      <c r="K5885" s="7">
        <f>((Table1[[#This Row],[returns]]+(1-$Q$2)*Table1[[#This Row],[number of trades]])-ABS(Table1[[#This Row],[company return]]))/100</f>
        <v>3.2199772443712318E-2</v>
      </c>
      <c r="L5885" s="7">
        <f>((Table1[[#This Row],[returns]]+(1-$R$2)*Table1[[#This Row],[number of trades]])-ABS(Table1[[#This Row],[company return]]))/100</f>
        <v>0.18969977244371233</v>
      </c>
      <c r="M5885" s="7">
        <f>((Table1[[#This Row],[returns]]+(1-$S$2)*Table1[[#This Row],[number of trades]])-ABS(Table1[[#This Row],[company return]]))/100</f>
        <v>0.34719977244371231</v>
      </c>
      <c r="N5885" s="9">
        <f>Table1[[#This Row],[fastsma]]*Table1[[#This Row],[slowsma]]</f>
        <v>800</v>
      </c>
    </row>
    <row r="5886" spans="1:14" ht="15" hidden="1" customHeight="1" x14ac:dyDescent="0.3">
      <c r="A5886" s="1">
        <v>3445</v>
      </c>
      <c r="B5886">
        <v>8</v>
      </c>
      <c r="C5886">
        <v>100</v>
      </c>
      <c r="D5886" t="s">
        <v>141</v>
      </c>
      <c r="E5886" t="s">
        <v>53</v>
      </c>
      <c r="F5886">
        <v>383.32</v>
      </c>
      <c r="G5886">
        <v>52</v>
      </c>
      <c r="H5886">
        <v>3214.976605232775</v>
      </c>
      <c r="I5886" s="7">
        <f>((Table1[[#This Row],[returns]]+(1-$O$2)*Table1[[#This Row],[number of trades]])-ABS(Table1[[#This Row],[company return]]))/100</f>
        <v>-28.316566052327747</v>
      </c>
      <c r="J5886" s="7">
        <f>((Table1[[#This Row],[returns]]+(1-$P$2)*Table1[[#This Row],[number of trades]])-ABS(Table1[[#This Row],[company return]]))/100</f>
        <v>-28.186566052327748</v>
      </c>
      <c r="K5886" s="7">
        <f>((Table1[[#This Row],[returns]]+(1-$Q$2)*Table1[[#This Row],[number of trades]])-ABS(Table1[[#This Row],[company return]]))/100</f>
        <v>-28.056566052327749</v>
      </c>
      <c r="L5886" s="7">
        <f>((Table1[[#This Row],[returns]]+(1-$R$2)*Table1[[#This Row],[number of trades]])-ABS(Table1[[#This Row],[company return]]))/100</f>
        <v>-27.926566052327747</v>
      </c>
      <c r="M5886" s="7">
        <f>((Table1[[#This Row],[returns]]+(1-$S$2)*Table1[[#This Row],[number of trades]])-ABS(Table1[[#This Row],[company return]]))/100</f>
        <v>-27.796566052327748</v>
      </c>
      <c r="N5886" s="9">
        <f>Table1[[#This Row],[fastsma]]*Table1[[#This Row],[slowsma]]</f>
        <v>800</v>
      </c>
    </row>
    <row r="5887" spans="1:14" ht="15" hidden="1" customHeight="1" x14ac:dyDescent="0.3">
      <c r="A5887" s="1">
        <v>3446</v>
      </c>
      <c r="B5887">
        <v>8</v>
      </c>
      <c r="C5887">
        <v>100</v>
      </c>
      <c r="D5887" t="s">
        <v>141</v>
      </c>
      <c r="E5887" t="s">
        <v>54</v>
      </c>
      <c r="F5887">
        <v>109.46</v>
      </c>
      <c r="G5887">
        <v>47</v>
      </c>
      <c r="H5887">
        <v>217.8159221063795</v>
      </c>
      <c r="I5887" s="7">
        <f>((Table1[[#This Row],[returns]]+(1-$O$2)*Table1[[#This Row],[number of trades]])-ABS(Table1[[#This Row],[company return]]))/100</f>
        <v>-1.083559221063795</v>
      </c>
      <c r="J5887" s="7">
        <f>((Table1[[#This Row],[returns]]+(1-$P$2)*Table1[[#This Row],[number of trades]])-ABS(Table1[[#This Row],[company return]]))/100</f>
        <v>-0.96605922106379505</v>
      </c>
      <c r="K5887" s="7">
        <f>((Table1[[#This Row],[returns]]+(1-$Q$2)*Table1[[#This Row],[number of trades]])-ABS(Table1[[#This Row],[company return]]))/100</f>
        <v>-0.84855922106379522</v>
      </c>
      <c r="L5887" s="7">
        <f>((Table1[[#This Row],[returns]]+(1-$R$2)*Table1[[#This Row],[number of trades]])-ABS(Table1[[#This Row],[company return]]))/100</f>
        <v>-0.73105922106379528</v>
      </c>
      <c r="M5887" s="7">
        <f>((Table1[[#This Row],[returns]]+(1-$S$2)*Table1[[#This Row],[number of trades]])-ABS(Table1[[#This Row],[company return]]))/100</f>
        <v>-0.61355922106379523</v>
      </c>
      <c r="N5887" s="9">
        <f>Table1[[#This Row],[fastsma]]*Table1[[#This Row],[slowsma]]</f>
        <v>800</v>
      </c>
    </row>
    <row r="5888" spans="1:14" ht="15" hidden="1" customHeight="1" x14ac:dyDescent="0.3">
      <c r="A5888" s="1">
        <v>3447</v>
      </c>
      <c r="B5888">
        <v>8</v>
      </c>
      <c r="C5888">
        <v>100</v>
      </c>
      <c r="D5888" t="s">
        <v>141</v>
      </c>
      <c r="E5888" t="s">
        <v>55</v>
      </c>
      <c r="F5888">
        <v>126.19</v>
      </c>
      <c r="G5888">
        <v>65</v>
      </c>
      <c r="H5888">
        <v>453.64498468727749</v>
      </c>
      <c r="I5888" s="7">
        <f>((Table1[[#This Row],[returns]]+(1-$O$2)*Table1[[#This Row],[number of trades]])-ABS(Table1[[#This Row],[company return]]))/100</f>
        <v>-3.2745498468727749</v>
      </c>
      <c r="J5888" s="7">
        <f>((Table1[[#This Row],[returns]]+(1-$P$2)*Table1[[#This Row],[number of trades]])-ABS(Table1[[#This Row],[company return]]))/100</f>
        <v>-3.1120498468727749</v>
      </c>
      <c r="K5888" s="7">
        <f>((Table1[[#This Row],[returns]]+(1-$Q$2)*Table1[[#This Row],[number of trades]])-ABS(Table1[[#This Row],[company return]]))/100</f>
        <v>-2.9495498468727748</v>
      </c>
      <c r="L5888" s="7">
        <f>((Table1[[#This Row],[returns]]+(1-$R$2)*Table1[[#This Row],[number of trades]])-ABS(Table1[[#This Row],[company return]]))/100</f>
        <v>-2.7870498468727747</v>
      </c>
      <c r="M5888" s="7">
        <f>((Table1[[#This Row],[returns]]+(1-$S$2)*Table1[[#This Row],[number of trades]])-ABS(Table1[[#This Row],[company return]]))/100</f>
        <v>-2.624549846872775</v>
      </c>
      <c r="N5888" s="9">
        <f>Table1[[#This Row],[fastsma]]*Table1[[#This Row],[slowsma]]</f>
        <v>800</v>
      </c>
    </row>
    <row r="5889" spans="1:14" ht="15" hidden="1" customHeight="1" x14ac:dyDescent="0.3">
      <c r="A5889" s="1">
        <v>3448</v>
      </c>
      <c r="B5889">
        <v>8</v>
      </c>
      <c r="C5889">
        <v>100</v>
      </c>
      <c r="D5889" t="s">
        <v>141</v>
      </c>
      <c r="E5889" t="s">
        <v>56</v>
      </c>
      <c r="F5889">
        <v>133.49</v>
      </c>
      <c r="G5889">
        <v>45</v>
      </c>
      <c r="H5889">
        <v>83.659493691864128</v>
      </c>
      <c r="I5889" s="7">
        <f>((Table1[[#This Row],[returns]]+(1-$O$2)*Table1[[#This Row],[number of trades]])-ABS(Table1[[#This Row],[company return]]))/100</f>
        <v>0.4983050630813588</v>
      </c>
      <c r="J5889" s="7">
        <f>((Table1[[#This Row],[returns]]+(1-$P$2)*Table1[[#This Row],[number of trades]])-ABS(Table1[[#This Row],[company return]]))/100</f>
        <v>0.61080506308135885</v>
      </c>
      <c r="K5889" s="7">
        <f>((Table1[[#This Row],[returns]]+(1-$Q$2)*Table1[[#This Row],[number of trades]])-ABS(Table1[[#This Row],[company return]]))/100</f>
        <v>0.72330506308135878</v>
      </c>
      <c r="L5889" s="7">
        <f>((Table1[[#This Row],[returns]]+(1-$R$2)*Table1[[#This Row],[number of trades]])-ABS(Table1[[#This Row],[company return]]))/100</f>
        <v>0.83580506308135882</v>
      </c>
      <c r="M5889" s="7">
        <f>((Table1[[#This Row],[returns]]+(1-$S$2)*Table1[[#This Row],[number of trades]])-ABS(Table1[[#This Row],[company return]]))/100</f>
        <v>0.94830506308135876</v>
      </c>
      <c r="N5889" s="9">
        <f>Table1[[#This Row],[fastsma]]*Table1[[#This Row],[slowsma]]</f>
        <v>800</v>
      </c>
    </row>
    <row r="5890" spans="1:14" ht="15" hidden="1" customHeight="1" x14ac:dyDescent="0.3">
      <c r="A5890" s="1">
        <v>3449</v>
      </c>
      <c r="B5890">
        <v>8</v>
      </c>
      <c r="C5890">
        <v>100</v>
      </c>
      <c r="D5890" t="s">
        <v>141</v>
      </c>
      <c r="E5890" t="s">
        <v>57</v>
      </c>
      <c r="F5890">
        <v>116.3</v>
      </c>
      <c r="G5890">
        <v>48</v>
      </c>
      <c r="H5890">
        <v>111.2149523454991</v>
      </c>
      <c r="I5890" s="7">
        <f>((Table1[[#This Row],[returns]]+(1-$O$2)*Table1[[#This Row],[number of trades]])-ABS(Table1[[#This Row],[company return]]))/100</f>
        <v>5.0850476545008974E-2</v>
      </c>
      <c r="J5890" s="7">
        <f>((Table1[[#This Row],[returns]]+(1-$P$2)*Table1[[#This Row],[number of trades]])-ABS(Table1[[#This Row],[company return]]))/100</f>
        <v>0.17085047654500912</v>
      </c>
      <c r="K5890" s="7">
        <f>((Table1[[#This Row],[returns]]+(1-$Q$2)*Table1[[#This Row],[number of trades]])-ABS(Table1[[#This Row],[company return]]))/100</f>
        <v>0.29085047654500912</v>
      </c>
      <c r="L5890" s="7">
        <f>((Table1[[#This Row],[returns]]+(1-$R$2)*Table1[[#This Row],[number of trades]])-ABS(Table1[[#This Row],[company return]]))/100</f>
        <v>0.41085047654500911</v>
      </c>
      <c r="M5890" s="7">
        <f>((Table1[[#This Row],[returns]]+(1-$S$2)*Table1[[#This Row],[number of trades]])-ABS(Table1[[#This Row],[company return]]))/100</f>
        <v>0.53085047654500916</v>
      </c>
      <c r="N5890" s="9">
        <f>Table1[[#This Row],[fastsma]]*Table1[[#This Row],[slowsma]]</f>
        <v>800</v>
      </c>
    </row>
    <row r="5891" spans="1:14" ht="15" hidden="1" customHeight="1" x14ac:dyDescent="0.3">
      <c r="A5891" s="1">
        <v>3450</v>
      </c>
      <c r="B5891">
        <v>8</v>
      </c>
      <c r="C5891">
        <v>100</v>
      </c>
      <c r="D5891" t="s">
        <v>141</v>
      </c>
      <c r="E5891" t="s">
        <v>58</v>
      </c>
      <c r="F5891">
        <v>183.85</v>
      </c>
      <c r="G5891">
        <v>35</v>
      </c>
      <c r="H5891">
        <v>311.95987062112818</v>
      </c>
      <c r="I5891" s="7">
        <f>((Table1[[#This Row],[returns]]+(1-$O$2)*Table1[[#This Row],[number of trades]])-ABS(Table1[[#This Row],[company return]]))/100</f>
        <v>-1.2810987062112817</v>
      </c>
      <c r="J5891" s="7">
        <f>((Table1[[#This Row],[returns]]+(1-$P$2)*Table1[[#This Row],[number of trades]])-ABS(Table1[[#This Row],[company return]]))/100</f>
        <v>-1.1935987062112818</v>
      </c>
      <c r="K5891" s="7">
        <f>((Table1[[#This Row],[returns]]+(1-$Q$2)*Table1[[#This Row],[number of trades]])-ABS(Table1[[#This Row],[company return]]))/100</f>
        <v>-1.1060987062112817</v>
      </c>
      <c r="L5891" s="7">
        <f>((Table1[[#This Row],[returns]]+(1-$R$2)*Table1[[#This Row],[number of trades]])-ABS(Table1[[#This Row],[company return]]))/100</f>
        <v>-1.0185987062112818</v>
      </c>
      <c r="M5891" s="7">
        <f>((Table1[[#This Row],[returns]]+(1-$S$2)*Table1[[#This Row],[number of trades]])-ABS(Table1[[#This Row],[company return]]))/100</f>
        <v>-0.93109870621128177</v>
      </c>
      <c r="N5891" s="9">
        <f>Table1[[#This Row],[fastsma]]*Table1[[#This Row],[slowsma]]</f>
        <v>800</v>
      </c>
    </row>
    <row r="5892" spans="1:14" ht="15" hidden="1" customHeight="1" x14ac:dyDescent="0.3">
      <c r="A5892" s="1">
        <v>3451</v>
      </c>
      <c r="B5892">
        <v>8</v>
      </c>
      <c r="C5892">
        <v>100</v>
      </c>
      <c r="D5892" t="s">
        <v>141</v>
      </c>
      <c r="E5892" t="s">
        <v>59</v>
      </c>
      <c r="F5892">
        <v>121.46</v>
      </c>
      <c r="G5892">
        <v>45</v>
      </c>
      <c r="H5892">
        <v>21.683316559911368</v>
      </c>
      <c r="I5892" s="7">
        <f>((Table1[[#This Row],[returns]]+(1-$O$2)*Table1[[#This Row],[number of trades]])-ABS(Table1[[#This Row],[company return]]))/100</f>
        <v>0.9977668344008862</v>
      </c>
      <c r="J5892" s="7">
        <f>((Table1[[#This Row],[returns]]+(1-$P$2)*Table1[[#This Row],[number of trades]])-ABS(Table1[[#This Row],[company return]]))/100</f>
        <v>1.1102668344008861</v>
      </c>
      <c r="K5892" s="7">
        <f>((Table1[[#This Row],[returns]]+(1-$Q$2)*Table1[[#This Row],[number of trades]])-ABS(Table1[[#This Row],[company return]]))/100</f>
        <v>1.2227668344008862</v>
      </c>
      <c r="L5892" s="7">
        <f>((Table1[[#This Row],[returns]]+(1-$R$2)*Table1[[#This Row],[number of trades]])-ABS(Table1[[#This Row],[company return]]))/100</f>
        <v>1.3352668344008862</v>
      </c>
      <c r="M5892" s="7">
        <f>((Table1[[#This Row],[returns]]+(1-$S$2)*Table1[[#This Row],[number of trades]])-ABS(Table1[[#This Row],[company return]]))/100</f>
        <v>1.4477668344008863</v>
      </c>
      <c r="N5892" s="9">
        <f>Table1[[#This Row],[fastsma]]*Table1[[#This Row],[slowsma]]</f>
        <v>800</v>
      </c>
    </row>
    <row r="5893" spans="1:14" ht="15" hidden="1" customHeight="1" x14ac:dyDescent="0.3">
      <c r="A5893" s="1">
        <v>3452</v>
      </c>
      <c r="B5893">
        <v>8</v>
      </c>
      <c r="C5893">
        <v>100</v>
      </c>
      <c r="D5893" t="s">
        <v>141</v>
      </c>
      <c r="E5893" t="s">
        <v>60</v>
      </c>
      <c r="F5893">
        <v>167.6</v>
      </c>
      <c r="G5893">
        <v>47</v>
      </c>
      <c r="H5893">
        <v>569.48457441594576</v>
      </c>
      <c r="I5893" s="7">
        <f>((Table1[[#This Row],[returns]]+(1-$O$2)*Table1[[#This Row],[number of trades]])-ABS(Table1[[#This Row],[company return]]))/100</f>
        <v>-4.0188457441594574</v>
      </c>
      <c r="J5893" s="7">
        <f>((Table1[[#This Row],[returns]]+(1-$P$2)*Table1[[#This Row],[number of trades]])-ABS(Table1[[#This Row],[company return]]))/100</f>
        <v>-3.9013457441594572</v>
      </c>
      <c r="K5893" s="7">
        <f>((Table1[[#This Row],[returns]]+(1-$Q$2)*Table1[[#This Row],[number of trades]])-ABS(Table1[[#This Row],[company return]]))/100</f>
        <v>-3.7838457441594575</v>
      </c>
      <c r="L5893" s="7">
        <f>((Table1[[#This Row],[returns]]+(1-$R$2)*Table1[[#This Row],[number of trades]])-ABS(Table1[[#This Row],[company return]]))/100</f>
        <v>-3.6663457441594574</v>
      </c>
      <c r="M5893" s="7">
        <f>((Table1[[#This Row],[returns]]+(1-$S$2)*Table1[[#This Row],[number of trades]])-ABS(Table1[[#This Row],[company return]]))/100</f>
        <v>-3.5488457441594572</v>
      </c>
      <c r="N5893" s="9">
        <f>Table1[[#This Row],[fastsma]]*Table1[[#This Row],[slowsma]]</f>
        <v>800</v>
      </c>
    </row>
    <row r="5894" spans="1:14" ht="15" hidden="1" customHeight="1" x14ac:dyDescent="0.3">
      <c r="A5894" s="1">
        <v>3453</v>
      </c>
      <c r="B5894">
        <v>8</v>
      </c>
      <c r="C5894">
        <v>100</v>
      </c>
      <c r="D5894" t="s">
        <v>141</v>
      </c>
      <c r="E5894" t="s">
        <v>61</v>
      </c>
      <c r="F5894">
        <v>116.36</v>
      </c>
      <c r="G5894">
        <v>41</v>
      </c>
      <c r="H5894">
        <v>64.186882015582299</v>
      </c>
      <c r="I5894" s="7">
        <f>((Table1[[#This Row],[returns]]+(1-$O$2)*Table1[[#This Row],[number of trades]])-ABS(Table1[[#This Row],[company return]]))/100</f>
        <v>0.52173117984417705</v>
      </c>
      <c r="J5894" s="7">
        <f>((Table1[[#This Row],[returns]]+(1-$P$2)*Table1[[#This Row],[number of trades]])-ABS(Table1[[#This Row],[company return]]))/100</f>
        <v>0.62423117984417698</v>
      </c>
      <c r="K5894" s="7">
        <f>((Table1[[#This Row],[returns]]+(1-$Q$2)*Table1[[#This Row],[number of trades]])-ABS(Table1[[#This Row],[company return]]))/100</f>
        <v>0.72673117984417712</v>
      </c>
      <c r="L5894" s="7">
        <f>((Table1[[#This Row],[returns]]+(1-$R$2)*Table1[[#This Row],[number of trades]])-ABS(Table1[[#This Row],[company return]]))/100</f>
        <v>0.82923117984417716</v>
      </c>
      <c r="M5894" s="7">
        <f>((Table1[[#This Row],[returns]]+(1-$S$2)*Table1[[#This Row],[number of trades]])-ABS(Table1[[#This Row],[company return]]))/100</f>
        <v>0.93173117984417719</v>
      </c>
      <c r="N5894" s="9">
        <f>Table1[[#This Row],[fastsma]]*Table1[[#This Row],[slowsma]]</f>
        <v>800</v>
      </c>
    </row>
    <row r="5895" spans="1:14" ht="15" hidden="1" customHeight="1" x14ac:dyDescent="0.3">
      <c r="A5895" s="1">
        <v>3454</v>
      </c>
      <c r="B5895">
        <v>8</v>
      </c>
      <c r="C5895">
        <v>100</v>
      </c>
      <c r="D5895" t="s">
        <v>141</v>
      </c>
      <c r="E5895" t="s">
        <v>62</v>
      </c>
      <c r="F5895">
        <v>165.95</v>
      </c>
      <c r="G5895">
        <v>37</v>
      </c>
      <c r="H5895">
        <v>449.08695797445841</v>
      </c>
      <c r="I5895" s="7">
        <f>((Table1[[#This Row],[returns]]+(1-$O$2)*Table1[[#This Row],[number of trades]])-ABS(Table1[[#This Row],[company return]]))/100</f>
        <v>-2.8313695797445844</v>
      </c>
      <c r="J5895" s="7">
        <f>((Table1[[#This Row],[returns]]+(1-$P$2)*Table1[[#This Row],[number of trades]])-ABS(Table1[[#This Row],[company return]]))/100</f>
        <v>-2.7388695797445841</v>
      </c>
      <c r="K5895" s="7">
        <f>((Table1[[#This Row],[returns]]+(1-$Q$2)*Table1[[#This Row],[number of trades]])-ABS(Table1[[#This Row],[company return]]))/100</f>
        <v>-2.6463695797445843</v>
      </c>
      <c r="L5895" s="7">
        <f>((Table1[[#This Row],[returns]]+(1-$R$2)*Table1[[#This Row],[number of trades]])-ABS(Table1[[#This Row],[company return]]))/100</f>
        <v>-2.5538695797445841</v>
      </c>
      <c r="M5895" s="7">
        <f>((Table1[[#This Row],[returns]]+(1-$S$2)*Table1[[#This Row],[number of trades]])-ABS(Table1[[#This Row],[company return]]))/100</f>
        <v>-2.4613695797445843</v>
      </c>
      <c r="N5895" s="9">
        <f>Table1[[#This Row],[fastsma]]*Table1[[#This Row],[slowsma]]</f>
        <v>800</v>
      </c>
    </row>
    <row r="5896" spans="1:14" ht="15" hidden="1" customHeight="1" x14ac:dyDescent="0.3">
      <c r="A5896" s="1">
        <v>3456</v>
      </c>
      <c r="B5896">
        <v>8</v>
      </c>
      <c r="C5896">
        <v>100</v>
      </c>
      <c r="D5896" t="s">
        <v>141</v>
      </c>
      <c r="E5896" t="s">
        <v>64</v>
      </c>
      <c r="F5896">
        <v>105.53</v>
      </c>
      <c r="G5896">
        <v>49</v>
      </c>
      <c r="H5896">
        <v>321.72434494255617</v>
      </c>
      <c r="I5896" s="7">
        <f>((Table1[[#This Row],[returns]]+(1-$O$2)*Table1[[#This Row],[number of trades]])-ABS(Table1[[#This Row],[company return]]))/100</f>
        <v>-2.1619434494255616</v>
      </c>
      <c r="J5896" s="7">
        <f>((Table1[[#This Row],[returns]]+(1-$P$2)*Table1[[#This Row],[number of trades]])-ABS(Table1[[#This Row],[company return]]))/100</f>
        <v>-2.0394434494255615</v>
      </c>
      <c r="K5896" s="7">
        <f>((Table1[[#This Row],[returns]]+(1-$Q$2)*Table1[[#This Row],[number of trades]])-ABS(Table1[[#This Row],[company return]]))/100</f>
        <v>-1.9169434494255617</v>
      </c>
      <c r="L5896" s="7">
        <f>((Table1[[#This Row],[returns]]+(1-$R$2)*Table1[[#This Row],[number of trades]])-ABS(Table1[[#This Row],[company return]]))/100</f>
        <v>-1.7944434494255617</v>
      </c>
      <c r="M5896" s="7">
        <f>((Table1[[#This Row],[returns]]+(1-$S$2)*Table1[[#This Row],[number of trades]])-ABS(Table1[[#This Row],[company return]]))/100</f>
        <v>-1.6719434494255616</v>
      </c>
      <c r="N5896" s="9">
        <f>Table1[[#This Row],[fastsma]]*Table1[[#This Row],[slowsma]]</f>
        <v>800</v>
      </c>
    </row>
    <row r="5897" spans="1:14" ht="15" hidden="1" customHeight="1" x14ac:dyDescent="0.3">
      <c r="A5897" s="1">
        <v>3458</v>
      </c>
      <c r="B5897">
        <v>8</v>
      </c>
      <c r="C5897">
        <v>100</v>
      </c>
      <c r="D5897" t="s">
        <v>141</v>
      </c>
      <c r="E5897" t="s">
        <v>66</v>
      </c>
      <c r="F5897">
        <v>113.93</v>
      </c>
      <c r="G5897">
        <v>47</v>
      </c>
      <c r="H5897">
        <v>88.580249163054575</v>
      </c>
      <c r="I5897" s="7">
        <f>((Table1[[#This Row],[returns]]+(1-$O$2)*Table1[[#This Row],[number of trades]])-ABS(Table1[[#This Row],[company return]]))/100</f>
        <v>0.25349750836945434</v>
      </c>
      <c r="J5897" s="7">
        <f>((Table1[[#This Row],[returns]]+(1-$P$2)*Table1[[#This Row],[number of trades]])-ABS(Table1[[#This Row],[company return]]))/100</f>
        <v>0.37099750836945433</v>
      </c>
      <c r="K5897" s="7">
        <f>((Table1[[#This Row],[returns]]+(1-$Q$2)*Table1[[#This Row],[number of trades]])-ABS(Table1[[#This Row],[company return]]))/100</f>
        <v>0.48849750836945433</v>
      </c>
      <c r="L5897" s="7">
        <f>((Table1[[#This Row],[returns]]+(1-$R$2)*Table1[[#This Row],[number of trades]])-ABS(Table1[[#This Row],[company return]]))/100</f>
        <v>0.60599750836945432</v>
      </c>
      <c r="M5897" s="7">
        <f>((Table1[[#This Row],[returns]]+(1-$S$2)*Table1[[#This Row],[number of trades]])-ABS(Table1[[#This Row],[company return]]))/100</f>
        <v>0.72349750836945437</v>
      </c>
      <c r="N5897" s="9">
        <f>Table1[[#This Row],[fastsma]]*Table1[[#This Row],[slowsma]]</f>
        <v>800</v>
      </c>
    </row>
    <row r="5898" spans="1:14" ht="15" hidden="1" customHeight="1" x14ac:dyDescent="0.3">
      <c r="A5898" s="1">
        <v>3459</v>
      </c>
      <c r="B5898">
        <v>8</v>
      </c>
      <c r="C5898">
        <v>100</v>
      </c>
      <c r="D5898" t="s">
        <v>141</v>
      </c>
      <c r="E5898" t="s">
        <v>67</v>
      </c>
      <c r="F5898">
        <v>219.69</v>
      </c>
      <c r="G5898">
        <v>53</v>
      </c>
      <c r="H5898">
        <v>349.94900613238809</v>
      </c>
      <c r="I5898" s="7">
        <f>((Table1[[#This Row],[returns]]+(1-$O$2)*Table1[[#This Row],[number of trades]])-ABS(Table1[[#This Row],[company return]]))/100</f>
        <v>-1.302590061323881</v>
      </c>
      <c r="J5898" s="7">
        <f>((Table1[[#This Row],[returns]]+(1-$P$2)*Table1[[#This Row],[number of trades]])-ABS(Table1[[#This Row],[company return]]))/100</f>
        <v>-1.1700900613238809</v>
      </c>
      <c r="K5898" s="7">
        <f>((Table1[[#This Row],[returns]]+(1-$Q$2)*Table1[[#This Row],[number of trades]])-ABS(Table1[[#This Row],[company return]]))/100</f>
        <v>-1.0375900613238809</v>
      </c>
      <c r="L5898" s="7">
        <f>((Table1[[#This Row],[returns]]+(1-$R$2)*Table1[[#This Row],[number of trades]])-ABS(Table1[[#This Row],[company return]]))/100</f>
        <v>-0.90509006132388092</v>
      </c>
      <c r="M5898" s="7">
        <f>((Table1[[#This Row],[returns]]+(1-$S$2)*Table1[[#This Row],[number of trades]])-ABS(Table1[[#This Row],[company return]]))/100</f>
        <v>-0.77259006132388097</v>
      </c>
      <c r="N5898" s="9">
        <f>Table1[[#This Row],[fastsma]]*Table1[[#This Row],[slowsma]]</f>
        <v>800</v>
      </c>
    </row>
    <row r="5899" spans="1:14" ht="15" hidden="1" customHeight="1" x14ac:dyDescent="0.3">
      <c r="A5899" s="1">
        <v>3460</v>
      </c>
      <c r="B5899">
        <v>8</v>
      </c>
      <c r="C5899">
        <v>100</v>
      </c>
      <c r="D5899" t="s">
        <v>141</v>
      </c>
      <c r="E5899" t="s">
        <v>68</v>
      </c>
      <c r="F5899">
        <v>69.17</v>
      </c>
      <c r="G5899">
        <v>59</v>
      </c>
      <c r="H5899">
        <v>10.36713105302915</v>
      </c>
      <c r="I5899" s="7">
        <f>((Table1[[#This Row],[returns]]+(1-$O$2)*Table1[[#This Row],[number of trades]])-ABS(Table1[[#This Row],[company return]]))/100</f>
        <v>0.58802868946970854</v>
      </c>
      <c r="J5899" s="7">
        <f>((Table1[[#This Row],[returns]]+(1-$P$2)*Table1[[#This Row],[number of trades]])-ABS(Table1[[#This Row],[company return]]))/100</f>
        <v>0.73552868946970851</v>
      </c>
      <c r="K5899" s="7">
        <f>((Table1[[#This Row],[returns]]+(1-$Q$2)*Table1[[#This Row],[number of trades]])-ABS(Table1[[#This Row],[company return]]))/100</f>
        <v>0.88302868946970847</v>
      </c>
      <c r="L5899" s="7">
        <f>((Table1[[#This Row],[returns]]+(1-$R$2)*Table1[[#This Row],[number of trades]])-ABS(Table1[[#This Row],[company return]]))/100</f>
        <v>1.0305286894697085</v>
      </c>
      <c r="M5899" s="7">
        <f>((Table1[[#This Row],[returns]]+(1-$S$2)*Table1[[#This Row],[number of trades]])-ABS(Table1[[#This Row],[company return]]))/100</f>
        <v>1.1780286894697085</v>
      </c>
      <c r="N5899" s="9">
        <f>Table1[[#This Row],[fastsma]]*Table1[[#This Row],[slowsma]]</f>
        <v>800</v>
      </c>
    </row>
    <row r="5900" spans="1:14" ht="15" hidden="1" customHeight="1" x14ac:dyDescent="0.3">
      <c r="A5900" s="1">
        <v>3461</v>
      </c>
      <c r="B5900">
        <v>8</v>
      </c>
      <c r="C5900">
        <v>100</v>
      </c>
      <c r="D5900" t="s">
        <v>141</v>
      </c>
      <c r="E5900" t="s">
        <v>69</v>
      </c>
      <c r="F5900">
        <v>44.1</v>
      </c>
      <c r="G5900">
        <v>55</v>
      </c>
      <c r="H5900">
        <v>7.5628376176480554</v>
      </c>
      <c r="I5900" s="7">
        <f>((Table1[[#This Row],[returns]]+(1-$O$2)*Table1[[#This Row],[number of trades]])-ABS(Table1[[#This Row],[company return]]))/100</f>
        <v>0.36537162382351945</v>
      </c>
      <c r="J5900" s="7">
        <f>((Table1[[#This Row],[returns]]+(1-$P$2)*Table1[[#This Row],[number of trades]])-ABS(Table1[[#This Row],[company return]]))/100</f>
        <v>0.50287162382351946</v>
      </c>
      <c r="K5900" s="7">
        <f>((Table1[[#This Row],[returns]]+(1-$Q$2)*Table1[[#This Row],[number of trades]])-ABS(Table1[[#This Row],[company return]]))/100</f>
        <v>0.64037162382351942</v>
      </c>
      <c r="L5900" s="7">
        <f>((Table1[[#This Row],[returns]]+(1-$R$2)*Table1[[#This Row],[number of trades]])-ABS(Table1[[#This Row],[company return]]))/100</f>
        <v>0.77787162382351938</v>
      </c>
      <c r="M5900" s="7">
        <f>((Table1[[#This Row],[returns]]+(1-$S$2)*Table1[[#This Row],[number of trades]])-ABS(Table1[[#This Row],[company return]]))/100</f>
        <v>0.91537162382351933</v>
      </c>
      <c r="N5900" s="9">
        <f>Table1[[#This Row],[fastsma]]*Table1[[#This Row],[slowsma]]</f>
        <v>800</v>
      </c>
    </row>
    <row r="5901" spans="1:14" ht="15" hidden="1" customHeight="1" x14ac:dyDescent="0.3">
      <c r="A5901" s="1">
        <v>3462</v>
      </c>
      <c r="B5901">
        <v>8</v>
      </c>
      <c r="C5901">
        <v>100</v>
      </c>
      <c r="D5901" t="s">
        <v>141</v>
      </c>
      <c r="E5901" t="s">
        <v>70</v>
      </c>
      <c r="F5901">
        <v>81.44</v>
      </c>
      <c r="G5901">
        <v>49</v>
      </c>
      <c r="H5901">
        <v>126.56271120556239</v>
      </c>
      <c r="I5901" s="7">
        <f>((Table1[[#This Row],[returns]]+(1-$O$2)*Table1[[#This Row],[number of trades]])-ABS(Table1[[#This Row],[company return]]))/100</f>
        <v>-0.45122711205562394</v>
      </c>
      <c r="J5901" s="7">
        <f>((Table1[[#This Row],[returns]]+(1-$P$2)*Table1[[#This Row],[number of trades]])-ABS(Table1[[#This Row],[company return]]))/100</f>
        <v>-0.32872711205562394</v>
      </c>
      <c r="K5901" s="7">
        <f>((Table1[[#This Row],[returns]]+(1-$Q$2)*Table1[[#This Row],[number of trades]])-ABS(Table1[[#This Row],[company return]]))/100</f>
        <v>-0.20622711205562397</v>
      </c>
      <c r="L5901" s="7">
        <f>((Table1[[#This Row],[returns]]+(1-$R$2)*Table1[[#This Row],[number of trades]])-ABS(Table1[[#This Row],[company return]]))/100</f>
        <v>-8.3727112055623956E-2</v>
      </c>
      <c r="M5901" s="7">
        <f>((Table1[[#This Row],[returns]]+(1-$S$2)*Table1[[#This Row],[number of trades]])-ABS(Table1[[#This Row],[company return]]))/100</f>
        <v>3.8772887944376035E-2</v>
      </c>
      <c r="N5901" s="9">
        <f>Table1[[#This Row],[fastsma]]*Table1[[#This Row],[slowsma]]</f>
        <v>800</v>
      </c>
    </row>
    <row r="5902" spans="1:14" ht="15" hidden="1" customHeight="1" x14ac:dyDescent="0.3">
      <c r="A5902" s="1">
        <v>3463</v>
      </c>
      <c r="B5902">
        <v>8</v>
      </c>
      <c r="C5902">
        <v>100</v>
      </c>
      <c r="D5902" t="s">
        <v>141</v>
      </c>
      <c r="E5902" t="s">
        <v>71</v>
      </c>
      <c r="F5902">
        <v>69.13</v>
      </c>
      <c r="G5902">
        <v>55</v>
      </c>
      <c r="H5902">
        <v>97.982280491630632</v>
      </c>
      <c r="I5902" s="7">
        <f>((Table1[[#This Row],[returns]]+(1-$O$2)*Table1[[#This Row],[number of trades]])-ABS(Table1[[#This Row],[company return]]))/100</f>
        <v>-0.28852280491630639</v>
      </c>
      <c r="J5902" s="7">
        <f>((Table1[[#This Row],[returns]]+(1-$P$2)*Table1[[#This Row],[number of trades]])-ABS(Table1[[#This Row],[company return]]))/100</f>
        <v>-0.15102280491630637</v>
      </c>
      <c r="K5902" s="7">
        <f>((Table1[[#This Row],[returns]]+(1-$Q$2)*Table1[[#This Row],[number of trades]])-ABS(Table1[[#This Row],[company return]]))/100</f>
        <v>-1.352280491630637E-2</v>
      </c>
      <c r="L5902" s="7">
        <f>((Table1[[#This Row],[returns]]+(1-$R$2)*Table1[[#This Row],[number of trades]])-ABS(Table1[[#This Row],[company return]]))/100</f>
        <v>0.12397719508369363</v>
      </c>
      <c r="M5902" s="7">
        <f>((Table1[[#This Row],[returns]]+(1-$S$2)*Table1[[#This Row],[number of trades]])-ABS(Table1[[#This Row],[company return]]))/100</f>
        <v>0.2614771950836936</v>
      </c>
      <c r="N5902" s="9">
        <f>Table1[[#This Row],[fastsma]]*Table1[[#This Row],[slowsma]]</f>
        <v>800</v>
      </c>
    </row>
    <row r="5903" spans="1:14" ht="15" hidden="1" customHeight="1" x14ac:dyDescent="0.3">
      <c r="A5903" s="1">
        <v>3464</v>
      </c>
      <c r="B5903">
        <v>8</v>
      </c>
      <c r="C5903">
        <v>100</v>
      </c>
      <c r="D5903" t="s">
        <v>141</v>
      </c>
      <c r="E5903" t="s">
        <v>72</v>
      </c>
      <c r="F5903">
        <v>157.82</v>
      </c>
      <c r="G5903">
        <v>38</v>
      </c>
      <c r="H5903">
        <v>92.169884641198124</v>
      </c>
      <c r="I5903" s="7">
        <f>((Table1[[#This Row],[returns]]+(1-$O$2)*Table1[[#This Row],[number of trades]])-ABS(Table1[[#This Row],[company return]]))/100</f>
        <v>0.65650115358801875</v>
      </c>
      <c r="J5903" s="7">
        <f>((Table1[[#This Row],[returns]]+(1-$P$2)*Table1[[#This Row],[number of trades]])-ABS(Table1[[#This Row],[company return]]))/100</f>
        <v>0.75150115358801872</v>
      </c>
      <c r="K5903" s="7">
        <f>((Table1[[#This Row],[returns]]+(1-$Q$2)*Table1[[#This Row],[number of trades]])-ABS(Table1[[#This Row],[company return]]))/100</f>
        <v>0.8465011535880187</v>
      </c>
      <c r="L5903" s="7">
        <f>((Table1[[#This Row],[returns]]+(1-$R$2)*Table1[[#This Row],[number of trades]])-ABS(Table1[[#This Row],[company return]]))/100</f>
        <v>0.94150115358801867</v>
      </c>
      <c r="M5903" s="7">
        <f>((Table1[[#This Row],[returns]]+(1-$S$2)*Table1[[#This Row],[number of trades]])-ABS(Table1[[#This Row],[company return]]))/100</f>
        <v>1.0365011535880186</v>
      </c>
      <c r="N5903" s="9">
        <f>Table1[[#This Row],[fastsma]]*Table1[[#This Row],[slowsma]]</f>
        <v>800</v>
      </c>
    </row>
    <row r="5904" spans="1:14" ht="15" hidden="1" customHeight="1" x14ac:dyDescent="0.3">
      <c r="A5904" s="1">
        <v>3465</v>
      </c>
      <c r="B5904">
        <v>8</v>
      </c>
      <c r="C5904">
        <v>100</v>
      </c>
      <c r="D5904" t="s">
        <v>141</v>
      </c>
      <c r="E5904" t="s">
        <v>73</v>
      </c>
      <c r="F5904">
        <v>79.209999999999994</v>
      </c>
      <c r="G5904">
        <v>48</v>
      </c>
      <c r="H5904">
        <v>225.7861492973168</v>
      </c>
      <c r="I5904" s="7">
        <f>((Table1[[#This Row],[returns]]+(1-$O$2)*Table1[[#This Row],[number of trades]])-ABS(Table1[[#This Row],[company return]]))/100</f>
        <v>-1.4657614929731682</v>
      </c>
      <c r="J5904" s="7">
        <f>((Table1[[#This Row],[returns]]+(1-$P$2)*Table1[[#This Row],[number of trades]])-ABS(Table1[[#This Row],[company return]]))/100</f>
        <v>-1.3457614929731683</v>
      </c>
      <c r="K5904" s="7">
        <f>((Table1[[#This Row],[returns]]+(1-$Q$2)*Table1[[#This Row],[number of trades]])-ABS(Table1[[#This Row],[company return]]))/100</f>
        <v>-1.2257614929731679</v>
      </c>
      <c r="L5904" s="7">
        <f>((Table1[[#This Row],[returns]]+(1-$R$2)*Table1[[#This Row],[number of trades]])-ABS(Table1[[#This Row],[company return]]))/100</f>
        <v>-1.1057614929731681</v>
      </c>
      <c r="M5904" s="7">
        <f>((Table1[[#This Row],[returns]]+(1-$S$2)*Table1[[#This Row],[number of trades]])-ABS(Table1[[#This Row],[company return]]))/100</f>
        <v>-0.98576149297316806</v>
      </c>
      <c r="N5904" s="9">
        <f>Table1[[#This Row],[fastsma]]*Table1[[#This Row],[slowsma]]</f>
        <v>800</v>
      </c>
    </row>
    <row r="5905" spans="1:14" ht="15" hidden="1" customHeight="1" x14ac:dyDescent="0.3">
      <c r="A5905" s="1">
        <v>3466</v>
      </c>
      <c r="B5905">
        <v>8</v>
      </c>
      <c r="C5905">
        <v>100</v>
      </c>
      <c r="D5905" t="s">
        <v>141</v>
      </c>
      <c r="E5905" t="s">
        <v>74</v>
      </c>
      <c r="F5905">
        <v>235.71</v>
      </c>
      <c r="G5905">
        <v>52</v>
      </c>
      <c r="H5905">
        <v>185.9478470941431</v>
      </c>
      <c r="I5905" s="7">
        <f>((Table1[[#This Row],[returns]]+(1-$O$2)*Table1[[#This Row],[number of trades]])-ABS(Table1[[#This Row],[company return]]))/100</f>
        <v>0.4976215290585691</v>
      </c>
      <c r="J5905" s="7">
        <f>((Table1[[#This Row],[returns]]+(1-$P$2)*Table1[[#This Row],[number of trades]])-ABS(Table1[[#This Row],[company return]]))/100</f>
        <v>0.62762152905856905</v>
      </c>
      <c r="K5905" s="7">
        <f>((Table1[[#This Row],[returns]]+(1-$Q$2)*Table1[[#This Row],[number of trades]])-ABS(Table1[[#This Row],[company return]]))/100</f>
        <v>0.75762152905856939</v>
      </c>
      <c r="L5905" s="7">
        <f>((Table1[[#This Row],[returns]]+(1-$R$2)*Table1[[#This Row],[number of trades]])-ABS(Table1[[#This Row],[company return]]))/100</f>
        <v>0.88762152905856939</v>
      </c>
      <c r="M5905" s="7">
        <f>((Table1[[#This Row],[returns]]+(1-$S$2)*Table1[[#This Row],[number of trades]])-ABS(Table1[[#This Row],[company return]]))/100</f>
        <v>1.0176215290585693</v>
      </c>
      <c r="N5905" s="9">
        <f>Table1[[#This Row],[fastsma]]*Table1[[#This Row],[slowsma]]</f>
        <v>800</v>
      </c>
    </row>
    <row r="5906" spans="1:14" ht="15" hidden="1" customHeight="1" x14ac:dyDescent="0.3">
      <c r="A5906" s="1">
        <v>3467</v>
      </c>
      <c r="B5906">
        <v>8</v>
      </c>
      <c r="C5906">
        <v>100</v>
      </c>
      <c r="D5906" t="s">
        <v>141</v>
      </c>
      <c r="E5906" t="s">
        <v>75</v>
      </c>
      <c r="F5906">
        <v>81.33</v>
      </c>
      <c r="G5906">
        <v>62</v>
      </c>
      <c r="H5906">
        <v>58.606179506492708</v>
      </c>
      <c r="I5906" s="7">
        <f>((Table1[[#This Row],[returns]]+(1-$O$2)*Table1[[#This Row],[number of trades]])-ABS(Table1[[#This Row],[company return]]))/100</f>
        <v>0.22723820493507291</v>
      </c>
      <c r="J5906" s="7">
        <f>((Table1[[#This Row],[returns]]+(1-$P$2)*Table1[[#This Row],[number of trades]])-ABS(Table1[[#This Row],[company return]]))/100</f>
        <v>0.38223820493507288</v>
      </c>
      <c r="K5906" s="7">
        <f>((Table1[[#This Row],[returns]]+(1-$Q$2)*Table1[[#This Row],[number of trades]])-ABS(Table1[[#This Row],[company return]]))/100</f>
        <v>0.5372382049350729</v>
      </c>
      <c r="L5906" s="7">
        <f>((Table1[[#This Row],[returns]]+(1-$R$2)*Table1[[#This Row],[number of trades]])-ABS(Table1[[#This Row],[company return]]))/100</f>
        <v>0.69223820493507293</v>
      </c>
      <c r="M5906" s="7">
        <f>((Table1[[#This Row],[returns]]+(1-$S$2)*Table1[[#This Row],[number of trades]])-ABS(Table1[[#This Row],[company return]]))/100</f>
        <v>0.84723820493507274</v>
      </c>
      <c r="N5906" s="9">
        <f>Table1[[#This Row],[fastsma]]*Table1[[#This Row],[slowsma]]</f>
        <v>800</v>
      </c>
    </row>
    <row r="5907" spans="1:14" ht="15" hidden="1" customHeight="1" x14ac:dyDescent="0.3">
      <c r="A5907" s="1">
        <v>3468</v>
      </c>
      <c r="B5907">
        <v>8</v>
      </c>
      <c r="C5907">
        <v>100</v>
      </c>
      <c r="D5907" t="s">
        <v>141</v>
      </c>
      <c r="E5907" t="s">
        <v>76</v>
      </c>
      <c r="F5907">
        <v>77.87</v>
      </c>
      <c r="G5907">
        <v>47</v>
      </c>
      <c r="H5907">
        <v>52.744742751826557</v>
      </c>
      <c r="I5907" s="7">
        <f>((Table1[[#This Row],[returns]]+(1-$O$2)*Table1[[#This Row],[number of trades]])-ABS(Table1[[#This Row],[company return]]))/100</f>
        <v>0.25125257248173449</v>
      </c>
      <c r="J5907" s="7">
        <f>((Table1[[#This Row],[returns]]+(1-$P$2)*Table1[[#This Row],[number of trades]])-ABS(Table1[[#This Row],[company return]]))/100</f>
        <v>0.36875257248173449</v>
      </c>
      <c r="K5907" s="7">
        <f>((Table1[[#This Row],[returns]]+(1-$Q$2)*Table1[[#This Row],[number of trades]])-ABS(Table1[[#This Row],[company return]]))/100</f>
        <v>0.48625257248173448</v>
      </c>
      <c r="L5907" s="7">
        <f>((Table1[[#This Row],[returns]]+(1-$R$2)*Table1[[#This Row],[number of trades]])-ABS(Table1[[#This Row],[company return]]))/100</f>
        <v>0.60375257248173453</v>
      </c>
      <c r="M5907" s="7">
        <f>((Table1[[#This Row],[returns]]+(1-$S$2)*Table1[[#This Row],[number of trades]])-ABS(Table1[[#This Row],[company return]]))/100</f>
        <v>0.72125257248173458</v>
      </c>
      <c r="N5907" s="9">
        <f>Table1[[#This Row],[fastsma]]*Table1[[#This Row],[slowsma]]</f>
        <v>800</v>
      </c>
    </row>
    <row r="5908" spans="1:14" ht="15" hidden="1" customHeight="1" x14ac:dyDescent="0.3">
      <c r="A5908" s="1">
        <v>3470</v>
      </c>
      <c r="B5908">
        <v>8</v>
      </c>
      <c r="C5908">
        <v>100</v>
      </c>
      <c r="D5908" t="s">
        <v>141</v>
      </c>
      <c r="E5908" t="s">
        <v>78</v>
      </c>
      <c r="F5908">
        <v>95.09</v>
      </c>
      <c r="G5908">
        <v>62</v>
      </c>
      <c r="H5908">
        <v>198.11063725897611</v>
      </c>
      <c r="I5908" s="7">
        <f>((Table1[[#This Row],[returns]]+(1-$O$2)*Table1[[#This Row],[number of trades]])-ABS(Table1[[#This Row],[company return]]))/100</f>
        <v>-1.030206372589761</v>
      </c>
      <c r="J5908" s="7">
        <f>((Table1[[#This Row],[returns]]+(1-$P$2)*Table1[[#This Row],[number of trades]])-ABS(Table1[[#This Row],[company return]]))/100</f>
        <v>-0.87520637258976108</v>
      </c>
      <c r="K5908" s="7">
        <f>((Table1[[#This Row],[returns]]+(1-$Q$2)*Table1[[#This Row],[number of trades]])-ABS(Table1[[#This Row],[company return]]))/100</f>
        <v>-0.72020637258976106</v>
      </c>
      <c r="L5908" s="7">
        <f>((Table1[[#This Row],[returns]]+(1-$R$2)*Table1[[#This Row],[number of trades]])-ABS(Table1[[#This Row],[company return]]))/100</f>
        <v>-0.56520637258976114</v>
      </c>
      <c r="M5908" s="7">
        <f>((Table1[[#This Row],[returns]]+(1-$S$2)*Table1[[#This Row],[number of trades]])-ABS(Table1[[#This Row],[company return]]))/100</f>
        <v>-0.41020637258976111</v>
      </c>
      <c r="N5908" s="9">
        <f>Table1[[#This Row],[fastsma]]*Table1[[#This Row],[slowsma]]</f>
        <v>800</v>
      </c>
    </row>
    <row r="5909" spans="1:14" ht="15" hidden="1" customHeight="1" x14ac:dyDescent="0.3">
      <c r="A5909" s="1">
        <v>3471</v>
      </c>
      <c r="B5909">
        <v>8</v>
      </c>
      <c r="C5909">
        <v>100</v>
      </c>
      <c r="D5909" t="s">
        <v>141</v>
      </c>
      <c r="E5909" t="s">
        <v>79</v>
      </c>
      <c r="F5909">
        <v>174.06</v>
      </c>
      <c r="G5909">
        <v>45</v>
      </c>
      <c r="H5909">
        <v>74.64956132591432</v>
      </c>
      <c r="I5909" s="7">
        <f>((Table1[[#This Row],[returns]]+(1-$O$2)*Table1[[#This Row],[number of trades]])-ABS(Table1[[#This Row],[company return]]))/100</f>
        <v>0.99410438674085677</v>
      </c>
      <c r="J5909" s="7">
        <f>((Table1[[#This Row],[returns]]+(1-$P$2)*Table1[[#This Row],[number of trades]])-ABS(Table1[[#This Row],[company return]]))/100</f>
        <v>1.1066043867408568</v>
      </c>
      <c r="K5909" s="7">
        <f>((Table1[[#This Row],[returns]]+(1-$Q$2)*Table1[[#This Row],[number of trades]])-ABS(Table1[[#This Row],[company return]]))/100</f>
        <v>1.2191043867408569</v>
      </c>
      <c r="L5909" s="7">
        <f>((Table1[[#This Row],[returns]]+(1-$R$2)*Table1[[#This Row],[number of trades]])-ABS(Table1[[#This Row],[company return]]))/100</f>
        <v>1.3316043867408569</v>
      </c>
      <c r="M5909" s="7">
        <f>((Table1[[#This Row],[returns]]+(1-$S$2)*Table1[[#This Row],[number of trades]])-ABS(Table1[[#This Row],[company return]]))/100</f>
        <v>1.4441043867408569</v>
      </c>
      <c r="N5909" s="9">
        <f>Table1[[#This Row],[fastsma]]*Table1[[#This Row],[slowsma]]</f>
        <v>800</v>
      </c>
    </row>
    <row r="5910" spans="1:14" ht="15" hidden="1" customHeight="1" x14ac:dyDescent="0.3">
      <c r="A5910" s="1">
        <v>3472</v>
      </c>
      <c r="B5910">
        <v>8</v>
      </c>
      <c r="C5910">
        <v>100</v>
      </c>
      <c r="D5910" t="s">
        <v>141</v>
      </c>
      <c r="E5910" t="s">
        <v>80</v>
      </c>
      <c r="F5910">
        <v>2.72</v>
      </c>
      <c r="G5910">
        <v>61</v>
      </c>
      <c r="H5910">
        <v>28.197899188137342</v>
      </c>
      <c r="I5910" s="7">
        <f>((Table1[[#This Row],[returns]]+(1-$O$2)*Table1[[#This Row],[number of trades]])-ABS(Table1[[#This Row],[company return]]))/100</f>
        <v>-0.25477899188137343</v>
      </c>
      <c r="J5910" s="7">
        <f>((Table1[[#This Row],[returns]]+(1-$P$2)*Table1[[#This Row],[number of trades]])-ABS(Table1[[#This Row],[company return]]))/100</f>
        <v>-0.10227899188137343</v>
      </c>
      <c r="K5910" s="7">
        <f>((Table1[[#This Row],[returns]]+(1-$Q$2)*Table1[[#This Row],[number of trades]])-ABS(Table1[[#This Row],[company return]]))/100</f>
        <v>5.0221008118626571E-2</v>
      </c>
      <c r="L5910" s="7">
        <f>((Table1[[#This Row],[returns]]+(1-$R$2)*Table1[[#This Row],[number of trades]])-ABS(Table1[[#This Row],[company return]]))/100</f>
        <v>0.20272100811862656</v>
      </c>
      <c r="M5910" s="7">
        <f>((Table1[[#This Row],[returns]]+(1-$S$2)*Table1[[#This Row],[number of trades]])-ABS(Table1[[#This Row],[company return]]))/100</f>
        <v>0.35522100811862656</v>
      </c>
      <c r="N5910" s="9">
        <f>Table1[[#This Row],[fastsma]]*Table1[[#This Row],[slowsma]]</f>
        <v>800</v>
      </c>
    </row>
    <row r="5911" spans="1:14" ht="15" hidden="1" customHeight="1" x14ac:dyDescent="0.3">
      <c r="A5911" s="1">
        <v>3473</v>
      </c>
      <c r="B5911">
        <v>8</v>
      </c>
      <c r="C5911">
        <v>100</v>
      </c>
      <c r="D5911" t="s">
        <v>141</v>
      </c>
      <c r="E5911" t="s">
        <v>81</v>
      </c>
      <c r="F5911">
        <v>195.22</v>
      </c>
      <c r="G5911">
        <v>38</v>
      </c>
      <c r="H5911">
        <v>600.93321787918171</v>
      </c>
      <c r="I5911" s="7">
        <f>((Table1[[#This Row],[returns]]+(1-$O$2)*Table1[[#This Row],[number of trades]])-ABS(Table1[[#This Row],[company return]]))/100</f>
        <v>-4.0571321787918171</v>
      </c>
      <c r="J5911" s="7">
        <f>((Table1[[#This Row],[returns]]+(1-$P$2)*Table1[[#This Row],[number of trades]])-ABS(Table1[[#This Row],[company return]]))/100</f>
        <v>-3.9621321787918169</v>
      </c>
      <c r="K5911" s="7">
        <f>((Table1[[#This Row],[returns]]+(1-$Q$2)*Table1[[#This Row],[number of trades]])-ABS(Table1[[#This Row],[company return]]))/100</f>
        <v>-3.8671321787918167</v>
      </c>
      <c r="L5911" s="7">
        <f>((Table1[[#This Row],[returns]]+(1-$R$2)*Table1[[#This Row],[number of trades]])-ABS(Table1[[#This Row],[company return]]))/100</f>
        <v>-3.7721321787918169</v>
      </c>
      <c r="M5911" s="7">
        <f>((Table1[[#This Row],[returns]]+(1-$S$2)*Table1[[#This Row],[number of trades]])-ABS(Table1[[#This Row],[company return]]))/100</f>
        <v>-3.6771321787918168</v>
      </c>
      <c r="N5911" s="9">
        <f>Table1[[#This Row],[fastsma]]*Table1[[#This Row],[slowsma]]</f>
        <v>800</v>
      </c>
    </row>
    <row r="5912" spans="1:14" ht="15" hidden="1" customHeight="1" x14ac:dyDescent="0.3">
      <c r="A5912" s="1">
        <v>3475</v>
      </c>
      <c r="B5912">
        <v>8</v>
      </c>
      <c r="C5912">
        <v>100</v>
      </c>
      <c r="D5912" t="s">
        <v>141</v>
      </c>
      <c r="E5912" t="s">
        <v>83</v>
      </c>
      <c r="F5912">
        <v>157.49</v>
      </c>
      <c r="G5912">
        <v>50</v>
      </c>
      <c r="H5912">
        <v>500.58031044827601</v>
      </c>
      <c r="I5912" s="7">
        <f>((Table1[[#This Row],[returns]]+(1-$O$2)*Table1[[#This Row],[number of trades]])-ABS(Table1[[#This Row],[company return]]))/100</f>
        <v>-3.43090310448276</v>
      </c>
      <c r="J5912" s="7">
        <f>((Table1[[#This Row],[returns]]+(1-$P$2)*Table1[[#This Row],[number of trades]])-ABS(Table1[[#This Row],[company return]]))/100</f>
        <v>-3.30590310448276</v>
      </c>
      <c r="K5912" s="7">
        <f>((Table1[[#This Row],[returns]]+(1-$Q$2)*Table1[[#This Row],[number of trades]])-ABS(Table1[[#This Row],[company return]]))/100</f>
        <v>-3.18090310448276</v>
      </c>
      <c r="L5912" s="7">
        <f>((Table1[[#This Row],[returns]]+(1-$R$2)*Table1[[#This Row],[number of trades]])-ABS(Table1[[#This Row],[company return]]))/100</f>
        <v>-3.05590310448276</v>
      </c>
      <c r="M5912" s="7">
        <f>((Table1[[#This Row],[returns]]+(1-$S$2)*Table1[[#This Row],[number of trades]])-ABS(Table1[[#This Row],[company return]]))/100</f>
        <v>-2.93090310448276</v>
      </c>
      <c r="N5912" s="9">
        <f>Table1[[#This Row],[fastsma]]*Table1[[#This Row],[slowsma]]</f>
        <v>800</v>
      </c>
    </row>
    <row r="5913" spans="1:14" ht="15" hidden="1" customHeight="1" x14ac:dyDescent="0.3">
      <c r="A5913" s="1">
        <v>3476</v>
      </c>
      <c r="B5913">
        <v>8</v>
      </c>
      <c r="C5913">
        <v>100</v>
      </c>
      <c r="D5913" t="s">
        <v>141</v>
      </c>
      <c r="E5913" t="s">
        <v>84</v>
      </c>
      <c r="F5913">
        <v>220.97</v>
      </c>
      <c r="G5913">
        <v>47</v>
      </c>
      <c r="H5913">
        <v>215.17361411136119</v>
      </c>
      <c r="I5913" s="7">
        <f>((Table1[[#This Row],[returns]]+(1-$O$2)*Table1[[#This Row],[number of trades]])-ABS(Table1[[#This Row],[company return]]))/100</f>
        <v>5.7963858886388095E-2</v>
      </c>
      <c r="J5913" s="7">
        <f>((Table1[[#This Row],[returns]]+(1-$P$2)*Table1[[#This Row],[number of trades]])-ABS(Table1[[#This Row],[company return]]))/100</f>
        <v>0.1754638588863881</v>
      </c>
      <c r="K5913" s="7">
        <f>((Table1[[#This Row],[returns]]+(1-$Q$2)*Table1[[#This Row],[number of trades]])-ABS(Table1[[#This Row],[company return]]))/100</f>
        <v>0.2929638588863881</v>
      </c>
      <c r="L5913" s="7">
        <f>((Table1[[#This Row],[returns]]+(1-$R$2)*Table1[[#This Row],[number of trades]])-ABS(Table1[[#This Row],[company return]]))/100</f>
        <v>0.41046385888638837</v>
      </c>
      <c r="M5913" s="7">
        <f>((Table1[[#This Row],[returns]]+(1-$S$2)*Table1[[#This Row],[number of trades]])-ABS(Table1[[#This Row],[company return]]))/100</f>
        <v>0.52796385888638842</v>
      </c>
      <c r="N5913" s="9">
        <f>Table1[[#This Row],[fastsma]]*Table1[[#This Row],[slowsma]]</f>
        <v>800</v>
      </c>
    </row>
    <row r="5914" spans="1:14" ht="15" hidden="1" customHeight="1" x14ac:dyDescent="0.3">
      <c r="A5914" s="1">
        <v>3477</v>
      </c>
      <c r="B5914">
        <v>8</v>
      </c>
      <c r="C5914">
        <v>100</v>
      </c>
      <c r="D5914" t="s">
        <v>141</v>
      </c>
      <c r="E5914" t="s">
        <v>85</v>
      </c>
      <c r="F5914">
        <v>119.9</v>
      </c>
      <c r="G5914">
        <v>47</v>
      </c>
      <c r="H5914">
        <v>209.7150588180794</v>
      </c>
      <c r="I5914" s="7">
        <f>((Table1[[#This Row],[returns]]+(1-$O$2)*Table1[[#This Row],[number of trades]])-ABS(Table1[[#This Row],[company return]]))/100</f>
        <v>-0.89815058818079396</v>
      </c>
      <c r="J5914" s="7">
        <f>((Table1[[#This Row],[returns]]+(1-$P$2)*Table1[[#This Row],[number of trades]])-ABS(Table1[[#This Row],[company return]]))/100</f>
        <v>-0.78065058818079391</v>
      </c>
      <c r="K5914" s="7">
        <f>((Table1[[#This Row],[returns]]+(1-$Q$2)*Table1[[#This Row],[number of trades]])-ABS(Table1[[#This Row],[company return]]))/100</f>
        <v>-0.66315058818079398</v>
      </c>
      <c r="L5914" s="7">
        <f>((Table1[[#This Row],[returns]]+(1-$R$2)*Table1[[#This Row],[number of trades]])-ABS(Table1[[#This Row],[company return]]))/100</f>
        <v>-0.54565058818079393</v>
      </c>
      <c r="M5914" s="7">
        <f>((Table1[[#This Row],[returns]]+(1-$S$2)*Table1[[#This Row],[number of trades]])-ABS(Table1[[#This Row],[company return]]))/100</f>
        <v>-0.42815058818079393</v>
      </c>
      <c r="N5914" s="9">
        <f>Table1[[#This Row],[fastsma]]*Table1[[#This Row],[slowsma]]</f>
        <v>800</v>
      </c>
    </row>
    <row r="5915" spans="1:14" ht="15" hidden="1" customHeight="1" x14ac:dyDescent="0.3">
      <c r="A5915" s="1">
        <v>3478</v>
      </c>
      <c r="B5915">
        <v>8</v>
      </c>
      <c r="C5915">
        <v>100</v>
      </c>
      <c r="D5915" t="s">
        <v>141</v>
      </c>
      <c r="E5915" t="s">
        <v>86</v>
      </c>
      <c r="F5915">
        <v>221.26</v>
      </c>
      <c r="G5915">
        <v>34</v>
      </c>
      <c r="H5915">
        <v>770.46047305890829</v>
      </c>
      <c r="I5915" s="7">
        <f>((Table1[[#This Row],[returns]]+(1-$O$2)*Table1[[#This Row],[number of trades]])-ABS(Table1[[#This Row],[company return]]))/100</f>
        <v>-5.4920047305890831</v>
      </c>
      <c r="J5915" s="7">
        <f>((Table1[[#This Row],[returns]]+(1-$P$2)*Table1[[#This Row],[number of trades]])-ABS(Table1[[#This Row],[company return]]))/100</f>
        <v>-5.4070047305890832</v>
      </c>
      <c r="K5915" s="7">
        <f>((Table1[[#This Row],[returns]]+(1-$Q$2)*Table1[[#This Row],[number of trades]])-ABS(Table1[[#This Row],[company return]]))/100</f>
        <v>-5.3220047305890832</v>
      </c>
      <c r="L5915" s="7">
        <f>((Table1[[#This Row],[returns]]+(1-$R$2)*Table1[[#This Row],[number of trades]])-ABS(Table1[[#This Row],[company return]]))/100</f>
        <v>-5.2370047305890832</v>
      </c>
      <c r="M5915" s="7">
        <f>((Table1[[#This Row],[returns]]+(1-$S$2)*Table1[[#This Row],[number of trades]])-ABS(Table1[[#This Row],[company return]]))/100</f>
        <v>-5.1520047305890833</v>
      </c>
      <c r="N5915" s="9">
        <f>Table1[[#This Row],[fastsma]]*Table1[[#This Row],[slowsma]]</f>
        <v>800</v>
      </c>
    </row>
    <row r="5916" spans="1:14" ht="15" hidden="1" customHeight="1" x14ac:dyDescent="0.3">
      <c r="A5916" s="1">
        <v>3479</v>
      </c>
      <c r="B5916">
        <v>8</v>
      </c>
      <c r="C5916">
        <v>100</v>
      </c>
      <c r="D5916" t="s">
        <v>141</v>
      </c>
      <c r="E5916" t="s">
        <v>87</v>
      </c>
      <c r="F5916">
        <v>145.21</v>
      </c>
      <c r="G5916">
        <v>49</v>
      </c>
      <c r="H5916">
        <v>162.50267640792109</v>
      </c>
      <c r="I5916" s="7">
        <f>((Table1[[#This Row],[returns]]+(1-$O$2)*Table1[[#This Row],[number of trades]])-ABS(Table1[[#This Row],[company return]]))/100</f>
        <v>-0.17292676407921079</v>
      </c>
      <c r="J5916" s="7">
        <f>((Table1[[#This Row],[returns]]+(1-$P$2)*Table1[[#This Row],[number of trades]])-ABS(Table1[[#This Row],[company return]]))/100</f>
        <v>-5.0426764079210783E-2</v>
      </c>
      <c r="K5916" s="7">
        <f>((Table1[[#This Row],[returns]]+(1-$Q$2)*Table1[[#This Row],[number of trades]])-ABS(Table1[[#This Row],[company return]]))/100</f>
        <v>7.2073235920789222E-2</v>
      </c>
      <c r="L5916" s="7">
        <f>((Table1[[#This Row],[returns]]+(1-$R$2)*Table1[[#This Row],[number of trades]])-ABS(Table1[[#This Row],[company return]]))/100</f>
        <v>0.19457323592078921</v>
      </c>
      <c r="M5916" s="7">
        <f>((Table1[[#This Row],[returns]]+(1-$S$2)*Table1[[#This Row],[number of trades]])-ABS(Table1[[#This Row],[company return]]))/100</f>
        <v>0.31707323592078923</v>
      </c>
      <c r="N5916" s="9">
        <f>Table1[[#This Row],[fastsma]]*Table1[[#This Row],[slowsma]]</f>
        <v>800</v>
      </c>
    </row>
    <row r="5917" spans="1:14" ht="15" hidden="1" customHeight="1" x14ac:dyDescent="0.3">
      <c r="A5917" s="1">
        <v>3480</v>
      </c>
      <c r="B5917">
        <v>8</v>
      </c>
      <c r="C5917">
        <v>100</v>
      </c>
      <c r="D5917" t="s">
        <v>141</v>
      </c>
      <c r="E5917" t="s">
        <v>88</v>
      </c>
      <c r="F5917">
        <v>279.10000000000002</v>
      </c>
      <c r="G5917">
        <v>37</v>
      </c>
      <c r="H5917">
        <v>622.43742095433197</v>
      </c>
      <c r="I5917" s="7">
        <f>((Table1[[#This Row],[returns]]+(1-$O$2)*Table1[[#This Row],[number of trades]])-ABS(Table1[[#This Row],[company return]]))/100</f>
        <v>-3.4333742095433193</v>
      </c>
      <c r="J5917" s="7">
        <f>((Table1[[#This Row],[returns]]+(1-$P$2)*Table1[[#This Row],[number of trades]])-ABS(Table1[[#This Row],[company return]]))/100</f>
        <v>-3.3408742095433195</v>
      </c>
      <c r="K5917" s="7">
        <f>((Table1[[#This Row],[returns]]+(1-$Q$2)*Table1[[#This Row],[number of trades]])-ABS(Table1[[#This Row],[company return]]))/100</f>
        <v>-3.2483742095433197</v>
      </c>
      <c r="L5917" s="7">
        <f>((Table1[[#This Row],[returns]]+(1-$R$2)*Table1[[#This Row],[number of trades]])-ABS(Table1[[#This Row],[company return]]))/100</f>
        <v>-3.1558742095433194</v>
      </c>
      <c r="M5917" s="7">
        <f>((Table1[[#This Row],[returns]]+(1-$S$2)*Table1[[#This Row],[number of trades]])-ABS(Table1[[#This Row],[company return]]))/100</f>
        <v>-3.0633742095433196</v>
      </c>
      <c r="N5917" s="9">
        <f>Table1[[#This Row],[fastsma]]*Table1[[#This Row],[slowsma]]</f>
        <v>800</v>
      </c>
    </row>
    <row r="5918" spans="1:14" ht="15" hidden="1" customHeight="1" x14ac:dyDescent="0.3">
      <c r="A5918" s="1">
        <v>3481</v>
      </c>
      <c r="B5918">
        <v>8</v>
      </c>
      <c r="C5918">
        <v>100</v>
      </c>
      <c r="D5918" t="s">
        <v>141</v>
      </c>
      <c r="E5918" t="s">
        <v>89</v>
      </c>
      <c r="F5918">
        <v>93.36</v>
      </c>
      <c r="G5918">
        <v>39</v>
      </c>
      <c r="H5918">
        <v>385.01126986029129</v>
      </c>
      <c r="I5918" s="7">
        <f>((Table1[[#This Row],[returns]]+(1-$O$2)*Table1[[#This Row],[number of trades]])-ABS(Table1[[#This Row],[company return]]))/100</f>
        <v>-2.9165126986029128</v>
      </c>
      <c r="J5918" s="7">
        <f>((Table1[[#This Row],[returns]]+(1-$P$2)*Table1[[#This Row],[number of trades]])-ABS(Table1[[#This Row],[company return]]))/100</f>
        <v>-2.8190126986029127</v>
      </c>
      <c r="K5918" s="7">
        <f>((Table1[[#This Row],[returns]]+(1-$Q$2)*Table1[[#This Row],[number of trades]])-ABS(Table1[[#This Row],[company return]]))/100</f>
        <v>-2.721512698602913</v>
      </c>
      <c r="L5918" s="7">
        <f>((Table1[[#This Row],[returns]]+(1-$R$2)*Table1[[#This Row],[number of trades]])-ABS(Table1[[#This Row],[company return]]))/100</f>
        <v>-2.6240126986029129</v>
      </c>
      <c r="M5918" s="7">
        <f>((Table1[[#This Row],[returns]]+(1-$S$2)*Table1[[#This Row],[number of trades]])-ABS(Table1[[#This Row],[company return]]))/100</f>
        <v>-2.5265126986029127</v>
      </c>
      <c r="N5918" s="9">
        <f>Table1[[#This Row],[fastsma]]*Table1[[#This Row],[slowsma]]</f>
        <v>800</v>
      </c>
    </row>
    <row r="5919" spans="1:14" ht="15" hidden="1" customHeight="1" x14ac:dyDescent="0.3">
      <c r="A5919" s="1">
        <v>3482</v>
      </c>
      <c r="B5919">
        <v>8</v>
      </c>
      <c r="C5919">
        <v>100</v>
      </c>
      <c r="D5919" t="s">
        <v>141</v>
      </c>
      <c r="E5919" t="s">
        <v>90</v>
      </c>
      <c r="F5919">
        <v>69.930000000000007</v>
      </c>
      <c r="G5919">
        <v>65</v>
      </c>
      <c r="H5919">
        <v>149.0072929821809</v>
      </c>
      <c r="I5919" s="7">
        <f>((Table1[[#This Row],[returns]]+(1-$O$2)*Table1[[#This Row],[number of trades]])-ABS(Table1[[#This Row],[company return]]))/100</f>
        <v>-0.79077292982180891</v>
      </c>
      <c r="J5919" s="7">
        <f>((Table1[[#This Row],[returns]]+(1-$P$2)*Table1[[#This Row],[number of trades]])-ABS(Table1[[#This Row],[company return]]))/100</f>
        <v>-0.62827292982180893</v>
      </c>
      <c r="K5919" s="7">
        <f>((Table1[[#This Row],[returns]]+(1-$Q$2)*Table1[[#This Row],[number of trades]])-ABS(Table1[[#This Row],[company return]]))/100</f>
        <v>-0.46577292982180896</v>
      </c>
      <c r="L5919" s="7">
        <f>((Table1[[#This Row],[returns]]+(1-$R$2)*Table1[[#This Row],[number of trades]])-ABS(Table1[[#This Row],[company return]]))/100</f>
        <v>-0.30327292982180892</v>
      </c>
      <c r="M5919" s="7">
        <f>((Table1[[#This Row],[returns]]+(1-$S$2)*Table1[[#This Row],[number of trades]])-ABS(Table1[[#This Row],[company return]]))/100</f>
        <v>-0.14077292982180892</v>
      </c>
      <c r="N5919" s="9">
        <f>Table1[[#This Row],[fastsma]]*Table1[[#This Row],[slowsma]]</f>
        <v>800</v>
      </c>
    </row>
    <row r="5920" spans="1:14" ht="15" hidden="1" customHeight="1" x14ac:dyDescent="0.3">
      <c r="A5920" s="1">
        <v>3484</v>
      </c>
      <c r="B5920">
        <v>8</v>
      </c>
      <c r="C5920">
        <v>100</v>
      </c>
      <c r="D5920" t="s">
        <v>141</v>
      </c>
      <c r="E5920" t="s">
        <v>92</v>
      </c>
      <c r="F5920">
        <v>424.22</v>
      </c>
      <c r="G5920">
        <v>38</v>
      </c>
      <c r="H5920">
        <v>1097.5506035372939</v>
      </c>
      <c r="I5920" s="7">
        <f>((Table1[[#This Row],[returns]]+(1-$O$2)*Table1[[#This Row],[number of trades]])-ABS(Table1[[#This Row],[company return]]))/100</f>
        <v>-6.733306035372939</v>
      </c>
      <c r="J5920" s="7">
        <f>((Table1[[#This Row],[returns]]+(1-$P$2)*Table1[[#This Row],[number of trades]])-ABS(Table1[[#This Row],[company return]]))/100</f>
        <v>-6.6383060353729384</v>
      </c>
      <c r="K5920" s="7">
        <f>((Table1[[#This Row],[returns]]+(1-$Q$2)*Table1[[#This Row],[number of trades]])-ABS(Table1[[#This Row],[company return]]))/100</f>
        <v>-6.5433060353729386</v>
      </c>
      <c r="L5920" s="7">
        <f>((Table1[[#This Row],[returns]]+(1-$R$2)*Table1[[#This Row],[number of trades]])-ABS(Table1[[#This Row],[company return]]))/100</f>
        <v>-6.4483060353729389</v>
      </c>
      <c r="M5920" s="7">
        <f>((Table1[[#This Row],[returns]]+(1-$S$2)*Table1[[#This Row],[number of trades]])-ABS(Table1[[#This Row],[company return]]))/100</f>
        <v>-6.3533060353729391</v>
      </c>
      <c r="N5920" s="9">
        <f>Table1[[#This Row],[fastsma]]*Table1[[#This Row],[slowsma]]</f>
        <v>800</v>
      </c>
    </row>
    <row r="5921" spans="1:14" ht="15" hidden="1" customHeight="1" x14ac:dyDescent="0.3">
      <c r="A5921" s="1">
        <v>3486</v>
      </c>
      <c r="B5921">
        <v>8</v>
      </c>
      <c r="C5921">
        <v>100</v>
      </c>
      <c r="D5921" t="s">
        <v>141</v>
      </c>
      <c r="E5921" t="s">
        <v>94</v>
      </c>
      <c r="F5921">
        <v>280.62</v>
      </c>
      <c r="G5921">
        <v>38</v>
      </c>
      <c r="H5921">
        <v>1736.821048640041</v>
      </c>
      <c r="I5921" s="7">
        <f>((Table1[[#This Row],[returns]]+(1-$O$2)*Table1[[#This Row],[number of trades]])-ABS(Table1[[#This Row],[company return]]))/100</f>
        <v>-14.562010486400409</v>
      </c>
      <c r="J5921" s="7">
        <f>((Table1[[#This Row],[returns]]+(1-$P$2)*Table1[[#This Row],[number of trades]])-ABS(Table1[[#This Row],[company return]]))/100</f>
        <v>-14.467010486400408</v>
      </c>
      <c r="K5921" s="7">
        <f>((Table1[[#This Row],[returns]]+(1-$Q$2)*Table1[[#This Row],[number of trades]])-ABS(Table1[[#This Row],[company return]]))/100</f>
        <v>-14.372010486400409</v>
      </c>
      <c r="L5921" s="7">
        <f>((Table1[[#This Row],[returns]]+(1-$R$2)*Table1[[#This Row],[number of trades]])-ABS(Table1[[#This Row],[company return]]))/100</f>
        <v>-14.277010486400409</v>
      </c>
      <c r="M5921" s="7">
        <f>((Table1[[#This Row],[returns]]+(1-$S$2)*Table1[[#This Row],[number of trades]])-ABS(Table1[[#This Row],[company return]]))/100</f>
        <v>-14.182010486400408</v>
      </c>
      <c r="N5921" s="9">
        <f>Table1[[#This Row],[fastsma]]*Table1[[#This Row],[slowsma]]</f>
        <v>800</v>
      </c>
    </row>
    <row r="5922" spans="1:14" ht="15" hidden="1" customHeight="1" x14ac:dyDescent="0.3">
      <c r="A5922" s="1">
        <v>3487</v>
      </c>
      <c r="B5922">
        <v>8</v>
      </c>
      <c r="C5922">
        <v>100</v>
      </c>
      <c r="D5922" t="s">
        <v>141</v>
      </c>
      <c r="E5922" t="s">
        <v>95</v>
      </c>
      <c r="F5922">
        <v>154.38</v>
      </c>
      <c r="G5922">
        <v>43</v>
      </c>
      <c r="H5922">
        <v>260.94546231356532</v>
      </c>
      <c r="I5922" s="7">
        <f>((Table1[[#This Row],[returns]]+(1-$O$2)*Table1[[#This Row],[number of trades]])-ABS(Table1[[#This Row],[company return]]))/100</f>
        <v>-1.0656546231356532</v>
      </c>
      <c r="J5922" s="7">
        <f>((Table1[[#This Row],[returns]]+(1-$P$2)*Table1[[#This Row],[number of trades]])-ABS(Table1[[#This Row],[company return]]))/100</f>
        <v>-0.95815462313565325</v>
      </c>
      <c r="K5922" s="7">
        <f>((Table1[[#This Row],[returns]]+(1-$Q$2)*Table1[[#This Row],[number of trades]])-ABS(Table1[[#This Row],[company return]]))/100</f>
        <v>-0.85065462313565321</v>
      </c>
      <c r="L5922" s="7">
        <f>((Table1[[#This Row],[returns]]+(1-$R$2)*Table1[[#This Row],[number of trades]])-ABS(Table1[[#This Row],[company return]]))/100</f>
        <v>-0.74315462313565317</v>
      </c>
      <c r="M5922" s="7">
        <f>((Table1[[#This Row],[returns]]+(1-$S$2)*Table1[[#This Row],[number of trades]])-ABS(Table1[[#This Row],[company return]]))/100</f>
        <v>-0.63565462313565324</v>
      </c>
      <c r="N5922" s="9">
        <f>Table1[[#This Row],[fastsma]]*Table1[[#This Row],[slowsma]]</f>
        <v>800</v>
      </c>
    </row>
    <row r="5923" spans="1:14" ht="15" hidden="1" customHeight="1" x14ac:dyDescent="0.3">
      <c r="A5923" s="1">
        <v>3488</v>
      </c>
      <c r="B5923">
        <v>8</v>
      </c>
      <c r="C5923">
        <v>100</v>
      </c>
      <c r="D5923" t="s">
        <v>141</v>
      </c>
      <c r="E5923" t="s">
        <v>96</v>
      </c>
      <c r="F5923">
        <v>122.93</v>
      </c>
      <c r="G5923">
        <v>56</v>
      </c>
      <c r="H5923">
        <v>224.89960758151449</v>
      </c>
      <c r="I5923" s="7">
        <f>((Table1[[#This Row],[returns]]+(1-$O$2)*Table1[[#This Row],[number of trades]])-ABS(Table1[[#This Row],[company return]]))/100</f>
        <v>-1.0196960758151448</v>
      </c>
      <c r="J5923" s="7">
        <f>((Table1[[#This Row],[returns]]+(1-$P$2)*Table1[[#This Row],[number of trades]])-ABS(Table1[[#This Row],[company return]]))/100</f>
        <v>-0.87969607581514486</v>
      </c>
      <c r="K5923" s="7">
        <f>((Table1[[#This Row],[returns]]+(1-$Q$2)*Table1[[#This Row],[number of trades]])-ABS(Table1[[#This Row],[company return]]))/100</f>
        <v>-0.73969607581514485</v>
      </c>
      <c r="L5923" s="7">
        <f>((Table1[[#This Row],[returns]]+(1-$R$2)*Table1[[#This Row],[number of trades]])-ABS(Table1[[#This Row],[company return]]))/100</f>
        <v>-0.59969607581514484</v>
      </c>
      <c r="M5923" s="7">
        <f>((Table1[[#This Row],[returns]]+(1-$S$2)*Table1[[#This Row],[number of trades]])-ABS(Table1[[#This Row],[company return]]))/100</f>
        <v>-0.45969607581514482</v>
      </c>
      <c r="N5923" s="9">
        <f>Table1[[#This Row],[fastsma]]*Table1[[#This Row],[slowsma]]</f>
        <v>800</v>
      </c>
    </row>
    <row r="5924" spans="1:14" ht="15" hidden="1" customHeight="1" x14ac:dyDescent="0.3">
      <c r="A5924" s="1">
        <v>3489</v>
      </c>
      <c r="B5924">
        <v>8</v>
      </c>
      <c r="C5924">
        <v>100</v>
      </c>
      <c r="D5924" t="s">
        <v>141</v>
      </c>
      <c r="E5924" t="s">
        <v>97</v>
      </c>
      <c r="F5924">
        <v>168.14</v>
      </c>
      <c r="G5924">
        <v>51</v>
      </c>
      <c r="H5924">
        <v>160.13974667583011</v>
      </c>
      <c r="I5924" s="7">
        <f>((Table1[[#This Row],[returns]]+(1-$O$2)*Table1[[#This Row],[number of trades]])-ABS(Table1[[#This Row],[company return]]))/100</f>
        <v>8.0002533241698759E-2</v>
      </c>
      <c r="J5924" s="7">
        <f>((Table1[[#This Row],[returns]]+(1-$P$2)*Table1[[#This Row],[number of trades]])-ABS(Table1[[#This Row],[company return]]))/100</f>
        <v>0.20750253324169876</v>
      </c>
      <c r="K5924" s="7">
        <f>((Table1[[#This Row],[returns]]+(1-$Q$2)*Table1[[#This Row],[number of trades]])-ABS(Table1[[#This Row],[company return]]))/100</f>
        <v>0.33500253324169876</v>
      </c>
      <c r="L5924" s="7">
        <f>((Table1[[#This Row],[returns]]+(1-$R$2)*Table1[[#This Row],[number of trades]])-ABS(Table1[[#This Row],[company return]]))/100</f>
        <v>0.46250253324169877</v>
      </c>
      <c r="M5924" s="7">
        <f>((Table1[[#This Row],[returns]]+(1-$S$2)*Table1[[#This Row],[number of trades]])-ABS(Table1[[#This Row],[company return]]))/100</f>
        <v>0.59000253324169871</v>
      </c>
      <c r="N5924" s="9">
        <f>Table1[[#This Row],[fastsma]]*Table1[[#This Row],[slowsma]]</f>
        <v>800</v>
      </c>
    </row>
    <row r="5925" spans="1:14" ht="15" hidden="1" customHeight="1" x14ac:dyDescent="0.3">
      <c r="A5925" s="1">
        <v>3490</v>
      </c>
      <c r="B5925">
        <v>8</v>
      </c>
      <c r="C5925">
        <v>100</v>
      </c>
      <c r="D5925" t="s">
        <v>141</v>
      </c>
      <c r="E5925" t="s">
        <v>98</v>
      </c>
      <c r="F5925">
        <v>179.58</v>
      </c>
      <c r="G5925">
        <v>47</v>
      </c>
      <c r="H5925">
        <v>669.25479147782085</v>
      </c>
      <c r="I5925" s="7">
        <f>((Table1[[#This Row],[returns]]+(1-$O$2)*Table1[[#This Row],[number of trades]])-ABS(Table1[[#This Row],[company return]]))/100</f>
        <v>-4.8967479147782083</v>
      </c>
      <c r="J5925" s="7">
        <f>((Table1[[#This Row],[returns]]+(1-$P$2)*Table1[[#This Row],[number of trades]])-ABS(Table1[[#This Row],[company return]]))/100</f>
        <v>-4.7792479147782077</v>
      </c>
      <c r="K5925" s="7">
        <f>((Table1[[#This Row],[returns]]+(1-$Q$2)*Table1[[#This Row],[number of trades]])-ABS(Table1[[#This Row],[company return]]))/100</f>
        <v>-4.6617479147782079</v>
      </c>
      <c r="L5925" s="7">
        <f>((Table1[[#This Row],[returns]]+(1-$R$2)*Table1[[#This Row],[number of trades]])-ABS(Table1[[#This Row],[company return]]))/100</f>
        <v>-4.5442479147782082</v>
      </c>
      <c r="M5925" s="7">
        <f>((Table1[[#This Row],[returns]]+(1-$S$2)*Table1[[#This Row],[number of trades]])-ABS(Table1[[#This Row],[company return]]))/100</f>
        <v>-4.4267479147782076</v>
      </c>
      <c r="N5925" s="9">
        <f>Table1[[#This Row],[fastsma]]*Table1[[#This Row],[slowsma]]</f>
        <v>800</v>
      </c>
    </row>
    <row r="5926" spans="1:14" ht="15" hidden="1" customHeight="1" x14ac:dyDescent="0.3">
      <c r="A5926" s="1">
        <v>3491</v>
      </c>
      <c r="B5926">
        <v>8</v>
      </c>
      <c r="C5926">
        <v>100</v>
      </c>
      <c r="D5926" t="s">
        <v>141</v>
      </c>
      <c r="E5926" t="s">
        <v>99</v>
      </c>
      <c r="F5926">
        <v>114.35</v>
      </c>
      <c r="G5926">
        <v>46</v>
      </c>
      <c r="H5926">
        <v>104.75166622019169</v>
      </c>
      <c r="I5926" s="7">
        <f>((Table1[[#This Row],[returns]]+(1-$O$2)*Table1[[#This Row],[number of trades]])-ABS(Table1[[#This Row],[company return]]))/100</f>
        <v>9.5983337798083004E-2</v>
      </c>
      <c r="J5926" s="7">
        <f>((Table1[[#This Row],[returns]]+(1-$P$2)*Table1[[#This Row],[number of trades]])-ABS(Table1[[#This Row],[company return]]))/100</f>
        <v>0.21098333779808301</v>
      </c>
      <c r="K5926" s="7">
        <f>((Table1[[#This Row],[returns]]+(1-$Q$2)*Table1[[#This Row],[number of trades]])-ABS(Table1[[#This Row],[company return]]))/100</f>
        <v>0.32598333779808297</v>
      </c>
      <c r="L5926" s="7">
        <f>((Table1[[#This Row],[returns]]+(1-$R$2)*Table1[[#This Row],[number of trades]])-ABS(Table1[[#This Row],[company return]]))/100</f>
        <v>0.44098333779808302</v>
      </c>
      <c r="M5926" s="7">
        <f>((Table1[[#This Row],[returns]]+(1-$S$2)*Table1[[#This Row],[number of trades]])-ABS(Table1[[#This Row],[company return]]))/100</f>
        <v>0.55598333779808295</v>
      </c>
      <c r="N5926" s="9">
        <f>Table1[[#This Row],[fastsma]]*Table1[[#This Row],[slowsma]]</f>
        <v>800</v>
      </c>
    </row>
    <row r="5927" spans="1:14" ht="15" hidden="1" customHeight="1" x14ac:dyDescent="0.3">
      <c r="A5927" s="1">
        <v>3492</v>
      </c>
      <c r="B5927">
        <v>8</v>
      </c>
      <c r="C5927">
        <v>100</v>
      </c>
      <c r="D5927" t="s">
        <v>141</v>
      </c>
      <c r="E5927" t="s">
        <v>100</v>
      </c>
      <c r="F5927">
        <v>180.54</v>
      </c>
      <c r="G5927">
        <v>54</v>
      </c>
      <c r="H5927">
        <v>352.59688589940629</v>
      </c>
      <c r="I5927" s="7">
        <f>((Table1[[#This Row],[returns]]+(1-$O$2)*Table1[[#This Row],[number of trades]])-ABS(Table1[[#This Row],[company return]]))/100</f>
        <v>-1.7205688589940629</v>
      </c>
      <c r="J5927" s="7">
        <f>((Table1[[#This Row],[returns]]+(1-$P$2)*Table1[[#This Row],[number of trades]])-ABS(Table1[[#This Row],[company return]]))/100</f>
        <v>-1.5855688589940629</v>
      </c>
      <c r="K5927" s="7">
        <f>((Table1[[#This Row],[returns]]+(1-$Q$2)*Table1[[#This Row],[number of trades]])-ABS(Table1[[#This Row],[company return]]))/100</f>
        <v>-1.4505688589940631</v>
      </c>
      <c r="L5927" s="7">
        <f>((Table1[[#This Row],[returns]]+(1-$R$2)*Table1[[#This Row],[number of trades]])-ABS(Table1[[#This Row],[company return]]))/100</f>
        <v>-1.3155688589940631</v>
      </c>
      <c r="M5927" s="7">
        <f>((Table1[[#This Row],[returns]]+(1-$S$2)*Table1[[#This Row],[number of trades]])-ABS(Table1[[#This Row],[company return]]))/100</f>
        <v>-1.1805688589940631</v>
      </c>
      <c r="N5927" s="9">
        <f>Table1[[#This Row],[fastsma]]*Table1[[#This Row],[slowsma]]</f>
        <v>800</v>
      </c>
    </row>
    <row r="5928" spans="1:14" ht="15" hidden="1" customHeight="1" x14ac:dyDescent="0.3">
      <c r="A5928" s="1">
        <v>3493</v>
      </c>
      <c r="B5928">
        <v>8</v>
      </c>
      <c r="C5928">
        <v>100</v>
      </c>
      <c r="D5928" t="s">
        <v>141</v>
      </c>
      <c r="E5928" t="s">
        <v>101</v>
      </c>
      <c r="F5928">
        <v>243.06</v>
      </c>
      <c r="G5928">
        <v>43</v>
      </c>
      <c r="H5928">
        <v>470.64041094945111</v>
      </c>
      <c r="I5928" s="7">
        <f>((Table1[[#This Row],[returns]]+(1-$O$2)*Table1[[#This Row],[number of trades]])-ABS(Table1[[#This Row],[company return]]))/100</f>
        <v>-2.2758041094945112</v>
      </c>
      <c r="J5928" s="7">
        <f>((Table1[[#This Row],[returns]]+(1-$P$2)*Table1[[#This Row],[number of trades]])-ABS(Table1[[#This Row],[company return]]))/100</f>
        <v>-2.1683041094945112</v>
      </c>
      <c r="K5928" s="7">
        <f>((Table1[[#This Row],[returns]]+(1-$Q$2)*Table1[[#This Row],[number of trades]])-ABS(Table1[[#This Row],[company return]]))/100</f>
        <v>-2.0608041094945109</v>
      </c>
      <c r="L5928" s="7">
        <f>((Table1[[#This Row],[returns]]+(1-$R$2)*Table1[[#This Row],[number of trades]])-ABS(Table1[[#This Row],[company return]]))/100</f>
        <v>-1.9533041094945112</v>
      </c>
      <c r="M5928" s="7">
        <f>((Table1[[#This Row],[returns]]+(1-$S$2)*Table1[[#This Row],[number of trades]])-ABS(Table1[[#This Row],[company return]]))/100</f>
        <v>-1.845804109494511</v>
      </c>
      <c r="N5928" s="9">
        <f>Table1[[#This Row],[fastsma]]*Table1[[#This Row],[slowsma]]</f>
        <v>800</v>
      </c>
    </row>
    <row r="5929" spans="1:14" ht="15" hidden="1" customHeight="1" x14ac:dyDescent="0.3">
      <c r="A5929" s="1">
        <v>3495</v>
      </c>
      <c r="B5929">
        <v>8</v>
      </c>
      <c r="C5929">
        <v>100</v>
      </c>
      <c r="D5929" t="s">
        <v>141</v>
      </c>
      <c r="E5929" t="s">
        <v>103</v>
      </c>
      <c r="F5929">
        <v>75.97</v>
      </c>
      <c r="G5929">
        <v>54</v>
      </c>
      <c r="H5929">
        <v>42.085303318596729</v>
      </c>
      <c r="I5929" s="7">
        <f>((Table1[[#This Row],[returns]]+(1-$O$2)*Table1[[#This Row],[number of trades]])-ABS(Table1[[#This Row],[company return]]))/100</f>
        <v>0.3388469668140327</v>
      </c>
      <c r="J5929" s="7">
        <f>((Table1[[#This Row],[returns]]+(1-$P$2)*Table1[[#This Row],[number of trades]])-ABS(Table1[[#This Row],[company return]]))/100</f>
        <v>0.47384696681403271</v>
      </c>
      <c r="K5929" s="7">
        <f>((Table1[[#This Row],[returns]]+(1-$Q$2)*Table1[[#This Row],[number of trades]])-ABS(Table1[[#This Row],[company return]]))/100</f>
        <v>0.60884696681403272</v>
      </c>
      <c r="L5929" s="7">
        <f>((Table1[[#This Row],[returns]]+(1-$R$2)*Table1[[#This Row],[number of trades]])-ABS(Table1[[#This Row],[company return]]))/100</f>
        <v>0.74384696681403273</v>
      </c>
      <c r="M5929" s="7">
        <f>((Table1[[#This Row],[returns]]+(1-$S$2)*Table1[[#This Row],[number of trades]])-ABS(Table1[[#This Row],[company return]]))/100</f>
        <v>0.87884696681403274</v>
      </c>
      <c r="N5929" s="9">
        <f>Table1[[#This Row],[fastsma]]*Table1[[#This Row],[slowsma]]</f>
        <v>800</v>
      </c>
    </row>
    <row r="5930" spans="1:14" ht="15" hidden="1" customHeight="1" x14ac:dyDescent="0.3">
      <c r="A5930" s="1">
        <v>3496</v>
      </c>
      <c r="B5930">
        <v>8</v>
      </c>
      <c r="C5930">
        <v>100</v>
      </c>
      <c r="D5930" t="s">
        <v>141</v>
      </c>
      <c r="E5930" t="s">
        <v>104</v>
      </c>
      <c r="F5930">
        <v>113.92</v>
      </c>
      <c r="G5930">
        <v>72</v>
      </c>
      <c r="H5930">
        <v>404.18751762539608</v>
      </c>
      <c r="I5930" s="7">
        <f>((Table1[[#This Row],[returns]]+(1-$O$2)*Table1[[#This Row],[number of trades]])-ABS(Table1[[#This Row],[company return]]))/100</f>
        <v>-2.9026751762539607</v>
      </c>
      <c r="J5930" s="7">
        <f>((Table1[[#This Row],[returns]]+(1-$P$2)*Table1[[#This Row],[number of trades]])-ABS(Table1[[#This Row],[company return]]))/100</f>
        <v>-2.7226751762539605</v>
      </c>
      <c r="K5930" s="7">
        <f>((Table1[[#This Row],[returns]]+(1-$Q$2)*Table1[[#This Row],[number of trades]])-ABS(Table1[[#This Row],[company return]]))/100</f>
        <v>-2.5426751762539608</v>
      </c>
      <c r="L5930" s="7">
        <f>((Table1[[#This Row],[returns]]+(1-$R$2)*Table1[[#This Row],[number of trades]])-ABS(Table1[[#This Row],[company return]]))/100</f>
        <v>-2.3626751762539606</v>
      </c>
      <c r="M5930" s="7">
        <f>((Table1[[#This Row],[returns]]+(1-$S$2)*Table1[[#This Row],[number of trades]])-ABS(Table1[[#This Row],[company return]]))/100</f>
        <v>-2.1826751762539605</v>
      </c>
      <c r="N5930" s="9">
        <f>Table1[[#This Row],[fastsma]]*Table1[[#This Row],[slowsma]]</f>
        <v>800</v>
      </c>
    </row>
    <row r="5931" spans="1:14" ht="15" hidden="1" customHeight="1" x14ac:dyDescent="0.3">
      <c r="A5931" s="1">
        <v>3497</v>
      </c>
      <c r="B5931">
        <v>8</v>
      </c>
      <c r="C5931">
        <v>100</v>
      </c>
      <c r="D5931" t="s">
        <v>141</v>
      </c>
      <c r="E5931" t="s">
        <v>105</v>
      </c>
      <c r="F5931">
        <v>217.71</v>
      </c>
      <c r="G5931">
        <v>54</v>
      </c>
      <c r="H5931">
        <v>460.03703012986352</v>
      </c>
      <c r="I5931" s="7">
        <f>((Table1[[#This Row],[returns]]+(1-$O$2)*Table1[[#This Row],[number of trades]])-ABS(Table1[[#This Row],[company return]]))/100</f>
        <v>-2.423270301298635</v>
      </c>
      <c r="J5931" s="7">
        <f>((Table1[[#This Row],[returns]]+(1-$P$2)*Table1[[#This Row],[number of trades]])-ABS(Table1[[#This Row],[company return]]))/100</f>
        <v>-2.2882703012986352</v>
      </c>
      <c r="K5931" s="7">
        <f>((Table1[[#This Row],[returns]]+(1-$Q$2)*Table1[[#This Row],[number of trades]])-ABS(Table1[[#This Row],[company return]]))/100</f>
        <v>-2.1532703012986349</v>
      </c>
      <c r="L5931" s="7">
        <f>((Table1[[#This Row],[returns]]+(1-$R$2)*Table1[[#This Row],[number of trades]])-ABS(Table1[[#This Row],[company return]]))/100</f>
        <v>-2.0182703012986347</v>
      </c>
      <c r="M5931" s="7">
        <f>((Table1[[#This Row],[returns]]+(1-$S$2)*Table1[[#This Row],[number of trades]])-ABS(Table1[[#This Row],[company return]]))/100</f>
        <v>-1.8832703012986349</v>
      </c>
      <c r="N5931" s="9">
        <f>Table1[[#This Row],[fastsma]]*Table1[[#This Row],[slowsma]]</f>
        <v>800</v>
      </c>
    </row>
    <row r="5932" spans="1:14" ht="15" hidden="1" customHeight="1" x14ac:dyDescent="0.3">
      <c r="A5932" s="1">
        <v>3498</v>
      </c>
      <c r="B5932">
        <v>8</v>
      </c>
      <c r="C5932">
        <v>100</v>
      </c>
      <c r="D5932" t="s">
        <v>141</v>
      </c>
      <c r="E5932" t="s">
        <v>106</v>
      </c>
      <c r="F5932">
        <v>176.09</v>
      </c>
      <c r="G5932">
        <v>50</v>
      </c>
      <c r="H5932">
        <v>9.4793065399650676</v>
      </c>
      <c r="I5932" s="7">
        <f>((Table1[[#This Row],[returns]]+(1-$O$2)*Table1[[#This Row],[number of trades]])-ABS(Table1[[#This Row],[company return]]))/100</f>
        <v>1.6661069346003492</v>
      </c>
      <c r="J5932" s="7">
        <f>((Table1[[#This Row],[returns]]+(1-$P$2)*Table1[[#This Row],[number of trades]])-ABS(Table1[[#This Row],[company return]]))/100</f>
        <v>1.7911069346003492</v>
      </c>
      <c r="K5932" s="7">
        <f>((Table1[[#This Row],[returns]]+(1-$Q$2)*Table1[[#This Row],[number of trades]])-ABS(Table1[[#This Row],[company return]]))/100</f>
        <v>1.9161069346003492</v>
      </c>
      <c r="L5932" s="7">
        <f>((Table1[[#This Row],[returns]]+(1-$R$2)*Table1[[#This Row],[number of trades]])-ABS(Table1[[#This Row],[company return]]))/100</f>
        <v>2.0411069346003492</v>
      </c>
      <c r="M5932" s="7">
        <f>((Table1[[#This Row],[returns]]+(1-$S$2)*Table1[[#This Row],[number of trades]])-ABS(Table1[[#This Row],[company return]]))/100</f>
        <v>2.1661069346003492</v>
      </c>
      <c r="N5932" s="9">
        <f>Table1[[#This Row],[fastsma]]*Table1[[#This Row],[slowsma]]</f>
        <v>800</v>
      </c>
    </row>
    <row r="5933" spans="1:14" ht="15" hidden="1" customHeight="1" x14ac:dyDescent="0.3">
      <c r="A5933" s="1">
        <v>3499</v>
      </c>
      <c r="B5933">
        <v>8</v>
      </c>
      <c r="C5933">
        <v>100</v>
      </c>
      <c r="D5933" t="s">
        <v>141</v>
      </c>
      <c r="E5933" t="s">
        <v>107</v>
      </c>
      <c r="F5933">
        <v>112.7</v>
      </c>
      <c r="G5933">
        <v>55</v>
      </c>
      <c r="H5933">
        <v>-17.303151001227679</v>
      </c>
      <c r="I5933" s="7">
        <f>((Table1[[#This Row],[returns]]+(1-$O$2)*Table1[[#This Row],[number of trades]])-ABS(Table1[[#This Row],[company return]]))/100</f>
        <v>0.95396848998772332</v>
      </c>
      <c r="J5933" s="7">
        <f>((Table1[[#This Row],[returns]]+(1-$P$2)*Table1[[#This Row],[number of trades]])-ABS(Table1[[#This Row],[company return]]))/100</f>
        <v>1.0914684899877232</v>
      </c>
      <c r="K5933" s="7">
        <f>((Table1[[#This Row],[returns]]+(1-$Q$2)*Table1[[#This Row],[number of trades]])-ABS(Table1[[#This Row],[company return]]))/100</f>
        <v>1.2289684899877231</v>
      </c>
      <c r="L5933" s="7">
        <f>((Table1[[#This Row],[returns]]+(1-$R$2)*Table1[[#This Row],[number of trades]])-ABS(Table1[[#This Row],[company return]]))/100</f>
        <v>1.3664684899877231</v>
      </c>
      <c r="M5933" s="7">
        <f>((Table1[[#This Row],[returns]]+(1-$S$2)*Table1[[#This Row],[number of trades]])-ABS(Table1[[#This Row],[company return]]))/100</f>
        <v>1.503968489987723</v>
      </c>
      <c r="N5933" s="9">
        <f>Table1[[#This Row],[fastsma]]*Table1[[#This Row],[slowsma]]</f>
        <v>800</v>
      </c>
    </row>
    <row r="5934" spans="1:14" ht="15" hidden="1" customHeight="1" x14ac:dyDescent="0.3">
      <c r="A5934" s="1">
        <v>3800</v>
      </c>
      <c r="B5934">
        <v>10</v>
      </c>
      <c r="C5934">
        <v>100</v>
      </c>
      <c r="D5934" t="s">
        <v>145</v>
      </c>
      <c r="E5934" t="s">
        <v>8</v>
      </c>
      <c r="F5934">
        <v>244.04</v>
      </c>
      <c r="G5934">
        <v>47</v>
      </c>
      <c r="H5934">
        <v>834.86333297374779</v>
      </c>
      <c r="I5934" s="7">
        <f>((Table1[[#This Row],[returns]]+(1-$O$2)*Table1[[#This Row],[number of trades]])-ABS(Table1[[#This Row],[company return]]))/100</f>
        <v>-5.9082333297374783</v>
      </c>
      <c r="J5934" s="7">
        <f>((Table1[[#This Row],[returns]]+(1-$P$2)*Table1[[#This Row],[number of trades]])-ABS(Table1[[#This Row],[company return]]))/100</f>
        <v>-5.7907333297374786</v>
      </c>
      <c r="K5934" s="7">
        <f>((Table1[[#This Row],[returns]]+(1-$Q$2)*Table1[[#This Row],[number of trades]])-ABS(Table1[[#This Row],[company return]]))/100</f>
        <v>-5.673233329737478</v>
      </c>
      <c r="L5934" s="7">
        <f>((Table1[[#This Row],[returns]]+(1-$R$2)*Table1[[#This Row],[number of trades]])-ABS(Table1[[#This Row],[company return]]))/100</f>
        <v>-5.5557333297374782</v>
      </c>
      <c r="M5934" s="7">
        <f>((Table1[[#This Row],[returns]]+(1-$S$2)*Table1[[#This Row],[number of trades]])-ABS(Table1[[#This Row],[company return]]))/100</f>
        <v>-5.4382333297374785</v>
      </c>
      <c r="N5934" s="9">
        <f>Table1[[#This Row],[fastsma]]*Table1[[#This Row],[slowsma]]</f>
        <v>1000</v>
      </c>
    </row>
    <row r="5935" spans="1:14" ht="15" hidden="1" customHeight="1" x14ac:dyDescent="0.3">
      <c r="A5935" s="1">
        <v>3801</v>
      </c>
      <c r="B5935">
        <v>10</v>
      </c>
      <c r="C5935">
        <v>100</v>
      </c>
      <c r="D5935" t="s">
        <v>145</v>
      </c>
      <c r="E5935" t="s">
        <v>9</v>
      </c>
      <c r="F5935">
        <v>253.51</v>
      </c>
      <c r="G5935">
        <v>28</v>
      </c>
      <c r="H5935">
        <v>1110.3186038650399</v>
      </c>
      <c r="I5935" s="7">
        <f>((Table1[[#This Row],[returns]]+(1-$O$2)*Table1[[#This Row],[number of trades]])-ABS(Table1[[#This Row],[company return]]))/100</f>
        <v>-8.5680860386503994</v>
      </c>
      <c r="J5935" s="7">
        <f>((Table1[[#This Row],[returns]]+(1-$P$2)*Table1[[#This Row],[number of trades]])-ABS(Table1[[#This Row],[company return]]))/100</f>
        <v>-8.4980860386503991</v>
      </c>
      <c r="K5935" s="7">
        <f>((Table1[[#This Row],[returns]]+(1-$Q$2)*Table1[[#This Row],[number of trades]])-ABS(Table1[[#This Row],[company return]]))/100</f>
        <v>-8.4280860386503988</v>
      </c>
      <c r="L5935" s="7">
        <f>((Table1[[#This Row],[returns]]+(1-$R$2)*Table1[[#This Row],[number of trades]])-ABS(Table1[[#This Row],[company return]]))/100</f>
        <v>-8.3580860386503986</v>
      </c>
      <c r="M5935" s="7">
        <f>((Table1[[#This Row],[returns]]+(1-$S$2)*Table1[[#This Row],[number of trades]])-ABS(Table1[[#This Row],[company return]]))/100</f>
        <v>-8.2880860386503983</v>
      </c>
      <c r="N5935" s="9">
        <f>Table1[[#This Row],[fastsma]]*Table1[[#This Row],[slowsma]]</f>
        <v>1000</v>
      </c>
    </row>
    <row r="5936" spans="1:14" ht="15" hidden="1" customHeight="1" x14ac:dyDescent="0.3">
      <c r="A5936" s="1">
        <v>3802</v>
      </c>
      <c r="B5936">
        <v>10</v>
      </c>
      <c r="C5936">
        <v>100</v>
      </c>
      <c r="D5936" t="s">
        <v>145</v>
      </c>
      <c r="E5936" t="s">
        <v>10</v>
      </c>
      <c r="F5936">
        <v>180.56</v>
      </c>
      <c r="G5936">
        <v>42</v>
      </c>
      <c r="H5936">
        <v>584.16829912434787</v>
      </c>
      <c r="I5936" s="7">
        <f>((Table1[[#This Row],[returns]]+(1-$O$2)*Table1[[#This Row],[number of trades]])-ABS(Table1[[#This Row],[company return]]))/100</f>
        <v>-4.0360829912434788</v>
      </c>
      <c r="J5936" s="7">
        <f>((Table1[[#This Row],[returns]]+(1-$P$2)*Table1[[#This Row],[number of trades]])-ABS(Table1[[#This Row],[company return]]))/100</f>
        <v>-3.9310829912434788</v>
      </c>
      <c r="K5936" s="7">
        <f>((Table1[[#This Row],[returns]]+(1-$Q$2)*Table1[[#This Row],[number of trades]])-ABS(Table1[[#This Row],[company return]]))/100</f>
        <v>-3.8260829912434788</v>
      </c>
      <c r="L5936" s="7">
        <f>((Table1[[#This Row],[returns]]+(1-$R$2)*Table1[[#This Row],[number of trades]])-ABS(Table1[[#This Row],[company return]]))/100</f>
        <v>-3.7210829912434789</v>
      </c>
      <c r="M5936" s="7">
        <f>((Table1[[#This Row],[returns]]+(1-$S$2)*Table1[[#This Row],[number of trades]])-ABS(Table1[[#This Row],[company return]]))/100</f>
        <v>-3.6160829912434789</v>
      </c>
      <c r="N5936" s="9">
        <f>Table1[[#This Row],[fastsma]]*Table1[[#This Row],[slowsma]]</f>
        <v>1000</v>
      </c>
    </row>
    <row r="5937" spans="1:14" ht="15" hidden="1" customHeight="1" x14ac:dyDescent="0.3">
      <c r="A5937" s="1">
        <v>3803</v>
      </c>
      <c r="B5937">
        <v>10</v>
      </c>
      <c r="C5937">
        <v>100</v>
      </c>
      <c r="D5937" t="s">
        <v>145</v>
      </c>
      <c r="E5937" t="s">
        <v>11</v>
      </c>
      <c r="F5937">
        <v>243.97</v>
      </c>
      <c r="G5937">
        <v>42</v>
      </c>
      <c r="H5937">
        <v>884.49340663454268</v>
      </c>
      <c r="I5937" s="7">
        <f>((Table1[[#This Row],[returns]]+(1-$O$2)*Table1[[#This Row],[number of trades]])-ABS(Table1[[#This Row],[company return]]))/100</f>
        <v>-6.4052340663454261</v>
      </c>
      <c r="J5937" s="7">
        <f>((Table1[[#This Row],[returns]]+(1-$P$2)*Table1[[#This Row],[number of trades]])-ABS(Table1[[#This Row],[company return]]))/100</f>
        <v>-6.3002340663454266</v>
      </c>
      <c r="K5937" s="7">
        <f>((Table1[[#This Row],[returns]]+(1-$Q$2)*Table1[[#This Row],[number of trades]])-ABS(Table1[[#This Row],[company return]]))/100</f>
        <v>-6.1952340663454262</v>
      </c>
      <c r="L5937" s="7">
        <f>((Table1[[#This Row],[returns]]+(1-$R$2)*Table1[[#This Row],[number of trades]])-ABS(Table1[[#This Row],[company return]]))/100</f>
        <v>-6.0902340663454266</v>
      </c>
      <c r="M5937" s="7">
        <f>((Table1[[#This Row],[returns]]+(1-$S$2)*Table1[[#This Row],[number of trades]])-ABS(Table1[[#This Row],[company return]]))/100</f>
        <v>-5.9852340663454262</v>
      </c>
      <c r="N5937" s="9">
        <f>Table1[[#This Row],[fastsma]]*Table1[[#This Row],[slowsma]]</f>
        <v>1000</v>
      </c>
    </row>
    <row r="5938" spans="1:14" ht="15" hidden="1" customHeight="1" x14ac:dyDescent="0.3">
      <c r="A5938" s="1">
        <v>3804</v>
      </c>
      <c r="B5938">
        <v>10</v>
      </c>
      <c r="C5938">
        <v>100</v>
      </c>
      <c r="D5938" t="s">
        <v>145</v>
      </c>
      <c r="E5938" t="s">
        <v>12</v>
      </c>
      <c r="F5938">
        <v>665.33</v>
      </c>
      <c r="G5938">
        <v>38</v>
      </c>
      <c r="H5938">
        <v>12799.99976757938</v>
      </c>
      <c r="I5938" s="7">
        <f>((Table1[[#This Row],[returns]]+(1-$O$2)*Table1[[#This Row],[number of trades]])-ABS(Table1[[#This Row],[company return]]))/100</f>
        <v>-121.34669767579381</v>
      </c>
      <c r="J5938" s="7">
        <f>((Table1[[#This Row],[returns]]+(1-$P$2)*Table1[[#This Row],[number of trades]])-ABS(Table1[[#This Row],[company return]]))/100</f>
        <v>-121.25169767579381</v>
      </c>
      <c r="K5938" s="7">
        <f>((Table1[[#This Row],[returns]]+(1-$Q$2)*Table1[[#This Row],[number of trades]])-ABS(Table1[[#This Row],[company return]]))/100</f>
        <v>-121.15669767579381</v>
      </c>
      <c r="L5938" s="7">
        <f>((Table1[[#This Row],[returns]]+(1-$R$2)*Table1[[#This Row],[number of trades]])-ABS(Table1[[#This Row],[company return]]))/100</f>
        <v>-121.06169767579381</v>
      </c>
      <c r="M5938" s="7">
        <f>((Table1[[#This Row],[returns]]+(1-$S$2)*Table1[[#This Row],[number of trades]])-ABS(Table1[[#This Row],[company return]]))/100</f>
        <v>-120.9666976757938</v>
      </c>
      <c r="N5938" s="9">
        <f>Table1[[#This Row],[fastsma]]*Table1[[#This Row],[slowsma]]</f>
        <v>1000</v>
      </c>
    </row>
    <row r="5939" spans="1:14" ht="15" hidden="1" customHeight="1" x14ac:dyDescent="0.3">
      <c r="A5939" s="1">
        <v>3805</v>
      </c>
      <c r="B5939">
        <v>10</v>
      </c>
      <c r="C5939">
        <v>100</v>
      </c>
      <c r="D5939" t="s">
        <v>145</v>
      </c>
      <c r="E5939" t="s">
        <v>13</v>
      </c>
      <c r="F5939">
        <v>637.05999999999995</v>
      </c>
      <c r="G5939">
        <v>54</v>
      </c>
      <c r="H5939">
        <v>10874.69036005628</v>
      </c>
      <c r="I5939" s="7">
        <f>((Table1[[#This Row],[returns]]+(1-$O$2)*Table1[[#This Row],[number of trades]])-ABS(Table1[[#This Row],[company return]]))/100</f>
        <v>-102.37630360056281</v>
      </c>
      <c r="J5939" s="7">
        <f>((Table1[[#This Row],[returns]]+(1-$P$2)*Table1[[#This Row],[number of trades]])-ABS(Table1[[#This Row],[company return]]))/100</f>
        <v>-102.2413036005628</v>
      </c>
      <c r="K5939" s="7">
        <f>((Table1[[#This Row],[returns]]+(1-$Q$2)*Table1[[#This Row],[number of trades]])-ABS(Table1[[#This Row],[company return]]))/100</f>
        <v>-102.10630360056281</v>
      </c>
      <c r="L5939" s="7">
        <f>((Table1[[#This Row],[returns]]+(1-$R$2)*Table1[[#This Row],[number of trades]])-ABS(Table1[[#This Row],[company return]]))/100</f>
        <v>-101.97130360056281</v>
      </c>
      <c r="M5939" s="7">
        <f>((Table1[[#This Row],[returns]]+(1-$S$2)*Table1[[#This Row],[number of trades]])-ABS(Table1[[#This Row],[company return]]))/100</f>
        <v>-101.8363036005628</v>
      </c>
      <c r="N5939" s="9">
        <f>Table1[[#This Row],[fastsma]]*Table1[[#This Row],[slowsma]]</f>
        <v>1000</v>
      </c>
    </row>
    <row r="5940" spans="1:14" ht="15" hidden="1" customHeight="1" x14ac:dyDescent="0.3">
      <c r="A5940" s="1">
        <v>3806</v>
      </c>
      <c r="B5940">
        <v>10</v>
      </c>
      <c r="C5940">
        <v>100</v>
      </c>
      <c r="D5940" t="s">
        <v>145</v>
      </c>
      <c r="E5940" t="s">
        <v>14</v>
      </c>
      <c r="F5940">
        <v>111.42</v>
      </c>
      <c r="G5940">
        <v>44</v>
      </c>
      <c r="H5940">
        <v>260.93350393052992</v>
      </c>
      <c r="I5940" s="7">
        <f>((Table1[[#This Row],[returns]]+(1-$O$2)*Table1[[#This Row],[number of trades]])-ABS(Table1[[#This Row],[company return]]))/100</f>
        <v>-1.4951350393052991</v>
      </c>
      <c r="J5940" s="7">
        <f>((Table1[[#This Row],[returns]]+(1-$P$2)*Table1[[#This Row],[number of trades]])-ABS(Table1[[#This Row],[company return]]))/100</f>
        <v>-1.385135039305299</v>
      </c>
      <c r="K5940" s="7">
        <f>((Table1[[#This Row],[returns]]+(1-$Q$2)*Table1[[#This Row],[number of trades]])-ABS(Table1[[#This Row],[company return]]))/100</f>
        <v>-1.2751350393052991</v>
      </c>
      <c r="L5940" s="7">
        <f>((Table1[[#This Row],[returns]]+(1-$R$2)*Table1[[#This Row],[number of trades]])-ABS(Table1[[#This Row],[company return]]))/100</f>
        <v>-1.165135039305299</v>
      </c>
      <c r="M5940" s="7">
        <f>((Table1[[#This Row],[returns]]+(1-$S$2)*Table1[[#This Row],[number of trades]])-ABS(Table1[[#This Row],[company return]]))/100</f>
        <v>-1.0551350393052992</v>
      </c>
      <c r="N5940" s="9">
        <f>Table1[[#This Row],[fastsma]]*Table1[[#This Row],[slowsma]]</f>
        <v>1000</v>
      </c>
    </row>
    <row r="5941" spans="1:14" ht="15" hidden="1" customHeight="1" x14ac:dyDescent="0.3">
      <c r="A5941" s="1">
        <v>3807</v>
      </c>
      <c r="B5941">
        <v>10</v>
      </c>
      <c r="C5941">
        <v>100</v>
      </c>
      <c r="D5941" t="s">
        <v>145</v>
      </c>
      <c r="E5941" t="s">
        <v>15</v>
      </c>
      <c r="F5941">
        <v>124.52</v>
      </c>
      <c r="G5941">
        <v>40</v>
      </c>
      <c r="H5941">
        <v>267.92206861972642</v>
      </c>
      <c r="I5941" s="7">
        <f>((Table1[[#This Row],[returns]]+(1-$O$2)*Table1[[#This Row],[number of trades]])-ABS(Table1[[#This Row],[company return]]))/100</f>
        <v>-1.4340206861972644</v>
      </c>
      <c r="J5941" s="7">
        <f>((Table1[[#This Row],[returns]]+(1-$P$2)*Table1[[#This Row],[number of trades]])-ABS(Table1[[#This Row],[company return]]))/100</f>
        <v>-1.3340206861972643</v>
      </c>
      <c r="K5941" s="7">
        <f>((Table1[[#This Row],[returns]]+(1-$Q$2)*Table1[[#This Row],[number of trades]])-ABS(Table1[[#This Row],[company return]]))/100</f>
        <v>-1.2340206861972645</v>
      </c>
      <c r="L5941" s="7">
        <f>((Table1[[#This Row],[returns]]+(1-$R$2)*Table1[[#This Row],[number of trades]])-ABS(Table1[[#This Row],[company return]]))/100</f>
        <v>-1.1340206861972644</v>
      </c>
      <c r="M5941" s="7">
        <f>((Table1[[#This Row],[returns]]+(1-$S$2)*Table1[[#This Row],[number of trades]])-ABS(Table1[[#This Row],[company return]]))/100</f>
        <v>-1.0340206861972643</v>
      </c>
      <c r="N5941" s="9">
        <f>Table1[[#This Row],[fastsma]]*Table1[[#This Row],[slowsma]]</f>
        <v>1000</v>
      </c>
    </row>
    <row r="5942" spans="1:14" ht="15" hidden="1" customHeight="1" x14ac:dyDescent="0.3">
      <c r="A5942" s="1">
        <v>3808</v>
      </c>
      <c r="B5942">
        <v>10</v>
      </c>
      <c r="C5942">
        <v>100</v>
      </c>
      <c r="D5942" t="s">
        <v>145</v>
      </c>
      <c r="E5942" t="s">
        <v>16</v>
      </c>
      <c r="F5942">
        <v>363.6</v>
      </c>
      <c r="G5942">
        <v>41</v>
      </c>
      <c r="H5942">
        <v>869.00002615792414</v>
      </c>
      <c r="I5942" s="7">
        <f>((Table1[[#This Row],[returns]]+(1-$O$2)*Table1[[#This Row],[number of trades]])-ABS(Table1[[#This Row],[company return]]))/100</f>
        <v>-5.0540002615792412</v>
      </c>
      <c r="J5942" s="7">
        <f>((Table1[[#This Row],[returns]]+(1-$P$2)*Table1[[#This Row],[number of trades]])-ABS(Table1[[#This Row],[company return]]))/100</f>
        <v>-4.9515002615792412</v>
      </c>
      <c r="K5942" s="7">
        <f>((Table1[[#This Row],[returns]]+(1-$Q$2)*Table1[[#This Row],[number of trades]])-ABS(Table1[[#This Row],[company return]]))/100</f>
        <v>-4.8490002615792411</v>
      </c>
      <c r="L5942" s="7">
        <f>((Table1[[#This Row],[returns]]+(1-$R$2)*Table1[[#This Row],[number of trades]])-ABS(Table1[[#This Row],[company return]]))/100</f>
        <v>-4.7465002615792411</v>
      </c>
      <c r="M5942" s="7">
        <f>((Table1[[#This Row],[returns]]+(1-$S$2)*Table1[[#This Row],[number of trades]])-ABS(Table1[[#This Row],[company return]]))/100</f>
        <v>-4.6440002615792411</v>
      </c>
      <c r="N5942" s="9">
        <f>Table1[[#This Row],[fastsma]]*Table1[[#This Row],[slowsma]]</f>
        <v>1000</v>
      </c>
    </row>
    <row r="5943" spans="1:14" ht="15" hidden="1" customHeight="1" x14ac:dyDescent="0.3">
      <c r="A5943" s="1">
        <v>3809</v>
      </c>
      <c r="B5943">
        <v>10</v>
      </c>
      <c r="C5943">
        <v>100</v>
      </c>
      <c r="D5943" t="s">
        <v>145</v>
      </c>
      <c r="E5943" t="s">
        <v>17</v>
      </c>
      <c r="F5943">
        <v>246.09</v>
      </c>
      <c r="G5943">
        <v>44</v>
      </c>
      <c r="H5943">
        <v>490.05525304351193</v>
      </c>
      <c r="I5943" s="7">
        <f>((Table1[[#This Row],[returns]]+(1-$O$2)*Table1[[#This Row],[number of trades]])-ABS(Table1[[#This Row],[company return]]))/100</f>
        <v>-2.4396525304351191</v>
      </c>
      <c r="J5943" s="7">
        <f>((Table1[[#This Row],[returns]]+(1-$P$2)*Table1[[#This Row],[number of trades]])-ABS(Table1[[#This Row],[company return]]))/100</f>
        <v>-2.3296525304351188</v>
      </c>
      <c r="K5943" s="7">
        <f>((Table1[[#This Row],[returns]]+(1-$Q$2)*Table1[[#This Row],[number of trades]])-ABS(Table1[[#This Row],[company return]]))/100</f>
        <v>-2.2196525304351189</v>
      </c>
      <c r="L5943" s="7">
        <f>((Table1[[#This Row],[returns]]+(1-$R$2)*Table1[[#This Row],[number of trades]])-ABS(Table1[[#This Row],[company return]]))/100</f>
        <v>-2.109652530435119</v>
      </c>
      <c r="M5943" s="7">
        <f>((Table1[[#This Row],[returns]]+(1-$S$2)*Table1[[#This Row],[number of trades]])-ABS(Table1[[#This Row],[company return]]))/100</f>
        <v>-1.9996525304351189</v>
      </c>
      <c r="N5943" s="9">
        <f>Table1[[#This Row],[fastsma]]*Table1[[#This Row],[slowsma]]</f>
        <v>1000</v>
      </c>
    </row>
    <row r="5944" spans="1:14" ht="15" hidden="1" customHeight="1" x14ac:dyDescent="0.3">
      <c r="A5944" s="1">
        <v>3810</v>
      </c>
      <c r="B5944">
        <v>10</v>
      </c>
      <c r="C5944">
        <v>100</v>
      </c>
      <c r="D5944" t="s">
        <v>145</v>
      </c>
      <c r="E5944" t="s">
        <v>18</v>
      </c>
      <c r="F5944">
        <v>154.37</v>
      </c>
      <c r="G5944">
        <v>45</v>
      </c>
      <c r="H5944">
        <v>475.10615748782482</v>
      </c>
      <c r="I5944" s="7">
        <f>((Table1[[#This Row],[returns]]+(1-$O$2)*Table1[[#This Row],[number of trades]])-ABS(Table1[[#This Row],[company return]]))/100</f>
        <v>-3.2073615748782482</v>
      </c>
      <c r="J5944" s="7">
        <f>((Table1[[#This Row],[returns]]+(1-$P$2)*Table1[[#This Row],[number of trades]])-ABS(Table1[[#This Row],[company return]]))/100</f>
        <v>-3.094861574878248</v>
      </c>
      <c r="K5944" s="7">
        <f>((Table1[[#This Row],[returns]]+(1-$Q$2)*Table1[[#This Row],[number of trades]])-ABS(Table1[[#This Row],[company return]]))/100</f>
        <v>-2.9823615748782482</v>
      </c>
      <c r="L5944" s="7">
        <f>((Table1[[#This Row],[returns]]+(1-$R$2)*Table1[[#This Row],[number of trades]])-ABS(Table1[[#This Row],[company return]]))/100</f>
        <v>-2.8698615748782483</v>
      </c>
      <c r="M5944" s="7">
        <f>((Table1[[#This Row],[returns]]+(1-$S$2)*Table1[[#This Row],[number of trades]])-ABS(Table1[[#This Row],[company return]]))/100</f>
        <v>-2.7573615748782481</v>
      </c>
      <c r="N5944" s="9">
        <f>Table1[[#This Row],[fastsma]]*Table1[[#This Row],[slowsma]]</f>
        <v>1000</v>
      </c>
    </row>
    <row r="5945" spans="1:14" ht="15" hidden="1" customHeight="1" x14ac:dyDescent="0.3">
      <c r="A5945" s="1">
        <v>3811</v>
      </c>
      <c r="B5945">
        <v>10</v>
      </c>
      <c r="C5945">
        <v>100</v>
      </c>
      <c r="D5945" t="s">
        <v>145</v>
      </c>
      <c r="E5945" t="s">
        <v>19</v>
      </c>
      <c r="F5945">
        <v>183.18</v>
      </c>
      <c r="G5945">
        <v>54</v>
      </c>
      <c r="H5945">
        <v>800.82506291032996</v>
      </c>
      <c r="I5945" s="7">
        <f>((Table1[[#This Row],[returns]]+(1-$O$2)*Table1[[#This Row],[number of trades]])-ABS(Table1[[#This Row],[company return]]))/100</f>
        <v>-6.1764506291032992</v>
      </c>
      <c r="J5945" s="7">
        <f>((Table1[[#This Row],[returns]]+(1-$P$2)*Table1[[#This Row],[number of trades]])-ABS(Table1[[#This Row],[company return]]))/100</f>
        <v>-6.0414506291032986</v>
      </c>
      <c r="K5945" s="7">
        <f>((Table1[[#This Row],[returns]]+(1-$Q$2)*Table1[[#This Row],[number of trades]])-ABS(Table1[[#This Row],[company return]]))/100</f>
        <v>-5.9064506291032988</v>
      </c>
      <c r="L5945" s="7">
        <f>((Table1[[#This Row],[returns]]+(1-$R$2)*Table1[[#This Row],[number of trades]])-ABS(Table1[[#This Row],[company return]]))/100</f>
        <v>-5.771450629103299</v>
      </c>
      <c r="M5945" s="7">
        <f>((Table1[[#This Row],[returns]]+(1-$S$2)*Table1[[#This Row],[number of trades]])-ABS(Table1[[#This Row],[company return]]))/100</f>
        <v>-5.6364506291032992</v>
      </c>
      <c r="N5945" s="9">
        <f>Table1[[#This Row],[fastsma]]*Table1[[#This Row],[slowsma]]</f>
        <v>1000</v>
      </c>
    </row>
    <row r="5946" spans="1:14" ht="15" hidden="1" customHeight="1" x14ac:dyDescent="0.3">
      <c r="A5946" s="1">
        <v>3812</v>
      </c>
      <c r="B5946">
        <v>10</v>
      </c>
      <c r="C5946">
        <v>100</v>
      </c>
      <c r="D5946" t="s">
        <v>145</v>
      </c>
      <c r="E5946" t="s">
        <v>20</v>
      </c>
      <c r="F5946">
        <v>125.18</v>
      </c>
      <c r="G5946">
        <v>41</v>
      </c>
      <c r="H5946">
        <v>19.98647676689804</v>
      </c>
      <c r="I5946" s="7">
        <f>((Table1[[#This Row],[returns]]+(1-$O$2)*Table1[[#This Row],[number of trades]])-ABS(Table1[[#This Row],[company return]]))/100</f>
        <v>1.0519352323310196</v>
      </c>
      <c r="J5946" s="7">
        <f>((Table1[[#This Row],[returns]]+(1-$P$2)*Table1[[#This Row],[number of trades]])-ABS(Table1[[#This Row],[company return]]))/100</f>
        <v>1.1544352323310196</v>
      </c>
      <c r="K5946" s="7">
        <f>((Table1[[#This Row],[returns]]+(1-$Q$2)*Table1[[#This Row],[number of trades]])-ABS(Table1[[#This Row],[company return]]))/100</f>
        <v>1.2569352323310197</v>
      </c>
      <c r="L5946" s="7">
        <f>((Table1[[#This Row],[returns]]+(1-$R$2)*Table1[[#This Row],[number of trades]])-ABS(Table1[[#This Row],[company return]]))/100</f>
        <v>1.3594352323310195</v>
      </c>
      <c r="M5946" s="7">
        <f>((Table1[[#This Row],[returns]]+(1-$S$2)*Table1[[#This Row],[number of trades]])-ABS(Table1[[#This Row],[company return]]))/100</f>
        <v>1.4619352323310195</v>
      </c>
      <c r="N5946" s="9">
        <f>Table1[[#This Row],[fastsma]]*Table1[[#This Row],[slowsma]]</f>
        <v>1000</v>
      </c>
    </row>
    <row r="5947" spans="1:14" ht="15" hidden="1" customHeight="1" x14ac:dyDescent="0.3">
      <c r="A5947" s="1">
        <v>3813</v>
      </c>
      <c r="B5947">
        <v>10</v>
      </c>
      <c r="C5947">
        <v>100</v>
      </c>
      <c r="D5947" t="s">
        <v>145</v>
      </c>
      <c r="E5947" t="s">
        <v>21</v>
      </c>
      <c r="F5947">
        <v>204.11</v>
      </c>
      <c r="G5947">
        <v>44</v>
      </c>
      <c r="H5947">
        <v>800.26260620341759</v>
      </c>
      <c r="I5947" s="7">
        <f>((Table1[[#This Row],[returns]]+(1-$O$2)*Table1[[#This Row],[number of trades]])-ABS(Table1[[#This Row],[company return]]))/100</f>
        <v>-5.9615260620341761</v>
      </c>
      <c r="J5947" s="7">
        <f>((Table1[[#This Row],[returns]]+(1-$P$2)*Table1[[#This Row],[number of trades]])-ABS(Table1[[#This Row],[company return]]))/100</f>
        <v>-5.8515260620341758</v>
      </c>
      <c r="K5947" s="7">
        <f>((Table1[[#This Row],[returns]]+(1-$Q$2)*Table1[[#This Row],[number of trades]])-ABS(Table1[[#This Row],[company return]]))/100</f>
        <v>-5.7415260620341755</v>
      </c>
      <c r="L5947" s="7">
        <f>((Table1[[#This Row],[returns]]+(1-$R$2)*Table1[[#This Row],[number of trades]])-ABS(Table1[[#This Row],[company return]]))/100</f>
        <v>-5.6315260620341761</v>
      </c>
      <c r="M5947" s="7">
        <f>((Table1[[#This Row],[returns]]+(1-$S$2)*Table1[[#This Row],[number of trades]])-ABS(Table1[[#This Row],[company return]]))/100</f>
        <v>-5.5215260620341757</v>
      </c>
      <c r="N5947" s="9">
        <f>Table1[[#This Row],[fastsma]]*Table1[[#This Row],[slowsma]]</f>
        <v>1000</v>
      </c>
    </row>
    <row r="5948" spans="1:14" ht="15" hidden="1" customHeight="1" x14ac:dyDescent="0.3">
      <c r="A5948" s="1">
        <v>3814</v>
      </c>
      <c r="B5948">
        <v>10</v>
      </c>
      <c r="C5948">
        <v>100</v>
      </c>
      <c r="D5948" t="s">
        <v>145</v>
      </c>
      <c r="E5948" t="s">
        <v>22</v>
      </c>
      <c r="F5948">
        <v>25.2</v>
      </c>
      <c r="G5948">
        <v>55</v>
      </c>
      <c r="H5948">
        <v>126.90572247699011</v>
      </c>
      <c r="I5948" s="7">
        <f>((Table1[[#This Row],[returns]]+(1-$O$2)*Table1[[#This Row],[number of trades]])-ABS(Table1[[#This Row],[company return]]))/100</f>
        <v>-1.017057224769901</v>
      </c>
      <c r="J5948" s="7">
        <f>((Table1[[#This Row],[returns]]+(1-$P$2)*Table1[[#This Row],[number of trades]])-ABS(Table1[[#This Row],[company return]]))/100</f>
        <v>-0.87955722476990106</v>
      </c>
      <c r="K5948" s="7">
        <f>((Table1[[#This Row],[returns]]+(1-$Q$2)*Table1[[#This Row],[number of trades]])-ABS(Table1[[#This Row],[company return]]))/100</f>
        <v>-0.74205722476990099</v>
      </c>
      <c r="L5948" s="7">
        <f>((Table1[[#This Row],[returns]]+(1-$R$2)*Table1[[#This Row],[number of trades]])-ABS(Table1[[#This Row],[company return]]))/100</f>
        <v>-0.60455722476990104</v>
      </c>
      <c r="M5948" s="7">
        <f>((Table1[[#This Row],[returns]]+(1-$S$2)*Table1[[#This Row],[number of trades]])-ABS(Table1[[#This Row],[company return]]))/100</f>
        <v>-0.46705722476990102</v>
      </c>
      <c r="N5948" s="9">
        <f>Table1[[#This Row],[fastsma]]*Table1[[#This Row],[slowsma]]</f>
        <v>1000</v>
      </c>
    </row>
    <row r="5949" spans="1:14" ht="15" hidden="1" customHeight="1" x14ac:dyDescent="0.3">
      <c r="A5949" s="1">
        <v>3815</v>
      </c>
      <c r="B5949">
        <v>10</v>
      </c>
      <c r="C5949">
        <v>100</v>
      </c>
      <c r="D5949" t="s">
        <v>145</v>
      </c>
      <c r="E5949" t="s">
        <v>23</v>
      </c>
      <c r="F5949">
        <v>86.7</v>
      </c>
      <c r="G5949">
        <v>46</v>
      </c>
      <c r="H5949">
        <v>124.29232790750849</v>
      </c>
      <c r="I5949" s="7">
        <f>((Table1[[#This Row],[returns]]+(1-$O$2)*Table1[[#This Row],[number of trades]])-ABS(Table1[[#This Row],[company return]]))/100</f>
        <v>-0.37592327907508488</v>
      </c>
      <c r="J5949" s="7">
        <f>((Table1[[#This Row],[returns]]+(1-$P$2)*Table1[[#This Row],[number of trades]])-ABS(Table1[[#This Row],[company return]]))/100</f>
        <v>-0.26092327907508489</v>
      </c>
      <c r="K5949" s="7">
        <f>((Table1[[#This Row],[returns]]+(1-$Q$2)*Table1[[#This Row],[number of trades]])-ABS(Table1[[#This Row],[company return]]))/100</f>
        <v>-0.1459232790750849</v>
      </c>
      <c r="L5949" s="7">
        <f>((Table1[[#This Row],[returns]]+(1-$R$2)*Table1[[#This Row],[number of trades]])-ABS(Table1[[#This Row],[company return]]))/100</f>
        <v>-3.0923279075084905E-2</v>
      </c>
      <c r="M5949" s="7">
        <f>((Table1[[#This Row],[returns]]+(1-$S$2)*Table1[[#This Row],[number of trades]])-ABS(Table1[[#This Row],[company return]]))/100</f>
        <v>8.4076720924914958E-2</v>
      </c>
      <c r="N5949" s="9">
        <f>Table1[[#This Row],[fastsma]]*Table1[[#This Row],[slowsma]]</f>
        <v>1000</v>
      </c>
    </row>
    <row r="5950" spans="1:14" ht="15" hidden="1" customHeight="1" x14ac:dyDescent="0.3">
      <c r="A5950" s="1">
        <v>3816</v>
      </c>
      <c r="B5950">
        <v>10</v>
      </c>
      <c r="C5950">
        <v>100</v>
      </c>
      <c r="D5950" t="s">
        <v>145</v>
      </c>
      <c r="E5950" t="s">
        <v>24</v>
      </c>
      <c r="F5950">
        <v>143.04</v>
      </c>
      <c r="G5950">
        <v>56</v>
      </c>
      <c r="H5950">
        <v>218.0026976213492</v>
      </c>
      <c r="I5950" s="7">
        <f>((Table1[[#This Row],[returns]]+(1-$O$2)*Table1[[#This Row],[number of trades]])-ABS(Table1[[#This Row],[company return]]))/100</f>
        <v>-0.74962697621349206</v>
      </c>
      <c r="J5950" s="7">
        <f>((Table1[[#This Row],[returns]]+(1-$P$2)*Table1[[#This Row],[number of trades]])-ABS(Table1[[#This Row],[company return]]))/100</f>
        <v>-0.60962697621349204</v>
      </c>
      <c r="K5950" s="7">
        <f>((Table1[[#This Row],[returns]]+(1-$Q$2)*Table1[[#This Row],[number of trades]])-ABS(Table1[[#This Row],[company return]]))/100</f>
        <v>-0.46962697621349209</v>
      </c>
      <c r="L5950" s="7">
        <f>((Table1[[#This Row],[returns]]+(1-$R$2)*Table1[[#This Row],[number of trades]])-ABS(Table1[[#This Row],[company return]]))/100</f>
        <v>-0.32962697621349207</v>
      </c>
      <c r="M5950" s="7">
        <f>((Table1[[#This Row],[returns]]+(1-$S$2)*Table1[[#This Row],[number of trades]])-ABS(Table1[[#This Row],[company return]]))/100</f>
        <v>-0.18962697621349206</v>
      </c>
      <c r="N5950" s="9">
        <f>Table1[[#This Row],[fastsma]]*Table1[[#This Row],[slowsma]]</f>
        <v>1000</v>
      </c>
    </row>
    <row r="5951" spans="1:14" ht="15" hidden="1" customHeight="1" x14ac:dyDescent="0.3">
      <c r="A5951" s="1">
        <v>3817</v>
      </c>
      <c r="B5951">
        <v>10</v>
      </c>
      <c r="C5951">
        <v>100</v>
      </c>
      <c r="D5951" t="s">
        <v>145</v>
      </c>
      <c r="E5951" t="s">
        <v>25</v>
      </c>
      <c r="F5951">
        <v>152.11000000000001</v>
      </c>
      <c r="G5951">
        <v>51</v>
      </c>
      <c r="H5951">
        <v>375.13265950617517</v>
      </c>
      <c r="I5951" s="7">
        <f>((Table1[[#This Row],[returns]]+(1-$O$2)*Table1[[#This Row],[number of trades]])-ABS(Table1[[#This Row],[company return]]))/100</f>
        <v>-2.2302265950617515</v>
      </c>
      <c r="J5951" s="7">
        <f>((Table1[[#This Row],[returns]]+(1-$P$2)*Table1[[#This Row],[number of trades]])-ABS(Table1[[#This Row],[company return]]))/100</f>
        <v>-2.1027265950617515</v>
      </c>
      <c r="K5951" s="7">
        <f>((Table1[[#This Row],[returns]]+(1-$Q$2)*Table1[[#This Row],[number of trades]])-ABS(Table1[[#This Row],[company return]]))/100</f>
        <v>-1.9752265950617516</v>
      </c>
      <c r="L5951" s="7">
        <f>((Table1[[#This Row],[returns]]+(1-$R$2)*Table1[[#This Row],[number of trades]])-ABS(Table1[[#This Row],[company return]]))/100</f>
        <v>-1.8477265950617516</v>
      </c>
      <c r="M5951" s="7">
        <f>((Table1[[#This Row],[returns]]+(1-$S$2)*Table1[[#This Row],[number of trades]])-ABS(Table1[[#This Row],[company return]]))/100</f>
        <v>-1.7202265950617517</v>
      </c>
      <c r="N5951" s="9">
        <f>Table1[[#This Row],[fastsma]]*Table1[[#This Row],[slowsma]]</f>
        <v>1000</v>
      </c>
    </row>
    <row r="5952" spans="1:14" ht="15" hidden="1" customHeight="1" x14ac:dyDescent="0.3">
      <c r="A5952" s="1">
        <v>3818</v>
      </c>
      <c r="B5952">
        <v>10</v>
      </c>
      <c r="C5952">
        <v>100</v>
      </c>
      <c r="D5952" t="s">
        <v>145</v>
      </c>
      <c r="E5952" t="s">
        <v>26</v>
      </c>
      <c r="F5952">
        <v>172.26</v>
      </c>
      <c r="G5952">
        <v>42</v>
      </c>
      <c r="H5952">
        <v>627.81077032408211</v>
      </c>
      <c r="I5952" s="7">
        <f>((Table1[[#This Row],[returns]]+(1-$O$2)*Table1[[#This Row],[number of trades]])-ABS(Table1[[#This Row],[company return]]))/100</f>
        <v>-4.5555077032408215</v>
      </c>
      <c r="J5952" s="7">
        <f>((Table1[[#This Row],[returns]]+(1-$P$2)*Table1[[#This Row],[number of trades]])-ABS(Table1[[#This Row],[company return]]))/100</f>
        <v>-4.4505077032408211</v>
      </c>
      <c r="K5952" s="7">
        <f>((Table1[[#This Row],[returns]]+(1-$Q$2)*Table1[[#This Row],[number of trades]])-ABS(Table1[[#This Row],[company return]]))/100</f>
        <v>-4.3455077032408216</v>
      </c>
      <c r="L5952" s="7">
        <f>((Table1[[#This Row],[returns]]+(1-$R$2)*Table1[[#This Row],[number of trades]])-ABS(Table1[[#This Row],[company return]]))/100</f>
        <v>-4.2405077032408212</v>
      </c>
      <c r="M5952" s="7">
        <f>((Table1[[#This Row],[returns]]+(1-$S$2)*Table1[[#This Row],[number of trades]])-ABS(Table1[[#This Row],[company return]]))/100</f>
        <v>-4.1355077032408216</v>
      </c>
      <c r="N5952" s="9">
        <f>Table1[[#This Row],[fastsma]]*Table1[[#This Row],[slowsma]]</f>
        <v>1000</v>
      </c>
    </row>
    <row r="5953" spans="1:14" ht="15" hidden="1" customHeight="1" x14ac:dyDescent="0.3">
      <c r="A5953" s="1">
        <v>3819</v>
      </c>
      <c r="B5953">
        <v>10</v>
      </c>
      <c r="C5953">
        <v>100</v>
      </c>
      <c r="D5953" t="s">
        <v>145</v>
      </c>
      <c r="E5953" t="s">
        <v>27</v>
      </c>
      <c r="F5953">
        <v>84.09</v>
      </c>
      <c r="G5953">
        <v>45</v>
      </c>
      <c r="H5953">
        <v>109.0502937520327</v>
      </c>
      <c r="I5953" s="7">
        <f>((Table1[[#This Row],[returns]]+(1-$O$2)*Table1[[#This Row],[number of trades]])-ABS(Table1[[#This Row],[company return]]))/100</f>
        <v>-0.24960293752032697</v>
      </c>
      <c r="J5953" s="7">
        <f>((Table1[[#This Row],[returns]]+(1-$P$2)*Table1[[#This Row],[number of trades]])-ABS(Table1[[#This Row],[company return]]))/100</f>
        <v>-0.13710293752032698</v>
      </c>
      <c r="K5953" s="7">
        <f>((Table1[[#This Row],[returns]]+(1-$Q$2)*Table1[[#This Row],[number of trades]])-ABS(Table1[[#This Row],[company return]]))/100</f>
        <v>-2.4602937520326974E-2</v>
      </c>
      <c r="L5953" s="7">
        <f>((Table1[[#This Row],[returns]]+(1-$R$2)*Table1[[#This Row],[number of trades]])-ABS(Table1[[#This Row],[company return]]))/100</f>
        <v>8.7897062479673022E-2</v>
      </c>
      <c r="M5953" s="7">
        <f>((Table1[[#This Row],[returns]]+(1-$S$2)*Table1[[#This Row],[number of trades]])-ABS(Table1[[#This Row],[company return]]))/100</f>
        <v>0.20039706247967304</v>
      </c>
      <c r="N5953" s="9">
        <f>Table1[[#This Row],[fastsma]]*Table1[[#This Row],[slowsma]]</f>
        <v>1000</v>
      </c>
    </row>
    <row r="5954" spans="1:14" ht="15" hidden="1" customHeight="1" x14ac:dyDescent="0.3">
      <c r="A5954" s="1">
        <v>3820</v>
      </c>
      <c r="B5954">
        <v>10</v>
      </c>
      <c r="C5954">
        <v>100</v>
      </c>
      <c r="D5954" t="s">
        <v>145</v>
      </c>
      <c r="E5954" t="s">
        <v>28</v>
      </c>
      <c r="F5954">
        <v>227.49</v>
      </c>
      <c r="G5954">
        <v>40</v>
      </c>
      <c r="H5954">
        <v>2515.6114664122601</v>
      </c>
      <c r="I5954" s="7">
        <f>((Table1[[#This Row],[returns]]+(1-$O$2)*Table1[[#This Row],[number of trades]])-ABS(Table1[[#This Row],[company return]]))/100</f>
        <v>-22.881214664122599</v>
      </c>
      <c r="J5954" s="7">
        <f>((Table1[[#This Row],[returns]]+(1-$P$2)*Table1[[#This Row],[number of trades]])-ABS(Table1[[#This Row],[company return]]))/100</f>
        <v>-22.781214664122601</v>
      </c>
      <c r="K5954" s="7">
        <f>((Table1[[#This Row],[returns]]+(1-$Q$2)*Table1[[#This Row],[number of trades]])-ABS(Table1[[#This Row],[company return]]))/100</f>
        <v>-22.681214664122599</v>
      </c>
      <c r="L5954" s="7">
        <f>((Table1[[#This Row],[returns]]+(1-$R$2)*Table1[[#This Row],[number of trades]])-ABS(Table1[[#This Row],[company return]]))/100</f>
        <v>-22.581214664122598</v>
      </c>
      <c r="M5954" s="7">
        <f>((Table1[[#This Row],[returns]]+(1-$S$2)*Table1[[#This Row],[number of trades]])-ABS(Table1[[#This Row],[company return]]))/100</f>
        <v>-22.4812146641226</v>
      </c>
      <c r="N5954" s="9">
        <f>Table1[[#This Row],[fastsma]]*Table1[[#This Row],[slowsma]]</f>
        <v>1000</v>
      </c>
    </row>
    <row r="5955" spans="1:14" ht="15" hidden="1" customHeight="1" x14ac:dyDescent="0.3">
      <c r="A5955" s="1">
        <v>3821</v>
      </c>
      <c r="B5955">
        <v>10</v>
      </c>
      <c r="C5955">
        <v>100</v>
      </c>
      <c r="D5955" t="s">
        <v>145</v>
      </c>
      <c r="E5955" t="s">
        <v>29</v>
      </c>
      <c r="F5955">
        <v>80.900000000000006</v>
      </c>
      <c r="G5955">
        <v>61</v>
      </c>
      <c r="H5955">
        <v>43.590900791054658</v>
      </c>
      <c r="I5955" s="7">
        <f>((Table1[[#This Row],[returns]]+(1-$O$2)*Table1[[#This Row],[number of trades]])-ABS(Table1[[#This Row],[company return]]))/100</f>
        <v>0.37309099208945345</v>
      </c>
      <c r="J5955" s="7">
        <f>((Table1[[#This Row],[returns]]+(1-$P$2)*Table1[[#This Row],[number of trades]])-ABS(Table1[[#This Row],[company return]]))/100</f>
        <v>0.52559099208945348</v>
      </c>
      <c r="K5955" s="7">
        <f>((Table1[[#This Row],[returns]]+(1-$Q$2)*Table1[[#This Row],[number of trades]])-ABS(Table1[[#This Row],[company return]]))/100</f>
        <v>0.67809099208945356</v>
      </c>
      <c r="L5955" s="7">
        <f>((Table1[[#This Row],[returns]]+(1-$R$2)*Table1[[#This Row],[number of trades]])-ABS(Table1[[#This Row],[company return]]))/100</f>
        <v>0.83059099208945353</v>
      </c>
      <c r="M5955" s="7">
        <f>((Table1[[#This Row],[returns]]+(1-$S$2)*Table1[[#This Row],[number of trades]])-ABS(Table1[[#This Row],[company return]]))/100</f>
        <v>0.9830909920894535</v>
      </c>
      <c r="N5955" s="9">
        <f>Table1[[#This Row],[fastsma]]*Table1[[#This Row],[slowsma]]</f>
        <v>1000</v>
      </c>
    </row>
    <row r="5956" spans="1:14" ht="15" hidden="1" customHeight="1" x14ac:dyDescent="0.3">
      <c r="A5956" s="1">
        <v>3822</v>
      </c>
      <c r="B5956">
        <v>10</v>
      </c>
      <c r="C5956">
        <v>100</v>
      </c>
      <c r="D5956" t="s">
        <v>145</v>
      </c>
      <c r="E5956" t="s">
        <v>30</v>
      </c>
      <c r="F5956">
        <v>162.11000000000001</v>
      </c>
      <c r="G5956">
        <v>45</v>
      </c>
      <c r="H5956">
        <v>372.71579826116391</v>
      </c>
      <c r="I5956" s="7">
        <f>((Table1[[#This Row],[returns]]+(1-$O$2)*Table1[[#This Row],[number of trades]])-ABS(Table1[[#This Row],[company return]]))/100</f>
        <v>-2.106057982611639</v>
      </c>
      <c r="J5956" s="7">
        <f>((Table1[[#This Row],[returns]]+(1-$P$2)*Table1[[#This Row],[number of trades]])-ABS(Table1[[#This Row],[company return]]))/100</f>
        <v>-1.993557982611639</v>
      </c>
      <c r="K5956" s="7">
        <f>((Table1[[#This Row],[returns]]+(1-$Q$2)*Table1[[#This Row],[number of trades]])-ABS(Table1[[#This Row],[company return]]))/100</f>
        <v>-1.8810579826116389</v>
      </c>
      <c r="L5956" s="7">
        <f>((Table1[[#This Row],[returns]]+(1-$R$2)*Table1[[#This Row],[number of trades]])-ABS(Table1[[#This Row],[company return]]))/100</f>
        <v>-1.7685579826116389</v>
      </c>
      <c r="M5956" s="7">
        <f>((Table1[[#This Row],[returns]]+(1-$S$2)*Table1[[#This Row],[number of trades]])-ABS(Table1[[#This Row],[company return]]))/100</f>
        <v>-1.6560579826116391</v>
      </c>
      <c r="N5956" s="9">
        <f>Table1[[#This Row],[fastsma]]*Table1[[#This Row],[slowsma]]</f>
        <v>1000</v>
      </c>
    </row>
    <row r="5957" spans="1:14" ht="15" hidden="1" customHeight="1" x14ac:dyDescent="0.3">
      <c r="A5957" s="1">
        <v>3823</v>
      </c>
      <c r="B5957">
        <v>10</v>
      </c>
      <c r="C5957">
        <v>100</v>
      </c>
      <c r="D5957" t="s">
        <v>145</v>
      </c>
      <c r="E5957" t="s">
        <v>31</v>
      </c>
      <c r="F5957">
        <v>81.260000000000005</v>
      </c>
      <c r="G5957">
        <v>56</v>
      </c>
      <c r="H5957">
        <v>236.35054748990379</v>
      </c>
      <c r="I5957" s="7">
        <f>((Table1[[#This Row],[returns]]+(1-$O$2)*Table1[[#This Row],[number of trades]])-ABS(Table1[[#This Row],[company return]]))/100</f>
        <v>-1.5509054748990376</v>
      </c>
      <c r="J5957" s="7">
        <f>((Table1[[#This Row],[returns]]+(1-$P$2)*Table1[[#This Row],[number of trades]])-ABS(Table1[[#This Row],[company return]]))/100</f>
        <v>-1.4109054748990377</v>
      </c>
      <c r="K5957" s="7">
        <f>((Table1[[#This Row],[returns]]+(1-$Q$2)*Table1[[#This Row],[number of trades]])-ABS(Table1[[#This Row],[company return]]))/100</f>
        <v>-1.2709054748990378</v>
      </c>
      <c r="L5957" s="7">
        <f>((Table1[[#This Row],[returns]]+(1-$R$2)*Table1[[#This Row],[number of trades]])-ABS(Table1[[#This Row],[company return]]))/100</f>
        <v>-1.1309054748990379</v>
      </c>
      <c r="M5957" s="7">
        <f>((Table1[[#This Row],[returns]]+(1-$S$2)*Table1[[#This Row],[number of trades]])-ABS(Table1[[#This Row],[company return]]))/100</f>
        <v>-0.99090547489903802</v>
      </c>
      <c r="N5957" s="9">
        <f>Table1[[#This Row],[fastsma]]*Table1[[#This Row],[slowsma]]</f>
        <v>1000</v>
      </c>
    </row>
    <row r="5958" spans="1:14" ht="15" hidden="1" customHeight="1" x14ac:dyDescent="0.3">
      <c r="A5958" s="1">
        <v>3824</v>
      </c>
      <c r="B5958">
        <v>10</v>
      </c>
      <c r="C5958">
        <v>100</v>
      </c>
      <c r="D5958" t="s">
        <v>145</v>
      </c>
      <c r="E5958" t="s">
        <v>32</v>
      </c>
      <c r="F5958">
        <v>303.45999999999998</v>
      </c>
      <c r="G5958">
        <v>46</v>
      </c>
      <c r="H5958">
        <v>1004.028201569567</v>
      </c>
      <c r="I5958" s="7">
        <f>((Table1[[#This Row],[returns]]+(1-$O$2)*Table1[[#This Row],[number of trades]])-ABS(Table1[[#This Row],[company return]]))/100</f>
        <v>-7.0056820156956698</v>
      </c>
      <c r="J5958" s="7">
        <f>((Table1[[#This Row],[returns]]+(1-$P$2)*Table1[[#This Row],[number of trades]])-ABS(Table1[[#This Row],[company return]]))/100</f>
        <v>-6.8906820156956705</v>
      </c>
      <c r="K5958" s="7">
        <f>((Table1[[#This Row],[returns]]+(1-$Q$2)*Table1[[#This Row],[number of trades]])-ABS(Table1[[#This Row],[company return]]))/100</f>
        <v>-6.7756820156956703</v>
      </c>
      <c r="L5958" s="7">
        <f>((Table1[[#This Row],[returns]]+(1-$R$2)*Table1[[#This Row],[number of trades]])-ABS(Table1[[#This Row],[company return]]))/100</f>
        <v>-6.6606820156956701</v>
      </c>
      <c r="M5958" s="7">
        <f>((Table1[[#This Row],[returns]]+(1-$S$2)*Table1[[#This Row],[number of trades]])-ABS(Table1[[#This Row],[company return]]))/100</f>
        <v>-6.5456820156956699</v>
      </c>
      <c r="N5958" s="9">
        <f>Table1[[#This Row],[fastsma]]*Table1[[#This Row],[slowsma]]</f>
        <v>1000</v>
      </c>
    </row>
    <row r="5959" spans="1:14" ht="15" hidden="1" customHeight="1" x14ac:dyDescent="0.3">
      <c r="A5959" s="1">
        <v>3825</v>
      </c>
      <c r="B5959">
        <v>10</v>
      </c>
      <c r="C5959">
        <v>100</v>
      </c>
      <c r="D5959" t="s">
        <v>145</v>
      </c>
      <c r="E5959" t="s">
        <v>33</v>
      </c>
      <c r="F5959">
        <v>62.57</v>
      </c>
      <c r="G5959">
        <v>64</v>
      </c>
      <c r="H5959">
        <v>178.83290073766909</v>
      </c>
      <c r="I5959" s="7">
        <f>((Table1[[#This Row],[returns]]+(1-$O$2)*Table1[[#This Row],[number of trades]])-ABS(Table1[[#This Row],[company return]]))/100</f>
        <v>-1.1626290073766909</v>
      </c>
      <c r="J5959" s="7">
        <f>((Table1[[#This Row],[returns]]+(1-$P$2)*Table1[[#This Row],[number of trades]])-ABS(Table1[[#This Row],[company return]]))/100</f>
        <v>-1.002629007376691</v>
      </c>
      <c r="K5959" s="7">
        <f>((Table1[[#This Row],[returns]]+(1-$Q$2)*Table1[[#This Row],[number of trades]])-ABS(Table1[[#This Row],[company return]]))/100</f>
        <v>-0.842629007376691</v>
      </c>
      <c r="L5959" s="7">
        <f>((Table1[[#This Row],[returns]]+(1-$R$2)*Table1[[#This Row],[number of trades]])-ABS(Table1[[#This Row],[company return]]))/100</f>
        <v>-0.68262900737669097</v>
      </c>
      <c r="M5959" s="7">
        <f>((Table1[[#This Row],[returns]]+(1-$S$2)*Table1[[#This Row],[number of trades]])-ABS(Table1[[#This Row],[company return]]))/100</f>
        <v>-0.52262900737669105</v>
      </c>
      <c r="N5959" s="9">
        <f>Table1[[#This Row],[fastsma]]*Table1[[#This Row],[slowsma]]</f>
        <v>1000</v>
      </c>
    </row>
    <row r="5960" spans="1:14" ht="15" hidden="1" customHeight="1" x14ac:dyDescent="0.3">
      <c r="A5960" s="1">
        <v>3826</v>
      </c>
      <c r="B5960">
        <v>10</v>
      </c>
      <c r="C5960">
        <v>100</v>
      </c>
      <c r="D5960" t="s">
        <v>145</v>
      </c>
      <c r="E5960" t="s">
        <v>34</v>
      </c>
      <c r="F5960">
        <v>17.93</v>
      </c>
      <c r="G5960">
        <v>51</v>
      </c>
      <c r="H5960">
        <v>60.771285149240903</v>
      </c>
      <c r="I5960" s="7">
        <f>((Table1[[#This Row],[returns]]+(1-$O$2)*Table1[[#This Row],[number of trades]])-ABS(Table1[[#This Row],[company return]]))/100</f>
        <v>-0.42841285149240904</v>
      </c>
      <c r="J5960" s="7">
        <f>((Table1[[#This Row],[returns]]+(1-$P$2)*Table1[[#This Row],[number of trades]])-ABS(Table1[[#This Row],[company return]]))/100</f>
        <v>-0.30091285149240904</v>
      </c>
      <c r="K5960" s="7">
        <f>((Table1[[#This Row],[returns]]+(1-$Q$2)*Table1[[#This Row],[number of trades]])-ABS(Table1[[#This Row],[company return]]))/100</f>
        <v>-0.17341285149240904</v>
      </c>
      <c r="L5960" s="7">
        <f>((Table1[[#This Row],[returns]]+(1-$R$2)*Table1[[#This Row],[number of trades]])-ABS(Table1[[#This Row],[company return]]))/100</f>
        <v>-4.5912851492409035E-2</v>
      </c>
      <c r="M5960" s="7">
        <f>((Table1[[#This Row],[returns]]+(1-$S$2)*Table1[[#This Row],[number of trades]])-ABS(Table1[[#This Row],[company return]]))/100</f>
        <v>8.1587148507591037E-2</v>
      </c>
      <c r="N5960" s="9">
        <f>Table1[[#This Row],[fastsma]]*Table1[[#This Row],[slowsma]]</f>
        <v>1000</v>
      </c>
    </row>
    <row r="5961" spans="1:14" ht="15" hidden="1" customHeight="1" x14ac:dyDescent="0.3">
      <c r="A5961" s="1">
        <v>3827</v>
      </c>
      <c r="B5961">
        <v>10</v>
      </c>
      <c r="C5961">
        <v>100</v>
      </c>
      <c r="D5961" t="s">
        <v>145</v>
      </c>
      <c r="E5961" t="s">
        <v>35</v>
      </c>
      <c r="F5961">
        <v>48</v>
      </c>
      <c r="G5961">
        <v>48</v>
      </c>
      <c r="H5961">
        <v>161.849110762343</v>
      </c>
      <c r="I5961" s="7">
        <f>((Table1[[#This Row],[returns]]+(1-$O$2)*Table1[[#This Row],[number of trades]])-ABS(Table1[[#This Row],[company return]]))/100</f>
        <v>-1.1384911076234301</v>
      </c>
      <c r="J5961" s="7">
        <f>((Table1[[#This Row],[returns]]+(1-$P$2)*Table1[[#This Row],[number of trades]])-ABS(Table1[[#This Row],[company return]]))/100</f>
        <v>-1.01849110762343</v>
      </c>
      <c r="K5961" s="7">
        <f>((Table1[[#This Row],[returns]]+(1-$Q$2)*Table1[[#This Row],[number of trades]])-ABS(Table1[[#This Row],[company return]]))/100</f>
        <v>-0.89849110762342999</v>
      </c>
      <c r="L5961" s="7">
        <f>((Table1[[#This Row],[returns]]+(1-$R$2)*Table1[[#This Row],[number of trades]])-ABS(Table1[[#This Row],[company return]]))/100</f>
        <v>-0.77849110762342999</v>
      </c>
      <c r="M5961" s="7">
        <f>((Table1[[#This Row],[returns]]+(1-$S$2)*Table1[[#This Row],[number of trades]])-ABS(Table1[[#This Row],[company return]]))/100</f>
        <v>-0.65849110762342999</v>
      </c>
      <c r="N5961" s="9">
        <f>Table1[[#This Row],[fastsma]]*Table1[[#This Row],[slowsma]]</f>
        <v>1000</v>
      </c>
    </row>
    <row r="5962" spans="1:14" ht="15" hidden="1" customHeight="1" x14ac:dyDescent="0.3">
      <c r="A5962" s="1">
        <v>3828</v>
      </c>
      <c r="B5962">
        <v>10</v>
      </c>
      <c r="C5962">
        <v>100</v>
      </c>
      <c r="D5962" t="s">
        <v>145</v>
      </c>
      <c r="E5962" t="s">
        <v>36</v>
      </c>
      <c r="F5962">
        <v>168.36</v>
      </c>
      <c r="G5962">
        <v>41</v>
      </c>
      <c r="H5962">
        <v>293.82118953604169</v>
      </c>
      <c r="I5962" s="7">
        <f>((Table1[[#This Row],[returns]]+(1-$O$2)*Table1[[#This Row],[number of trades]])-ABS(Table1[[#This Row],[company return]]))/100</f>
        <v>-1.2546118953604166</v>
      </c>
      <c r="J5962" s="7">
        <f>((Table1[[#This Row],[returns]]+(1-$P$2)*Table1[[#This Row],[number of trades]])-ABS(Table1[[#This Row],[company return]]))/100</f>
        <v>-1.1521118953604168</v>
      </c>
      <c r="K5962" s="7">
        <f>((Table1[[#This Row],[returns]]+(1-$Q$2)*Table1[[#This Row],[number of trades]])-ABS(Table1[[#This Row],[company return]]))/100</f>
        <v>-1.0496118953604168</v>
      </c>
      <c r="L5962" s="7">
        <f>((Table1[[#This Row],[returns]]+(1-$R$2)*Table1[[#This Row],[number of trades]])-ABS(Table1[[#This Row],[company return]]))/100</f>
        <v>-0.94711189536041673</v>
      </c>
      <c r="M5962" s="7">
        <f>((Table1[[#This Row],[returns]]+(1-$S$2)*Table1[[#This Row],[number of trades]])-ABS(Table1[[#This Row],[company return]]))/100</f>
        <v>-0.8446118953604167</v>
      </c>
      <c r="N5962" s="9">
        <f>Table1[[#This Row],[fastsma]]*Table1[[#This Row],[slowsma]]</f>
        <v>1000</v>
      </c>
    </row>
    <row r="5963" spans="1:14" ht="15" hidden="1" customHeight="1" x14ac:dyDescent="0.3">
      <c r="A5963" s="1">
        <v>3829</v>
      </c>
      <c r="B5963">
        <v>10</v>
      </c>
      <c r="C5963">
        <v>100</v>
      </c>
      <c r="D5963" t="s">
        <v>145</v>
      </c>
      <c r="E5963" t="s">
        <v>37</v>
      </c>
      <c r="F5963">
        <v>142.97999999999999</v>
      </c>
      <c r="G5963">
        <v>49</v>
      </c>
      <c r="H5963">
        <v>144.38902968511539</v>
      </c>
      <c r="I5963" s="7">
        <f>((Table1[[#This Row],[returns]]+(1-$O$2)*Table1[[#This Row],[number of trades]])-ABS(Table1[[#This Row],[company return]]))/100</f>
        <v>-1.4090296851153993E-2</v>
      </c>
      <c r="J5963" s="7">
        <f>((Table1[[#This Row],[returns]]+(1-$P$2)*Table1[[#This Row],[number of trades]])-ABS(Table1[[#This Row],[company return]]))/100</f>
        <v>0.108409703148846</v>
      </c>
      <c r="K5963" s="7">
        <f>((Table1[[#This Row],[returns]]+(1-$Q$2)*Table1[[#This Row],[number of trades]])-ABS(Table1[[#This Row],[company return]]))/100</f>
        <v>0.23090970314884601</v>
      </c>
      <c r="L5963" s="7">
        <f>((Table1[[#This Row],[returns]]+(1-$R$2)*Table1[[#This Row],[number of trades]])-ABS(Table1[[#This Row],[company return]]))/100</f>
        <v>0.35340970314884601</v>
      </c>
      <c r="M5963" s="7">
        <f>((Table1[[#This Row],[returns]]+(1-$S$2)*Table1[[#This Row],[number of trades]])-ABS(Table1[[#This Row],[company return]]))/100</f>
        <v>0.47590970314884601</v>
      </c>
      <c r="N5963" s="9">
        <f>Table1[[#This Row],[fastsma]]*Table1[[#This Row],[slowsma]]</f>
        <v>1000</v>
      </c>
    </row>
    <row r="5964" spans="1:14" ht="15" hidden="1" customHeight="1" x14ac:dyDescent="0.3">
      <c r="A5964" s="1">
        <v>3830</v>
      </c>
      <c r="B5964">
        <v>10</v>
      </c>
      <c r="C5964">
        <v>100</v>
      </c>
      <c r="D5964" t="s">
        <v>145</v>
      </c>
      <c r="E5964" t="s">
        <v>38</v>
      </c>
      <c r="F5964">
        <v>95.11</v>
      </c>
      <c r="G5964">
        <v>52</v>
      </c>
      <c r="H5964">
        <v>207.33828637700009</v>
      </c>
      <c r="I5964" s="7">
        <f>((Table1[[#This Row],[returns]]+(1-$O$2)*Table1[[#This Row],[number of trades]])-ABS(Table1[[#This Row],[company return]]))/100</f>
        <v>-1.1222828637700009</v>
      </c>
      <c r="J5964" s="7">
        <f>((Table1[[#This Row],[returns]]+(1-$P$2)*Table1[[#This Row],[number of trades]])-ABS(Table1[[#This Row],[company return]]))/100</f>
        <v>-0.99228286377000086</v>
      </c>
      <c r="K5964" s="7">
        <f>((Table1[[#This Row],[returns]]+(1-$Q$2)*Table1[[#This Row],[number of trades]])-ABS(Table1[[#This Row],[company return]]))/100</f>
        <v>-0.86228286377000085</v>
      </c>
      <c r="L5964" s="7">
        <f>((Table1[[#This Row],[returns]]+(1-$R$2)*Table1[[#This Row],[number of trades]])-ABS(Table1[[#This Row],[company return]]))/100</f>
        <v>-0.73228286377000074</v>
      </c>
      <c r="M5964" s="7">
        <f>((Table1[[#This Row],[returns]]+(1-$S$2)*Table1[[#This Row],[number of trades]])-ABS(Table1[[#This Row],[company return]]))/100</f>
        <v>-0.60228286377000073</v>
      </c>
      <c r="N5964" s="9">
        <f>Table1[[#This Row],[fastsma]]*Table1[[#This Row],[slowsma]]</f>
        <v>1000</v>
      </c>
    </row>
    <row r="5965" spans="1:14" ht="15" hidden="1" customHeight="1" x14ac:dyDescent="0.3">
      <c r="A5965" s="1">
        <v>3831</v>
      </c>
      <c r="B5965">
        <v>10</v>
      </c>
      <c r="C5965">
        <v>100</v>
      </c>
      <c r="D5965" t="s">
        <v>145</v>
      </c>
      <c r="E5965" t="s">
        <v>39</v>
      </c>
      <c r="F5965">
        <v>132.88</v>
      </c>
      <c r="G5965">
        <v>46</v>
      </c>
      <c r="H5965">
        <v>414.55893073863223</v>
      </c>
      <c r="I5965" s="7">
        <f>((Table1[[#This Row],[returns]]+(1-$O$2)*Table1[[#This Row],[number of trades]])-ABS(Table1[[#This Row],[company return]]))/100</f>
        <v>-2.8167893073863222</v>
      </c>
      <c r="J5965" s="7">
        <f>((Table1[[#This Row],[returns]]+(1-$P$2)*Table1[[#This Row],[number of trades]])-ABS(Table1[[#This Row],[company return]]))/100</f>
        <v>-2.7017893073863224</v>
      </c>
      <c r="K5965" s="7">
        <f>((Table1[[#This Row],[returns]]+(1-$Q$2)*Table1[[#This Row],[number of trades]])-ABS(Table1[[#This Row],[company return]]))/100</f>
        <v>-2.5867893073863222</v>
      </c>
      <c r="L5965" s="7">
        <f>((Table1[[#This Row],[returns]]+(1-$R$2)*Table1[[#This Row],[number of trades]])-ABS(Table1[[#This Row],[company return]]))/100</f>
        <v>-2.4717893073863224</v>
      </c>
      <c r="M5965" s="7">
        <f>((Table1[[#This Row],[returns]]+(1-$S$2)*Table1[[#This Row],[number of trades]])-ABS(Table1[[#This Row],[company return]]))/100</f>
        <v>-2.3567893073863222</v>
      </c>
      <c r="N5965" s="9">
        <f>Table1[[#This Row],[fastsma]]*Table1[[#This Row],[slowsma]]</f>
        <v>1000</v>
      </c>
    </row>
    <row r="5966" spans="1:14" ht="15" hidden="1" customHeight="1" x14ac:dyDescent="0.3">
      <c r="A5966" s="1">
        <v>3832</v>
      </c>
      <c r="B5966">
        <v>10</v>
      </c>
      <c r="C5966">
        <v>100</v>
      </c>
      <c r="D5966" t="s">
        <v>145</v>
      </c>
      <c r="E5966" t="s">
        <v>40</v>
      </c>
      <c r="F5966">
        <v>25.77</v>
      </c>
      <c r="G5966">
        <v>63</v>
      </c>
      <c r="H5966">
        <v>63.856114196934101</v>
      </c>
      <c r="I5966" s="7">
        <f>((Table1[[#This Row],[returns]]+(1-$O$2)*Table1[[#This Row],[number of trades]])-ABS(Table1[[#This Row],[company return]]))/100</f>
        <v>-0.38086114196934107</v>
      </c>
      <c r="J5966" s="7">
        <f>((Table1[[#This Row],[returns]]+(1-$P$2)*Table1[[#This Row],[number of trades]])-ABS(Table1[[#This Row],[company return]]))/100</f>
        <v>-0.22336114196934104</v>
      </c>
      <c r="K5966" s="7">
        <f>((Table1[[#This Row],[returns]]+(1-$Q$2)*Table1[[#This Row],[number of trades]])-ABS(Table1[[#This Row],[company return]]))/100</f>
        <v>-6.586114196934105E-2</v>
      </c>
      <c r="L5966" s="7">
        <f>((Table1[[#This Row],[returns]]+(1-$R$2)*Table1[[#This Row],[number of trades]])-ABS(Table1[[#This Row],[company return]]))/100</f>
        <v>9.1638858030658951E-2</v>
      </c>
      <c r="M5966" s="7">
        <f>((Table1[[#This Row],[returns]]+(1-$S$2)*Table1[[#This Row],[number of trades]])-ABS(Table1[[#This Row],[company return]]))/100</f>
        <v>0.24913885803065894</v>
      </c>
      <c r="N5966" s="9">
        <f>Table1[[#This Row],[fastsma]]*Table1[[#This Row],[slowsma]]</f>
        <v>1000</v>
      </c>
    </row>
    <row r="5967" spans="1:14" ht="15" hidden="1" customHeight="1" x14ac:dyDescent="0.3">
      <c r="A5967" s="1">
        <v>3833</v>
      </c>
      <c r="B5967">
        <v>10</v>
      </c>
      <c r="C5967">
        <v>100</v>
      </c>
      <c r="D5967" t="s">
        <v>145</v>
      </c>
      <c r="E5967" t="s">
        <v>41</v>
      </c>
      <c r="F5967">
        <v>54.83</v>
      </c>
      <c r="G5967">
        <v>50</v>
      </c>
      <c r="H5967">
        <v>73.650512575020429</v>
      </c>
      <c r="I5967" s="7">
        <f>((Table1[[#This Row],[returns]]+(1-$O$2)*Table1[[#This Row],[number of trades]])-ABS(Table1[[#This Row],[company return]]))/100</f>
        <v>-0.18820512575020432</v>
      </c>
      <c r="J5967" s="7">
        <f>((Table1[[#This Row],[returns]]+(1-$P$2)*Table1[[#This Row],[number of trades]])-ABS(Table1[[#This Row],[company return]]))/100</f>
        <v>-6.3205125750204302E-2</v>
      </c>
      <c r="K5967" s="7">
        <f>((Table1[[#This Row],[returns]]+(1-$Q$2)*Table1[[#This Row],[number of trades]])-ABS(Table1[[#This Row],[company return]]))/100</f>
        <v>6.1794874249795698E-2</v>
      </c>
      <c r="L5967" s="7">
        <f>((Table1[[#This Row],[returns]]+(1-$R$2)*Table1[[#This Row],[number of trades]])-ABS(Table1[[#This Row],[company return]]))/100</f>
        <v>0.18679487424979568</v>
      </c>
      <c r="M5967" s="7">
        <f>((Table1[[#This Row],[returns]]+(1-$S$2)*Table1[[#This Row],[number of trades]])-ABS(Table1[[#This Row],[company return]]))/100</f>
        <v>0.31179487424979568</v>
      </c>
      <c r="N5967" s="9">
        <f>Table1[[#This Row],[fastsma]]*Table1[[#This Row],[slowsma]]</f>
        <v>1000</v>
      </c>
    </row>
    <row r="5968" spans="1:14" ht="15" hidden="1" customHeight="1" x14ac:dyDescent="0.3">
      <c r="A5968" s="1">
        <v>3834</v>
      </c>
      <c r="B5968">
        <v>10</v>
      </c>
      <c r="C5968">
        <v>100</v>
      </c>
      <c r="D5968" t="s">
        <v>145</v>
      </c>
      <c r="E5968" t="s">
        <v>42</v>
      </c>
      <c r="F5968">
        <v>143.19999999999999</v>
      </c>
      <c r="G5968">
        <v>40</v>
      </c>
      <c r="H5968">
        <v>-13.859852217302221</v>
      </c>
      <c r="I5968" s="7">
        <f>((Table1[[#This Row],[returns]]+(1-$O$2)*Table1[[#This Row],[number of trades]])-ABS(Table1[[#This Row],[company return]]))/100</f>
        <v>1.2934014778269776</v>
      </c>
      <c r="J5968" s="7">
        <f>((Table1[[#This Row],[returns]]+(1-$P$2)*Table1[[#This Row],[number of trades]])-ABS(Table1[[#This Row],[company return]]))/100</f>
        <v>1.3934014778269777</v>
      </c>
      <c r="K5968" s="7">
        <f>((Table1[[#This Row],[returns]]+(1-$Q$2)*Table1[[#This Row],[number of trades]])-ABS(Table1[[#This Row],[company return]]))/100</f>
        <v>1.4934014778269775</v>
      </c>
      <c r="L5968" s="7">
        <f>((Table1[[#This Row],[returns]]+(1-$R$2)*Table1[[#This Row],[number of trades]])-ABS(Table1[[#This Row],[company return]]))/100</f>
        <v>1.5934014778269776</v>
      </c>
      <c r="M5968" s="7">
        <f>((Table1[[#This Row],[returns]]+(1-$S$2)*Table1[[#This Row],[number of trades]])-ABS(Table1[[#This Row],[company return]]))/100</f>
        <v>1.6934014778269775</v>
      </c>
      <c r="N5968" s="9">
        <f>Table1[[#This Row],[fastsma]]*Table1[[#This Row],[slowsma]]</f>
        <v>1000</v>
      </c>
    </row>
    <row r="5969" spans="1:14" ht="15" hidden="1" customHeight="1" x14ac:dyDescent="0.3">
      <c r="A5969" s="1">
        <v>3835</v>
      </c>
      <c r="B5969">
        <v>10</v>
      </c>
      <c r="C5969">
        <v>100</v>
      </c>
      <c r="D5969" t="s">
        <v>145</v>
      </c>
      <c r="E5969" t="s">
        <v>43</v>
      </c>
      <c r="F5969">
        <v>219.8</v>
      </c>
      <c r="G5969">
        <v>40</v>
      </c>
      <c r="H5969">
        <v>388.35659978514502</v>
      </c>
      <c r="I5969" s="7">
        <f>((Table1[[#This Row],[returns]]+(1-$O$2)*Table1[[#This Row],[number of trades]])-ABS(Table1[[#This Row],[company return]]))/100</f>
        <v>-1.6855659978514501</v>
      </c>
      <c r="J5969" s="7">
        <f>((Table1[[#This Row],[returns]]+(1-$P$2)*Table1[[#This Row],[number of trades]])-ABS(Table1[[#This Row],[company return]]))/100</f>
        <v>-1.58556599785145</v>
      </c>
      <c r="K5969" s="7">
        <f>((Table1[[#This Row],[returns]]+(1-$Q$2)*Table1[[#This Row],[number of trades]])-ABS(Table1[[#This Row],[company return]]))/100</f>
        <v>-1.4855659978514502</v>
      </c>
      <c r="L5969" s="7">
        <f>((Table1[[#This Row],[returns]]+(1-$R$2)*Table1[[#This Row],[number of trades]])-ABS(Table1[[#This Row],[company return]]))/100</f>
        <v>-1.3855659978514501</v>
      </c>
      <c r="M5969" s="7">
        <f>((Table1[[#This Row],[returns]]+(1-$S$2)*Table1[[#This Row],[number of trades]])-ABS(Table1[[#This Row],[company return]]))/100</f>
        <v>-1.2855659978514502</v>
      </c>
      <c r="N5969" s="9">
        <f>Table1[[#This Row],[fastsma]]*Table1[[#This Row],[slowsma]]</f>
        <v>1000</v>
      </c>
    </row>
    <row r="5970" spans="1:14" ht="15" hidden="1" customHeight="1" x14ac:dyDescent="0.3">
      <c r="A5970" s="1">
        <v>3836</v>
      </c>
      <c r="B5970">
        <v>10</v>
      </c>
      <c r="C5970">
        <v>100</v>
      </c>
      <c r="D5970" t="s">
        <v>145</v>
      </c>
      <c r="E5970" t="s">
        <v>44</v>
      </c>
      <c r="F5970">
        <v>71.64</v>
      </c>
      <c r="G5970">
        <v>50</v>
      </c>
      <c r="H5970">
        <v>220.1841755424409</v>
      </c>
      <c r="I5970" s="7">
        <f>((Table1[[#This Row],[returns]]+(1-$O$2)*Table1[[#This Row],[number of trades]])-ABS(Table1[[#This Row],[company return]]))/100</f>
        <v>-1.4854417554244088</v>
      </c>
      <c r="J5970" s="7">
        <f>((Table1[[#This Row],[returns]]+(1-$P$2)*Table1[[#This Row],[number of trades]])-ABS(Table1[[#This Row],[company return]]))/100</f>
        <v>-1.3604417554244088</v>
      </c>
      <c r="K5970" s="7">
        <f>((Table1[[#This Row],[returns]]+(1-$Q$2)*Table1[[#This Row],[number of trades]])-ABS(Table1[[#This Row],[company return]]))/100</f>
        <v>-1.235441755424409</v>
      </c>
      <c r="L5970" s="7">
        <f>((Table1[[#This Row],[returns]]+(1-$R$2)*Table1[[#This Row],[number of trades]])-ABS(Table1[[#This Row],[company return]]))/100</f>
        <v>-1.110441755424409</v>
      </c>
      <c r="M5970" s="7">
        <f>((Table1[[#This Row],[returns]]+(1-$S$2)*Table1[[#This Row],[number of trades]])-ABS(Table1[[#This Row],[company return]]))/100</f>
        <v>-0.98544175542440893</v>
      </c>
      <c r="N5970" s="9">
        <f>Table1[[#This Row],[fastsma]]*Table1[[#This Row],[slowsma]]</f>
        <v>1000</v>
      </c>
    </row>
    <row r="5971" spans="1:14" ht="15" hidden="1" customHeight="1" x14ac:dyDescent="0.3">
      <c r="A5971" s="1">
        <v>3837</v>
      </c>
      <c r="B5971">
        <v>10</v>
      </c>
      <c r="C5971">
        <v>100</v>
      </c>
      <c r="D5971" t="s">
        <v>145</v>
      </c>
      <c r="E5971" t="s">
        <v>45</v>
      </c>
      <c r="F5971">
        <v>268.60000000000002</v>
      </c>
      <c r="G5971">
        <v>40</v>
      </c>
      <c r="H5971">
        <v>1149.321826625094</v>
      </c>
      <c r="I5971" s="7">
        <f>((Table1[[#This Row],[returns]]+(1-$O$2)*Table1[[#This Row],[number of trades]])-ABS(Table1[[#This Row],[company return]]))/100</f>
        <v>-8.8072182662509402</v>
      </c>
      <c r="J5971" s="7">
        <f>((Table1[[#This Row],[returns]]+(1-$P$2)*Table1[[#This Row],[number of trades]])-ABS(Table1[[#This Row],[company return]]))/100</f>
        <v>-8.7072182662509405</v>
      </c>
      <c r="K5971" s="7">
        <f>((Table1[[#This Row],[returns]]+(1-$Q$2)*Table1[[#This Row],[number of trades]])-ABS(Table1[[#This Row],[company return]]))/100</f>
        <v>-8.6072182662509391</v>
      </c>
      <c r="L5971" s="7">
        <f>((Table1[[#This Row],[returns]]+(1-$R$2)*Table1[[#This Row],[number of trades]])-ABS(Table1[[#This Row],[company return]]))/100</f>
        <v>-8.5072182662509395</v>
      </c>
      <c r="M5971" s="7">
        <f>((Table1[[#This Row],[returns]]+(1-$S$2)*Table1[[#This Row],[number of trades]])-ABS(Table1[[#This Row],[company return]]))/100</f>
        <v>-8.4072182662509398</v>
      </c>
      <c r="N5971" s="9">
        <f>Table1[[#This Row],[fastsma]]*Table1[[#This Row],[slowsma]]</f>
        <v>1000</v>
      </c>
    </row>
    <row r="5972" spans="1:14" ht="15" hidden="1" customHeight="1" x14ac:dyDescent="0.3">
      <c r="A5972" s="1">
        <v>3838</v>
      </c>
      <c r="B5972">
        <v>10</v>
      </c>
      <c r="C5972">
        <v>100</v>
      </c>
      <c r="D5972" t="s">
        <v>145</v>
      </c>
      <c r="E5972" t="s">
        <v>46</v>
      </c>
      <c r="F5972">
        <v>105</v>
      </c>
      <c r="G5972">
        <v>48</v>
      </c>
      <c r="H5972">
        <v>149.7541733331658</v>
      </c>
      <c r="I5972" s="7">
        <f>((Table1[[#This Row],[returns]]+(1-$O$2)*Table1[[#This Row],[number of trades]])-ABS(Table1[[#This Row],[company return]]))/100</f>
        <v>-0.44754173333165798</v>
      </c>
      <c r="J5972" s="7">
        <f>((Table1[[#This Row],[returns]]+(1-$P$2)*Table1[[#This Row],[number of trades]])-ABS(Table1[[#This Row],[company return]]))/100</f>
        <v>-0.32754173333165792</v>
      </c>
      <c r="K5972" s="7">
        <f>((Table1[[#This Row],[returns]]+(1-$Q$2)*Table1[[#This Row],[number of trades]])-ABS(Table1[[#This Row],[company return]]))/100</f>
        <v>-0.20754173333165796</v>
      </c>
      <c r="L5972" s="7">
        <f>((Table1[[#This Row],[returns]]+(1-$R$2)*Table1[[#This Row],[number of trades]])-ABS(Table1[[#This Row],[company return]]))/100</f>
        <v>-8.7541733331657948E-2</v>
      </c>
      <c r="M5972" s="7">
        <f>((Table1[[#This Row],[returns]]+(1-$S$2)*Table1[[#This Row],[number of trades]])-ABS(Table1[[#This Row],[company return]]))/100</f>
        <v>3.2458266668342048E-2</v>
      </c>
      <c r="N5972" s="9">
        <f>Table1[[#This Row],[fastsma]]*Table1[[#This Row],[slowsma]]</f>
        <v>1000</v>
      </c>
    </row>
    <row r="5973" spans="1:14" ht="15" hidden="1" customHeight="1" x14ac:dyDescent="0.3">
      <c r="A5973" s="1">
        <v>3839</v>
      </c>
      <c r="B5973">
        <v>10</v>
      </c>
      <c r="C5973">
        <v>100</v>
      </c>
      <c r="D5973" t="s">
        <v>145</v>
      </c>
      <c r="E5973" t="s">
        <v>47</v>
      </c>
      <c r="F5973">
        <v>73.08</v>
      </c>
      <c r="G5973">
        <v>38</v>
      </c>
      <c r="H5973">
        <v>64.683826803917881</v>
      </c>
      <c r="I5973" s="7">
        <f>((Table1[[#This Row],[returns]]+(1-$O$2)*Table1[[#This Row],[number of trades]])-ABS(Table1[[#This Row],[company return]]))/100</f>
        <v>8.396173196082117E-2</v>
      </c>
      <c r="J5973" s="7">
        <f>((Table1[[#This Row],[returns]]+(1-$P$2)*Table1[[#This Row],[number of trades]])-ABS(Table1[[#This Row],[company return]]))/100</f>
        <v>0.17896173196082116</v>
      </c>
      <c r="K5973" s="7">
        <f>((Table1[[#This Row],[returns]]+(1-$Q$2)*Table1[[#This Row],[number of trades]])-ABS(Table1[[#This Row],[company return]]))/100</f>
        <v>0.27396173196082119</v>
      </c>
      <c r="L5973" s="7">
        <f>((Table1[[#This Row],[returns]]+(1-$R$2)*Table1[[#This Row],[number of trades]])-ABS(Table1[[#This Row],[company return]]))/100</f>
        <v>0.36896173196082116</v>
      </c>
      <c r="M5973" s="7">
        <f>((Table1[[#This Row],[returns]]+(1-$S$2)*Table1[[#This Row],[number of trades]])-ABS(Table1[[#This Row],[company return]]))/100</f>
        <v>0.46396173196082119</v>
      </c>
      <c r="N5973" s="9">
        <f>Table1[[#This Row],[fastsma]]*Table1[[#This Row],[slowsma]]</f>
        <v>1000</v>
      </c>
    </row>
    <row r="5974" spans="1:14" ht="15" hidden="1" customHeight="1" x14ac:dyDescent="0.3">
      <c r="A5974" s="1">
        <v>3840</v>
      </c>
      <c r="B5974">
        <v>10</v>
      </c>
      <c r="C5974">
        <v>100</v>
      </c>
      <c r="D5974" t="s">
        <v>145</v>
      </c>
      <c r="E5974" t="s">
        <v>48</v>
      </c>
      <c r="F5974">
        <v>650.76</v>
      </c>
      <c r="G5974">
        <v>36</v>
      </c>
      <c r="H5974">
        <v>4822.1343947640644</v>
      </c>
      <c r="I5974" s="7">
        <f>((Table1[[#This Row],[returns]]+(1-$O$2)*Table1[[#This Row],[number of trades]])-ABS(Table1[[#This Row],[company return]]))/100</f>
        <v>-41.713743947640644</v>
      </c>
      <c r="J5974" s="7">
        <f>((Table1[[#This Row],[returns]]+(1-$P$2)*Table1[[#This Row],[number of trades]])-ABS(Table1[[#This Row],[company return]]))/100</f>
        <v>-41.623743947640641</v>
      </c>
      <c r="K5974" s="7">
        <f>((Table1[[#This Row],[returns]]+(1-$Q$2)*Table1[[#This Row],[number of trades]])-ABS(Table1[[#This Row],[company return]]))/100</f>
        <v>-41.533743947640644</v>
      </c>
      <c r="L5974" s="7">
        <f>((Table1[[#This Row],[returns]]+(1-$R$2)*Table1[[#This Row],[number of trades]])-ABS(Table1[[#This Row],[company return]]))/100</f>
        <v>-41.443743947640641</v>
      </c>
      <c r="M5974" s="7">
        <f>((Table1[[#This Row],[returns]]+(1-$S$2)*Table1[[#This Row],[number of trades]])-ABS(Table1[[#This Row],[company return]]))/100</f>
        <v>-41.353743947640645</v>
      </c>
      <c r="N5974" s="9">
        <f>Table1[[#This Row],[fastsma]]*Table1[[#This Row],[slowsma]]</f>
        <v>1000</v>
      </c>
    </row>
    <row r="5975" spans="1:14" ht="15" hidden="1" customHeight="1" x14ac:dyDescent="0.3">
      <c r="A5975" s="1">
        <v>3841</v>
      </c>
      <c r="B5975">
        <v>10</v>
      </c>
      <c r="C5975">
        <v>100</v>
      </c>
      <c r="D5975" t="s">
        <v>145</v>
      </c>
      <c r="E5975" t="s">
        <v>49</v>
      </c>
      <c r="F5975">
        <v>136.81</v>
      </c>
      <c r="G5975">
        <v>41</v>
      </c>
      <c r="H5975">
        <v>709.30767352764428</v>
      </c>
      <c r="I5975" s="7">
        <f>((Table1[[#This Row],[returns]]+(1-$O$2)*Table1[[#This Row],[number of trades]])-ABS(Table1[[#This Row],[company return]]))/100</f>
        <v>-5.7249767352764431</v>
      </c>
      <c r="J5975" s="7">
        <f>((Table1[[#This Row],[returns]]+(1-$P$2)*Table1[[#This Row],[number of trades]])-ABS(Table1[[#This Row],[company return]]))/100</f>
        <v>-5.6224767352764431</v>
      </c>
      <c r="K5975" s="7">
        <f>((Table1[[#This Row],[returns]]+(1-$Q$2)*Table1[[#This Row],[number of trades]])-ABS(Table1[[#This Row],[company return]]))/100</f>
        <v>-5.5199767352764431</v>
      </c>
      <c r="L5975" s="7">
        <f>((Table1[[#This Row],[returns]]+(1-$R$2)*Table1[[#This Row],[number of trades]])-ABS(Table1[[#This Row],[company return]]))/100</f>
        <v>-5.417476735276443</v>
      </c>
      <c r="M5975" s="7">
        <f>((Table1[[#This Row],[returns]]+(1-$S$2)*Table1[[#This Row],[number of trades]])-ABS(Table1[[#This Row],[company return]]))/100</f>
        <v>-5.314976735276443</v>
      </c>
      <c r="N5975" s="9">
        <f>Table1[[#This Row],[fastsma]]*Table1[[#This Row],[slowsma]]</f>
        <v>1000</v>
      </c>
    </row>
    <row r="5976" spans="1:14" ht="15" hidden="1" customHeight="1" x14ac:dyDescent="0.3">
      <c r="A5976" s="1">
        <v>3843</v>
      </c>
      <c r="B5976">
        <v>10</v>
      </c>
      <c r="C5976">
        <v>100</v>
      </c>
      <c r="D5976" t="s">
        <v>145</v>
      </c>
      <c r="E5976" t="s">
        <v>51</v>
      </c>
      <c r="F5976">
        <v>132.35</v>
      </c>
      <c r="G5976">
        <v>40</v>
      </c>
      <c r="H5976">
        <v>356.35681263196221</v>
      </c>
      <c r="I5976" s="7">
        <f>((Table1[[#This Row],[returns]]+(1-$O$2)*Table1[[#This Row],[number of trades]])-ABS(Table1[[#This Row],[company return]]))/100</f>
        <v>-2.2400681263196223</v>
      </c>
      <c r="J5976" s="7">
        <f>((Table1[[#This Row],[returns]]+(1-$P$2)*Table1[[#This Row],[number of trades]])-ABS(Table1[[#This Row],[company return]]))/100</f>
        <v>-2.1400681263196222</v>
      </c>
      <c r="K5976" s="7">
        <f>((Table1[[#This Row],[returns]]+(1-$Q$2)*Table1[[#This Row],[number of trades]])-ABS(Table1[[#This Row],[company return]]))/100</f>
        <v>-2.0400681263196221</v>
      </c>
      <c r="L5976" s="7">
        <f>((Table1[[#This Row],[returns]]+(1-$R$2)*Table1[[#This Row],[number of trades]])-ABS(Table1[[#This Row],[company return]]))/100</f>
        <v>-1.9400681263196222</v>
      </c>
      <c r="M5976" s="7">
        <f>((Table1[[#This Row],[returns]]+(1-$S$2)*Table1[[#This Row],[number of trades]])-ABS(Table1[[#This Row],[company return]]))/100</f>
        <v>-1.8400681263196221</v>
      </c>
      <c r="N5976" s="9">
        <f>Table1[[#This Row],[fastsma]]*Table1[[#This Row],[slowsma]]</f>
        <v>1000</v>
      </c>
    </row>
    <row r="5977" spans="1:14" ht="15" hidden="1" customHeight="1" x14ac:dyDescent="0.3">
      <c r="A5977" s="1">
        <v>3844</v>
      </c>
      <c r="B5977">
        <v>10</v>
      </c>
      <c r="C5977">
        <v>100</v>
      </c>
      <c r="D5977" t="s">
        <v>145</v>
      </c>
      <c r="E5977" t="s">
        <v>52</v>
      </c>
      <c r="F5977">
        <v>-22.94</v>
      </c>
      <c r="G5977">
        <v>59</v>
      </c>
      <c r="H5977">
        <v>7.6900227556287684</v>
      </c>
      <c r="I5977" s="7">
        <f>((Table1[[#This Row],[returns]]+(1-$O$2)*Table1[[#This Row],[number of trades]])-ABS(Table1[[#This Row],[company return]]))/100</f>
        <v>-0.30630022755628766</v>
      </c>
      <c r="J5977" s="7">
        <f>((Table1[[#This Row],[returns]]+(1-$P$2)*Table1[[#This Row],[number of trades]])-ABS(Table1[[#This Row],[company return]]))/100</f>
        <v>-0.1588002275562877</v>
      </c>
      <c r="K5977" s="7">
        <f>((Table1[[#This Row],[returns]]+(1-$Q$2)*Table1[[#This Row],[number of trades]])-ABS(Table1[[#This Row],[company return]]))/100</f>
        <v>-1.1300227556287696E-2</v>
      </c>
      <c r="L5977" s="7">
        <f>((Table1[[#This Row],[returns]]+(1-$R$2)*Table1[[#This Row],[number of trades]])-ABS(Table1[[#This Row],[company return]]))/100</f>
        <v>0.13619977244371231</v>
      </c>
      <c r="M5977" s="7">
        <f>((Table1[[#This Row],[returns]]+(1-$S$2)*Table1[[#This Row],[number of trades]])-ABS(Table1[[#This Row],[company return]]))/100</f>
        <v>0.28369977244371236</v>
      </c>
      <c r="N5977" s="9">
        <f>Table1[[#This Row],[fastsma]]*Table1[[#This Row],[slowsma]]</f>
        <v>1000</v>
      </c>
    </row>
    <row r="5978" spans="1:14" ht="15" hidden="1" customHeight="1" x14ac:dyDescent="0.3">
      <c r="A5978" s="1">
        <v>3845</v>
      </c>
      <c r="B5978">
        <v>10</v>
      </c>
      <c r="C5978">
        <v>100</v>
      </c>
      <c r="D5978" t="s">
        <v>145</v>
      </c>
      <c r="E5978" t="s">
        <v>53</v>
      </c>
      <c r="F5978">
        <v>386.18</v>
      </c>
      <c r="G5978">
        <v>50</v>
      </c>
      <c r="H5978">
        <v>3214.976605232775</v>
      </c>
      <c r="I5978" s="7">
        <f>((Table1[[#This Row],[returns]]+(1-$O$2)*Table1[[#This Row],[number of trades]])-ABS(Table1[[#This Row],[company return]]))/100</f>
        <v>-28.28796605232775</v>
      </c>
      <c r="J5978" s="7">
        <f>((Table1[[#This Row],[returns]]+(1-$P$2)*Table1[[#This Row],[number of trades]])-ABS(Table1[[#This Row],[company return]]))/100</f>
        <v>-28.16296605232775</v>
      </c>
      <c r="K5978" s="7">
        <f>((Table1[[#This Row],[returns]]+(1-$Q$2)*Table1[[#This Row],[number of trades]])-ABS(Table1[[#This Row],[company return]]))/100</f>
        <v>-28.03796605232775</v>
      </c>
      <c r="L5978" s="7">
        <f>((Table1[[#This Row],[returns]]+(1-$R$2)*Table1[[#This Row],[number of trades]])-ABS(Table1[[#This Row],[company return]]))/100</f>
        <v>-27.91296605232775</v>
      </c>
      <c r="M5978" s="7">
        <f>((Table1[[#This Row],[returns]]+(1-$S$2)*Table1[[#This Row],[number of trades]])-ABS(Table1[[#This Row],[company return]]))/100</f>
        <v>-27.78796605232775</v>
      </c>
      <c r="N5978" s="9">
        <f>Table1[[#This Row],[fastsma]]*Table1[[#This Row],[slowsma]]</f>
        <v>1000</v>
      </c>
    </row>
    <row r="5979" spans="1:14" ht="15" hidden="1" customHeight="1" x14ac:dyDescent="0.3">
      <c r="A5979" s="1">
        <v>3846</v>
      </c>
      <c r="B5979">
        <v>10</v>
      </c>
      <c r="C5979">
        <v>100</v>
      </c>
      <c r="D5979" t="s">
        <v>145</v>
      </c>
      <c r="E5979" t="s">
        <v>54</v>
      </c>
      <c r="F5979">
        <v>111.79</v>
      </c>
      <c r="G5979">
        <v>47</v>
      </c>
      <c r="H5979">
        <v>217.8159221063795</v>
      </c>
      <c r="I5979" s="7">
        <f>((Table1[[#This Row],[returns]]+(1-$O$2)*Table1[[#This Row],[number of trades]])-ABS(Table1[[#This Row],[company return]]))/100</f>
        <v>-1.0602592210637949</v>
      </c>
      <c r="J5979" s="7">
        <f>((Table1[[#This Row],[returns]]+(1-$P$2)*Table1[[#This Row],[number of trades]])-ABS(Table1[[#This Row],[company return]]))/100</f>
        <v>-0.94275922106379495</v>
      </c>
      <c r="K5979" s="7">
        <f>((Table1[[#This Row],[returns]]+(1-$Q$2)*Table1[[#This Row],[number of trades]])-ABS(Table1[[#This Row],[company return]]))/100</f>
        <v>-0.82525922106379479</v>
      </c>
      <c r="L5979" s="7">
        <f>((Table1[[#This Row],[returns]]+(1-$R$2)*Table1[[#This Row],[number of trades]])-ABS(Table1[[#This Row],[company return]]))/100</f>
        <v>-0.70775922106379485</v>
      </c>
      <c r="M5979" s="7">
        <f>((Table1[[#This Row],[returns]]+(1-$S$2)*Table1[[#This Row],[number of trades]])-ABS(Table1[[#This Row],[company return]]))/100</f>
        <v>-0.5902592210637948</v>
      </c>
      <c r="N5979" s="9">
        <f>Table1[[#This Row],[fastsma]]*Table1[[#This Row],[slowsma]]</f>
        <v>1000</v>
      </c>
    </row>
    <row r="5980" spans="1:14" ht="15" hidden="1" customHeight="1" x14ac:dyDescent="0.3">
      <c r="A5980" s="1">
        <v>3847</v>
      </c>
      <c r="B5980">
        <v>10</v>
      </c>
      <c r="C5980">
        <v>100</v>
      </c>
      <c r="D5980" t="s">
        <v>145</v>
      </c>
      <c r="E5980" t="s">
        <v>55</v>
      </c>
      <c r="F5980">
        <v>133.78</v>
      </c>
      <c r="G5980">
        <v>53</v>
      </c>
      <c r="H5980">
        <v>453.64498468727749</v>
      </c>
      <c r="I5980" s="7">
        <f>((Table1[[#This Row],[returns]]+(1-$O$2)*Table1[[#This Row],[number of trades]])-ABS(Table1[[#This Row],[company return]]))/100</f>
        <v>-3.1986498468727746</v>
      </c>
      <c r="J5980" s="7">
        <f>((Table1[[#This Row],[returns]]+(1-$P$2)*Table1[[#This Row],[number of trades]])-ABS(Table1[[#This Row],[company return]]))/100</f>
        <v>-3.0661498468727744</v>
      </c>
      <c r="K5980" s="7">
        <f>((Table1[[#This Row],[returns]]+(1-$Q$2)*Table1[[#This Row],[number of trades]])-ABS(Table1[[#This Row],[company return]]))/100</f>
        <v>-2.9336498468727745</v>
      </c>
      <c r="L5980" s="7">
        <f>((Table1[[#This Row],[returns]]+(1-$R$2)*Table1[[#This Row],[number of trades]])-ABS(Table1[[#This Row],[company return]]))/100</f>
        <v>-2.8011498468727747</v>
      </c>
      <c r="M5980" s="7">
        <f>((Table1[[#This Row],[returns]]+(1-$S$2)*Table1[[#This Row],[number of trades]])-ABS(Table1[[#This Row],[company return]]))/100</f>
        <v>-2.6686498468727744</v>
      </c>
      <c r="N5980" s="9">
        <f>Table1[[#This Row],[fastsma]]*Table1[[#This Row],[slowsma]]</f>
        <v>1000</v>
      </c>
    </row>
    <row r="5981" spans="1:14" ht="15" hidden="1" customHeight="1" x14ac:dyDescent="0.3">
      <c r="A5981" s="1">
        <v>3848</v>
      </c>
      <c r="B5981">
        <v>10</v>
      </c>
      <c r="C5981">
        <v>100</v>
      </c>
      <c r="D5981" t="s">
        <v>145</v>
      </c>
      <c r="E5981" t="s">
        <v>56</v>
      </c>
      <c r="F5981">
        <v>117.86</v>
      </c>
      <c r="G5981">
        <v>39</v>
      </c>
      <c r="H5981">
        <v>83.659493691864128</v>
      </c>
      <c r="I5981" s="7">
        <f>((Table1[[#This Row],[returns]]+(1-$O$2)*Table1[[#This Row],[number of trades]])-ABS(Table1[[#This Row],[company return]]))/100</f>
        <v>0.3420050630813587</v>
      </c>
      <c r="J5981" s="7">
        <f>((Table1[[#This Row],[returns]]+(1-$P$2)*Table1[[#This Row],[number of trades]])-ABS(Table1[[#This Row],[company return]]))/100</f>
        <v>0.43950506308135873</v>
      </c>
      <c r="K5981" s="7">
        <f>((Table1[[#This Row],[returns]]+(1-$Q$2)*Table1[[#This Row],[number of trades]])-ABS(Table1[[#This Row],[company return]]))/100</f>
        <v>0.53700506308135887</v>
      </c>
      <c r="L5981" s="7">
        <f>((Table1[[#This Row],[returns]]+(1-$R$2)*Table1[[#This Row],[number of trades]])-ABS(Table1[[#This Row],[company return]]))/100</f>
        <v>0.6345050630813589</v>
      </c>
      <c r="M5981" s="7">
        <f>((Table1[[#This Row],[returns]]+(1-$S$2)*Table1[[#This Row],[number of trades]])-ABS(Table1[[#This Row],[company return]]))/100</f>
        <v>0.73200506308135882</v>
      </c>
      <c r="N5981" s="9">
        <f>Table1[[#This Row],[fastsma]]*Table1[[#This Row],[slowsma]]</f>
        <v>1000</v>
      </c>
    </row>
    <row r="5982" spans="1:14" ht="15" hidden="1" customHeight="1" x14ac:dyDescent="0.3">
      <c r="A5982" s="1">
        <v>3849</v>
      </c>
      <c r="B5982">
        <v>10</v>
      </c>
      <c r="C5982">
        <v>100</v>
      </c>
      <c r="D5982" t="s">
        <v>145</v>
      </c>
      <c r="E5982" t="s">
        <v>57</v>
      </c>
      <c r="F5982">
        <v>117.99</v>
      </c>
      <c r="G5982">
        <v>42</v>
      </c>
      <c r="H5982">
        <v>111.2149523454991</v>
      </c>
      <c r="I5982" s="7">
        <f>((Table1[[#This Row],[returns]]+(1-$O$2)*Table1[[#This Row],[number of trades]])-ABS(Table1[[#This Row],[company return]]))/100</f>
        <v>6.7750476545008945E-2</v>
      </c>
      <c r="J5982" s="7">
        <f>((Table1[[#This Row],[returns]]+(1-$P$2)*Table1[[#This Row],[number of trades]])-ABS(Table1[[#This Row],[company return]]))/100</f>
        <v>0.17275047654500908</v>
      </c>
      <c r="K5982" s="7">
        <f>((Table1[[#This Row],[returns]]+(1-$Q$2)*Table1[[#This Row],[number of trades]])-ABS(Table1[[#This Row],[company return]]))/100</f>
        <v>0.27775047654500912</v>
      </c>
      <c r="L5982" s="7">
        <f>((Table1[[#This Row],[returns]]+(1-$R$2)*Table1[[#This Row],[number of trades]])-ABS(Table1[[#This Row],[company return]]))/100</f>
        <v>0.3827504765450091</v>
      </c>
      <c r="M5982" s="7">
        <f>((Table1[[#This Row],[returns]]+(1-$S$2)*Table1[[#This Row],[number of trades]])-ABS(Table1[[#This Row],[company return]]))/100</f>
        <v>0.48775047654500908</v>
      </c>
      <c r="N5982" s="9">
        <f>Table1[[#This Row],[fastsma]]*Table1[[#This Row],[slowsma]]</f>
        <v>1000</v>
      </c>
    </row>
    <row r="5983" spans="1:14" ht="15" hidden="1" customHeight="1" x14ac:dyDescent="0.3">
      <c r="A5983" s="1">
        <v>3850</v>
      </c>
      <c r="B5983">
        <v>10</v>
      </c>
      <c r="C5983">
        <v>100</v>
      </c>
      <c r="D5983" t="s">
        <v>145</v>
      </c>
      <c r="E5983" t="s">
        <v>58</v>
      </c>
      <c r="F5983">
        <v>180.91</v>
      </c>
      <c r="G5983">
        <v>33</v>
      </c>
      <c r="H5983">
        <v>311.95987062112818</v>
      </c>
      <c r="I5983" s="7">
        <f>((Table1[[#This Row],[returns]]+(1-$O$2)*Table1[[#This Row],[number of trades]])-ABS(Table1[[#This Row],[company return]]))/100</f>
        <v>-1.3104987062112818</v>
      </c>
      <c r="J5983" s="7">
        <f>((Table1[[#This Row],[returns]]+(1-$P$2)*Table1[[#This Row],[number of trades]])-ABS(Table1[[#This Row],[company return]]))/100</f>
        <v>-1.2279987062112818</v>
      </c>
      <c r="K5983" s="7">
        <f>((Table1[[#This Row],[returns]]+(1-$Q$2)*Table1[[#This Row],[number of trades]])-ABS(Table1[[#This Row],[company return]]))/100</f>
        <v>-1.1454987062112818</v>
      </c>
      <c r="L5983" s="7">
        <f>((Table1[[#This Row],[returns]]+(1-$R$2)*Table1[[#This Row],[number of trades]])-ABS(Table1[[#This Row],[company return]]))/100</f>
        <v>-1.0629987062112818</v>
      </c>
      <c r="M5983" s="7">
        <f>((Table1[[#This Row],[returns]]+(1-$S$2)*Table1[[#This Row],[number of trades]])-ABS(Table1[[#This Row],[company return]]))/100</f>
        <v>-0.98049870621128177</v>
      </c>
      <c r="N5983" s="9">
        <f>Table1[[#This Row],[fastsma]]*Table1[[#This Row],[slowsma]]</f>
        <v>1000</v>
      </c>
    </row>
    <row r="5984" spans="1:14" ht="15" hidden="1" customHeight="1" x14ac:dyDescent="0.3">
      <c r="A5984" s="1">
        <v>3851</v>
      </c>
      <c r="B5984">
        <v>10</v>
      </c>
      <c r="C5984">
        <v>100</v>
      </c>
      <c r="D5984" t="s">
        <v>145</v>
      </c>
      <c r="E5984" t="s">
        <v>59</v>
      </c>
      <c r="F5984">
        <v>112.71</v>
      </c>
      <c r="G5984">
        <v>45</v>
      </c>
      <c r="H5984">
        <v>21.683316559911368</v>
      </c>
      <c r="I5984" s="7">
        <f>((Table1[[#This Row],[returns]]+(1-$O$2)*Table1[[#This Row],[number of trades]])-ABS(Table1[[#This Row],[company return]]))/100</f>
        <v>0.91026683440088618</v>
      </c>
      <c r="J5984" s="7">
        <f>((Table1[[#This Row],[returns]]+(1-$P$2)*Table1[[#This Row],[number of trades]])-ABS(Table1[[#This Row],[company return]]))/100</f>
        <v>1.0227668344008862</v>
      </c>
      <c r="K5984" s="7">
        <f>((Table1[[#This Row],[returns]]+(1-$Q$2)*Table1[[#This Row],[number of trades]])-ABS(Table1[[#This Row],[company return]]))/100</f>
        <v>1.1352668344008863</v>
      </c>
      <c r="L5984" s="7">
        <f>((Table1[[#This Row],[returns]]+(1-$R$2)*Table1[[#This Row],[number of trades]])-ABS(Table1[[#This Row],[company return]]))/100</f>
        <v>1.2477668344008861</v>
      </c>
      <c r="M5984" s="7">
        <f>((Table1[[#This Row],[returns]]+(1-$S$2)*Table1[[#This Row],[number of trades]])-ABS(Table1[[#This Row],[company return]]))/100</f>
        <v>1.3602668344008861</v>
      </c>
      <c r="N5984" s="9">
        <f>Table1[[#This Row],[fastsma]]*Table1[[#This Row],[slowsma]]</f>
        <v>1000</v>
      </c>
    </row>
    <row r="5985" spans="1:14" ht="15" hidden="1" customHeight="1" x14ac:dyDescent="0.3">
      <c r="A5985" s="1">
        <v>3852</v>
      </c>
      <c r="B5985">
        <v>10</v>
      </c>
      <c r="C5985">
        <v>100</v>
      </c>
      <c r="D5985" t="s">
        <v>145</v>
      </c>
      <c r="E5985" t="s">
        <v>60</v>
      </c>
      <c r="F5985">
        <v>222.26</v>
      </c>
      <c r="G5985">
        <v>40</v>
      </c>
      <c r="H5985">
        <v>569.48457441594576</v>
      </c>
      <c r="I5985" s="7">
        <f>((Table1[[#This Row],[returns]]+(1-$O$2)*Table1[[#This Row],[number of trades]])-ABS(Table1[[#This Row],[company return]]))/100</f>
        <v>-3.4722457441594576</v>
      </c>
      <c r="J5985" s="7">
        <f>((Table1[[#This Row],[returns]]+(1-$P$2)*Table1[[#This Row],[number of trades]])-ABS(Table1[[#This Row],[company return]]))/100</f>
        <v>-3.3722457441594575</v>
      </c>
      <c r="K5985" s="7">
        <f>((Table1[[#This Row],[returns]]+(1-$Q$2)*Table1[[#This Row],[number of trades]])-ABS(Table1[[#This Row],[company return]]))/100</f>
        <v>-3.2722457441594575</v>
      </c>
      <c r="L5985" s="7">
        <f>((Table1[[#This Row],[returns]]+(1-$R$2)*Table1[[#This Row],[number of trades]])-ABS(Table1[[#This Row],[company return]]))/100</f>
        <v>-3.1722457441594578</v>
      </c>
      <c r="M5985" s="7">
        <f>((Table1[[#This Row],[returns]]+(1-$S$2)*Table1[[#This Row],[number of trades]])-ABS(Table1[[#This Row],[company return]]))/100</f>
        <v>-3.0722457441594577</v>
      </c>
      <c r="N5985" s="9">
        <f>Table1[[#This Row],[fastsma]]*Table1[[#This Row],[slowsma]]</f>
        <v>1000</v>
      </c>
    </row>
    <row r="5986" spans="1:14" ht="15" hidden="1" customHeight="1" x14ac:dyDescent="0.3">
      <c r="A5986" s="1">
        <v>3853</v>
      </c>
      <c r="B5986">
        <v>10</v>
      </c>
      <c r="C5986">
        <v>100</v>
      </c>
      <c r="D5986" t="s">
        <v>145</v>
      </c>
      <c r="E5986" t="s">
        <v>61</v>
      </c>
      <c r="F5986">
        <v>113.26</v>
      </c>
      <c r="G5986">
        <v>41</v>
      </c>
      <c r="H5986">
        <v>64.186882015582299</v>
      </c>
      <c r="I5986" s="7">
        <f>((Table1[[#This Row],[returns]]+(1-$O$2)*Table1[[#This Row],[number of trades]])-ABS(Table1[[#This Row],[company return]]))/100</f>
        <v>0.49073117984417708</v>
      </c>
      <c r="J5986" s="7">
        <f>((Table1[[#This Row],[returns]]+(1-$P$2)*Table1[[#This Row],[number of trades]])-ABS(Table1[[#This Row],[company return]]))/100</f>
        <v>0.59323117984417706</v>
      </c>
      <c r="K5986" s="7">
        <f>((Table1[[#This Row],[returns]]+(1-$Q$2)*Table1[[#This Row],[number of trades]])-ABS(Table1[[#This Row],[company return]]))/100</f>
        <v>0.69573117984417687</v>
      </c>
      <c r="L5986" s="7">
        <f>((Table1[[#This Row],[returns]]+(1-$R$2)*Table1[[#This Row],[number of trades]])-ABS(Table1[[#This Row],[company return]]))/100</f>
        <v>0.79823117984417691</v>
      </c>
      <c r="M5986" s="7">
        <f>((Table1[[#This Row],[returns]]+(1-$S$2)*Table1[[#This Row],[number of trades]])-ABS(Table1[[#This Row],[company return]]))/100</f>
        <v>0.90073117984417694</v>
      </c>
      <c r="N5986" s="9">
        <f>Table1[[#This Row],[fastsma]]*Table1[[#This Row],[slowsma]]</f>
        <v>1000</v>
      </c>
    </row>
    <row r="5987" spans="1:14" ht="15" hidden="1" customHeight="1" x14ac:dyDescent="0.3">
      <c r="A5987" s="1">
        <v>3854</v>
      </c>
      <c r="B5987">
        <v>10</v>
      </c>
      <c r="C5987">
        <v>100</v>
      </c>
      <c r="D5987" t="s">
        <v>145</v>
      </c>
      <c r="E5987" t="s">
        <v>62</v>
      </c>
      <c r="F5987">
        <v>157.96</v>
      </c>
      <c r="G5987">
        <v>37</v>
      </c>
      <c r="H5987">
        <v>449.08695797445841</v>
      </c>
      <c r="I5987" s="7">
        <f>((Table1[[#This Row],[returns]]+(1-$O$2)*Table1[[#This Row],[number of trades]])-ABS(Table1[[#This Row],[company return]]))/100</f>
        <v>-2.9112695797445838</v>
      </c>
      <c r="J5987" s="7">
        <f>((Table1[[#This Row],[returns]]+(1-$P$2)*Table1[[#This Row],[number of trades]])-ABS(Table1[[#This Row],[company return]]))/100</f>
        <v>-2.818769579744584</v>
      </c>
      <c r="K5987" s="7">
        <f>((Table1[[#This Row],[returns]]+(1-$Q$2)*Table1[[#This Row],[number of trades]])-ABS(Table1[[#This Row],[company return]]))/100</f>
        <v>-2.7262695797445837</v>
      </c>
      <c r="L5987" s="7">
        <f>((Table1[[#This Row],[returns]]+(1-$R$2)*Table1[[#This Row],[number of trades]])-ABS(Table1[[#This Row],[company return]]))/100</f>
        <v>-2.6337695797445839</v>
      </c>
      <c r="M5987" s="7">
        <f>((Table1[[#This Row],[returns]]+(1-$S$2)*Table1[[#This Row],[number of trades]])-ABS(Table1[[#This Row],[company return]]))/100</f>
        <v>-2.5412695797445841</v>
      </c>
      <c r="N5987" s="9">
        <f>Table1[[#This Row],[fastsma]]*Table1[[#This Row],[slowsma]]</f>
        <v>1000</v>
      </c>
    </row>
    <row r="5988" spans="1:14" ht="15" hidden="1" customHeight="1" x14ac:dyDescent="0.3">
      <c r="A5988" s="1">
        <v>3856</v>
      </c>
      <c r="B5988">
        <v>10</v>
      </c>
      <c r="C5988">
        <v>100</v>
      </c>
      <c r="D5988" t="s">
        <v>145</v>
      </c>
      <c r="E5988" t="s">
        <v>64</v>
      </c>
      <c r="F5988">
        <v>106.27</v>
      </c>
      <c r="G5988">
        <v>43</v>
      </c>
      <c r="H5988">
        <v>321.72434494255617</v>
      </c>
      <c r="I5988" s="7">
        <f>((Table1[[#This Row],[returns]]+(1-$O$2)*Table1[[#This Row],[number of trades]])-ABS(Table1[[#This Row],[company return]]))/100</f>
        <v>-2.154543449425562</v>
      </c>
      <c r="J5988" s="7">
        <f>((Table1[[#This Row],[returns]]+(1-$P$2)*Table1[[#This Row],[number of trades]])-ABS(Table1[[#This Row],[company return]]))/100</f>
        <v>-2.047043449425562</v>
      </c>
      <c r="K5988" s="7">
        <f>((Table1[[#This Row],[returns]]+(1-$Q$2)*Table1[[#This Row],[number of trades]])-ABS(Table1[[#This Row],[company return]]))/100</f>
        <v>-1.9395434494255619</v>
      </c>
      <c r="L5988" s="7">
        <f>((Table1[[#This Row],[returns]]+(1-$R$2)*Table1[[#This Row],[number of trades]])-ABS(Table1[[#This Row],[company return]]))/100</f>
        <v>-1.832043449425562</v>
      </c>
      <c r="M5988" s="7">
        <f>((Table1[[#This Row],[returns]]+(1-$S$2)*Table1[[#This Row],[number of trades]])-ABS(Table1[[#This Row],[company return]]))/100</f>
        <v>-1.7245434494255618</v>
      </c>
      <c r="N5988" s="9">
        <f>Table1[[#This Row],[fastsma]]*Table1[[#This Row],[slowsma]]</f>
        <v>1000</v>
      </c>
    </row>
    <row r="5989" spans="1:14" ht="15" hidden="1" customHeight="1" x14ac:dyDescent="0.3">
      <c r="A5989" s="1">
        <v>3858</v>
      </c>
      <c r="B5989">
        <v>10</v>
      </c>
      <c r="C5989">
        <v>100</v>
      </c>
      <c r="D5989" t="s">
        <v>145</v>
      </c>
      <c r="E5989" t="s">
        <v>66</v>
      </c>
      <c r="F5989">
        <v>115.83</v>
      </c>
      <c r="G5989">
        <v>47</v>
      </c>
      <c r="H5989">
        <v>88.580249163054575</v>
      </c>
      <c r="I5989" s="7">
        <f>((Table1[[#This Row],[returns]]+(1-$O$2)*Table1[[#This Row],[number of trades]])-ABS(Table1[[#This Row],[company return]]))/100</f>
        <v>0.27249750836945424</v>
      </c>
      <c r="J5989" s="7">
        <f>((Table1[[#This Row],[returns]]+(1-$P$2)*Table1[[#This Row],[number of trades]])-ABS(Table1[[#This Row],[company return]]))/100</f>
        <v>0.38999750836945424</v>
      </c>
      <c r="K5989" s="7">
        <f>((Table1[[#This Row],[returns]]+(1-$Q$2)*Table1[[#This Row],[number of trades]])-ABS(Table1[[#This Row],[company return]]))/100</f>
        <v>0.50749750836945406</v>
      </c>
      <c r="L5989" s="7">
        <f>((Table1[[#This Row],[returns]]+(1-$R$2)*Table1[[#This Row],[number of trades]])-ABS(Table1[[#This Row],[company return]]))/100</f>
        <v>0.62499750836945411</v>
      </c>
      <c r="M5989" s="7">
        <f>((Table1[[#This Row],[returns]]+(1-$S$2)*Table1[[#This Row],[number of trades]])-ABS(Table1[[#This Row],[company return]]))/100</f>
        <v>0.74249750836945405</v>
      </c>
      <c r="N5989" s="9">
        <f>Table1[[#This Row],[fastsma]]*Table1[[#This Row],[slowsma]]</f>
        <v>1000</v>
      </c>
    </row>
    <row r="5990" spans="1:14" ht="15" hidden="1" customHeight="1" x14ac:dyDescent="0.3">
      <c r="A5990" s="1">
        <v>3859</v>
      </c>
      <c r="B5990">
        <v>10</v>
      </c>
      <c r="C5990">
        <v>100</v>
      </c>
      <c r="D5990" t="s">
        <v>145</v>
      </c>
      <c r="E5990" t="s">
        <v>67</v>
      </c>
      <c r="F5990">
        <v>220.39</v>
      </c>
      <c r="G5990">
        <v>45</v>
      </c>
      <c r="H5990">
        <v>349.94900613238809</v>
      </c>
      <c r="I5990" s="7">
        <f>((Table1[[#This Row],[returns]]+(1-$O$2)*Table1[[#This Row],[number of trades]])-ABS(Table1[[#This Row],[company return]]))/100</f>
        <v>-1.2955900613238811</v>
      </c>
      <c r="J5990" s="7">
        <f>((Table1[[#This Row],[returns]]+(1-$P$2)*Table1[[#This Row],[number of trades]])-ABS(Table1[[#This Row],[company return]]))/100</f>
        <v>-1.1830900613238811</v>
      </c>
      <c r="K5990" s="7">
        <f>((Table1[[#This Row],[returns]]+(1-$Q$2)*Table1[[#This Row],[number of trades]])-ABS(Table1[[#This Row],[company return]]))/100</f>
        <v>-1.070590061323881</v>
      </c>
      <c r="L5990" s="7">
        <f>((Table1[[#This Row],[returns]]+(1-$R$2)*Table1[[#This Row],[number of trades]])-ABS(Table1[[#This Row],[company return]]))/100</f>
        <v>-0.95809006132388108</v>
      </c>
      <c r="M5990" s="7">
        <f>((Table1[[#This Row],[returns]]+(1-$S$2)*Table1[[#This Row],[number of trades]])-ABS(Table1[[#This Row],[company return]]))/100</f>
        <v>-0.84559006132388104</v>
      </c>
      <c r="N5990" s="9">
        <f>Table1[[#This Row],[fastsma]]*Table1[[#This Row],[slowsma]]</f>
        <v>1000</v>
      </c>
    </row>
    <row r="5991" spans="1:14" ht="15" hidden="1" customHeight="1" x14ac:dyDescent="0.3">
      <c r="A5991" s="1">
        <v>3860</v>
      </c>
      <c r="B5991">
        <v>10</v>
      </c>
      <c r="C5991">
        <v>100</v>
      </c>
      <c r="D5991" t="s">
        <v>145</v>
      </c>
      <c r="E5991" t="s">
        <v>68</v>
      </c>
      <c r="F5991">
        <v>82.91</v>
      </c>
      <c r="G5991">
        <v>53</v>
      </c>
      <c r="H5991">
        <v>10.36713105302915</v>
      </c>
      <c r="I5991" s="7">
        <f>((Table1[[#This Row],[returns]]+(1-$O$2)*Table1[[#This Row],[number of trades]])-ABS(Table1[[#This Row],[company return]]))/100</f>
        <v>0.7254286894697084</v>
      </c>
      <c r="J5991" s="7">
        <f>((Table1[[#This Row],[returns]]+(1-$P$2)*Table1[[#This Row],[number of trades]])-ABS(Table1[[#This Row],[company return]]))/100</f>
        <v>0.85792868946970846</v>
      </c>
      <c r="K5991" s="7">
        <f>((Table1[[#This Row],[returns]]+(1-$Q$2)*Table1[[#This Row],[number of trades]])-ABS(Table1[[#This Row],[company return]]))/100</f>
        <v>0.99042868946970841</v>
      </c>
      <c r="L5991" s="7">
        <f>((Table1[[#This Row],[returns]]+(1-$R$2)*Table1[[#This Row],[number of trades]])-ABS(Table1[[#This Row],[company return]]))/100</f>
        <v>1.1229286894697084</v>
      </c>
      <c r="M5991" s="7">
        <f>((Table1[[#This Row],[returns]]+(1-$S$2)*Table1[[#This Row],[number of trades]])-ABS(Table1[[#This Row],[company return]]))/100</f>
        <v>1.2554286894697084</v>
      </c>
      <c r="N5991" s="9">
        <f>Table1[[#This Row],[fastsma]]*Table1[[#This Row],[slowsma]]</f>
        <v>1000</v>
      </c>
    </row>
    <row r="5992" spans="1:14" ht="15" hidden="1" customHeight="1" x14ac:dyDescent="0.3">
      <c r="A5992" s="1">
        <v>3861</v>
      </c>
      <c r="B5992">
        <v>10</v>
      </c>
      <c r="C5992">
        <v>100</v>
      </c>
      <c r="D5992" t="s">
        <v>145</v>
      </c>
      <c r="E5992" t="s">
        <v>69</v>
      </c>
      <c r="F5992">
        <v>43.77</v>
      </c>
      <c r="G5992">
        <v>49</v>
      </c>
      <c r="H5992">
        <v>7.5628376176480554</v>
      </c>
      <c r="I5992" s="7">
        <f>((Table1[[#This Row],[returns]]+(1-$O$2)*Table1[[#This Row],[number of trades]])-ABS(Table1[[#This Row],[company return]]))/100</f>
        <v>0.36207162382351948</v>
      </c>
      <c r="J5992" s="7">
        <f>((Table1[[#This Row],[returns]]+(1-$P$2)*Table1[[#This Row],[number of trades]])-ABS(Table1[[#This Row],[company return]]))/100</f>
        <v>0.48457162382351948</v>
      </c>
      <c r="K5992" s="7">
        <f>((Table1[[#This Row],[returns]]+(1-$Q$2)*Table1[[#This Row],[number of trades]])-ABS(Table1[[#This Row],[company return]]))/100</f>
        <v>0.60707162382351954</v>
      </c>
      <c r="L5992" s="7">
        <f>((Table1[[#This Row],[returns]]+(1-$R$2)*Table1[[#This Row],[number of trades]])-ABS(Table1[[#This Row],[company return]]))/100</f>
        <v>0.72957162382351948</v>
      </c>
      <c r="M5992" s="7">
        <f>((Table1[[#This Row],[returns]]+(1-$S$2)*Table1[[#This Row],[number of trades]])-ABS(Table1[[#This Row],[company return]]))/100</f>
        <v>0.85207162382351953</v>
      </c>
      <c r="N5992" s="9">
        <f>Table1[[#This Row],[fastsma]]*Table1[[#This Row],[slowsma]]</f>
        <v>1000</v>
      </c>
    </row>
    <row r="5993" spans="1:14" ht="15" hidden="1" customHeight="1" x14ac:dyDescent="0.3">
      <c r="A5993" s="1">
        <v>3862</v>
      </c>
      <c r="B5993">
        <v>10</v>
      </c>
      <c r="C5993">
        <v>100</v>
      </c>
      <c r="D5993" t="s">
        <v>145</v>
      </c>
      <c r="E5993" t="s">
        <v>70</v>
      </c>
      <c r="F5993">
        <v>73.849999999999994</v>
      </c>
      <c r="G5993">
        <v>51</v>
      </c>
      <c r="H5993">
        <v>126.56271120556239</v>
      </c>
      <c r="I5993" s="7">
        <f>((Table1[[#This Row],[returns]]+(1-$O$2)*Table1[[#This Row],[number of trades]])-ABS(Table1[[#This Row],[company return]]))/100</f>
        <v>-0.52712711205562401</v>
      </c>
      <c r="J5993" s="7">
        <f>((Table1[[#This Row],[returns]]+(1-$P$2)*Table1[[#This Row],[number of trades]])-ABS(Table1[[#This Row],[company return]]))/100</f>
        <v>-0.39962711205562401</v>
      </c>
      <c r="K5993" s="7">
        <f>((Table1[[#This Row],[returns]]+(1-$Q$2)*Table1[[#This Row],[number of trades]])-ABS(Table1[[#This Row],[company return]]))/100</f>
        <v>-0.27212711205562401</v>
      </c>
      <c r="L5993" s="7">
        <f>((Table1[[#This Row],[returns]]+(1-$R$2)*Table1[[#This Row],[number of trades]])-ABS(Table1[[#This Row],[company return]]))/100</f>
        <v>-0.14462711205562401</v>
      </c>
      <c r="M5993" s="7">
        <f>((Table1[[#This Row],[returns]]+(1-$S$2)*Table1[[#This Row],[number of trades]])-ABS(Table1[[#This Row],[company return]]))/100</f>
        <v>-1.7127112055623995E-2</v>
      </c>
      <c r="N5993" s="9">
        <f>Table1[[#This Row],[fastsma]]*Table1[[#This Row],[slowsma]]</f>
        <v>1000</v>
      </c>
    </row>
    <row r="5994" spans="1:14" ht="15" hidden="1" customHeight="1" x14ac:dyDescent="0.3">
      <c r="A5994" s="1">
        <v>3863</v>
      </c>
      <c r="B5994">
        <v>10</v>
      </c>
      <c r="C5994">
        <v>100</v>
      </c>
      <c r="D5994" t="s">
        <v>145</v>
      </c>
      <c r="E5994" t="s">
        <v>71</v>
      </c>
      <c r="F5994">
        <v>78.489999999999995</v>
      </c>
      <c r="G5994">
        <v>47</v>
      </c>
      <c r="H5994">
        <v>97.982280491630632</v>
      </c>
      <c r="I5994" s="7">
        <f>((Table1[[#This Row],[returns]]+(1-$O$2)*Table1[[#This Row],[number of trades]])-ABS(Table1[[#This Row],[company return]]))/100</f>
        <v>-0.19492280491630637</v>
      </c>
      <c r="J5994" s="7">
        <f>((Table1[[#This Row],[returns]]+(1-$P$2)*Table1[[#This Row],[number of trades]])-ABS(Table1[[#This Row],[company return]]))/100</f>
        <v>-7.7422804916306376E-2</v>
      </c>
      <c r="K5994" s="7">
        <f>((Table1[[#This Row],[returns]]+(1-$Q$2)*Table1[[#This Row],[number of trades]])-ABS(Table1[[#This Row],[company return]]))/100</f>
        <v>4.0077195083693624E-2</v>
      </c>
      <c r="L5994" s="7">
        <f>((Table1[[#This Row],[returns]]+(1-$R$2)*Table1[[#This Row],[number of trades]])-ABS(Table1[[#This Row],[company return]]))/100</f>
        <v>0.15757719508369361</v>
      </c>
      <c r="M5994" s="7">
        <f>((Table1[[#This Row],[returns]]+(1-$S$2)*Table1[[#This Row],[number of trades]])-ABS(Table1[[#This Row],[company return]]))/100</f>
        <v>0.2750771950836936</v>
      </c>
      <c r="N5994" s="9">
        <f>Table1[[#This Row],[fastsma]]*Table1[[#This Row],[slowsma]]</f>
        <v>1000</v>
      </c>
    </row>
    <row r="5995" spans="1:14" ht="15" hidden="1" customHeight="1" x14ac:dyDescent="0.3">
      <c r="A5995" s="1">
        <v>3864</v>
      </c>
      <c r="B5995">
        <v>10</v>
      </c>
      <c r="C5995">
        <v>100</v>
      </c>
      <c r="D5995" t="s">
        <v>145</v>
      </c>
      <c r="E5995" t="s">
        <v>72</v>
      </c>
      <c r="F5995">
        <v>142.08000000000001</v>
      </c>
      <c r="G5995">
        <v>36</v>
      </c>
      <c r="H5995">
        <v>92.169884641198124</v>
      </c>
      <c r="I5995" s="7">
        <f>((Table1[[#This Row],[returns]]+(1-$O$2)*Table1[[#This Row],[number of trades]])-ABS(Table1[[#This Row],[company return]]))/100</f>
        <v>0.49910115358801888</v>
      </c>
      <c r="J5995" s="7">
        <f>((Table1[[#This Row],[returns]]+(1-$P$2)*Table1[[#This Row],[number of trades]])-ABS(Table1[[#This Row],[company return]]))/100</f>
        <v>0.58910115358801884</v>
      </c>
      <c r="K5995" s="7">
        <f>((Table1[[#This Row],[returns]]+(1-$Q$2)*Table1[[#This Row],[number of trades]])-ABS(Table1[[#This Row],[company return]]))/100</f>
        <v>0.67910115358801892</v>
      </c>
      <c r="L5995" s="7">
        <f>((Table1[[#This Row],[returns]]+(1-$R$2)*Table1[[#This Row],[number of trades]])-ABS(Table1[[#This Row],[company return]]))/100</f>
        <v>0.76910115358801889</v>
      </c>
      <c r="M5995" s="7">
        <f>((Table1[[#This Row],[returns]]+(1-$S$2)*Table1[[#This Row],[number of trades]])-ABS(Table1[[#This Row],[company return]]))/100</f>
        <v>0.85910115358801886</v>
      </c>
      <c r="N5995" s="9">
        <f>Table1[[#This Row],[fastsma]]*Table1[[#This Row],[slowsma]]</f>
        <v>1000</v>
      </c>
    </row>
    <row r="5996" spans="1:14" ht="15" hidden="1" customHeight="1" x14ac:dyDescent="0.3">
      <c r="A5996" s="1">
        <v>3865</v>
      </c>
      <c r="B5996">
        <v>10</v>
      </c>
      <c r="C5996">
        <v>100</v>
      </c>
      <c r="D5996" t="s">
        <v>145</v>
      </c>
      <c r="E5996" t="s">
        <v>73</v>
      </c>
      <c r="F5996">
        <v>89.86</v>
      </c>
      <c r="G5996">
        <v>42</v>
      </c>
      <c r="H5996">
        <v>225.7861492973168</v>
      </c>
      <c r="I5996" s="7">
        <f>((Table1[[#This Row],[returns]]+(1-$O$2)*Table1[[#This Row],[number of trades]])-ABS(Table1[[#This Row],[company return]]))/100</f>
        <v>-1.3592614929731679</v>
      </c>
      <c r="J5996" s="7">
        <f>((Table1[[#This Row],[returns]]+(1-$P$2)*Table1[[#This Row],[number of trades]])-ABS(Table1[[#This Row],[company return]]))/100</f>
        <v>-1.2542614929731679</v>
      </c>
      <c r="K5996" s="7">
        <f>((Table1[[#This Row],[returns]]+(1-$Q$2)*Table1[[#This Row],[number of trades]])-ABS(Table1[[#This Row],[company return]]))/100</f>
        <v>-1.1492614929731679</v>
      </c>
      <c r="L5996" s="7">
        <f>((Table1[[#This Row],[returns]]+(1-$R$2)*Table1[[#This Row],[number of trades]])-ABS(Table1[[#This Row],[company return]]))/100</f>
        <v>-1.0442614929731679</v>
      </c>
      <c r="M5996" s="7">
        <f>((Table1[[#This Row],[returns]]+(1-$S$2)*Table1[[#This Row],[number of trades]])-ABS(Table1[[#This Row],[company return]]))/100</f>
        <v>-0.93926149297316786</v>
      </c>
      <c r="N5996" s="9">
        <f>Table1[[#This Row],[fastsma]]*Table1[[#This Row],[slowsma]]</f>
        <v>1000</v>
      </c>
    </row>
    <row r="5997" spans="1:14" ht="15" hidden="1" customHeight="1" x14ac:dyDescent="0.3">
      <c r="A5997" s="1">
        <v>3866</v>
      </c>
      <c r="B5997">
        <v>10</v>
      </c>
      <c r="C5997">
        <v>100</v>
      </c>
      <c r="D5997" t="s">
        <v>145</v>
      </c>
      <c r="E5997" t="s">
        <v>74</v>
      </c>
      <c r="F5997">
        <v>252.91</v>
      </c>
      <c r="G5997">
        <v>48</v>
      </c>
      <c r="H5997">
        <v>185.9478470941431</v>
      </c>
      <c r="I5997" s="7">
        <f>((Table1[[#This Row],[returns]]+(1-$O$2)*Table1[[#This Row],[number of trades]])-ABS(Table1[[#This Row],[company return]]))/100</f>
        <v>0.66962152905856898</v>
      </c>
      <c r="J5997" s="7">
        <f>((Table1[[#This Row],[returns]]+(1-$P$2)*Table1[[#This Row],[number of trades]])-ABS(Table1[[#This Row],[company return]]))/100</f>
        <v>0.78962152905856864</v>
      </c>
      <c r="K5997" s="7">
        <f>((Table1[[#This Row],[returns]]+(1-$Q$2)*Table1[[#This Row],[number of trades]])-ABS(Table1[[#This Row],[company return]]))/100</f>
        <v>0.90962152905856863</v>
      </c>
      <c r="L5997" s="7">
        <f>((Table1[[#This Row],[returns]]+(1-$R$2)*Table1[[#This Row],[number of trades]])-ABS(Table1[[#This Row],[company return]]))/100</f>
        <v>1.0296215290585686</v>
      </c>
      <c r="M5997" s="7">
        <f>((Table1[[#This Row],[returns]]+(1-$S$2)*Table1[[#This Row],[number of trades]])-ABS(Table1[[#This Row],[company return]]))/100</f>
        <v>1.1496215290585687</v>
      </c>
      <c r="N5997" s="9">
        <f>Table1[[#This Row],[fastsma]]*Table1[[#This Row],[slowsma]]</f>
        <v>1000</v>
      </c>
    </row>
    <row r="5998" spans="1:14" ht="15" hidden="1" customHeight="1" x14ac:dyDescent="0.3">
      <c r="A5998" s="1">
        <v>3867</v>
      </c>
      <c r="B5998">
        <v>10</v>
      </c>
      <c r="C5998">
        <v>100</v>
      </c>
      <c r="D5998" t="s">
        <v>145</v>
      </c>
      <c r="E5998" t="s">
        <v>75</v>
      </c>
      <c r="F5998">
        <v>83.89</v>
      </c>
      <c r="G5998">
        <v>58</v>
      </c>
      <c r="H5998">
        <v>58.606179506492708</v>
      </c>
      <c r="I5998" s="7">
        <f>((Table1[[#This Row],[returns]]+(1-$O$2)*Table1[[#This Row],[number of trades]])-ABS(Table1[[#This Row],[company return]]))/100</f>
        <v>0.25283820493507292</v>
      </c>
      <c r="J5998" s="7">
        <f>((Table1[[#This Row],[returns]]+(1-$P$2)*Table1[[#This Row],[number of trades]])-ABS(Table1[[#This Row],[company return]]))/100</f>
        <v>0.39783820493507294</v>
      </c>
      <c r="K5998" s="7">
        <f>((Table1[[#This Row],[returns]]+(1-$Q$2)*Table1[[#This Row],[number of trades]])-ABS(Table1[[#This Row],[company return]]))/100</f>
        <v>0.54283820493507295</v>
      </c>
      <c r="L5998" s="7">
        <f>((Table1[[#This Row],[returns]]+(1-$R$2)*Table1[[#This Row],[number of trades]])-ABS(Table1[[#This Row],[company return]]))/100</f>
        <v>0.68783820493507297</v>
      </c>
      <c r="M5998" s="7">
        <f>((Table1[[#This Row],[returns]]+(1-$S$2)*Table1[[#This Row],[number of trades]])-ABS(Table1[[#This Row],[company return]]))/100</f>
        <v>0.83283820493507277</v>
      </c>
      <c r="N5998" s="9">
        <f>Table1[[#This Row],[fastsma]]*Table1[[#This Row],[slowsma]]</f>
        <v>1000</v>
      </c>
    </row>
    <row r="5999" spans="1:14" ht="15" hidden="1" customHeight="1" x14ac:dyDescent="0.3">
      <c r="A5999" s="1">
        <v>3868</v>
      </c>
      <c r="B5999">
        <v>10</v>
      </c>
      <c r="C5999">
        <v>100</v>
      </c>
      <c r="D5999" t="s">
        <v>145</v>
      </c>
      <c r="E5999" t="s">
        <v>76</v>
      </c>
      <c r="F5999">
        <v>73.290000000000006</v>
      </c>
      <c r="G5999">
        <v>46</v>
      </c>
      <c r="H5999">
        <v>52.744742751826557</v>
      </c>
      <c r="I5999" s="7">
        <f>((Table1[[#This Row],[returns]]+(1-$O$2)*Table1[[#This Row],[number of trades]])-ABS(Table1[[#This Row],[company return]]))/100</f>
        <v>0.20545257248173449</v>
      </c>
      <c r="J5999" s="7">
        <f>((Table1[[#This Row],[returns]]+(1-$P$2)*Table1[[#This Row],[number of trades]])-ABS(Table1[[#This Row],[company return]]))/100</f>
        <v>0.32045257248173448</v>
      </c>
      <c r="K5999" s="7">
        <f>((Table1[[#This Row],[returns]]+(1-$Q$2)*Table1[[#This Row],[number of trades]])-ABS(Table1[[#This Row],[company return]]))/100</f>
        <v>0.43545257248173447</v>
      </c>
      <c r="L5999" s="7">
        <f>((Table1[[#This Row],[returns]]+(1-$R$2)*Table1[[#This Row],[number of trades]])-ABS(Table1[[#This Row],[company return]]))/100</f>
        <v>0.55045257248173451</v>
      </c>
      <c r="M5999" s="7">
        <f>((Table1[[#This Row],[returns]]+(1-$S$2)*Table1[[#This Row],[number of trades]])-ABS(Table1[[#This Row],[company return]]))/100</f>
        <v>0.66545257248173439</v>
      </c>
      <c r="N5999" s="9">
        <f>Table1[[#This Row],[fastsma]]*Table1[[#This Row],[slowsma]]</f>
        <v>1000</v>
      </c>
    </row>
    <row r="6000" spans="1:14" ht="15" hidden="1" customHeight="1" x14ac:dyDescent="0.3">
      <c r="A6000" s="1">
        <v>3870</v>
      </c>
      <c r="B6000">
        <v>10</v>
      </c>
      <c r="C6000">
        <v>100</v>
      </c>
      <c r="D6000" t="s">
        <v>145</v>
      </c>
      <c r="E6000" t="s">
        <v>78</v>
      </c>
      <c r="F6000">
        <v>102.37</v>
      </c>
      <c r="G6000">
        <v>60</v>
      </c>
      <c r="H6000">
        <v>198.11063725897611</v>
      </c>
      <c r="I6000" s="7">
        <f>((Table1[[#This Row],[returns]]+(1-$O$2)*Table1[[#This Row],[number of trades]])-ABS(Table1[[#This Row],[company return]]))/100</f>
        <v>-0.95740637258976102</v>
      </c>
      <c r="J6000" s="7">
        <f>((Table1[[#This Row],[returns]]+(1-$P$2)*Table1[[#This Row],[number of trades]])-ABS(Table1[[#This Row],[company return]]))/100</f>
        <v>-0.80740637258976111</v>
      </c>
      <c r="K6000" s="7">
        <f>((Table1[[#This Row],[returns]]+(1-$Q$2)*Table1[[#This Row],[number of trades]])-ABS(Table1[[#This Row],[company return]]))/100</f>
        <v>-0.65740637258976109</v>
      </c>
      <c r="L6000" s="7">
        <f>((Table1[[#This Row],[returns]]+(1-$R$2)*Table1[[#This Row],[number of trades]])-ABS(Table1[[#This Row],[company return]]))/100</f>
        <v>-0.50740637258976107</v>
      </c>
      <c r="M6000" s="7">
        <f>((Table1[[#This Row],[returns]]+(1-$S$2)*Table1[[#This Row],[number of trades]])-ABS(Table1[[#This Row],[company return]]))/100</f>
        <v>-0.3574063725897611</v>
      </c>
      <c r="N6000" s="9">
        <f>Table1[[#This Row],[fastsma]]*Table1[[#This Row],[slowsma]]</f>
        <v>1000</v>
      </c>
    </row>
    <row r="6001" spans="1:14" ht="15" hidden="1" customHeight="1" x14ac:dyDescent="0.3">
      <c r="A6001" s="1">
        <v>3871</v>
      </c>
      <c r="B6001">
        <v>10</v>
      </c>
      <c r="C6001">
        <v>100</v>
      </c>
      <c r="D6001" t="s">
        <v>145</v>
      </c>
      <c r="E6001" t="s">
        <v>79</v>
      </c>
      <c r="F6001">
        <v>162.9</v>
      </c>
      <c r="G6001">
        <v>39</v>
      </c>
      <c r="H6001">
        <v>74.64956132591432</v>
      </c>
      <c r="I6001" s="7">
        <f>((Table1[[#This Row],[returns]]+(1-$O$2)*Table1[[#This Row],[number of trades]])-ABS(Table1[[#This Row],[company return]]))/100</f>
        <v>0.88250438674085685</v>
      </c>
      <c r="J6001" s="7">
        <f>((Table1[[#This Row],[returns]]+(1-$P$2)*Table1[[#This Row],[number of trades]])-ABS(Table1[[#This Row],[company return]]))/100</f>
        <v>0.98000438674085688</v>
      </c>
      <c r="K6001" s="7">
        <f>((Table1[[#This Row],[returns]]+(1-$Q$2)*Table1[[#This Row],[number of trades]])-ABS(Table1[[#This Row],[company return]]))/100</f>
        <v>1.0775043867408569</v>
      </c>
      <c r="L6001" s="7">
        <f>((Table1[[#This Row],[returns]]+(1-$R$2)*Table1[[#This Row],[number of trades]])-ABS(Table1[[#This Row],[company return]]))/100</f>
        <v>1.1750043867408568</v>
      </c>
      <c r="M6001" s="7">
        <f>((Table1[[#This Row],[returns]]+(1-$S$2)*Table1[[#This Row],[number of trades]])-ABS(Table1[[#This Row],[company return]]))/100</f>
        <v>1.2725043867408568</v>
      </c>
      <c r="N6001" s="9">
        <f>Table1[[#This Row],[fastsma]]*Table1[[#This Row],[slowsma]]</f>
        <v>1000</v>
      </c>
    </row>
    <row r="6002" spans="1:14" ht="15" hidden="1" customHeight="1" x14ac:dyDescent="0.3">
      <c r="A6002" s="1">
        <v>3872</v>
      </c>
      <c r="B6002">
        <v>10</v>
      </c>
      <c r="C6002">
        <v>100</v>
      </c>
      <c r="D6002" t="s">
        <v>145</v>
      </c>
      <c r="E6002" t="s">
        <v>80</v>
      </c>
      <c r="F6002">
        <v>6.79</v>
      </c>
      <c r="G6002">
        <v>57</v>
      </c>
      <c r="H6002">
        <v>28.197899188137342</v>
      </c>
      <c r="I6002" s="7">
        <f>((Table1[[#This Row],[returns]]+(1-$O$2)*Table1[[#This Row],[number of trades]])-ABS(Table1[[#This Row],[company return]]))/100</f>
        <v>-0.21407899188137341</v>
      </c>
      <c r="J6002" s="7">
        <f>((Table1[[#This Row],[returns]]+(1-$P$2)*Table1[[#This Row],[number of trades]])-ABS(Table1[[#This Row],[company return]]))/100</f>
        <v>-7.1578991881373427E-2</v>
      </c>
      <c r="K6002" s="7">
        <f>((Table1[[#This Row],[returns]]+(1-$Q$2)*Table1[[#This Row],[number of trades]])-ABS(Table1[[#This Row],[company return]]))/100</f>
        <v>7.0921008118626575E-2</v>
      </c>
      <c r="L6002" s="7">
        <f>((Table1[[#This Row],[returns]]+(1-$R$2)*Table1[[#This Row],[number of trades]])-ABS(Table1[[#This Row],[company return]]))/100</f>
        <v>0.21342100811862658</v>
      </c>
      <c r="M6002" s="7">
        <f>((Table1[[#This Row],[returns]]+(1-$S$2)*Table1[[#This Row],[number of trades]])-ABS(Table1[[#This Row],[company return]]))/100</f>
        <v>0.35592100811862659</v>
      </c>
      <c r="N6002" s="9">
        <f>Table1[[#This Row],[fastsma]]*Table1[[#This Row],[slowsma]]</f>
        <v>1000</v>
      </c>
    </row>
    <row r="6003" spans="1:14" ht="15" hidden="1" customHeight="1" x14ac:dyDescent="0.3">
      <c r="A6003" s="1">
        <v>3873</v>
      </c>
      <c r="B6003">
        <v>10</v>
      </c>
      <c r="C6003">
        <v>100</v>
      </c>
      <c r="D6003" t="s">
        <v>145</v>
      </c>
      <c r="E6003" t="s">
        <v>81</v>
      </c>
      <c r="F6003">
        <v>195.89</v>
      </c>
      <c r="G6003">
        <v>32</v>
      </c>
      <c r="H6003">
        <v>600.93321787918171</v>
      </c>
      <c r="I6003" s="7">
        <f>((Table1[[#This Row],[returns]]+(1-$O$2)*Table1[[#This Row],[number of trades]])-ABS(Table1[[#This Row],[company return]]))/100</f>
        <v>-4.0504321787918176</v>
      </c>
      <c r="J6003" s="7">
        <f>((Table1[[#This Row],[returns]]+(1-$P$2)*Table1[[#This Row],[number of trades]])-ABS(Table1[[#This Row],[company return]]))/100</f>
        <v>-3.9704321787918171</v>
      </c>
      <c r="K6003" s="7">
        <f>((Table1[[#This Row],[returns]]+(1-$Q$2)*Table1[[#This Row],[number of trades]])-ABS(Table1[[#This Row],[company return]]))/100</f>
        <v>-3.8904321787918175</v>
      </c>
      <c r="L6003" s="7">
        <f>((Table1[[#This Row],[returns]]+(1-$R$2)*Table1[[#This Row],[number of trades]])-ABS(Table1[[#This Row],[company return]]))/100</f>
        <v>-3.8104321787918174</v>
      </c>
      <c r="M6003" s="7">
        <f>((Table1[[#This Row],[returns]]+(1-$S$2)*Table1[[#This Row],[number of trades]])-ABS(Table1[[#This Row],[company return]]))/100</f>
        <v>-3.7304321787918173</v>
      </c>
      <c r="N6003" s="9">
        <f>Table1[[#This Row],[fastsma]]*Table1[[#This Row],[slowsma]]</f>
        <v>1000</v>
      </c>
    </row>
    <row r="6004" spans="1:14" ht="15" hidden="1" customHeight="1" x14ac:dyDescent="0.3">
      <c r="A6004" s="1">
        <v>3875</v>
      </c>
      <c r="B6004">
        <v>10</v>
      </c>
      <c r="C6004">
        <v>100</v>
      </c>
      <c r="D6004" t="s">
        <v>145</v>
      </c>
      <c r="E6004" t="s">
        <v>83</v>
      </c>
      <c r="F6004">
        <v>165.37</v>
      </c>
      <c r="G6004">
        <v>46</v>
      </c>
      <c r="H6004">
        <v>500.58031044827601</v>
      </c>
      <c r="I6004" s="7">
        <f>((Table1[[#This Row],[returns]]+(1-$O$2)*Table1[[#This Row],[number of trades]])-ABS(Table1[[#This Row],[company return]]))/100</f>
        <v>-3.3521031044827598</v>
      </c>
      <c r="J6004" s="7">
        <f>((Table1[[#This Row],[returns]]+(1-$P$2)*Table1[[#This Row],[number of trades]])-ABS(Table1[[#This Row],[company return]]))/100</f>
        <v>-3.2371031044827601</v>
      </c>
      <c r="K6004" s="7">
        <f>((Table1[[#This Row],[returns]]+(1-$Q$2)*Table1[[#This Row],[number of trades]])-ABS(Table1[[#This Row],[company return]]))/100</f>
        <v>-3.1221031044827598</v>
      </c>
      <c r="L6004" s="7">
        <f>((Table1[[#This Row],[returns]]+(1-$R$2)*Table1[[#This Row],[number of trades]])-ABS(Table1[[#This Row],[company return]]))/100</f>
        <v>-3.0071031044827601</v>
      </c>
      <c r="M6004" s="7">
        <f>((Table1[[#This Row],[returns]]+(1-$S$2)*Table1[[#This Row],[number of trades]])-ABS(Table1[[#This Row],[company return]]))/100</f>
        <v>-2.8921031044827599</v>
      </c>
      <c r="N6004" s="9">
        <f>Table1[[#This Row],[fastsma]]*Table1[[#This Row],[slowsma]]</f>
        <v>1000</v>
      </c>
    </row>
    <row r="6005" spans="1:14" ht="15" hidden="1" customHeight="1" x14ac:dyDescent="0.3">
      <c r="A6005" s="1">
        <v>3876</v>
      </c>
      <c r="B6005">
        <v>10</v>
      </c>
      <c r="C6005">
        <v>100</v>
      </c>
      <c r="D6005" t="s">
        <v>145</v>
      </c>
      <c r="E6005" t="s">
        <v>84</v>
      </c>
      <c r="F6005">
        <v>207.87</v>
      </c>
      <c r="G6005">
        <v>45</v>
      </c>
      <c r="H6005">
        <v>215.17361411136119</v>
      </c>
      <c r="I6005" s="7">
        <f>((Table1[[#This Row],[returns]]+(1-$O$2)*Table1[[#This Row],[number of trades]])-ABS(Table1[[#This Row],[company return]]))/100</f>
        <v>-7.3036141113611841E-2</v>
      </c>
      <c r="J6005" s="7">
        <f>((Table1[[#This Row],[returns]]+(1-$P$2)*Table1[[#This Row],[number of trades]])-ABS(Table1[[#This Row],[company return]]))/100</f>
        <v>3.9463858886388155E-2</v>
      </c>
      <c r="K6005" s="7">
        <f>((Table1[[#This Row],[returns]]+(1-$Q$2)*Table1[[#This Row],[number of trades]])-ABS(Table1[[#This Row],[company return]]))/100</f>
        <v>0.15196385888638816</v>
      </c>
      <c r="L6005" s="7">
        <f>((Table1[[#This Row],[returns]]+(1-$R$2)*Table1[[#This Row],[number of trades]])-ABS(Table1[[#This Row],[company return]]))/100</f>
        <v>0.26446385888638813</v>
      </c>
      <c r="M6005" s="7">
        <f>((Table1[[#This Row],[returns]]+(1-$S$2)*Table1[[#This Row],[number of trades]])-ABS(Table1[[#This Row],[company return]]))/100</f>
        <v>0.37696385888638817</v>
      </c>
      <c r="N6005" s="9">
        <f>Table1[[#This Row],[fastsma]]*Table1[[#This Row],[slowsma]]</f>
        <v>1000</v>
      </c>
    </row>
    <row r="6006" spans="1:14" ht="15" hidden="1" customHeight="1" x14ac:dyDescent="0.3">
      <c r="A6006" s="1">
        <v>3877</v>
      </c>
      <c r="B6006">
        <v>10</v>
      </c>
      <c r="C6006">
        <v>100</v>
      </c>
      <c r="D6006" t="s">
        <v>145</v>
      </c>
      <c r="E6006" t="s">
        <v>85</v>
      </c>
      <c r="F6006">
        <v>143.46</v>
      </c>
      <c r="G6006">
        <v>39</v>
      </c>
      <c r="H6006">
        <v>209.7150588180794</v>
      </c>
      <c r="I6006" s="7">
        <f>((Table1[[#This Row],[returns]]+(1-$O$2)*Table1[[#This Row],[number of trades]])-ABS(Table1[[#This Row],[company return]]))/100</f>
        <v>-0.66255058818079393</v>
      </c>
      <c r="J6006" s="7">
        <f>((Table1[[#This Row],[returns]]+(1-$P$2)*Table1[[#This Row],[number of trades]])-ABS(Table1[[#This Row],[company return]]))/100</f>
        <v>-0.5650505881807939</v>
      </c>
      <c r="K6006" s="7">
        <f>((Table1[[#This Row],[returns]]+(1-$Q$2)*Table1[[#This Row],[number of trades]])-ABS(Table1[[#This Row],[company return]]))/100</f>
        <v>-0.46755058818079392</v>
      </c>
      <c r="L6006" s="7">
        <f>((Table1[[#This Row],[returns]]+(1-$R$2)*Table1[[#This Row],[number of trades]])-ABS(Table1[[#This Row],[company return]]))/100</f>
        <v>-0.37005058818079389</v>
      </c>
      <c r="M6006" s="7">
        <f>((Table1[[#This Row],[returns]]+(1-$S$2)*Table1[[#This Row],[number of trades]])-ABS(Table1[[#This Row],[company return]]))/100</f>
        <v>-0.27255058818079392</v>
      </c>
      <c r="N6006" s="9">
        <f>Table1[[#This Row],[fastsma]]*Table1[[#This Row],[slowsma]]</f>
        <v>1000</v>
      </c>
    </row>
    <row r="6007" spans="1:14" ht="15" hidden="1" customHeight="1" x14ac:dyDescent="0.3">
      <c r="A6007" s="1">
        <v>3878</v>
      </c>
      <c r="B6007">
        <v>10</v>
      </c>
      <c r="C6007">
        <v>100</v>
      </c>
      <c r="D6007" t="s">
        <v>145</v>
      </c>
      <c r="E6007" t="s">
        <v>86</v>
      </c>
      <c r="F6007">
        <v>220.83</v>
      </c>
      <c r="G6007">
        <v>28</v>
      </c>
      <c r="H6007">
        <v>770.46047305890829</v>
      </c>
      <c r="I6007" s="7">
        <f>((Table1[[#This Row],[returns]]+(1-$O$2)*Table1[[#This Row],[number of trades]])-ABS(Table1[[#This Row],[company return]]))/100</f>
        <v>-5.4963047305890829</v>
      </c>
      <c r="J6007" s="7">
        <f>((Table1[[#This Row],[returns]]+(1-$P$2)*Table1[[#This Row],[number of trades]])-ABS(Table1[[#This Row],[company return]]))/100</f>
        <v>-5.4263047305890826</v>
      </c>
      <c r="K6007" s="7">
        <f>((Table1[[#This Row],[returns]]+(1-$Q$2)*Table1[[#This Row],[number of trades]])-ABS(Table1[[#This Row],[company return]]))/100</f>
        <v>-5.3563047305890823</v>
      </c>
      <c r="L6007" s="7">
        <f>((Table1[[#This Row],[returns]]+(1-$R$2)*Table1[[#This Row],[number of trades]])-ABS(Table1[[#This Row],[company return]]))/100</f>
        <v>-5.2863047305890829</v>
      </c>
      <c r="M6007" s="7">
        <f>((Table1[[#This Row],[returns]]+(1-$S$2)*Table1[[#This Row],[number of trades]])-ABS(Table1[[#This Row],[company return]]))/100</f>
        <v>-5.2163047305890826</v>
      </c>
      <c r="N6007" s="9">
        <f>Table1[[#This Row],[fastsma]]*Table1[[#This Row],[slowsma]]</f>
        <v>1000</v>
      </c>
    </row>
    <row r="6008" spans="1:14" ht="15" hidden="1" customHeight="1" x14ac:dyDescent="0.3">
      <c r="A6008" s="1">
        <v>3879</v>
      </c>
      <c r="B6008">
        <v>10</v>
      </c>
      <c r="C6008">
        <v>100</v>
      </c>
      <c r="D6008" t="s">
        <v>145</v>
      </c>
      <c r="E6008" t="s">
        <v>87</v>
      </c>
      <c r="F6008">
        <v>141.63999999999999</v>
      </c>
      <c r="G6008">
        <v>44</v>
      </c>
      <c r="H6008">
        <v>162.50267640792109</v>
      </c>
      <c r="I6008" s="7">
        <f>((Table1[[#This Row],[returns]]+(1-$O$2)*Table1[[#This Row],[number of trades]])-ABS(Table1[[#This Row],[company return]]))/100</f>
        <v>-0.20862676407921099</v>
      </c>
      <c r="J6008" s="7">
        <f>((Table1[[#This Row],[returns]]+(1-$P$2)*Table1[[#This Row],[number of trades]])-ABS(Table1[[#This Row],[company return]]))/100</f>
        <v>-9.8626764079211005E-2</v>
      </c>
      <c r="K6008" s="7">
        <f>((Table1[[#This Row],[returns]]+(1-$Q$2)*Table1[[#This Row],[number of trades]])-ABS(Table1[[#This Row],[company return]]))/100</f>
        <v>1.1373235920789E-2</v>
      </c>
      <c r="L6008" s="7">
        <f>((Table1[[#This Row],[returns]]+(1-$R$2)*Table1[[#This Row],[number of trades]])-ABS(Table1[[#This Row],[company return]]))/100</f>
        <v>0.121373235920789</v>
      </c>
      <c r="M6008" s="7">
        <f>((Table1[[#This Row],[returns]]+(1-$S$2)*Table1[[#This Row],[number of trades]])-ABS(Table1[[#This Row],[company return]]))/100</f>
        <v>0.23137323592078901</v>
      </c>
      <c r="N6008" s="9">
        <f>Table1[[#This Row],[fastsma]]*Table1[[#This Row],[slowsma]]</f>
        <v>1000</v>
      </c>
    </row>
    <row r="6009" spans="1:14" ht="15" hidden="1" customHeight="1" x14ac:dyDescent="0.3">
      <c r="A6009" s="1">
        <v>3880</v>
      </c>
      <c r="B6009">
        <v>10</v>
      </c>
      <c r="C6009">
        <v>100</v>
      </c>
      <c r="D6009" t="s">
        <v>145</v>
      </c>
      <c r="E6009" t="s">
        <v>88</v>
      </c>
      <c r="F6009">
        <v>254.55</v>
      </c>
      <c r="G6009">
        <v>31</v>
      </c>
      <c r="H6009">
        <v>622.43742095433197</v>
      </c>
      <c r="I6009" s="7">
        <f>((Table1[[#This Row],[returns]]+(1-$O$2)*Table1[[#This Row],[number of trades]])-ABS(Table1[[#This Row],[company return]]))/100</f>
        <v>-3.6788742095433196</v>
      </c>
      <c r="J6009" s="7">
        <f>((Table1[[#This Row],[returns]]+(1-$P$2)*Table1[[#This Row],[number of trades]])-ABS(Table1[[#This Row],[company return]]))/100</f>
        <v>-3.6013742095433194</v>
      </c>
      <c r="K6009" s="7">
        <f>((Table1[[#This Row],[returns]]+(1-$Q$2)*Table1[[#This Row],[number of trades]])-ABS(Table1[[#This Row],[company return]]))/100</f>
        <v>-3.5238742095433198</v>
      </c>
      <c r="L6009" s="7">
        <f>((Table1[[#This Row],[returns]]+(1-$R$2)*Table1[[#This Row],[number of trades]])-ABS(Table1[[#This Row],[company return]]))/100</f>
        <v>-3.4463742095433196</v>
      </c>
      <c r="M6009" s="7">
        <f>((Table1[[#This Row],[returns]]+(1-$S$2)*Table1[[#This Row],[number of trades]])-ABS(Table1[[#This Row],[company return]]))/100</f>
        <v>-3.3688742095433195</v>
      </c>
      <c r="N6009" s="9">
        <f>Table1[[#This Row],[fastsma]]*Table1[[#This Row],[slowsma]]</f>
        <v>1000</v>
      </c>
    </row>
    <row r="6010" spans="1:14" ht="15" hidden="1" customHeight="1" x14ac:dyDescent="0.3">
      <c r="A6010" s="1">
        <v>3881</v>
      </c>
      <c r="B6010">
        <v>10</v>
      </c>
      <c r="C6010">
        <v>100</v>
      </c>
      <c r="D6010" t="s">
        <v>145</v>
      </c>
      <c r="E6010" t="s">
        <v>89</v>
      </c>
      <c r="F6010">
        <v>89.16</v>
      </c>
      <c r="G6010">
        <v>35</v>
      </c>
      <c r="H6010">
        <v>385.01126986029129</v>
      </c>
      <c r="I6010" s="7">
        <f>((Table1[[#This Row],[returns]]+(1-$O$2)*Table1[[#This Row],[number of trades]])-ABS(Table1[[#This Row],[company return]]))/100</f>
        <v>-2.9585126986029127</v>
      </c>
      <c r="J6010" s="7">
        <f>((Table1[[#This Row],[returns]]+(1-$P$2)*Table1[[#This Row],[number of trades]])-ABS(Table1[[#This Row],[company return]]))/100</f>
        <v>-2.8710126986029127</v>
      </c>
      <c r="K6010" s="7">
        <f>((Table1[[#This Row],[returns]]+(1-$Q$2)*Table1[[#This Row],[number of trades]])-ABS(Table1[[#This Row],[company return]]))/100</f>
        <v>-2.7835126986029128</v>
      </c>
      <c r="L6010" s="7">
        <f>((Table1[[#This Row],[returns]]+(1-$R$2)*Table1[[#This Row],[number of trades]])-ABS(Table1[[#This Row],[company return]]))/100</f>
        <v>-2.6960126986029125</v>
      </c>
      <c r="M6010" s="7">
        <f>((Table1[[#This Row],[returns]]+(1-$S$2)*Table1[[#This Row],[number of trades]])-ABS(Table1[[#This Row],[company return]]))/100</f>
        <v>-2.6085126986029126</v>
      </c>
      <c r="N6010" s="9">
        <f>Table1[[#This Row],[fastsma]]*Table1[[#This Row],[slowsma]]</f>
        <v>1000</v>
      </c>
    </row>
    <row r="6011" spans="1:14" ht="15" hidden="1" customHeight="1" x14ac:dyDescent="0.3">
      <c r="A6011" s="1">
        <v>3882</v>
      </c>
      <c r="B6011">
        <v>10</v>
      </c>
      <c r="C6011">
        <v>100</v>
      </c>
      <c r="D6011" t="s">
        <v>145</v>
      </c>
      <c r="E6011" t="s">
        <v>90</v>
      </c>
      <c r="F6011">
        <v>73.34</v>
      </c>
      <c r="G6011">
        <v>61</v>
      </c>
      <c r="H6011">
        <v>149.0072929821809</v>
      </c>
      <c r="I6011" s="7">
        <f>((Table1[[#This Row],[returns]]+(1-$O$2)*Table1[[#This Row],[number of trades]])-ABS(Table1[[#This Row],[company return]]))/100</f>
        <v>-0.756672929821809</v>
      </c>
      <c r="J6011" s="7">
        <f>((Table1[[#This Row],[returns]]+(1-$P$2)*Table1[[#This Row],[number of trades]])-ABS(Table1[[#This Row],[company return]]))/100</f>
        <v>-0.60417292982180892</v>
      </c>
      <c r="K6011" s="7">
        <f>((Table1[[#This Row],[returns]]+(1-$Q$2)*Table1[[#This Row],[number of trades]])-ABS(Table1[[#This Row],[company return]]))/100</f>
        <v>-0.45167292982180895</v>
      </c>
      <c r="L6011" s="7">
        <f>((Table1[[#This Row],[returns]]+(1-$R$2)*Table1[[#This Row],[number of trades]])-ABS(Table1[[#This Row],[company return]]))/100</f>
        <v>-0.29917292982180899</v>
      </c>
      <c r="M6011" s="7">
        <f>((Table1[[#This Row],[returns]]+(1-$S$2)*Table1[[#This Row],[number of trades]])-ABS(Table1[[#This Row],[company return]]))/100</f>
        <v>-0.14667292982180896</v>
      </c>
      <c r="N6011" s="9">
        <f>Table1[[#This Row],[fastsma]]*Table1[[#This Row],[slowsma]]</f>
        <v>1000</v>
      </c>
    </row>
    <row r="6012" spans="1:14" ht="15" hidden="1" customHeight="1" x14ac:dyDescent="0.3">
      <c r="A6012" s="1">
        <v>3884</v>
      </c>
      <c r="B6012">
        <v>10</v>
      </c>
      <c r="C6012">
        <v>100</v>
      </c>
      <c r="D6012" t="s">
        <v>145</v>
      </c>
      <c r="E6012" t="s">
        <v>92</v>
      </c>
      <c r="F6012">
        <v>413.85</v>
      </c>
      <c r="G6012">
        <v>34</v>
      </c>
      <c r="H6012">
        <v>1097.5506035372939</v>
      </c>
      <c r="I6012" s="7">
        <f>((Table1[[#This Row],[returns]]+(1-$O$2)*Table1[[#This Row],[number of trades]])-ABS(Table1[[#This Row],[company return]]))/100</f>
        <v>-6.8370060353729389</v>
      </c>
      <c r="J6012" s="7">
        <f>((Table1[[#This Row],[returns]]+(1-$P$2)*Table1[[#This Row],[number of trades]])-ABS(Table1[[#This Row],[company return]]))/100</f>
        <v>-6.752006035372939</v>
      </c>
      <c r="K6012" s="7">
        <f>((Table1[[#This Row],[returns]]+(1-$Q$2)*Table1[[#This Row],[number of trades]])-ABS(Table1[[#This Row],[company return]]))/100</f>
        <v>-6.667006035372939</v>
      </c>
      <c r="L6012" s="7">
        <f>((Table1[[#This Row],[returns]]+(1-$R$2)*Table1[[#This Row],[number of trades]])-ABS(Table1[[#This Row],[company return]]))/100</f>
        <v>-6.582006035372939</v>
      </c>
      <c r="M6012" s="7">
        <f>((Table1[[#This Row],[returns]]+(1-$S$2)*Table1[[#This Row],[number of trades]])-ABS(Table1[[#This Row],[company return]]))/100</f>
        <v>-6.4970060353729391</v>
      </c>
      <c r="N6012" s="9">
        <f>Table1[[#This Row],[fastsma]]*Table1[[#This Row],[slowsma]]</f>
        <v>1000</v>
      </c>
    </row>
    <row r="6013" spans="1:14" ht="15" hidden="1" customHeight="1" x14ac:dyDescent="0.3">
      <c r="A6013" s="1">
        <v>3886</v>
      </c>
      <c r="B6013">
        <v>10</v>
      </c>
      <c r="C6013">
        <v>100</v>
      </c>
      <c r="D6013" t="s">
        <v>145</v>
      </c>
      <c r="E6013" t="s">
        <v>94</v>
      </c>
      <c r="F6013">
        <v>299.8</v>
      </c>
      <c r="G6013">
        <v>32</v>
      </c>
      <c r="H6013">
        <v>1736.821048640041</v>
      </c>
      <c r="I6013" s="7">
        <f>((Table1[[#This Row],[returns]]+(1-$O$2)*Table1[[#This Row],[number of trades]])-ABS(Table1[[#This Row],[company return]]))/100</f>
        <v>-14.37021048640041</v>
      </c>
      <c r="J6013" s="7">
        <f>((Table1[[#This Row],[returns]]+(1-$P$2)*Table1[[#This Row],[number of trades]])-ABS(Table1[[#This Row],[company return]]))/100</f>
        <v>-14.29021048640041</v>
      </c>
      <c r="K6013" s="7">
        <f>((Table1[[#This Row],[returns]]+(1-$Q$2)*Table1[[#This Row],[number of trades]])-ABS(Table1[[#This Row],[company return]]))/100</f>
        <v>-14.21021048640041</v>
      </c>
      <c r="L6013" s="7">
        <f>((Table1[[#This Row],[returns]]+(1-$R$2)*Table1[[#This Row],[number of trades]])-ABS(Table1[[#This Row],[company return]]))/100</f>
        <v>-14.13021048640041</v>
      </c>
      <c r="M6013" s="7">
        <f>((Table1[[#This Row],[returns]]+(1-$S$2)*Table1[[#This Row],[number of trades]])-ABS(Table1[[#This Row],[company return]]))/100</f>
        <v>-14.05021048640041</v>
      </c>
      <c r="N6013" s="9">
        <f>Table1[[#This Row],[fastsma]]*Table1[[#This Row],[slowsma]]</f>
        <v>1000</v>
      </c>
    </row>
    <row r="6014" spans="1:14" ht="15" hidden="1" customHeight="1" x14ac:dyDescent="0.3">
      <c r="A6014" s="1">
        <v>3887</v>
      </c>
      <c r="B6014">
        <v>10</v>
      </c>
      <c r="C6014">
        <v>100</v>
      </c>
      <c r="D6014" t="s">
        <v>145</v>
      </c>
      <c r="E6014" t="s">
        <v>95</v>
      </c>
      <c r="F6014">
        <v>146.35</v>
      </c>
      <c r="G6014">
        <v>41</v>
      </c>
      <c r="H6014">
        <v>260.94546231356532</v>
      </c>
      <c r="I6014" s="7">
        <f>((Table1[[#This Row],[returns]]+(1-$O$2)*Table1[[#This Row],[number of trades]])-ABS(Table1[[#This Row],[company return]]))/100</f>
        <v>-1.1459546231356532</v>
      </c>
      <c r="J6014" s="7">
        <f>((Table1[[#This Row],[returns]]+(1-$P$2)*Table1[[#This Row],[number of trades]])-ABS(Table1[[#This Row],[company return]]))/100</f>
        <v>-1.0434546231356532</v>
      </c>
      <c r="K6014" s="7">
        <f>((Table1[[#This Row],[returns]]+(1-$Q$2)*Table1[[#This Row],[number of trades]])-ABS(Table1[[#This Row],[company return]]))/100</f>
        <v>-0.94095462313565326</v>
      </c>
      <c r="L6014" s="7">
        <f>((Table1[[#This Row],[returns]]+(1-$R$2)*Table1[[#This Row],[number of trades]])-ABS(Table1[[#This Row],[company return]]))/100</f>
        <v>-0.83845462313565322</v>
      </c>
      <c r="M6014" s="7">
        <f>((Table1[[#This Row],[returns]]+(1-$S$2)*Table1[[#This Row],[number of trades]])-ABS(Table1[[#This Row],[company return]]))/100</f>
        <v>-0.73595462313565319</v>
      </c>
      <c r="N6014" s="9">
        <f>Table1[[#This Row],[fastsma]]*Table1[[#This Row],[slowsma]]</f>
        <v>1000</v>
      </c>
    </row>
    <row r="6015" spans="1:14" ht="15" hidden="1" customHeight="1" x14ac:dyDescent="0.3">
      <c r="A6015" s="1">
        <v>3888</v>
      </c>
      <c r="B6015">
        <v>10</v>
      </c>
      <c r="C6015">
        <v>100</v>
      </c>
      <c r="D6015" t="s">
        <v>145</v>
      </c>
      <c r="E6015" t="s">
        <v>96</v>
      </c>
      <c r="F6015">
        <v>107.53</v>
      </c>
      <c r="G6015">
        <v>50</v>
      </c>
      <c r="H6015">
        <v>224.89960758151449</v>
      </c>
      <c r="I6015" s="7">
        <f>((Table1[[#This Row],[returns]]+(1-$O$2)*Table1[[#This Row],[number of trades]])-ABS(Table1[[#This Row],[company return]]))/100</f>
        <v>-1.1736960758151449</v>
      </c>
      <c r="J6015" s="7">
        <f>((Table1[[#This Row],[returns]]+(1-$P$2)*Table1[[#This Row],[number of trades]])-ABS(Table1[[#This Row],[company return]]))/100</f>
        <v>-1.0486960758151449</v>
      </c>
      <c r="K6015" s="7">
        <f>((Table1[[#This Row],[returns]]+(1-$Q$2)*Table1[[#This Row],[number of trades]])-ABS(Table1[[#This Row],[company return]]))/100</f>
        <v>-0.9236960758151449</v>
      </c>
      <c r="L6015" s="7">
        <f>((Table1[[#This Row],[returns]]+(1-$R$2)*Table1[[#This Row],[number of trades]])-ABS(Table1[[#This Row],[company return]]))/100</f>
        <v>-0.7986960758151449</v>
      </c>
      <c r="M6015" s="7">
        <f>((Table1[[#This Row],[returns]]+(1-$S$2)*Table1[[#This Row],[number of trades]])-ABS(Table1[[#This Row],[company return]]))/100</f>
        <v>-0.6736960758151449</v>
      </c>
      <c r="N6015" s="9">
        <f>Table1[[#This Row],[fastsma]]*Table1[[#This Row],[slowsma]]</f>
        <v>1000</v>
      </c>
    </row>
    <row r="6016" spans="1:14" ht="15" hidden="1" customHeight="1" x14ac:dyDescent="0.3">
      <c r="A6016" s="1">
        <v>3889</v>
      </c>
      <c r="B6016">
        <v>10</v>
      </c>
      <c r="C6016">
        <v>100</v>
      </c>
      <c r="D6016" t="s">
        <v>145</v>
      </c>
      <c r="E6016" t="s">
        <v>97</v>
      </c>
      <c r="F6016">
        <v>173.69</v>
      </c>
      <c r="G6016">
        <v>47</v>
      </c>
      <c r="H6016">
        <v>160.13974667583011</v>
      </c>
      <c r="I6016" s="7">
        <f>((Table1[[#This Row],[returns]]+(1-$O$2)*Table1[[#This Row],[number of trades]])-ABS(Table1[[#This Row],[company return]]))/100</f>
        <v>0.13550253324169886</v>
      </c>
      <c r="J6016" s="7">
        <f>((Table1[[#This Row],[returns]]+(1-$P$2)*Table1[[#This Row],[number of trades]])-ABS(Table1[[#This Row],[company return]]))/100</f>
        <v>0.25300253324169886</v>
      </c>
      <c r="K6016" s="7">
        <f>((Table1[[#This Row],[returns]]+(1-$Q$2)*Table1[[#This Row],[number of trades]])-ABS(Table1[[#This Row],[company return]]))/100</f>
        <v>0.37050253324169885</v>
      </c>
      <c r="L6016" s="7">
        <f>((Table1[[#This Row],[returns]]+(1-$R$2)*Table1[[#This Row],[number of trades]])-ABS(Table1[[#This Row],[company return]]))/100</f>
        <v>0.48800253324169884</v>
      </c>
      <c r="M6016" s="7">
        <f>((Table1[[#This Row],[returns]]+(1-$S$2)*Table1[[#This Row],[number of trades]])-ABS(Table1[[#This Row],[company return]]))/100</f>
        <v>0.60550253324169889</v>
      </c>
      <c r="N6016" s="9">
        <f>Table1[[#This Row],[fastsma]]*Table1[[#This Row],[slowsma]]</f>
        <v>1000</v>
      </c>
    </row>
    <row r="6017" spans="1:14" ht="15" hidden="1" customHeight="1" x14ac:dyDescent="0.3">
      <c r="A6017" s="1">
        <v>3890</v>
      </c>
      <c r="B6017">
        <v>10</v>
      </c>
      <c r="C6017">
        <v>100</v>
      </c>
      <c r="D6017" t="s">
        <v>145</v>
      </c>
      <c r="E6017" t="s">
        <v>98</v>
      </c>
      <c r="F6017">
        <v>185.52</v>
      </c>
      <c r="G6017">
        <v>45</v>
      </c>
      <c r="H6017">
        <v>669.25479147782085</v>
      </c>
      <c r="I6017" s="7">
        <f>((Table1[[#This Row],[returns]]+(1-$O$2)*Table1[[#This Row],[number of trades]])-ABS(Table1[[#This Row],[company return]]))/100</f>
        <v>-4.837347914778209</v>
      </c>
      <c r="J6017" s="7">
        <f>((Table1[[#This Row],[returns]]+(1-$P$2)*Table1[[#This Row],[number of trades]])-ABS(Table1[[#This Row],[company return]]))/100</f>
        <v>-4.7248479147782083</v>
      </c>
      <c r="K6017" s="7">
        <f>((Table1[[#This Row],[returns]]+(1-$Q$2)*Table1[[#This Row],[number of trades]])-ABS(Table1[[#This Row],[company return]]))/100</f>
        <v>-4.6123479147782085</v>
      </c>
      <c r="L6017" s="7">
        <f>((Table1[[#This Row],[returns]]+(1-$R$2)*Table1[[#This Row],[number of trades]])-ABS(Table1[[#This Row],[company return]]))/100</f>
        <v>-4.4998479147782087</v>
      </c>
      <c r="M6017" s="7">
        <f>((Table1[[#This Row],[returns]]+(1-$S$2)*Table1[[#This Row],[number of trades]])-ABS(Table1[[#This Row],[company return]]))/100</f>
        <v>-4.3873479147782088</v>
      </c>
      <c r="N6017" s="9">
        <f>Table1[[#This Row],[fastsma]]*Table1[[#This Row],[slowsma]]</f>
        <v>1000</v>
      </c>
    </row>
    <row r="6018" spans="1:14" ht="15" hidden="1" customHeight="1" x14ac:dyDescent="0.3">
      <c r="A6018" s="1">
        <v>3891</v>
      </c>
      <c r="B6018">
        <v>10</v>
      </c>
      <c r="C6018">
        <v>100</v>
      </c>
      <c r="D6018" t="s">
        <v>145</v>
      </c>
      <c r="E6018" t="s">
        <v>99</v>
      </c>
      <c r="F6018">
        <v>102.17</v>
      </c>
      <c r="G6018">
        <v>39</v>
      </c>
      <c r="H6018">
        <v>104.75166622019169</v>
      </c>
      <c r="I6018" s="7">
        <f>((Table1[[#This Row],[returns]]+(1-$O$2)*Table1[[#This Row],[number of trades]])-ABS(Table1[[#This Row],[company return]]))/100</f>
        <v>-2.5816662201916928E-2</v>
      </c>
      <c r="J6018" s="7">
        <f>((Table1[[#This Row],[returns]]+(1-$P$2)*Table1[[#This Row],[number of trades]])-ABS(Table1[[#This Row],[company return]]))/100</f>
        <v>7.1683337798083072E-2</v>
      </c>
      <c r="K6018" s="7">
        <f>((Table1[[#This Row],[returns]]+(1-$Q$2)*Table1[[#This Row],[number of trades]])-ABS(Table1[[#This Row],[company return]]))/100</f>
        <v>0.16918333779808306</v>
      </c>
      <c r="L6018" s="7">
        <f>((Table1[[#This Row],[returns]]+(1-$R$2)*Table1[[#This Row],[number of trades]])-ABS(Table1[[#This Row],[company return]]))/100</f>
        <v>0.26668333779808323</v>
      </c>
      <c r="M6018" s="7">
        <f>((Table1[[#This Row],[returns]]+(1-$S$2)*Table1[[#This Row],[number of trades]])-ABS(Table1[[#This Row],[company return]]))/100</f>
        <v>0.36418333779808321</v>
      </c>
      <c r="N6018" s="9">
        <f>Table1[[#This Row],[fastsma]]*Table1[[#This Row],[slowsma]]</f>
        <v>1000</v>
      </c>
    </row>
    <row r="6019" spans="1:14" ht="15" hidden="1" customHeight="1" x14ac:dyDescent="0.3">
      <c r="A6019" s="1">
        <v>3892</v>
      </c>
      <c r="B6019">
        <v>10</v>
      </c>
      <c r="C6019">
        <v>100</v>
      </c>
      <c r="D6019" t="s">
        <v>145</v>
      </c>
      <c r="E6019" t="s">
        <v>100</v>
      </c>
      <c r="F6019">
        <v>180.57</v>
      </c>
      <c r="G6019">
        <v>48</v>
      </c>
      <c r="H6019">
        <v>352.59688589940629</v>
      </c>
      <c r="I6019" s="7">
        <f>((Table1[[#This Row],[returns]]+(1-$O$2)*Table1[[#This Row],[number of trades]])-ABS(Table1[[#This Row],[company return]]))/100</f>
        <v>-1.7202688589940629</v>
      </c>
      <c r="J6019" s="7">
        <f>((Table1[[#This Row],[returns]]+(1-$P$2)*Table1[[#This Row],[number of trades]])-ABS(Table1[[#This Row],[company return]]))/100</f>
        <v>-1.600268858994063</v>
      </c>
      <c r="K6019" s="7">
        <f>((Table1[[#This Row],[returns]]+(1-$Q$2)*Table1[[#This Row],[number of trades]])-ABS(Table1[[#This Row],[company return]]))/100</f>
        <v>-1.4802688589940629</v>
      </c>
      <c r="L6019" s="7">
        <f>((Table1[[#This Row],[returns]]+(1-$R$2)*Table1[[#This Row],[number of trades]])-ABS(Table1[[#This Row],[company return]]))/100</f>
        <v>-1.360268858994063</v>
      </c>
      <c r="M6019" s="7">
        <f>((Table1[[#This Row],[returns]]+(1-$S$2)*Table1[[#This Row],[number of trades]])-ABS(Table1[[#This Row],[company return]]))/100</f>
        <v>-1.2402688589940629</v>
      </c>
      <c r="N6019" s="9">
        <f>Table1[[#This Row],[fastsma]]*Table1[[#This Row],[slowsma]]</f>
        <v>1000</v>
      </c>
    </row>
    <row r="6020" spans="1:14" ht="15" hidden="1" customHeight="1" x14ac:dyDescent="0.3">
      <c r="A6020" s="1">
        <v>3893</v>
      </c>
      <c r="B6020">
        <v>10</v>
      </c>
      <c r="C6020">
        <v>100</v>
      </c>
      <c r="D6020" t="s">
        <v>145</v>
      </c>
      <c r="E6020" t="s">
        <v>101</v>
      </c>
      <c r="F6020">
        <v>240.84</v>
      </c>
      <c r="G6020">
        <v>37</v>
      </c>
      <c r="H6020">
        <v>470.64041094945111</v>
      </c>
      <c r="I6020" s="7">
        <f>((Table1[[#This Row],[returns]]+(1-$O$2)*Table1[[#This Row],[number of trades]])-ABS(Table1[[#This Row],[company return]]))/100</f>
        <v>-2.2980041094945109</v>
      </c>
      <c r="J6020" s="7">
        <f>((Table1[[#This Row],[returns]]+(1-$P$2)*Table1[[#This Row],[number of trades]])-ABS(Table1[[#This Row],[company return]]))/100</f>
        <v>-2.2055041094945111</v>
      </c>
      <c r="K6020" s="7">
        <f>((Table1[[#This Row],[returns]]+(1-$Q$2)*Table1[[#This Row],[number of trades]])-ABS(Table1[[#This Row],[company return]]))/100</f>
        <v>-2.1130041094945109</v>
      </c>
      <c r="L6020" s="7">
        <f>((Table1[[#This Row],[returns]]+(1-$R$2)*Table1[[#This Row],[number of trades]])-ABS(Table1[[#This Row],[company return]]))/100</f>
        <v>-2.0205041094945106</v>
      </c>
      <c r="M6020" s="7">
        <f>((Table1[[#This Row],[returns]]+(1-$S$2)*Table1[[#This Row],[number of trades]])-ABS(Table1[[#This Row],[company return]]))/100</f>
        <v>-1.9280041094945108</v>
      </c>
      <c r="N6020" s="9">
        <f>Table1[[#This Row],[fastsma]]*Table1[[#This Row],[slowsma]]</f>
        <v>1000</v>
      </c>
    </row>
    <row r="6021" spans="1:14" ht="15" hidden="1" customHeight="1" x14ac:dyDescent="0.3">
      <c r="A6021" s="1">
        <v>3895</v>
      </c>
      <c r="B6021">
        <v>10</v>
      </c>
      <c r="C6021">
        <v>100</v>
      </c>
      <c r="D6021" t="s">
        <v>145</v>
      </c>
      <c r="E6021" t="s">
        <v>103</v>
      </c>
      <c r="F6021">
        <v>92.81</v>
      </c>
      <c r="G6021">
        <v>42</v>
      </c>
      <c r="H6021">
        <v>42.085303318596729</v>
      </c>
      <c r="I6021" s="7">
        <f>((Table1[[#This Row],[returns]]+(1-$O$2)*Table1[[#This Row],[number of trades]])-ABS(Table1[[#This Row],[company return]]))/100</f>
        <v>0.5072469668140327</v>
      </c>
      <c r="J6021" s="7">
        <f>((Table1[[#This Row],[returns]]+(1-$P$2)*Table1[[#This Row],[number of trades]])-ABS(Table1[[#This Row],[company return]]))/100</f>
        <v>0.61224696681403268</v>
      </c>
      <c r="K6021" s="7">
        <f>((Table1[[#This Row],[returns]]+(1-$Q$2)*Table1[[#This Row],[number of trades]])-ABS(Table1[[#This Row],[company return]]))/100</f>
        <v>0.71724696681403277</v>
      </c>
      <c r="L6021" s="7">
        <f>((Table1[[#This Row],[returns]]+(1-$R$2)*Table1[[#This Row],[number of trades]])-ABS(Table1[[#This Row],[company return]]))/100</f>
        <v>0.82224696681403275</v>
      </c>
      <c r="M6021" s="7">
        <f>((Table1[[#This Row],[returns]]+(1-$S$2)*Table1[[#This Row],[number of trades]])-ABS(Table1[[#This Row],[company return]]))/100</f>
        <v>0.92724696681403274</v>
      </c>
      <c r="N6021" s="9">
        <f>Table1[[#This Row],[fastsma]]*Table1[[#This Row],[slowsma]]</f>
        <v>1000</v>
      </c>
    </row>
    <row r="6022" spans="1:14" ht="15" hidden="1" customHeight="1" x14ac:dyDescent="0.3">
      <c r="A6022" s="1">
        <v>3896</v>
      </c>
      <c r="B6022">
        <v>10</v>
      </c>
      <c r="C6022">
        <v>100</v>
      </c>
      <c r="D6022" t="s">
        <v>145</v>
      </c>
      <c r="E6022" t="s">
        <v>104</v>
      </c>
      <c r="F6022">
        <v>121.18</v>
      </c>
      <c r="G6022">
        <v>70</v>
      </c>
      <c r="H6022">
        <v>404.18751762539608</v>
      </c>
      <c r="I6022" s="7">
        <f>((Table1[[#This Row],[returns]]+(1-$O$2)*Table1[[#This Row],[number of trades]])-ABS(Table1[[#This Row],[company return]]))/100</f>
        <v>-2.8300751762539607</v>
      </c>
      <c r="J6022" s="7">
        <f>((Table1[[#This Row],[returns]]+(1-$P$2)*Table1[[#This Row],[number of trades]])-ABS(Table1[[#This Row],[company return]]))/100</f>
        <v>-2.6550751762539608</v>
      </c>
      <c r="K6022" s="7">
        <f>((Table1[[#This Row],[returns]]+(1-$Q$2)*Table1[[#This Row],[number of trades]])-ABS(Table1[[#This Row],[company return]]))/100</f>
        <v>-2.4800751762539606</v>
      </c>
      <c r="L6022" s="7">
        <f>((Table1[[#This Row],[returns]]+(1-$R$2)*Table1[[#This Row],[number of trades]])-ABS(Table1[[#This Row],[company return]]))/100</f>
        <v>-2.3050751762539607</v>
      </c>
      <c r="M6022" s="7">
        <f>((Table1[[#This Row],[returns]]+(1-$S$2)*Table1[[#This Row],[number of trades]])-ABS(Table1[[#This Row],[company return]]))/100</f>
        <v>-2.1300751762539609</v>
      </c>
      <c r="N6022" s="9">
        <f>Table1[[#This Row],[fastsma]]*Table1[[#This Row],[slowsma]]</f>
        <v>1000</v>
      </c>
    </row>
    <row r="6023" spans="1:14" ht="15" hidden="1" customHeight="1" x14ac:dyDescent="0.3">
      <c r="A6023" s="1">
        <v>3897</v>
      </c>
      <c r="B6023">
        <v>10</v>
      </c>
      <c r="C6023">
        <v>100</v>
      </c>
      <c r="D6023" t="s">
        <v>145</v>
      </c>
      <c r="E6023" t="s">
        <v>105</v>
      </c>
      <c r="F6023">
        <v>228.71</v>
      </c>
      <c r="G6023">
        <v>50</v>
      </c>
      <c r="H6023">
        <v>460.03703012986352</v>
      </c>
      <c r="I6023" s="7">
        <f>((Table1[[#This Row],[returns]]+(1-$O$2)*Table1[[#This Row],[number of trades]])-ABS(Table1[[#This Row],[company return]]))/100</f>
        <v>-2.3132703012986351</v>
      </c>
      <c r="J6023" s="7">
        <f>((Table1[[#This Row],[returns]]+(1-$P$2)*Table1[[#This Row],[number of trades]])-ABS(Table1[[#This Row],[company return]]))/100</f>
        <v>-2.1882703012986351</v>
      </c>
      <c r="K6023" s="7">
        <f>((Table1[[#This Row],[returns]]+(1-$Q$2)*Table1[[#This Row],[number of trades]])-ABS(Table1[[#This Row],[company return]]))/100</f>
        <v>-2.0632703012986351</v>
      </c>
      <c r="L6023" s="7">
        <f>((Table1[[#This Row],[returns]]+(1-$R$2)*Table1[[#This Row],[number of trades]])-ABS(Table1[[#This Row],[company return]]))/100</f>
        <v>-1.9382703012986349</v>
      </c>
      <c r="M6023" s="7">
        <f>((Table1[[#This Row],[returns]]+(1-$S$2)*Table1[[#This Row],[number of trades]])-ABS(Table1[[#This Row],[company return]]))/100</f>
        <v>-1.8132703012986349</v>
      </c>
      <c r="N6023" s="9">
        <f>Table1[[#This Row],[fastsma]]*Table1[[#This Row],[slowsma]]</f>
        <v>1000</v>
      </c>
    </row>
    <row r="6024" spans="1:14" ht="15" hidden="1" customHeight="1" x14ac:dyDescent="0.3">
      <c r="A6024" s="1">
        <v>3898</v>
      </c>
      <c r="B6024">
        <v>10</v>
      </c>
      <c r="C6024">
        <v>100</v>
      </c>
      <c r="D6024" t="s">
        <v>145</v>
      </c>
      <c r="E6024" t="s">
        <v>106</v>
      </c>
      <c r="F6024">
        <v>162.79</v>
      </c>
      <c r="G6024">
        <v>46</v>
      </c>
      <c r="H6024">
        <v>9.4793065399650676</v>
      </c>
      <c r="I6024" s="7">
        <f>((Table1[[#This Row],[returns]]+(1-$O$2)*Table1[[#This Row],[number of trades]])-ABS(Table1[[#This Row],[company return]]))/100</f>
        <v>1.5331069346003492</v>
      </c>
      <c r="J6024" s="7">
        <f>((Table1[[#This Row],[returns]]+(1-$P$2)*Table1[[#This Row],[number of trades]])-ABS(Table1[[#This Row],[company return]]))/100</f>
        <v>1.6481069346003492</v>
      </c>
      <c r="K6024" s="7">
        <f>((Table1[[#This Row],[returns]]+(1-$Q$2)*Table1[[#This Row],[number of trades]])-ABS(Table1[[#This Row],[company return]]))/100</f>
        <v>1.7631069346003492</v>
      </c>
      <c r="L6024" s="7">
        <f>((Table1[[#This Row],[returns]]+(1-$R$2)*Table1[[#This Row],[number of trades]])-ABS(Table1[[#This Row],[company return]]))/100</f>
        <v>1.8781069346003492</v>
      </c>
      <c r="M6024" s="7">
        <f>((Table1[[#This Row],[returns]]+(1-$S$2)*Table1[[#This Row],[number of trades]])-ABS(Table1[[#This Row],[company return]]))/100</f>
        <v>1.9931069346003492</v>
      </c>
      <c r="N6024" s="9">
        <f>Table1[[#This Row],[fastsma]]*Table1[[#This Row],[slowsma]]</f>
        <v>1000</v>
      </c>
    </row>
    <row r="6025" spans="1:14" ht="15" hidden="1" customHeight="1" x14ac:dyDescent="0.3">
      <c r="A6025" s="1">
        <v>3899</v>
      </c>
      <c r="B6025">
        <v>10</v>
      </c>
      <c r="C6025">
        <v>100</v>
      </c>
      <c r="D6025" t="s">
        <v>145</v>
      </c>
      <c r="E6025" t="s">
        <v>107</v>
      </c>
      <c r="F6025">
        <v>117.12</v>
      </c>
      <c r="G6025">
        <v>55</v>
      </c>
      <c r="H6025">
        <v>-17.303151001227679</v>
      </c>
      <c r="I6025" s="7">
        <f>((Table1[[#This Row],[returns]]+(1-$O$2)*Table1[[#This Row],[number of trades]])-ABS(Table1[[#This Row],[company return]]))/100</f>
        <v>0.99816848998772334</v>
      </c>
      <c r="J6025" s="7">
        <f>((Table1[[#This Row],[returns]]+(1-$P$2)*Table1[[#This Row],[number of trades]])-ABS(Table1[[#This Row],[company return]]))/100</f>
        <v>1.1356684899877232</v>
      </c>
      <c r="K6025" s="7">
        <f>((Table1[[#This Row],[returns]]+(1-$Q$2)*Table1[[#This Row],[number of trades]])-ABS(Table1[[#This Row],[company return]]))/100</f>
        <v>1.2731684899877234</v>
      </c>
      <c r="L6025" s="7">
        <f>((Table1[[#This Row],[returns]]+(1-$R$2)*Table1[[#This Row],[number of trades]])-ABS(Table1[[#This Row],[company return]]))/100</f>
        <v>1.4106684899877231</v>
      </c>
      <c r="M6025" s="7">
        <f>((Table1[[#This Row],[returns]]+(1-$S$2)*Table1[[#This Row],[number of trades]])-ABS(Table1[[#This Row],[company return]]))/100</f>
        <v>1.5481684899877231</v>
      </c>
      <c r="N6025" s="9">
        <f>Table1[[#This Row],[fastsma]]*Table1[[#This Row],[slowsma]]</f>
        <v>1000</v>
      </c>
    </row>
    <row r="6026" spans="1:14" ht="15" hidden="1" customHeight="1" x14ac:dyDescent="0.3">
      <c r="A6026" s="1">
        <v>4100</v>
      </c>
      <c r="B6026">
        <v>15</v>
      </c>
      <c r="C6026">
        <v>100</v>
      </c>
      <c r="D6026" t="s">
        <v>148</v>
      </c>
      <c r="E6026" t="s">
        <v>8</v>
      </c>
      <c r="F6026">
        <v>254.4</v>
      </c>
      <c r="G6026">
        <v>35</v>
      </c>
      <c r="H6026">
        <v>834.86333297374779</v>
      </c>
      <c r="I6026" s="7">
        <f>((Table1[[#This Row],[returns]]+(1-$O$2)*Table1[[#This Row],[number of trades]])-ABS(Table1[[#This Row],[company return]]))/100</f>
        <v>-5.8046333297374781</v>
      </c>
      <c r="J6026" s="7">
        <f>((Table1[[#This Row],[returns]]+(1-$P$2)*Table1[[#This Row],[number of trades]])-ABS(Table1[[#This Row],[company return]]))/100</f>
        <v>-5.7171333297374778</v>
      </c>
      <c r="K6026" s="7">
        <f>((Table1[[#This Row],[returns]]+(1-$Q$2)*Table1[[#This Row],[number of trades]])-ABS(Table1[[#This Row],[company return]]))/100</f>
        <v>-5.6296333297374783</v>
      </c>
      <c r="L6026" s="7">
        <f>((Table1[[#This Row],[returns]]+(1-$R$2)*Table1[[#This Row],[number of trades]])-ABS(Table1[[#This Row],[company return]]))/100</f>
        <v>-5.542133329737478</v>
      </c>
      <c r="M6026" s="7">
        <f>((Table1[[#This Row],[returns]]+(1-$S$2)*Table1[[#This Row],[number of trades]])-ABS(Table1[[#This Row],[company return]]))/100</f>
        <v>-5.4546333297374785</v>
      </c>
      <c r="N6026" s="9">
        <f>Table1[[#This Row],[fastsma]]*Table1[[#This Row],[slowsma]]</f>
        <v>1500</v>
      </c>
    </row>
    <row r="6027" spans="1:14" ht="15" hidden="1" customHeight="1" x14ac:dyDescent="0.3">
      <c r="A6027" s="1">
        <v>4101</v>
      </c>
      <c r="B6027">
        <v>15</v>
      </c>
      <c r="C6027">
        <v>100</v>
      </c>
      <c r="D6027" t="s">
        <v>148</v>
      </c>
      <c r="E6027" t="s">
        <v>9</v>
      </c>
      <c r="F6027">
        <v>260.58</v>
      </c>
      <c r="G6027">
        <v>18</v>
      </c>
      <c r="H6027">
        <v>1110.3186038650399</v>
      </c>
      <c r="I6027" s="7">
        <f>((Table1[[#This Row],[returns]]+(1-$O$2)*Table1[[#This Row],[number of trades]])-ABS(Table1[[#This Row],[company return]]))/100</f>
        <v>-8.497386038650399</v>
      </c>
      <c r="J6027" s="7">
        <f>((Table1[[#This Row],[returns]]+(1-$P$2)*Table1[[#This Row],[number of trades]])-ABS(Table1[[#This Row],[company return]]))/100</f>
        <v>-8.4523860386503991</v>
      </c>
      <c r="K6027" s="7">
        <f>((Table1[[#This Row],[returns]]+(1-$Q$2)*Table1[[#This Row],[number of trades]])-ABS(Table1[[#This Row],[company return]]))/100</f>
        <v>-8.4073860386503991</v>
      </c>
      <c r="L6027" s="7">
        <f>((Table1[[#This Row],[returns]]+(1-$R$2)*Table1[[#This Row],[number of trades]])-ABS(Table1[[#This Row],[company return]]))/100</f>
        <v>-8.3623860386503992</v>
      </c>
      <c r="M6027" s="7">
        <f>((Table1[[#This Row],[returns]]+(1-$S$2)*Table1[[#This Row],[number of trades]])-ABS(Table1[[#This Row],[company return]]))/100</f>
        <v>-8.3173860386503993</v>
      </c>
      <c r="N6027" s="9">
        <f>Table1[[#This Row],[fastsma]]*Table1[[#This Row],[slowsma]]</f>
        <v>1500</v>
      </c>
    </row>
    <row r="6028" spans="1:14" ht="15" hidden="1" customHeight="1" x14ac:dyDescent="0.3">
      <c r="A6028" s="1">
        <v>4102</v>
      </c>
      <c r="B6028">
        <v>15</v>
      </c>
      <c r="C6028">
        <v>100</v>
      </c>
      <c r="D6028" t="s">
        <v>148</v>
      </c>
      <c r="E6028" t="s">
        <v>10</v>
      </c>
      <c r="F6028">
        <v>168.29</v>
      </c>
      <c r="G6028">
        <v>36</v>
      </c>
      <c r="H6028">
        <v>584.16829912434787</v>
      </c>
      <c r="I6028" s="7">
        <f>((Table1[[#This Row],[returns]]+(1-$O$2)*Table1[[#This Row],[number of trades]])-ABS(Table1[[#This Row],[company return]]))/100</f>
        <v>-4.1587829912434788</v>
      </c>
      <c r="J6028" s="7">
        <f>((Table1[[#This Row],[returns]]+(1-$P$2)*Table1[[#This Row],[number of trades]])-ABS(Table1[[#This Row],[company return]]))/100</f>
        <v>-4.068782991243479</v>
      </c>
      <c r="K6028" s="7">
        <f>((Table1[[#This Row],[returns]]+(1-$Q$2)*Table1[[#This Row],[number of trades]])-ABS(Table1[[#This Row],[company return]]))/100</f>
        <v>-3.9787829912434791</v>
      </c>
      <c r="L6028" s="7">
        <f>((Table1[[#This Row],[returns]]+(1-$R$2)*Table1[[#This Row],[number of trades]])-ABS(Table1[[#This Row],[company return]]))/100</f>
        <v>-3.8887829912434793</v>
      </c>
      <c r="M6028" s="7">
        <f>((Table1[[#This Row],[returns]]+(1-$S$2)*Table1[[#This Row],[number of trades]])-ABS(Table1[[#This Row],[company return]]))/100</f>
        <v>-3.798782991243479</v>
      </c>
      <c r="N6028" s="9">
        <f>Table1[[#This Row],[fastsma]]*Table1[[#This Row],[slowsma]]</f>
        <v>1500</v>
      </c>
    </row>
    <row r="6029" spans="1:14" ht="15" hidden="1" customHeight="1" x14ac:dyDescent="0.3">
      <c r="A6029" s="1">
        <v>4103</v>
      </c>
      <c r="B6029">
        <v>15</v>
      </c>
      <c r="C6029">
        <v>100</v>
      </c>
      <c r="D6029" t="s">
        <v>148</v>
      </c>
      <c r="E6029" t="s">
        <v>11</v>
      </c>
      <c r="F6029">
        <v>254.43</v>
      </c>
      <c r="G6029">
        <v>38</v>
      </c>
      <c r="H6029">
        <v>884.49340663454268</v>
      </c>
      <c r="I6029" s="7">
        <f>((Table1[[#This Row],[returns]]+(1-$O$2)*Table1[[#This Row],[number of trades]])-ABS(Table1[[#This Row],[company return]]))/100</f>
        <v>-6.3006340663454266</v>
      </c>
      <c r="J6029" s="7">
        <f>((Table1[[#This Row],[returns]]+(1-$P$2)*Table1[[#This Row],[number of trades]])-ABS(Table1[[#This Row],[company return]]))/100</f>
        <v>-6.2056340663454259</v>
      </c>
      <c r="K6029" s="7">
        <f>((Table1[[#This Row],[returns]]+(1-$Q$2)*Table1[[#This Row],[number of trades]])-ABS(Table1[[#This Row],[company return]]))/100</f>
        <v>-6.1106340663454262</v>
      </c>
      <c r="L6029" s="7">
        <f>((Table1[[#This Row],[returns]]+(1-$R$2)*Table1[[#This Row],[number of trades]])-ABS(Table1[[#This Row],[company return]]))/100</f>
        <v>-6.0156340663454264</v>
      </c>
      <c r="M6029" s="7">
        <f>((Table1[[#This Row],[returns]]+(1-$S$2)*Table1[[#This Row],[number of trades]])-ABS(Table1[[#This Row],[company return]]))/100</f>
        <v>-5.9206340663454258</v>
      </c>
      <c r="N6029" s="9">
        <f>Table1[[#This Row],[fastsma]]*Table1[[#This Row],[slowsma]]</f>
        <v>1500</v>
      </c>
    </row>
    <row r="6030" spans="1:14" ht="15" hidden="1" customHeight="1" x14ac:dyDescent="0.3">
      <c r="A6030" s="1">
        <v>4104</v>
      </c>
      <c r="B6030">
        <v>15</v>
      </c>
      <c r="C6030">
        <v>100</v>
      </c>
      <c r="D6030" t="s">
        <v>148</v>
      </c>
      <c r="E6030" t="s">
        <v>12</v>
      </c>
      <c r="F6030">
        <v>611.65</v>
      </c>
      <c r="G6030">
        <v>26</v>
      </c>
      <c r="H6030">
        <v>12799.99976757938</v>
      </c>
      <c r="I6030" s="7">
        <f>((Table1[[#This Row],[returns]]+(1-$O$2)*Table1[[#This Row],[number of trades]])-ABS(Table1[[#This Row],[company return]]))/100</f>
        <v>-121.88349767579381</v>
      </c>
      <c r="J6030" s="7">
        <f>((Table1[[#This Row],[returns]]+(1-$P$2)*Table1[[#This Row],[number of trades]])-ABS(Table1[[#This Row],[company return]]))/100</f>
        <v>-121.81849767579381</v>
      </c>
      <c r="K6030" s="7">
        <f>((Table1[[#This Row],[returns]]+(1-$Q$2)*Table1[[#This Row],[number of trades]])-ABS(Table1[[#This Row],[company return]]))/100</f>
        <v>-121.75349767579381</v>
      </c>
      <c r="L6030" s="7">
        <f>((Table1[[#This Row],[returns]]+(1-$R$2)*Table1[[#This Row],[number of trades]])-ABS(Table1[[#This Row],[company return]]))/100</f>
        <v>-121.68849767579381</v>
      </c>
      <c r="M6030" s="7">
        <f>((Table1[[#This Row],[returns]]+(1-$S$2)*Table1[[#This Row],[number of trades]])-ABS(Table1[[#This Row],[company return]]))/100</f>
        <v>-121.6234976757938</v>
      </c>
      <c r="N6030" s="9">
        <f>Table1[[#This Row],[fastsma]]*Table1[[#This Row],[slowsma]]</f>
        <v>1500</v>
      </c>
    </row>
    <row r="6031" spans="1:14" ht="15" hidden="1" customHeight="1" x14ac:dyDescent="0.3">
      <c r="A6031" s="1">
        <v>4105</v>
      </c>
      <c r="B6031">
        <v>15</v>
      </c>
      <c r="C6031">
        <v>100</v>
      </c>
      <c r="D6031" t="s">
        <v>148</v>
      </c>
      <c r="E6031" t="s">
        <v>13</v>
      </c>
      <c r="F6031">
        <v>625.19000000000005</v>
      </c>
      <c r="G6031">
        <v>40</v>
      </c>
      <c r="H6031">
        <v>10874.69036005628</v>
      </c>
      <c r="I6031" s="7">
        <f>((Table1[[#This Row],[returns]]+(1-$O$2)*Table1[[#This Row],[number of trades]])-ABS(Table1[[#This Row],[company return]]))/100</f>
        <v>-102.4950036005628</v>
      </c>
      <c r="J6031" s="7">
        <f>((Table1[[#This Row],[returns]]+(1-$P$2)*Table1[[#This Row],[number of trades]])-ABS(Table1[[#This Row],[company return]]))/100</f>
        <v>-102.3950036005628</v>
      </c>
      <c r="K6031" s="7">
        <f>((Table1[[#This Row],[returns]]+(1-$Q$2)*Table1[[#This Row],[number of trades]])-ABS(Table1[[#This Row],[company return]]))/100</f>
        <v>-102.29500360056279</v>
      </c>
      <c r="L6031" s="7">
        <f>((Table1[[#This Row],[returns]]+(1-$R$2)*Table1[[#This Row],[number of trades]])-ABS(Table1[[#This Row],[company return]]))/100</f>
        <v>-102.1950036005628</v>
      </c>
      <c r="M6031" s="7">
        <f>((Table1[[#This Row],[returns]]+(1-$S$2)*Table1[[#This Row],[number of trades]])-ABS(Table1[[#This Row],[company return]]))/100</f>
        <v>-102.09500360056279</v>
      </c>
      <c r="N6031" s="9">
        <f>Table1[[#This Row],[fastsma]]*Table1[[#This Row],[slowsma]]</f>
        <v>1500</v>
      </c>
    </row>
    <row r="6032" spans="1:14" ht="15" hidden="1" customHeight="1" x14ac:dyDescent="0.3">
      <c r="A6032" s="1">
        <v>4106</v>
      </c>
      <c r="B6032">
        <v>15</v>
      </c>
      <c r="C6032">
        <v>100</v>
      </c>
      <c r="D6032" t="s">
        <v>148</v>
      </c>
      <c r="E6032" t="s">
        <v>14</v>
      </c>
      <c r="F6032">
        <v>126.13</v>
      </c>
      <c r="G6032">
        <v>36</v>
      </c>
      <c r="H6032">
        <v>260.93350393052992</v>
      </c>
      <c r="I6032" s="7">
        <f>((Table1[[#This Row],[returns]]+(1-$O$2)*Table1[[#This Row],[number of trades]])-ABS(Table1[[#This Row],[company return]]))/100</f>
        <v>-1.3480350393052993</v>
      </c>
      <c r="J6032" s="7">
        <f>((Table1[[#This Row],[returns]]+(1-$P$2)*Table1[[#This Row],[number of trades]])-ABS(Table1[[#This Row],[company return]]))/100</f>
        <v>-1.2580350393052993</v>
      </c>
      <c r="K6032" s="7">
        <f>((Table1[[#This Row],[returns]]+(1-$Q$2)*Table1[[#This Row],[number of trades]])-ABS(Table1[[#This Row],[company return]]))/100</f>
        <v>-1.1680350393052992</v>
      </c>
      <c r="L6032" s="7">
        <f>((Table1[[#This Row],[returns]]+(1-$R$2)*Table1[[#This Row],[number of trades]])-ABS(Table1[[#This Row],[company return]]))/100</f>
        <v>-1.0780350393052993</v>
      </c>
      <c r="M6032" s="7">
        <f>((Table1[[#This Row],[returns]]+(1-$S$2)*Table1[[#This Row],[number of trades]])-ABS(Table1[[#This Row],[company return]]))/100</f>
        <v>-0.98803503930529923</v>
      </c>
      <c r="N6032" s="9">
        <f>Table1[[#This Row],[fastsma]]*Table1[[#This Row],[slowsma]]</f>
        <v>1500</v>
      </c>
    </row>
    <row r="6033" spans="1:14" ht="15" hidden="1" customHeight="1" x14ac:dyDescent="0.3">
      <c r="A6033" s="1">
        <v>4107</v>
      </c>
      <c r="B6033">
        <v>15</v>
      </c>
      <c r="C6033">
        <v>100</v>
      </c>
      <c r="D6033" t="s">
        <v>148</v>
      </c>
      <c r="E6033" t="s">
        <v>15</v>
      </c>
      <c r="F6033">
        <v>122.54</v>
      </c>
      <c r="G6033">
        <v>38</v>
      </c>
      <c r="H6033">
        <v>267.92206861972642</v>
      </c>
      <c r="I6033" s="7">
        <f>((Table1[[#This Row],[returns]]+(1-$O$2)*Table1[[#This Row],[number of trades]])-ABS(Table1[[#This Row],[company return]]))/100</f>
        <v>-1.453820686197264</v>
      </c>
      <c r="J6033" s="7">
        <f>((Table1[[#This Row],[returns]]+(1-$P$2)*Table1[[#This Row],[number of trades]])-ABS(Table1[[#This Row],[company return]]))/100</f>
        <v>-1.358820686197264</v>
      </c>
      <c r="K6033" s="7">
        <f>((Table1[[#This Row],[returns]]+(1-$Q$2)*Table1[[#This Row],[number of trades]])-ABS(Table1[[#This Row],[company return]]))/100</f>
        <v>-1.2638206861972641</v>
      </c>
      <c r="L6033" s="7">
        <f>((Table1[[#This Row],[returns]]+(1-$R$2)*Table1[[#This Row],[number of trades]])-ABS(Table1[[#This Row],[company return]]))/100</f>
        <v>-1.1688206861972639</v>
      </c>
      <c r="M6033" s="7">
        <f>((Table1[[#This Row],[returns]]+(1-$S$2)*Table1[[#This Row],[number of trades]])-ABS(Table1[[#This Row],[company return]]))/100</f>
        <v>-1.0738206861972639</v>
      </c>
      <c r="N6033" s="9">
        <f>Table1[[#This Row],[fastsma]]*Table1[[#This Row],[slowsma]]</f>
        <v>1500</v>
      </c>
    </row>
    <row r="6034" spans="1:14" ht="15" hidden="1" customHeight="1" x14ac:dyDescent="0.3">
      <c r="A6034" s="1">
        <v>4108</v>
      </c>
      <c r="B6034">
        <v>15</v>
      </c>
      <c r="C6034">
        <v>100</v>
      </c>
      <c r="D6034" t="s">
        <v>148</v>
      </c>
      <c r="E6034" t="s">
        <v>16</v>
      </c>
      <c r="F6034">
        <v>311.49</v>
      </c>
      <c r="G6034">
        <v>31</v>
      </c>
      <c r="H6034">
        <v>869.00002615792414</v>
      </c>
      <c r="I6034" s="7">
        <f>((Table1[[#This Row],[returns]]+(1-$O$2)*Table1[[#This Row],[number of trades]])-ABS(Table1[[#This Row],[company return]]))/100</f>
        <v>-5.5751002615792409</v>
      </c>
      <c r="J6034" s="7">
        <f>((Table1[[#This Row],[returns]]+(1-$P$2)*Table1[[#This Row],[number of trades]])-ABS(Table1[[#This Row],[company return]]))/100</f>
        <v>-5.4976002615792412</v>
      </c>
      <c r="K6034" s="7">
        <f>((Table1[[#This Row],[returns]]+(1-$Q$2)*Table1[[#This Row],[number of trades]])-ABS(Table1[[#This Row],[company return]]))/100</f>
        <v>-5.4201002615792415</v>
      </c>
      <c r="L6034" s="7">
        <f>((Table1[[#This Row],[returns]]+(1-$R$2)*Table1[[#This Row],[number of trades]])-ABS(Table1[[#This Row],[company return]]))/100</f>
        <v>-5.342600261579241</v>
      </c>
      <c r="M6034" s="7">
        <f>((Table1[[#This Row],[returns]]+(1-$S$2)*Table1[[#This Row],[number of trades]])-ABS(Table1[[#This Row],[company return]]))/100</f>
        <v>-5.2651002615792413</v>
      </c>
      <c r="N6034" s="9">
        <f>Table1[[#This Row],[fastsma]]*Table1[[#This Row],[slowsma]]</f>
        <v>1500</v>
      </c>
    </row>
    <row r="6035" spans="1:14" ht="15" hidden="1" customHeight="1" x14ac:dyDescent="0.3">
      <c r="A6035" s="1">
        <v>4109</v>
      </c>
      <c r="B6035">
        <v>15</v>
      </c>
      <c r="C6035">
        <v>100</v>
      </c>
      <c r="D6035" t="s">
        <v>148</v>
      </c>
      <c r="E6035" t="s">
        <v>17</v>
      </c>
      <c r="F6035">
        <v>251.55</v>
      </c>
      <c r="G6035">
        <v>38</v>
      </c>
      <c r="H6035">
        <v>490.05525304351193</v>
      </c>
      <c r="I6035" s="7">
        <f>((Table1[[#This Row],[returns]]+(1-$O$2)*Table1[[#This Row],[number of trades]])-ABS(Table1[[#This Row],[company return]]))/100</f>
        <v>-2.3850525304351193</v>
      </c>
      <c r="J6035" s="7">
        <f>((Table1[[#This Row],[returns]]+(1-$P$2)*Table1[[#This Row],[number of trades]])-ABS(Table1[[#This Row],[company return]]))/100</f>
        <v>-2.2900525304351191</v>
      </c>
      <c r="K6035" s="7">
        <f>((Table1[[#This Row],[returns]]+(1-$Q$2)*Table1[[#This Row],[number of trades]])-ABS(Table1[[#This Row],[company return]]))/100</f>
        <v>-2.1950525304351189</v>
      </c>
      <c r="L6035" s="7">
        <f>((Table1[[#This Row],[returns]]+(1-$R$2)*Table1[[#This Row],[number of trades]])-ABS(Table1[[#This Row],[company return]]))/100</f>
        <v>-2.1000525304351192</v>
      </c>
      <c r="M6035" s="7">
        <f>((Table1[[#This Row],[returns]]+(1-$S$2)*Table1[[#This Row],[number of trades]])-ABS(Table1[[#This Row],[company return]]))/100</f>
        <v>-2.005052530435119</v>
      </c>
      <c r="N6035" s="9">
        <f>Table1[[#This Row],[fastsma]]*Table1[[#This Row],[slowsma]]</f>
        <v>1500</v>
      </c>
    </row>
    <row r="6036" spans="1:14" ht="15" hidden="1" customHeight="1" x14ac:dyDescent="0.3">
      <c r="A6036" s="1">
        <v>4110</v>
      </c>
      <c r="B6036">
        <v>15</v>
      </c>
      <c r="C6036">
        <v>100</v>
      </c>
      <c r="D6036" t="s">
        <v>148</v>
      </c>
      <c r="E6036" t="s">
        <v>18</v>
      </c>
      <c r="F6036">
        <v>150.44</v>
      </c>
      <c r="G6036">
        <v>39</v>
      </c>
      <c r="H6036">
        <v>475.10615748782482</v>
      </c>
      <c r="I6036" s="7">
        <f>((Table1[[#This Row],[returns]]+(1-$O$2)*Table1[[#This Row],[number of trades]])-ABS(Table1[[#This Row],[company return]]))/100</f>
        <v>-3.2466615748782481</v>
      </c>
      <c r="J6036" s="7">
        <f>((Table1[[#This Row],[returns]]+(1-$P$2)*Table1[[#This Row],[number of trades]])-ABS(Table1[[#This Row],[company return]]))/100</f>
        <v>-3.149161574878248</v>
      </c>
      <c r="K6036" s="7">
        <f>((Table1[[#This Row],[returns]]+(1-$Q$2)*Table1[[#This Row],[number of trades]])-ABS(Table1[[#This Row],[company return]]))/100</f>
        <v>-3.0516615748782483</v>
      </c>
      <c r="L6036" s="7">
        <f>((Table1[[#This Row],[returns]]+(1-$R$2)*Table1[[#This Row],[number of trades]])-ABS(Table1[[#This Row],[company return]]))/100</f>
        <v>-2.9541615748782482</v>
      </c>
      <c r="M6036" s="7">
        <f>((Table1[[#This Row],[returns]]+(1-$S$2)*Table1[[#This Row],[number of trades]])-ABS(Table1[[#This Row],[company return]]))/100</f>
        <v>-2.856661574878248</v>
      </c>
      <c r="N6036" s="9">
        <f>Table1[[#This Row],[fastsma]]*Table1[[#This Row],[slowsma]]</f>
        <v>1500</v>
      </c>
    </row>
    <row r="6037" spans="1:14" ht="15" hidden="1" customHeight="1" x14ac:dyDescent="0.3">
      <c r="A6037" s="1">
        <v>4111</v>
      </c>
      <c r="B6037">
        <v>15</v>
      </c>
      <c r="C6037">
        <v>100</v>
      </c>
      <c r="D6037" t="s">
        <v>148</v>
      </c>
      <c r="E6037" t="s">
        <v>19</v>
      </c>
      <c r="F6037">
        <v>191.07</v>
      </c>
      <c r="G6037">
        <v>38</v>
      </c>
      <c r="H6037">
        <v>800.82506291032996</v>
      </c>
      <c r="I6037" s="7">
        <f>((Table1[[#This Row],[returns]]+(1-$O$2)*Table1[[#This Row],[number of trades]])-ABS(Table1[[#This Row],[company return]]))/100</f>
        <v>-6.0975506291033001</v>
      </c>
      <c r="J6037" s="7">
        <f>((Table1[[#This Row],[returns]]+(1-$P$2)*Table1[[#This Row],[number of trades]])-ABS(Table1[[#This Row],[company return]]))/100</f>
        <v>-6.0025506291033004</v>
      </c>
      <c r="K6037" s="7">
        <f>((Table1[[#This Row],[returns]]+(1-$Q$2)*Table1[[#This Row],[number of trades]])-ABS(Table1[[#This Row],[company return]]))/100</f>
        <v>-5.9075506291033006</v>
      </c>
      <c r="L6037" s="7">
        <f>((Table1[[#This Row],[returns]]+(1-$R$2)*Table1[[#This Row],[number of trades]])-ABS(Table1[[#This Row],[company return]]))/100</f>
        <v>-5.8125506291033</v>
      </c>
      <c r="M6037" s="7">
        <f>((Table1[[#This Row],[returns]]+(1-$S$2)*Table1[[#This Row],[number of trades]])-ABS(Table1[[#This Row],[company return]]))/100</f>
        <v>-5.7175506291033003</v>
      </c>
      <c r="N6037" s="9">
        <f>Table1[[#This Row],[fastsma]]*Table1[[#This Row],[slowsma]]</f>
        <v>1500</v>
      </c>
    </row>
    <row r="6038" spans="1:14" ht="15" hidden="1" customHeight="1" x14ac:dyDescent="0.3">
      <c r="A6038" s="1">
        <v>4112</v>
      </c>
      <c r="B6038">
        <v>15</v>
      </c>
      <c r="C6038">
        <v>100</v>
      </c>
      <c r="D6038" t="s">
        <v>148</v>
      </c>
      <c r="E6038" t="s">
        <v>20</v>
      </c>
      <c r="F6038">
        <v>145.63999999999999</v>
      </c>
      <c r="G6038">
        <v>41</v>
      </c>
      <c r="H6038">
        <v>19.98647676689804</v>
      </c>
      <c r="I6038" s="7">
        <f>((Table1[[#This Row],[returns]]+(1-$O$2)*Table1[[#This Row],[number of trades]])-ABS(Table1[[#This Row],[company return]]))/100</f>
        <v>1.2565352323310195</v>
      </c>
      <c r="J6038" s="7">
        <f>((Table1[[#This Row],[returns]]+(1-$P$2)*Table1[[#This Row],[number of trades]])-ABS(Table1[[#This Row],[company return]]))/100</f>
        <v>1.3590352323310193</v>
      </c>
      <c r="K6038" s="7">
        <f>((Table1[[#This Row],[returns]]+(1-$Q$2)*Table1[[#This Row],[number of trades]])-ABS(Table1[[#This Row],[company return]]))/100</f>
        <v>1.4615352323310193</v>
      </c>
      <c r="L6038" s="7">
        <f>((Table1[[#This Row],[returns]]+(1-$R$2)*Table1[[#This Row],[number of trades]])-ABS(Table1[[#This Row],[company return]]))/100</f>
        <v>1.5640352323310194</v>
      </c>
      <c r="M6038" s="7">
        <f>((Table1[[#This Row],[returns]]+(1-$S$2)*Table1[[#This Row],[number of trades]])-ABS(Table1[[#This Row],[company return]]))/100</f>
        <v>1.6665352323310194</v>
      </c>
      <c r="N6038" s="9">
        <f>Table1[[#This Row],[fastsma]]*Table1[[#This Row],[slowsma]]</f>
        <v>1500</v>
      </c>
    </row>
    <row r="6039" spans="1:14" ht="15" hidden="1" customHeight="1" x14ac:dyDescent="0.3">
      <c r="A6039" s="1">
        <v>4113</v>
      </c>
      <c r="B6039">
        <v>15</v>
      </c>
      <c r="C6039">
        <v>100</v>
      </c>
      <c r="D6039" t="s">
        <v>148</v>
      </c>
      <c r="E6039" t="s">
        <v>21</v>
      </c>
      <c r="F6039">
        <v>220.76</v>
      </c>
      <c r="G6039">
        <v>34</v>
      </c>
      <c r="H6039">
        <v>800.26260620341759</v>
      </c>
      <c r="I6039" s="7">
        <f>((Table1[[#This Row],[returns]]+(1-$O$2)*Table1[[#This Row],[number of trades]])-ABS(Table1[[#This Row],[company return]]))/100</f>
        <v>-5.795026062034176</v>
      </c>
      <c r="J6039" s="7">
        <f>((Table1[[#This Row],[returns]]+(1-$P$2)*Table1[[#This Row],[number of trades]])-ABS(Table1[[#This Row],[company return]]))/100</f>
        <v>-5.7100260620341761</v>
      </c>
      <c r="K6039" s="7">
        <f>((Table1[[#This Row],[returns]]+(1-$Q$2)*Table1[[#This Row],[number of trades]])-ABS(Table1[[#This Row],[company return]]))/100</f>
        <v>-5.6250260620341761</v>
      </c>
      <c r="L6039" s="7">
        <f>((Table1[[#This Row],[returns]]+(1-$R$2)*Table1[[#This Row],[number of trades]])-ABS(Table1[[#This Row],[company return]]))/100</f>
        <v>-5.5400260620341761</v>
      </c>
      <c r="M6039" s="7">
        <f>((Table1[[#This Row],[returns]]+(1-$S$2)*Table1[[#This Row],[number of trades]])-ABS(Table1[[#This Row],[company return]]))/100</f>
        <v>-5.4550260620341762</v>
      </c>
      <c r="N6039" s="9">
        <f>Table1[[#This Row],[fastsma]]*Table1[[#This Row],[slowsma]]</f>
        <v>1500</v>
      </c>
    </row>
    <row r="6040" spans="1:14" ht="15" hidden="1" customHeight="1" x14ac:dyDescent="0.3">
      <c r="A6040" s="1">
        <v>4114</v>
      </c>
      <c r="B6040">
        <v>15</v>
      </c>
      <c r="C6040">
        <v>100</v>
      </c>
      <c r="D6040" t="s">
        <v>148</v>
      </c>
      <c r="E6040" t="s">
        <v>22</v>
      </c>
      <c r="F6040">
        <v>32.26</v>
      </c>
      <c r="G6040">
        <v>45</v>
      </c>
      <c r="H6040">
        <v>126.90572247699011</v>
      </c>
      <c r="I6040" s="7">
        <f>((Table1[[#This Row],[returns]]+(1-$O$2)*Table1[[#This Row],[number of trades]])-ABS(Table1[[#This Row],[company return]]))/100</f>
        <v>-0.94645722476990102</v>
      </c>
      <c r="J6040" s="7">
        <f>((Table1[[#This Row],[returns]]+(1-$P$2)*Table1[[#This Row],[number of trades]])-ABS(Table1[[#This Row],[company return]]))/100</f>
        <v>-0.83395722476990097</v>
      </c>
      <c r="K6040" s="7">
        <f>((Table1[[#This Row],[returns]]+(1-$Q$2)*Table1[[#This Row],[number of trades]])-ABS(Table1[[#This Row],[company return]]))/100</f>
        <v>-0.72145722476990104</v>
      </c>
      <c r="L6040" s="7">
        <f>((Table1[[#This Row],[returns]]+(1-$R$2)*Table1[[#This Row],[number of trades]])-ABS(Table1[[#This Row],[company return]]))/100</f>
        <v>-0.60895722476990111</v>
      </c>
      <c r="M6040" s="7">
        <f>((Table1[[#This Row],[returns]]+(1-$S$2)*Table1[[#This Row],[number of trades]])-ABS(Table1[[#This Row],[company return]]))/100</f>
        <v>-0.49645722476990117</v>
      </c>
      <c r="N6040" s="9">
        <f>Table1[[#This Row],[fastsma]]*Table1[[#This Row],[slowsma]]</f>
        <v>1500</v>
      </c>
    </row>
    <row r="6041" spans="1:14" ht="15" hidden="1" customHeight="1" x14ac:dyDescent="0.3">
      <c r="A6041" s="1">
        <v>4115</v>
      </c>
      <c r="B6041">
        <v>15</v>
      </c>
      <c r="C6041">
        <v>100</v>
      </c>
      <c r="D6041" t="s">
        <v>148</v>
      </c>
      <c r="E6041" t="s">
        <v>23</v>
      </c>
      <c r="F6041">
        <v>90.45</v>
      </c>
      <c r="G6041">
        <v>40</v>
      </c>
      <c r="H6041">
        <v>124.29232790750849</v>
      </c>
      <c r="I6041" s="7">
        <f>((Table1[[#This Row],[returns]]+(1-$O$2)*Table1[[#This Row],[number of trades]])-ABS(Table1[[#This Row],[company return]]))/100</f>
        <v>-0.3384232790750849</v>
      </c>
      <c r="J6041" s="7">
        <f>((Table1[[#This Row],[returns]]+(1-$P$2)*Table1[[#This Row],[number of trades]])-ABS(Table1[[#This Row],[company return]]))/100</f>
        <v>-0.2384232790750849</v>
      </c>
      <c r="K6041" s="7">
        <f>((Table1[[#This Row],[returns]]+(1-$Q$2)*Table1[[#This Row],[number of trades]])-ABS(Table1[[#This Row],[company return]]))/100</f>
        <v>-0.13842327907508489</v>
      </c>
      <c r="L6041" s="7">
        <f>((Table1[[#This Row],[returns]]+(1-$R$2)*Table1[[#This Row],[number of trades]])-ABS(Table1[[#This Row],[company return]]))/100</f>
        <v>-3.8423279075084908E-2</v>
      </c>
      <c r="M6041" s="7">
        <f>((Table1[[#This Row],[returns]]+(1-$S$2)*Table1[[#This Row],[number of trades]])-ABS(Table1[[#This Row],[company return]]))/100</f>
        <v>6.1576720924914952E-2</v>
      </c>
      <c r="N6041" s="9">
        <f>Table1[[#This Row],[fastsma]]*Table1[[#This Row],[slowsma]]</f>
        <v>1500</v>
      </c>
    </row>
    <row r="6042" spans="1:14" ht="15" hidden="1" customHeight="1" x14ac:dyDescent="0.3">
      <c r="A6042" s="1">
        <v>4116</v>
      </c>
      <c r="B6042">
        <v>15</v>
      </c>
      <c r="C6042">
        <v>100</v>
      </c>
      <c r="D6042" t="s">
        <v>148</v>
      </c>
      <c r="E6042" t="s">
        <v>24</v>
      </c>
      <c r="F6042">
        <v>168.47</v>
      </c>
      <c r="G6042">
        <v>38</v>
      </c>
      <c r="H6042">
        <v>218.0026976213492</v>
      </c>
      <c r="I6042" s="7">
        <f>((Table1[[#This Row],[returns]]+(1-$O$2)*Table1[[#This Row],[number of trades]])-ABS(Table1[[#This Row],[company return]]))/100</f>
        <v>-0.49532697621349198</v>
      </c>
      <c r="J6042" s="7">
        <f>((Table1[[#This Row],[returns]]+(1-$P$2)*Table1[[#This Row],[number of trades]])-ABS(Table1[[#This Row],[company return]]))/100</f>
        <v>-0.400326976213492</v>
      </c>
      <c r="K6042" s="7">
        <f>((Table1[[#This Row],[returns]]+(1-$Q$2)*Table1[[#This Row],[number of trades]])-ABS(Table1[[#This Row],[company return]]))/100</f>
        <v>-0.30532697621349203</v>
      </c>
      <c r="L6042" s="7">
        <f>((Table1[[#This Row],[returns]]+(1-$R$2)*Table1[[#This Row],[number of trades]])-ABS(Table1[[#This Row],[company return]]))/100</f>
        <v>-0.210326976213492</v>
      </c>
      <c r="M6042" s="7">
        <f>((Table1[[#This Row],[returns]]+(1-$S$2)*Table1[[#This Row],[number of trades]])-ABS(Table1[[#This Row],[company return]]))/100</f>
        <v>-0.115326976213492</v>
      </c>
      <c r="N6042" s="9">
        <f>Table1[[#This Row],[fastsma]]*Table1[[#This Row],[slowsma]]</f>
        <v>1500</v>
      </c>
    </row>
    <row r="6043" spans="1:14" ht="15" hidden="1" customHeight="1" x14ac:dyDescent="0.3">
      <c r="A6043" s="1">
        <v>4117</v>
      </c>
      <c r="B6043">
        <v>15</v>
      </c>
      <c r="C6043">
        <v>100</v>
      </c>
      <c r="D6043" t="s">
        <v>148</v>
      </c>
      <c r="E6043" t="s">
        <v>25</v>
      </c>
      <c r="F6043">
        <v>165.77</v>
      </c>
      <c r="G6043">
        <v>39</v>
      </c>
      <c r="H6043">
        <v>375.13265950617517</v>
      </c>
      <c r="I6043" s="7">
        <f>((Table1[[#This Row],[returns]]+(1-$O$2)*Table1[[#This Row],[number of trades]])-ABS(Table1[[#This Row],[company return]]))/100</f>
        <v>-2.0936265950617514</v>
      </c>
      <c r="J6043" s="7">
        <f>((Table1[[#This Row],[returns]]+(1-$P$2)*Table1[[#This Row],[number of trades]])-ABS(Table1[[#This Row],[company return]]))/100</f>
        <v>-1.9961265950617517</v>
      </c>
      <c r="K6043" s="7">
        <f>((Table1[[#This Row],[returns]]+(1-$Q$2)*Table1[[#This Row],[number of trades]])-ABS(Table1[[#This Row],[company return]]))/100</f>
        <v>-1.8986265950617516</v>
      </c>
      <c r="L6043" s="7">
        <f>((Table1[[#This Row],[returns]]+(1-$R$2)*Table1[[#This Row],[number of trades]])-ABS(Table1[[#This Row],[company return]]))/100</f>
        <v>-1.8011265950617517</v>
      </c>
      <c r="M6043" s="7">
        <f>((Table1[[#This Row],[returns]]+(1-$S$2)*Table1[[#This Row],[number of trades]])-ABS(Table1[[#This Row],[company return]]))/100</f>
        <v>-1.7036265950617517</v>
      </c>
      <c r="N6043" s="9">
        <f>Table1[[#This Row],[fastsma]]*Table1[[#This Row],[slowsma]]</f>
        <v>1500</v>
      </c>
    </row>
    <row r="6044" spans="1:14" ht="15" hidden="1" customHeight="1" x14ac:dyDescent="0.3">
      <c r="A6044" s="1">
        <v>4118</v>
      </c>
      <c r="B6044">
        <v>15</v>
      </c>
      <c r="C6044">
        <v>100</v>
      </c>
      <c r="D6044" t="s">
        <v>148</v>
      </c>
      <c r="E6044" t="s">
        <v>26</v>
      </c>
      <c r="F6044">
        <v>167.17</v>
      </c>
      <c r="G6044">
        <v>38</v>
      </c>
      <c r="H6044">
        <v>627.81077032408211</v>
      </c>
      <c r="I6044" s="7">
        <f>((Table1[[#This Row],[returns]]+(1-$O$2)*Table1[[#This Row],[number of trades]])-ABS(Table1[[#This Row],[company return]]))/100</f>
        <v>-4.6064077032408219</v>
      </c>
      <c r="J6044" s="7">
        <f>((Table1[[#This Row],[returns]]+(1-$P$2)*Table1[[#This Row],[number of trades]])-ABS(Table1[[#This Row],[company return]]))/100</f>
        <v>-4.5114077032408213</v>
      </c>
      <c r="K6044" s="7">
        <f>((Table1[[#This Row],[returns]]+(1-$Q$2)*Table1[[#This Row],[number of trades]])-ABS(Table1[[#This Row],[company return]]))/100</f>
        <v>-4.4164077032408215</v>
      </c>
      <c r="L6044" s="7">
        <f>((Table1[[#This Row],[returns]]+(1-$R$2)*Table1[[#This Row],[number of trades]])-ABS(Table1[[#This Row],[company return]]))/100</f>
        <v>-4.3214077032408218</v>
      </c>
      <c r="M6044" s="7">
        <f>((Table1[[#This Row],[returns]]+(1-$S$2)*Table1[[#This Row],[number of trades]])-ABS(Table1[[#This Row],[company return]]))/100</f>
        <v>-4.2264077032408212</v>
      </c>
      <c r="N6044" s="9">
        <f>Table1[[#This Row],[fastsma]]*Table1[[#This Row],[slowsma]]</f>
        <v>1500</v>
      </c>
    </row>
    <row r="6045" spans="1:14" ht="15" hidden="1" customHeight="1" x14ac:dyDescent="0.3">
      <c r="A6045" s="1">
        <v>4119</v>
      </c>
      <c r="B6045">
        <v>15</v>
      </c>
      <c r="C6045">
        <v>100</v>
      </c>
      <c r="D6045" t="s">
        <v>148</v>
      </c>
      <c r="E6045" t="s">
        <v>27</v>
      </c>
      <c r="F6045">
        <v>90.88</v>
      </c>
      <c r="G6045">
        <v>35</v>
      </c>
      <c r="H6045">
        <v>109.0502937520327</v>
      </c>
      <c r="I6045" s="7">
        <f>((Table1[[#This Row],[returns]]+(1-$O$2)*Table1[[#This Row],[number of trades]])-ABS(Table1[[#This Row],[company return]]))/100</f>
        <v>-0.18170293752032707</v>
      </c>
      <c r="J6045" s="7">
        <f>((Table1[[#This Row],[returns]]+(1-$P$2)*Table1[[#This Row],[number of trades]])-ABS(Table1[[#This Row],[company return]]))/100</f>
        <v>-9.420293752032706E-2</v>
      </c>
      <c r="K6045" s="7">
        <f>((Table1[[#This Row],[returns]]+(1-$Q$2)*Table1[[#This Row],[number of trades]])-ABS(Table1[[#This Row],[company return]]))/100</f>
        <v>-6.7029375203270548E-3</v>
      </c>
      <c r="L6045" s="7">
        <f>((Table1[[#This Row],[returns]]+(1-$R$2)*Table1[[#This Row],[number of trades]])-ABS(Table1[[#This Row],[company return]]))/100</f>
        <v>8.0797062479672943E-2</v>
      </c>
      <c r="M6045" s="7">
        <f>((Table1[[#This Row],[returns]]+(1-$S$2)*Table1[[#This Row],[number of trades]])-ABS(Table1[[#This Row],[company return]]))/100</f>
        <v>0.16829706247967294</v>
      </c>
      <c r="N6045" s="9">
        <f>Table1[[#This Row],[fastsma]]*Table1[[#This Row],[slowsma]]</f>
        <v>1500</v>
      </c>
    </row>
    <row r="6046" spans="1:14" ht="15" hidden="1" customHeight="1" x14ac:dyDescent="0.3">
      <c r="A6046" s="1">
        <v>4120</v>
      </c>
      <c r="B6046">
        <v>15</v>
      </c>
      <c r="C6046">
        <v>100</v>
      </c>
      <c r="D6046" t="s">
        <v>148</v>
      </c>
      <c r="E6046" t="s">
        <v>28</v>
      </c>
      <c r="F6046">
        <v>405.9</v>
      </c>
      <c r="G6046">
        <v>31</v>
      </c>
      <c r="H6046">
        <v>2515.6114664122601</v>
      </c>
      <c r="I6046" s="7">
        <f>((Table1[[#This Row],[returns]]+(1-$O$2)*Table1[[#This Row],[number of trades]])-ABS(Table1[[#This Row],[company return]]))/100</f>
        <v>-21.0971146641226</v>
      </c>
      <c r="J6046" s="7">
        <f>((Table1[[#This Row],[returns]]+(1-$P$2)*Table1[[#This Row],[number of trades]])-ABS(Table1[[#This Row],[company return]]))/100</f>
        <v>-21.019614664122599</v>
      </c>
      <c r="K6046" s="7">
        <f>((Table1[[#This Row],[returns]]+(1-$Q$2)*Table1[[#This Row],[number of trades]])-ABS(Table1[[#This Row],[company return]]))/100</f>
        <v>-20.942114664122599</v>
      </c>
      <c r="L6046" s="7">
        <f>((Table1[[#This Row],[returns]]+(1-$R$2)*Table1[[#This Row],[number of trades]])-ABS(Table1[[#This Row],[company return]]))/100</f>
        <v>-20.864614664122602</v>
      </c>
      <c r="M6046" s="7">
        <f>((Table1[[#This Row],[returns]]+(1-$S$2)*Table1[[#This Row],[number of trades]])-ABS(Table1[[#This Row],[company return]]))/100</f>
        <v>-20.787114664122601</v>
      </c>
      <c r="N6046" s="9">
        <f>Table1[[#This Row],[fastsma]]*Table1[[#This Row],[slowsma]]</f>
        <v>1500</v>
      </c>
    </row>
    <row r="6047" spans="1:14" ht="15" hidden="1" customHeight="1" x14ac:dyDescent="0.3">
      <c r="A6047" s="1">
        <v>4121</v>
      </c>
      <c r="B6047">
        <v>15</v>
      </c>
      <c r="C6047">
        <v>100</v>
      </c>
      <c r="D6047" t="s">
        <v>148</v>
      </c>
      <c r="E6047" t="s">
        <v>29</v>
      </c>
      <c r="F6047">
        <v>73.44</v>
      </c>
      <c r="G6047">
        <v>49</v>
      </c>
      <c r="H6047">
        <v>43.590900791054658</v>
      </c>
      <c r="I6047" s="7">
        <f>((Table1[[#This Row],[returns]]+(1-$O$2)*Table1[[#This Row],[number of trades]])-ABS(Table1[[#This Row],[company return]]))/100</f>
        <v>0.2984909920894534</v>
      </c>
      <c r="J6047" s="7">
        <f>((Table1[[#This Row],[returns]]+(1-$P$2)*Table1[[#This Row],[number of trades]])-ABS(Table1[[#This Row],[company return]]))/100</f>
        <v>0.4209909920894534</v>
      </c>
      <c r="K6047" s="7">
        <f>((Table1[[#This Row],[returns]]+(1-$Q$2)*Table1[[#This Row],[number of trades]])-ABS(Table1[[#This Row],[company return]]))/100</f>
        <v>0.5434909920894534</v>
      </c>
      <c r="L6047" s="7">
        <f>((Table1[[#This Row],[returns]]+(1-$R$2)*Table1[[#This Row],[number of trades]])-ABS(Table1[[#This Row],[company return]]))/100</f>
        <v>0.66599099208945345</v>
      </c>
      <c r="M6047" s="7">
        <f>((Table1[[#This Row],[returns]]+(1-$S$2)*Table1[[#This Row],[number of trades]])-ABS(Table1[[#This Row],[company return]]))/100</f>
        <v>0.7884909920894535</v>
      </c>
      <c r="N6047" s="9">
        <f>Table1[[#This Row],[fastsma]]*Table1[[#This Row],[slowsma]]</f>
        <v>1500</v>
      </c>
    </row>
    <row r="6048" spans="1:14" ht="15" hidden="1" customHeight="1" x14ac:dyDescent="0.3">
      <c r="A6048" s="1">
        <v>4122</v>
      </c>
      <c r="B6048">
        <v>15</v>
      </c>
      <c r="C6048">
        <v>100</v>
      </c>
      <c r="D6048" t="s">
        <v>148</v>
      </c>
      <c r="E6048" t="s">
        <v>30</v>
      </c>
      <c r="F6048">
        <v>169.62</v>
      </c>
      <c r="G6048">
        <v>35</v>
      </c>
      <c r="H6048">
        <v>372.71579826116391</v>
      </c>
      <c r="I6048" s="7">
        <f>((Table1[[#This Row],[returns]]+(1-$O$2)*Table1[[#This Row],[number of trades]])-ABS(Table1[[#This Row],[company return]]))/100</f>
        <v>-2.0309579826116391</v>
      </c>
      <c r="J6048" s="7">
        <f>((Table1[[#This Row],[returns]]+(1-$P$2)*Table1[[#This Row],[number of trades]])-ABS(Table1[[#This Row],[company return]]))/100</f>
        <v>-1.9434579826116392</v>
      </c>
      <c r="K6048" s="7">
        <f>((Table1[[#This Row],[returns]]+(1-$Q$2)*Table1[[#This Row],[number of trades]])-ABS(Table1[[#This Row],[company return]]))/100</f>
        <v>-1.855957982611639</v>
      </c>
      <c r="L6048" s="7">
        <f>((Table1[[#This Row],[returns]]+(1-$R$2)*Table1[[#This Row],[number of trades]])-ABS(Table1[[#This Row],[company return]]))/100</f>
        <v>-1.7684579826116391</v>
      </c>
      <c r="M6048" s="7">
        <f>((Table1[[#This Row],[returns]]+(1-$S$2)*Table1[[#This Row],[number of trades]])-ABS(Table1[[#This Row],[company return]]))/100</f>
        <v>-1.680957982611639</v>
      </c>
      <c r="N6048" s="9">
        <f>Table1[[#This Row],[fastsma]]*Table1[[#This Row],[slowsma]]</f>
        <v>1500</v>
      </c>
    </row>
    <row r="6049" spans="1:14" ht="15" hidden="1" customHeight="1" x14ac:dyDescent="0.3">
      <c r="A6049" s="1">
        <v>4123</v>
      </c>
      <c r="B6049">
        <v>15</v>
      </c>
      <c r="C6049">
        <v>100</v>
      </c>
      <c r="D6049" t="s">
        <v>148</v>
      </c>
      <c r="E6049" t="s">
        <v>31</v>
      </c>
      <c r="F6049">
        <v>84.78</v>
      </c>
      <c r="G6049">
        <v>48</v>
      </c>
      <c r="H6049">
        <v>236.35054748990379</v>
      </c>
      <c r="I6049" s="7">
        <f>((Table1[[#This Row],[returns]]+(1-$O$2)*Table1[[#This Row],[number of trades]])-ABS(Table1[[#This Row],[company return]]))/100</f>
        <v>-1.515705474899038</v>
      </c>
      <c r="J6049" s="7">
        <f>((Table1[[#This Row],[returns]]+(1-$P$2)*Table1[[#This Row],[number of trades]])-ABS(Table1[[#This Row],[company return]]))/100</f>
        <v>-1.3957054748990378</v>
      </c>
      <c r="K6049" s="7">
        <f>((Table1[[#This Row],[returns]]+(1-$Q$2)*Table1[[#This Row],[number of trades]])-ABS(Table1[[#This Row],[company return]]))/100</f>
        <v>-1.275705474899038</v>
      </c>
      <c r="L6049" s="7">
        <f>((Table1[[#This Row],[returns]]+(1-$R$2)*Table1[[#This Row],[number of trades]])-ABS(Table1[[#This Row],[company return]]))/100</f>
        <v>-1.1557054748990379</v>
      </c>
      <c r="M6049" s="7">
        <f>((Table1[[#This Row],[returns]]+(1-$S$2)*Table1[[#This Row],[number of trades]])-ABS(Table1[[#This Row],[company return]]))/100</f>
        <v>-1.035705474899038</v>
      </c>
      <c r="N6049" s="9">
        <f>Table1[[#This Row],[fastsma]]*Table1[[#This Row],[slowsma]]</f>
        <v>1500</v>
      </c>
    </row>
    <row r="6050" spans="1:14" ht="15" hidden="1" customHeight="1" x14ac:dyDescent="0.3">
      <c r="A6050" s="1">
        <v>4124</v>
      </c>
      <c r="B6050">
        <v>15</v>
      </c>
      <c r="C6050">
        <v>100</v>
      </c>
      <c r="D6050" t="s">
        <v>148</v>
      </c>
      <c r="E6050" t="s">
        <v>32</v>
      </c>
      <c r="F6050">
        <v>361.94</v>
      </c>
      <c r="G6050">
        <v>30</v>
      </c>
      <c r="H6050">
        <v>1004.028201569567</v>
      </c>
      <c r="I6050" s="7">
        <f>((Table1[[#This Row],[returns]]+(1-$O$2)*Table1[[#This Row],[number of trades]])-ABS(Table1[[#This Row],[company return]]))/100</f>
        <v>-6.4208820156956703</v>
      </c>
      <c r="J6050" s="7">
        <f>((Table1[[#This Row],[returns]]+(1-$P$2)*Table1[[#This Row],[number of trades]])-ABS(Table1[[#This Row],[company return]]))/100</f>
        <v>-6.3458820156956701</v>
      </c>
      <c r="K6050" s="7">
        <f>((Table1[[#This Row],[returns]]+(1-$Q$2)*Table1[[#This Row],[number of trades]])-ABS(Table1[[#This Row],[company return]]))/100</f>
        <v>-6.2708820156956699</v>
      </c>
      <c r="L6050" s="7">
        <f>((Table1[[#This Row],[returns]]+(1-$R$2)*Table1[[#This Row],[number of trades]])-ABS(Table1[[#This Row],[company return]]))/100</f>
        <v>-6.1958820156956698</v>
      </c>
      <c r="M6050" s="7">
        <f>((Table1[[#This Row],[returns]]+(1-$S$2)*Table1[[#This Row],[number of trades]])-ABS(Table1[[#This Row],[company return]]))/100</f>
        <v>-6.1208820156956696</v>
      </c>
      <c r="N6050" s="9">
        <f>Table1[[#This Row],[fastsma]]*Table1[[#This Row],[slowsma]]</f>
        <v>1500</v>
      </c>
    </row>
    <row r="6051" spans="1:14" ht="15" hidden="1" customHeight="1" x14ac:dyDescent="0.3">
      <c r="A6051" s="1">
        <v>4125</v>
      </c>
      <c r="B6051">
        <v>15</v>
      </c>
      <c r="C6051">
        <v>100</v>
      </c>
      <c r="D6051" t="s">
        <v>148</v>
      </c>
      <c r="E6051" t="s">
        <v>33</v>
      </c>
      <c r="F6051">
        <v>87.1</v>
      </c>
      <c r="G6051">
        <v>50</v>
      </c>
      <c r="H6051">
        <v>178.83290073766909</v>
      </c>
      <c r="I6051" s="7">
        <f>((Table1[[#This Row],[returns]]+(1-$O$2)*Table1[[#This Row],[number of trades]])-ABS(Table1[[#This Row],[company return]]))/100</f>
        <v>-0.91732900737669099</v>
      </c>
      <c r="J6051" s="7">
        <f>((Table1[[#This Row],[returns]]+(1-$P$2)*Table1[[#This Row],[number of trades]])-ABS(Table1[[#This Row],[company return]]))/100</f>
        <v>-0.79232900737669099</v>
      </c>
      <c r="K6051" s="7">
        <f>((Table1[[#This Row],[returns]]+(1-$Q$2)*Table1[[#This Row],[number of trades]])-ABS(Table1[[#This Row],[company return]]))/100</f>
        <v>-0.66732900737669099</v>
      </c>
      <c r="L6051" s="7">
        <f>((Table1[[#This Row],[returns]]+(1-$R$2)*Table1[[#This Row],[number of trades]])-ABS(Table1[[#This Row],[company return]]))/100</f>
        <v>-0.54232900737669099</v>
      </c>
      <c r="M6051" s="7">
        <f>((Table1[[#This Row],[returns]]+(1-$S$2)*Table1[[#This Row],[number of trades]])-ABS(Table1[[#This Row],[company return]]))/100</f>
        <v>-0.41732900737669099</v>
      </c>
      <c r="N6051" s="9">
        <f>Table1[[#This Row],[fastsma]]*Table1[[#This Row],[slowsma]]</f>
        <v>1500</v>
      </c>
    </row>
    <row r="6052" spans="1:14" ht="15" hidden="1" customHeight="1" x14ac:dyDescent="0.3">
      <c r="A6052" s="1">
        <v>4126</v>
      </c>
      <c r="B6052">
        <v>15</v>
      </c>
      <c r="C6052">
        <v>100</v>
      </c>
      <c r="D6052" t="s">
        <v>148</v>
      </c>
      <c r="E6052" t="s">
        <v>34</v>
      </c>
      <c r="F6052">
        <v>16.88</v>
      </c>
      <c r="G6052">
        <v>49</v>
      </c>
      <c r="H6052">
        <v>60.771285149240903</v>
      </c>
      <c r="I6052" s="7">
        <f>((Table1[[#This Row],[returns]]+(1-$O$2)*Table1[[#This Row],[number of trades]])-ABS(Table1[[#This Row],[company return]]))/100</f>
        <v>-0.438912851492409</v>
      </c>
      <c r="J6052" s="7">
        <f>((Table1[[#This Row],[returns]]+(1-$P$2)*Table1[[#This Row],[number of trades]])-ABS(Table1[[#This Row],[company return]]))/100</f>
        <v>-0.31641285149240905</v>
      </c>
      <c r="K6052" s="7">
        <f>((Table1[[#This Row],[returns]]+(1-$Q$2)*Table1[[#This Row],[number of trades]])-ABS(Table1[[#This Row],[company return]]))/100</f>
        <v>-0.19391285149240908</v>
      </c>
      <c r="L6052" s="7">
        <f>((Table1[[#This Row],[returns]]+(1-$R$2)*Table1[[#This Row],[number of trades]])-ABS(Table1[[#This Row],[company return]]))/100</f>
        <v>-7.1412851492409071E-2</v>
      </c>
      <c r="M6052" s="7">
        <f>((Table1[[#This Row],[returns]]+(1-$S$2)*Table1[[#This Row],[number of trades]])-ABS(Table1[[#This Row],[company return]]))/100</f>
        <v>5.1087148507590927E-2</v>
      </c>
      <c r="N6052" s="9">
        <f>Table1[[#This Row],[fastsma]]*Table1[[#This Row],[slowsma]]</f>
        <v>1500</v>
      </c>
    </row>
    <row r="6053" spans="1:14" ht="15" hidden="1" customHeight="1" x14ac:dyDescent="0.3">
      <c r="A6053" s="1">
        <v>4127</v>
      </c>
      <c r="B6053">
        <v>15</v>
      </c>
      <c r="C6053">
        <v>100</v>
      </c>
      <c r="D6053" t="s">
        <v>148</v>
      </c>
      <c r="E6053" t="s">
        <v>35</v>
      </c>
      <c r="F6053">
        <v>54.66</v>
      </c>
      <c r="G6053">
        <v>42</v>
      </c>
      <c r="H6053">
        <v>161.849110762343</v>
      </c>
      <c r="I6053" s="7">
        <f>((Table1[[#This Row],[returns]]+(1-$O$2)*Table1[[#This Row],[number of trades]])-ABS(Table1[[#This Row],[company return]]))/100</f>
        <v>-1.0718911076234301</v>
      </c>
      <c r="J6053" s="7">
        <f>((Table1[[#This Row],[returns]]+(1-$P$2)*Table1[[#This Row],[number of trades]])-ABS(Table1[[#This Row],[company return]]))/100</f>
        <v>-0.96689110762343011</v>
      </c>
      <c r="K6053" s="7">
        <f>((Table1[[#This Row],[returns]]+(1-$Q$2)*Table1[[#This Row],[number of trades]])-ABS(Table1[[#This Row],[company return]]))/100</f>
        <v>-0.86189110762343002</v>
      </c>
      <c r="L6053" s="7">
        <f>((Table1[[#This Row],[returns]]+(1-$R$2)*Table1[[#This Row],[number of trades]])-ABS(Table1[[#This Row],[company return]]))/100</f>
        <v>-0.75689110762343004</v>
      </c>
      <c r="M6053" s="7">
        <f>((Table1[[#This Row],[returns]]+(1-$S$2)*Table1[[#This Row],[number of trades]])-ABS(Table1[[#This Row],[company return]]))/100</f>
        <v>-0.65189110762343006</v>
      </c>
      <c r="N6053" s="9">
        <f>Table1[[#This Row],[fastsma]]*Table1[[#This Row],[slowsma]]</f>
        <v>1500</v>
      </c>
    </row>
    <row r="6054" spans="1:14" ht="15" hidden="1" customHeight="1" x14ac:dyDescent="0.3">
      <c r="A6054" s="1">
        <v>4128</v>
      </c>
      <c r="B6054">
        <v>15</v>
      </c>
      <c r="C6054">
        <v>100</v>
      </c>
      <c r="D6054" t="s">
        <v>148</v>
      </c>
      <c r="E6054" t="s">
        <v>36</v>
      </c>
      <c r="F6054">
        <v>169.52</v>
      </c>
      <c r="G6054">
        <v>31</v>
      </c>
      <c r="H6054">
        <v>293.82118953604169</v>
      </c>
      <c r="I6054" s="7">
        <f>((Table1[[#This Row],[returns]]+(1-$O$2)*Table1[[#This Row],[number of trades]])-ABS(Table1[[#This Row],[company return]]))/100</f>
        <v>-1.2430118953604168</v>
      </c>
      <c r="J6054" s="7">
        <f>((Table1[[#This Row],[returns]]+(1-$P$2)*Table1[[#This Row],[number of trades]])-ABS(Table1[[#This Row],[company return]]))/100</f>
        <v>-1.1655118953604167</v>
      </c>
      <c r="K6054" s="7">
        <f>((Table1[[#This Row],[returns]]+(1-$Q$2)*Table1[[#This Row],[number of trades]])-ABS(Table1[[#This Row],[company return]]))/100</f>
        <v>-1.0880118953604168</v>
      </c>
      <c r="L6054" s="7">
        <f>((Table1[[#This Row],[returns]]+(1-$R$2)*Table1[[#This Row],[number of trades]])-ABS(Table1[[#This Row],[company return]]))/100</f>
        <v>-1.0105118953604169</v>
      </c>
      <c r="M6054" s="7">
        <f>((Table1[[#This Row],[returns]]+(1-$S$2)*Table1[[#This Row],[number of trades]])-ABS(Table1[[#This Row],[company return]]))/100</f>
        <v>-0.93301189536041673</v>
      </c>
      <c r="N6054" s="9">
        <f>Table1[[#This Row],[fastsma]]*Table1[[#This Row],[slowsma]]</f>
        <v>1500</v>
      </c>
    </row>
    <row r="6055" spans="1:14" ht="15" hidden="1" customHeight="1" x14ac:dyDescent="0.3">
      <c r="A6055" s="1">
        <v>4129</v>
      </c>
      <c r="B6055">
        <v>15</v>
      </c>
      <c r="C6055">
        <v>100</v>
      </c>
      <c r="D6055" t="s">
        <v>148</v>
      </c>
      <c r="E6055" t="s">
        <v>37</v>
      </c>
      <c r="F6055">
        <v>153.1</v>
      </c>
      <c r="G6055">
        <v>43</v>
      </c>
      <c r="H6055">
        <v>144.38902968511539</v>
      </c>
      <c r="I6055" s="7">
        <f>((Table1[[#This Row],[returns]]+(1-$O$2)*Table1[[#This Row],[number of trades]])-ABS(Table1[[#This Row],[company return]]))/100</f>
        <v>8.7109703148846057E-2</v>
      </c>
      <c r="J6055" s="7">
        <f>((Table1[[#This Row],[returns]]+(1-$P$2)*Table1[[#This Row],[number of trades]])-ABS(Table1[[#This Row],[company return]]))/100</f>
        <v>0.19460970314884604</v>
      </c>
      <c r="K6055" s="7">
        <f>((Table1[[#This Row],[returns]]+(1-$Q$2)*Table1[[#This Row],[number of trades]])-ABS(Table1[[#This Row],[company return]]))/100</f>
        <v>0.30210970314884605</v>
      </c>
      <c r="L6055" s="7">
        <f>((Table1[[#This Row],[returns]]+(1-$R$2)*Table1[[#This Row],[number of trades]])-ABS(Table1[[#This Row],[company return]]))/100</f>
        <v>0.40960970314884604</v>
      </c>
      <c r="M6055" s="7">
        <f>((Table1[[#This Row],[returns]]+(1-$S$2)*Table1[[#This Row],[number of trades]])-ABS(Table1[[#This Row],[company return]]))/100</f>
        <v>0.51710970314884608</v>
      </c>
      <c r="N6055" s="9">
        <f>Table1[[#This Row],[fastsma]]*Table1[[#This Row],[slowsma]]</f>
        <v>1500</v>
      </c>
    </row>
    <row r="6056" spans="1:14" ht="15" hidden="1" customHeight="1" x14ac:dyDescent="0.3">
      <c r="A6056" s="1">
        <v>4130</v>
      </c>
      <c r="B6056">
        <v>15</v>
      </c>
      <c r="C6056">
        <v>100</v>
      </c>
      <c r="D6056" t="s">
        <v>148</v>
      </c>
      <c r="E6056" t="s">
        <v>38</v>
      </c>
      <c r="F6056">
        <v>102.8</v>
      </c>
      <c r="G6056">
        <v>48</v>
      </c>
      <c r="H6056">
        <v>207.33828637700009</v>
      </c>
      <c r="I6056" s="7">
        <f>((Table1[[#This Row],[returns]]+(1-$O$2)*Table1[[#This Row],[number of trades]])-ABS(Table1[[#This Row],[company return]]))/100</f>
        <v>-1.0453828637700009</v>
      </c>
      <c r="J6056" s="7">
        <f>((Table1[[#This Row],[returns]]+(1-$P$2)*Table1[[#This Row],[number of trades]])-ABS(Table1[[#This Row],[company return]]))/100</f>
        <v>-0.9253828637700009</v>
      </c>
      <c r="K6056" s="7">
        <f>((Table1[[#This Row],[returns]]+(1-$Q$2)*Table1[[#This Row],[number of trades]])-ABS(Table1[[#This Row],[company return]]))/100</f>
        <v>-0.8053828637700009</v>
      </c>
      <c r="L6056" s="7">
        <f>((Table1[[#This Row],[returns]]+(1-$R$2)*Table1[[#This Row],[number of trades]])-ABS(Table1[[#This Row],[company return]]))/100</f>
        <v>-0.68538286377000079</v>
      </c>
      <c r="M6056" s="7">
        <f>((Table1[[#This Row],[returns]]+(1-$S$2)*Table1[[#This Row],[number of trades]])-ABS(Table1[[#This Row],[company return]]))/100</f>
        <v>-0.5653828637700008</v>
      </c>
      <c r="N6056" s="9">
        <f>Table1[[#This Row],[fastsma]]*Table1[[#This Row],[slowsma]]</f>
        <v>1500</v>
      </c>
    </row>
    <row r="6057" spans="1:14" ht="15" hidden="1" customHeight="1" x14ac:dyDescent="0.3">
      <c r="A6057" s="1">
        <v>4131</v>
      </c>
      <c r="B6057">
        <v>15</v>
      </c>
      <c r="C6057">
        <v>100</v>
      </c>
      <c r="D6057" t="s">
        <v>148</v>
      </c>
      <c r="E6057" t="s">
        <v>39</v>
      </c>
      <c r="F6057">
        <v>127.64</v>
      </c>
      <c r="G6057">
        <v>44</v>
      </c>
      <c r="H6057">
        <v>414.55893073863223</v>
      </c>
      <c r="I6057" s="7">
        <f>((Table1[[#This Row],[returns]]+(1-$O$2)*Table1[[#This Row],[number of trades]])-ABS(Table1[[#This Row],[company return]]))/100</f>
        <v>-2.8691893073863226</v>
      </c>
      <c r="J6057" s="7">
        <f>((Table1[[#This Row],[returns]]+(1-$P$2)*Table1[[#This Row],[number of trades]])-ABS(Table1[[#This Row],[company return]]))/100</f>
        <v>-2.7591893073863223</v>
      </c>
      <c r="K6057" s="7">
        <f>((Table1[[#This Row],[returns]]+(1-$Q$2)*Table1[[#This Row],[number of trades]])-ABS(Table1[[#This Row],[company return]]))/100</f>
        <v>-2.6491893073863224</v>
      </c>
      <c r="L6057" s="7">
        <f>((Table1[[#This Row],[returns]]+(1-$R$2)*Table1[[#This Row],[number of trades]])-ABS(Table1[[#This Row],[company return]]))/100</f>
        <v>-2.5391893073863225</v>
      </c>
      <c r="M6057" s="7">
        <f>((Table1[[#This Row],[returns]]+(1-$S$2)*Table1[[#This Row],[number of trades]])-ABS(Table1[[#This Row],[company return]]))/100</f>
        <v>-2.4291893073863222</v>
      </c>
      <c r="N6057" s="9">
        <f>Table1[[#This Row],[fastsma]]*Table1[[#This Row],[slowsma]]</f>
        <v>1500</v>
      </c>
    </row>
    <row r="6058" spans="1:14" ht="15" hidden="1" customHeight="1" x14ac:dyDescent="0.3">
      <c r="A6058" s="1">
        <v>4132</v>
      </c>
      <c r="B6058">
        <v>15</v>
      </c>
      <c r="C6058">
        <v>100</v>
      </c>
      <c r="D6058" t="s">
        <v>148</v>
      </c>
      <c r="E6058" t="s">
        <v>40</v>
      </c>
      <c r="F6058">
        <v>35.03</v>
      </c>
      <c r="G6058">
        <v>53</v>
      </c>
      <c r="H6058">
        <v>63.856114196934101</v>
      </c>
      <c r="I6058" s="7">
        <f>((Table1[[#This Row],[returns]]+(1-$O$2)*Table1[[#This Row],[number of trades]])-ABS(Table1[[#This Row],[company return]]))/100</f>
        <v>-0.28826114196934099</v>
      </c>
      <c r="J6058" s="7">
        <f>((Table1[[#This Row],[returns]]+(1-$P$2)*Table1[[#This Row],[number of trades]])-ABS(Table1[[#This Row],[company return]]))/100</f>
        <v>-0.15576114196934099</v>
      </c>
      <c r="K6058" s="7">
        <f>((Table1[[#This Row],[returns]]+(1-$Q$2)*Table1[[#This Row],[number of trades]])-ABS(Table1[[#This Row],[company return]]))/100</f>
        <v>-2.3261141969340995E-2</v>
      </c>
      <c r="L6058" s="7">
        <f>((Table1[[#This Row],[returns]]+(1-$R$2)*Table1[[#This Row],[number of trades]])-ABS(Table1[[#This Row],[company return]]))/100</f>
        <v>0.109238858030659</v>
      </c>
      <c r="M6058" s="7">
        <f>((Table1[[#This Row],[returns]]+(1-$S$2)*Table1[[#This Row],[number of trades]])-ABS(Table1[[#This Row],[company return]]))/100</f>
        <v>0.241738858030659</v>
      </c>
      <c r="N6058" s="9">
        <f>Table1[[#This Row],[fastsma]]*Table1[[#This Row],[slowsma]]</f>
        <v>1500</v>
      </c>
    </row>
    <row r="6059" spans="1:14" ht="15" hidden="1" customHeight="1" x14ac:dyDescent="0.3">
      <c r="A6059" s="1">
        <v>4133</v>
      </c>
      <c r="B6059">
        <v>15</v>
      </c>
      <c r="C6059">
        <v>100</v>
      </c>
      <c r="D6059" t="s">
        <v>148</v>
      </c>
      <c r="E6059" t="s">
        <v>41</v>
      </c>
      <c r="F6059">
        <v>60.82</v>
      </c>
      <c r="G6059">
        <v>44</v>
      </c>
      <c r="H6059">
        <v>73.650512575020429</v>
      </c>
      <c r="I6059" s="7">
        <f>((Table1[[#This Row],[returns]]+(1-$O$2)*Table1[[#This Row],[number of trades]])-ABS(Table1[[#This Row],[company return]]))/100</f>
        <v>-0.12830512575020428</v>
      </c>
      <c r="J6059" s="7">
        <f>((Table1[[#This Row],[returns]]+(1-$P$2)*Table1[[#This Row],[number of trades]])-ABS(Table1[[#This Row],[company return]]))/100</f>
        <v>-1.8305125750204355E-2</v>
      </c>
      <c r="K6059" s="7">
        <f>((Table1[[#This Row],[returns]]+(1-$Q$2)*Table1[[#This Row],[number of trades]])-ABS(Table1[[#This Row],[company return]]))/100</f>
        <v>9.1694874249795652E-2</v>
      </c>
      <c r="L6059" s="7">
        <f>((Table1[[#This Row],[returns]]+(1-$R$2)*Table1[[#This Row],[number of trades]])-ABS(Table1[[#This Row],[company return]]))/100</f>
        <v>0.20169487424979565</v>
      </c>
      <c r="M6059" s="7">
        <f>((Table1[[#This Row],[returns]]+(1-$S$2)*Table1[[#This Row],[number of trades]])-ABS(Table1[[#This Row],[company return]]))/100</f>
        <v>0.31169487424979564</v>
      </c>
      <c r="N6059" s="9">
        <f>Table1[[#This Row],[fastsma]]*Table1[[#This Row],[slowsma]]</f>
        <v>1500</v>
      </c>
    </row>
    <row r="6060" spans="1:14" ht="15" hidden="1" customHeight="1" x14ac:dyDescent="0.3">
      <c r="A6060" s="1">
        <v>4134</v>
      </c>
      <c r="B6060">
        <v>15</v>
      </c>
      <c r="C6060">
        <v>100</v>
      </c>
      <c r="D6060" t="s">
        <v>148</v>
      </c>
      <c r="E6060" t="s">
        <v>42</v>
      </c>
      <c r="F6060">
        <v>132.44</v>
      </c>
      <c r="G6060">
        <v>40</v>
      </c>
      <c r="H6060">
        <v>-13.859852217302221</v>
      </c>
      <c r="I6060" s="7">
        <f>((Table1[[#This Row],[returns]]+(1-$O$2)*Table1[[#This Row],[number of trades]])-ABS(Table1[[#This Row],[company return]]))/100</f>
        <v>1.1858014778269779</v>
      </c>
      <c r="J6060" s="7">
        <f>((Table1[[#This Row],[returns]]+(1-$P$2)*Table1[[#This Row],[number of trades]])-ABS(Table1[[#This Row],[company return]]))/100</f>
        <v>1.2858014778269777</v>
      </c>
      <c r="K6060" s="7">
        <f>((Table1[[#This Row],[returns]]+(1-$Q$2)*Table1[[#This Row],[number of trades]])-ABS(Table1[[#This Row],[company return]]))/100</f>
        <v>1.3858014778269776</v>
      </c>
      <c r="L6060" s="7">
        <f>((Table1[[#This Row],[returns]]+(1-$R$2)*Table1[[#This Row],[number of trades]])-ABS(Table1[[#This Row],[company return]]))/100</f>
        <v>1.4858014778269777</v>
      </c>
      <c r="M6060" s="7">
        <f>((Table1[[#This Row],[returns]]+(1-$S$2)*Table1[[#This Row],[number of trades]])-ABS(Table1[[#This Row],[company return]]))/100</f>
        <v>1.5858014778269776</v>
      </c>
      <c r="N6060" s="9">
        <f>Table1[[#This Row],[fastsma]]*Table1[[#This Row],[slowsma]]</f>
        <v>1500</v>
      </c>
    </row>
    <row r="6061" spans="1:14" ht="15" hidden="1" customHeight="1" x14ac:dyDescent="0.3">
      <c r="A6061" s="1">
        <v>4135</v>
      </c>
      <c r="B6061">
        <v>15</v>
      </c>
      <c r="C6061">
        <v>100</v>
      </c>
      <c r="D6061" t="s">
        <v>148</v>
      </c>
      <c r="E6061" t="s">
        <v>43</v>
      </c>
      <c r="F6061">
        <v>206.61</v>
      </c>
      <c r="G6061">
        <v>36</v>
      </c>
      <c r="H6061">
        <v>388.35659978514502</v>
      </c>
      <c r="I6061" s="7">
        <f>((Table1[[#This Row],[returns]]+(1-$O$2)*Table1[[#This Row],[number of trades]])-ABS(Table1[[#This Row],[company return]]))/100</f>
        <v>-1.81746599785145</v>
      </c>
      <c r="J6061" s="7">
        <f>((Table1[[#This Row],[returns]]+(1-$P$2)*Table1[[#This Row],[number of trades]])-ABS(Table1[[#This Row],[company return]]))/100</f>
        <v>-1.7274659978514502</v>
      </c>
      <c r="K6061" s="7">
        <f>((Table1[[#This Row],[returns]]+(1-$Q$2)*Table1[[#This Row],[number of trades]])-ABS(Table1[[#This Row],[company return]]))/100</f>
        <v>-1.6374659978514501</v>
      </c>
      <c r="L6061" s="7">
        <f>((Table1[[#This Row],[returns]]+(1-$R$2)*Table1[[#This Row],[number of trades]])-ABS(Table1[[#This Row],[company return]]))/100</f>
        <v>-1.54746599785145</v>
      </c>
      <c r="M6061" s="7">
        <f>((Table1[[#This Row],[returns]]+(1-$S$2)*Table1[[#This Row],[number of trades]])-ABS(Table1[[#This Row],[company return]]))/100</f>
        <v>-1.4574659978514501</v>
      </c>
      <c r="N6061" s="9">
        <f>Table1[[#This Row],[fastsma]]*Table1[[#This Row],[slowsma]]</f>
        <v>1500</v>
      </c>
    </row>
    <row r="6062" spans="1:14" ht="15" hidden="1" customHeight="1" x14ac:dyDescent="0.3">
      <c r="A6062" s="1">
        <v>4136</v>
      </c>
      <c r="B6062">
        <v>15</v>
      </c>
      <c r="C6062">
        <v>100</v>
      </c>
      <c r="D6062" t="s">
        <v>148</v>
      </c>
      <c r="E6062" t="s">
        <v>44</v>
      </c>
      <c r="F6062">
        <v>84.92</v>
      </c>
      <c r="G6062">
        <v>38</v>
      </c>
      <c r="H6062">
        <v>220.1841755424409</v>
      </c>
      <c r="I6062" s="7">
        <f>((Table1[[#This Row],[returns]]+(1-$O$2)*Table1[[#This Row],[number of trades]])-ABS(Table1[[#This Row],[company return]]))/100</f>
        <v>-1.352641755424409</v>
      </c>
      <c r="J6062" s="7">
        <f>((Table1[[#This Row],[returns]]+(1-$P$2)*Table1[[#This Row],[number of trades]])-ABS(Table1[[#This Row],[company return]]))/100</f>
        <v>-1.257641755424409</v>
      </c>
      <c r="K6062" s="7">
        <f>((Table1[[#This Row],[returns]]+(1-$Q$2)*Table1[[#This Row],[number of trades]])-ABS(Table1[[#This Row],[company return]]))/100</f>
        <v>-1.1626417554244091</v>
      </c>
      <c r="L6062" s="7">
        <f>((Table1[[#This Row],[returns]]+(1-$R$2)*Table1[[#This Row],[number of trades]])-ABS(Table1[[#This Row],[company return]]))/100</f>
        <v>-1.0676417554244089</v>
      </c>
      <c r="M6062" s="7">
        <f>((Table1[[#This Row],[returns]]+(1-$S$2)*Table1[[#This Row],[number of trades]])-ABS(Table1[[#This Row],[company return]]))/100</f>
        <v>-0.972641755424409</v>
      </c>
      <c r="N6062" s="9">
        <f>Table1[[#This Row],[fastsma]]*Table1[[#This Row],[slowsma]]</f>
        <v>1500</v>
      </c>
    </row>
    <row r="6063" spans="1:14" ht="15" hidden="1" customHeight="1" x14ac:dyDescent="0.3">
      <c r="A6063" s="1">
        <v>4137</v>
      </c>
      <c r="B6063">
        <v>15</v>
      </c>
      <c r="C6063">
        <v>100</v>
      </c>
      <c r="D6063" t="s">
        <v>148</v>
      </c>
      <c r="E6063" t="s">
        <v>45</v>
      </c>
      <c r="F6063">
        <v>288.20999999999998</v>
      </c>
      <c r="G6063">
        <v>34</v>
      </c>
      <c r="H6063">
        <v>1149.321826625094</v>
      </c>
      <c r="I6063" s="7">
        <f>((Table1[[#This Row],[returns]]+(1-$O$2)*Table1[[#This Row],[number of trades]])-ABS(Table1[[#This Row],[company return]]))/100</f>
        <v>-8.6111182662509389</v>
      </c>
      <c r="J6063" s="7">
        <f>((Table1[[#This Row],[returns]]+(1-$P$2)*Table1[[#This Row],[number of trades]])-ABS(Table1[[#This Row],[company return]]))/100</f>
        <v>-8.5261182662509398</v>
      </c>
      <c r="K6063" s="7">
        <f>((Table1[[#This Row],[returns]]+(1-$Q$2)*Table1[[#This Row],[number of trades]])-ABS(Table1[[#This Row],[company return]]))/100</f>
        <v>-8.441118266250939</v>
      </c>
      <c r="L6063" s="7">
        <f>((Table1[[#This Row],[returns]]+(1-$R$2)*Table1[[#This Row],[number of trades]])-ABS(Table1[[#This Row],[company return]]))/100</f>
        <v>-8.3561182662509399</v>
      </c>
      <c r="M6063" s="7">
        <f>((Table1[[#This Row],[returns]]+(1-$S$2)*Table1[[#This Row],[number of trades]])-ABS(Table1[[#This Row],[company return]]))/100</f>
        <v>-8.271118266250939</v>
      </c>
      <c r="N6063" s="9">
        <f>Table1[[#This Row],[fastsma]]*Table1[[#This Row],[slowsma]]</f>
        <v>1500</v>
      </c>
    </row>
    <row r="6064" spans="1:14" ht="15" hidden="1" customHeight="1" x14ac:dyDescent="0.3">
      <c r="A6064" s="1">
        <v>4138</v>
      </c>
      <c r="B6064">
        <v>15</v>
      </c>
      <c r="C6064">
        <v>100</v>
      </c>
      <c r="D6064" t="s">
        <v>148</v>
      </c>
      <c r="E6064" t="s">
        <v>46</v>
      </c>
      <c r="F6064">
        <v>111.55</v>
      </c>
      <c r="G6064">
        <v>38</v>
      </c>
      <c r="H6064">
        <v>149.7541733331658</v>
      </c>
      <c r="I6064" s="7">
        <f>((Table1[[#This Row],[returns]]+(1-$O$2)*Table1[[#This Row],[number of trades]])-ABS(Table1[[#This Row],[company return]]))/100</f>
        <v>-0.38204173333165797</v>
      </c>
      <c r="J6064" s="7">
        <f>((Table1[[#This Row],[returns]]+(1-$P$2)*Table1[[#This Row],[number of trades]])-ABS(Table1[[#This Row],[company return]]))/100</f>
        <v>-0.287041733331658</v>
      </c>
      <c r="K6064" s="7">
        <f>((Table1[[#This Row],[returns]]+(1-$Q$2)*Table1[[#This Row],[number of trades]])-ABS(Table1[[#This Row],[company return]]))/100</f>
        <v>-0.19204173333165783</v>
      </c>
      <c r="L6064" s="7">
        <f>((Table1[[#This Row],[returns]]+(1-$R$2)*Table1[[#This Row],[number of trades]])-ABS(Table1[[#This Row],[company return]]))/100</f>
        <v>-9.7041733331657831E-2</v>
      </c>
      <c r="M6064" s="7">
        <f>((Table1[[#This Row],[returns]]+(1-$S$2)*Table1[[#This Row],[number of trades]])-ABS(Table1[[#This Row],[company return]]))/100</f>
        <v>-2.0417333316578379E-3</v>
      </c>
      <c r="N6064" s="9">
        <f>Table1[[#This Row],[fastsma]]*Table1[[#This Row],[slowsma]]</f>
        <v>1500</v>
      </c>
    </row>
    <row r="6065" spans="1:14" ht="15" hidden="1" customHeight="1" x14ac:dyDescent="0.3">
      <c r="A6065" s="1">
        <v>4139</v>
      </c>
      <c r="B6065">
        <v>15</v>
      </c>
      <c r="C6065">
        <v>100</v>
      </c>
      <c r="D6065" t="s">
        <v>148</v>
      </c>
      <c r="E6065" t="s">
        <v>47</v>
      </c>
      <c r="F6065">
        <v>89.56</v>
      </c>
      <c r="G6065">
        <v>32</v>
      </c>
      <c r="H6065">
        <v>64.683826803917881</v>
      </c>
      <c r="I6065" s="7">
        <f>((Table1[[#This Row],[returns]]+(1-$O$2)*Table1[[#This Row],[number of trades]])-ABS(Table1[[#This Row],[company return]]))/100</f>
        <v>0.24876173196082121</v>
      </c>
      <c r="J6065" s="7">
        <f>((Table1[[#This Row],[returns]]+(1-$P$2)*Table1[[#This Row],[number of trades]])-ABS(Table1[[#This Row],[company return]]))/100</f>
        <v>0.3287617319608212</v>
      </c>
      <c r="K6065" s="7">
        <f>((Table1[[#This Row],[returns]]+(1-$Q$2)*Table1[[#This Row],[number of trades]])-ABS(Table1[[#This Row],[company return]]))/100</f>
        <v>0.40876173196082122</v>
      </c>
      <c r="L6065" s="7">
        <f>((Table1[[#This Row],[returns]]+(1-$R$2)*Table1[[#This Row],[number of trades]])-ABS(Table1[[#This Row],[company return]]))/100</f>
        <v>0.48876173196082123</v>
      </c>
      <c r="M6065" s="7">
        <f>((Table1[[#This Row],[returns]]+(1-$S$2)*Table1[[#This Row],[number of trades]])-ABS(Table1[[#This Row],[company return]]))/100</f>
        <v>0.56876173196082125</v>
      </c>
      <c r="N6065" s="9">
        <f>Table1[[#This Row],[fastsma]]*Table1[[#This Row],[slowsma]]</f>
        <v>1500</v>
      </c>
    </row>
    <row r="6066" spans="1:14" ht="15" hidden="1" customHeight="1" x14ac:dyDescent="0.3">
      <c r="A6066" s="1">
        <v>4140</v>
      </c>
      <c r="B6066">
        <v>15</v>
      </c>
      <c r="C6066">
        <v>100</v>
      </c>
      <c r="D6066" t="s">
        <v>148</v>
      </c>
      <c r="E6066" t="s">
        <v>48</v>
      </c>
      <c r="F6066">
        <v>588.79999999999995</v>
      </c>
      <c r="G6066">
        <v>38</v>
      </c>
      <c r="H6066">
        <v>4822.1343947640644</v>
      </c>
      <c r="I6066" s="7">
        <f>((Table1[[#This Row],[returns]]+(1-$O$2)*Table1[[#This Row],[number of trades]])-ABS(Table1[[#This Row],[company return]]))/100</f>
        <v>-42.333343947640643</v>
      </c>
      <c r="J6066" s="7">
        <f>((Table1[[#This Row],[returns]]+(1-$P$2)*Table1[[#This Row],[number of trades]])-ABS(Table1[[#This Row],[company return]]))/100</f>
        <v>-42.238343947640644</v>
      </c>
      <c r="K6066" s="7">
        <f>((Table1[[#This Row],[returns]]+(1-$Q$2)*Table1[[#This Row],[number of trades]])-ABS(Table1[[#This Row],[company return]]))/100</f>
        <v>-42.143343947640645</v>
      </c>
      <c r="L6066" s="7">
        <f>((Table1[[#This Row],[returns]]+(1-$R$2)*Table1[[#This Row],[number of trades]])-ABS(Table1[[#This Row],[company return]]))/100</f>
        <v>-42.048343947640639</v>
      </c>
      <c r="M6066" s="7">
        <f>((Table1[[#This Row],[returns]]+(1-$S$2)*Table1[[#This Row],[number of trades]])-ABS(Table1[[#This Row],[company return]]))/100</f>
        <v>-41.95334394764064</v>
      </c>
      <c r="N6066" s="9">
        <f>Table1[[#This Row],[fastsma]]*Table1[[#This Row],[slowsma]]</f>
        <v>1500</v>
      </c>
    </row>
    <row r="6067" spans="1:14" ht="15" hidden="1" customHeight="1" x14ac:dyDescent="0.3">
      <c r="A6067" s="1">
        <v>4141</v>
      </c>
      <c r="B6067">
        <v>15</v>
      </c>
      <c r="C6067">
        <v>100</v>
      </c>
      <c r="D6067" t="s">
        <v>148</v>
      </c>
      <c r="E6067" t="s">
        <v>49</v>
      </c>
      <c r="F6067">
        <v>136.91999999999999</v>
      </c>
      <c r="G6067">
        <v>39</v>
      </c>
      <c r="H6067">
        <v>709.30767352764428</v>
      </c>
      <c r="I6067" s="7">
        <f>((Table1[[#This Row],[returns]]+(1-$O$2)*Table1[[#This Row],[number of trades]])-ABS(Table1[[#This Row],[company return]]))/100</f>
        <v>-5.723876735276443</v>
      </c>
      <c r="J6067" s="7">
        <f>((Table1[[#This Row],[returns]]+(1-$P$2)*Table1[[#This Row],[number of trades]])-ABS(Table1[[#This Row],[company return]]))/100</f>
        <v>-5.6263767352764429</v>
      </c>
      <c r="K6067" s="7">
        <f>((Table1[[#This Row],[returns]]+(1-$Q$2)*Table1[[#This Row],[number of trades]])-ABS(Table1[[#This Row],[company return]]))/100</f>
        <v>-5.5288767352764436</v>
      </c>
      <c r="L6067" s="7">
        <f>((Table1[[#This Row],[returns]]+(1-$R$2)*Table1[[#This Row],[number of trades]])-ABS(Table1[[#This Row],[company return]]))/100</f>
        <v>-5.4313767352764435</v>
      </c>
      <c r="M6067" s="7">
        <f>((Table1[[#This Row],[returns]]+(1-$S$2)*Table1[[#This Row],[number of trades]])-ABS(Table1[[#This Row],[company return]]))/100</f>
        <v>-5.3338767352764433</v>
      </c>
      <c r="N6067" s="9">
        <f>Table1[[#This Row],[fastsma]]*Table1[[#This Row],[slowsma]]</f>
        <v>1500</v>
      </c>
    </row>
    <row r="6068" spans="1:14" ht="15" hidden="1" customHeight="1" x14ac:dyDescent="0.3">
      <c r="A6068" s="1">
        <v>4143</v>
      </c>
      <c r="B6068">
        <v>15</v>
      </c>
      <c r="C6068">
        <v>100</v>
      </c>
      <c r="D6068" t="s">
        <v>148</v>
      </c>
      <c r="E6068" t="s">
        <v>51</v>
      </c>
      <c r="F6068">
        <v>123.53</v>
      </c>
      <c r="G6068">
        <v>38</v>
      </c>
      <c r="H6068">
        <v>356.35681263196221</v>
      </c>
      <c r="I6068" s="7">
        <f>((Table1[[#This Row],[returns]]+(1-$O$2)*Table1[[#This Row],[number of trades]])-ABS(Table1[[#This Row],[company return]]))/100</f>
        <v>-2.3282681263196223</v>
      </c>
      <c r="J6068" s="7">
        <f>((Table1[[#This Row],[returns]]+(1-$P$2)*Table1[[#This Row],[number of trades]])-ABS(Table1[[#This Row],[company return]]))/100</f>
        <v>-2.2332681263196221</v>
      </c>
      <c r="K6068" s="7">
        <f>((Table1[[#This Row],[returns]]+(1-$Q$2)*Table1[[#This Row],[number of trades]])-ABS(Table1[[#This Row],[company return]]))/100</f>
        <v>-2.1382681263196219</v>
      </c>
      <c r="L6068" s="7">
        <f>((Table1[[#This Row],[returns]]+(1-$R$2)*Table1[[#This Row],[number of trades]])-ABS(Table1[[#This Row],[company return]]))/100</f>
        <v>-2.0432681263196222</v>
      </c>
      <c r="M6068" s="7">
        <f>((Table1[[#This Row],[returns]]+(1-$S$2)*Table1[[#This Row],[number of trades]])-ABS(Table1[[#This Row],[company return]]))/100</f>
        <v>-1.9482681263196222</v>
      </c>
      <c r="N6068" s="9">
        <f>Table1[[#This Row],[fastsma]]*Table1[[#This Row],[slowsma]]</f>
        <v>1500</v>
      </c>
    </row>
    <row r="6069" spans="1:14" ht="15" hidden="1" customHeight="1" x14ac:dyDescent="0.3">
      <c r="A6069" s="1">
        <v>4144</v>
      </c>
      <c r="B6069">
        <v>15</v>
      </c>
      <c r="C6069">
        <v>100</v>
      </c>
      <c r="D6069" t="s">
        <v>148</v>
      </c>
      <c r="E6069" t="s">
        <v>52</v>
      </c>
      <c r="F6069">
        <v>8.41</v>
      </c>
      <c r="G6069">
        <v>48</v>
      </c>
      <c r="H6069">
        <v>7.6900227556287684</v>
      </c>
      <c r="I6069" s="7">
        <f>((Table1[[#This Row],[returns]]+(1-$O$2)*Table1[[#This Row],[number of trades]])-ABS(Table1[[#This Row],[company return]]))/100</f>
        <v>7.1997724437123179E-3</v>
      </c>
      <c r="J6069" s="7">
        <f>((Table1[[#This Row],[returns]]+(1-$P$2)*Table1[[#This Row],[number of trades]])-ABS(Table1[[#This Row],[company return]]))/100</f>
        <v>0.12719977244371233</v>
      </c>
      <c r="K6069" s="7">
        <f>((Table1[[#This Row],[returns]]+(1-$Q$2)*Table1[[#This Row],[number of trades]])-ABS(Table1[[#This Row],[company return]]))/100</f>
        <v>0.2471997724437123</v>
      </c>
      <c r="L6069" s="7">
        <f>((Table1[[#This Row],[returns]]+(1-$R$2)*Table1[[#This Row],[number of trades]])-ABS(Table1[[#This Row],[company return]]))/100</f>
        <v>0.36719977244371227</v>
      </c>
      <c r="M6069" s="7">
        <f>((Table1[[#This Row],[returns]]+(1-$S$2)*Table1[[#This Row],[number of trades]])-ABS(Table1[[#This Row],[company return]]))/100</f>
        <v>0.48719977244371226</v>
      </c>
      <c r="N6069" s="9">
        <f>Table1[[#This Row],[fastsma]]*Table1[[#This Row],[slowsma]]</f>
        <v>1500</v>
      </c>
    </row>
    <row r="6070" spans="1:14" ht="15" hidden="1" customHeight="1" x14ac:dyDescent="0.3">
      <c r="A6070" s="1">
        <v>4145</v>
      </c>
      <c r="B6070">
        <v>15</v>
      </c>
      <c r="C6070">
        <v>100</v>
      </c>
      <c r="D6070" t="s">
        <v>148</v>
      </c>
      <c r="E6070" t="s">
        <v>53</v>
      </c>
      <c r="F6070">
        <v>478.79</v>
      </c>
      <c r="G6070">
        <v>36</v>
      </c>
      <c r="H6070">
        <v>3214.976605232775</v>
      </c>
      <c r="I6070" s="7">
        <f>((Table1[[#This Row],[returns]]+(1-$O$2)*Table1[[#This Row],[number of trades]])-ABS(Table1[[#This Row],[company return]]))/100</f>
        <v>-27.361866052327752</v>
      </c>
      <c r="J6070" s="7">
        <f>((Table1[[#This Row],[returns]]+(1-$P$2)*Table1[[#This Row],[number of trades]])-ABS(Table1[[#This Row],[company return]]))/100</f>
        <v>-27.271866052327752</v>
      </c>
      <c r="K6070" s="7">
        <f>((Table1[[#This Row],[returns]]+(1-$Q$2)*Table1[[#This Row],[number of trades]])-ABS(Table1[[#This Row],[company return]]))/100</f>
        <v>-27.181866052327749</v>
      </c>
      <c r="L6070" s="7">
        <f>((Table1[[#This Row],[returns]]+(1-$R$2)*Table1[[#This Row],[number of trades]])-ABS(Table1[[#This Row],[company return]]))/100</f>
        <v>-27.091866052327749</v>
      </c>
      <c r="M6070" s="7">
        <f>((Table1[[#This Row],[returns]]+(1-$S$2)*Table1[[#This Row],[number of trades]])-ABS(Table1[[#This Row],[company return]]))/100</f>
        <v>-27.001866052327749</v>
      </c>
      <c r="N6070" s="9">
        <f>Table1[[#This Row],[fastsma]]*Table1[[#This Row],[slowsma]]</f>
        <v>1500</v>
      </c>
    </row>
    <row r="6071" spans="1:14" ht="15" hidden="1" customHeight="1" x14ac:dyDescent="0.3">
      <c r="A6071" s="1">
        <v>4146</v>
      </c>
      <c r="B6071">
        <v>15</v>
      </c>
      <c r="C6071">
        <v>100</v>
      </c>
      <c r="D6071" t="s">
        <v>148</v>
      </c>
      <c r="E6071" t="s">
        <v>54</v>
      </c>
      <c r="F6071">
        <v>124.62</v>
      </c>
      <c r="G6071">
        <v>35</v>
      </c>
      <c r="H6071">
        <v>217.8159221063795</v>
      </c>
      <c r="I6071" s="7">
        <f>((Table1[[#This Row],[returns]]+(1-$O$2)*Table1[[#This Row],[number of trades]])-ABS(Table1[[#This Row],[company return]]))/100</f>
        <v>-0.93195922106379503</v>
      </c>
      <c r="J6071" s="7">
        <f>((Table1[[#This Row],[returns]]+(1-$P$2)*Table1[[#This Row],[number of trades]])-ABS(Table1[[#This Row],[company return]]))/100</f>
        <v>-0.84445922106379501</v>
      </c>
      <c r="K6071" s="7">
        <f>((Table1[[#This Row],[returns]]+(1-$Q$2)*Table1[[#This Row],[number of trades]])-ABS(Table1[[#This Row],[company return]]))/100</f>
        <v>-0.75695922106379498</v>
      </c>
      <c r="L6071" s="7">
        <f>((Table1[[#This Row],[returns]]+(1-$R$2)*Table1[[#This Row],[number of trades]])-ABS(Table1[[#This Row],[company return]]))/100</f>
        <v>-0.66945922106379496</v>
      </c>
      <c r="M6071" s="7">
        <f>((Table1[[#This Row],[returns]]+(1-$S$2)*Table1[[#This Row],[number of trades]])-ABS(Table1[[#This Row],[company return]]))/100</f>
        <v>-0.58195922106379494</v>
      </c>
      <c r="N6071" s="9">
        <f>Table1[[#This Row],[fastsma]]*Table1[[#This Row],[slowsma]]</f>
        <v>1500</v>
      </c>
    </row>
    <row r="6072" spans="1:14" ht="15" hidden="1" customHeight="1" x14ac:dyDescent="0.3">
      <c r="A6072" s="1">
        <v>4147</v>
      </c>
      <c r="B6072">
        <v>15</v>
      </c>
      <c r="C6072">
        <v>100</v>
      </c>
      <c r="D6072" t="s">
        <v>148</v>
      </c>
      <c r="E6072" t="s">
        <v>55</v>
      </c>
      <c r="F6072">
        <v>131.36000000000001</v>
      </c>
      <c r="G6072">
        <v>43</v>
      </c>
      <c r="H6072">
        <v>453.64498468727749</v>
      </c>
      <c r="I6072" s="7">
        <f>((Table1[[#This Row],[returns]]+(1-$O$2)*Table1[[#This Row],[number of trades]])-ABS(Table1[[#This Row],[company return]]))/100</f>
        <v>-3.2228498468727746</v>
      </c>
      <c r="J6072" s="7">
        <f>((Table1[[#This Row],[returns]]+(1-$P$2)*Table1[[#This Row],[number of trades]])-ABS(Table1[[#This Row],[company return]]))/100</f>
        <v>-3.1153498468727747</v>
      </c>
      <c r="K6072" s="7">
        <f>((Table1[[#This Row],[returns]]+(1-$Q$2)*Table1[[#This Row],[number of trades]])-ABS(Table1[[#This Row],[company return]]))/100</f>
        <v>-3.0078498468727748</v>
      </c>
      <c r="L6072" s="7">
        <f>((Table1[[#This Row],[returns]]+(1-$R$2)*Table1[[#This Row],[number of trades]])-ABS(Table1[[#This Row],[company return]]))/100</f>
        <v>-2.9003498468727749</v>
      </c>
      <c r="M6072" s="7">
        <f>((Table1[[#This Row],[returns]]+(1-$S$2)*Table1[[#This Row],[number of trades]])-ABS(Table1[[#This Row],[company return]]))/100</f>
        <v>-2.7928498468727749</v>
      </c>
      <c r="N6072" s="9">
        <f>Table1[[#This Row],[fastsma]]*Table1[[#This Row],[slowsma]]</f>
        <v>1500</v>
      </c>
    </row>
    <row r="6073" spans="1:14" ht="15" hidden="1" customHeight="1" x14ac:dyDescent="0.3">
      <c r="A6073" s="1">
        <v>4148</v>
      </c>
      <c r="B6073">
        <v>15</v>
      </c>
      <c r="C6073">
        <v>100</v>
      </c>
      <c r="D6073" t="s">
        <v>148</v>
      </c>
      <c r="E6073" t="s">
        <v>56</v>
      </c>
      <c r="F6073">
        <v>115.67</v>
      </c>
      <c r="G6073">
        <v>31</v>
      </c>
      <c r="H6073">
        <v>83.659493691864128</v>
      </c>
      <c r="I6073" s="7">
        <f>((Table1[[#This Row],[returns]]+(1-$O$2)*Table1[[#This Row],[number of trades]])-ABS(Table1[[#This Row],[company return]]))/100</f>
        <v>0.32010506308135872</v>
      </c>
      <c r="J6073" s="7">
        <f>((Table1[[#This Row],[returns]]+(1-$P$2)*Table1[[#This Row],[number of trades]])-ABS(Table1[[#This Row],[company return]]))/100</f>
        <v>0.39760506308135873</v>
      </c>
      <c r="K6073" s="7">
        <f>((Table1[[#This Row],[returns]]+(1-$Q$2)*Table1[[#This Row],[number of trades]])-ABS(Table1[[#This Row],[company return]]))/100</f>
        <v>0.47510506308135886</v>
      </c>
      <c r="L6073" s="7">
        <f>((Table1[[#This Row],[returns]]+(1-$R$2)*Table1[[#This Row],[number of trades]])-ABS(Table1[[#This Row],[company return]]))/100</f>
        <v>0.55260506308135893</v>
      </c>
      <c r="M6073" s="7">
        <f>((Table1[[#This Row],[returns]]+(1-$S$2)*Table1[[#This Row],[number of trades]])-ABS(Table1[[#This Row],[company return]]))/100</f>
        <v>0.63010506308135883</v>
      </c>
      <c r="N6073" s="9">
        <f>Table1[[#This Row],[fastsma]]*Table1[[#This Row],[slowsma]]</f>
        <v>1500</v>
      </c>
    </row>
    <row r="6074" spans="1:14" ht="15" hidden="1" customHeight="1" x14ac:dyDescent="0.3">
      <c r="A6074" s="1">
        <v>4149</v>
      </c>
      <c r="B6074">
        <v>15</v>
      </c>
      <c r="C6074">
        <v>100</v>
      </c>
      <c r="D6074" t="s">
        <v>148</v>
      </c>
      <c r="E6074" t="s">
        <v>57</v>
      </c>
      <c r="F6074">
        <v>141.53</v>
      </c>
      <c r="G6074">
        <v>32</v>
      </c>
      <c r="H6074">
        <v>111.2149523454991</v>
      </c>
      <c r="I6074" s="7">
        <f>((Table1[[#This Row],[returns]]+(1-$O$2)*Table1[[#This Row],[number of trades]])-ABS(Table1[[#This Row],[company return]]))/100</f>
        <v>0.30315047654500904</v>
      </c>
      <c r="J6074" s="7">
        <f>((Table1[[#This Row],[returns]]+(1-$P$2)*Table1[[#This Row],[number of trades]])-ABS(Table1[[#This Row],[company return]]))/100</f>
        <v>0.383150476545009</v>
      </c>
      <c r="K6074" s="7">
        <f>((Table1[[#This Row],[returns]]+(1-$Q$2)*Table1[[#This Row],[number of trades]])-ABS(Table1[[#This Row],[company return]]))/100</f>
        <v>0.46315047654500902</v>
      </c>
      <c r="L6074" s="7">
        <f>((Table1[[#This Row],[returns]]+(1-$R$2)*Table1[[#This Row],[number of trades]])-ABS(Table1[[#This Row],[company return]]))/100</f>
        <v>0.54315047654500903</v>
      </c>
      <c r="M6074" s="7">
        <f>((Table1[[#This Row],[returns]]+(1-$S$2)*Table1[[#This Row],[number of trades]])-ABS(Table1[[#This Row],[company return]]))/100</f>
        <v>0.62315047654500899</v>
      </c>
      <c r="N6074" s="9">
        <f>Table1[[#This Row],[fastsma]]*Table1[[#This Row],[slowsma]]</f>
        <v>1500</v>
      </c>
    </row>
    <row r="6075" spans="1:14" ht="15" hidden="1" customHeight="1" x14ac:dyDescent="0.3">
      <c r="A6075" s="1">
        <v>4150</v>
      </c>
      <c r="B6075">
        <v>15</v>
      </c>
      <c r="C6075">
        <v>100</v>
      </c>
      <c r="D6075" t="s">
        <v>148</v>
      </c>
      <c r="E6075" t="s">
        <v>58</v>
      </c>
      <c r="F6075">
        <v>179.83</v>
      </c>
      <c r="G6075">
        <v>33</v>
      </c>
      <c r="H6075">
        <v>311.95987062112818</v>
      </c>
      <c r="I6075" s="7">
        <f>((Table1[[#This Row],[returns]]+(1-$O$2)*Table1[[#This Row],[number of trades]])-ABS(Table1[[#This Row],[company return]]))/100</f>
        <v>-1.3212987062112815</v>
      </c>
      <c r="J6075" s="7">
        <f>((Table1[[#This Row],[returns]]+(1-$P$2)*Table1[[#This Row],[number of trades]])-ABS(Table1[[#This Row],[company return]]))/100</f>
        <v>-1.2387987062112815</v>
      </c>
      <c r="K6075" s="7">
        <f>((Table1[[#This Row],[returns]]+(1-$Q$2)*Table1[[#This Row],[number of trades]])-ABS(Table1[[#This Row],[company return]]))/100</f>
        <v>-1.1562987062112817</v>
      </c>
      <c r="L6075" s="7">
        <f>((Table1[[#This Row],[returns]]+(1-$R$2)*Table1[[#This Row],[number of trades]])-ABS(Table1[[#This Row],[company return]]))/100</f>
        <v>-1.0737987062112817</v>
      </c>
      <c r="M6075" s="7">
        <f>((Table1[[#This Row],[returns]]+(1-$S$2)*Table1[[#This Row],[number of trades]])-ABS(Table1[[#This Row],[company return]]))/100</f>
        <v>-0.99129870621128158</v>
      </c>
      <c r="N6075" s="9">
        <f>Table1[[#This Row],[fastsma]]*Table1[[#This Row],[slowsma]]</f>
        <v>1500</v>
      </c>
    </row>
    <row r="6076" spans="1:14" ht="15" hidden="1" customHeight="1" x14ac:dyDescent="0.3">
      <c r="A6076" s="1">
        <v>4151</v>
      </c>
      <c r="B6076">
        <v>15</v>
      </c>
      <c r="C6076">
        <v>100</v>
      </c>
      <c r="D6076" t="s">
        <v>148</v>
      </c>
      <c r="E6076" t="s">
        <v>59</v>
      </c>
      <c r="F6076">
        <v>116.93</v>
      </c>
      <c r="G6076">
        <v>47</v>
      </c>
      <c r="H6076">
        <v>21.683316559911368</v>
      </c>
      <c r="I6076" s="7">
        <f>((Table1[[#This Row],[returns]]+(1-$O$2)*Table1[[#This Row],[number of trades]])-ABS(Table1[[#This Row],[company return]]))/100</f>
        <v>0.95246683440088642</v>
      </c>
      <c r="J6076" s="7">
        <f>((Table1[[#This Row],[returns]]+(1-$P$2)*Table1[[#This Row],[number of trades]])-ABS(Table1[[#This Row],[company return]]))/100</f>
        <v>1.0699668344008864</v>
      </c>
      <c r="K6076" s="7">
        <f>((Table1[[#This Row],[returns]]+(1-$Q$2)*Table1[[#This Row],[number of trades]])-ABS(Table1[[#This Row],[company return]]))/100</f>
        <v>1.1874668344008865</v>
      </c>
      <c r="L6076" s="7">
        <f>((Table1[[#This Row],[returns]]+(1-$R$2)*Table1[[#This Row],[number of trades]])-ABS(Table1[[#This Row],[company return]]))/100</f>
        <v>1.3049668344008865</v>
      </c>
      <c r="M6076" s="7">
        <f>((Table1[[#This Row],[returns]]+(1-$S$2)*Table1[[#This Row],[number of trades]])-ABS(Table1[[#This Row],[company return]]))/100</f>
        <v>1.4224668344008864</v>
      </c>
      <c r="N6076" s="9">
        <f>Table1[[#This Row],[fastsma]]*Table1[[#This Row],[slowsma]]</f>
        <v>1500</v>
      </c>
    </row>
    <row r="6077" spans="1:14" ht="15" hidden="1" customHeight="1" x14ac:dyDescent="0.3">
      <c r="A6077" s="1">
        <v>4152</v>
      </c>
      <c r="B6077">
        <v>15</v>
      </c>
      <c r="C6077">
        <v>100</v>
      </c>
      <c r="D6077" t="s">
        <v>148</v>
      </c>
      <c r="E6077" t="s">
        <v>60</v>
      </c>
      <c r="F6077">
        <v>221.85</v>
      </c>
      <c r="G6077">
        <v>38</v>
      </c>
      <c r="H6077">
        <v>569.48457441594576</v>
      </c>
      <c r="I6077" s="7">
        <f>((Table1[[#This Row],[returns]]+(1-$O$2)*Table1[[#This Row],[number of trades]])-ABS(Table1[[#This Row],[company return]]))/100</f>
        <v>-3.4763457441594574</v>
      </c>
      <c r="J6077" s="7">
        <f>((Table1[[#This Row],[returns]]+(1-$P$2)*Table1[[#This Row],[number of trades]])-ABS(Table1[[#This Row],[company return]]))/100</f>
        <v>-3.3813457441594572</v>
      </c>
      <c r="K6077" s="7">
        <f>((Table1[[#This Row],[returns]]+(1-$Q$2)*Table1[[#This Row],[number of trades]])-ABS(Table1[[#This Row],[company return]]))/100</f>
        <v>-3.2863457441594575</v>
      </c>
      <c r="L6077" s="7">
        <f>((Table1[[#This Row],[returns]]+(1-$R$2)*Table1[[#This Row],[number of trades]])-ABS(Table1[[#This Row],[company return]]))/100</f>
        <v>-3.1913457441594573</v>
      </c>
      <c r="M6077" s="7">
        <f>((Table1[[#This Row],[returns]]+(1-$S$2)*Table1[[#This Row],[number of trades]])-ABS(Table1[[#This Row],[company return]]))/100</f>
        <v>-3.0963457441594575</v>
      </c>
      <c r="N6077" s="9">
        <f>Table1[[#This Row],[fastsma]]*Table1[[#This Row],[slowsma]]</f>
        <v>1500</v>
      </c>
    </row>
    <row r="6078" spans="1:14" ht="15" hidden="1" customHeight="1" x14ac:dyDescent="0.3">
      <c r="A6078" s="1">
        <v>4153</v>
      </c>
      <c r="B6078">
        <v>15</v>
      </c>
      <c r="C6078">
        <v>100</v>
      </c>
      <c r="D6078" t="s">
        <v>148</v>
      </c>
      <c r="E6078" t="s">
        <v>61</v>
      </c>
      <c r="F6078">
        <v>74.62</v>
      </c>
      <c r="G6078">
        <v>38</v>
      </c>
      <c r="H6078">
        <v>64.186882015582299</v>
      </c>
      <c r="I6078" s="7">
        <f>((Table1[[#This Row],[returns]]+(1-$O$2)*Table1[[#This Row],[number of trades]])-ABS(Table1[[#This Row],[company return]]))/100</f>
        <v>0.10433117984417706</v>
      </c>
      <c r="J6078" s="7">
        <f>((Table1[[#This Row],[returns]]+(1-$P$2)*Table1[[#This Row],[number of trades]])-ABS(Table1[[#This Row],[company return]]))/100</f>
        <v>0.19933117984417706</v>
      </c>
      <c r="K6078" s="7">
        <f>((Table1[[#This Row],[returns]]+(1-$Q$2)*Table1[[#This Row],[number of trades]])-ABS(Table1[[#This Row],[company return]]))/100</f>
        <v>0.29433117984417706</v>
      </c>
      <c r="L6078" s="7">
        <f>((Table1[[#This Row],[returns]]+(1-$R$2)*Table1[[#This Row],[number of trades]])-ABS(Table1[[#This Row],[company return]]))/100</f>
        <v>0.38933117984417703</v>
      </c>
      <c r="M6078" s="7">
        <f>((Table1[[#This Row],[returns]]+(1-$S$2)*Table1[[#This Row],[number of trades]])-ABS(Table1[[#This Row],[company return]]))/100</f>
        <v>0.48433117984417706</v>
      </c>
      <c r="N6078" s="9">
        <f>Table1[[#This Row],[fastsma]]*Table1[[#This Row],[slowsma]]</f>
        <v>1500</v>
      </c>
    </row>
    <row r="6079" spans="1:14" ht="15" hidden="1" customHeight="1" x14ac:dyDescent="0.3">
      <c r="A6079" s="1">
        <v>4154</v>
      </c>
      <c r="B6079">
        <v>15</v>
      </c>
      <c r="C6079">
        <v>100</v>
      </c>
      <c r="D6079" t="s">
        <v>148</v>
      </c>
      <c r="E6079" t="s">
        <v>62</v>
      </c>
      <c r="F6079">
        <v>166.96</v>
      </c>
      <c r="G6079">
        <v>33</v>
      </c>
      <c r="H6079">
        <v>449.08695797445841</v>
      </c>
      <c r="I6079" s="7">
        <f>((Table1[[#This Row],[returns]]+(1-$O$2)*Table1[[#This Row],[number of trades]])-ABS(Table1[[#This Row],[company return]]))/100</f>
        <v>-2.8212695797445839</v>
      </c>
      <c r="J6079" s="7">
        <f>((Table1[[#This Row],[returns]]+(1-$P$2)*Table1[[#This Row],[number of trades]])-ABS(Table1[[#This Row],[company return]]))/100</f>
        <v>-2.7387695797445839</v>
      </c>
      <c r="K6079" s="7">
        <f>((Table1[[#This Row],[returns]]+(1-$Q$2)*Table1[[#This Row],[number of trades]])-ABS(Table1[[#This Row],[company return]]))/100</f>
        <v>-2.6562695797445839</v>
      </c>
      <c r="L6079" s="7">
        <f>((Table1[[#This Row],[returns]]+(1-$R$2)*Table1[[#This Row],[number of trades]])-ABS(Table1[[#This Row],[company return]]))/100</f>
        <v>-2.5737695797445839</v>
      </c>
      <c r="M6079" s="7">
        <f>((Table1[[#This Row],[returns]]+(1-$S$2)*Table1[[#This Row],[number of trades]])-ABS(Table1[[#This Row],[company return]]))/100</f>
        <v>-2.4912695797445839</v>
      </c>
      <c r="N6079" s="9">
        <f>Table1[[#This Row],[fastsma]]*Table1[[#This Row],[slowsma]]</f>
        <v>1500</v>
      </c>
    </row>
    <row r="6080" spans="1:14" ht="15" hidden="1" customHeight="1" x14ac:dyDescent="0.3">
      <c r="A6080" s="1">
        <v>4156</v>
      </c>
      <c r="B6080">
        <v>15</v>
      </c>
      <c r="C6080">
        <v>100</v>
      </c>
      <c r="D6080" t="s">
        <v>148</v>
      </c>
      <c r="E6080" t="s">
        <v>64</v>
      </c>
      <c r="F6080">
        <v>114.85</v>
      </c>
      <c r="G6080">
        <v>35</v>
      </c>
      <c r="H6080">
        <v>321.72434494255617</v>
      </c>
      <c r="I6080" s="7">
        <f>((Table1[[#This Row],[returns]]+(1-$O$2)*Table1[[#This Row],[number of trades]])-ABS(Table1[[#This Row],[company return]]))/100</f>
        <v>-2.0687434494255617</v>
      </c>
      <c r="J6080" s="7">
        <f>((Table1[[#This Row],[returns]]+(1-$P$2)*Table1[[#This Row],[number of trades]])-ABS(Table1[[#This Row],[company return]]))/100</f>
        <v>-1.9812434494255617</v>
      </c>
      <c r="K6080" s="7">
        <f>((Table1[[#This Row],[returns]]+(1-$Q$2)*Table1[[#This Row],[number of trades]])-ABS(Table1[[#This Row],[company return]]))/100</f>
        <v>-1.8937434494255618</v>
      </c>
      <c r="L6080" s="7">
        <f>((Table1[[#This Row],[returns]]+(1-$R$2)*Table1[[#This Row],[number of trades]])-ABS(Table1[[#This Row],[company return]]))/100</f>
        <v>-1.8062434494255617</v>
      </c>
      <c r="M6080" s="7">
        <f>((Table1[[#This Row],[returns]]+(1-$S$2)*Table1[[#This Row],[number of trades]])-ABS(Table1[[#This Row],[company return]]))/100</f>
        <v>-1.7187434494255618</v>
      </c>
      <c r="N6080" s="9">
        <f>Table1[[#This Row],[fastsma]]*Table1[[#This Row],[slowsma]]</f>
        <v>1500</v>
      </c>
    </row>
    <row r="6081" spans="1:14" ht="15" hidden="1" customHeight="1" x14ac:dyDescent="0.3">
      <c r="A6081" s="1">
        <v>4158</v>
      </c>
      <c r="B6081">
        <v>15</v>
      </c>
      <c r="C6081">
        <v>100</v>
      </c>
      <c r="D6081" t="s">
        <v>148</v>
      </c>
      <c r="E6081" t="s">
        <v>66</v>
      </c>
      <c r="F6081">
        <v>98.72</v>
      </c>
      <c r="G6081">
        <v>39</v>
      </c>
      <c r="H6081">
        <v>88.580249163054575</v>
      </c>
      <c r="I6081" s="7">
        <f>((Table1[[#This Row],[returns]]+(1-$O$2)*Table1[[#This Row],[number of trades]])-ABS(Table1[[#This Row],[company return]]))/100</f>
        <v>0.10139750836945424</v>
      </c>
      <c r="J6081" s="7">
        <f>((Table1[[#This Row],[returns]]+(1-$P$2)*Table1[[#This Row],[number of trades]])-ABS(Table1[[#This Row],[company return]]))/100</f>
        <v>0.19889750836945425</v>
      </c>
      <c r="K6081" s="7">
        <f>((Table1[[#This Row],[returns]]+(1-$Q$2)*Table1[[#This Row],[number of trades]])-ABS(Table1[[#This Row],[company return]]))/100</f>
        <v>0.29639750836945422</v>
      </c>
      <c r="L6081" s="7">
        <f>((Table1[[#This Row],[returns]]+(1-$R$2)*Table1[[#This Row],[number of trades]])-ABS(Table1[[#This Row],[company return]]))/100</f>
        <v>0.39389750836945425</v>
      </c>
      <c r="M6081" s="7">
        <f>((Table1[[#This Row],[returns]]+(1-$S$2)*Table1[[#This Row],[number of trades]])-ABS(Table1[[#This Row],[company return]]))/100</f>
        <v>0.49139750836945423</v>
      </c>
      <c r="N6081" s="9">
        <f>Table1[[#This Row],[fastsma]]*Table1[[#This Row],[slowsma]]</f>
        <v>1500</v>
      </c>
    </row>
    <row r="6082" spans="1:14" ht="15" hidden="1" customHeight="1" x14ac:dyDescent="0.3">
      <c r="A6082" s="1">
        <v>4159</v>
      </c>
      <c r="B6082">
        <v>15</v>
      </c>
      <c r="C6082">
        <v>100</v>
      </c>
      <c r="D6082" t="s">
        <v>148</v>
      </c>
      <c r="E6082" t="s">
        <v>67</v>
      </c>
      <c r="F6082">
        <v>229.74</v>
      </c>
      <c r="G6082">
        <v>39</v>
      </c>
      <c r="H6082">
        <v>349.94900613238809</v>
      </c>
      <c r="I6082" s="7">
        <f>((Table1[[#This Row],[returns]]+(1-$O$2)*Table1[[#This Row],[number of trades]])-ABS(Table1[[#This Row],[company return]]))/100</f>
        <v>-1.2020900613238807</v>
      </c>
      <c r="J6082" s="7">
        <f>((Table1[[#This Row],[returns]]+(1-$P$2)*Table1[[#This Row],[number of trades]])-ABS(Table1[[#This Row],[company return]]))/100</f>
        <v>-1.1045900613238808</v>
      </c>
      <c r="K6082" s="7">
        <f>((Table1[[#This Row],[returns]]+(1-$Q$2)*Table1[[#This Row],[number of trades]])-ABS(Table1[[#This Row],[company return]]))/100</f>
        <v>-1.0070900613238809</v>
      </c>
      <c r="L6082" s="7">
        <f>((Table1[[#This Row],[returns]]+(1-$R$2)*Table1[[#This Row],[number of trades]])-ABS(Table1[[#This Row],[company return]]))/100</f>
        <v>-0.90959006132388087</v>
      </c>
      <c r="M6082" s="7">
        <f>((Table1[[#This Row],[returns]]+(1-$S$2)*Table1[[#This Row],[number of trades]])-ABS(Table1[[#This Row],[company return]]))/100</f>
        <v>-0.81209006132388084</v>
      </c>
      <c r="N6082" s="9">
        <f>Table1[[#This Row],[fastsma]]*Table1[[#This Row],[slowsma]]</f>
        <v>1500</v>
      </c>
    </row>
    <row r="6083" spans="1:14" ht="15" hidden="1" customHeight="1" x14ac:dyDescent="0.3">
      <c r="A6083" s="1">
        <v>4160</v>
      </c>
      <c r="B6083">
        <v>15</v>
      </c>
      <c r="C6083">
        <v>100</v>
      </c>
      <c r="D6083" t="s">
        <v>148</v>
      </c>
      <c r="E6083" t="s">
        <v>68</v>
      </c>
      <c r="F6083">
        <v>91.7</v>
      </c>
      <c r="G6083">
        <v>41</v>
      </c>
      <c r="H6083">
        <v>10.36713105302915</v>
      </c>
      <c r="I6083" s="7">
        <f>((Table1[[#This Row],[returns]]+(1-$O$2)*Table1[[#This Row],[number of trades]])-ABS(Table1[[#This Row],[company return]]))/100</f>
        <v>0.81332868946970849</v>
      </c>
      <c r="J6083" s="7">
        <f>((Table1[[#This Row],[returns]]+(1-$P$2)*Table1[[#This Row],[number of trades]])-ABS(Table1[[#This Row],[company return]]))/100</f>
        <v>0.91582868946970852</v>
      </c>
      <c r="K6083" s="7">
        <f>((Table1[[#This Row],[returns]]+(1-$Q$2)*Table1[[#This Row],[number of trades]])-ABS(Table1[[#This Row],[company return]]))/100</f>
        <v>1.0183286894697086</v>
      </c>
      <c r="L6083" s="7">
        <f>((Table1[[#This Row],[returns]]+(1-$R$2)*Table1[[#This Row],[number of trades]])-ABS(Table1[[#This Row],[company return]]))/100</f>
        <v>1.1208286894697084</v>
      </c>
      <c r="M6083" s="7">
        <f>((Table1[[#This Row],[returns]]+(1-$S$2)*Table1[[#This Row],[number of trades]])-ABS(Table1[[#This Row],[company return]]))/100</f>
        <v>1.2233286894697084</v>
      </c>
      <c r="N6083" s="9">
        <f>Table1[[#This Row],[fastsma]]*Table1[[#This Row],[slowsma]]</f>
        <v>1500</v>
      </c>
    </row>
    <row r="6084" spans="1:14" ht="15" hidden="1" customHeight="1" x14ac:dyDescent="0.3">
      <c r="A6084" s="1">
        <v>4161</v>
      </c>
      <c r="B6084">
        <v>15</v>
      </c>
      <c r="C6084">
        <v>100</v>
      </c>
      <c r="D6084" t="s">
        <v>148</v>
      </c>
      <c r="E6084" t="s">
        <v>69</v>
      </c>
      <c r="F6084">
        <v>32.71</v>
      </c>
      <c r="G6084">
        <v>49</v>
      </c>
      <c r="H6084">
        <v>7.5628376176480554</v>
      </c>
      <c r="I6084" s="7">
        <f>((Table1[[#This Row],[returns]]+(1-$O$2)*Table1[[#This Row],[number of trades]])-ABS(Table1[[#This Row],[company return]]))/100</f>
        <v>0.25147162382351945</v>
      </c>
      <c r="J6084" s="7">
        <f>((Table1[[#This Row],[returns]]+(1-$P$2)*Table1[[#This Row],[number of trades]])-ABS(Table1[[#This Row],[company return]]))/100</f>
        <v>0.37397162382351945</v>
      </c>
      <c r="K6084" s="7">
        <f>((Table1[[#This Row],[returns]]+(1-$Q$2)*Table1[[#This Row],[number of trades]])-ABS(Table1[[#This Row],[company return]]))/100</f>
        <v>0.49647162382351945</v>
      </c>
      <c r="L6084" s="7">
        <f>((Table1[[#This Row],[returns]]+(1-$R$2)*Table1[[#This Row],[number of trades]])-ABS(Table1[[#This Row],[company return]]))/100</f>
        <v>0.61897162382351956</v>
      </c>
      <c r="M6084" s="7">
        <f>((Table1[[#This Row],[returns]]+(1-$S$2)*Table1[[#This Row],[number of trades]])-ABS(Table1[[#This Row],[company return]]))/100</f>
        <v>0.7414716238235195</v>
      </c>
      <c r="N6084" s="9">
        <f>Table1[[#This Row],[fastsma]]*Table1[[#This Row],[slowsma]]</f>
        <v>1500</v>
      </c>
    </row>
    <row r="6085" spans="1:14" ht="15" hidden="1" customHeight="1" x14ac:dyDescent="0.3">
      <c r="A6085" s="1">
        <v>4162</v>
      </c>
      <c r="B6085">
        <v>15</v>
      </c>
      <c r="C6085">
        <v>100</v>
      </c>
      <c r="D6085" t="s">
        <v>148</v>
      </c>
      <c r="E6085" t="s">
        <v>70</v>
      </c>
      <c r="F6085">
        <v>67.44</v>
      </c>
      <c r="G6085">
        <v>45</v>
      </c>
      <c r="H6085">
        <v>126.56271120556239</v>
      </c>
      <c r="I6085" s="7">
        <f>((Table1[[#This Row],[returns]]+(1-$O$2)*Table1[[#This Row],[number of trades]])-ABS(Table1[[#This Row],[company return]]))/100</f>
        <v>-0.59122711205562395</v>
      </c>
      <c r="J6085" s="7">
        <f>((Table1[[#This Row],[returns]]+(1-$P$2)*Table1[[#This Row],[number of trades]])-ABS(Table1[[#This Row],[company return]]))/100</f>
        <v>-0.47872711205562396</v>
      </c>
      <c r="K6085" s="7">
        <f>((Table1[[#This Row],[returns]]+(1-$Q$2)*Table1[[#This Row],[number of trades]])-ABS(Table1[[#This Row],[company return]]))/100</f>
        <v>-0.36622711205562397</v>
      </c>
      <c r="L6085" s="7">
        <f>((Table1[[#This Row],[returns]]+(1-$R$2)*Table1[[#This Row],[number of trades]])-ABS(Table1[[#This Row],[company return]]))/100</f>
        <v>-0.25372711205562398</v>
      </c>
      <c r="M6085" s="7">
        <f>((Table1[[#This Row],[returns]]+(1-$S$2)*Table1[[#This Row],[number of trades]])-ABS(Table1[[#This Row],[company return]]))/100</f>
        <v>-0.14122711205562397</v>
      </c>
      <c r="N6085" s="9">
        <f>Table1[[#This Row],[fastsma]]*Table1[[#This Row],[slowsma]]</f>
        <v>1500</v>
      </c>
    </row>
    <row r="6086" spans="1:14" ht="15" hidden="1" customHeight="1" x14ac:dyDescent="0.3">
      <c r="A6086" s="1">
        <v>4163</v>
      </c>
      <c r="B6086">
        <v>15</v>
      </c>
      <c r="C6086">
        <v>100</v>
      </c>
      <c r="D6086" t="s">
        <v>148</v>
      </c>
      <c r="E6086" t="s">
        <v>71</v>
      </c>
      <c r="F6086">
        <v>54.91</v>
      </c>
      <c r="G6086">
        <v>39</v>
      </c>
      <c r="H6086">
        <v>97.982280491630632</v>
      </c>
      <c r="I6086" s="7">
        <f>((Table1[[#This Row],[returns]]+(1-$O$2)*Table1[[#This Row],[number of trades]])-ABS(Table1[[#This Row],[company return]]))/100</f>
        <v>-0.43072280491630638</v>
      </c>
      <c r="J6086" s="7">
        <f>((Table1[[#This Row],[returns]]+(1-$P$2)*Table1[[#This Row],[number of trades]])-ABS(Table1[[#This Row],[company return]]))/100</f>
        <v>-0.33322280491630635</v>
      </c>
      <c r="K6086" s="7">
        <f>((Table1[[#This Row],[returns]]+(1-$Q$2)*Table1[[#This Row],[number of trades]])-ABS(Table1[[#This Row],[company return]]))/100</f>
        <v>-0.23572280491630637</v>
      </c>
      <c r="L6086" s="7">
        <f>((Table1[[#This Row],[returns]]+(1-$R$2)*Table1[[#This Row],[number of trades]])-ABS(Table1[[#This Row],[company return]]))/100</f>
        <v>-0.13822280491630637</v>
      </c>
      <c r="M6086" s="7">
        <f>((Table1[[#This Row],[returns]]+(1-$S$2)*Table1[[#This Row],[number of trades]])-ABS(Table1[[#This Row],[company return]]))/100</f>
        <v>-4.0722804916306359E-2</v>
      </c>
      <c r="N6086" s="9">
        <f>Table1[[#This Row],[fastsma]]*Table1[[#This Row],[slowsma]]</f>
        <v>1500</v>
      </c>
    </row>
    <row r="6087" spans="1:14" ht="15" hidden="1" customHeight="1" x14ac:dyDescent="0.3">
      <c r="A6087" s="1">
        <v>4164</v>
      </c>
      <c r="B6087">
        <v>15</v>
      </c>
      <c r="C6087">
        <v>100</v>
      </c>
      <c r="D6087" t="s">
        <v>148</v>
      </c>
      <c r="E6087" t="s">
        <v>72</v>
      </c>
      <c r="F6087">
        <v>168.62</v>
      </c>
      <c r="G6087">
        <v>32</v>
      </c>
      <c r="H6087">
        <v>92.169884641198124</v>
      </c>
      <c r="I6087" s="7">
        <f>((Table1[[#This Row],[returns]]+(1-$O$2)*Table1[[#This Row],[number of trades]])-ABS(Table1[[#This Row],[company return]]))/100</f>
        <v>0.76450115358801884</v>
      </c>
      <c r="J6087" s="7">
        <f>((Table1[[#This Row],[returns]]+(1-$P$2)*Table1[[#This Row],[number of trades]])-ABS(Table1[[#This Row],[company return]]))/100</f>
        <v>0.8445011535880188</v>
      </c>
      <c r="K6087" s="7">
        <f>((Table1[[#This Row],[returns]]+(1-$Q$2)*Table1[[#This Row],[number of trades]])-ABS(Table1[[#This Row],[company return]]))/100</f>
        <v>0.92450115358801876</v>
      </c>
      <c r="L6087" s="7">
        <f>((Table1[[#This Row],[returns]]+(1-$R$2)*Table1[[#This Row],[number of trades]])-ABS(Table1[[#This Row],[company return]]))/100</f>
        <v>1.0045011535880188</v>
      </c>
      <c r="M6087" s="7">
        <f>((Table1[[#This Row],[returns]]+(1-$S$2)*Table1[[#This Row],[number of trades]])-ABS(Table1[[#This Row],[company return]]))/100</f>
        <v>1.0845011535880189</v>
      </c>
      <c r="N6087" s="9">
        <f>Table1[[#This Row],[fastsma]]*Table1[[#This Row],[slowsma]]</f>
        <v>1500</v>
      </c>
    </row>
    <row r="6088" spans="1:14" ht="15" hidden="1" customHeight="1" x14ac:dyDescent="0.3">
      <c r="A6088" s="1">
        <v>4165</v>
      </c>
      <c r="B6088">
        <v>15</v>
      </c>
      <c r="C6088">
        <v>100</v>
      </c>
      <c r="D6088" t="s">
        <v>148</v>
      </c>
      <c r="E6088" t="s">
        <v>73</v>
      </c>
      <c r="F6088">
        <v>110.82</v>
      </c>
      <c r="G6088">
        <v>35</v>
      </c>
      <c r="H6088">
        <v>225.7861492973168</v>
      </c>
      <c r="I6088" s="7">
        <f>((Table1[[#This Row],[returns]]+(1-$O$2)*Table1[[#This Row],[number of trades]])-ABS(Table1[[#This Row],[company return]]))/100</f>
        <v>-1.1496614929731681</v>
      </c>
      <c r="J6088" s="7">
        <f>((Table1[[#This Row],[returns]]+(1-$P$2)*Table1[[#This Row],[number of trades]])-ABS(Table1[[#This Row],[company return]]))/100</f>
        <v>-1.062161492973168</v>
      </c>
      <c r="K6088" s="7">
        <f>((Table1[[#This Row],[returns]]+(1-$Q$2)*Table1[[#This Row],[number of trades]])-ABS(Table1[[#This Row],[company return]]))/100</f>
        <v>-0.97466149297316806</v>
      </c>
      <c r="L6088" s="7">
        <f>((Table1[[#This Row],[returns]]+(1-$R$2)*Table1[[#This Row],[number of trades]])-ABS(Table1[[#This Row],[company return]]))/100</f>
        <v>-0.88716149297316804</v>
      </c>
      <c r="M6088" s="7">
        <f>((Table1[[#This Row],[returns]]+(1-$S$2)*Table1[[#This Row],[number of trades]])-ABS(Table1[[#This Row],[company return]]))/100</f>
        <v>-0.79966149297316802</v>
      </c>
      <c r="N6088" s="9">
        <f>Table1[[#This Row],[fastsma]]*Table1[[#This Row],[slowsma]]</f>
        <v>1500</v>
      </c>
    </row>
    <row r="6089" spans="1:14" ht="15" hidden="1" customHeight="1" x14ac:dyDescent="0.3">
      <c r="A6089" s="1">
        <v>4166</v>
      </c>
      <c r="B6089">
        <v>15</v>
      </c>
      <c r="C6089">
        <v>100</v>
      </c>
      <c r="D6089" t="s">
        <v>148</v>
      </c>
      <c r="E6089" t="s">
        <v>74</v>
      </c>
      <c r="F6089">
        <v>240.82</v>
      </c>
      <c r="G6089">
        <v>36</v>
      </c>
      <c r="H6089">
        <v>185.9478470941431</v>
      </c>
      <c r="I6089" s="7">
        <f>((Table1[[#This Row],[returns]]+(1-$O$2)*Table1[[#This Row],[number of trades]])-ABS(Table1[[#This Row],[company return]]))/100</f>
        <v>0.54872152905856897</v>
      </c>
      <c r="J6089" s="7">
        <f>((Table1[[#This Row],[returns]]+(1-$P$2)*Table1[[#This Row],[number of trades]])-ABS(Table1[[#This Row],[company return]]))/100</f>
        <v>0.63872152905856894</v>
      </c>
      <c r="K6089" s="7">
        <f>((Table1[[#This Row],[returns]]+(1-$Q$2)*Table1[[#This Row],[number of trades]])-ABS(Table1[[#This Row],[company return]]))/100</f>
        <v>0.72872152905856891</v>
      </c>
      <c r="L6089" s="7">
        <f>((Table1[[#This Row],[returns]]+(1-$R$2)*Table1[[#This Row],[number of trades]])-ABS(Table1[[#This Row],[company return]]))/100</f>
        <v>0.81872152905856899</v>
      </c>
      <c r="M6089" s="7">
        <f>((Table1[[#This Row],[returns]]+(1-$S$2)*Table1[[#This Row],[number of trades]])-ABS(Table1[[#This Row],[company return]]))/100</f>
        <v>0.90872152905856896</v>
      </c>
      <c r="N6089" s="9">
        <f>Table1[[#This Row],[fastsma]]*Table1[[#This Row],[slowsma]]</f>
        <v>1500</v>
      </c>
    </row>
    <row r="6090" spans="1:14" ht="15" hidden="1" customHeight="1" x14ac:dyDescent="0.3">
      <c r="A6090" s="1">
        <v>4167</v>
      </c>
      <c r="B6090">
        <v>15</v>
      </c>
      <c r="C6090">
        <v>100</v>
      </c>
      <c r="D6090" t="s">
        <v>148</v>
      </c>
      <c r="E6090" t="s">
        <v>75</v>
      </c>
      <c r="F6090">
        <v>106.43</v>
      </c>
      <c r="G6090">
        <v>46</v>
      </c>
      <c r="H6090">
        <v>58.606179506492708</v>
      </c>
      <c r="I6090" s="7">
        <f>((Table1[[#This Row],[returns]]+(1-$O$2)*Table1[[#This Row],[number of trades]])-ABS(Table1[[#This Row],[company return]]))/100</f>
        <v>0.47823820493507296</v>
      </c>
      <c r="J6090" s="7">
        <f>((Table1[[#This Row],[returns]]+(1-$P$2)*Table1[[#This Row],[number of trades]])-ABS(Table1[[#This Row],[company return]]))/100</f>
        <v>0.59323820493507295</v>
      </c>
      <c r="K6090" s="7">
        <f>((Table1[[#This Row],[returns]]+(1-$Q$2)*Table1[[#This Row],[number of trades]])-ABS(Table1[[#This Row],[company return]]))/100</f>
        <v>0.70823820493507295</v>
      </c>
      <c r="L6090" s="7">
        <f>((Table1[[#This Row],[returns]]+(1-$R$2)*Table1[[#This Row],[number of trades]])-ABS(Table1[[#This Row],[company return]]))/100</f>
        <v>0.82323820493507294</v>
      </c>
      <c r="M6090" s="7">
        <f>((Table1[[#This Row],[returns]]+(1-$S$2)*Table1[[#This Row],[number of trades]])-ABS(Table1[[#This Row],[company return]]))/100</f>
        <v>0.93823820493507304</v>
      </c>
      <c r="N6090" s="9">
        <f>Table1[[#This Row],[fastsma]]*Table1[[#This Row],[slowsma]]</f>
        <v>1500</v>
      </c>
    </row>
    <row r="6091" spans="1:14" ht="15" hidden="1" customHeight="1" x14ac:dyDescent="0.3">
      <c r="A6091" s="1">
        <v>4168</v>
      </c>
      <c r="B6091">
        <v>15</v>
      </c>
      <c r="C6091">
        <v>100</v>
      </c>
      <c r="D6091" t="s">
        <v>148</v>
      </c>
      <c r="E6091" t="s">
        <v>76</v>
      </c>
      <c r="F6091">
        <v>87.32</v>
      </c>
      <c r="G6091">
        <v>38</v>
      </c>
      <c r="H6091">
        <v>52.744742751826557</v>
      </c>
      <c r="I6091" s="7">
        <f>((Table1[[#This Row],[returns]]+(1-$O$2)*Table1[[#This Row],[number of trades]])-ABS(Table1[[#This Row],[company return]]))/100</f>
        <v>0.34575257248173435</v>
      </c>
      <c r="J6091" s="7">
        <f>((Table1[[#This Row],[returns]]+(1-$P$2)*Table1[[#This Row],[number of trades]])-ABS(Table1[[#This Row],[company return]]))/100</f>
        <v>0.44075257248173438</v>
      </c>
      <c r="K6091" s="7">
        <f>((Table1[[#This Row],[returns]]+(1-$Q$2)*Table1[[#This Row],[number of trades]])-ABS(Table1[[#This Row],[company return]]))/100</f>
        <v>0.53575257248173436</v>
      </c>
      <c r="L6091" s="7">
        <f>((Table1[[#This Row],[returns]]+(1-$R$2)*Table1[[#This Row],[number of trades]])-ABS(Table1[[#This Row],[company return]]))/100</f>
        <v>0.63075257248173433</v>
      </c>
      <c r="M6091" s="7">
        <f>((Table1[[#This Row],[returns]]+(1-$S$2)*Table1[[#This Row],[number of trades]])-ABS(Table1[[#This Row],[company return]]))/100</f>
        <v>0.72575257248173441</v>
      </c>
      <c r="N6091" s="9">
        <f>Table1[[#This Row],[fastsma]]*Table1[[#This Row],[slowsma]]</f>
        <v>1500</v>
      </c>
    </row>
    <row r="6092" spans="1:14" ht="15" hidden="1" customHeight="1" x14ac:dyDescent="0.3">
      <c r="A6092" s="1">
        <v>4170</v>
      </c>
      <c r="B6092">
        <v>15</v>
      </c>
      <c r="C6092">
        <v>100</v>
      </c>
      <c r="D6092" t="s">
        <v>148</v>
      </c>
      <c r="E6092" t="s">
        <v>78</v>
      </c>
      <c r="F6092">
        <v>117.58</v>
      </c>
      <c r="G6092">
        <v>47</v>
      </c>
      <c r="H6092">
        <v>198.11063725897611</v>
      </c>
      <c r="I6092" s="7">
        <f>((Table1[[#This Row],[returns]]+(1-$O$2)*Table1[[#This Row],[number of trades]])-ABS(Table1[[#This Row],[company return]]))/100</f>
        <v>-0.80530637258976112</v>
      </c>
      <c r="J6092" s="7">
        <f>((Table1[[#This Row],[returns]]+(1-$P$2)*Table1[[#This Row],[number of trades]])-ABS(Table1[[#This Row],[company return]]))/100</f>
        <v>-0.68780637258976129</v>
      </c>
      <c r="K6092" s="7">
        <f>((Table1[[#This Row],[returns]]+(1-$Q$2)*Table1[[#This Row],[number of trades]])-ABS(Table1[[#This Row],[company return]]))/100</f>
        <v>-0.57030637258976125</v>
      </c>
      <c r="L6092" s="7">
        <f>((Table1[[#This Row],[returns]]+(1-$R$2)*Table1[[#This Row],[number of trades]])-ABS(Table1[[#This Row],[company return]]))/100</f>
        <v>-0.45280637258976131</v>
      </c>
      <c r="M6092" s="7">
        <f>((Table1[[#This Row],[returns]]+(1-$S$2)*Table1[[#This Row],[number of trades]])-ABS(Table1[[#This Row],[company return]]))/100</f>
        <v>-0.33530637258976126</v>
      </c>
      <c r="N6092" s="9">
        <f>Table1[[#This Row],[fastsma]]*Table1[[#This Row],[slowsma]]</f>
        <v>1500</v>
      </c>
    </row>
    <row r="6093" spans="1:14" ht="15" hidden="1" customHeight="1" x14ac:dyDescent="0.3">
      <c r="A6093" s="1">
        <v>4171</v>
      </c>
      <c r="B6093">
        <v>15</v>
      </c>
      <c r="C6093">
        <v>100</v>
      </c>
      <c r="D6093" t="s">
        <v>148</v>
      </c>
      <c r="E6093" t="s">
        <v>79</v>
      </c>
      <c r="F6093">
        <v>173.61</v>
      </c>
      <c r="G6093">
        <v>35</v>
      </c>
      <c r="H6093">
        <v>74.64956132591432</v>
      </c>
      <c r="I6093" s="7">
        <f>((Table1[[#This Row],[returns]]+(1-$O$2)*Table1[[#This Row],[number of trades]])-ABS(Table1[[#This Row],[company return]]))/100</f>
        <v>0.98960438674085693</v>
      </c>
      <c r="J6093" s="7">
        <f>((Table1[[#This Row],[returns]]+(1-$P$2)*Table1[[#This Row],[number of trades]])-ABS(Table1[[#This Row],[company return]]))/100</f>
        <v>1.077104386740857</v>
      </c>
      <c r="K6093" s="7">
        <f>((Table1[[#This Row],[returns]]+(1-$Q$2)*Table1[[#This Row],[number of trades]])-ABS(Table1[[#This Row],[company return]]))/100</f>
        <v>1.1646043867408569</v>
      </c>
      <c r="L6093" s="7">
        <f>((Table1[[#This Row],[returns]]+(1-$R$2)*Table1[[#This Row],[number of trades]])-ABS(Table1[[#This Row],[company return]]))/100</f>
        <v>1.252104386740857</v>
      </c>
      <c r="M6093" s="7">
        <f>((Table1[[#This Row],[returns]]+(1-$S$2)*Table1[[#This Row],[number of trades]])-ABS(Table1[[#This Row],[company return]]))/100</f>
        <v>1.3396043867408571</v>
      </c>
      <c r="N6093" s="9">
        <f>Table1[[#This Row],[fastsma]]*Table1[[#This Row],[slowsma]]</f>
        <v>1500</v>
      </c>
    </row>
    <row r="6094" spans="1:14" ht="15" hidden="1" customHeight="1" x14ac:dyDescent="0.3">
      <c r="A6094" s="1">
        <v>4172</v>
      </c>
      <c r="B6094">
        <v>15</v>
      </c>
      <c r="C6094">
        <v>100</v>
      </c>
      <c r="D6094" t="s">
        <v>148</v>
      </c>
      <c r="E6094" t="s">
        <v>80</v>
      </c>
      <c r="F6094">
        <v>16.71</v>
      </c>
      <c r="G6094">
        <v>39</v>
      </c>
      <c r="H6094">
        <v>28.197899188137342</v>
      </c>
      <c r="I6094" s="7">
        <f>((Table1[[#This Row],[returns]]+(1-$O$2)*Table1[[#This Row],[number of trades]])-ABS(Table1[[#This Row],[company return]]))/100</f>
        <v>-0.1148789918813734</v>
      </c>
      <c r="J6094" s="7">
        <f>((Table1[[#This Row],[returns]]+(1-$P$2)*Table1[[#This Row],[number of trades]])-ABS(Table1[[#This Row],[company return]]))/100</f>
        <v>-1.7378991881373408E-2</v>
      </c>
      <c r="K6094" s="7">
        <f>((Table1[[#This Row],[returns]]+(1-$Q$2)*Table1[[#This Row],[number of trades]])-ABS(Table1[[#This Row],[company return]]))/100</f>
        <v>8.0121008118626588E-2</v>
      </c>
      <c r="L6094" s="7">
        <f>((Table1[[#This Row],[returns]]+(1-$R$2)*Table1[[#This Row],[number of trades]])-ABS(Table1[[#This Row],[company return]]))/100</f>
        <v>0.17762100811862658</v>
      </c>
      <c r="M6094" s="7">
        <f>((Table1[[#This Row],[returns]]+(1-$S$2)*Table1[[#This Row],[number of trades]])-ABS(Table1[[#This Row],[company return]]))/100</f>
        <v>0.27512100811862661</v>
      </c>
      <c r="N6094" s="9">
        <f>Table1[[#This Row],[fastsma]]*Table1[[#This Row],[slowsma]]</f>
        <v>1500</v>
      </c>
    </row>
    <row r="6095" spans="1:14" ht="15" hidden="1" customHeight="1" x14ac:dyDescent="0.3">
      <c r="A6095" s="1">
        <v>4173</v>
      </c>
      <c r="B6095">
        <v>15</v>
      </c>
      <c r="C6095">
        <v>100</v>
      </c>
      <c r="D6095" t="s">
        <v>148</v>
      </c>
      <c r="E6095" t="s">
        <v>81</v>
      </c>
      <c r="F6095">
        <v>199.26</v>
      </c>
      <c r="G6095">
        <v>28</v>
      </c>
      <c r="H6095">
        <v>600.93321787918171</v>
      </c>
      <c r="I6095" s="7">
        <f>((Table1[[#This Row],[returns]]+(1-$O$2)*Table1[[#This Row],[number of trades]])-ABS(Table1[[#This Row],[company return]]))/100</f>
        <v>-4.0167321787918171</v>
      </c>
      <c r="J6095" s="7">
        <f>((Table1[[#This Row],[returns]]+(1-$P$2)*Table1[[#This Row],[number of trades]])-ABS(Table1[[#This Row],[company return]]))/100</f>
        <v>-3.9467321787918173</v>
      </c>
      <c r="K6095" s="7">
        <f>((Table1[[#This Row],[returns]]+(1-$Q$2)*Table1[[#This Row],[number of trades]])-ABS(Table1[[#This Row],[company return]]))/100</f>
        <v>-3.8767321787918174</v>
      </c>
      <c r="L6095" s="7">
        <f>((Table1[[#This Row],[returns]]+(1-$R$2)*Table1[[#This Row],[number of trades]])-ABS(Table1[[#This Row],[company return]]))/100</f>
        <v>-3.8067321787918171</v>
      </c>
      <c r="M6095" s="7">
        <f>((Table1[[#This Row],[returns]]+(1-$S$2)*Table1[[#This Row],[number of trades]])-ABS(Table1[[#This Row],[company return]]))/100</f>
        <v>-3.7367321787918173</v>
      </c>
      <c r="N6095" s="9">
        <f>Table1[[#This Row],[fastsma]]*Table1[[#This Row],[slowsma]]</f>
        <v>1500</v>
      </c>
    </row>
    <row r="6096" spans="1:14" ht="15" hidden="1" customHeight="1" x14ac:dyDescent="0.3">
      <c r="A6096" s="1">
        <v>4175</v>
      </c>
      <c r="B6096">
        <v>15</v>
      </c>
      <c r="C6096">
        <v>100</v>
      </c>
      <c r="D6096" t="s">
        <v>148</v>
      </c>
      <c r="E6096" t="s">
        <v>83</v>
      </c>
      <c r="F6096">
        <v>174.47</v>
      </c>
      <c r="G6096">
        <v>42</v>
      </c>
      <c r="H6096">
        <v>500.58031044827601</v>
      </c>
      <c r="I6096" s="7">
        <f>((Table1[[#This Row],[returns]]+(1-$O$2)*Table1[[#This Row],[number of trades]])-ABS(Table1[[#This Row],[company return]]))/100</f>
        <v>-3.2611031044827596</v>
      </c>
      <c r="J6096" s="7">
        <f>((Table1[[#This Row],[returns]]+(1-$P$2)*Table1[[#This Row],[number of trades]])-ABS(Table1[[#This Row],[company return]]))/100</f>
        <v>-3.1561031044827597</v>
      </c>
      <c r="K6096" s="7">
        <f>((Table1[[#This Row],[returns]]+(1-$Q$2)*Table1[[#This Row],[number of trades]])-ABS(Table1[[#This Row],[company return]]))/100</f>
        <v>-3.0511031044827597</v>
      </c>
      <c r="L6096" s="7">
        <f>((Table1[[#This Row],[returns]]+(1-$R$2)*Table1[[#This Row],[number of trades]])-ABS(Table1[[#This Row],[company return]]))/100</f>
        <v>-2.9461031044827597</v>
      </c>
      <c r="M6096" s="7">
        <f>((Table1[[#This Row],[returns]]+(1-$S$2)*Table1[[#This Row],[number of trades]])-ABS(Table1[[#This Row],[company return]]))/100</f>
        <v>-2.8411031044827597</v>
      </c>
      <c r="N6096" s="9">
        <f>Table1[[#This Row],[fastsma]]*Table1[[#This Row],[slowsma]]</f>
        <v>1500</v>
      </c>
    </row>
    <row r="6097" spans="1:14" ht="15" hidden="1" customHeight="1" x14ac:dyDescent="0.3">
      <c r="A6097" s="1">
        <v>4176</v>
      </c>
      <c r="B6097">
        <v>15</v>
      </c>
      <c r="C6097">
        <v>100</v>
      </c>
      <c r="D6097" t="s">
        <v>148</v>
      </c>
      <c r="E6097" t="s">
        <v>84</v>
      </c>
      <c r="F6097">
        <v>204.3</v>
      </c>
      <c r="G6097">
        <v>41</v>
      </c>
      <c r="H6097">
        <v>215.17361411136119</v>
      </c>
      <c r="I6097" s="7">
        <f>((Table1[[#This Row],[returns]]+(1-$O$2)*Table1[[#This Row],[number of trades]])-ABS(Table1[[#This Row],[company return]]))/100</f>
        <v>-0.10873614111361178</v>
      </c>
      <c r="J6097" s="7">
        <f>((Table1[[#This Row],[returns]]+(1-$P$2)*Table1[[#This Row],[number of trades]])-ABS(Table1[[#This Row],[company return]]))/100</f>
        <v>-6.2361411136117794E-3</v>
      </c>
      <c r="K6097" s="7">
        <f>((Table1[[#This Row],[returns]]+(1-$Q$2)*Table1[[#This Row],[number of trades]])-ABS(Table1[[#This Row],[company return]]))/100</f>
        <v>9.6263858886388221E-2</v>
      </c>
      <c r="L6097" s="7">
        <f>((Table1[[#This Row],[returns]]+(1-$R$2)*Table1[[#This Row],[number of trades]])-ABS(Table1[[#This Row],[company return]]))/100</f>
        <v>0.19876385888638823</v>
      </c>
      <c r="M6097" s="7">
        <f>((Table1[[#This Row],[returns]]+(1-$S$2)*Table1[[#This Row],[number of trades]])-ABS(Table1[[#This Row],[company return]]))/100</f>
        <v>0.30126385888638824</v>
      </c>
      <c r="N6097" s="9">
        <f>Table1[[#This Row],[fastsma]]*Table1[[#This Row],[slowsma]]</f>
        <v>1500</v>
      </c>
    </row>
    <row r="6098" spans="1:14" ht="15" hidden="1" customHeight="1" x14ac:dyDescent="0.3">
      <c r="A6098" s="1">
        <v>4177</v>
      </c>
      <c r="B6098">
        <v>15</v>
      </c>
      <c r="C6098">
        <v>100</v>
      </c>
      <c r="D6098" t="s">
        <v>148</v>
      </c>
      <c r="E6098" t="s">
        <v>85</v>
      </c>
      <c r="F6098">
        <v>145.15</v>
      </c>
      <c r="G6098">
        <v>35</v>
      </c>
      <c r="H6098">
        <v>209.7150588180794</v>
      </c>
      <c r="I6098" s="7">
        <f>((Table1[[#This Row],[returns]]+(1-$O$2)*Table1[[#This Row],[number of trades]])-ABS(Table1[[#This Row],[company return]]))/100</f>
        <v>-0.64565058818079391</v>
      </c>
      <c r="J6098" s="7">
        <f>((Table1[[#This Row],[returns]]+(1-$P$2)*Table1[[#This Row],[number of trades]])-ABS(Table1[[#This Row],[company return]]))/100</f>
        <v>-0.55815058818079388</v>
      </c>
      <c r="K6098" s="7">
        <f>((Table1[[#This Row],[returns]]+(1-$Q$2)*Table1[[#This Row],[number of trades]])-ABS(Table1[[#This Row],[company return]]))/100</f>
        <v>-0.47065058818079392</v>
      </c>
      <c r="L6098" s="7">
        <f>((Table1[[#This Row],[returns]]+(1-$R$2)*Table1[[#This Row],[number of trades]])-ABS(Table1[[#This Row],[company return]]))/100</f>
        <v>-0.38315058818079395</v>
      </c>
      <c r="M6098" s="7">
        <f>((Table1[[#This Row],[returns]]+(1-$S$2)*Table1[[#This Row],[number of trades]])-ABS(Table1[[#This Row],[company return]]))/100</f>
        <v>-0.29565058818079393</v>
      </c>
      <c r="N6098" s="9">
        <f>Table1[[#This Row],[fastsma]]*Table1[[#This Row],[slowsma]]</f>
        <v>1500</v>
      </c>
    </row>
    <row r="6099" spans="1:14" ht="15" hidden="1" customHeight="1" x14ac:dyDescent="0.3">
      <c r="A6099" s="1">
        <v>4178</v>
      </c>
      <c r="B6099">
        <v>15</v>
      </c>
      <c r="C6099">
        <v>100</v>
      </c>
      <c r="D6099" t="s">
        <v>148</v>
      </c>
      <c r="E6099" t="s">
        <v>86</v>
      </c>
      <c r="F6099">
        <v>218.28</v>
      </c>
      <c r="G6099">
        <v>28</v>
      </c>
      <c r="H6099">
        <v>770.46047305890829</v>
      </c>
      <c r="I6099" s="7">
        <f>((Table1[[#This Row],[returns]]+(1-$O$2)*Table1[[#This Row],[number of trades]])-ABS(Table1[[#This Row],[company return]]))/100</f>
        <v>-5.5218047305890829</v>
      </c>
      <c r="J6099" s="7">
        <f>((Table1[[#This Row],[returns]]+(1-$P$2)*Table1[[#This Row],[number of trades]])-ABS(Table1[[#This Row],[company return]]))/100</f>
        <v>-5.4518047305890835</v>
      </c>
      <c r="K6099" s="7">
        <f>((Table1[[#This Row],[returns]]+(1-$Q$2)*Table1[[#This Row],[number of trades]])-ABS(Table1[[#This Row],[company return]]))/100</f>
        <v>-5.3818047305890833</v>
      </c>
      <c r="L6099" s="7">
        <f>((Table1[[#This Row],[returns]]+(1-$R$2)*Table1[[#This Row],[number of trades]])-ABS(Table1[[#This Row],[company return]]))/100</f>
        <v>-5.311804730589083</v>
      </c>
      <c r="M6099" s="7">
        <f>((Table1[[#This Row],[returns]]+(1-$S$2)*Table1[[#This Row],[number of trades]])-ABS(Table1[[#This Row],[company return]]))/100</f>
        <v>-5.2418047305890836</v>
      </c>
      <c r="N6099" s="9">
        <f>Table1[[#This Row],[fastsma]]*Table1[[#This Row],[slowsma]]</f>
        <v>1500</v>
      </c>
    </row>
    <row r="6100" spans="1:14" ht="15" hidden="1" customHeight="1" x14ac:dyDescent="0.3">
      <c r="A6100" s="1">
        <v>4179</v>
      </c>
      <c r="B6100">
        <v>15</v>
      </c>
      <c r="C6100">
        <v>100</v>
      </c>
      <c r="D6100" t="s">
        <v>148</v>
      </c>
      <c r="E6100" t="s">
        <v>87</v>
      </c>
      <c r="F6100">
        <v>144.19999999999999</v>
      </c>
      <c r="G6100">
        <v>40</v>
      </c>
      <c r="H6100">
        <v>162.50267640792109</v>
      </c>
      <c r="I6100" s="7">
        <f>((Table1[[#This Row],[returns]]+(1-$O$2)*Table1[[#This Row],[number of trades]])-ABS(Table1[[#This Row],[company return]]))/100</f>
        <v>-0.18302676407921098</v>
      </c>
      <c r="J6100" s="7">
        <f>((Table1[[#This Row],[returns]]+(1-$P$2)*Table1[[#This Row],[number of trades]])-ABS(Table1[[#This Row],[company return]]))/100</f>
        <v>-8.3026764079210974E-2</v>
      </c>
      <c r="K6100" s="7">
        <f>((Table1[[#This Row],[returns]]+(1-$Q$2)*Table1[[#This Row],[number of trades]])-ABS(Table1[[#This Row],[company return]]))/100</f>
        <v>1.6973235920789021E-2</v>
      </c>
      <c r="L6100" s="7">
        <f>((Table1[[#This Row],[returns]]+(1-$R$2)*Table1[[#This Row],[number of trades]])-ABS(Table1[[#This Row],[company return]]))/100</f>
        <v>0.11697323592078902</v>
      </c>
      <c r="M6100" s="7">
        <f>((Table1[[#This Row],[returns]]+(1-$S$2)*Table1[[#This Row],[number of trades]])-ABS(Table1[[#This Row],[company return]]))/100</f>
        <v>0.21697323592078901</v>
      </c>
      <c r="N6100" s="9">
        <f>Table1[[#This Row],[fastsma]]*Table1[[#This Row],[slowsma]]</f>
        <v>1500</v>
      </c>
    </row>
    <row r="6101" spans="1:14" ht="15" hidden="1" customHeight="1" x14ac:dyDescent="0.3">
      <c r="A6101" s="1">
        <v>4180</v>
      </c>
      <c r="B6101">
        <v>15</v>
      </c>
      <c r="C6101">
        <v>100</v>
      </c>
      <c r="D6101" t="s">
        <v>148</v>
      </c>
      <c r="E6101" t="s">
        <v>88</v>
      </c>
      <c r="F6101">
        <v>245.88</v>
      </c>
      <c r="G6101">
        <v>27</v>
      </c>
      <c r="H6101">
        <v>622.43742095433197</v>
      </c>
      <c r="I6101" s="7">
        <f>((Table1[[#This Row],[returns]]+(1-$O$2)*Table1[[#This Row],[number of trades]])-ABS(Table1[[#This Row],[company return]]))/100</f>
        <v>-3.7655742095433196</v>
      </c>
      <c r="J6101" s="7">
        <f>((Table1[[#This Row],[returns]]+(1-$P$2)*Table1[[#This Row],[number of trades]])-ABS(Table1[[#This Row],[company return]]))/100</f>
        <v>-3.6980742095433197</v>
      </c>
      <c r="K6101" s="7">
        <f>((Table1[[#This Row],[returns]]+(1-$Q$2)*Table1[[#This Row],[number of trades]])-ABS(Table1[[#This Row],[company return]]))/100</f>
        <v>-3.6305742095433198</v>
      </c>
      <c r="L6101" s="7">
        <f>((Table1[[#This Row],[returns]]+(1-$R$2)*Table1[[#This Row],[number of trades]])-ABS(Table1[[#This Row],[company return]]))/100</f>
        <v>-3.5630742095433199</v>
      </c>
      <c r="M6101" s="7">
        <f>((Table1[[#This Row],[returns]]+(1-$S$2)*Table1[[#This Row],[number of trades]])-ABS(Table1[[#This Row],[company return]]))/100</f>
        <v>-3.4955742095433195</v>
      </c>
      <c r="N6101" s="9">
        <f>Table1[[#This Row],[fastsma]]*Table1[[#This Row],[slowsma]]</f>
        <v>1500</v>
      </c>
    </row>
    <row r="6102" spans="1:14" ht="15" hidden="1" customHeight="1" x14ac:dyDescent="0.3">
      <c r="A6102" s="1">
        <v>4181</v>
      </c>
      <c r="B6102">
        <v>15</v>
      </c>
      <c r="C6102">
        <v>100</v>
      </c>
      <c r="D6102" t="s">
        <v>148</v>
      </c>
      <c r="E6102" t="s">
        <v>89</v>
      </c>
      <c r="F6102">
        <v>93.14</v>
      </c>
      <c r="G6102">
        <v>31</v>
      </c>
      <c r="H6102">
        <v>385.01126986029129</v>
      </c>
      <c r="I6102" s="7">
        <f>((Table1[[#This Row],[returns]]+(1-$O$2)*Table1[[#This Row],[number of trades]])-ABS(Table1[[#This Row],[company return]]))/100</f>
        <v>-2.918712698602913</v>
      </c>
      <c r="J6102" s="7">
        <f>((Table1[[#This Row],[returns]]+(1-$P$2)*Table1[[#This Row],[number of trades]])-ABS(Table1[[#This Row],[company return]]))/100</f>
        <v>-2.8412126986029129</v>
      </c>
      <c r="K6102" s="7">
        <f>((Table1[[#This Row],[returns]]+(1-$Q$2)*Table1[[#This Row],[number of trades]])-ABS(Table1[[#This Row],[company return]]))/100</f>
        <v>-2.7637126986029132</v>
      </c>
      <c r="L6102" s="7">
        <f>((Table1[[#This Row],[returns]]+(1-$R$2)*Table1[[#This Row],[number of trades]])-ABS(Table1[[#This Row],[company return]]))/100</f>
        <v>-2.6862126986029131</v>
      </c>
      <c r="M6102" s="7">
        <f>((Table1[[#This Row],[returns]]+(1-$S$2)*Table1[[#This Row],[number of trades]])-ABS(Table1[[#This Row],[company return]]))/100</f>
        <v>-2.608712698602913</v>
      </c>
      <c r="N6102" s="9">
        <f>Table1[[#This Row],[fastsma]]*Table1[[#This Row],[slowsma]]</f>
        <v>1500</v>
      </c>
    </row>
    <row r="6103" spans="1:14" ht="15" hidden="1" customHeight="1" x14ac:dyDescent="0.3">
      <c r="A6103" s="1">
        <v>4182</v>
      </c>
      <c r="B6103">
        <v>15</v>
      </c>
      <c r="C6103">
        <v>100</v>
      </c>
      <c r="D6103" t="s">
        <v>148</v>
      </c>
      <c r="E6103" t="s">
        <v>90</v>
      </c>
      <c r="F6103">
        <v>85.77</v>
      </c>
      <c r="G6103">
        <v>43</v>
      </c>
      <c r="H6103">
        <v>149.0072929821809</v>
      </c>
      <c r="I6103" s="7">
        <f>((Table1[[#This Row],[returns]]+(1-$O$2)*Table1[[#This Row],[number of trades]])-ABS(Table1[[#This Row],[company return]]))/100</f>
        <v>-0.63237292982180904</v>
      </c>
      <c r="J6103" s="7">
        <f>((Table1[[#This Row],[returns]]+(1-$P$2)*Table1[[#This Row],[number of trades]])-ABS(Table1[[#This Row],[company return]]))/100</f>
        <v>-0.524872929821809</v>
      </c>
      <c r="K6103" s="7">
        <f>((Table1[[#This Row],[returns]]+(1-$Q$2)*Table1[[#This Row],[number of trades]])-ABS(Table1[[#This Row],[company return]]))/100</f>
        <v>-0.41737292982180901</v>
      </c>
      <c r="L6103" s="7">
        <f>((Table1[[#This Row],[returns]]+(1-$R$2)*Table1[[#This Row],[number of trades]])-ABS(Table1[[#This Row],[company return]]))/100</f>
        <v>-0.30987292982180903</v>
      </c>
      <c r="M6103" s="7">
        <f>((Table1[[#This Row],[returns]]+(1-$S$2)*Table1[[#This Row],[number of trades]])-ABS(Table1[[#This Row],[company return]]))/100</f>
        <v>-0.20237292982180918</v>
      </c>
      <c r="N6103" s="9">
        <f>Table1[[#This Row],[fastsma]]*Table1[[#This Row],[slowsma]]</f>
        <v>1500</v>
      </c>
    </row>
    <row r="6104" spans="1:14" ht="15" hidden="1" customHeight="1" x14ac:dyDescent="0.3">
      <c r="A6104" s="1">
        <v>4184</v>
      </c>
      <c r="B6104">
        <v>15</v>
      </c>
      <c r="C6104">
        <v>100</v>
      </c>
      <c r="D6104" t="s">
        <v>148</v>
      </c>
      <c r="E6104" t="s">
        <v>92</v>
      </c>
      <c r="F6104">
        <v>423.39</v>
      </c>
      <c r="G6104">
        <v>30</v>
      </c>
      <c r="H6104">
        <v>1097.5506035372939</v>
      </c>
      <c r="I6104" s="7">
        <f>((Table1[[#This Row],[returns]]+(1-$O$2)*Table1[[#This Row],[number of trades]])-ABS(Table1[[#This Row],[company return]]))/100</f>
        <v>-6.7416060353729392</v>
      </c>
      <c r="J6104" s="7">
        <f>((Table1[[#This Row],[returns]]+(1-$P$2)*Table1[[#This Row],[number of trades]])-ABS(Table1[[#This Row],[company return]]))/100</f>
        <v>-6.6666060353729391</v>
      </c>
      <c r="K6104" s="7">
        <f>((Table1[[#This Row],[returns]]+(1-$Q$2)*Table1[[#This Row],[number of trades]])-ABS(Table1[[#This Row],[company return]]))/100</f>
        <v>-6.5916060353729389</v>
      </c>
      <c r="L6104" s="7">
        <f>((Table1[[#This Row],[returns]]+(1-$R$2)*Table1[[#This Row],[number of trades]])-ABS(Table1[[#This Row],[company return]]))/100</f>
        <v>-6.5166060353729396</v>
      </c>
      <c r="M6104" s="7">
        <f>((Table1[[#This Row],[returns]]+(1-$S$2)*Table1[[#This Row],[number of trades]])-ABS(Table1[[#This Row],[company return]]))/100</f>
        <v>-6.4416060353729394</v>
      </c>
      <c r="N6104" s="9">
        <f>Table1[[#This Row],[fastsma]]*Table1[[#This Row],[slowsma]]</f>
        <v>1500</v>
      </c>
    </row>
    <row r="6105" spans="1:14" ht="15" hidden="1" customHeight="1" x14ac:dyDescent="0.3">
      <c r="A6105" s="1">
        <v>4186</v>
      </c>
      <c r="B6105">
        <v>15</v>
      </c>
      <c r="C6105">
        <v>100</v>
      </c>
      <c r="D6105" t="s">
        <v>148</v>
      </c>
      <c r="E6105" t="s">
        <v>94</v>
      </c>
      <c r="F6105">
        <v>317.93</v>
      </c>
      <c r="G6105">
        <v>26</v>
      </c>
      <c r="H6105">
        <v>1736.821048640041</v>
      </c>
      <c r="I6105" s="7">
        <f>((Table1[[#This Row],[returns]]+(1-$O$2)*Table1[[#This Row],[number of trades]])-ABS(Table1[[#This Row],[company return]]))/100</f>
        <v>-14.18891048640041</v>
      </c>
      <c r="J6105" s="7">
        <f>((Table1[[#This Row],[returns]]+(1-$P$2)*Table1[[#This Row],[number of trades]])-ABS(Table1[[#This Row],[company return]]))/100</f>
        <v>-14.12391048640041</v>
      </c>
      <c r="K6105" s="7">
        <f>((Table1[[#This Row],[returns]]+(1-$Q$2)*Table1[[#This Row],[number of trades]])-ABS(Table1[[#This Row],[company return]]))/100</f>
        <v>-14.058910486400409</v>
      </c>
      <c r="L6105" s="7">
        <f>((Table1[[#This Row],[returns]]+(1-$R$2)*Table1[[#This Row],[number of trades]])-ABS(Table1[[#This Row],[company return]]))/100</f>
        <v>-13.993910486400409</v>
      </c>
      <c r="M6105" s="7">
        <f>((Table1[[#This Row],[returns]]+(1-$S$2)*Table1[[#This Row],[number of trades]])-ABS(Table1[[#This Row],[company return]]))/100</f>
        <v>-13.92891048640041</v>
      </c>
      <c r="N6105" s="9">
        <f>Table1[[#This Row],[fastsma]]*Table1[[#This Row],[slowsma]]</f>
        <v>1500</v>
      </c>
    </row>
    <row r="6106" spans="1:14" ht="15" hidden="1" customHeight="1" x14ac:dyDescent="0.3">
      <c r="A6106" s="1">
        <v>4187</v>
      </c>
      <c r="B6106">
        <v>15</v>
      </c>
      <c r="C6106">
        <v>100</v>
      </c>
      <c r="D6106" t="s">
        <v>148</v>
      </c>
      <c r="E6106" t="s">
        <v>95</v>
      </c>
      <c r="F6106">
        <v>170.18</v>
      </c>
      <c r="G6106">
        <v>37</v>
      </c>
      <c r="H6106">
        <v>260.94546231356532</v>
      </c>
      <c r="I6106" s="7">
        <f>((Table1[[#This Row],[returns]]+(1-$O$2)*Table1[[#This Row],[number of trades]])-ABS(Table1[[#This Row],[company return]]))/100</f>
        <v>-0.90765462313565304</v>
      </c>
      <c r="J6106" s="7">
        <f>((Table1[[#This Row],[returns]]+(1-$P$2)*Table1[[#This Row],[number of trades]])-ABS(Table1[[#This Row],[company return]]))/100</f>
        <v>-0.81515462313565312</v>
      </c>
      <c r="K6106" s="7">
        <f>((Table1[[#This Row],[returns]]+(1-$Q$2)*Table1[[#This Row],[number of trades]])-ABS(Table1[[#This Row],[company return]]))/100</f>
        <v>-0.7226546231356531</v>
      </c>
      <c r="L6106" s="7">
        <f>((Table1[[#This Row],[returns]]+(1-$R$2)*Table1[[#This Row],[number of trades]])-ABS(Table1[[#This Row],[company return]]))/100</f>
        <v>-0.63015462313565307</v>
      </c>
      <c r="M6106" s="7">
        <f>((Table1[[#This Row],[returns]]+(1-$S$2)*Table1[[#This Row],[number of trades]])-ABS(Table1[[#This Row],[company return]]))/100</f>
        <v>-0.53765462313565304</v>
      </c>
      <c r="N6106" s="9">
        <f>Table1[[#This Row],[fastsma]]*Table1[[#This Row],[slowsma]]</f>
        <v>1500</v>
      </c>
    </row>
    <row r="6107" spans="1:14" ht="15" hidden="1" customHeight="1" x14ac:dyDescent="0.3">
      <c r="A6107" s="1">
        <v>4188</v>
      </c>
      <c r="B6107">
        <v>15</v>
      </c>
      <c r="C6107">
        <v>100</v>
      </c>
      <c r="D6107" t="s">
        <v>148</v>
      </c>
      <c r="E6107" t="s">
        <v>96</v>
      </c>
      <c r="F6107">
        <v>111.64</v>
      </c>
      <c r="G6107">
        <v>43</v>
      </c>
      <c r="H6107">
        <v>224.89960758151449</v>
      </c>
      <c r="I6107" s="7">
        <f>((Table1[[#This Row],[returns]]+(1-$O$2)*Table1[[#This Row],[number of trades]])-ABS(Table1[[#This Row],[company return]]))/100</f>
        <v>-1.1325960758151448</v>
      </c>
      <c r="J6107" s="7">
        <f>((Table1[[#This Row],[returns]]+(1-$P$2)*Table1[[#This Row],[number of trades]])-ABS(Table1[[#This Row],[company return]]))/100</f>
        <v>-1.0250960758151448</v>
      </c>
      <c r="K6107" s="7">
        <f>((Table1[[#This Row],[returns]]+(1-$Q$2)*Table1[[#This Row],[number of trades]])-ABS(Table1[[#This Row],[company return]]))/100</f>
        <v>-0.91759607581514502</v>
      </c>
      <c r="L6107" s="7">
        <f>((Table1[[#This Row],[returns]]+(1-$R$2)*Table1[[#This Row],[number of trades]])-ABS(Table1[[#This Row],[company return]]))/100</f>
        <v>-0.81009607581514498</v>
      </c>
      <c r="M6107" s="7">
        <f>((Table1[[#This Row],[returns]]+(1-$S$2)*Table1[[#This Row],[number of trades]])-ABS(Table1[[#This Row],[company return]]))/100</f>
        <v>-0.70259607581514505</v>
      </c>
      <c r="N6107" s="9">
        <f>Table1[[#This Row],[fastsma]]*Table1[[#This Row],[slowsma]]</f>
        <v>1500</v>
      </c>
    </row>
    <row r="6108" spans="1:14" ht="15" hidden="1" customHeight="1" x14ac:dyDescent="0.3">
      <c r="A6108" s="1">
        <v>4189</v>
      </c>
      <c r="B6108">
        <v>15</v>
      </c>
      <c r="C6108">
        <v>100</v>
      </c>
      <c r="D6108" t="s">
        <v>148</v>
      </c>
      <c r="E6108" t="s">
        <v>97</v>
      </c>
      <c r="F6108">
        <v>178.87</v>
      </c>
      <c r="G6108">
        <v>41</v>
      </c>
      <c r="H6108">
        <v>160.13974667583011</v>
      </c>
      <c r="I6108" s="7">
        <f>((Table1[[#This Row],[returns]]+(1-$O$2)*Table1[[#This Row],[number of trades]])-ABS(Table1[[#This Row],[company return]]))/100</f>
        <v>0.18730253324169893</v>
      </c>
      <c r="J6108" s="7">
        <f>((Table1[[#This Row],[returns]]+(1-$P$2)*Table1[[#This Row],[number of trades]])-ABS(Table1[[#This Row],[company return]]))/100</f>
        <v>0.28980253324169891</v>
      </c>
      <c r="K6108" s="7">
        <f>((Table1[[#This Row],[returns]]+(1-$Q$2)*Table1[[#This Row],[number of trades]])-ABS(Table1[[#This Row],[company return]]))/100</f>
        <v>0.39230253324169895</v>
      </c>
      <c r="L6108" s="7">
        <f>((Table1[[#This Row],[returns]]+(1-$R$2)*Table1[[#This Row],[number of trades]])-ABS(Table1[[#This Row],[company return]]))/100</f>
        <v>0.49480253324169893</v>
      </c>
      <c r="M6108" s="7">
        <f>((Table1[[#This Row],[returns]]+(1-$S$2)*Table1[[#This Row],[number of trades]])-ABS(Table1[[#This Row],[company return]]))/100</f>
        <v>0.59730253324169891</v>
      </c>
      <c r="N6108" s="9">
        <f>Table1[[#This Row],[fastsma]]*Table1[[#This Row],[slowsma]]</f>
        <v>1500</v>
      </c>
    </row>
    <row r="6109" spans="1:14" ht="15" hidden="1" customHeight="1" x14ac:dyDescent="0.3">
      <c r="A6109" s="1">
        <v>4190</v>
      </c>
      <c r="B6109">
        <v>15</v>
      </c>
      <c r="C6109">
        <v>100</v>
      </c>
      <c r="D6109" t="s">
        <v>148</v>
      </c>
      <c r="E6109" t="s">
        <v>98</v>
      </c>
      <c r="F6109">
        <v>185.25</v>
      </c>
      <c r="G6109">
        <v>29</v>
      </c>
      <c r="H6109">
        <v>669.25479147782085</v>
      </c>
      <c r="I6109" s="7">
        <f>((Table1[[#This Row],[returns]]+(1-$O$2)*Table1[[#This Row],[number of trades]])-ABS(Table1[[#This Row],[company return]]))/100</f>
        <v>-4.8400479147782081</v>
      </c>
      <c r="J6109" s="7">
        <f>((Table1[[#This Row],[returns]]+(1-$P$2)*Table1[[#This Row],[number of trades]])-ABS(Table1[[#This Row],[company return]]))/100</f>
        <v>-4.7675479147782083</v>
      </c>
      <c r="K6109" s="7">
        <f>((Table1[[#This Row],[returns]]+(1-$Q$2)*Table1[[#This Row],[number of trades]])-ABS(Table1[[#This Row],[company return]]))/100</f>
        <v>-4.6950479147782085</v>
      </c>
      <c r="L6109" s="7">
        <f>((Table1[[#This Row],[returns]]+(1-$R$2)*Table1[[#This Row],[number of trades]])-ABS(Table1[[#This Row],[company return]]))/100</f>
        <v>-4.6225479147782087</v>
      </c>
      <c r="M6109" s="7">
        <f>((Table1[[#This Row],[returns]]+(1-$S$2)*Table1[[#This Row],[number of trades]])-ABS(Table1[[#This Row],[company return]]))/100</f>
        <v>-4.550047914778208</v>
      </c>
      <c r="N6109" s="9">
        <f>Table1[[#This Row],[fastsma]]*Table1[[#This Row],[slowsma]]</f>
        <v>1500</v>
      </c>
    </row>
    <row r="6110" spans="1:14" ht="15" hidden="1" customHeight="1" x14ac:dyDescent="0.3">
      <c r="A6110" s="1">
        <v>4191</v>
      </c>
      <c r="B6110">
        <v>15</v>
      </c>
      <c r="C6110">
        <v>100</v>
      </c>
      <c r="D6110" t="s">
        <v>148</v>
      </c>
      <c r="E6110" t="s">
        <v>99</v>
      </c>
      <c r="F6110">
        <v>90.51</v>
      </c>
      <c r="G6110">
        <v>34</v>
      </c>
      <c r="H6110">
        <v>104.75166622019169</v>
      </c>
      <c r="I6110" s="7">
        <f>((Table1[[#This Row],[returns]]+(1-$O$2)*Table1[[#This Row],[number of trades]])-ABS(Table1[[#This Row],[company return]]))/100</f>
        <v>-0.1424166622019169</v>
      </c>
      <c r="J6110" s="7">
        <f>((Table1[[#This Row],[returns]]+(1-$P$2)*Table1[[#This Row],[number of trades]])-ABS(Table1[[#This Row],[company return]]))/100</f>
        <v>-5.7416662201916893E-2</v>
      </c>
      <c r="K6110" s="7">
        <f>((Table1[[#This Row],[returns]]+(1-$Q$2)*Table1[[#This Row],[number of trades]])-ABS(Table1[[#This Row],[company return]]))/100</f>
        <v>2.7583337798083106E-2</v>
      </c>
      <c r="L6110" s="7">
        <f>((Table1[[#This Row],[returns]]+(1-$R$2)*Table1[[#This Row],[number of trades]])-ABS(Table1[[#This Row],[company return]]))/100</f>
        <v>0.11258333779808311</v>
      </c>
      <c r="M6110" s="7">
        <f>((Table1[[#This Row],[returns]]+(1-$S$2)*Table1[[#This Row],[number of trades]])-ABS(Table1[[#This Row],[company return]]))/100</f>
        <v>0.1975833377980831</v>
      </c>
      <c r="N6110" s="9">
        <f>Table1[[#This Row],[fastsma]]*Table1[[#This Row],[slowsma]]</f>
        <v>1500</v>
      </c>
    </row>
    <row r="6111" spans="1:14" ht="15" hidden="1" customHeight="1" x14ac:dyDescent="0.3">
      <c r="A6111" s="1">
        <v>4192</v>
      </c>
      <c r="B6111">
        <v>15</v>
      </c>
      <c r="C6111">
        <v>100</v>
      </c>
      <c r="D6111" t="s">
        <v>148</v>
      </c>
      <c r="E6111" t="s">
        <v>100</v>
      </c>
      <c r="F6111">
        <v>169.28</v>
      </c>
      <c r="G6111">
        <v>43</v>
      </c>
      <c r="H6111">
        <v>352.59688589940629</v>
      </c>
      <c r="I6111" s="7">
        <f>((Table1[[#This Row],[returns]]+(1-$O$2)*Table1[[#This Row],[number of trades]])-ABS(Table1[[#This Row],[company return]]))/100</f>
        <v>-1.8331688589940629</v>
      </c>
      <c r="J6111" s="7">
        <f>((Table1[[#This Row],[returns]]+(1-$P$2)*Table1[[#This Row],[number of trades]])-ABS(Table1[[#This Row],[company return]]))/100</f>
        <v>-1.725668858994063</v>
      </c>
      <c r="K6111" s="7">
        <f>((Table1[[#This Row],[returns]]+(1-$Q$2)*Table1[[#This Row],[number of trades]])-ABS(Table1[[#This Row],[company return]]))/100</f>
        <v>-1.6181688589940628</v>
      </c>
      <c r="L6111" s="7">
        <f>((Table1[[#This Row],[returns]]+(1-$R$2)*Table1[[#This Row],[number of trades]])-ABS(Table1[[#This Row],[company return]]))/100</f>
        <v>-1.5106688589940629</v>
      </c>
      <c r="M6111" s="7">
        <f>((Table1[[#This Row],[returns]]+(1-$S$2)*Table1[[#This Row],[number of trades]])-ABS(Table1[[#This Row],[company return]]))/100</f>
        <v>-1.403168858994063</v>
      </c>
      <c r="N6111" s="9">
        <f>Table1[[#This Row],[fastsma]]*Table1[[#This Row],[slowsma]]</f>
        <v>1500</v>
      </c>
    </row>
    <row r="6112" spans="1:14" ht="15" hidden="1" customHeight="1" x14ac:dyDescent="0.3">
      <c r="A6112" s="1">
        <v>4193</v>
      </c>
      <c r="B6112">
        <v>15</v>
      </c>
      <c r="C6112">
        <v>100</v>
      </c>
      <c r="D6112" t="s">
        <v>148</v>
      </c>
      <c r="E6112" t="s">
        <v>101</v>
      </c>
      <c r="F6112">
        <v>259.56</v>
      </c>
      <c r="G6112">
        <v>31</v>
      </c>
      <c r="H6112">
        <v>470.64041094945111</v>
      </c>
      <c r="I6112" s="7">
        <f>((Table1[[#This Row],[returns]]+(1-$O$2)*Table1[[#This Row],[number of trades]])-ABS(Table1[[#This Row],[company return]]))/100</f>
        <v>-2.1108041094945111</v>
      </c>
      <c r="J6112" s="7">
        <f>((Table1[[#This Row],[returns]]+(1-$P$2)*Table1[[#This Row],[number of trades]])-ABS(Table1[[#This Row],[company return]]))/100</f>
        <v>-2.033304109494511</v>
      </c>
      <c r="K6112" s="7">
        <f>((Table1[[#This Row],[returns]]+(1-$Q$2)*Table1[[#This Row],[number of trades]])-ABS(Table1[[#This Row],[company return]]))/100</f>
        <v>-1.9558041094945111</v>
      </c>
      <c r="L6112" s="7">
        <f>((Table1[[#This Row],[returns]]+(1-$R$2)*Table1[[#This Row],[number of trades]])-ABS(Table1[[#This Row],[company return]]))/100</f>
        <v>-1.878304109494511</v>
      </c>
      <c r="M6112" s="7">
        <f>((Table1[[#This Row],[returns]]+(1-$S$2)*Table1[[#This Row],[number of trades]])-ABS(Table1[[#This Row],[company return]]))/100</f>
        <v>-1.8008041094945111</v>
      </c>
      <c r="N6112" s="9">
        <f>Table1[[#This Row],[fastsma]]*Table1[[#This Row],[slowsma]]</f>
        <v>1500</v>
      </c>
    </row>
    <row r="6113" spans="1:14" ht="15" hidden="1" customHeight="1" x14ac:dyDescent="0.3">
      <c r="A6113" s="1">
        <v>4195</v>
      </c>
      <c r="B6113">
        <v>15</v>
      </c>
      <c r="C6113">
        <v>100</v>
      </c>
      <c r="D6113" t="s">
        <v>148</v>
      </c>
      <c r="E6113" t="s">
        <v>103</v>
      </c>
      <c r="F6113">
        <v>79.010000000000005</v>
      </c>
      <c r="G6113">
        <v>42</v>
      </c>
      <c r="H6113">
        <v>42.085303318596729</v>
      </c>
      <c r="I6113" s="7">
        <f>((Table1[[#This Row],[returns]]+(1-$O$2)*Table1[[#This Row],[number of trades]])-ABS(Table1[[#This Row],[company return]]))/100</f>
        <v>0.36924696681403274</v>
      </c>
      <c r="J6113" s="7">
        <f>((Table1[[#This Row],[returns]]+(1-$P$2)*Table1[[#This Row],[number of trades]])-ABS(Table1[[#This Row],[company return]]))/100</f>
        <v>0.47424696681403278</v>
      </c>
      <c r="K6113" s="7">
        <f>((Table1[[#This Row],[returns]]+(1-$Q$2)*Table1[[#This Row],[number of trades]])-ABS(Table1[[#This Row],[company return]]))/100</f>
        <v>0.57924696681403276</v>
      </c>
      <c r="L6113" s="7">
        <f>((Table1[[#This Row],[returns]]+(1-$R$2)*Table1[[#This Row],[number of trades]])-ABS(Table1[[#This Row],[company return]]))/100</f>
        <v>0.68424696681403274</v>
      </c>
      <c r="M6113" s="7">
        <f>((Table1[[#This Row],[returns]]+(1-$S$2)*Table1[[#This Row],[number of trades]])-ABS(Table1[[#This Row],[company return]]))/100</f>
        <v>0.78924696681403272</v>
      </c>
      <c r="N6113" s="9">
        <f>Table1[[#This Row],[fastsma]]*Table1[[#This Row],[slowsma]]</f>
        <v>1500</v>
      </c>
    </row>
    <row r="6114" spans="1:14" ht="15" hidden="1" customHeight="1" x14ac:dyDescent="0.3">
      <c r="A6114" s="1">
        <v>4196</v>
      </c>
      <c r="B6114">
        <v>15</v>
      </c>
      <c r="C6114">
        <v>100</v>
      </c>
      <c r="D6114" t="s">
        <v>148</v>
      </c>
      <c r="E6114" t="s">
        <v>104</v>
      </c>
      <c r="F6114">
        <v>131.53</v>
      </c>
      <c r="G6114">
        <v>55</v>
      </c>
      <c r="H6114">
        <v>404.18751762539608</v>
      </c>
      <c r="I6114" s="7">
        <f>((Table1[[#This Row],[returns]]+(1-$O$2)*Table1[[#This Row],[number of trades]])-ABS(Table1[[#This Row],[company return]]))/100</f>
        <v>-2.7265751762539607</v>
      </c>
      <c r="J6114" s="7">
        <f>((Table1[[#This Row],[returns]]+(1-$P$2)*Table1[[#This Row],[number of trades]])-ABS(Table1[[#This Row],[company return]]))/100</f>
        <v>-2.5890751762539606</v>
      </c>
      <c r="K6114" s="7">
        <f>((Table1[[#This Row],[returns]]+(1-$Q$2)*Table1[[#This Row],[number of trades]])-ABS(Table1[[#This Row],[company return]]))/100</f>
        <v>-2.4515751762539608</v>
      </c>
      <c r="L6114" s="7">
        <f>((Table1[[#This Row],[returns]]+(1-$R$2)*Table1[[#This Row],[number of trades]])-ABS(Table1[[#This Row],[company return]]))/100</f>
        <v>-2.3140751762539606</v>
      </c>
      <c r="M6114" s="7">
        <f>((Table1[[#This Row],[returns]]+(1-$S$2)*Table1[[#This Row],[number of trades]])-ABS(Table1[[#This Row],[company return]]))/100</f>
        <v>-2.1765751762539609</v>
      </c>
      <c r="N6114" s="9">
        <f>Table1[[#This Row],[fastsma]]*Table1[[#This Row],[slowsma]]</f>
        <v>1500</v>
      </c>
    </row>
    <row r="6115" spans="1:14" ht="15" hidden="1" customHeight="1" x14ac:dyDescent="0.3">
      <c r="A6115" s="1">
        <v>4197</v>
      </c>
      <c r="B6115">
        <v>15</v>
      </c>
      <c r="C6115">
        <v>100</v>
      </c>
      <c r="D6115" t="s">
        <v>148</v>
      </c>
      <c r="E6115" t="s">
        <v>105</v>
      </c>
      <c r="F6115">
        <v>261.32</v>
      </c>
      <c r="G6115">
        <v>37</v>
      </c>
      <c r="H6115">
        <v>460.03703012986352</v>
      </c>
      <c r="I6115" s="7">
        <f>((Table1[[#This Row],[returns]]+(1-$O$2)*Table1[[#This Row],[number of trades]])-ABS(Table1[[#This Row],[company return]]))/100</f>
        <v>-1.9871703012986353</v>
      </c>
      <c r="J6115" s="7">
        <f>((Table1[[#This Row],[returns]]+(1-$P$2)*Table1[[#This Row],[number of trades]])-ABS(Table1[[#This Row],[company return]]))/100</f>
        <v>-1.8946703012986352</v>
      </c>
      <c r="K6115" s="7">
        <f>((Table1[[#This Row],[returns]]+(1-$Q$2)*Table1[[#This Row],[number of trades]])-ABS(Table1[[#This Row],[company return]]))/100</f>
        <v>-1.8021703012986352</v>
      </c>
      <c r="L6115" s="7">
        <f>((Table1[[#This Row],[returns]]+(1-$R$2)*Table1[[#This Row],[number of trades]])-ABS(Table1[[#This Row],[company return]]))/100</f>
        <v>-1.7096703012986354</v>
      </c>
      <c r="M6115" s="7">
        <f>((Table1[[#This Row],[returns]]+(1-$S$2)*Table1[[#This Row],[number of trades]])-ABS(Table1[[#This Row],[company return]]))/100</f>
        <v>-1.6171703012986354</v>
      </c>
      <c r="N6115" s="9">
        <f>Table1[[#This Row],[fastsma]]*Table1[[#This Row],[slowsma]]</f>
        <v>1500</v>
      </c>
    </row>
    <row r="6116" spans="1:14" ht="15" hidden="1" customHeight="1" x14ac:dyDescent="0.3">
      <c r="A6116" s="1">
        <v>4198</v>
      </c>
      <c r="B6116">
        <v>15</v>
      </c>
      <c r="C6116">
        <v>100</v>
      </c>
      <c r="D6116" t="s">
        <v>148</v>
      </c>
      <c r="E6116" t="s">
        <v>106</v>
      </c>
      <c r="F6116">
        <v>155.21</v>
      </c>
      <c r="G6116">
        <v>42</v>
      </c>
      <c r="H6116">
        <v>9.4793065399650676</v>
      </c>
      <c r="I6116" s="7">
        <f>((Table1[[#This Row],[returns]]+(1-$O$2)*Table1[[#This Row],[number of trades]])-ABS(Table1[[#This Row],[company return]]))/100</f>
        <v>1.4573069346003493</v>
      </c>
      <c r="J6116" s="7">
        <f>((Table1[[#This Row],[returns]]+(1-$P$2)*Table1[[#This Row],[number of trades]])-ABS(Table1[[#This Row],[company return]]))/100</f>
        <v>1.5623069346003493</v>
      </c>
      <c r="K6116" s="7">
        <f>((Table1[[#This Row],[returns]]+(1-$Q$2)*Table1[[#This Row],[number of trades]])-ABS(Table1[[#This Row],[company return]]))/100</f>
        <v>1.6673069346003493</v>
      </c>
      <c r="L6116" s="7">
        <f>((Table1[[#This Row],[returns]]+(1-$R$2)*Table1[[#This Row],[number of trades]])-ABS(Table1[[#This Row],[company return]]))/100</f>
        <v>1.7723069346003493</v>
      </c>
      <c r="M6116" s="7">
        <f>((Table1[[#This Row],[returns]]+(1-$S$2)*Table1[[#This Row],[number of trades]])-ABS(Table1[[#This Row],[company return]]))/100</f>
        <v>1.8773069346003493</v>
      </c>
      <c r="N6116" s="9">
        <f>Table1[[#This Row],[fastsma]]*Table1[[#This Row],[slowsma]]</f>
        <v>1500</v>
      </c>
    </row>
    <row r="6117" spans="1:14" ht="15" hidden="1" customHeight="1" x14ac:dyDescent="0.3">
      <c r="A6117" s="1">
        <v>4199</v>
      </c>
      <c r="B6117">
        <v>15</v>
      </c>
      <c r="C6117">
        <v>100</v>
      </c>
      <c r="D6117" t="s">
        <v>148</v>
      </c>
      <c r="E6117" t="s">
        <v>107</v>
      </c>
      <c r="F6117">
        <v>125.24</v>
      </c>
      <c r="G6117">
        <v>51</v>
      </c>
      <c r="H6117">
        <v>-17.303151001227679</v>
      </c>
      <c r="I6117" s="7">
        <f>((Table1[[#This Row],[returns]]+(1-$O$2)*Table1[[#This Row],[number of trades]])-ABS(Table1[[#This Row],[company return]]))/100</f>
        <v>1.0793684899877232</v>
      </c>
      <c r="J6117" s="7">
        <f>((Table1[[#This Row],[returns]]+(1-$P$2)*Table1[[#This Row],[number of trades]])-ABS(Table1[[#This Row],[company return]]))/100</f>
        <v>1.2068684899877233</v>
      </c>
      <c r="K6117" s="7">
        <f>((Table1[[#This Row],[returns]]+(1-$Q$2)*Table1[[#This Row],[number of trades]])-ABS(Table1[[#This Row],[company return]]))/100</f>
        <v>1.3343684899877233</v>
      </c>
      <c r="L6117" s="7">
        <f>((Table1[[#This Row],[returns]]+(1-$R$2)*Table1[[#This Row],[number of trades]])-ABS(Table1[[#This Row],[company return]]))/100</f>
        <v>1.4618684899877232</v>
      </c>
      <c r="M6117" s="7">
        <f>((Table1[[#This Row],[returns]]+(1-$S$2)*Table1[[#This Row],[number of trades]])-ABS(Table1[[#This Row],[company return]]))/100</f>
        <v>1.5893684899877232</v>
      </c>
      <c r="N6117" s="9">
        <f>Table1[[#This Row],[fastsma]]*Table1[[#This Row],[slowsma]]</f>
        <v>1500</v>
      </c>
    </row>
    <row r="6118" spans="1:14" ht="15" hidden="1" customHeight="1" x14ac:dyDescent="0.3">
      <c r="A6118" s="1">
        <v>4300</v>
      </c>
      <c r="B6118">
        <v>20</v>
      </c>
      <c r="C6118">
        <v>100</v>
      </c>
      <c r="D6118" t="s">
        <v>150</v>
      </c>
      <c r="E6118" t="s">
        <v>8</v>
      </c>
      <c r="F6118">
        <v>256.83999999999997</v>
      </c>
      <c r="G6118">
        <v>35</v>
      </c>
      <c r="H6118">
        <v>834.86333297374779</v>
      </c>
      <c r="I6118" s="7">
        <f>((Table1[[#This Row],[returns]]+(1-$O$2)*Table1[[#This Row],[number of trades]])-ABS(Table1[[#This Row],[company return]]))/100</f>
        <v>-5.7802333297374773</v>
      </c>
      <c r="J6118" s="7">
        <f>((Table1[[#This Row],[returns]]+(1-$P$2)*Table1[[#This Row],[number of trades]])-ABS(Table1[[#This Row],[company return]]))/100</f>
        <v>-5.6927333297374778</v>
      </c>
      <c r="K6118" s="7">
        <f>((Table1[[#This Row],[returns]]+(1-$Q$2)*Table1[[#This Row],[number of trades]])-ABS(Table1[[#This Row],[company return]]))/100</f>
        <v>-5.6052333297374775</v>
      </c>
      <c r="L6118" s="7">
        <f>((Table1[[#This Row],[returns]]+(1-$R$2)*Table1[[#This Row],[number of trades]])-ABS(Table1[[#This Row],[company return]]))/100</f>
        <v>-5.517733329737478</v>
      </c>
      <c r="M6118" s="7">
        <f>((Table1[[#This Row],[returns]]+(1-$S$2)*Table1[[#This Row],[number of trades]])-ABS(Table1[[#This Row],[company return]]))/100</f>
        <v>-5.4302333297374776</v>
      </c>
      <c r="N6118" s="9">
        <f>Table1[[#This Row],[fastsma]]*Table1[[#This Row],[slowsma]]</f>
        <v>2000</v>
      </c>
    </row>
    <row r="6119" spans="1:14" ht="15" hidden="1" customHeight="1" x14ac:dyDescent="0.3">
      <c r="A6119" s="1">
        <v>4301</v>
      </c>
      <c r="B6119">
        <v>20</v>
      </c>
      <c r="C6119">
        <v>100</v>
      </c>
      <c r="D6119" t="s">
        <v>150</v>
      </c>
      <c r="E6119" t="s">
        <v>9</v>
      </c>
      <c r="F6119">
        <v>247.07</v>
      </c>
      <c r="G6119">
        <v>18</v>
      </c>
      <c r="H6119">
        <v>1110.3186038650399</v>
      </c>
      <c r="I6119" s="7">
        <f>((Table1[[#This Row],[returns]]+(1-$O$2)*Table1[[#This Row],[number of trades]])-ABS(Table1[[#This Row],[company return]]))/100</f>
        <v>-8.6324860386504003</v>
      </c>
      <c r="J6119" s="7">
        <f>((Table1[[#This Row],[returns]]+(1-$P$2)*Table1[[#This Row],[number of trades]])-ABS(Table1[[#This Row],[company return]]))/100</f>
        <v>-8.5874860386504004</v>
      </c>
      <c r="K6119" s="7">
        <f>((Table1[[#This Row],[returns]]+(1-$Q$2)*Table1[[#This Row],[number of trades]])-ABS(Table1[[#This Row],[company return]]))/100</f>
        <v>-8.5424860386504005</v>
      </c>
      <c r="L6119" s="7">
        <f>((Table1[[#This Row],[returns]]+(1-$R$2)*Table1[[#This Row],[number of trades]])-ABS(Table1[[#This Row],[company return]]))/100</f>
        <v>-8.4974860386504005</v>
      </c>
      <c r="M6119" s="7">
        <f>((Table1[[#This Row],[returns]]+(1-$S$2)*Table1[[#This Row],[number of trades]])-ABS(Table1[[#This Row],[company return]]))/100</f>
        <v>-8.4524860386503988</v>
      </c>
      <c r="N6119" s="9">
        <f>Table1[[#This Row],[fastsma]]*Table1[[#This Row],[slowsma]]</f>
        <v>2000</v>
      </c>
    </row>
    <row r="6120" spans="1:14" ht="15" hidden="1" customHeight="1" x14ac:dyDescent="0.3">
      <c r="A6120" s="1">
        <v>4302</v>
      </c>
      <c r="B6120">
        <v>20</v>
      </c>
      <c r="C6120">
        <v>100</v>
      </c>
      <c r="D6120" t="s">
        <v>150</v>
      </c>
      <c r="E6120" t="s">
        <v>10</v>
      </c>
      <c r="F6120">
        <v>205.66</v>
      </c>
      <c r="G6120">
        <v>34</v>
      </c>
      <c r="H6120">
        <v>584.16829912434787</v>
      </c>
      <c r="I6120" s="7">
        <f>((Table1[[#This Row],[returns]]+(1-$O$2)*Table1[[#This Row],[number of trades]])-ABS(Table1[[#This Row],[company return]]))/100</f>
        <v>-3.7850829912434789</v>
      </c>
      <c r="J6120" s="7">
        <f>((Table1[[#This Row],[returns]]+(1-$P$2)*Table1[[#This Row],[number of trades]])-ABS(Table1[[#This Row],[company return]]))/100</f>
        <v>-3.7000829912434789</v>
      </c>
      <c r="K6120" s="7">
        <f>((Table1[[#This Row],[returns]]+(1-$Q$2)*Table1[[#This Row],[number of trades]])-ABS(Table1[[#This Row],[company return]]))/100</f>
        <v>-3.615082991243479</v>
      </c>
      <c r="L6120" s="7">
        <f>((Table1[[#This Row],[returns]]+(1-$R$2)*Table1[[#This Row],[number of trades]])-ABS(Table1[[#This Row],[company return]]))/100</f>
        <v>-3.530082991243479</v>
      </c>
      <c r="M6120" s="7">
        <f>((Table1[[#This Row],[returns]]+(1-$S$2)*Table1[[#This Row],[number of trades]])-ABS(Table1[[#This Row],[company return]]))/100</f>
        <v>-3.4450829912434791</v>
      </c>
      <c r="N6120" s="9">
        <f>Table1[[#This Row],[fastsma]]*Table1[[#This Row],[slowsma]]</f>
        <v>2000</v>
      </c>
    </row>
    <row r="6121" spans="1:14" ht="15" hidden="1" customHeight="1" x14ac:dyDescent="0.3">
      <c r="A6121" s="1">
        <v>4303</v>
      </c>
      <c r="B6121">
        <v>20</v>
      </c>
      <c r="C6121">
        <v>100</v>
      </c>
      <c r="D6121" t="s">
        <v>150</v>
      </c>
      <c r="E6121" t="s">
        <v>11</v>
      </c>
      <c r="F6121">
        <v>300.27999999999997</v>
      </c>
      <c r="G6121">
        <v>41</v>
      </c>
      <c r="H6121">
        <v>884.49340663454268</v>
      </c>
      <c r="I6121" s="7">
        <f>((Table1[[#This Row],[returns]]+(1-$O$2)*Table1[[#This Row],[number of trades]])-ABS(Table1[[#This Row],[company return]]))/100</f>
        <v>-5.8421340663454266</v>
      </c>
      <c r="J6121" s="7">
        <f>((Table1[[#This Row],[returns]]+(1-$P$2)*Table1[[#This Row],[number of trades]])-ABS(Table1[[#This Row],[company return]]))/100</f>
        <v>-5.7396340663454275</v>
      </c>
      <c r="K6121" s="7">
        <f>((Table1[[#This Row],[returns]]+(1-$Q$2)*Table1[[#This Row],[number of trades]])-ABS(Table1[[#This Row],[company return]]))/100</f>
        <v>-5.6371340663454275</v>
      </c>
      <c r="L6121" s="7">
        <f>((Table1[[#This Row],[returns]]+(1-$R$2)*Table1[[#This Row],[number of trades]])-ABS(Table1[[#This Row],[company return]]))/100</f>
        <v>-5.5346340663454274</v>
      </c>
      <c r="M6121" s="7">
        <f>((Table1[[#This Row],[returns]]+(1-$S$2)*Table1[[#This Row],[number of trades]])-ABS(Table1[[#This Row],[company return]]))/100</f>
        <v>-5.4321340663454274</v>
      </c>
      <c r="N6121" s="9">
        <f>Table1[[#This Row],[fastsma]]*Table1[[#This Row],[slowsma]]</f>
        <v>2000</v>
      </c>
    </row>
    <row r="6122" spans="1:14" ht="15" hidden="1" customHeight="1" x14ac:dyDescent="0.3">
      <c r="A6122" s="1">
        <v>4304</v>
      </c>
      <c r="B6122">
        <v>20</v>
      </c>
      <c r="C6122">
        <v>100</v>
      </c>
      <c r="D6122" t="s">
        <v>150</v>
      </c>
      <c r="E6122" t="s">
        <v>12</v>
      </c>
      <c r="F6122">
        <v>595.22</v>
      </c>
      <c r="G6122">
        <v>30</v>
      </c>
      <c r="H6122">
        <v>12799.99976757938</v>
      </c>
      <c r="I6122" s="7">
        <f>((Table1[[#This Row],[returns]]+(1-$O$2)*Table1[[#This Row],[number of trades]])-ABS(Table1[[#This Row],[company return]]))/100</f>
        <v>-122.0477976757938</v>
      </c>
      <c r="J6122" s="7">
        <f>((Table1[[#This Row],[returns]]+(1-$P$2)*Table1[[#This Row],[number of trades]])-ABS(Table1[[#This Row],[company return]]))/100</f>
        <v>-121.97279767579381</v>
      </c>
      <c r="K6122" s="7">
        <f>((Table1[[#This Row],[returns]]+(1-$Q$2)*Table1[[#This Row],[number of trades]])-ABS(Table1[[#This Row],[company return]]))/100</f>
        <v>-121.89779767579381</v>
      </c>
      <c r="L6122" s="7">
        <f>((Table1[[#This Row],[returns]]+(1-$R$2)*Table1[[#This Row],[number of trades]])-ABS(Table1[[#This Row],[company return]]))/100</f>
        <v>-121.82279767579381</v>
      </c>
      <c r="M6122" s="7">
        <f>((Table1[[#This Row],[returns]]+(1-$S$2)*Table1[[#This Row],[number of trades]])-ABS(Table1[[#This Row],[company return]]))/100</f>
        <v>-121.74779767579381</v>
      </c>
      <c r="N6122" s="9">
        <f>Table1[[#This Row],[fastsma]]*Table1[[#This Row],[slowsma]]</f>
        <v>2000</v>
      </c>
    </row>
    <row r="6123" spans="1:14" ht="15" hidden="1" customHeight="1" x14ac:dyDescent="0.3">
      <c r="A6123" s="1">
        <v>4305</v>
      </c>
      <c r="B6123">
        <v>20</v>
      </c>
      <c r="C6123">
        <v>100</v>
      </c>
      <c r="D6123" t="s">
        <v>150</v>
      </c>
      <c r="E6123" t="s">
        <v>13</v>
      </c>
      <c r="F6123">
        <v>647.17999999999995</v>
      </c>
      <c r="G6123">
        <v>34</v>
      </c>
      <c r="H6123">
        <v>10874.69036005628</v>
      </c>
      <c r="I6123" s="7">
        <f>((Table1[[#This Row],[returns]]+(1-$O$2)*Table1[[#This Row],[number of trades]])-ABS(Table1[[#This Row],[company return]]))/100</f>
        <v>-102.2751036005628</v>
      </c>
      <c r="J6123" s="7">
        <f>((Table1[[#This Row],[returns]]+(1-$P$2)*Table1[[#This Row],[number of trades]])-ABS(Table1[[#This Row],[company return]]))/100</f>
        <v>-102.19010360056279</v>
      </c>
      <c r="K6123" s="7">
        <f>((Table1[[#This Row],[returns]]+(1-$Q$2)*Table1[[#This Row],[number of trades]])-ABS(Table1[[#This Row],[company return]]))/100</f>
        <v>-102.1051036005628</v>
      </c>
      <c r="L6123" s="7">
        <f>((Table1[[#This Row],[returns]]+(1-$R$2)*Table1[[#This Row],[number of trades]])-ABS(Table1[[#This Row],[company return]]))/100</f>
        <v>-102.02010360056279</v>
      </c>
      <c r="M6123" s="7">
        <f>((Table1[[#This Row],[returns]]+(1-$S$2)*Table1[[#This Row],[number of trades]])-ABS(Table1[[#This Row],[company return]]))/100</f>
        <v>-101.9351036005628</v>
      </c>
      <c r="N6123" s="9">
        <f>Table1[[#This Row],[fastsma]]*Table1[[#This Row],[slowsma]]</f>
        <v>2000</v>
      </c>
    </row>
    <row r="6124" spans="1:14" ht="15" hidden="1" customHeight="1" x14ac:dyDescent="0.3">
      <c r="A6124" s="1">
        <v>4306</v>
      </c>
      <c r="B6124">
        <v>20</v>
      </c>
      <c r="C6124">
        <v>100</v>
      </c>
      <c r="D6124" t="s">
        <v>150</v>
      </c>
      <c r="E6124" t="s">
        <v>14</v>
      </c>
      <c r="F6124">
        <v>113.64</v>
      </c>
      <c r="G6124">
        <v>34</v>
      </c>
      <c r="H6124">
        <v>260.93350393052992</v>
      </c>
      <c r="I6124" s="7">
        <f>((Table1[[#This Row],[returns]]+(1-$O$2)*Table1[[#This Row],[number of trades]])-ABS(Table1[[#This Row],[company return]]))/100</f>
        <v>-1.4729350393052993</v>
      </c>
      <c r="J6124" s="7">
        <f>((Table1[[#This Row],[returns]]+(1-$P$2)*Table1[[#This Row],[number of trades]])-ABS(Table1[[#This Row],[company return]]))/100</f>
        <v>-1.3879350393052994</v>
      </c>
      <c r="K6124" s="7">
        <f>((Table1[[#This Row],[returns]]+(1-$Q$2)*Table1[[#This Row],[number of trades]])-ABS(Table1[[#This Row],[company return]]))/100</f>
        <v>-1.3029350393052994</v>
      </c>
      <c r="L6124" s="7">
        <f>((Table1[[#This Row],[returns]]+(1-$R$2)*Table1[[#This Row],[number of trades]])-ABS(Table1[[#This Row],[company return]]))/100</f>
        <v>-1.2179350393052994</v>
      </c>
      <c r="M6124" s="7">
        <f>((Table1[[#This Row],[returns]]+(1-$S$2)*Table1[[#This Row],[number of trades]])-ABS(Table1[[#This Row],[company return]]))/100</f>
        <v>-1.1329350393052993</v>
      </c>
      <c r="N6124" s="9">
        <f>Table1[[#This Row],[fastsma]]*Table1[[#This Row],[slowsma]]</f>
        <v>2000</v>
      </c>
    </row>
    <row r="6125" spans="1:14" ht="15" hidden="1" customHeight="1" x14ac:dyDescent="0.3">
      <c r="A6125" s="1">
        <v>4307</v>
      </c>
      <c r="B6125">
        <v>20</v>
      </c>
      <c r="C6125">
        <v>100</v>
      </c>
      <c r="D6125" t="s">
        <v>150</v>
      </c>
      <c r="E6125" t="s">
        <v>15</v>
      </c>
      <c r="F6125">
        <v>126.53</v>
      </c>
      <c r="G6125">
        <v>34</v>
      </c>
      <c r="H6125">
        <v>267.92206861972642</v>
      </c>
      <c r="I6125" s="7">
        <f>((Table1[[#This Row],[returns]]+(1-$O$2)*Table1[[#This Row],[number of trades]])-ABS(Table1[[#This Row],[company return]]))/100</f>
        <v>-1.4139206861972642</v>
      </c>
      <c r="J6125" s="7">
        <f>((Table1[[#This Row],[returns]]+(1-$P$2)*Table1[[#This Row],[number of trades]])-ABS(Table1[[#This Row],[company return]]))/100</f>
        <v>-1.3289206861972642</v>
      </c>
      <c r="K6125" s="7">
        <f>((Table1[[#This Row],[returns]]+(1-$Q$2)*Table1[[#This Row],[number of trades]])-ABS(Table1[[#This Row],[company return]]))/100</f>
        <v>-1.2439206861972643</v>
      </c>
      <c r="L6125" s="7">
        <f>((Table1[[#This Row],[returns]]+(1-$R$2)*Table1[[#This Row],[number of trades]])-ABS(Table1[[#This Row],[company return]]))/100</f>
        <v>-1.1589206861972641</v>
      </c>
      <c r="M6125" s="7">
        <f>((Table1[[#This Row],[returns]]+(1-$S$2)*Table1[[#This Row],[number of trades]])-ABS(Table1[[#This Row],[company return]]))/100</f>
        <v>-1.0739206861972641</v>
      </c>
      <c r="N6125" s="9">
        <f>Table1[[#This Row],[fastsma]]*Table1[[#This Row],[slowsma]]</f>
        <v>2000</v>
      </c>
    </row>
    <row r="6126" spans="1:14" ht="15" hidden="1" customHeight="1" x14ac:dyDescent="0.3">
      <c r="A6126" s="1">
        <v>4308</v>
      </c>
      <c r="B6126">
        <v>20</v>
      </c>
      <c r="C6126">
        <v>100</v>
      </c>
      <c r="D6126" t="s">
        <v>150</v>
      </c>
      <c r="E6126" t="s">
        <v>16</v>
      </c>
      <c r="F6126">
        <v>305.19</v>
      </c>
      <c r="G6126">
        <v>25</v>
      </c>
      <c r="H6126">
        <v>869.00002615792414</v>
      </c>
      <c r="I6126" s="7">
        <f>((Table1[[#This Row],[returns]]+(1-$O$2)*Table1[[#This Row],[number of trades]])-ABS(Table1[[#This Row],[company return]]))/100</f>
        <v>-5.6381002615792406</v>
      </c>
      <c r="J6126" s="7">
        <f>((Table1[[#This Row],[returns]]+(1-$P$2)*Table1[[#This Row],[number of trades]])-ABS(Table1[[#This Row],[company return]]))/100</f>
        <v>-5.5756002615792406</v>
      </c>
      <c r="K6126" s="7">
        <f>((Table1[[#This Row],[returns]]+(1-$Q$2)*Table1[[#This Row],[number of trades]])-ABS(Table1[[#This Row],[company return]]))/100</f>
        <v>-5.5131002615792406</v>
      </c>
      <c r="L6126" s="7">
        <f>((Table1[[#This Row],[returns]]+(1-$R$2)*Table1[[#This Row],[number of trades]])-ABS(Table1[[#This Row],[company return]]))/100</f>
        <v>-5.4506002615792406</v>
      </c>
      <c r="M6126" s="7">
        <f>((Table1[[#This Row],[returns]]+(1-$S$2)*Table1[[#This Row],[number of trades]])-ABS(Table1[[#This Row],[company return]]))/100</f>
        <v>-5.3881002615792406</v>
      </c>
      <c r="N6126" s="9">
        <f>Table1[[#This Row],[fastsma]]*Table1[[#This Row],[slowsma]]</f>
        <v>2000</v>
      </c>
    </row>
    <row r="6127" spans="1:14" ht="15" hidden="1" customHeight="1" x14ac:dyDescent="0.3">
      <c r="A6127" s="1">
        <v>4309</v>
      </c>
      <c r="B6127">
        <v>20</v>
      </c>
      <c r="C6127">
        <v>100</v>
      </c>
      <c r="D6127" t="s">
        <v>150</v>
      </c>
      <c r="E6127" t="s">
        <v>17</v>
      </c>
      <c r="F6127">
        <v>251.47</v>
      </c>
      <c r="G6127">
        <v>34</v>
      </c>
      <c r="H6127">
        <v>490.05525304351193</v>
      </c>
      <c r="I6127" s="7">
        <f>((Table1[[#This Row],[returns]]+(1-$O$2)*Table1[[#This Row],[number of trades]])-ABS(Table1[[#This Row],[company return]]))/100</f>
        <v>-2.3858525304351192</v>
      </c>
      <c r="J6127" s="7">
        <f>((Table1[[#This Row],[returns]]+(1-$P$2)*Table1[[#This Row],[number of trades]])-ABS(Table1[[#This Row],[company return]]))/100</f>
        <v>-2.3008525304351188</v>
      </c>
      <c r="K6127" s="7">
        <f>((Table1[[#This Row],[returns]]+(1-$Q$2)*Table1[[#This Row],[number of trades]])-ABS(Table1[[#This Row],[company return]]))/100</f>
        <v>-2.2158525304351189</v>
      </c>
      <c r="L6127" s="7">
        <f>((Table1[[#This Row],[returns]]+(1-$R$2)*Table1[[#This Row],[number of trades]])-ABS(Table1[[#This Row],[company return]]))/100</f>
        <v>-2.1308525304351189</v>
      </c>
      <c r="M6127" s="7">
        <f>((Table1[[#This Row],[returns]]+(1-$S$2)*Table1[[#This Row],[number of trades]])-ABS(Table1[[#This Row],[company return]]))/100</f>
        <v>-2.0458525304351189</v>
      </c>
      <c r="N6127" s="9">
        <f>Table1[[#This Row],[fastsma]]*Table1[[#This Row],[slowsma]]</f>
        <v>2000</v>
      </c>
    </row>
    <row r="6128" spans="1:14" ht="15" hidden="1" customHeight="1" x14ac:dyDescent="0.3">
      <c r="A6128" s="1">
        <v>4310</v>
      </c>
      <c r="B6128">
        <v>20</v>
      </c>
      <c r="C6128">
        <v>100</v>
      </c>
      <c r="D6128" t="s">
        <v>150</v>
      </c>
      <c r="E6128" t="s">
        <v>18</v>
      </c>
      <c r="F6128">
        <v>149.56</v>
      </c>
      <c r="G6128">
        <v>36</v>
      </c>
      <c r="H6128">
        <v>475.10615748782482</v>
      </c>
      <c r="I6128" s="7">
        <f>((Table1[[#This Row],[returns]]+(1-$O$2)*Table1[[#This Row],[number of trades]])-ABS(Table1[[#This Row],[company return]]))/100</f>
        <v>-3.2554615748782481</v>
      </c>
      <c r="J6128" s="7">
        <f>((Table1[[#This Row],[returns]]+(1-$P$2)*Table1[[#This Row],[number of trades]])-ABS(Table1[[#This Row],[company return]]))/100</f>
        <v>-3.1654615748782482</v>
      </c>
      <c r="K6128" s="7">
        <f>((Table1[[#This Row],[returns]]+(1-$Q$2)*Table1[[#This Row],[number of trades]])-ABS(Table1[[#This Row],[company return]]))/100</f>
        <v>-3.0754615748782483</v>
      </c>
      <c r="L6128" s="7">
        <f>((Table1[[#This Row],[returns]]+(1-$R$2)*Table1[[#This Row],[number of trades]])-ABS(Table1[[#This Row],[company return]]))/100</f>
        <v>-2.985461574878248</v>
      </c>
      <c r="M6128" s="7">
        <f>((Table1[[#This Row],[returns]]+(1-$S$2)*Table1[[#This Row],[number of trades]])-ABS(Table1[[#This Row],[company return]]))/100</f>
        <v>-2.8954615748782482</v>
      </c>
      <c r="N6128" s="9">
        <f>Table1[[#This Row],[fastsma]]*Table1[[#This Row],[slowsma]]</f>
        <v>2000</v>
      </c>
    </row>
    <row r="6129" spans="1:14" ht="15" hidden="1" customHeight="1" x14ac:dyDescent="0.3">
      <c r="A6129" s="1">
        <v>4311</v>
      </c>
      <c r="B6129">
        <v>20</v>
      </c>
      <c r="C6129">
        <v>100</v>
      </c>
      <c r="D6129" t="s">
        <v>150</v>
      </c>
      <c r="E6129" t="s">
        <v>19</v>
      </c>
      <c r="F6129">
        <v>199.8</v>
      </c>
      <c r="G6129">
        <v>31</v>
      </c>
      <c r="H6129">
        <v>800.82506291032996</v>
      </c>
      <c r="I6129" s="7">
        <f>((Table1[[#This Row],[returns]]+(1-$O$2)*Table1[[#This Row],[number of trades]])-ABS(Table1[[#This Row],[company return]]))/100</f>
        <v>-6.0102506291033002</v>
      </c>
      <c r="J6129" s="7">
        <f>((Table1[[#This Row],[returns]]+(1-$P$2)*Table1[[#This Row],[number of trades]])-ABS(Table1[[#This Row],[company return]]))/100</f>
        <v>-5.9327506291032996</v>
      </c>
      <c r="K6129" s="7">
        <f>((Table1[[#This Row],[returns]]+(1-$Q$2)*Table1[[#This Row],[number of trades]])-ABS(Table1[[#This Row],[company return]]))/100</f>
        <v>-5.8552506291033</v>
      </c>
      <c r="L6129" s="7">
        <f>((Table1[[#This Row],[returns]]+(1-$R$2)*Table1[[#This Row],[number of trades]])-ABS(Table1[[#This Row],[company return]]))/100</f>
        <v>-5.7777506291033003</v>
      </c>
      <c r="M6129" s="7">
        <f>((Table1[[#This Row],[returns]]+(1-$S$2)*Table1[[#This Row],[number of trades]])-ABS(Table1[[#This Row],[company return]]))/100</f>
        <v>-5.7002506291032997</v>
      </c>
      <c r="N6129" s="9">
        <f>Table1[[#This Row],[fastsma]]*Table1[[#This Row],[slowsma]]</f>
        <v>2000</v>
      </c>
    </row>
    <row r="6130" spans="1:14" ht="15" hidden="1" customHeight="1" x14ac:dyDescent="0.3">
      <c r="A6130" s="1">
        <v>4312</v>
      </c>
      <c r="B6130">
        <v>20</v>
      </c>
      <c r="C6130">
        <v>100</v>
      </c>
      <c r="D6130" t="s">
        <v>150</v>
      </c>
      <c r="E6130" t="s">
        <v>20</v>
      </c>
      <c r="F6130">
        <v>129.68</v>
      </c>
      <c r="G6130">
        <v>35</v>
      </c>
      <c r="H6130">
        <v>19.98647676689804</v>
      </c>
      <c r="I6130" s="7">
        <f>((Table1[[#This Row],[returns]]+(1-$O$2)*Table1[[#This Row],[number of trades]])-ABS(Table1[[#This Row],[company return]]))/100</f>
        <v>1.0969352323310197</v>
      </c>
      <c r="J6130" s="7">
        <f>((Table1[[#This Row],[returns]]+(1-$P$2)*Table1[[#This Row],[number of trades]])-ABS(Table1[[#This Row],[company return]]))/100</f>
        <v>1.1844352323310197</v>
      </c>
      <c r="K6130" s="7">
        <f>((Table1[[#This Row],[returns]]+(1-$Q$2)*Table1[[#This Row],[number of trades]])-ABS(Table1[[#This Row],[company return]]))/100</f>
        <v>1.2719352323310198</v>
      </c>
      <c r="L6130" s="7">
        <f>((Table1[[#This Row],[returns]]+(1-$R$2)*Table1[[#This Row],[number of trades]])-ABS(Table1[[#This Row],[company return]]))/100</f>
        <v>1.3594352323310195</v>
      </c>
      <c r="M6130" s="7">
        <f>((Table1[[#This Row],[returns]]+(1-$S$2)*Table1[[#This Row],[number of trades]])-ABS(Table1[[#This Row],[company return]]))/100</f>
        <v>1.4469352323310196</v>
      </c>
      <c r="N6130" s="9">
        <f>Table1[[#This Row],[fastsma]]*Table1[[#This Row],[slowsma]]</f>
        <v>2000</v>
      </c>
    </row>
    <row r="6131" spans="1:14" ht="15" hidden="1" customHeight="1" x14ac:dyDescent="0.3">
      <c r="A6131" s="1">
        <v>4313</v>
      </c>
      <c r="B6131">
        <v>20</v>
      </c>
      <c r="C6131">
        <v>100</v>
      </c>
      <c r="D6131" t="s">
        <v>150</v>
      </c>
      <c r="E6131" t="s">
        <v>21</v>
      </c>
      <c r="F6131">
        <v>214.48</v>
      </c>
      <c r="G6131">
        <v>30</v>
      </c>
      <c r="H6131">
        <v>800.26260620341759</v>
      </c>
      <c r="I6131" s="7">
        <f>((Table1[[#This Row],[returns]]+(1-$O$2)*Table1[[#This Row],[number of trades]])-ABS(Table1[[#This Row],[company return]]))/100</f>
        <v>-5.8578260620341753</v>
      </c>
      <c r="J6131" s="7">
        <f>((Table1[[#This Row],[returns]]+(1-$P$2)*Table1[[#This Row],[number of trades]])-ABS(Table1[[#This Row],[company return]]))/100</f>
        <v>-5.782826062034176</v>
      </c>
      <c r="K6131" s="7">
        <f>((Table1[[#This Row],[returns]]+(1-$Q$2)*Table1[[#This Row],[number of trades]])-ABS(Table1[[#This Row],[company return]]))/100</f>
        <v>-5.7078260620341759</v>
      </c>
      <c r="L6131" s="7">
        <f>((Table1[[#This Row],[returns]]+(1-$R$2)*Table1[[#This Row],[number of trades]])-ABS(Table1[[#This Row],[company return]]))/100</f>
        <v>-5.6328260620341757</v>
      </c>
      <c r="M6131" s="7">
        <f>((Table1[[#This Row],[returns]]+(1-$S$2)*Table1[[#This Row],[number of trades]])-ABS(Table1[[#This Row],[company return]]))/100</f>
        <v>-5.5578260620341755</v>
      </c>
      <c r="N6131" s="9">
        <f>Table1[[#This Row],[fastsma]]*Table1[[#This Row],[slowsma]]</f>
        <v>2000</v>
      </c>
    </row>
    <row r="6132" spans="1:14" ht="15" hidden="1" customHeight="1" x14ac:dyDescent="0.3">
      <c r="A6132" s="1">
        <v>4314</v>
      </c>
      <c r="B6132">
        <v>20</v>
      </c>
      <c r="C6132">
        <v>100</v>
      </c>
      <c r="D6132" t="s">
        <v>150</v>
      </c>
      <c r="E6132" t="s">
        <v>22</v>
      </c>
      <c r="F6132">
        <v>46.26</v>
      </c>
      <c r="G6132">
        <v>35</v>
      </c>
      <c r="H6132">
        <v>126.90572247699011</v>
      </c>
      <c r="I6132" s="7">
        <f>((Table1[[#This Row],[returns]]+(1-$O$2)*Table1[[#This Row],[number of trades]])-ABS(Table1[[#This Row],[company return]]))/100</f>
        <v>-0.806457224769901</v>
      </c>
      <c r="J6132" s="7">
        <f>((Table1[[#This Row],[returns]]+(1-$P$2)*Table1[[#This Row],[number of trades]])-ABS(Table1[[#This Row],[company return]]))/100</f>
        <v>-0.71895722476990098</v>
      </c>
      <c r="K6132" s="7">
        <f>((Table1[[#This Row],[returns]]+(1-$Q$2)*Table1[[#This Row],[number of trades]])-ABS(Table1[[#This Row],[company return]]))/100</f>
        <v>-0.63145722476990107</v>
      </c>
      <c r="L6132" s="7">
        <f>((Table1[[#This Row],[returns]]+(1-$R$2)*Table1[[#This Row],[number of trades]])-ABS(Table1[[#This Row],[company return]]))/100</f>
        <v>-0.54395722476990116</v>
      </c>
      <c r="M6132" s="7">
        <f>((Table1[[#This Row],[returns]]+(1-$S$2)*Table1[[#This Row],[number of trades]])-ABS(Table1[[#This Row],[company return]]))/100</f>
        <v>-0.45645722476990114</v>
      </c>
      <c r="N6132" s="9">
        <f>Table1[[#This Row],[fastsma]]*Table1[[#This Row],[slowsma]]</f>
        <v>2000</v>
      </c>
    </row>
    <row r="6133" spans="1:14" ht="15" hidden="1" customHeight="1" x14ac:dyDescent="0.3">
      <c r="A6133" s="1">
        <v>4315</v>
      </c>
      <c r="B6133">
        <v>20</v>
      </c>
      <c r="C6133">
        <v>100</v>
      </c>
      <c r="D6133" t="s">
        <v>150</v>
      </c>
      <c r="E6133" t="s">
        <v>23</v>
      </c>
      <c r="F6133">
        <v>113.12</v>
      </c>
      <c r="G6133">
        <v>32</v>
      </c>
      <c r="H6133">
        <v>124.29232790750849</v>
      </c>
      <c r="I6133" s="7">
        <f>((Table1[[#This Row],[returns]]+(1-$O$2)*Table1[[#This Row],[number of trades]])-ABS(Table1[[#This Row],[company return]]))/100</f>
        <v>-0.11172327907508489</v>
      </c>
      <c r="J6133" s="7">
        <f>((Table1[[#This Row],[returns]]+(1-$P$2)*Table1[[#This Row],[number of trades]])-ABS(Table1[[#This Row],[company return]]))/100</f>
        <v>-3.172327907508489E-2</v>
      </c>
      <c r="K6133" s="7">
        <f>((Table1[[#This Row],[returns]]+(1-$Q$2)*Table1[[#This Row],[number of trades]])-ABS(Table1[[#This Row],[company return]]))/100</f>
        <v>4.8276720924915112E-2</v>
      </c>
      <c r="L6133" s="7">
        <f>((Table1[[#This Row],[returns]]+(1-$R$2)*Table1[[#This Row],[number of trades]])-ABS(Table1[[#This Row],[company return]]))/100</f>
        <v>0.1282767209249151</v>
      </c>
      <c r="M6133" s="7">
        <f>((Table1[[#This Row],[returns]]+(1-$S$2)*Table1[[#This Row],[number of trades]])-ABS(Table1[[#This Row],[company return]]))/100</f>
        <v>0.20827672092491512</v>
      </c>
      <c r="N6133" s="9">
        <f>Table1[[#This Row],[fastsma]]*Table1[[#This Row],[slowsma]]</f>
        <v>2000</v>
      </c>
    </row>
    <row r="6134" spans="1:14" ht="15" hidden="1" customHeight="1" x14ac:dyDescent="0.3">
      <c r="A6134" s="1">
        <v>4316</v>
      </c>
      <c r="B6134">
        <v>20</v>
      </c>
      <c r="C6134">
        <v>100</v>
      </c>
      <c r="D6134" t="s">
        <v>150</v>
      </c>
      <c r="E6134" t="s">
        <v>24</v>
      </c>
      <c r="F6134">
        <v>171.98</v>
      </c>
      <c r="G6134">
        <v>34</v>
      </c>
      <c r="H6134">
        <v>218.0026976213492</v>
      </c>
      <c r="I6134" s="7">
        <f>((Table1[[#This Row],[returns]]+(1-$O$2)*Table1[[#This Row],[number of trades]])-ABS(Table1[[#This Row],[company return]]))/100</f>
        <v>-0.46022697621349207</v>
      </c>
      <c r="J6134" s="7">
        <f>((Table1[[#This Row],[returns]]+(1-$P$2)*Table1[[#This Row],[number of trades]])-ABS(Table1[[#This Row],[company return]]))/100</f>
        <v>-0.3752269762134921</v>
      </c>
      <c r="K6134" s="7">
        <f>((Table1[[#This Row],[returns]]+(1-$Q$2)*Table1[[#This Row],[number of trades]])-ABS(Table1[[#This Row],[company return]]))/100</f>
        <v>-0.29022697621349208</v>
      </c>
      <c r="L6134" s="7">
        <f>((Table1[[#This Row],[returns]]+(1-$R$2)*Table1[[#This Row],[number of trades]])-ABS(Table1[[#This Row],[company return]]))/100</f>
        <v>-0.20522697621349209</v>
      </c>
      <c r="M6134" s="7">
        <f>((Table1[[#This Row],[returns]]+(1-$S$2)*Table1[[#This Row],[number of trades]])-ABS(Table1[[#This Row],[company return]]))/100</f>
        <v>-0.1202269762134921</v>
      </c>
      <c r="N6134" s="9">
        <f>Table1[[#This Row],[fastsma]]*Table1[[#This Row],[slowsma]]</f>
        <v>2000</v>
      </c>
    </row>
    <row r="6135" spans="1:14" ht="15" hidden="1" customHeight="1" x14ac:dyDescent="0.3">
      <c r="A6135" s="1">
        <v>4317</v>
      </c>
      <c r="B6135">
        <v>20</v>
      </c>
      <c r="C6135">
        <v>100</v>
      </c>
      <c r="D6135" t="s">
        <v>150</v>
      </c>
      <c r="E6135" t="s">
        <v>25</v>
      </c>
      <c r="F6135">
        <v>184.96</v>
      </c>
      <c r="G6135">
        <v>35</v>
      </c>
      <c r="H6135">
        <v>375.13265950617517</v>
      </c>
      <c r="I6135" s="7">
        <f>((Table1[[#This Row],[returns]]+(1-$O$2)*Table1[[#This Row],[number of trades]])-ABS(Table1[[#This Row],[company return]]))/100</f>
        <v>-1.9017265950617517</v>
      </c>
      <c r="J6135" s="7">
        <f>((Table1[[#This Row],[returns]]+(1-$P$2)*Table1[[#This Row],[number of trades]])-ABS(Table1[[#This Row],[company return]]))/100</f>
        <v>-1.8142265950617515</v>
      </c>
      <c r="K6135" s="7">
        <f>((Table1[[#This Row],[returns]]+(1-$Q$2)*Table1[[#This Row],[number of trades]])-ABS(Table1[[#This Row],[company return]]))/100</f>
        <v>-1.7267265950617516</v>
      </c>
      <c r="L6135" s="7">
        <f>((Table1[[#This Row],[returns]]+(1-$R$2)*Table1[[#This Row],[number of trades]])-ABS(Table1[[#This Row],[company return]]))/100</f>
        <v>-1.6392265950617517</v>
      </c>
      <c r="M6135" s="7">
        <f>((Table1[[#This Row],[returns]]+(1-$S$2)*Table1[[#This Row],[number of trades]])-ABS(Table1[[#This Row],[company return]]))/100</f>
        <v>-1.5517265950617516</v>
      </c>
      <c r="N6135" s="9">
        <f>Table1[[#This Row],[fastsma]]*Table1[[#This Row],[slowsma]]</f>
        <v>2000</v>
      </c>
    </row>
    <row r="6136" spans="1:14" ht="15" hidden="1" customHeight="1" x14ac:dyDescent="0.3">
      <c r="A6136" s="1">
        <v>4318</v>
      </c>
      <c r="B6136">
        <v>20</v>
      </c>
      <c r="C6136">
        <v>100</v>
      </c>
      <c r="D6136" t="s">
        <v>150</v>
      </c>
      <c r="E6136" t="s">
        <v>26</v>
      </c>
      <c r="F6136">
        <v>172.54</v>
      </c>
      <c r="G6136">
        <v>36</v>
      </c>
      <c r="H6136">
        <v>627.81077032408211</v>
      </c>
      <c r="I6136" s="7">
        <f>((Table1[[#This Row],[returns]]+(1-$O$2)*Table1[[#This Row],[number of trades]])-ABS(Table1[[#This Row],[company return]]))/100</f>
        <v>-4.5527077032408219</v>
      </c>
      <c r="J6136" s="7">
        <f>((Table1[[#This Row],[returns]]+(1-$P$2)*Table1[[#This Row],[number of trades]])-ABS(Table1[[#This Row],[company return]]))/100</f>
        <v>-4.4627077032408211</v>
      </c>
      <c r="K6136" s="7">
        <f>((Table1[[#This Row],[returns]]+(1-$Q$2)*Table1[[#This Row],[number of trades]])-ABS(Table1[[#This Row],[company return]]))/100</f>
        <v>-4.3727077032408213</v>
      </c>
      <c r="L6136" s="7">
        <f>((Table1[[#This Row],[returns]]+(1-$R$2)*Table1[[#This Row],[number of trades]])-ABS(Table1[[#This Row],[company return]]))/100</f>
        <v>-4.2827077032408214</v>
      </c>
      <c r="M6136" s="7">
        <f>((Table1[[#This Row],[returns]]+(1-$S$2)*Table1[[#This Row],[number of trades]])-ABS(Table1[[#This Row],[company return]]))/100</f>
        <v>-4.1927077032408215</v>
      </c>
      <c r="N6136" s="9">
        <f>Table1[[#This Row],[fastsma]]*Table1[[#This Row],[slowsma]]</f>
        <v>2000</v>
      </c>
    </row>
    <row r="6137" spans="1:14" ht="15" hidden="1" customHeight="1" x14ac:dyDescent="0.3">
      <c r="A6137" s="1">
        <v>4319</v>
      </c>
      <c r="B6137">
        <v>20</v>
      </c>
      <c r="C6137">
        <v>100</v>
      </c>
      <c r="D6137" t="s">
        <v>150</v>
      </c>
      <c r="E6137" t="s">
        <v>27</v>
      </c>
      <c r="F6137">
        <v>91.47</v>
      </c>
      <c r="G6137">
        <v>36</v>
      </c>
      <c r="H6137">
        <v>109.0502937520327</v>
      </c>
      <c r="I6137" s="7">
        <f>((Table1[[#This Row],[returns]]+(1-$O$2)*Table1[[#This Row],[number of trades]])-ABS(Table1[[#This Row],[company return]]))/100</f>
        <v>-0.17580293752032702</v>
      </c>
      <c r="J6137" s="7">
        <f>((Table1[[#This Row],[returns]]+(1-$P$2)*Table1[[#This Row],[number of trades]])-ABS(Table1[[#This Row],[company return]]))/100</f>
        <v>-8.5802937520327027E-2</v>
      </c>
      <c r="K6137" s="7">
        <f>((Table1[[#This Row],[returns]]+(1-$Q$2)*Table1[[#This Row],[number of trades]])-ABS(Table1[[#This Row],[company return]]))/100</f>
        <v>4.1970624796729798E-3</v>
      </c>
      <c r="L6137" s="7">
        <f>((Table1[[#This Row],[returns]]+(1-$R$2)*Table1[[#This Row],[number of trades]])-ABS(Table1[[#This Row],[company return]]))/100</f>
        <v>9.419706247967298E-2</v>
      </c>
      <c r="M6137" s="7">
        <f>((Table1[[#This Row],[returns]]+(1-$S$2)*Table1[[#This Row],[number of trades]])-ABS(Table1[[#This Row],[company return]]))/100</f>
        <v>0.18419706247967299</v>
      </c>
      <c r="N6137" s="9">
        <f>Table1[[#This Row],[fastsma]]*Table1[[#This Row],[slowsma]]</f>
        <v>2000</v>
      </c>
    </row>
    <row r="6138" spans="1:14" ht="15" hidden="1" customHeight="1" x14ac:dyDescent="0.3">
      <c r="A6138" s="1">
        <v>4320</v>
      </c>
      <c r="B6138">
        <v>20</v>
      </c>
      <c r="C6138">
        <v>100</v>
      </c>
      <c r="D6138" t="s">
        <v>150</v>
      </c>
      <c r="E6138" t="s">
        <v>28</v>
      </c>
      <c r="F6138">
        <v>395.8</v>
      </c>
      <c r="G6138">
        <v>27</v>
      </c>
      <c r="H6138">
        <v>2515.6114664122601</v>
      </c>
      <c r="I6138" s="7">
        <f>((Table1[[#This Row],[returns]]+(1-$O$2)*Table1[[#This Row],[number of trades]])-ABS(Table1[[#This Row],[company return]]))/100</f>
        <v>-21.198114664122599</v>
      </c>
      <c r="J6138" s="7">
        <f>((Table1[[#This Row],[returns]]+(1-$P$2)*Table1[[#This Row],[number of trades]])-ABS(Table1[[#This Row],[company return]]))/100</f>
        <v>-21.1306146641226</v>
      </c>
      <c r="K6138" s="7">
        <f>((Table1[[#This Row],[returns]]+(1-$Q$2)*Table1[[#This Row],[number of trades]])-ABS(Table1[[#This Row],[company return]]))/100</f>
        <v>-21.063114664122601</v>
      </c>
      <c r="L6138" s="7">
        <f>((Table1[[#This Row],[returns]]+(1-$R$2)*Table1[[#This Row],[number of trades]])-ABS(Table1[[#This Row],[company return]]))/100</f>
        <v>-20.995614664122598</v>
      </c>
      <c r="M6138" s="7">
        <f>((Table1[[#This Row],[returns]]+(1-$S$2)*Table1[[#This Row],[number of trades]])-ABS(Table1[[#This Row],[company return]]))/100</f>
        <v>-20.928114664122599</v>
      </c>
      <c r="N6138" s="9">
        <f>Table1[[#This Row],[fastsma]]*Table1[[#This Row],[slowsma]]</f>
        <v>2000</v>
      </c>
    </row>
    <row r="6139" spans="1:14" ht="15" hidden="1" customHeight="1" x14ac:dyDescent="0.3">
      <c r="A6139" s="1">
        <v>4321</v>
      </c>
      <c r="B6139">
        <v>20</v>
      </c>
      <c r="C6139">
        <v>100</v>
      </c>
      <c r="D6139" t="s">
        <v>150</v>
      </c>
      <c r="E6139" t="s">
        <v>29</v>
      </c>
      <c r="F6139">
        <v>77.459999999999994</v>
      </c>
      <c r="G6139">
        <v>43</v>
      </c>
      <c r="H6139">
        <v>43.590900791054658</v>
      </c>
      <c r="I6139" s="7">
        <f>((Table1[[#This Row],[returns]]+(1-$O$2)*Table1[[#This Row],[number of trades]])-ABS(Table1[[#This Row],[company return]]))/100</f>
        <v>0.33869099208945336</v>
      </c>
      <c r="J6139" s="7">
        <f>((Table1[[#This Row],[returns]]+(1-$P$2)*Table1[[#This Row],[number of trades]])-ABS(Table1[[#This Row],[company return]]))/100</f>
        <v>0.44619099208945334</v>
      </c>
      <c r="K6139" s="7">
        <f>((Table1[[#This Row],[returns]]+(1-$Q$2)*Table1[[#This Row],[number of trades]])-ABS(Table1[[#This Row],[company return]]))/100</f>
        <v>0.55369099208945338</v>
      </c>
      <c r="L6139" s="7">
        <f>((Table1[[#This Row],[returns]]+(1-$R$2)*Table1[[#This Row],[number of trades]])-ABS(Table1[[#This Row],[company return]]))/100</f>
        <v>0.66119099208945331</v>
      </c>
      <c r="M6139" s="7">
        <f>((Table1[[#This Row],[returns]]+(1-$S$2)*Table1[[#This Row],[number of trades]])-ABS(Table1[[#This Row],[company return]]))/100</f>
        <v>0.76869099208945324</v>
      </c>
      <c r="N6139" s="9">
        <f>Table1[[#This Row],[fastsma]]*Table1[[#This Row],[slowsma]]</f>
        <v>2000</v>
      </c>
    </row>
    <row r="6140" spans="1:14" ht="15" hidden="1" customHeight="1" x14ac:dyDescent="0.3">
      <c r="A6140" s="1">
        <v>4322</v>
      </c>
      <c r="B6140">
        <v>20</v>
      </c>
      <c r="C6140">
        <v>100</v>
      </c>
      <c r="D6140" t="s">
        <v>150</v>
      </c>
      <c r="E6140" t="s">
        <v>30</v>
      </c>
      <c r="F6140">
        <v>168.33</v>
      </c>
      <c r="G6140">
        <v>37</v>
      </c>
      <c r="H6140">
        <v>372.71579826116391</v>
      </c>
      <c r="I6140" s="7">
        <f>((Table1[[#This Row],[returns]]+(1-$O$2)*Table1[[#This Row],[number of trades]])-ABS(Table1[[#This Row],[company return]]))/100</f>
        <v>-2.0438579826116392</v>
      </c>
      <c r="J6140" s="7">
        <f>((Table1[[#This Row],[returns]]+(1-$P$2)*Table1[[#This Row],[number of trades]])-ABS(Table1[[#This Row],[company return]]))/100</f>
        <v>-1.951357982611639</v>
      </c>
      <c r="K6140" s="7">
        <f>((Table1[[#This Row],[returns]]+(1-$Q$2)*Table1[[#This Row],[number of trades]])-ABS(Table1[[#This Row],[company return]]))/100</f>
        <v>-1.8588579826116389</v>
      </c>
      <c r="L6140" s="7">
        <f>((Table1[[#This Row],[returns]]+(1-$R$2)*Table1[[#This Row],[number of trades]])-ABS(Table1[[#This Row],[company return]]))/100</f>
        <v>-1.7663579826116389</v>
      </c>
      <c r="M6140" s="7">
        <f>((Table1[[#This Row],[returns]]+(1-$S$2)*Table1[[#This Row],[number of trades]])-ABS(Table1[[#This Row],[company return]]))/100</f>
        <v>-1.6738579826116391</v>
      </c>
      <c r="N6140" s="9">
        <f>Table1[[#This Row],[fastsma]]*Table1[[#This Row],[slowsma]]</f>
        <v>2000</v>
      </c>
    </row>
    <row r="6141" spans="1:14" ht="15" hidden="1" customHeight="1" x14ac:dyDescent="0.3">
      <c r="A6141" s="1">
        <v>4323</v>
      </c>
      <c r="B6141">
        <v>20</v>
      </c>
      <c r="C6141">
        <v>100</v>
      </c>
      <c r="D6141" t="s">
        <v>150</v>
      </c>
      <c r="E6141" t="s">
        <v>31</v>
      </c>
      <c r="F6141">
        <v>96.13</v>
      </c>
      <c r="G6141">
        <v>41</v>
      </c>
      <c r="H6141">
        <v>236.35054748990379</v>
      </c>
      <c r="I6141" s="7">
        <f>((Table1[[#This Row],[returns]]+(1-$O$2)*Table1[[#This Row],[number of trades]])-ABS(Table1[[#This Row],[company return]]))/100</f>
        <v>-1.402205474899038</v>
      </c>
      <c r="J6141" s="7">
        <f>((Table1[[#This Row],[returns]]+(1-$P$2)*Table1[[#This Row],[number of trades]])-ABS(Table1[[#This Row],[company return]]))/100</f>
        <v>-1.299705474899038</v>
      </c>
      <c r="K6141" s="7">
        <f>((Table1[[#This Row],[returns]]+(1-$Q$2)*Table1[[#This Row],[number of trades]])-ABS(Table1[[#This Row],[company return]]))/100</f>
        <v>-1.1972054748990379</v>
      </c>
      <c r="L6141" s="7">
        <f>((Table1[[#This Row],[returns]]+(1-$R$2)*Table1[[#This Row],[number of trades]])-ABS(Table1[[#This Row],[company return]]))/100</f>
        <v>-1.0947054748990379</v>
      </c>
      <c r="M6141" s="7">
        <f>((Table1[[#This Row],[returns]]+(1-$S$2)*Table1[[#This Row],[number of trades]])-ABS(Table1[[#This Row],[company return]]))/100</f>
        <v>-0.99220547489903799</v>
      </c>
      <c r="N6141" s="9">
        <f>Table1[[#This Row],[fastsma]]*Table1[[#This Row],[slowsma]]</f>
        <v>2000</v>
      </c>
    </row>
    <row r="6142" spans="1:14" ht="15" hidden="1" customHeight="1" x14ac:dyDescent="0.3">
      <c r="A6142" s="1">
        <v>4324</v>
      </c>
      <c r="B6142">
        <v>20</v>
      </c>
      <c r="C6142">
        <v>100</v>
      </c>
      <c r="D6142" t="s">
        <v>150</v>
      </c>
      <c r="E6142" t="s">
        <v>32</v>
      </c>
      <c r="F6142">
        <v>372.59</v>
      </c>
      <c r="G6142">
        <v>28</v>
      </c>
      <c r="H6142">
        <v>1004.028201569567</v>
      </c>
      <c r="I6142" s="7">
        <f>((Table1[[#This Row],[returns]]+(1-$O$2)*Table1[[#This Row],[number of trades]])-ABS(Table1[[#This Row],[company return]]))/100</f>
        <v>-6.3143820156956716</v>
      </c>
      <c r="J6142" s="7">
        <f>((Table1[[#This Row],[returns]]+(1-$P$2)*Table1[[#This Row],[number of trades]])-ABS(Table1[[#This Row],[company return]]))/100</f>
        <v>-6.2443820156956713</v>
      </c>
      <c r="K6142" s="7">
        <f>((Table1[[#This Row],[returns]]+(1-$Q$2)*Table1[[#This Row],[number of trades]])-ABS(Table1[[#This Row],[company return]]))/100</f>
        <v>-6.174382015695671</v>
      </c>
      <c r="L6142" s="7">
        <f>((Table1[[#This Row],[returns]]+(1-$R$2)*Table1[[#This Row],[number of trades]])-ABS(Table1[[#This Row],[company return]]))/100</f>
        <v>-6.1043820156956716</v>
      </c>
      <c r="M6142" s="7">
        <f>((Table1[[#This Row],[returns]]+(1-$S$2)*Table1[[#This Row],[number of trades]])-ABS(Table1[[#This Row],[company return]]))/100</f>
        <v>-6.0343820156956713</v>
      </c>
      <c r="N6142" s="9">
        <f>Table1[[#This Row],[fastsma]]*Table1[[#This Row],[slowsma]]</f>
        <v>2000</v>
      </c>
    </row>
    <row r="6143" spans="1:14" ht="15" hidden="1" customHeight="1" x14ac:dyDescent="0.3">
      <c r="A6143" s="1">
        <v>4325</v>
      </c>
      <c r="B6143">
        <v>20</v>
      </c>
      <c r="C6143">
        <v>100</v>
      </c>
      <c r="D6143" t="s">
        <v>150</v>
      </c>
      <c r="E6143" t="s">
        <v>33</v>
      </c>
      <c r="F6143">
        <v>89.52</v>
      </c>
      <c r="G6143">
        <v>48</v>
      </c>
      <c r="H6143">
        <v>178.83290073766909</v>
      </c>
      <c r="I6143" s="7">
        <f>((Table1[[#This Row],[returns]]+(1-$O$2)*Table1[[#This Row],[number of trades]])-ABS(Table1[[#This Row],[company return]]))/100</f>
        <v>-0.89312900737669099</v>
      </c>
      <c r="J6143" s="7">
        <f>((Table1[[#This Row],[returns]]+(1-$P$2)*Table1[[#This Row],[number of trades]])-ABS(Table1[[#This Row],[company return]]))/100</f>
        <v>-0.77312900737669099</v>
      </c>
      <c r="K6143" s="7">
        <f>((Table1[[#This Row],[returns]]+(1-$Q$2)*Table1[[#This Row],[number of trades]])-ABS(Table1[[#This Row],[company return]]))/100</f>
        <v>-0.653129007376691</v>
      </c>
      <c r="L6143" s="7">
        <f>((Table1[[#This Row],[returns]]+(1-$R$2)*Table1[[#This Row],[number of trades]])-ABS(Table1[[#This Row],[company return]]))/100</f>
        <v>-0.533129007376691</v>
      </c>
      <c r="M6143" s="7">
        <f>((Table1[[#This Row],[returns]]+(1-$S$2)*Table1[[#This Row],[number of trades]])-ABS(Table1[[#This Row],[company return]]))/100</f>
        <v>-0.41312900737669112</v>
      </c>
      <c r="N6143" s="9">
        <f>Table1[[#This Row],[fastsma]]*Table1[[#This Row],[slowsma]]</f>
        <v>2000</v>
      </c>
    </row>
    <row r="6144" spans="1:14" ht="15" hidden="1" customHeight="1" x14ac:dyDescent="0.3">
      <c r="A6144" s="1">
        <v>4326</v>
      </c>
      <c r="B6144">
        <v>20</v>
      </c>
      <c r="C6144">
        <v>100</v>
      </c>
      <c r="D6144" t="s">
        <v>150</v>
      </c>
      <c r="E6144" t="s">
        <v>34</v>
      </c>
      <c r="F6144">
        <v>23.52</v>
      </c>
      <c r="G6144">
        <v>43</v>
      </c>
      <c r="H6144">
        <v>60.771285149240903</v>
      </c>
      <c r="I6144" s="7">
        <f>((Table1[[#This Row],[returns]]+(1-$O$2)*Table1[[#This Row],[number of trades]])-ABS(Table1[[#This Row],[company return]]))/100</f>
        <v>-0.37251285149240898</v>
      </c>
      <c r="J6144" s="7">
        <f>((Table1[[#This Row],[returns]]+(1-$P$2)*Table1[[#This Row],[number of trades]])-ABS(Table1[[#This Row],[company return]]))/100</f>
        <v>-0.26501285149240905</v>
      </c>
      <c r="K6144" s="7">
        <f>((Table1[[#This Row],[returns]]+(1-$Q$2)*Table1[[#This Row],[number of trades]])-ABS(Table1[[#This Row],[company return]]))/100</f>
        <v>-0.15751285149240907</v>
      </c>
      <c r="L6144" s="7">
        <f>((Table1[[#This Row],[returns]]+(1-$R$2)*Table1[[#This Row],[number of trades]])-ABS(Table1[[#This Row],[company return]]))/100</f>
        <v>-5.0012851492409069E-2</v>
      </c>
      <c r="M6144" s="7">
        <f>((Table1[[#This Row],[returns]]+(1-$S$2)*Table1[[#This Row],[number of trades]])-ABS(Table1[[#This Row],[company return]]))/100</f>
        <v>5.7487148507590929E-2</v>
      </c>
      <c r="N6144" s="9">
        <f>Table1[[#This Row],[fastsma]]*Table1[[#This Row],[slowsma]]</f>
        <v>2000</v>
      </c>
    </row>
    <row r="6145" spans="1:14" ht="15" hidden="1" customHeight="1" x14ac:dyDescent="0.3">
      <c r="A6145" s="1">
        <v>4327</v>
      </c>
      <c r="B6145">
        <v>20</v>
      </c>
      <c r="C6145">
        <v>100</v>
      </c>
      <c r="D6145" t="s">
        <v>150</v>
      </c>
      <c r="E6145" t="s">
        <v>35</v>
      </c>
      <c r="F6145">
        <v>56.98</v>
      </c>
      <c r="G6145">
        <v>36</v>
      </c>
      <c r="H6145">
        <v>161.849110762343</v>
      </c>
      <c r="I6145" s="7">
        <f>((Table1[[#This Row],[returns]]+(1-$O$2)*Table1[[#This Row],[number of trades]])-ABS(Table1[[#This Row],[company return]]))/100</f>
        <v>-1.0486911076234302</v>
      </c>
      <c r="J6145" s="7">
        <f>((Table1[[#This Row],[returns]]+(1-$P$2)*Table1[[#This Row],[number of trades]])-ABS(Table1[[#This Row],[company return]]))/100</f>
        <v>-0.95869110762343013</v>
      </c>
      <c r="K6145" s="7">
        <f>((Table1[[#This Row],[returns]]+(1-$Q$2)*Table1[[#This Row],[number of trades]])-ABS(Table1[[#This Row],[company return]]))/100</f>
        <v>-0.86869110762343016</v>
      </c>
      <c r="L6145" s="7">
        <f>((Table1[[#This Row],[returns]]+(1-$R$2)*Table1[[#This Row],[number of trades]])-ABS(Table1[[#This Row],[company return]]))/100</f>
        <v>-0.77869110762343008</v>
      </c>
      <c r="M6145" s="7">
        <f>((Table1[[#This Row],[returns]]+(1-$S$2)*Table1[[#This Row],[number of trades]])-ABS(Table1[[#This Row],[company return]]))/100</f>
        <v>-0.68869110762343011</v>
      </c>
      <c r="N6145" s="9">
        <f>Table1[[#This Row],[fastsma]]*Table1[[#This Row],[slowsma]]</f>
        <v>2000</v>
      </c>
    </row>
    <row r="6146" spans="1:14" ht="15" hidden="1" customHeight="1" x14ac:dyDescent="0.3">
      <c r="A6146" s="1">
        <v>4328</v>
      </c>
      <c r="B6146">
        <v>20</v>
      </c>
      <c r="C6146">
        <v>100</v>
      </c>
      <c r="D6146" t="s">
        <v>150</v>
      </c>
      <c r="E6146" t="s">
        <v>36</v>
      </c>
      <c r="F6146">
        <v>162.83000000000001</v>
      </c>
      <c r="G6146">
        <v>29</v>
      </c>
      <c r="H6146">
        <v>293.82118953604169</v>
      </c>
      <c r="I6146" s="7">
        <f>((Table1[[#This Row],[returns]]+(1-$O$2)*Table1[[#This Row],[number of trades]])-ABS(Table1[[#This Row],[company return]]))/100</f>
        <v>-1.3099118953604167</v>
      </c>
      <c r="J6146" s="7">
        <f>((Table1[[#This Row],[returns]]+(1-$P$2)*Table1[[#This Row],[number of trades]])-ABS(Table1[[#This Row],[company return]]))/100</f>
        <v>-1.2374118953604167</v>
      </c>
      <c r="K6146" s="7">
        <f>((Table1[[#This Row],[returns]]+(1-$Q$2)*Table1[[#This Row],[number of trades]])-ABS(Table1[[#This Row],[company return]]))/100</f>
        <v>-1.1649118953604167</v>
      </c>
      <c r="L6146" s="7">
        <f>((Table1[[#This Row],[returns]]+(1-$R$2)*Table1[[#This Row],[number of trades]])-ABS(Table1[[#This Row],[company return]]))/100</f>
        <v>-1.0924118953604167</v>
      </c>
      <c r="M6146" s="7">
        <f>((Table1[[#This Row],[returns]]+(1-$S$2)*Table1[[#This Row],[number of trades]])-ABS(Table1[[#This Row],[company return]]))/100</f>
        <v>-1.0199118953604167</v>
      </c>
      <c r="N6146" s="9">
        <f>Table1[[#This Row],[fastsma]]*Table1[[#This Row],[slowsma]]</f>
        <v>2000</v>
      </c>
    </row>
    <row r="6147" spans="1:14" ht="15" hidden="1" customHeight="1" x14ac:dyDescent="0.3">
      <c r="A6147" s="1">
        <v>4329</v>
      </c>
      <c r="B6147">
        <v>20</v>
      </c>
      <c r="C6147">
        <v>100</v>
      </c>
      <c r="D6147" t="s">
        <v>150</v>
      </c>
      <c r="E6147" t="s">
        <v>37</v>
      </c>
      <c r="F6147">
        <v>141.36000000000001</v>
      </c>
      <c r="G6147">
        <v>39</v>
      </c>
      <c r="H6147">
        <v>144.38902968511539</v>
      </c>
      <c r="I6147" s="7">
        <f>((Table1[[#This Row],[returns]]+(1-$O$2)*Table1[[#This Row],[number of trades]])-ABS(Table1[[#This Row],[company return]]))/100</f>
        <v>-3.0290296851153756E-2</v>
      </c>
      <c r="J6147" s="7">
        <f>((Table1[[#This Row],[returns]]+(1-$P$2)*Table1[[#This Row],[number of trades]])-ABS(Table1[[#This Row],[company return]]))/100</f>
        <v>6.720970314884625E-2</v>
      </c>
      <c r="K6147" s="7">
        <f>((Table1[[#This Row],[returns]]+(1-$Q$2)*Table1[[#This Row],[number of trades]])-ABS(Table1[[#This Row],[company return]]))/100</f>
        <v>0.16470970314884625</v>
      </c>
      <c r="L6147" s="7">
        <f>((Table1[[#This Row],[returns]]+(1-$R$2)*Table1[[#This Row],[number of trades]])-ABS(Table1[[#This Row],[company return]]))/100</f>
        <v>0.26220970314884623</v>
      </c>
      <c r="M6147" s="7">
        <f>((Table1[[#This Row],[returns]]+(1-$S$2)*Table1[[#This Row],[number of trades]])-ABS(Table1[[#This Row],[company return]]))/100</f>
        <v>0.35970970314884626</v>
      </c>
      <c r="N6147" s="9">
        <f>Table1[[#This Row],[fastsma]]*Table1[[#This Row],[slowsma]]</f>
        <v>2000</v>
      </c>
    </row>
    <row r="6148" spans="1:14" ht="15" hidden="1" customHeight="1" x14ac:dyDescent="0.3">
      <c r="A6148" s="1">
        <v>4330</v>
      </c>
      <c r="B6148">
        <v>20</v>
      </c>
      <c r="C6148">
        <v>100</v>
      </c>
      <c r="D6148" t="s">
        <v>150</v>
      </c>
      <c r="E6148" t="s">
        <v>38</v>
      </c>
      <c r="F6148">
        <v>103.34</v>
      </c>
      <c r="G6148">
        <v>40</v>
      </c>
      <c r="H6148">
        <v>207.33828637700009</v>
      </c>
      <c r="I6148" s="7">
        <f>((Table1[[#This Row],[returns]]+(1-$O$2)*Table1[[#This Row],[number of trades]])-ABS(Table1[[#This Row],[company return]]))/100</f>
        <v>-1.0399828637700008</v>
      </c>
      <c r="J6148" s="7">
        <f>((Table1[[#This Row],[returns]]+(1-$P$2)*Table1[[#This Row],[number of trades]])-ABS(Table1[[#This Row],[company return]]))/100</f>
        <v>-0.93998286377000084</v>
      </c>
      <c r="K6148" s="7">
        <f>((Table1[[#This Row],[returns]]+(1-$Q$2)*Table1[[#This Row],[number of trades]])-ABS(Table1[[#This Row],[company return]]))/100</f>
        <v>-0.83998286377000086</v>
      </c>
      <c r="L6148" s="7">
        <f>((Table1[[#This Row],[returns]]+(1-$R$2)*Table1[[#This Row],[number of trades]])-ABS(Table1[[#This Row],[company return]]))/100</f>
        <v>-0.73998286377000089</v>
      </c>
      <c r="M6148" s="7">
        <f>((Table1[[#This Row],[returns]]+(1-$S$2)*Table1[[#This Row],[number of trades]])-ABS(Table1[[#This Row],[company return]]))/100</f>
        <v>-0.6399828637700008</v>
      </c>
      <c r="N6148" s="9">
        <f>Table1[[#This Row],[fastsma]]*Table1[[#This Row],[slowsma]]</f>
        <v>2000</v>
      </c>
    </row>
    <row r="6149" spans="1:14" ht="15" hidden="1" customHeight="1" x14ac:dyDescent="0.3">
      <c r="A6149" s="1">
        <v>4331</v>
      </c>
      <c r="B6149">
        <v>20</v>
      </c>
      <c r="C6149">
        <v>100</v>
      </c>
      <c r="D6149" t="s">
        <v>150</v>
      </c>
      <c r="E6149" t="s">
        <v>39</v>
      </c>
      <c r="F6149">
        <v>131.94999999999999</v>
      </c>
      <c r="G6149">
        <v>34</v>
      </c>
      <c r="H6149">
        <v>414.55893073863223</v>
      </c>
      <c r="I6149" s="7">
        <f>((Table1[[#This Row],[returns]]+(1-$O$2)*Table1[[#This Row],[number of trades]])-ABS(Table1[[#This Row],[company return]]))/100</f>
        <v>-2.8260893073863222</v>
      </c>
      <c r="J6149" s="7">
        <f>((Table1[[#This Row],[returns]]+(1-$P$2)*Table1[[#This Row],[number of trades]])-ABS(Table1[[#This Row],[company return]]))/100</f>
        <v>-2.7410893073863223</v>
      </c>
      <c r="K6149" s="7">
        <f>((Table1[[#This Row],[returns]]+(1-$Q$2)*Table1[[#This Row],[number of trades]])-ABS(Table1[[#This Row],[company return]]))/100</f>
        <v>-2.6560893073863223</v>
      </c>
      <c r="L6149" s="7">
        <f>((Table1[[#This Row],[returns]]+(1-$R$2)*Table1[[#This Row],[number of trades]])-ABS(Table1[[#This Row],[company return]]))/100</f>
        <v>-2.5710893073863224</v>
      </c>
      <c r="M6149" s="7">
        <f>((Table1[[#This Row],[returns]]+(1-$S$2)*Table1[[#This Row],[number of trades]])-ABS(Table1[[#This Row],[company return]]))/100</f>
        <v>-2.4860893073863224</v>
      </c>
      <c r="N6149" s="9">
        <f>Table1[[#This Row],[fastsma]]*Table1[[#This Row],[slowsma]]</f>
        <v>2000</v>
      </c>
    </row>
    <row r="6150" spans="1:14" ht="15" hidden="1" customHeight="1" x14ac:dyDescent="0.3">
      <c r="A6150" s="1">
        <v>4332</v>
      </c>
      <c r="B6150">
        <v>20</v>
      </c>
      <c r="C6150">
        <v>100</v>
      </c>
      <c r="D6150" t="s">
        <v>150</v>
      </c>
      <c r="E6150" t="s">
        <v>40</v>
      </c>
      <c r="F6150">
        <v>19.2</v>
      </c>
      <c r="G6150">
        <v>49</v>
      </c>
      <c r="H6150">
        <v>63.856114196934101</v>
      </c>
      <c r="I6150" s="7">
        <f>((Table1[[#This Row],[returns]]+(1-$O$2)*Table1[[#This Row],[number of trades]])-ABS(Table1[[#This Row],[company return]]))/100</f>
        <v>-0.44656114196934099</v>
      </c>
      <c r="J6150" s="7">
        <f>((Table1[[#This Row],[returns]]+(1-$P$2)*Table1[[#This Row],[number of trades]])-ABS(Table1[[#This Row],[company return]]))/100</f>
        <v>-0.32406114196934099</v>
      </c>
      <c r="K6150" s="7">
        <f>((Table1[[#This Row],[returns]]+(1-$Q$2)*Table1[[#This Row],[number of trades]])-ABS(Table1[[#This Row],[company return]]))/100</f>
        <v>-0.20156114196934097</v>
      </c>
      <c r="L6150" s="7">
        <f>((Table1[[#This Row],[returns]]+(1-$R$2)*Table1[[#This Row],[number of trades]])-ABS(Table1[[#This Row],[company return]]))/100</f>
        <v>-7.9061141969340984E-2</v>
      </c>
      <c r="M6150" s="7">
        <f>((Table1[[#This Row],[returns]]+(1-$S$2)*Table1[[#This Row],[number of trades]])-ABS(Table1[[#This Row],[company return]]))/100</f>
        <v>4.3438858030659021E-2</v>
      </c>
      <c r="N6150" s="9">
        <f>Table1[[#This Row],[fastsma]]*Table1[[#This Row],[slowsma]]</f>
        <v>2000</v>
      </c>
    </row>
    <row r="6151" spans="1:14" ht="15" hidden="1" customHeight="1" x14ac:dyDescent="0.3">
      <c r="A6151" s="1">
        <v>4333</v>
      </c>
      <c r="B6151">
        <v>20</v>
      </c>
      <c r="C6151">
        <v>100</v>
      </c>
      <c r="D6151" t="s">
        <v>150</v>
      </c>
      <c r="E6151" t="s">
        <v>41</v>
      </c>
      <c r="F6151">
        <v>53.1</v>
      </c>
      <c r="G6151">
        <v>42</v>
      </c>
      <c r="H6151">
        <v>73.650512575020429</v>
      </c>
      <c r="I6151" s="7">
        <f>((Table1[[#This Row],[returns]]+(1-$O$2)*Table1[[#This Row],[number of trades]])-ABS(Table1[[#This Row],[company return]]))/100</f>
        <v>-0.20550512575020427</v>
      </c>
      <c r="J6151" s="7">
        <f>((Table1[[#This Row],[returns]]+(1-$P$2)*Table1[[#This Row],[number of trades]])-ABS(Table1[[#This Row],[company return]]))/100</f>
        <v>-0.10050512575020427</v>
      </c>
      <c r="K6151" s="7">
        <f>((Table1[[#This Row],[returns]]+(1-$Q$2)*Table1[[#This Row],[number of trades]])-ABS(Table1[[#This Row],[company return]]))/100</f>
        <v>4.4948742497956575E-3</v>
      </c>
      <c r="L6151" s="7">
        <f>((Table1[[#This Row],[returns]]+(1-$R$2)*Table1[[#This Row],[number of trades]])-ABS(Table1[[#This Row],[company return]]))/100</f>
        <v>0.10949487424979566</v>
      </c>
      <c r="M6151" s="7">
        <f>((Table1[[#This Row],[returns]]+(1-$S$2)*Table1[[#This Row],[number of trades]])-ABS(Table1[[#This Row],[company return]]))/100</f>
        <v>0.21449487424979566</v>
      </c>
      <c r="N6151" s="9">
        <f>Table1[[#This Row],[fastsma]]*Table1[[#This Row],[slowsma]]</f>
        <v>2000</v>
      </c>
    </row>
    <row r="6152" spans="1:14" ht="15" hidden="1" customHeight="1" x14ac:dyDescent="0.3">
      <c r="A6152" s="1">
        <v>4334</v>
      </c>
      <c r="B6152">
        <v>20</v>
      </c>
      <c r="C6152">
        <v>100</v>
      </c>
      <c r="D6152" t="s">
        <v>150</v>
      </c>
      <c r="E6152" t="s">
        <v>42</v>
      </c>
      <c r="F6152">
        <v>132.69999999999999</v>
      </c>
      <c r="G6152">
        <v>38</v>
      </c>
      <c r="H6152">
        <v>-13.859852217302221</v>
      </c>
      <c r="I6152" s="7">
        <f>((Table1[[#This Row],[returns]]+(1-$O$2)*Table1[[#This Row],[number of trades]])-ABS(Table1[[#This Row],[company return]]))/100</f>
        <v>1.1884014778269778</v>
      </c>
      <c r="J6152" s="7">
        <f>((Table1[[#This Row],[returns]]+(1-$P$2)*Table1[[#This Row],[number of trades]])-ABS(Table1[[#This Row],[company return]]))/100</f>
        <v>1.2834014778269776</v>
      </c>
      <c r="K6152" s="7">
        <f>((Table1[[#This Row],[returns]]+(1-$Q$2)*Table1[[#This Row],[number of trades]])-ABS(Table1[[#This Row],[company return]]))/100</f>
        <v>1.3784014778269775</v>
      </c>
      <c r="L6152" s="7">
        <f>((Table1[[#This Row],[returns]]+(1-$R$2)*Table1[[#This Row],[number of trades]])-ABS(Table1[[#This Row],[company return]]))/100</f>
        <v>1.4734014778269775</v>
      </c>
      <c r="M6152" s="7">
        <f>((Table1[[#This Row],[returns]]+(1-$S$2)*Table1[[#This Row],[number of trades]])-ABS(Table1[[#This Row],[company return]]))/100</f>
        <v>1.5684014778269775</v>
      </c>
      <c r="N6152" s="9">
        <f>Table1[[#This Row],[fastsma]]*Table1[[#This Row],[slowsma]]</f>
        <v>2000</v>
      </c>
    </row>
    <row r="6153" spans="1:14" ht="15" hidden="1" customHeight="1" x14ac:dyDescent="0.3">
      <c r="A6153" s="1">
        <v>4335</v>
      </c>
      <c r="B6153">
        <v>20</v>
      </c>
      <c r="C6153">
        <v>100</v>
      </c>
      <c r="D6153" t="s">
        <v>150</v>
      </c>
      <c r="E6153" t="s">
        <v>43</v>
      </c>
      <c r="F6153">
        <v>217.39</v>
      </c>
      <c r="G6153">
        <v>30</v>
      </c>
      <c r="H6153">
        <v>388.35659978514502</v>
      </c>
      <c r="I6153" s="7">
        <f>((Table1[[#This Row],[returns]]+(1-$O$2)*Table1[[#This Row],[number of trades]])-ABS(Table1[[#This Row],[company return]]))/100</f>
        <v>-1.7096659978514503</v>
      </c>
      <c r="J6153" s="7">
        <f>((Table1[[#This Row],[returns]]+(1-$P$2)*Table1[[#This Row],[number of trades]])-ABS(Table1[[#This Row],[company return]]))/100</f>
        <v>-1.6346659978514504</v>
      </c>
      <c r="K6153" s="7">
        <f>((Table1[[#This Row],[returns]]+(1-$Q$2)*Table1[[#This Row],[number of trades]])-ABS(Table1[[#This Row],[company return]]))/100</f>
        <v>-1.5596659978514504</v>
      </c>
      <c r="L6153" s="7">
        <f>((Table1[[#This Row],[returns]]+(1-$R$2)*Table1[[#This Row],[number of trades]])-ABS(Table1[[#This Row],[company return]]))/100</f>
        <v>-1.4846659978514503</v>
      </c>
      <c r="M6153" s="7">
        <f>((Table1[[#This Row],[returns]]+(1-$S$2)*Table1[[#This Row],[number of trades]])-ABS(Table1[[#This Row],[company return]]))/100</f>
        <v>-1.4096659978514503</v>
      </c>
      <c r="N6153" s="9">
        <f>Table1[[#This Row],[fastsma]]*Table1[[#This Row],[slowsma]]</f>
        <v>2000</v>
      </c>
    </row>
    <row r="6154" spans="1:14" ht="15" hidden="1" customHeight="1" x14ac:dyDescent="0.3">
      <c r="A6154" s="1">
        <v>4336</v>
      </c>
      <c r="B6154">
        <v>20</v>
      </c>
      <c r="C6154">
        <v>100</v>
      </c>
      <c r="D6154" t="s">
        <v>150</v>
      </c>
      <c r="E6154" t="s">
        <v>44</v>
      </c>
      <c r="F6154">
        <v>99.13</v>
      </c>
      <c r="G6154">
        <v>34</v>
      </c>
      <c r="H6154">
        <v>220.1841755424409</v>
      </c>
      <c r="I6154" s="7">
        <f>((Table1[[#This Row],[returns]]+(1-$O$2)*Table1[[#This Row],[number of trades]])-ABS(Table1[[#This Row],[company return]]))/100</f>
        <v>-1.2105417554244091</v>
      </c>
      <c r="J6154" s="7">
        <f>((Table1[[#This Row],[returns]]+(1-$P$2)*Table1[[#This Row],[number of trades]])-ABS(Table1[[#This Row],[company return]]))/100</f>
        <v>-1.1255417554244089</v>
      </c>
      <c r="K6154" s="7">
        <f>((Table1[[#This Row],[returns]]+(1-$Q$2)*Table1[[#This Row],[number of trades]])-ABS(Table1[[#This Row],[company return]]))/100</f>
        <v>-1.040541755424409</v>
      </c>
      <c r="L6154" s="7">
        <f>((Table1[[#This Row],[returns]]+(1-$R$2)*Table1[[#This Row],[number of trades]])-ABS(Table1[[#This Row],[company return]]))/100</f>
        <v>-0.955541755424409</v>
      </c>
      <c r="M6154" s="7">
        <f>((Table1[[#This Row],[returns]]+(1-$S$2)*Table1[[#This Row],[number of trades]])-ABS(Table1[[#This Row],[company return]]))/100</f>
        <v>-0.87054175542440904</v>
      </c>
      <c r="N6154" s="9">
        <f>Table1[[#This Row],[fastsma]]*Table1[[#This Row],[slowsma]]</f>
        <v>2000</v>
      </c>
    </row>
    <row r="6155" spans="1:14" ht="15" hidden="1" customHeight="1" x14ac:dyDescent="0.3">
      <c r="A6155" s="1">
        <v>4337</v>
      </c>
      <c r="B6155">
        <v>20</v>
      </c>
      <c r="C6155">
        <v>100</v>
      </c>
      <c r="D6155" t="s">
        <v>150</v>
      </c>
      <c r="E6155" t="s">
        <v>45</v>
      </c>
      <c r="F6155">
        <v>284.39</v>
      </c>
      <c r="G6155">
        <v>34</v>
      </c>
      <c r="H6155">
        <v>1149.321826625094</v>
      </c>
      <c r="I6155" s="7">
        <f>((Table1[[#This Row],[returns]]+(1-$O$2)*Table1[[#This Row],[number of trades]])-ABS(Table1[[#This Row],[company return]]))/100</f>
        <v>-8.6493182662509405</v>
      </c>
      <c r="J6155" s="7">
        <f>((Table1[[#This Row],[returns]]+(1-$P$2)*Table1[[#This Row],[number of trades]])-ABS(Table1[[#This Row],[company return]]))/100</f>
        <v>-8.5643182662509396</v>
      </c>
      <c r="K6155" s="7">
        <f>((Table1[[#This Row],[returns]]+(1-$Q$2)*Table1[[#This Row],[number of trades]])-ABS(Table1[[#This Row],[company return]]))/100</f>
        <v>-8.4793182662509405</v>
      </c>
      <c r="L6155" s="7">
        <f>((Table1[[#This Row],[returns]]+(1-$R$2)*Table1[[#This Row],[number of trades]])-ABS(Table1[[#This Row],[company return]]))/100</f>
        <v>-8.3943182662509397</v>
      </c>
      <c r="M6155" s="7">
        <f>((Table1[[#This Row],[returns]]+(1-$S$2)*Table1[[#This Row],[number of trades]])-ABS(Table1[[#This Row],[company return]]))/100</f>
        <v>-8.3093182662509406</v>
      </c>
      <c r="N6155" s="9">
        <f>Table1[[#This Row],[fastsma]]*Table1[[#This Row],[slowsma]]</f>
        <v>2000</v>
      </c>
    </row>
    <row r="6156" spans="1:14" ht="15" hidden="1" customHeight="1" x14ac:dyDescent="0.3">
      <c r="A6156" s="1">
        <v>4338</v>
      </c>
      <c r="B6156">
        <v>20</v>
      </c>
      <c r="C6156">
        <v>100</v>
      </c>
      <c r="D6156" t="s">
        <v>150</v>
      </c>
      <c r="E6156" t="s">
        <v>46</v>
      </c>
      <c r="F6156">
        <v>126.27</v>
      </c>
      <c r="G6156">
        <v>38</v>
      </c>
      <c r="H6156">
        <v>149.7541733331658</v>
      </c>
      <c r="I6156" s="7">
        <f>((Table1[[#This Row],[returns]]+(1-$O$2)*Table1[[#This Row],[number of trades]])-ABS(Table1[[#This Row],[company return]]))/100</f>
        <v>-0.234841733331658</v>
      </c>
      <c r="J6156" s="7">
        <f>((Table1[[#This Row],[returns]]+(1-$P$2)*Table1[[#This Row],[number of trades]])-ABS(Table1[[#This Row],[company return]]))/100</f>
        <v>-0.13984173333165814</v>
      </c>
      <c r="K6156" s="7">
        <f>((Table1[[#This Row],[returns]]+(1-$Q$2)*Table1[[#This Row],[number of trades]])-ABS(Table1[[#This Row],[company return]]))/100</f>
        <v>-4.4841733331658133E-2</v>
      </c>
      <c r="L6156" s="7">
        <f>((Table1[[#This Row],[returns]]+(1-$R$2)*Table1[[#This Row],[number of trades]])-ABS(Table1[[#This Row],[company return]]))/100</f>
        <v>5.0158266668341868E-2</v>
      </c>
      <c r="M6156" s="7">
        <f>((Table1[[#This Row],[returns]]+(1-$S$2)*Table1[[#This Row],[number of trades]])-ABS(Table1[[#This Row],[company return]]))/100</f>
        <v>0.14515826666834186</v>
      </c>
      <c r="N6156" s="9">
        <f>Table1[[#This Row],[fastsma]]*Table1[[#This Row],[slowsma]]</f>
        <v>2000</v>
      </c>
    </row>
    <row r="6157" spans="1:14" ht="15" hidden="1" customHeight="1" x14ac:dyDescent="0.3">
      <c r="A6157" s="1">
        <v>4339</v>
      </c>
      <c r="B6157">
        <v>20</v>
      </c>
      <c r="C6157">
        <v>100</v>
      </c>
      <c r="D6157" t="s">
        <v>150</v>
      </c>
      <c r="E6157" t="s">
        <v>47</v>
      </c>
      <c r="F6157">
        <v>78.95</v>
      </c>
      <c r="G6157">
        <v>32</v>
      </c>
      <c r="H6157">
        <v>64.683826803917881</v>
      </c>
      <c r="I6157" s="7">
        <f>((Table1[[#This Row],[returns]]+(1-$O$2)*Table1[[#This Row],[number of trades]])-ABS(Table1[[#This Row],[company return]]))/100</f>
        <v>0.14266173196082121</v>
      </c>
      <c r="J6157" s="7">
        <f>((Table1[[#This Row],[returns]]+(1-$P$2)*Table1[[#This Row],[number of trades]])-ABS(Table1[[#This Row],[company return]]))/100</f>
        <v>0.2226617319608212</v>
      </c>
      <c r="K6157" s="7">
        <f>((Table1[[#This Row],[returns]]+(1-$Q$2)*Table1[[#This Row],[number of trades]])-ABS(Table1[[#This Row],[company return]]))/100</f>
        <v>0.30266173196082119</v>
      </c>
      <c r="L6157" s="7">
        <f>((Table1[[#This Row],[returns]]+(1-$R$2)*Table1[[#This Row],[number of trades]])-ABS(Table1[[#This Row],[company return]]))/100</f>
        <v>0.38266173196082121</v>
      </c>
      <c r="M6157" s="7">
        <f>((Table1[[#This Row],[returns]]+(1-$S$2)*Table1[[#This Row],[number of trades]])-ABS(Table1[[#This Row],[company return]]))/100</f>
        <v>0.46266173196082122</v>
      </c>
      <c r="N6157" s="9">
        <f>Table1[[#This Row],[fastsma]]*Table1[[#This Row],[slowsma]]</f>
        <v>2000</v>
      </c>
    </row>
    <row r="6158" spans="1:14" ht="15" hidden="1" customHeight="1" x14ac:dyDescent="0.3">
      <c r="A6158" s="1">
        <v>4340</v>
      </c>
      <c r="B6158">
        <v>20</v>
      </c>
      <c r="C6158">
        <v>100</v>
      </c>
      <c r="D6158" t="s">
        <v>150</v>
      </c>
      <c r="E6158" t="s">
        <v>48</v>
      </c>
      <c r="F6158">
        <v>624.30999999999995</v>
      </c>
      <c r="G6158">
        <v>36</v>
      </c>
      <c r="H6158">
        <v>4822.1343947640644</v>
      </c>
      <c r="I6158" s="7">
        <f>((Table1[[#This Row],[returns]]+(1-$O$2)*Table1[[#This Row],[number of trades]])-ABS(Table1[[#This Row],[company return]]))/100</f>
        <v>-41.978243947640642</v>
      </c>
      <c r="J6158" s="7">
        <f>((Table1[[#This Row],[returns]]+(1-$P$2)*Table1[[#This Row],[number of trades]])-ABS(Table1[[#This Row],[company return]]))/100</f>
        <v>-41.888243947640639</v>
      </c>
      <c r="K6158" s="7">
        <f>((Table1[[#This Row],[returns]]+(1-$Q$2)*Table1[[#This Row],[number of trades]])-ABS(Table1[[#This Row],[company return]]))/100</f>
        <v>-41.798243947640643</v>
      </c>
      <c r="L6158" s="7">
        <f>((Table1[[#This Row],[returns]]+(1-$R$2)*Table1[[#This Row],[number of trades]])-ABS(Table1[[#This Row],[company return]]))/100</f>
        <v>-41.708243947640639</v>
      </c>
      <c r="M6158" s="7">
        <f>((Table1[[#This Row],[returns]]+(1-$S$2)*Table1[[#This Row],[number of trades]])-ABS(Table1[[#This Row],[company return]]))/100</f>
        <v>-41.618243947640643</v>
      </c>
      <c r="N6158" s="9">
        <f>Table1[[#This Row],[fastsma]]*Table1[[#This Row],[slowsma]]</f>
        <v>2000</v>
      </c>
    </row>
    <row r="6159" spans="1:14" ht="15" hidden="1" customHeight="1" x14ac:dyDescent="0.3">
      <c r="A6159" s="1">
        <v>4341</v>
      </c>
      <c r="B6159">
        <v>20</v>
      </c>
      <c r="C6159">
        <v>100</v>
      </c>
      <c r="D6159" t="s">
        <v>150</v>
      </c>
      <c r="E6159" t="s">
        <v>49</v>
      </c>
      <c r="F6159">
        <v>142.08000000000001</v>
      </c>
      <c r="G6159">
        <v>37</v>
      </c>
      <c r="H6159">
        <v>709.30767352764428</v>
      </c>
      <c r="I6159" s="7">
        <f>((Table1[[#This Row],[returns]]+(1-$O$2)*Table1[[#This Row],[number of trades]])-ABS(Table1[[#This Row],[company return]]))/100</f>
        <v>-5.6722767352764425</v>
      </c>
      <c r="J6159" s="7">
        <f>((Table1[[#This Row],[returns]]+(1-$P$2)*Table1[[#This Row],[number of trades]])-ABS(Table1[[#This Row],[company return]]))/100</f>
        <v>-5.5797767352764422</v>
      </c>
      <c r="K6159" s="7">
        <f>((Table1[[#This Row],[returns]]+(1-$Q$2)*Table1[[#This Row],[number of trades]])-ABS(Table1[[#This Row],[company return]]))/100</f>
        <v>-5.487276735276442</v>
      </c>
      <c r="L6159" s="7">
        <f>((Table1[[#This Row],[returns]]+(1-$R$2)*Table1[[#This Row],[number of trades]])-ABS(Table1[[#This Row],[company return]]))/100</f>
        <v>-5.3947767352764426</v>
      </c>
      <c r="M6159" s="7">
        <f>((Table1[[#This Row],[returns]]+(1-$S$2)*Table1[[#This Row],[number of trades]])-ABS(Table1[[#This Row],[company return]]))/100</f>
        <v>-5.3022767352764424</v>
      </c>
      <c r="N6159" s="9">
        <f>Table1[[#This Row],[fastsma]]*Table1[[#This Row],[slowsma]]</f>
        <v>2000</v>
      </c>
    </row>
    <row r="6160" spans="1:14" ht="15" hidden="1" customHeight="1" x14ac:dyDescent="0.3">
      <c r="A6160" s="1">
        <v>4343</v>
      </c>
      <c r="B6160">
        <v>20</v>
      </c>
      <c r="C6160">
        <v>100</v>
      </c>
      <c r="D6160" t="s">
        <v>150</v>
      </c>
      <c r="E6160" t="s">
        <v>51</v>
      </c>
      <c r="F6160">
        <v>141.18</v>
      </c>
      <c r="G6160">
        <v>36</v>
      </c>
      <c r="H6160">
        <v>356.35681263196221</v>
      </c>
      <c r="I6160" s="7">
        <f>((Table1[[#This Row],[returns]]+(1-$O$2)*Table1[[#This Row],[number of trades]])-ABS(Table1[[#This Row],[company return]]))/100</f>
        <v>-2.151768126319622</v>
      </c>
      <c r="J6160" s="7">
        <f>((Table1[[#This Row],[returns]]+(1-$P$2)*Table1[[#This Row],[number of trades]])-ABS(Table1[[#This Row],[company return]]))/100</f>
        <v>-2.0617681263196221</v>
      </c>
      <c r="K6160" s="7">
        <f>((Table1[[#This Row],[returns]]+(1-$Q$2)*Table1[[#This Row],[number of trades]])-ABS(Table1[[#This Row],[company return]]))/100</f>
        <v>-1.9717681263196221</v>
      </c>
      <c r="L6160" s="7">
        <f>((Table1[[#This Row],[returns]]+(1-$R$2)*Table1[[#This Row],[number of trades]])-ABS(Table1[[#This Row],[company return]]))/100</f>
        <v>-1.881768126319622</v>
      </c>
      <c r="M6160" s="7">
        <f>((Table1[[#This Row],[returns]]+(1-$S$2)*Table1[[#This Row],[number of trades]])-ABS(Table1[[#This Row],[company return]]))/100</f>
        <v>-1.7917681263196221</v>
      </c>
      <c r="N6160" s="9">
        <f>Table1[[#This Row],[fastsma]]*Table1[[#This Row],[slowsma]]</f>
        <v>2000</v>
      </c>
    </row>
    <row r="6161" spans="1:14" ht="15" hidden="1" customHeight="1" x14ac:dyDescent="0.3">
      <c r="A6161" s="1">
        <v>4344</v>
      </c>
      <c r="B6161">
        <v>20</v>
      </c>
      <c r="C6161">
        <v>100</v>
      </c>
      <c r="D6161" t="s">
        <v>150</v>
      </c>
      <c r="E6161" t="s">
        <v>52</v>
      </c>
      <c r="F6161">
        <v>18.25</v>
      </c>
      <c r="G6161">
        <v>44</v>
      </c>
      <c r="H6161">
        <v>7.6900227556287684</v>
      </c>
      <c r="I6161" s="7">
        <f>((Table1[[#This Row],[returns]]+(1-$O$2)*Table1[[#This Row],[number of trades]])-ABS(Table1[[#This Row],[company return]]))/100</f>
        <v>0.10559977244371233</v>
      </c>
      <c r="J6161" s="7">
        <f>((Table1[[#This Row],[returns]]+(1-$P$2)*Table1[[#This Row],[number of trades]])-ABS(Table1[[#This Row],[company return]]))/100</f>
        <v>0.21559977244371231</v>
      </c>
      <c r="K6161" s="7">
        <f>((Table1[[#This Row],[returns]]+(1-$Q$2)*Table1[[#This Row],[number of trades]])-ABS(Table1[[#This Row],[company return]]))/100</f>
        <v>0.3255997724437123</v>
      </c>
      <c r="L6161" s="7">
        <f>((Table1[[#This Row],[returns]]+(1-$R$2)*Table1[[#This Row],[number of trades]])-ABS(Table1[[#This Row],[company return]]))/100</f>
        <v>0.43559977244371234</v>
      </c>
      <c r="M6161" s="7">
        <f>((Table1[[#This Row],[returns]]+(1-$S$2)*Table1[[#This Row],[number of trades]])-ABS(Table1[[#This Row],[company return]]))/100</f>
        <v>0.54559977244371227</v>
      </c>
      <c r="N6161" s="9">
        <f>Table1[[#This Row],[fastsma]]*Table1[[#This Row],[slowsma]]</f>
        <v>2000</v>
      </c>
    </row>
    <row r="6162" spans="1:14" ht="15" hidden="1" customHeight="1" x14ac:dyDescent="0.3">
      <c r="A6162" s="1">
        <v>4345</v>
      </c>
      <c r="B6162">
        <v>20</v>
      </c>
      <c r="C6162">
        <v>100</v>
      </c>
      <c r="D6162" t="s">
        <v>150</v>
      </c>
      <c r="E6162" t="s">
        <v>53</v>
      </c>
      <c r="F6162">
        <v>469.45</v>
      </c>
      <c r="G6162">
        <v>38</v>
      </c>
      <c r="H6162">
        <v>3214.976605232775</v>
      </c>
      <c r="I6162" s="7">
        <f>((Table1[[#This Row],[returns]]+(1-$O$2)*Table1[[#This Row],[number of trades]])-ABS(Table1[[#This Row],[company return]]))/100</f>
        <v>-27.455266052327751</v>
      </c>
      <c r="J6162" s="7">
        <f>((Table1[[#This Row],[returns]]+(1-$P$2)*Table1[[#This Row],[number of trades]])-ABS(Table1[[#This Row],[company return]]))/100</f>
        <v>-27.360266052327752</v>
      </c>
      <c r="K6162" s="7">
        <f>((Table1[[#This Row],[returns]]+(1-$Q$2)*Table1[[#This Row],[number of trades]])-ABS(Table1[[#This Row],[company return]]))/100</f>
        <v>-27.265266052327753</v>
      </c>
      <c r="L6162" s="7">
        <f>((Table1[[#This Row],[returns]]+(1-$R$2)*Table1[[#This Row],[number of trades]])-ABS(Table1[[#This Row],[company return]]))/100</f>
        <v>-27.170266052327751</v>
      </c>
      <c r="M6162" s="7">
        <f>((Table1[[#This Row],[returns]]+(1-$S$2)*Table1[[#This Row],[number of trades]])-ABS(Table1[[#This Row],[company return]]))/100</f>
        <v>-27.075266052327752</v>
      </c>
      <c r="N6162" s="9">
        <f>Table1[[#This Row],[fastsma]]*Table1[[#This Row],[slowsma]]</f>
        <v>2000</v>
      </c>
    </row>
    <row r="6163" spans="1:14" ht="15" hidden="1" customHeight="1" x14ac:dyDescent="0.3">
      <c r="A6163" s="1">
        <v>4346</v>
      </c>
      <c r="B6163">
        <v>20</v>
      </c>
      <c r="C6163">
        <v>100</v>
      </c>
      <c r="D6163" t="s">
        <v>150</v>
      </c>
      <c r="E6163" t="s">
        <v>54</v>
      </c>
      <c r="F6163">
        <v>132.37</v>
      </c>
      <c r="G6163">
        <v>33</v>
      </c>
      <c r="H6163">
        <v>217.8159221063795</v>
      </c>
      <c r="I6163" s="7">
        <f>((Table1[[#This Row],[returns]]+(1-$O$2)*Table1[[#This Row],[number of trades]])-ABS(Table1[[#This Row],[company return]]))/100</f>
        <v>-0.85445922106379502</v>
      </c>
      <c r="J6163" s="7">
        <f>((Table1[[#This Row],[returns]]+(1-$P$2)*Table1[[#This Row],[number of trades]])-ABS(Table1[[#This Row],[company return]]))/100</f>
        <v>-0.771959221063795</v>
      </c>
      <c r="K6163" s="7">
        <f>((Table1[[#This Row],[returns]]+(1-$Q$2)*Table1[[#This Row],[number of trades]])-ABS(Table1[[#This Row],[company return]]))/100</f>
        <v>-0.68945922106379498</v>
      </c>
      <c r="L6163" s="7">
        <f>((Table1[[#This Row],[returns]]+(1-$R$2)*Table1[[#This Row],[number of trades]])-ABS(Table1[[#This Row],[company return]]))/100</f>
        <v>-0.60695922106379496</v>
      </c>
      <c r="M6163" s="7">
        <f>((Table1[[#This Row],[returns]]+(1-$S$2)*Table1[[#This Row],[number of trades]])-ABS(Table1[[#This Row],[company return]]))/100</f>
        <v>-0.52445922106379494</v>
      </c>
      <c r="N6163" s="9">
        <f>Table1[[#This Row],[fastsma]]*Table1[[#This Row],[slowsma]]</f>
        <v>2000</v>
      </c>
    </row>
    <row r="6164" spans="1:14" ht="15" hidden="1" customHeight="1" x14ac:dyDescent="0.3">
      <c r="A6164" s="1">
        <v>4347</v>
      </c>
      <c r="B6164">
        <v>20</v>
      </c>
      <c r="C6164">
        <v>100</v>
      </c>
      <c r="D6164" t="s">
        <v>150</v>
      </c>
      <c r="E6164" t="s">
        <v>55</v>
      </c>
      <c r="F6164">
        <v>138.55000000000001</v>
      </c>
      <c r="G6164">
        <v>39</v>
      </c>
      <c r="H6164">
        <v>453.64498468727749</v>
      </c>
      <c r="I6164" s="7">
        <f>((Table1[[#This Row],[returns]]+(1-$O$2)*Table1[[#This Row],[number of trades]])-ABS(Table1[[#This Row],[company return]]))/100</f>
        <v>-3.1509498468727748</v>
      </c>
      <c r="J6164" s="7">
        <f>((Table1[[#This Row],[returns]]+(1-$P$2)*Table1[[#This Row],[number of trades]])-ABS(Table1[[#This Row],[company return]]))/100</f>
        <v>-3.0534498468727747</v>
      </c>
      <c r="K6164" s="7">
        <f>((Table1[[#This Row],[returns]]+(1-$Q$2)*Table1[[#This Row],[number of trades]])-ABS(Table1[[#This Row],[company return]]))/100</f>
        <v>-2.955949846872775</v>
      </c>
      <c r="L6164" s="7">
        <f>((Table1[[#This Row],[returns]]+(1-$R$2)*Table1[[#This Row],[number of trades]])-ABS(Table1[[#This Row],[company return]]))/100</f>
        <v>-2.8584498468727748</v>
      </c>
      <c r="M6164" s="7">
        <f>((Table1[[#This Row],[returns]]+(1-$S$2)*Table1[[#This Row],[number of trades]])-ABS(Table1[[#This Row],[company return]]))/100</f>
        <v>-2.7609498468727747</v>
      </c>
      <c r="N6164" s="9">
        <f>Table1[[#This Row],[fastsma]]*Table1[[#This Row],[slowsma]]</f>
        <v>2000</v>
      </c>
    </row>
    <row r="6165" spans="1:14" ht="15" hidden="1" customHeight="1" x14ac:dyDescent="0.3">
      <c r="A6165" s="1">
        <v>4348</v>
      </c>
      <c r="B6165">
        <v>20</v>
      </c>
      <c r="C6165">
        <v>100</v>
      </c>
      <c r="D6165" t="s">
        <v>150</v>
      </c>
      <c r="E6165" t="s">
        <v>56</v>
      </c>
      <c r="F6165">
        <v>123.93</v>
      </c>
      <c r="G6165">
        <v>31</v>
      </c>
      <c r="H6165">
        <v>83.659493691864128</v>
      </c>
      <c r="I6165" s="7">
        <f>((Table1[[#This Row],[returns]]+(1-$O$2)*Table1[[#This Row],[number of trades]])-ABS(Table1[[#This Row],[company return]]))/100</f>
        <v>0.40270506308135878</v>
      </c>
      <c r="J6165" s="7">
        <f>((Table1[[#This Row],[returns]]+(1-$P$2)*Table1[[#This Row],[number of trades]])-ABS(Table1[[#This Row],[company return]]))/100</f>
        <v>0.4802050630813588</v>
      </c>
      <c r="K6165" s="7">
        <f>((Table1[[#This Row],[returns]]+(1-$Q$2)*Table1[[#This Row],[number of trades]])-ABS(Table1[[#This Row],[company return]]))/100</f>
        <v>0.55770506308135881</v>
      </c>
      <c r="L6165" s="7">
        <f>((Table1[[#This Row],[returns]]+(1-$R$2)*Table1[[#This Row],[number of trades]])-ABS(Table1[[#This Row],[company return]]))/100</f>
        <v>0.63520506308135882</v>
      </c>
      <c r="M6165" s="7">
        <f>((Table1[[#This Row],[returns]]+(1-$S$2)*Table1[[#This Row],[number of trades]])-ABS(Table1[[#This Row],[company return]]))/100</f>
        <v>0.71270506308135884</v>
      </c>
      <c r="N6165" s="9">
        <f>Table1[[#This Row],[fastsma]]*Table1[[#This Row],[slowsma]]</f>
        <v>2000</v>
      </c>
    </row>
    <row r="6166" spans="1:14" ht="15" hidden="1" customHeight="1" x14ac:dyDescent="0.3">
      <c r="A6166" s="1">
        <v>4349</v>
      </c>
      <c r="B6166">
        <v>20</v>
      </c>
      <c r="C6166">
        <v>100</v>
      </c>
      <c r="D6166" t="s">
        <v>150</v>
      </c>
      <c r="E6166" t="s">
        <v>57</v>
      </c>
      <c r="F6166">
        <v>166.64</v>
      </c>
      <c r="G6166">
        <v>30</v>
      </c>
      <c r="H6166">
        <v>111.2149523454991</v>
      </c>
      <c r="I6166" s="7">
        <f>((Table1[[#This Row],[returns]]+(1-$O$2)*Table1[[#This Row],[number of trades]])-ABS(Table1[[#This Row],[company return]]))/100</f>
        <v>0.55425047654500892</v>
      </c>
      <c r="J6166" s="7">
        <f>((Table1[[#This Row],[returns]]+(1-$P$2)*Table1[[#This Row],[number of trades]])-ABS(Table1[[#This Row],[company return]]))/100</f>
        <v>0.62925047654500887</v>
      </c>
      <c r="K6166" s="7">
        <f>((Table1[[#This Row],[returns]]+(1-$Q$2)*Table1[[#This Row],[number of trades]])-ABS(Table1[[#This Row],[company return]]))/100</f>
        <v>0.70425047654500883</v>
      </c>
      <c r="L6166" s="7">
        <f>((Table1[[#This Row],[returns]]+(1-$R$2)*Table1[[#This Row],[number of trades]])-ABS(Table1[[#This Row],[company return]]))/100</f>
        <v>0.7792504765450089</v>
      </c>
      <c r="M6166" s="7">
        <f>((Table1[[#This Row],[returns]]+(1-$S$2)*Table1[[#This Row],[number of trades]])-ABS(Table1[[#This Row],[company return]]))/100</f>
        <v>0.85425047654500885</v>
      </c>
      <c r="N6166" s="9">
        <f>Table1[[#This Row],[fastsma]]*Table1[[#This Row],[slowsma]]</f>
        <v>2000</v>
      </c>
    </row>
    <row r="6167" spans="1:14" ht="15" hidden="1" customHeight="1" x14ac:dyDescent="0.3">
      <c r="A6167" s="1">
        <v>4350</v>
      </c>
      <c r="B6167">
        <v>20</v>
      </c>
      <c r="C6167">
        <v>100</v>
      </c>
      <c r="D6167" t="s">
        <v>150</v>
      </c>
      <c r="E6167" t="s">
        <v>58</v>
      </c>
      <c r="F6167">
        <v>161.93</v>
      </c>
      <c r="G6167">
        <v>29</v>
      </c>
      <c r="H6167">
        <v>311.95987062112818</v>
      </c>
      <c r="I6167" s="7">
        <f>((Table1[[#This Row],[returns]]+(1-$O$2)*Table1[[#This Row],[number of trades]])-ABS(Table1[[#This Row],[company return]]))/100</f>
        <v>-1.5002987062112816</v>
      </c>
      <c r="J6167" s="7">
        <f>((Table1[[#This Row],[returns]]+(1-$P$2)*Table1[[#This Row],[number of trades]])-ABS(Table1[[#This Row],[company return]]))/100</f>
        <v>-1.4277987062112816</v>
      </c>
      <c r="K6167" s="7">
        <f>((Table1[[#This Row],[returns]]+(1-$Q$2)*Table1[[#This Row],[number of trades]])-ABS(Table1[[#This Row],[company return]]))/100</f>
        <v>-1.3552987062112818</v>
      </c>
      <c r="L6167" s="7">
        <f>((Table1[[#This Row],[returns]]+(1-$R$2)*Table1[[#This Row],[number of trades]])-ABS(Table1[[#This Row],[company return]]))/100</f>
        <v>-1.2827987062112818</v>
      </c>
      <c r="M6167" s="7">
        <f>((Table1[[#This Row],[returns]]+(1-$S$2)*Table1[[#This Row],[number of trades]])-ABS(Table1[[#This Row],[company return]]))/100</f>
        <v>-1.2102987062112818</v>
      </c>
      <c r="N6167" s="9">
        <f>Table1[[#This Row],[fastsma]]*Table1[[#This Row],[slowsma]]</f>
        <v>2000</v>
      </c>
    </row>
    <row r="6168" spans="1:14" ht="15" hidden="1" customHeight="1" x14ac:dyDescent="0.3">
      <c r="A6168" s="1">
        <v>4351</v>
      </c>
      <c r="B6168">
        <v>20</v>
      </c>
      <c r="C6168">
        <v>100</v>
      </c>
      <c r="D6168" t="s">
        <v>150</v>
      </c>
      <c r="E6168" t="s">
        <v>59</v>
      </c>
      <c r="F6168">
        <v>115.79</v>
      </c>
      <c r="G6168">
        <v>37</v>
      </c>
      <c r="H6168">
        <v>21.683316559911368</v>
      </c>
      <c r="I6168" s="7">
        <f>((Table1[[#This Row],[returns]]+(1-$O$2)*Table1[[#This Row],[number of trades]])-ABS(Table1[[#This Row],[company return]]))/100</f>
        <v>0.94106683440088634</v>
      </c>
      <c r="J6168" s="7">
        <f>((Table1[[#This Row],[returns]]+(1-$P$2)*Table1[[#This Row],[number of trades]])-ABS(Table1[[#This Row],[company return]]))/100</f>
        <v>1.0335668344008864</v>
      </c>
      <c r="K6168" s="7">
        <f>((Table1[[#This Row],[returns]]+(1-$Q$2)*Table1[[#This Row],[number of trades]])-ABS(Table1[[#This Row],[company return]]))/100</f>
        <v>1.1260668344008866</v>
      </c>
      <c r="L6168" s="7">
        <f>((Table1[[#This Row],[returns]]+(1-$R$2)*Table1[[#This Row],[number of trades]])-ABS(Table1[[#This Row],[company return]]))/100</f>
        <v>1.2185668344008866</v>
      </c>
      <c r="M6168" s="7">
        <f>((Table1[[#This Row],[returns]]+(1-$S$2)*Table1[[#This Row],[number of trades]])-ABS(Table1[[#This Row],[company return]]))/100</f>
        <v>1.3110668344008867</v>
      </c>
      <c r="N6168" s="9">
        <f>Table1[[#This Row],[fastsma]]*Table1[[#This Row],[slowsma]]</f>
        <v>2000</v>
      </c>
    </row>
    <row r="6169" spans="1:14" ht="15" hidden="1" customHeight="1" x14ac:dyDescent="0.3">
      <c r="A6169" s="1">
        <v>4352</v>
      </c>
      <c r="B6169">
        <v>20</v>
      </c>
      <c r="C6169">
        <v>100</v>
      </c>
      <c r="D6169" t="s">
        <v>150</v>
      </c>
      <c r="E6169" t="s">
        <v>60</v>
      </c>
      <c r="F6169">
        <v>213.96</v>
      </c>
      <c r="G6169">
        <v>32</v>
      </c>
      <c r="H6169">
        <v>569.48457441594576</v>
      </c>
      <c r="I6169" s="7">
        <f>((Table1[[#This Row],[returns]]+(1-$O$2)*Table1[[#This Row],[number of trades]])-ABS(Table1[[#This Row],[company return]]))/100</f>
        <v>-3.5552457441594574</v>
      </c>
      <c r="J6169" s="7">
        <f>((Table1[[#This Row],[returns]]+(1-$P$2)*Table1[[#This Row],[number of trades]])-ABS(Table1[[#This Row],[company return]]))/100</f>
        <v>-3.4752457441594573</v>
      </c>
      <c r="K6169" s="7">
        <f>((Table1[[#This Row],[returns]]+(1-$Q$2)*Table1[[#This Row],[number of trades]])-ABS(Table1[[#This Row],[company return]]))/100</f>
        <v>-3.3952457441594572</v>
      </c>
      <c r="L6169" s="7">
        <f>((Table1[[#This Row],[returns]]+(1-$R$2)*Table1[[#This Row],[number of trades]])-ABS(Table1[[#This Row],[company return]]))/100</f>
        <v>-3.3152457441594572</v>
      </c>
      <c r="M6169" s="7">
        <f>((Table1[[#This Row],[returns]]+(1-$S$2)*Table1[[#This Row],[number of trades]])-ABS(Table1[[#This Row],[company return]]))/100</f>
        <v>-3.2352457441594571</v>
      </c>
      <c r="N6169" s="9">
        <f>Table1[[#This Row],[fastsma]]*Table1[[#This Row],[slowsma]]</f>
        <v>2000</v>
      </c>
    </row>
    <row r="6170" spans="1:14" ht="15" hidden="1" customHeight="1" x14ac:dyDescent="0.3">
      <c r="A6170" s="1">
        <v>4353</v>
      </c>
      <c r="B6170">
        <v>20</v>
      </c>
      <c r="C6170">
        <v>100</v>
      </c>
      <c r="D6170" t="s">
        <v>150</v>
      </c>
      <c r="E6170" t="s">
        <v>61</v>
      </c>
      <c r="F6170">
        <v>81.52</v>
      </c>
      <c r="G6170">
        <v>34</v>
      </c>
      <c r="H6170">
        <v>64.186882015582299</v>
      </c>
      <c r="I6170" s="7">
        <f>((Table1[[#This Row],[returns]]+(1-$O$2)*Table1[[#This Row],[number of trades]])-ABS(Table1[[#This Row],[company return]]))/100</f>
        <v>0.17333117984417698</v>
      </c>
      <c r="J6170" s="7">
        <f>((Table1[[#This Row],[returns]]+(1-$P$2)*Table1[[#This Row],[number of trades]])-ABS(Table1[[#This Row],[company return]]))/100</f>
        <v>0.25833117984417697</v>
      </c>
      <c r="K6170" s="7">
        <f>((Table1[[#This Row],[returns]]+(1-$Q$2)*Table1[[#This Row],[number of trades]])-ABS(Table1[[#This Row],[company return]]))/100</f>
        <v>0.34333117984417699</v>
      </c>
      <c r="L6170" s="7">
        <f>((Table1[[#This Row],[returns]]+(1-$R$2)*Table1[[#This Row],[number of trades]])-ABS(Table1[[#This Row],[company return]]))/100</f>
        <v>0.42833117984417696</v>
      </c>
      <c r="M6170" s="7">
        <f>((Table1[[#This Row],[returns]]+(1-$S$2)*Table1[[#This Row],[number of trades]])-ABS(Table1[[#This Row],[company return]]))/100</f>
        <v>0.51333117984417698</v>
      </c>
      <c r="N6170" s="9">
        <f>Table1[[#This Row],[fastsma]]*Table1[[#This Row],[slowsma]]</f>
        <v>2000</v>
      </c>
    </row>
    <row r="6171" spans="1:14" ht="15" hidden="1" customHeight="1" x14ac:dyDescent="0.3">
      <c r="A6171" s="1">
        <v>4354</v>
      </c>
      <c r="B6171">
        <v>20</v>
      </c>
      <c r="C6171">
        <v>100</v>
      </c>
      <c r="D6171" t="s">
        <v>150</v>
      </c>
      <c r="E6171" t="s">
        <v>62</v>
      </c>
      <c r="F6171">
        <v>172.26</v>
      </c>
      <c r="G6171">
        <v>29</v>
      </c>
      <c r="H6171">
        <v>449.08695797445841</v>
      </c>
      <c r="I6171" s="7">
        <f>((Table1[[#This Row],[returns]]+(1-$O$2)*Table1[[#This Row],[number of trades]])-ABS(Table1[[#This Row],[company return]]))/100</f>
        <v>-2.7682695797445844</v>
      </c>
      <c r="J6171" s="7">
        <f>((Table1[[#This Row],[returns]]+(1-$P$2)*Table1[[#This Row],[number of trades]])-ABS(Table1[[#This Row],[company return]]))/100</f>
        <v>-2.6957695797445842</v>
      </c>
      <c r="K6171" s="7">
        <f>((Table1[[#This Row],[returns]]+(1-$Q$2)*Table1[[#This Row],[number of trades]])-ABS(Table1[[#This Row],[company return]]))/100</f>
        <v>-2.6232695797445844</v>
      </c>
      <c r="L6171" s="7">
        <f>((Table1[[#This Row],[returns]]+(1-$R$2)*Table1[[#This Row],[number of trades]])-ABS(Table1[[#This Row],[company return]]))/100</f>
        <v>-2.5507695797445842</v>
      </c>
      <c r="M6171" s="7">
        <f>((Table1[[#This Row],[returns]]+(1-$S$2)*Table1[[#This Row],[number of trades]])-ABS(Table1[[#This Row],[company return]]))/100</f>
        <v>-2.4782695797445844</v>
      </c>
      <c r="N6171" s="9">
        <f>Table1[[#This Row],[fastsma]]*Table1[[#This Row],[slowsma]]</f>
        <v>2000</v>
      </c>
    </row>
    <row r="6172" spans="1:14" ht="15" hidden="1" customHeight="1" x14ac:dyDescent="0.3">
      <c r="A6172" s="1">
        <v>4356</v>
      </c>
      <c r="B6172">
        <v>20</v>
      </c>
      <c r="C6172">
        <v>100</v>
      </c>
      <c r="D6172" t="s">
        <v>150</v>
      </c>
      <c r="E6172" t="s">
        <v>64</v>
      </c>
      <c r="F6172">
        <v>121.53</v>
      </c>
      <c r="G6172">
        <v>29</v>
      </c>
      <c r="H6172">
        <v>321.72434494255617</v>
      </c>
      <c r="I6172" s="7">
        <f>((Table1[[#This Row],[returns]]+(1-$O$2)*Table1[[#This Row],[number of trades]])-ABS(Table1[[#This Row],[company return]]))/100</f>
        <v>-2.0019434494255619</v>
      </c>
      <c r="J6172" s="7">
        <f>((Table1[[#This Row],[returns]]+(1-$P$2)*Table1[[#This Row],[number of trades]])-ABS(Table1[[#This Row],[company return]]))/100</f>
        <v>-1.9294434494255617</v>
      </c>
      <c r="K6172" s="7">
        <f>((Table1[[#This Row],[returns]]+(1-$Q$2)*Table1[[#This Row],[number of trades]])-ABS(Table1[[#This Row],[company return]]))/100</f>
        <v>-1.8569434494255617</v>
      </c>
      <c r="L6172" s="7">
        <f>((Table1[[#This Row],[returns]]+(1-$R$2)*Table1[[#This Row],[number of trades]])-ABS(Table1[[#This Row],[company return]]))/100</f>
        <v>-1.7844434494255617</v>
      </c>
      <c r="M6172" s="7">
        <f>((Table1[[#This Row],[returns]]+(1-$S$2)*Table1[[#This Row],[number of trades]])-ABS(Table1[[#This Row],[company return]]))/100</f>
        <v>-1.7119434494255616</v>
      </c>
      <c r="N6172" s="9">
        <f>Table1[[#This Row],[fastsma]]*Table1[[#This Row],[slowsma]]</f>
        <v>2000</v>
      </c>
    </row>
    <row r="6173" spans="1:14" ht="15" hidden="1" customHeight="1" x14ac:dyDescent="0.3">
      <c r="A6173" s="1">
        <v>4358</v>
      </c>
      <c r="B6173">
        <v>20</v>
      </c>
      <c r="C6173">
        <v>100</v>
      </c>
      <c r="D6173" t="s">
        <v>150</v>
      </c>
      <c r="E6173" t="s">
        <v>66</v>
      </c>
      <c r="F6173">
        <v>91.36</v>
      </c>
      <c r="G6173">
        <v>31</v>
      </c>
      <c r="H6173">
        <v>88.580249163054575</v>
      </c>
      <c r="I6173" s="7">
        <f>((Table1[[#This Row],[returns]]+(1-$O$2)*Table1[[#This Row],[number of trades]])-ABS(Table1[[#This Row],[company return]]))/100</f>
        <v>2.779750836945425E-2</v>
      </c>
      <c r="J6173" s="7">
        <f>((Table1[[#This Row],[returns]]+(1-$P$2)*Table1[[#This Row],[number of trades]])-ABS(Table1[[#This Row],[company return]]))/100</f>
        <v>0.10529750836945424</v>
      </c>
      <c r="K6173" s="7">
        <f>((Table1[[#This Row],[returns]]+(1-$Q$2)*Table1[[#This Row],[number of trades]])-ABS(Table1[[#This Row],[company return]]))/100</f>
        <v>0.18279750836945424</v>
      </c>
      <c r="L6173" s="7">
        <f>((Table1[[#This Row],[returns]]+(1-$R$2)*Table1[[#This Row],[number of trades]])-ABS(Table1[[#This Row],[company return]]))/100</f>
        <v>0.26029750836945426</v>
      </c>
      <c r="M6173" s="7">
        <f>((Table1[[#This Row],[returns]]+(1-$S$2)*Table1[[#This Row],[number of trades]])-ABS(Table1[[#This Row],[company return]]))/100</f>
        <v>0.33779750836945427</v>
      </c>
      <c r="N6173" s="9">
        <f>Table1[[#This Row],[fastsma]]*Table1[[#This Row],[slowsma]]</f>
        <v>2000</v>
      </c>
    </row>
    <row r="6174" spans="1:14" ht="15" hidden="1" customHeight="1" x14ac:dyDescent="0.3">
      <c r="A6174" s="1">
        <v>4359</v>
      </c>
      <c r="B6174">
        <v>20</v>
      </c>
      <c r="C6174">
        <v>100</v>
      </c>
      <c r="D6174" t="s">
        <v>150</v>
      </c>
      <c r="E6174" t="s">
        <v>67</v>
      </c>
      <c r="F6174">
        <v>221.47</v>
      </c>
      <c r="G6174">
        <v>35</v>
      </c>
      <c r="H6174">
        <v>349.94900613238809</v>
      </c>
      <c r="I6174" s="7">
        <f>((Table1[[#This Row],[returns]]+(1-$O$2)*Table1[[#This Row],[number of trades]])-ABS(Table1[[#This Row],[company return]]))/100</f>
        <v>-1.284790061323881</v>
      </c>
      <c r="J6174" s="7">
        <f>((Table1[[#This Row],[returns]]+(1-$P$2)*Table1[[#This Row],[number of trades]])-ABS(Table1[[#This Row],[company return]]))/100</f>
        <v>-1.1972900613238808</v>
      </c>
      <c r="K6174" s="7">
        <f>((Table1[[#This Row],[returns]]+(1-$Q$2)*Table1[[#This Row],[number of trades]])-ABS(Table1[[#This Row],[company return]]))/100</f>
        <v>-1.1097900613238809</v>
      </c>
      <c r="L6174" s="7">
        <f>((Table1[[#This Row],[returns]]+(1-$R$2)*Table1[[#This Row],[number of trades]])-ABS(Table1[[#This Row],[company return]]))/100</f>
        <v>-1.022290061323881</v>
      </c>
      <c r="M6174" s="7">
        <f>((Table1[[#This Row],[returns]]+(1-$S$2)*Table1[[#This Row],[number of trades]])-ABS(Table1[[#This Row],[company return]]))/100</f>
        <v>-0.93479006132388065</v>
      </c>
      <c r="N6174" s="9">
        <f>Table1[[#This Row],[fastsma]]*Table1[[#This Row],[slowsma]]</f>
        <v>2000</v>
      </c>
    </row>
    <row r="6175" spans="1:14" ht="15" hidden="1" customHeight="1" x14ac:dyDescent="0.3">
      <c r="A6175" s="1">
        <v>4360</v>
      </c>
      <c r="B6175">
        <v>20</v>
      </c>
      <c r="C6175">
        <v>100</v>
      </c>
      <c r="D6175" t="s">
        <v>150</v>
      </c>
      <c r="E6175" t="s">
        <v>68</v>
      </c>
      <c r="F6175">
        <v>59.68</v>
      </c>
      <c r="G6175">
        <v>48</v>
      </c>
      <c r="H6175">
        <v>10.36713105302915</v>
      </c>
      <c r="I6175" s="7">
        <f>((Table1[[#This Row],[returns]]+(1-$O$2)*Table1[[#This Row],[number of trades]])-ABS(Table1[[#This Row],[company return]]))/100</f>
        <v>0.4931286894697085</v>
      </c>
      <c r="J6175" s="7">
        <f>((Table1[[#This Row],[returns]]+(1-$P$2)*Table1[[#This Row],[number of trades]])-ABS(Table1[[#This Row],[company return]]))/100</f>
        <v>0.61312868946970855</v>
      </c>
      <c r="K6175" s="7">
        <f>((Table1[[#This Row],[returns]]+(1-$Q$2)*Table1[[#This Row],[number of trades]])-ABS(Table1[[#This Row],[company return]]))/100</f>
        <v>0.73312868946970855</v>
      </c>
      <c r="L6175" s="7">
        <f>((Table1[[#This Row],[returns]]+(1-$R$2)*Table1[[#This Row],[number of trades]])-ABS(Table1[[#This Row],[company return]]))/100</f>
        <v>0.85312868946970855</v>
      </c>
      <c r="M6175" s="7">
        <f>((Table1[[#This Row],[returns]]+(1-$S$2)*Table1[[#This Row],[number of trades]])-ABS(Table1[[#This Row],[company return]]))/100</f>
        <v>0.97312868946970854</v>
      </c>
      <c r="N6175" s="9">
        <f>Table1[[#This Row],[fastsma]]*Table1[[#This Row],[slowsma]]</f>
        <v>2000</v>
      </c>
    </row>
    <row r="6176" spans="1:14" ht="15" hidden="1" customHeight="1" x14ac:dyDescent="0.3">
      <c r="A6176" s="1">
        <v>4361</v>
      </c>
      <c r="B6176">
        <v>20</v>
      </c>
      <c r="C6176">
        <v>100</v>
      </c>
      <c r="D6176" t="s">
        <v>150</v>
      </c>
      <c r="E6176" t="s">
        <v>69</v>
      </c>
      <c r="F6176">
        <v>30.86</v>
      </c>
      <c r="G6176">
        <v>39</v>
      </c>
      <c r="H6176">
        <v>7.5628376176480554</v>
      </c>
      <c r="I6176" s="7">
        <f>((Table1[[#This Row],[returns]]+(1-$O$2)*Table1[[#This Row],[number of trades]])-ABS(Table1[[#This Row],[company return]]))/100</f>
        <v>0.23297162382351944</v>
      </c>
      <c r="J6176" s="7">
        <f>((Table1[[#This Row],[returns]]+(1-$P$2)*Table1[[#This Row],[number of trades]])-ABS(Table1[[#This Row],[company return]]))/100</f>
        <v>0.33047162382351941</v>
      </c>
      <c r="K6176" s="7">
        <f>((Table1[[#This Row],[returns]]+(1-$Q$2)*Table1[[#This Row],[number of trades]])-ABS(Table1[[#This Row],[company return]]))/100</f>
        <v>0.42797162382351944</v>
      </c>
      <c r="L6176" s="7">
        <f>((Table1[[#This Row],[returns]]+(1-$R$2)*Table1[[#This Row],[number of trades]])-ABS(Table1[[#This Row],[company return]]))/100</f>
        <v>0.52547162382351942</v>
      </c>
      <c r="M6176" s="7">
        <f>((Table1[[#This Row],[returns]]+(1-$S$2)*Table1[[#This Row],[number of trades]])-ABS(Table1[[#This Row],[company return]]))/100</f>
        <v>0.62297162382351945</v>
      </c>
      <c r="N6176" s="9">
        <f>Table1[[#This Row],[fastsma]]*Table1[[#This Row],[slowsma]]</f>
        <v>2000</v>
      </c>
    </row>
    <row r="6177" spans="1:14" ht="15" hidden="1" customHeight="1" x14ac:dyDescent="0.3">
      <c r="A6177" s="1">
        <v>4362</v>
      </c>
      <c r="B6177">
        <v>20</v>
      </c>
      <c r="C6177">
        <v>100</v>
      </c>
      <c r="D6177" t="s">
        <v>150</v>
      </c>
      <c r="E6177" t="s">
        <v>70</v>
      </c>
      <c r="F6177">
        <v>75.48</v>
      </c>
      <c r="G6177">
        <v>43</v>
      </c>
      <c r="H6177">
        <v>126.56271120556239</v>
      </c>
      <c r="I6177" s="7">
        <f>((Table1[[#This Row],[returns]]+(1-$O$2)*Table1[[#This Row],[number of trades]])-ABS(Table1[[#This Row],[company return]]))/100</f>
        <v>-0.51082711205562392</v>
      </c>
      <c r="J6177" s="7">
        <f>((Table1[[#This Row],[returns]]+(1-$P$2)*Table1[[#This Row],[number of trades]])-ABS(Table1[[#This Row],[company return]]))/100</f>
        <v>-0.40332711205562388</v>
      </c>
      <c r="K6177" s="7">
        <f>((Table1[[#This Row],[returns]]+(1-$Q$2)*Table1[[#This Row],[number of trades]])-ABS(Table1[[#This Row],[company return]]))/100</f>
        <v>-0.2958271120556239</v>
      </c>
      <c r="L6177" s="7">
        <f>((Table1[[#This Row],[returns]]+(1-$R$2)*Table1[[#This Row],[number of trades]])-ABS(Table1[[#This Row],[company return]]))/100</f>
        <v>-0.18832711205562391</v>
      </c>
      <c r="M6177" s="7">
        <f>((Table1[[#This Row],[returns]]+(1-$S$2)*Table1[[#This Row],[number of trades]])-ABS(Table1[[#This Row],[company return]]))/100</f>
        <v>-8.0827112055623901E-2</v>
      </c>
      <c r="N6177" s="9">
        <f>Table1[[#This Row],[fastsma]]*Table1[[#This Row],[slowsma]]</f>
        <v>2000</v>
      </c>
    </row>
    <row r="6178" spans="1:14" ht="15" hidden="1" customHeight="1" x14ac:dyDescent="0.3">
      <c r="A6178" s="1">
        <v>4363</v>
      </c>
      <c r="B6178">
        <v>20</v>
      </c>
      <c r="C6178">
        <v>100</v>
      </c>
      <c r="D6178" t="s">
        <v>150</v>
      </c>
      <c r="E6178" t="s">
        <v>71</v>
      </c>
      <c r="F6178">
        <v>43.88</v>
      </c>
      <c r="G6178">
        <v>39</v>
      </c>
      <c r="H6178">
        <v>97.982280491630632</v>
      </c>
      <c r="I6178" s="7">
        <f>((Table1[[#This Row],[returns]]+(1-$O$2)*Table1[[#This Row],[number of trades]])-ABS(Table1[[#This Row],[company return]]))/100</f>
        <v>-0.54102280491630628</v>
      </c>
      <c r="J6178" s="7">
        <f>((Table1[[#This Row],[returns]]+(1-$P$2)*Table1[[#This Row],[number of trades]])-ABS(Table1[[#This Row],[company return]]))/100</f>
        <v>-0.4435228049163063</v>
      </c>
      <c r="K6178" s="7">
        <f>((Table1[[#This Row],[returns]]+(1-$Q$2)*Table1[[#This Row],[number of trades]])-ABS(Table1[[#This Row],[company return]]))/100</f>
        <v>-0.34602280491630633</v>
      </c>
      <c r="L6178" s="7">
        <f>((Table1[[#This Row],[returns]]+(1-$R$2)*Table1[[#This Row],[number of trades]])-ABS(Table1[[#This Row],[company return]]))/100</f>
        <v>-0.24852280491630638</v>
      </c>
      <c r="M6178" s="7">
        <f>((Table1[[#This Row],[returns]]+(1-$S$2)*Table1[[#This Row],[number of trades]])-ABS(Table1[[#This Row],[company return]]))/100</f>
        <v>-0.15102280491630637</v>
      </c>
      <c r="N6178" s="9">
        <f>Table1[[#This Row],[fastsma]]*Table1[[#This Row],[slowsma]]</f>
        <v>2000</v>
      </c>
    </row>
    <row r="6179" spans="1:14" ht="15" hidden="1" customHeight="1" x14ac:dyDescent="0.3">
      <c r="A6179" s="1">
        <v>4364</v>
      </c>
      <c r="B6179">
        <v>20</v>
      </c>
      <c r="C6179">
        <v>100</v>
      </c>
      <c r="D6179" t="s">
        <v>150</v>
      </c>
      <c r="E6179" t="s">
        <v>72</v>
      </c>
      <c r="F6179">
        <v>167.72</v>
      </c>
      <c r="G6179">
        <v>28</v>
      </c>
      <c r="H6179">
        <v>92.169884641198124</v>
      </c>
      <c r="I6179" s="7">
        <f>((Table1[[#This Row],[returns]]+(1-$O$2)*Table1[[#This Row],[number of trades]])-ABS(Table1[[#This Row],[company return]]))/100</f>
        <v>0.75550115358801873</v>
      </c>
      <c r="J6179" s="7">
        <f>((Table1[[#This Row],[returns]]+(1-$P$2)*Table1[[#This Row],[number of trades]])-ABS(Table1[[#This Row],[company return]]))/100</f>
        <v>0.82550115358801879</v>
      </c>
      <c r="K6179" s="7">
        <f>((Table1[[#This Row],[returns]]+(1-$Q$2)*Table1[[#This Row],[number of trades]])-ABS(Table1[[#This Row],[company return]]))/100</f>
        <v>0.89550115358801874</v>
      </c>
      <c r="L6179" s="7">
        <f>((Table1[[#This Row],[returns]]+(1-$R$2)*Table1[[#This Row],[number of trades]])-ABS(Table1[[#This Row],[company return]]))/100</f>
        <v>0.9655011535880188</v>
      </c>
      <c r="M6179" s="7">
        <f>((Table1[[#This Row],[returns]]+(1-$S$2)*Table1[[#This Row],[number of trades]])-ABS(Table1[[#This Row],[company return]]))/100</f>
        <v>1.0355011535880188</v>
      </c>
      <c r="N6179" s="9">
        <f>Table1[[#This Row],[fastsma]]*Table1[[#This Row],[slowsma]]</f>
        <v>2000</v>
      </c>
    </row>
    <row r="6180" spans="1:14" ht="15" hidden="1" customHeight="1" x14ac:dyDescent="0.3">
      <c r="A6180" s="1">
        <v>4365</v>
      </c>
      <c r="B6180">
        <v>20</v>
      </c>
      <c r="C6180">
        <v>100</v>
      </c>
      <c r="D6180" t="s">
        <v>150</v>
      </c>
      <c r="E6180" t="s">
        <v>73</v>
      </c>
      <c r="F6180">
        <v>106.13</v>
      </c>
      <c r="G6180">
        <v>33</v>
      </c>
      <c r="H6180">
        <v>225.7861492973168</v>
      </c>
      <c r="I6180" s="7">
        <f>((Table1[[#This Row],[returns]]+(1-$O$2)*Table1[[#This Row],[number of trades]])-ABS(Table1[[#This Row],[company return]]))/100</f>
        <v>-1.1965614929731681</v>
      </c>
      <c r="J6180" s="7">
        <f>((Table1[[#This Row],[returns]]+(1-$P$2)*Table1[[#This Row],[number of trades]])-ABS(Table1[[#This Row],[company return]]))/100</f>
        <v>-1.114061492973168</v>
      </c>
      <c r="K6180" s="7">
        <f>((Table1[[#This Row],[returns]]+(1-$Q$2)*Table1[[#This Row],[number of trades]])-ABS(Table1[[#This Row],[company return]]))/100</f>
        <v>-1.031561492973168</v>
      </c>
      <c r="L6180" s="7">
        <f>((Table1[[#This Row],[returns]]+(1-$R$2)*Table1[[#This Row],[number of trades]])-ABS(Table1[[#This Row],[company return]]))/100</f>
        <v>-0.949061492973168</v>
      </c>
      <c r="M6180" s="7">
        <f>((Table1[[#This Row],[returns]]+(1-$S$2)*Table1[[#This Row],[number of trades]])-ABS(Table1[[#This Row],[company return]]))/100</f>
        <v>-0.86656149297316798</v>
      </c>
      <c r="N6180" s="9">
        <f>Table1[[#This Row],[fastsma]]*Table1[[#This Row],[slowsma]]</f>
        <v>2000</v>
      </c>
    </row>
    <row r="6181" spans="1:14" ht="15" hidden="1" customHeight="1" x14ac:dyDescent="0.3">
      <c r="A6181" s="1">
        <v>4366</v>
      </c>
      <c r="B6181">
        <v>20</v>
      </c>
      <c r="C6181">
        <v>100</v>
      </c>
      <c r="D6181" t="s">
        <v>150</v>
      </c>
      <c r="E6181" t="s">
        <v>74</v>
      </c>
      <c r="F6181">
        <v>264.24</v>
      </c>
      <c r="G6181">
        <v>30</v>
      </c>
      <c r="H6181">
        <v>185.9478470941431</v>
      </c>
      <c r="I6181" s="7">
        <f>((Table1[[#This Row],[returns]]+(1-$O$2)*Table1[[#This Row],[number of trades]])-ABS(Table1[[#This Row],[company return]]))/100</f>
        <v>0.78292152905856904</v>
      </c>
      <c r="J6181" s="7">
        <f>((Table1[[#This Row],[returns]]+(1-$P$2)*Table1[[#This Row],[number of trades]])-ABS(Table1[[#This Row],[company return]]))/100</f>
        <v>0.85792152905856911</v>
      </c>
      <c r="K6181" s="7">
        <f>((Table1[[#This Row],[returns]]+(1-$Q$2)*Table1[[#This Row],[number of trades]])-ABS(Table1[[#This Row],[company return]]))/100</f>
        <v>0.93292152905856907</v>
      </c>
      <c r="L6181" s="7">
        <f>((Table1[[#This Row],[returns]]+(1-$R$2)*Table1[[#This Row],[number of trades]])-ABS(Table1[[#This Row],[company return]]))/100</f>
        <v>1.007921529058569</v>
      </c>
      <c r="M6181" s="7">
        <f>((Table1[[#This Row],[returns]]+(1-$S$2)*Table1[[#This Row],[number of trades]])-ABS(Table1[[#This Row],[company return]]))/100</f>
        <v>1.0829215290585692</v>
      </c>
      <c r="N6181" s="9">
        <f>Table1[[#This Row],[fastsma]]*Table1[[#This Row],[slowsma]]</f>
        <v>2000</v>
      </c>
    </row>
    <row r="6182" spans="1:14" ht="15" hidden="1" customHeight="1" x14ac:dyDescent="0.3">
      <c r="A6182" s="1">
        <v>4367</v>
      </c>
      <c r="B6182">
        <v>20</v>
      </c>
      <c r="C6182">
        <v>100</v>
      </c>
      <c r="D6182" t="s">
        <v>150</v>
      </c>
      <c r="E6182" t="s">
        <v>75</v>
      </c>
      <c r="F6182">
        <v>126.95</v>
      </c>
      <c r="G6182">
        <v>42</v>
      </c>
      <c r="H6182">
        <v>58.606179506492708</v>
      </c>
      <c r="I6182" s="7">
        <f>((Table1[[#This Row],[returns]]+(1-$O$2)*Table1[[#This Row],[number of trades]])-ABS(Table1[[#This Row],[company return]]))/100</f>
        <v>0.6834382049350729</v>
      </c>
      <c r="J6182" s="7">
        <f>((Table1[[#This Row],[returns]]+(1-$P$2)*Table1[[#This Row],[number of trades]])-ABS(Table1[[#This Row],[company return]]))/100</f>
        <v>0.78843820493507277</v>
      </c>
      <c r="K6182" s="7">
        <f>((Table1[[#This Row],[returns]]+(1-$Q$2)*Table1[[#This Row],[number of trades]])-ABS(Table1[[#This Row],[company return]]))/100</f>
        <v>0.89343820493507276</v>
      </c>
      <c r="L6182" s="7">
        <f>((Table1[[#This Row],[returns]]+(1-$R$2)*Table1[[#This Row],[number of trades]])-ABS(Table1[[#This Row],[company return]]))/100</f>
        <v>0.99843820493507285</v>
      </c>
      <c r="M6182" s="7">
        <f>((Table1[[#This Row],[returns]]+(1-$S$2)*Table1[[#This Row],[number of trades]])-ABS(Table1[[#This Row],[company return]]))/100</f>
        <v>1.1034382049350728</v>
      </c>
      <c r="N6182" s="9">
        <f>Table1[[#This Row],[fastsma]]*Table1[[#This Row],[slowsma]]</f>
        <v>2000</v>
      </c>
    </row>
    <row r="6183" spans="1:14" ht="15" hidden="1" customHeight="1" x14ac:dyDescent="0.3">
      <c r="A6183" s="1">
        <v>4368</v>
      </c>
      <c r="B6183">
        <v>20</v>
      </c>
      <c r="C6183">
        <v>100</v>
      </c>
      <c r="D6183" t="s">
        <v>150</v>
      </c>
      <c r="E6183" t="s">
        <v>76</v>
      </c>
      <c r="F6183">
        <v>73.33</v>
      </c>
      <c r="G6183">
        <v>34</v>
      </c>
      <c r="H6183">
        <v>52.744742751826557</v>
      </c>
      <c r="I6183" s="7">
        <f>((Table1[[#This Row],[returns]]+(1-$O$2)*Table1[[#This Row],[number of trades]])-ABS(Table1[[#This Row],[company return]]))/100</f>
        <v>0.20585257248173441</v>
      </c>
      <c r="J6183" s="7">
        <f>((Table1[[#This Row],[returns]]+(1-$P$2)*Table1[[#This Row],[number of trades]])-ABS(Table1[[#This Row],[company return]]))/100</f>
        <v>0.29085257248173441</v>
      </c>
      <c r="K6183" s="7">
        <f>((Table1[[#This Row],[returns]]+(1-$Q$2)*Table1[[#This Row],[number of trades]])-ABS(Table1[[#This Row],[company return]]))/100</f>
        <v>0.37585257248173443</v>
      </c>
      <c r="L6183" s="7">
        <f>((Table1[[#This Row],[returns]]+(1-$R$2)*Table1[[#This Row],[number of trades]])-ABS(Table1[[#This Row],[company return]]))/100</f>
        <v>0.46085257248173439</v>
      </c>
      <c r="M6183" s="7">
        <f>((Table1[[#This Row],[returns]]+(1-$S$2)*Table1[[#This Row],[number of trades]])-ABS(Table1[[#This Row],[company return]]))/100</f>
        <v>0.54585257248173447</v>
      </c>
      <c r="N6183" s="9">
        <f>Table1[[#This Row],[fastsma]]*Table1[[#This Row],[slowsma]]</f>
        <v>2000</v>
      </c>
    </row>
    <row r="6184" spans="1:14" ht="15" hidden="1" customHeight="1" x14ac:dyDescent="0.3">
      <c r="A6184" s="1">
        <v>4370</v>
      </c>
      <c r="B6184">
        <v>20</v>
      </c>
      <c r="C6184">
        <v>100</v>
      </c>
      <c r="D6184" t="s">
        <v>150</v>
      </c>
      <c r="E6184" t="s">
        <v>78</v>
      </c>
      <c r="F6184">
        <v>113.3</v>
      </c>
      <c r="G6184">
        <v>37</v>
      </c>
      <c r="H6184">
        <v>198.11063725897611</v>
      </c>
      <c r="I6184" s="7">
        <f>((Table1[[#This Row],[returns]]+(1-$O$2)*Table1[[#This Row],[number of trades]])-ABS(Table1[[#This Row],[company return]]))/100</f>
        <v>-0.84810637258976118</v>
      </c>
      <c r="J6184" s="7">
        <f>((Table1[[#This Row],[returns]]+(1-$P$2)*Table1[[#This Row],[number of trades]])-ABS(Table1[[#This Row],[company return]]))/100</f>
        <v>-0.75560637258976115</v>
      </c>
      <c r="K6184" s="7">
        <f>((Table1[[#This Row],[returns]]+(1-$Q$2)*Table1[[#This Row],[number of trades]])-ABS(Table1[[#This Row],[company return]]))/100</f>
        <v>-0.66310637258976102</v>
      </c>
      <c r="L6184" s="7">
        <f>((Table1[[#This Row],[returns]]+(1-$R$2)*Table1[[#This Row],[number of trades]])-ABS(Table1[[#This Row],[company return]]))/100</f>
        <v>-0.57060637258976099</v>
      </c>
      <c r="M6184" s="7">
        <f>((Table1[[#This Row],[returns]]+(1-$S$2)*Table1[[#This Row],[number of trades]])-ABS(Table1[[#This Row],[company return]]))/100</f>
        <v>-0.47810637258976102</v>
      </c>
      <c r="N6184" s="9">
        <f>Table1[[#This Row],[fastsma]]*Table1[[#This Row],[slowsma]]</f>
        <v>2000</v>
      </c>
    </row>
    <row r="6185" spans="1:14" ht="15" hidden="1" customHeight="1" x14ac:dyDescent="0.3">
      <c r="A6185" s="1">
        <v>4371</v>
      </c>
      <c r="B6185">
        <v>20</v>
      </c>
      <c r="C6185">
        <v>100</v>
      </c>
      <c r="D6185" t="s">
        <v>150</v>
      </c>
      <c r="E6185" t="s">
        <v>79</v>
      </c>
      <c r="F6185">
        <v>199.43</v>
      </c>
      <c r="G6185">
        <v>29</v>
      </c>
      <c r="H6185">
        <v>74.64956132591432</v>
      </c>
      <c r="I6185" s="7">
        <f>((Table1[[#This Row],[returns]]+(1-$O$2)*Table1[[#This Row],[number of trades]])-ABS(Table1[[#This Row],[company return]]))/100</f>
        <v>1.2478043867408568</v>
      </c>
      <c r="J6185" s="7">
        <f>((Table1[[#This Row],[returns]]+(1-$P$2)*Table1[[#This Row],[number of trades]])-ABS(Table1[[#This Row],[company return]]))/100</f>
        <v>1.320304386740857</v>
      </c>
      <c r="K6185" s="7">
        <f>((Table1[[#This Row],[returns]]+(1-$Q$2)*Table1[[#This Row],[number of trades]])-ABS(Table1[[#This Row],[company return]]))/100</f>
        <v>1.392804386740857</v>
      </c>
      <c r="L6185" s="7">
        <f>((Table1[[#This Row],[returns]]+(1-$R$2)*Table1[[#This Row],[number of trades]])-ABS(Table1[[#This Row],[company return]]))/100</f>
        <v>1.4653043867408571</v>
      </c>
      <c r="M6185" s="7">
        <f>((Table1[[#This Row],[returns]]+(1-$S$2)*Table1[[#This Row],[number of trades]])-ABS(Table1[[#This Row],[company return]]))/100</f>
        <v>1.5378043867408571</v>
      </c>
      <c r="N6185" s="9">
        <f>Table1[[#This Row],[fastsma]]*Table1[[#This Row],[slowsma]]</f>
        <v>2000</v>
      </c>
    </row>
    <row r="6186" spans="1:14" ht="15" hidden="1" customHeight="1" x14ac:dyDescent="0.3">
      <c r="A6186" s="1">
        <v>4372</v>
      </c>
      <c r="B6186">
        <v>20</v>
      </c>
      <c r="C6186">
        <v>100</v>
      </c>
      <c r="D6186" t="s">
        <v>150</v>
      </c>
      <c r="E6186" t="s">
        <v>80</v>
      </c>
      <c r="F6186">
        <v>49.31</v>
      </c>
      <c r="G6186">
        <v>33</v>
      </c>
      <c r="H6186">
        <v>28.197899188137342</v>
      </c>
      <c r="I6186" s="7">
        <f>((Table1[[#This Row],[returns]]+(1-$O$2)*Table1[[#This Row],[number of trades]])-ABS(Table1[[#This Row],[company return]]))/100</f>
        <v>0.21112100811862661</v>
      </c>
      <c r="J6186" s="7">
        <f>((Table1[[#This Row],[returns]]+(1-$P$2)*Table1[[#This Row],[number of trades]])-ABS(Table1[[#This Row],[company return]]))/100</f>
        <v>0.29362100811862663</v>
      </c>
      <c r="K6186" s="7">
        <f>((Table1[[#This Row],[returns]]+(1-$Q$2)*Table1[[#This Row],[number of trades]])-ABS(Table1[[#This Row],[company return]]))/100</f>
        <v>0.37612100811862659</v>
      </c>
      <c r="L6186" s="7">
        <f>((Table1[[#This Row],[returns]]+(1-$R$2)*Table1[[#This Row],[number of trades]])-ABS(Table1[[#This Row],[company return]]))/100</f>
        <v>0.45862100811862661</v>
      </c>
      <c r="M6186" s="7">
        <f>((Table1[[#This Row],[returns]]+(1-$S$2)*Table1[[#This Row],[number of trades]])-ABS(Table1[[#This Row],[company return]]))/100</f>
        <v>0.54112100811862662</v>
      </c>
      <c r="N6186" s="9">
        <f>Table1[[#This Row],[fastsma]]*Table1[[#This Row],[slowsma]]</f>
        <v>2000</v>
      </c>
    </row>
    <row r="6187" spans="1:14" ht="15" hidden="1" customHeight="1" x14ac:dyDescent="0.3">
      <c r="A6187" s="1">
        <v>4373</v>
      </c>
      <c r="B6187">
        <v>20</v>
      </c>
      <c r="C6187">
        <v>100</v>
      </c>
      <c r="D6187" t="s">
        <v>150</v>
      </c>
      <c r="E6187" t="s">
        <v>81</v>
      </c>
      <c r="F6187">
        <v>194.56</v>
      </c>
      <c r="G6187">
        <v>24</v>
      </c>
      <c r="H6187">
        <v>600.93321787918171</v>
      </c>
      <c r="I6187" s="7">
        <f>((Table1[[#This Row],[returns]]+(1-$O$2)*Table1[[#This Row],[number of trades]])-ABS(Table1[[#This Row],[company return]]))/100</f>
        <v>-4.0637321787918168</v>
      </c>
      <c r="J6187" s="7">
        <f>((Table1[[#This Row],[returns]]+(1-$P$2)*Table1[[#This Row],[number of trades]])-ABS(Table1[[#This Row],[company return]]))/100</f>
        <v>-4.0037321787918172</v>
      </c>
      <c r="K6187" s="7">
        <f>((Table1[[#This Row],[returns]]+(1-$Q$2)*Table1[[#This Row],[number of trades]])-ABS(Table1[[#This Row],[company return]]))/100</f>
        <v>-3.9437321787918171</v>
      </c>
      <c r="L6187" s="7">
        <f>((Table1[[#This Row],[returns]]+(1-$R$2)*Table1[[#This Row],[number of trades]])-ABS(Table1[[#This Row],[company return]]))/100</f>
        <v>-3.8837321787918171</v>
      </c>
      <c r="M6187" s="7">
        <f>((Table1[[#This Row],[returns]]+(1-$S$2)*Table1[[#This Row],[number of trades]])-ABS(Table1[[#This Row],[company return]]))/100</f>
        <v>-3.823732178791817</v>
      </c>
      <c r="N6187" s="9">
        <f>Table1[[#This Row],[fastsma]]*Table1[[#This Row],[slowsma]]</f>
        <v>2000</v>
      </c>
    </row>
    <row r="6188" spans="1:14" ht="15" hidden="1" customHeight="1" x14ac:dyDescent="0.3">
      <c r="A6188" s="1">
        <v>4375</v>
      </c>
      <c r="B6188">
        <v>20</v>
      </c>
      <c r="C6188">
        <v>100</v>
      </c>
      <c r="D6188" t="s">
        <v>150</v>
      </c>
      <c r="E6188" t="s">
        <v>83</v>
      </c>
      <c r="F6188">
        <v>169.91</v>
      </c>
      <c r="G6188">
        <v>36</v>
      </c>
      <c r="H6188">
        <v>500.58031044827601</v>
      </c>
      <c r="I6188" s="7">
        <f>((Table1[[#This Row],[returns]]+(1-$O$2)*Table1[[#This Row],[number of trades]])-ABS(Table1[[#This Row],[company return]]))/100</f>
        <v>-3.3067031044827604</v>
      </c>
      <c r="J6188" s="7">
        <f>((Table1[[#This Row],[returns]]+(1-$P$2)*Table1[[#This Row],[number of trades]])-ABS(Table1[[#This Row],[company return]]))/100</f>
        <v>-3.2167031044827605</v>
      </c>
      <c r="K6188" s="7">
        <f>((Table1[[#This Row],[returns]]+(1-$Q$2)*Table1[[#This Row],[number of trades]])-ABS(Table1[[#This Row],[company return]]))/100</f>
        <v>-3.1267031044827602</v>
      </c>
      <c r="L6188" s="7">
        <f>((Table1[[#This Row],[returns]]+(1-$R$2)*Table1[[#This Row],[number of trades]])-ABS(Table1[[#This Row],[company return]]))/100</f>
        <v>-3.0367031044827604</v>
      </c>
      <c r="M6188" s="7">
        <f>((Table1[[#This Row],[returns]]+(1-$S$2)*Table1[[#This Row],[number of trades]])-ABS(Table1[[#This Row],[company return]]))/100</f>
        <v>-2.9467031044827605</v>
      </c>
      <c r="N6188" s="9">
        <f>Table1[[#This Row],[fastsma]]*Table1[[#This Row],[slowsma]]</f>
        <v>2000</v>
      </c>
    </row>
    <row r="6189" spans="1:14" ht="15" hidden="1" customHeight="1" x14ac:dyDescent="0.3">
      <c r="A6189" s="1">
        <v>4376</v>
      </c>
      <c r="B6189">
        <v>20</v>
      </c>
      <c r="C6189">
        <v>100</v>
      </c>
      <c r="D6189" t="s">
        <v>150</v>
      </c>
      <c r="E6189" t="s">
        <v>84</v>
      </c>
      <c r="F6189">
        <v>219.57</v>
      </c>
      <c r="G6189">
        <v>41</v>
      </c>
      <c r="H6189">
        <v>215.17361411136119</v>
      </c>
      <c r="I6189" s="7">
        <f>((Table1[[#This Row],[returns]]+(1-$O$2)*Table1[[#This Row],[number of trades]])-ABS(Table1[[#This Row],[company return]]))/100</f>
        <v>4.3963858886388041E-2</v>
      </c>
      <c r="J6189" s="7">
        <f>((Table1[[#This Row],[returns]]+(1-$P$2)*Table1[[#This Row],[number of trades]])-ABS(Table1[[#This Row],[company return]]))/100</f>
        <v>0.14646385888638805</v>
      </c>
      <c r="K6189" s="7">
        <f>((Table1[[#This Row],[returns]]+(1-$Q$2)*Table1[[#This Row],[number of trades]])-ABS(Table1[[#This Row],[company return]]))/100</f>
        <v>0.24896385888638803</v>
      </c>
      <c r="L6189" s="7">
        <f>((Table1[[#This Row],[returns]]+(1-$R$2)*Table1[[#This Row],[number of trades]])-ABS(Table1[[#This Row],[company return]]))/100</f>
        <v>0.35146385888638804</v>
      </c>
      <c r="M6189" s="7">
        <f>((Table1[[#This Row],[returns]]+(1-$S$2)*Table1[[#This Row],[number of trades]])-ABS(Table1[[#This Row],[company return]]))/100</f>
        <v>0.45396385888638802</v>
      </c>
      <c r="N6189" s="9">
        <f>Table1[[#This Row],[fastsma]]*Table1[[#This Row],[slowsma]]</f>
        <v>2000</v>
      </c>
    </row>
    <row r="6190" spans="1:14" ht="15" hidden="1" customHeight="1" x14ac:dyDescent="0.3">
      <c r="A6190" s="1">
        <v>4377</v>
      </c>
      <c r="B6190">
        <v>20</v>
      </c>
      <c r="C6190">
        <v>100</v>
      </c>
      <c r="D6190" t="s">
        <v>150</v>
      </c>
      <c r="E6190" t="s">
        <v>85</v>
      </c>
      <c r="F6190">
        <v>137.18</v>
      </c>
      <c r="G6190">
        <v>31</v>
      </c>
      <c r="H6190">
        <v>209.7150588180794</v>
      </c>
      <c r="I6190" s="7">
        <f>((Table1[[#This Row],[returns]]+(1-$O$2)*Table1[[#This Row],[number of trades]])-ABS(Table1[[#This Row],[company return]]))/100</f>
        <v>-0.7253505881807939</v>
      </c>
      <c r="J6190" s="7">
        <f>((Table1[[#This Row],[returns]]+(1-$P$2)*Table1[[#This Row],[number of trades]])-ABS(Table1[[#This Row],[company return]]))/100</f>
        <v>-0.64785058818079388</v>
      </c>
      <c r="K6190" s="7">
        <f>((Table1[[#This Row],[returns]]+(1-$Q$2)*Table1[[#This Row],[number of trades]])-ABS(Table1[[#This Row],[company return]]))/100</f>
        <v>-0.57035058818079387</v>
      </c>
      <c r="L6190" s="7">
        <f>((Table1[[#This Row],[returns]]+(1-$R$2)*Table1[[#This Row],[number of trades]])-ABS(Table1[[#This Row],[company return]]))/100</f>
        <v>-0.49285058818079391</v>
      </c>
      <c r="M6190" s="7">
        <f>((Table1[[#This Row],[returns]]+(1-$S$2)*Table1[[#This Row],[number of trades]])-ABS(Table1[[#This Row],[company return]]))/100</f>
        <v>-0.4153505881807939</v>
      </c>
      <c r="N6190" s="9">
        <f>Table1[[#This Row],[fastsma]]*Table1[[#This Row],[slowsma]]</f>
        <v>2000</v>
      </c>
    </row>
    <row r="6191" spans="1:14" ht="15" hidden="1" customHeight="1" x14ac:dyDescent="0.3">
      <c r="A6191" s="1">
        <v>4378</v>
      </c>
      <c r="B6191">
        <v>20</v>
      </c>
      <c r="C6191">
        <v>100</v>
      </c>
      <c r="D6191" t="s">
        <v>150</v>
      </c>
      <c r="E6191" t="s">
        <v>86</v>
      </c>
      <c r="F6191">
        <v>231.66</v>
      </c>
      <c r="G6191">
        <v>30</v>
      </c>
      <c r="H6191">
        <v>770.46047305890829</v>
      </c>
      <c r="I6191" s="7">
        <f>((Table1[[#This Row],[returns]]+(1-$O$2)*Table1[[#This Row],[number of trades]])-ABS(Table1[[#This Row],[company return]]))/100</f>
        <v>-5.388004730589083</v>
      </c>
      <c r="J6191" s="7">
        <f>((Table1[[#This Row],[returns]]+(1-$P$2)*Table1[[#This Row],[number of trades]])-ABS(Table1[[#This Row],[company return]]))/100</f>
        <v>-5.3130047305890828</v>
      </c>
      <c r="K6191" s="7">
        <f>((Table1[[#This Row],[returns]]+(1-$Q$2)*Table1[[#This Row],[number of trades]])-ABS(Table1[[#This Row],[company return]]))/100</f>
        <v>-5.2380047305890836</v>
      </c>
      <c r="L6191" s="7">
        <f>((Table1[[#This Row],[returns]]+(1-$R$2)*Table1[[#This Row],[number of trades]])-ABS(Table1[[#This Row],[company return]]))/100</f>
        <v>-5.1630047305890834</v>
      </c>
      <c r="M6191" s="7">
        <f>((Table1[[#This Row],[returns]]+(1-$S$2)*Table1[[#This Row],[number of trades]])-ABS(Table1[[#This Row],[company return]]))/100</f>
        <v>-5.0880047305890832</v>
      </c>
      <c r="N6191" s="9">
        <f>Table1[[#This Row],[fastsma]]*Table1[[#This Row],[slowsma]]</f>
        <v>2000</v>
      </c>
    </row>
    <row r="6192" spans="1:14" ht="15" hidden="1" customHeight="1" x14ac:dyDescent="0.3">
      <c r="A6192" s="1">
        <v>4379</v>
      </c>
      <c r="B6192">
        <v>20</v>
      </c>
      <c r="C6192">
        <v>100</v>
      </c>
      <c r="D6192" t="s">
        <v>150</v>
      </c>
      <c r="E6192" t="s">
        <v>87</v>
      </c>
      <c r="F6192">
        <v>167.96</v>
      </c>
      <c r="G6192">
        <v>36</v>
      </c>
      <c r="H6192">
        <v>162.50267640792109</v>
      </c>
      <c r="I6192" s="7">
        <f>((Table1[[#This Row],[returns]]+(1-$O$2)*Table1[[#This Row],[number of trades]])-ABS(Table1[[#This Row],[company return]]))/100</f>
        <v>5.4573235920789213E-2</v>
      </c>
      <c r="J6192" s="7">
        <f>((Table1[[#This Row],[returns]]+(1-$P$2)*Table1[[#This Row],[number of trades]])-ABS(Table1[[#This Row],[company return]]))/100</f>
        <v>0.14457323592078922</v>
      </c>
      <c r="K6192" s="7">
        <f>((Table1[[#This Row],[returns]]+(1-$Q$2)*Table1[[#This Row],[number of trades]])-ABS(Table1[[#This Row],[company return]]))/100</f>
        <v>0.23457323592078921</v>
      </c>
      <c r="L6192" s="7">
        <f>((Table1[[#This Row],[returns]]+(1-$R$2)*Table1[[#This Row],[number of trades]])-ABS(Table1[[#This Row],[company return]]))/100</f>
        <v>0.32457323592078924</v>
      </c>
      <c r="M6192" s="7">
        <f>((Table1[[#This Row],[returns]]+(1-$S$2)*Table1[[#This Row],[number of trades]])-ABS(Table1[[#This Row],[company return]]))/100</f>
        <v>0.41457323592078921</v>
      </c>
      <c r="N6192" s="9">
        <f>Table1[[#This Row],[fastsma]]*Table1[[#This Row],[slowsma]]</f>
        <v>2000</v>
      </c>
    </row>
    <row r="6193" spans="1:14" ht="15" hidden="1" customHeight="1" x14ac:dyDescent="0.3">
      <c r="A6193" s="1">
        <v>4380</v>
      </c>
      <c r="B6193">
        <v>20</v>
      </c>
      <c r="C6193">
        <v>100</v>
      </c>
      <c r="D6193" t="s">
        <v>150</v>
      </c>
      <c r="E6193" t="s">
        <v>88</v>
      </c>
      <c r="F6193">
        <v>254.03</v>
      </c>
      <c r="G6193">
        <v>25</v>
      </c>
      <c r="H6193">
        <v>622.43742095433197</v>
      </c>
      <c r="I6193" s="7">
        <f>((Table1[[#This Row],[returns]]+(1-$O$2)*Table1[[#This Row],[number of trades]])-ABS(Table1[[#This Row],[company return]]))/100</f>
        <v>-3.6840742095433199</v>
      </c>
      <c r="J6193" s="7">
        <f>((Table1[[#This Row],[returns]]+(1-$P$2)*Table1[[#This Row],[number of trades]])-ABS(Table1[[#This Row],[company return]]))/100</f>
        <v>-3.6215742095433199</v>
      </c>
      <c r="K6193" s="7">
        <f>((Table1[[#This Row],[returns]]+(1-$Q$2)*Table1[[#This Row],[number of trades]])-ABS(Table1[[#This Row],[company return]]))/100</f>
        <v>-3.5590742095433199</v>
      </c>
      <c r="L6193" s="7">
        <f>((Table1[[#This Row],[returns]]+(1-$R$2)*Table1[[#This Row],[number of trades]])-ABS(Table1[[#This Row],[company return]]))/100</f>
        <v>-3.4965742095433199</v>
      </c>
      <c r="M6193" s="7">
        <f>((Table1[[#This Row],[returns]]+(1-$S$2)*Table1[[#This Row],[number of trades]])-ABS(Table1[[#This Row],[company return]]))/100</f>
        <v>-3.4340742095433199</v>
      </c>
      <c r="N6193" s="9">
        <f>Table1[[#This Row],[fastsma]]*Table1[[#This Row],[slowsma]]</f>
        <v>2000</v>
      </c>
    </row>
    <row r="6194" spans="1:14" ht="15" hidden="1" customHeight="1" x14ac:dyDescent="0.3">
      <c r="A6194" s="1">
        <v>4381</v>
      </c>
      <c r="B6194">
        <v>20</v>
      </c>
      <c r="C6194">
        <v>100</v>
      </c>
      <c r="D6194" t="s">
        <v>150</v>
      </c>
      <c r="E6194" t="s">
        <v>89</v>
      </c>
      <c r="F6194">
        <v>99.33</v>
      </c>
      <c r="G6194">
        <v>27</v>
      </c>
      <c r="H6194">
        <v>385.01126986029129</v>
      </c>
      <c r="I6194" s="7">
        <f>((Table1[[#This Row],[returns]]+(1-$O$2)*Table1[[#This Row],[number of trades]])-ABS(Table1[[#This Row],[company return]]))/100</f>
        <v>-2.856812698602913</v>
      </c>
      <c r="J6194" s="7">
        <f>((Table1[[#This Row],[returns]]+(1-$P$2)*Table1[[#This Row],[number of trades]])-ABS(Table1[[#This Row],[company return]]))/100</f>
        <v>-2.7893126986029131</v>
      </c>
      <c r="K6194" s="7">
        <f>((Table1[[#This Row],[returns]]+(1-$Q$2)*Table1[[#This Row],[number of trades]])-ABS(Table1[[#This Row],[company return]]))/100</f>
        <v>-2.7218126986029132</v>
      </c>
      <c r="L6194" s="7">
        <f>((Table1[[#This Row],[returns]]+(1-$R$2)*Table1[[#This Row],[number of trades]])-ABS(Table1[[#This Row],[company return]]))/100</f>
        <v>-2.6543126986029133</v>
      </c>
      <c r="M6194" s="7">
        <f>((Table1[[#This Row],[returns]]+(1-$S$2)*Table1[[#This Row],[number of trades]])-ABS(Table1[[#This Row],[company return]]))/100</f>
        <v>-2.586812698602913</v>
      </c>
      <c r="N6194" s="9">
        <f>Table1[[#This Row],[fastsma]]*Table1[[#This Row],[slowsma]]</f>
        <v>2000</v>
      </c>
    </row>
    <row r="6195" spans="1:14" ht="15" hidden="1" customHeight="1" x14ac:dyDescent="0.3">
      <c r="A6195" s="1">
        <v>4382</v>
      </c>
      <c r="B6195">
        <v>20</v>
      </c>
      <c r="C6195">
        <v>100</v>
      </c>
      <c r="D6195" t="s">
        <v>150</v>
      </c>
      <c r="E6195" t="s">
        <v>90</v>
      </c>
      <c r="F6195">
        <v>84.7</v>
      </c>
      <c r="G6195">
        <v>41</v>
      </c>
      <c r="H6195">
        <v>149.0072929821809</v>
      </c>
      <c r="I6195" s="7">
        <f>((Table1[[#This Row],[returns]]+(1-$O$2)*Table1[[#This Row],[number of trades]])-ABS(Table1[[#This Row],[company return]]))/100</f>
        <v>-0.64307292982180897</v>
      </c>
      <c r="J6195" s="7">
        <f>((Table1[[#This Row],[returns]]+(1-$P$2)*Table1[[#This Row],[number of trades]])-ABS(Table1[[#This Row],[company return]]))/100</f>
        <v>-0.54057292982180893</v>
      </c>
      <c r="K6195" s="7">
        <f>((Table1[[#This Row],[returns]]+(1-$Q$2)*Table1[[#This Row],[number of trades]])-ABS(Table1[[#This Row],[company return]]))/100</f>
        <v>-0.43807292982180895</v>
      </c>
      <c r="L6195" s="7">
        <f>((Table1[[#This Row],[returns]]+(1-$R$2)*Table1[[#This Row],[number of trades]])-ABS(Table1[[#This Row],[company return]]))/100</f>
        <v>-0.33557292982180897</v>
      </c>
      <c r="M6195" s="7">
        <f>((Table1[[#This Row],[returns]]+(1-$S$2)*Table1[[#This Row],[number of trades]])-ABS(Table1[[#This Row],[company return]]))/100</f>
        <v>-0.23307292982180897</v>
      </c>
      <c r="N6195" s="9">
        <f>Table1[[#This Row],[fastsma]]*Table1[[#This Row],[slowsma]]</f>
        <v>2000</v>
      </c>
    </row>
    <row r="6196" spans="1:14" ht="15" hidden="1" customHeight="1" x14ac:dyDescent="0.3">
      <c r="A6196" s="1">
        <v>4384</v>
      </c>
      <c r="B6196">
        <v>20</v>
      </c>
      <c r="C6196">
        <v>100</v>
      </c>
      <c r="D6196" t="s">
        <v>150</v>
      </c>
      <c r="E6196" t="s">
        <v>92</v>
      </c>
      <c r="F6196">
        <v>430.55</v>
      </c>
      <c r="G6196">
        <v>28</v>
      </c>
      <c r="H6196">
        <v>1097.5506035372939</v>
      </c>
      <c r="I6196" s="7">
        <f>((Table1[[#This Row],[returns]]+(1-$O$2)*Table1[[#This Row],[number of trades]])-ABS(Table1[[#This Row],[company return]]))/100</f>
        <v>-6.6700060353729391</v>
      </c>
      <c r="J6196" s="7">
        <f>((Table1[[#This Row],[returns]]+(1-$P$2)*Table1[[#This Row],[number of trades]])-ABS(Table1[[#This Row],[company return]]))/100</f>
        <v>-6.6000060353729397</v>
      </c>
      <c r="K6196" s="7">
        <f>((Table1[[#This Row],[returns]]+(1-$Q$2)*Table1[[#This Row],[number of trades]])-ABS(Table1[[#This Row],[company return]]))/100</f>
        <v>-6.5300060353729394</v>
      </c>
      <c r="L6196" s="7">
        <f>((Table1[[#This Row],[returns]]+(1-$R$2)*Table1[[#This Row],[number of trades]])-ABS(Table1[[#This Row],[company return]]))/100</f>
        <v>-6.4600060353729392</v>
      </c>
      <c r="M6196" s="7">
        <f>((Table1[[#This Row],[returns]]+(1-$S$2)*Table1[[#This Row],[number of trades]])-ABS(Table1[[#This Row],[company return]]))/100</f>
        <v>-6.3900060353729398</v>
      </c>
      <c r="N6196" s="9">
        <f>Table1[[#This Row],[fastsma]]*Table1[[#This Row],[slowsma]]</f>
        <v>2000</v>
      </c>
    </row>
    <row r="6197" spans="1:14" ht="15" hidden="1" customHeight="1" x14ac:dyDescent="0.3">
      <c r="A6197" s="1">
        <v>4386</v>
      </c>
      <c r="B6197">
        <v>20</v>
      </c>
      <c r="C6197">
        <v>100</v>
      </c>
      <c r="D6197" t="s">
        <v>150</v>
      </c>
      <c r="E6197" t="s">
        <v>94</v>
      </c>
      <c r="F6197">
        <v>339.23</v>
      </c>
      <c r="G6197">
        <v>26</v>
      </c>
      <c r="H6197">
        <v>1736.821048640041</v>
      </c>
      <c r="I6197" s="7">
        <f>((Table1[[#This Row],[returns]]+(1-$O$2)*Table1[[#This Row],[number of trades]])-ABS(Table1[[#This Row],[company return]]))/100</f>
        <v>-13.97591048640041</v>
      </c>
      <c r="J6197" s="7">
        <f>((Table1[[#This Row],[returns]]+(1-$P$2)*Table1[[#This Row],[number of trades]])-ABS(Table1[[#This Row],[company return]]))/100</f>
        <v>-13.910910486400409</v>
      </c>
      <c r="K6197" s="7">
        <f>((Table1[[#This Row],[returns]]+(1-$Q$2)*Table1[[#This Row],[number of trades]])-ABS(Table1[[#This Row],[company return]]))/100</f>
        <v>-13.84591048640041</v>
      </c>
      <c r="L6197" s="7">
        <f>((Table1[[#This Row],[returns]]+(1-$R$2)*Table1[[#This Row],[number of trades]])-ABS(Table1[[#This Row],[company return]]))/100</f>
        <v>-13.78091048640041</v>
      </c>
      <c r="M6197" s="7">
        <f>((Table1[[#This Row],[returns]]+(1-$S$2)*Table1[[#This Row],[number of trades]])-ABS(Table1[[#This Row],[company return]]))/100</f>
        <v>-13.715910486400411</v>
      </c>
      <c r="N6197" s="9">
        <f>Table1[[#This Row],[fastsma]]*Table1[[#This Row],[slowsma]]</f>
        <v>2000</v>
      </c>
    </row>
    <row r="6198" spans="1:14" ht="15" hidden="1" customHeight="1" x14ac:dyDescent="0.3">
      <c r="A6198" s="1">
        <v>4387</v>
      </c>
      <c r="B6198">
        <v>20</v>
      </c>
      <c r="C6198">
        <v>100</v>
      </c>
      <c r="D6198" t="s">
        <v>150</v>
      </c>
      <c r="E6198" t="s">
        <v>95</v>
      </c>
      <c r="F6198">
        <v>166.01</v>
      </c>
      <c r="G6198">
        <v>29</v>
      </c>
      <c r="H6198">
        <v>260.94546231356532</v>
      </c>
      <c r="I6198" s="7">
        <f>((Table1[[#This Row],[returns]]+(1-$O$2)*Table1[[#This Row],[number of trades]])-ABS(Table1[[#This Row],[company return]]))/100</f>
        <v>-0.94935462313565322</v>
      </c>
      <c r="J6198" s="7">
        <f>((Table1[[#This Row],[returns]]+(1-$P$2)*Table1[[#This Row],[number of trades]])-ABS(Table1[[#This Row],[company return]]))/100</f>
        <v>-0.87685462313565321</v>
      </c>
      <c r="K6198" s="7">
        <f>((Table1[[#This Row],[returns]]+(1-$Q$2)*Table1[[#This Row],[number of trades]])-ABS(Table1[[#This Row],[company return]]))/100</f>
        <v>-0.8043546231356532</v>
      </c>
      <c r="L6198" s="7">
        <f>((Table1[[#This Row],[returns]]+(1-$R$2)*Table1[[#This Row],[number of trades]])-ABS(Table1[[#This Row],[company return]]))/100</f>
        <v>-0.73185462313565319</v>
      </c>
      <c r="M6198" s="7">
        <f>((Table1[[#This Row],[returns]]+(1-$S$2)*Table1[[#This Row],[number of trades]])-ABS(Table1[[#This Row],[company return]]))/100</f>
        <v>-0.65935462313565329</v>
      </c>
      <c r="N6198" s="9">
        <f>Table1[[#This Row],[fastsma]]*Table1[[#This Row],[slowsma]]</f>
        <v>2000</v>
      </c>
    </row>
    <row r="6199" spans="1:14" ht="15" hidden="1" customHeight="1" x14ac:dyDescent="0.3">
      <c r="A6199" s="1">
        <v>4388</v>
      </c>
      <c r="B6199">
        <v>20</v>
      </c>
      <c r="C6199">
        <v>100</v>
      </c>
      <c r="D6199" t="s">
        <v>150</v>
      </c>
      <c r="E6199" t="s">
        <v>96</v>
      </c>
      <c r="F6199">
        <v>118.02</v>
      </c>
      <c r="G6199">
        <v>39</v>
      </c>
      <c r="H6199">
        <v>224.89960758151449</v>
      </c>
      <c r="I6199" s="7">
        <f>((Table1[[#This Row],[returns]]+(1-$O$2)*Table1[[#This Row],[number of trades]])-ABS(Table1[[#This Row],[company return]]))/100</f>
        <v>-1.0687960758151449</v>
      </c>
      <c r="J6199" s="7">
        <f>((Table1[[#This Row],[returns]]+(1-$P$2)*Table1[[#This Row],[number of trades]])-ABS(Table1[[#This Row],[company return]]))/100</f>
        <v>-0.97129607581514488</v>
      </c>
      <c r="K6199" s="7">
        <f>((Table1[[#This Row],[returns]]+(1-$Q$2)*Table1[[#This Row],[number of trades]])-ABS(Table1[[#This Row],[company return]]))/100</f>
        <v>-0.87379607581514507</v>
      </c>
      <c r="L6199" s="7">
        <f>((Table1[[#This Row],[returns]]+(1-$R$2)*Table1[[#This Row],[number of trades]])-ABS(Table1[[#This Row],[company return]]))/100</f>
        <v>-0.77629607581514504</v>
      </c>
      <c r="M6199" s="7">
        <f>((Table1[[#This Row],[returns]]+(1-$S$2)*Table1[[#This Row],[number of trades]])-ABS(Table1[[#This Row],[company return]]))/100</f>
        <v>-0.67879607581514501</v>
      </c>
      <c r="N6199" s="9">
        <f>Table1[[#This Row],[fastsma]]*Table1[[#This Row],[slowsma]]</f>
        <v>2000</v>
      </c>
    </row>
    <row r="6200" spans="1:14" ht="15" hidden="1" customHeight="1" x14ac:dyDescent="0.3">
      <c r="A6200" s="1">
        <v>4389</v>
      </c>
      <c r="B6200">
        <v>20</v>
      </c>
      <c r="C6200">
        <v>100</v>
      </c>
      <c r="D6200" t="s">
        <v>150</v>
      </c>
      <c r="E6200" t="s">
        <v>97</v>
      </c>
      <c r="F6200">
        <v>159.49</v>
      </c>
      <c r="G6200">
        <v>37</v>
      </c>
      <c r="H6200">
        <v>160.13974667583011</v>
      </c>
      <c r="I6200" s="7">
        <f>((Table1[[#This Row],[returns]]+(1-$O$2)*Table1[[#This Row],[number of trades]])-ABS(Table1[[#This Row],[company return]]))/100</f>
        <v>-6.4974667583010161E-3</v>
      </c>
      <c r="J6200" s="7">
        <f>((Table1[[#This Row],[returns]]+(1-$P$2)*Table1[[#This Row],[number of trades]])-ABS(Table1[[#This Row],[company return]]))/100</f>
        <v>8.6002533241698986E-2</v>
      </c>
      <c r="K6200" s="7">
        <f>((Table1[[#This Row],[returns]]+(1-$Q$2)*Table1[[#This Row],[number of trades]])-ABS(Table1[[#This Row],[company return]]))/100</f>
        <v>0.17850253324169899</v>
      </c>
      <c r="L6200" s="7">
        <f>((Table1[[#This Row],[returns]]+(1-$R$2)*Table1[[#This Row],[number of trades]])-ABS(Table1[[#This Row],[company return]]))/100</f>
        <v>0.27100253324169898</v>
      </c>
      <c r="M6200" s="7">
        <f>((Table1[[#This Row],[returns]]+(1-$S$2)*Table1[[#This Row],[number of trades]])-ABS(Table1[[#This Row],[company return]]))/100</f>
        <v>0.36350253324169901</v>
      </c>
      <c r="N6200" s="9">
        <f>Table1[[#This Row],[fastsma]]*Table1[[#This Row],[slowsma]]</f>
        <v>2000</v>
      </c>
    </row>
    <row r="6201" spans="1:14" ht="15" hidden="1" customHeight="1" x14ac:dyDescent="0.3">
      <c r="A6201" s="1">
        <v>4390</v>
      </c>
      <c r="B6201">
        <v>20</v>
      </c>
      <c r="C6201">
        <v>100</v>
      </c>
      <c r="D6201" t="s">
        <v>150</v>
      </c>
      <c r="E6201" t="s">
        <v>98</v>
      </c>
      <c r="F6201">
        <v>199.73</v>
      </c>
      <c r="G6201">
        <v>29</v>
      </c>
      <c r="H6201">
        <v>669.25479147782085</v>
      </c>
      <c r="I6201" s="7">
        <f>((Table1[[#This Row],[returns]]+(1-$O$2)*Table1[[#This Row],[number of trades]])-ABS(Table1[[#This Row],[company return]]))/100</f>
        <v>-4.695247914778208</v>
      </c>
      <c r="J6201" s="7">
        <f>((Table1[[#This Row],[returns]]+(1-$P$2)*Table1[[#This Row],[number of trades]])-ABS(Table1[[#This Row],[company return]]))/100</f>
        <v>-4.6227479147782082</v>
      </c>
      <c r="K6201" s="7">
        <f>((Table1[[#This Row],[returns]]+(1-$Q$2)*Table1[[#This Row],[number of trades]])-ABS(Table1[[#This Row],[company return]]))/100</f>
        <v>-4.5502479147782084</v>
      </c>
      <c r="L6201" s="7">
        <f>((Table1[[#This Row],[returns]]+(1-$R$2)*Table1[[#This Row],[number of trades]])-ABS(Table1[[#This Row],[company return]]))/100</f>
        <v>-4.4777479147782087</v>
      </c>
      <c r="M6201" s="7">
        <f>((Table1[[#This Row],[returns]]+(1-$S$2)*Table1[[#This Row],[number of trades]])-ABS(Table1[[#This Row],[company return]]))/100</f>
        <v>-4.405247914778208</v>
      </c>
      <c r="N6201" s="9">
        <f>Table1[[#This Row],[fastsma]]*Table1[[#This Row],[slowsma]]</f>
        <v>2000</v>
      </c>
    </row>
    <row r="6202" spans="1:14" ht="15" hidden="1" customHeight="1" x14ac:dyDescent="0.3">
      <c r="A6202" s="1">
        <v>4391</v>
      </c>
      <c r="B6202">
        <v>20</v>
      </c>
      <c r="C6202">
        <v>100</v>
      </c>
      <c r="D6202" t="s">
        <v>150</v>
      </c>
      <c r="E6202" t="s">
        <v>99</v>
      </c>
      <c r="F6202">
        <v>102.69</v>
      </c>
      <c r="G6202">
        <v>30</v>
      </c>
      <c r="H6202">
        <v>104.75166622019169</v>
      </c>
      <c r="I6202" s="7">
        <f>((Table1[[#This Row],[returns]]+(1-$O$2)*Table1[[#This Row],[number of trades]])-ABS(Table1[[#This Row],[company return]]))/100</f>
        <v>-2.0616662201916967E-2</v>
      </c>
      <c r="J6202" s="7">
        <f>((Table1[[#This Row],[returns]]+(1-$P$2)*Table1[[#This Row],[number of trades]])-ABS(Table1[[#This Row],[company return]]))/100</f>
        <v>5.4383337798083034E-2</v>
      </c>
      <c r="K6202" s="7">
        <f>((Table1[[#This Row],[returns]]+(1-$Q$2)*Table1[[#This Row],[number of trades]])-ABS(Table1[[#This Row],[company return]]))/100</f>
        <v>0.12938333779808303</v>
      </c>
      <c r="L6202" s="7">
        <f>((Table1[[#This Row],[returns]]+(1-$R$2)*Table1[[#This Row],[number of trades]])-ABS(Table1[[#This Row],[company return]]))/100</f>
        <v>0.20438333779808304</v>
      </c>
      <c r="M6202" s="7">
        <f>((Table1[[#This Row],[returns]]+(1-$S$2)*Table1[[#This Row],[number of trades]])-ABS(Table1[[#This Row],[company return]]))/100</f>
        <v>0.27938333779808305</v>
      </c>
      <c r="N6202" s="9">
        <f>Table1[[#This Row],[fastsma]]*Table1[[#This Row],[slowsma]]</f>
        <v>2000</v>
      </c>
    </row>
    <row r="6203" spans="1:14" ht="15" hidden="1" customHeight="1" x14ac:dyDescent="0.3">
      <c r="A6203" s="1">
        <v>4392</v>
      </c>
      <c r="B6203">
        <v>20</v>
      </c>
      <c r="C6203">
        <v>100</v>
      </c>
      <c r="D6203" t="s">
        <v>150</v>
      </c>
      <c r="E6203" t="s">
        <v>100</v>
      </c>
      <c r="F6203">
        <v>203.05</v>
      </c>
      <c r="G6203">
        <v>33</v>
      </c>
      <c r="H6203">
        <v>352.59688589940629</v>
      </c>
      <c r="I6203" s="7">
        <f>((Table1[[#This Row],[returns]]+(1-$O$2)*Table1[[#This Row],[number of trades]])-ABS(Table1[[#This Row],[company return]]))/100</f>
        <v>-1.4954688589940628</v>
      </c>
      <c r="J6203" s="7">
        <f>((Table1[[#This Row],[returns]]+(1-$P$2)*Table1[[#This Row],[number of trades]])-ABS(Table1[[#This Row],[company return]]))/100</f>
        <v>-1.4129688589940628</v>
      </c>
      <c r="K6203" s="7">
        <f>((Table1[[#This Row],[returns]]+(1-$Q$2)*Table1[[#This Row],[number of trades]])-ABS(Table1[[#This Row],[company return]]))/100</f>
        <v>-1.3304688589940628</v>
      </c>
      <c r="L6203" s="7">
        <f>((Table1[[#This Row],[returns]]+(1-$R$2)*Table1[[#This Row],[number of trades]])-ABS(Table1[[#This Row],[company return]]))/100</f>
        <v>-1.2479688589940627</v>
      </c>
      <c r="M6203" s="7">
        <f>((Table1[[#This Row],[returns]]+(1-$S$2)*Table1[[#This Row],[number of trades]])-ABS(Table1[[#This Row],[company return]]))/100</f>
        <v>-1.1654688589940627</v>
      </c>
      <c r="N6203" s="9">
        <f>Table1[[#This Row],[fastsma]]*Table1[[#This Row],[slowsma]]</f>
        <v>2000</v>
      </c>
    </row>
    <row r="6204" spans="1:14" ht="15" hidden="1" customHeight="1" x14ac:dyDescent="0.3">
      <c r="A6204" s="1">
        <v>4393</v>
      </c>
      <c r="B6204">
        <v>20</v>
      </c>
      <c r="C6204">
        <v>100</v>
      </c>
      <c r="D6204" t="s">
        <v>150</v>
      </c>
      <c r="E6204" t="s">
        <v>101</v>
      </c>
      <c r="F6204">
        <v>264.12</v>
      </c>
      <c r="G6204">
        <v>31</v>
      </c>
      <c r="H6204">
        <v>470.64041094945111</v>
      </c>
      <c r="I6204" s="7">
        <f>((Table1[[#This Row],[returns]]+(1-$O$2)*Table1[[#This Row],[number of trades]])-ABS(Table1[[#This Row],[company return]]))/100</f>
        <v>-2.0652041094945108</v>
      </c>
      <c r="J6204" s="7">
        <f>((Table1[[#This Row],[returns]]+(1-$P$2)*Table1[[#This Row],[number of trades]])-ABS(Table1[[#This Row],[company return]]))/100</f>
        <v>-1.9877041094945112</v>
      </c>
      <c r="K6204" s="7">
        <f>((Table1[[#This Row],[returns]]+(1-$Q$2)*Table1[[#This Row],[number of trades]])-ABS(Table1[[#This Row],[company return]]))/100</f>
        <v>-1.910204109494511</v>
      </c>
      <c r="L6204" s="7">
        <f>((Table1[[#This Row],[returns]]+(1-$R$2)*Table1[[#This Row],[number of trades]])-ABS(Table1[[#This Row],[company return]]))/100</f>
        <v>-1.8327041094945111</v>
      </c>
      <c r="M6204" s="7">
        <f>((Table1[[#This Row],[returns]]+(1-$S$2)*Table1[[#This Row],[number of trades]])-ABS(Table1[[#This Row],[company return]]))/100</f>
        <v>-1.755204109494511</v>
      </c>
      <c r="N6204" s="9">
        <f>Table1[[#This Row],[fastsma]]*Table1[[#This Row],[slowsma]]</f>
        <v>2000</v>
      </c>
    </row>
    <row r="6205" spans="1:14" ht="15" hidden="1" customHeight="1" x14ac:dyDescent="0.3">
      <c r="A6205" s="1">
        <v>4395</v>
      </c>
      <c r="B6205">
        <v>20</v>
      </c>
      <c r="C6205">
        <v>100</v>
      </c>
      <c r="D6205" t="s">
        <v>150</v>
      </c>
      <c r="E6205" t="s">
        <v>103</v>
      </c>
      <c r="F6205">
        <v>88.87</v>
      </c>
      <c r="G6205">
        <v>36</v>
      </c>
      <c r="H6205">
        <v>42.085303318596729</v>
      </c>
      <c r="I6205" s="7">
        <f>((Table1[[#This Row],[returns]]+(1-$O$2)*Table1[[#This Row],[number of trades]])-ABS(Table1[[#This Row],[company return]]))/100</f>
        <v>0.46784696681403276</v>
      </c>
      <c r="J6205" s="7">
        <f>((Table1[[#This Row],[returns]]+(1-$P$2)*Table1[[#This Row],[number of trades]])-ABS(Table1[[#This Row],[company return]]))/100</f>
        <v>0.55784696681403279</v>
      </c>
      <c r="K6205" s="7">
        <f>((Table1[[#This Row],[returns]]+(1-$Q$2)*Table1[[#This Row],[number of trades]])-ABS(Table1[[#This Row],[company return]]))/100</f>
        <v>0.64784696681403275</v>
      </c>
      <c r="L6205" s="7">
        <f>((Table1[[#This Row],[returns]]+(1-$R$2)*Table1[[#This Row],[number of trades]])-ABS(Table1[[#This Row],[company return]]))/100</f>
        <v>0.73784696681403272</v>
      </c>
      <c r="M6205" s="7">
        <f>((Table1[[#This Row],[returns]]+(1-$S$2)*Table1[[#This Row],[number of trades]])-ABS(Table1[[#This Row],[company return]]))/100</f>
        <v>0.8278469668140328</v>
      </c>
      <c r="N6205" s="9">
        <f>Table1[[#This Row],[fastsma]]*Table1[[#This Row],[slowsma]]</f>
        <v>2000</v>
      </c>
    </row>
    <row r="6206" spans="1:14" ht="15" hidden="1" customHeight="1" x14ac:dyDescent="0.3">
      <c r="A6206" s="1">
        <v>4396</v>
      </c>
      <c r="B6206">
        <v>20</v>
      </c>
      <c r="C6206">
        <v>100</v>
      </c>
      <c r="D6206" t="s">
        <v>150</v>
      </c>
      <c r="E6206" t="s">
        <v>104</v>
      </c>
      <c r="F6206">
        <v>123.97</v>
      </c>
      <c r="G6206">
        <v>40</v>
      </c>
      <c r="H6206">
        <v>404.18751762539608</v>
      </c>
      <c r="I6206" s="7">
        <f>((Table1[[#This Row],[returns]]+(1-$O$2)*Table1[[#This Row],[number of trades]])-ABS(Table1[[#This Row],[company return]]))/100</f>
        <v>-2.8021751762539613</v>
      </c>
      <c r="J6206" s="7">
        <f>((Table1[[#This Row],[returns]]+(1-$P$2)*Table1[[#This Row],[number of trades]])-ABS(Table1[[#This Row],[company return]]))/100</f>
        <v>-2.7021751762539612</v>
      </c>
      <c r="K6206" s="7">
        <f>((Table1[[#This Row],[returns]]+(1-$Q$2)*Table1[[#This Row],[number of trades]])-ABS(Table1[[#This Row],[company return]]))/100</f>
        <v>-2.6021751762539611</v>
      </c>
      <c r="L6206" s="7">
        <f>((Table1[[#This Row],[returns]]+(1-$R$2)*Table1[[#This Row],[number of trades]])-ABS(Table1[[#This Row],[company return]]))/100</f>
        <v>-2.502175176253961</v>
      </c>
      <c r="M6206" s="7">
        <f>((Table1[[#This Row],[returns]]+(1-$S$2)*Table1[[#This Row],[number of trades]])-ABS(Table1[[#This Row],[company return]]))/100</f>
        <v>-2.4021751762539609</v>
      </c>
      <c r="N6206" s="9">
        <f>Table1[[#This Row],[fastsma]]*Table1[[#This Row],[slowsma]]</f>
        <v>2000</v>
      </c>
    </row>
    <row r="6207" spans="1:14" ht="15" hidden="1" customHeight="1" x14ac:dyDescent="0.3">
      <c r="A6207" s="1">
        <v>4397</v>
      </c>
      <c r="B6207">
        <v>20</v>
      </c>
      <c r="C6207">
        <v>100</v>
      </c>
      <c r="D6207" t="s">
        <v>150</v>
      </c>
      <c r="E6207" t="s">
        <v>105</v>
      </c>
      <c r="F6207">
        <v>246.87</v>
      </c>
      <c r="G6207">
        <v>29</v>
      </c>
      <c r="H6207">
        <v>460.03703012986352</v>
      </c>
      <c r="I6207" s="7">
        <f>((Table1[[#This Row],[returns]]+(1-$O$2)*Table1[[#This Row],[number of trades]])-ABS(Table1[[#This Row],[company return]]))/100</f>
        <v>-2.1316703012986351</v>
      </c>
      <c r="J6207" s="7">
        <f>((Table1[[#This Row],[returns]]+(1-$P$2)*Table1[[#This Row],[number of trades]])-ABS(Table1[[#This Row],[company return]]))/100</f>
        <v>-2.0591703012986353</v>
      </c>
      <c r="K6207" s="7">
        <f>((Table1[[#This Row],[returns]]+(1-$Q$2)*Table1[[#This Row],[number of trades]])-ABS(Table1[[#This Row],[company return]]))/100</f>
        <v>-1.9866703012986351</v>
      </c>
      <c r="L6207" s="7">
        <f>((Table1[[#This Row],[returns]]+(1-$R$2)*Table1[[#This Row],[number of trades]])-ABS(Table1[[#This Row],[company return]]))/100</f>
        <v>-1.9141703012986353</v>
      </c>
      <c r="M6207" s="7">
        <f>((Table1[[#This Row],[returns]]+(1-$S$2)*Table1[[#This Row],[number of trades]])-ABS(Table1[[#This Row],[company return]]))/100</f>
        <v>-1.8416703012986353</v>
      </c>
      <c r="N6207" s="9">
        <f>Table1[[#This Row],[fastsma]]*Table1[[#This Row],[slowsma]]</f>
        <v>2000</v>
      </c>
    </row>
    <row r="6208" spans="1:14" ht="15" hidden="1" customHeight="1" x14ac:dyDescent="0.3">
      <c r="A6208" s="1">
        <v>4398</v>
      </c>
      <c r="B6208">
        <v>20</v>
      </c>
      <c r="C6208">
        <v>100</v>
      </c>
      <c r="D6208" t="s">
        <v>150</v>
      </c>
      <c r="E6208" t="s">
        <v>106</v>
      </c>
      <c r="F6208">
        <v>126.7</v>
      </c>
      <c r="G6208">
        <v>38</v>
      </c>
      <c r="H6208">
        <v>9.4793065399650676</v>
      </c>
      <c r="I6208" s="7">
        <f>((Table1[[#This Row],[returns]]+(1-$O$2)*Table1[[#This Row],[number of trades]])-ABS(Table1[[#This Row],[company return]]))/100</f>
        <v>1.1722069346003494</v>
      </c>
      <c r="J6208" s="7">
        <f>((Table1[[#This Row],[returns]]+(1-$P$2)*Table1[[#This Row],[number of trades]])-ABS(Table1[[#This Row],[company return]]))/100</f>
        <v>1.2672069346003492</v>
      </c>
      <c r="K6208" s="7">
        <f>((Table1[[#This Row],[returns]]+(1-$Q$2)*Table1[[#This Row],[number of trades]])-ABS(Table1[[#This Row],[company return]]))/100</f>
        <v>1.3622069346003491</v>
      </c>
      <c r="L6208" s="7">
        <f>((Table1[[#This Row],[returns]]+(1-$R$2)*Table1[[#This Row],[number of trades]])-ABS(Table1[[#This Row],[company return]]))/100</f>
        <v>1.4572069346003491</v>
      </c>
      <c r="M6208" s="7">
        <f>((Table1[[#This Row],[returns]]+(1-$S$2)*Table1[[#This Row],[number of trades]])-ABS(Table1[[#This Row],[company return]]))/100</f>
        <v>1.5522069346003491</v>
      </c>
      <c r="N6208" s="9">
        <f>Table1[[#This Row],[fastsma]]*Table1[[#This Row],[slowsma]]</f>
        <v>2000</v>
      </c>
    </row>
    <row r="6209" spans="1:14" ht="15" hidden="1" customHeight="1" x14ac:dyDescent="0.3">
      <c r="A6209" s="1">
        <v>4399</v>
      </c>
      <c r="B6209">
        <v>20</v>
      </c>
      <c r="C6209">
        <v>100</v>
      </c>
      <c r="D6209" t="s">
        <v>150</v>
      </c>
      <c r="E6209" t="s">
        <v>107</v>
      </c>
      <c r="F6209">
        <v>100.08</v>
      </c>
      <c r="G6209">
        <v>47</v>
      </c>
      <c r="H6209">
        <v>-17.303151001227679</v>
      </c>
      <c r="I6209" s="7">
        <f>((Table1[[#This Row],[returns]]+(1-$O$2)*Table1[[#This Row],[number of trades]])-ABS(Table1[[#This Row],[company return]]))/100</f>
        <v>0.82776848998772323</v>
      </c>
      <c r="J6209" s="7">
        <f>((Table1[[#This Row],[returns]]+(1-$P$2)*Table1[[#This Row],[number of trades]])-ABS(Table1[[#This Row],[company return]]))/100</f>
        <v>0.94526848998772328</v>
      </c>
      <c r="K6209" s="7">
        <f>((Table1[[#This Row],[returns]]+(1-$Q$2)*Table1[[#This Row],[number of trades]])-ABS(Table1[[#This Row],[company return]]))/100</f>
        <v>1.0627684899877232</v>
      </c>
      <c r="L6209" s="7">
        <f>((Table1[[#This Row],[returns]]+(1-$R$2)*Table1[[#This Row],[number of trades]])-ABS(Table1[[#This Row],[company return]]))/100</f>
        <v>1.1802684899877232</v>
      </c>
      <c r="M6209" s="7">
        <f>((Table1[[#This Row],[returns]]+(1-$S$2)*Table1[[#This Row],[number of trades]])-ABS(Table1[[#This Row],[company return]]))/100</f>
        <v>1.2977684899877229</v>
      </c>
      <c r="N6209" s="9">
        <f>Table1[[#This Row],[fastsma]]*Table1[[#This Row],[slowsma]]</f>
        <v>2000</v>
      </c>
    </row>
    <row r="6210" spans="1:14" ht="15" hidden="1" customHeight="1" x14ac:dyDescent="0.3">
      <c r="A6210" s="1">
        <v>4400</v>
      </c>
      <c r="B6210">
        <v>50</v>
      </c>
      <c r="C6210">
        <v>100</v>
      </c>
      <c r="D6210" t="s">
        <v>151</v>
      </c>
      <c r="E6210" t="s">
        <v>8</v>
      </c>
      <c r="F6210">
        <v>277.02999999999997</v>
      </c>
      <c r="G6210">
        <v>27</v>
      </c>
      <c r="H6210">
        <v>834.86333297374779</v>
      </c>
      <c r="I6210" s="7">
        <f>((Table1[[#This Row],[returns]]+(1-$O$2)*Table1[[#This Row],[number of trades]])-ABS(Table1[[#This Row],[company return]]))/100</f>
        <v>-5.578333329737478</v>
      </c>
      <c r="J6210" s="7">
        <f>((Table1[[#This Row],[returns]]+(1-$P$2)*Table1[[#This Row],[number of trades]])-ABS(Table1[[#This Row],[company return]]))/100</f>
        <v>-5.5108333297374781</v>
      </c>
      <c r="K6210" s="7">
        <f>((Table1[[#This Row],[returns]]+(1-$Q$2)*Table1[[#This Row],[number of trades]])-ABS(Table1[[#This Row],[company return]]))/100</f>
        <v>-5.4433333297374782</v>
      </c>
      <c r="L6210" s="7">
        <f>((Table1[[#This Row],[returns]]+(1-$R$2)*Table1[[#This Row],[number of trades]])-ABS(Table1[[#This Row],[company return]]))/100</f>
        <v>-5.3758333297374783</v>
      </c>
      <c r="M6210" s="7">
        <f>((Table1[[#This Row],[returns]]+(1-$S$2)*Table1[[#This Row],[number of trades]])-ABS(Table1[[#This Row],[company return]]))/100</f>
        <v>-5.3083333297374784</v>
      </c>
      <c r="N6210" s="9">
        <f>Table1[[#This Row],[fastsma]]*Table1[[#This Row],[slowsma]]</f>
        <v>5000</v>
      </c>
    </row>
    <row r="6211" spans="1:14" ht="15" hidden="1" customHeight="1" x14ac:dyDescent="0.3">
      <c r="A6211" s="1">
        <v>4401</v>
      </c>
      <c r="B6211">
        <v>50</v>
      </c>
      <c r="C6211">
        <v>100</v>
      </c>
      <c r="D6211" t="s">
        <v>151</v>
      </c>
      <c r="E6211" t="s">
        <v>9</v>
      </c>
      <c r="F6211">
        <v>265.52999999999997</v>
      </c>
      <c r="G6211">
        <v>22</v>
      </c>
      <c r="H6211">
        <v>1110.3186038650399</v>
      </c>
      <c r="I6211" s="7">
        <f>((Table1[[#This Row],[returns]]+(1-$O$2)*Table1[[#This Row],[number of trades]])-ABS(Table1[[#This Row],[company return]]))/100</f>
        <v>-8.4478860386503989</v>
      </c>
      <c r="J6211" s="7">
        <f>((Table1[[#This Row],[returns]]+(1-$P$2)*Table1[[#This Row],[number of trades]])-ABS(Table1[[#This Row],[company return]]))/100</f>
        <v>-8.3928860386503992</v>
      </c>
      <c r="K6211" s="7">
        <f>((Table1[[#This Row],[returns]]+(1-$Q$2)*Table1[[#This Row],[number of trades]])-ABS(Table1[[#This Row],[company return]]))/100</f>
        <v>-8.3378860386503995</v>
      </c>
      <c r="L6211" s="7">
        <f>((Table1[[#This Row],[returns]]+(1-$R$2)*Table1[[#This Row],[number of trades]])-ABS(Table1[[#This Row],[company return]]))/100</f>
        <v>-8.2828860386503997</v>
      </c>
      <c r="M6211" s="7">
        <f>((Table1[[#This Row],[returns]]+(1-$S$2)*Table1[[#This Row],[number of trades]])-ABS(Table1[[#This Row],[company return]]))/100</f>
        <v>-8.2278860386504</v>
      </c>
      <c r="N6211" s="9">
        <f>Table1[[#This Row],[fastsma]]*Table1[[#This Row],[slowsma]]</f>
        <v>5000</v>
      </c>
    </row>
    <row r="6212" spans="1:14" ht="15" hidden="1" customHeight="1" x14ac:dyDescent="0.3">
      <c r="A6212" s="1">
        <v>4402</v>
      </c>
      <c r="B6212">
        <v>50</v>
      </c>
      <c r="C6212">
        <v>100</v>
      </c>
      <c r="D6212" t="s">
        <v>151</v>
      </c>
      <c r="E6212" t="s">
        <v>10</v>
      </c>
      <c r="F6212">
        <v>223.61</v>
      </c>
      <c r="G6212">
        <v>28</v>
      </c>
      <c r="H6212">
        <v>584.16829912434787</v>
      </c>
      <c r="I6212" s="7">
        <f>((Table1[[#This Row],[returns]]+(1-$O$2)*Table1[[#This Row],[number of trades]])-ABS(Table1[[#This Row],[company return]]))/100</f>
        <v>-3.6055829912434785</v>
      </c>
      <c r="J6212" s="7">
        <f>((Table1[[#This Row],[returns]]+(1-$P$2)*Table1[[#This Row],[number of trades]])-ABS(Table1[[#This Row],[company return]]))/100</f>
        <v>-3.5355829912434786</v>
      </c>
      <c r="K6212" s="7">
        <f>((Table1[[#This Row],[returns]]+(1-$Q$2)*Table1[[#This Row],[number of trades]])-ABS(Table1[[#This Row],[company return]]))/100</f>
        <v>-3.4655829912434784</v>
      </c>
      <c r="L6212" s="7">
        <f>((Table1[[#This Row],[returns]]+(1-$R$2)*Table1[[#This Row],[number of trades]])-ABS(Table1[[#This Row],[company return]]))/100</f>
        <v>-3.3955829912434785</v>
      </c>
      <c r="M6212" s="7">
        <f>((Table1[[#This Row],[returns]]+(1-$S$2)*Table1[[#This Row],[number of trades]])-ABS(Table1[[#This Row],[company return]]))/100</f>
        <v>-3.3255829912434787</v>
      </c>
      <c r="N6212" s="9">
        <f>Table1[[#This Row],[fastsma]]*Table1[[#This Row],[slowsma]]</f>
        <v>5000</v>
      </c>
    </row>
    <row r="6213" spans="1:14" ht="15" hidden="1" customHeight="1" x14ac:dyDescent="0.3">
      <c r="A6213" s="1">
        <v>4403</v>
      </c>
      <c r="B6213">
        <v>50</v>
      </c>
      <c r="C6213">
        <v>100</v>
      </c>
      <c r="D6213" t="s">
        <v>151</v>
      </c>
      <c r="E6213" t="s">
        <v>11</v>
      </c>
      <c r="F6213">
        <v>281.54000000000002</v>
      </c>
      <c r="G6213">
        <v>27</v>
      </c>
      <c r="H6213">
        <v>884.49340663454268</v>
      </c>
      <c r="I6213" s="7">
        <f>((Table1[[#This Row],[returns]]+(1-$O$2)*Table1[[#This Row],[number of trades]])-ABS(Table1[[#This Row],[company return]]))/100</f>
        <v>-6.0295340663454269</v>
      </c>
      <c r="J6213" s="7">
        <f>((Table1[[#This Row],[returns]]+(1-$P$2)*Table1[[#This Row],[number of trades]])-ABS(Table1[[#This Row],[company return]]))/100</f>
        <v>-5.962034066345427</v>
      </c>
      <c r="K6213" s="7">
        <f>((Table1[[#This Row],[returns]]+(1-$Q$2)*Table1[[#This Row],[number of trades]])-ABS(Table1[[#This Row],[company return]]))/100</f>
        <v>-5.8945340663454271</v>
      </c>
      <c r="L6213" s="7">
        <f>((Table1[[#This Row],[returns]]+(1-$R$2)*Table1[[#This Row],[number of trades]])-ABS(Table1[[#This Row],[company return]]))/100</f>
        <v>-5.8270340663454272</v>
      </c>
      <c r="M6213" s="7">
        <f>((Table1[[#This Row],[returns]]+(1-$S$2)*Table1[[#This Row],[number of trades]])-ABS(Table1[[#This Row],[company return]]))/100</f>
        <v>-5.7595340663454273</v>
      </c>
      <c r="N6213" s="9">
        <f>Table1[[#This Row],[fastsma]]*Table1[[#This Row],[slowsma]]</f>
        <v>5000</v>
      </c>
    </row>
    <row r="6214" spans="1:14" ht="15" hidden="1" customHeight="1" x14ac:dyDescent="0.3">
      <c r="A6214" s="1">
        <v>4404</v>
      </c>
      <c r="B6214">
        <v>50</v>
      </c>
      <c r="C6214">
        <v>100</v>
      </c>
      <c r="D6214" t="s">
        <v>151</v>
      </c>
      <c r="E6214" t="s">
        <v>12</v>
      </c>
      <c r="F6214">
        <v>683.54</v>
      </c>
      <c r="G6214">
        <v>24</v>
      </c>
      <c r="H6214">
        <v>12799.99976757938</v>
      </c>
      <c r="I6214" s="7">
        <f>((Table1[[#This Row],[returns]]+(1-$O$2)*Table1[[#This Row],[number of trades]])-ABS(Table1[[#This Row],[company return]]))/100</f>
        <v>-121.16459767579381</v>
      </c>
      <c r="J6214" s="7">
        <f>((Table1[[#This Row],[returns]]+(1-$P$2)*Table1[[#This Row],[number of trades]])-ABS(Table1[[#This Row],[company return]]))/100</f>
        <v>-121.10459767579381</v>
      </c>
      <c r="K6214" s="7">
        <f>((Table1[[#This Row],[returns]]+(1-$Q$2)*Table1[[#This Row],[number of trades]])-ABS(Table1[[#This Row],[company return]]))/100</f>
        <v>-121.04459767579381</v>
      </c>
      <c r="L6214" s="7">
        <f>((Table1[[#This Row],[returns]]+(1-$R$2)*Table1[[#This Row],[number of trades]])-ABS(Table1[[#This Row],[company return]]))/100</f>
        <v>-120.98459767579381</v>
      </c>
      <c r="M6214" s="7">
        <f>((Table1[[#This Row],[returns]]+(1-$S$2)*Table1[[#This Row],[number of trades]])-ABS(Table1[[#This Row],[company return]]))/100</f>
        <v>-120.92459767579381</v>
      </c>
      <c r="N6214" s="9">
        <f>Table1[[#This Row],[fastsma]]*Table1[[#This Row],[slowsma]]</f>
        <v>5000</v>
      </c>
    </row>
    <row r="6215" spans="1:14" ht="15" hidden="1" customHeight="1" x14ac:dyDescent="0.3">
      <c r="A6215" s="1">
        <v>4405</v>
      </c>
      <c r="B6215">
        <v>50</v>
      </c>
      <c r="C6215">
        <v>100</v>
      </c>
      <c r="D6215" t="s">
        <v>151</v>
      </c>
      <c r="E6215" t="s">
        <v>13</v>
      </c>
      <c r="F6215">
        <v>829.91</v>
      </c>
      <c r="G6215">
        <v>31</v>
      </c>
      <c r="H6215">
        <v>10874.69036005628</v>
      </c>
      <c r="I6215" s="7">
        <f>((Table1[[#This Row],[returns]]+(1-$O$2)*Table1[[#This Row],[number of trades]])-ABS(Table1[[#This Row],[company return]]))/100</f>
        <v>-100.44780360056281</v>
      </c>
      <c r="J6215" s="7">
        <f>((Table1[[#This Row],[returns]]+(1-$P$2)*Table1[[#This Row],[number of trades]])-ABS(Table1[[#This Row],[company return]]))/100</f>
        <v>-100.37030360056281</v>
      </c>
      <c r="K6215" s="7">
        <f>((Table1[[#This Row],[returns]]+(1-$Q$2)*Table1[[#This Row],[number of trades]])-ABS(Table1[[#This Row],[company return]]))/100</f>
        <v>-100.29280360056281</v>
      </c>
      <c r="L6215" s="7">
        <f>((Table1[[#This Row],[returns]]+(1-$R$2)*Table1[[#This Row],[number of trades]])-ABS(Table1[[#This Row],[company return]]))/100</f>
        <v>-100.21530360056281</v>
      </c>
      <c r="M6215" s="7">
        <f>((Table1[[#This Row],[returns]]+(1-$S$2)*Table1[[#This Row],[number of trades]])-ABS(Table1[[#This Row],[company return]]))/100</f>
        <v>-100.1378036005628</v>
      </c>
      <c r="N6215" s="9">
        <f>Table1[[#This Row],[fastsma]]*Table1[[#This Row],[slowsma]]</f>
        <v>5000</v>
      </c>
    </row>
    <row r="6216" spans="1:14" ht="15" hidden="1" customHeight="1" x14ac:dyDescent="0.3">
      <c r="A6216" s="1">
        <v>4406</v>
      </c>
      <c r="B6216">
        <v>50</v>
      </c>
      <c r="C6216">
        <v>100</v>
      </c>
      <c r="D6216" t="s">
        <v>151</v>
      </c>
      <c r="E6216" t="s">
        <v>14</v>
      </c>
      <c r="F6216">
        <v>118.78</v>
      </c>
      <c r="G6216">
        <v>28</v>
      </c>
      <c r="H6216">
        <v>260.93350393052992</v>
      </c>
      <c r="I6216" s="7">
        <f>((Table1[[#This Row],[returns]]+(1-$O$2)*Table1[[#This Row],[number of trades]])-ABS(Table1[[#This Row],[company return]]))/100</f>
        <v>-1.4215350393052992</v>
      </c>
      <c r="J6216" s="7">
        <f>((Table1[[#This Row],[returns]]+(1-$P$2)*Table1[[#This Row],[number of trades]])-ABS(Table1[[#This Row],[company return]]))/100</f>
        <v>-1.3515350393052992</v>
      </c>
      <c r="K6216" s="7">
        <f>((Table1[[#This Row],[returns]]+(1-$Q$2)*Table1[[#This Row],[number of trades]])-ABS(Table1[[#This Row],[company return]]))/100</f>
        <v>-1.2815350393052993</v>
      </c>
      <c r="L6216" s="7">
        <f>((Table1[[#This Row],[returns]]+(1-$R$2)*Table1[[#This Row],[number of trades]])-ABS(Table1[[#This Row],[company return]]))/100</f>
        <v>-1.2115350393052993</v>
      </c>
      <c r="M6216" s="7">
        <f>((Table1[[#This Row],[returns]]+(1-$S$2)*Table1[[#This Row],[number of trades]])-ABS(Table1[[#This Row],[company return]]))/100</f>
        <v>-1.1415350393052992</v>
      </c>
      <c r="N6216" s="9">
        <f>Table1[[#This Row],[fastsma]]*Table1[[#This Row],[slowsma]]</f>
        <v>5000</v>
      </c>
    </row>
    <row r="6217" spans="1:14" ht="15" hidden="1" customHeight="1" x14ac:dyDescent="0.3">
      <c r="A6217" s="1">
        <v>4407</v>
      </c>
      <c r="B6217">
        <v>50</v>
      </c>
      <c r="C6217">
        <v>100</v>
      </c>
      <c r="D6217" t="s">
        <v>151</v>
      </c>
      <c r="E6217" t="s">
        <v>15</v>
      </c>
      <c r="F6217">
        <v>117.69</v>
      </c>
      <c r="G6217">
        <v>26</v>
      </c>
      <c r="H6217">
        <v>267.92206861972642</v>
      </c>
      <c r="I6217" s="7">
        <f>((Table1[[#This Row],[returns]]+(1-$O$2)*Table1[[#This Row],[number of trades]])-ABS(Table1[[#This Row],[company return]]))/100</f>
        <v>-1.5023206861972642</v>
      </c>
      <c r="J6217" s="7">
        <f>((Table1[[#This Row],[returns]]+(1-$P$2)*Table1[[#This Row],[number of trades]])-ABS(Table1[[#This Row],[company return]]))/100</f>
        <v>-1.4373206861972643</v>
      </c>
      <c r="K6217" s="7">
        <f>((Table1[[#This Row],[returns]]+(1-$Q$2)*Table1[[#This Row],[number of trades]])-ABS(Table1[[#This Row],[company return]]))/100</f>
        <v>-1.3723206861972641</v>
      </c>
      <c r="L6217" s="7">
        <f>((Table1[[#This Row],[returns]]+(1-$R$2)*Table1[[#This Row],[number of trades]])-ABS(Table1[[#This Row],[company return]]))/100</f>
        <v>-1.3073206861972642</v>
      </c>
      <c r="M6217" s="7">
        <f>((Table1[[#This Row],[returns]]+(1-$S$2)*Table1[[#This Row],[number of trades]])-ABS(Table1[[#This Row],[company return]]))/100</f>
        <v>-1.2423206861972642</v>
      </c>
      <c r="N6217" s="9">
        <f>Table1[[#This Row],[fastsma]]*Table1[[#This Row],[slowsma]]</f>
        <v>5000</v>
      </c>
    </row>
    <row r="6218" spans="1:14" ht="15" hidden="1" customHeight="1" x14ac:dyDescent="0.3">
      <c r="A6218" s="1">
        <v>4408</v>
      </c>
      <c r="B6218">
        <v>50</v>
      </c>
      <c r="C6218">
        <v>100</v>
      </c>
      <c r="D6218" t="s">
        <v>151</v>
      </c>
      <c r="E6218" t="s">
        <v>16</v>
      </c>
      <c r="F6218">
        <v>285.26</v>
      </c>
      <c r="G6218">
        <v>21</v>
      </c>
      <c r="H6218">
        <v>869.00002615792414</v>
      </c>
      <c r="I6218" s="7">
        <f>((Table1[[#This Row],[returns]]+(1-$O$2)*Table1[[#This Row],[number of trades]])-ABS(Table1[[#This Row],[company return]]))/100</f>
        <v>-5.8374002615792415</v>
      </c>
      <c r="J6218" s="7">
        <f>((Table1[[#This Row],[returns]]+(1-$P$2)*Table1[[#This Row],[number of trades]])-ABS(Table1[[#This Row],[company return]]))/100</f>
        <v>-5.7849002615792413</v>
      </c>
      <c r="K6218" s="7">
        <f>((Table1[[#This Row],[returns]]+(1-$Q$2)*Table1[[#This Row],[number of trades]])-ABS(Table1[[#This Row],[company return]]))/100</f>
        <v>-5.7324002615792411</v>
      </c>
      <c r="L6218" s="7">
        <f>((Table1[[#This Row],[returns]]+(1-$R$2)*Table1[[#This Row],[number of trades]])-ABS(Table1[[#This Row],[company return]]))/100</f>
        <v>-5.6799002615792418</v>
      </c>
      <c r="M6218" s="7">
        <f>((Table1[[#This Row],[returns]]+(1-$S$2)*Table1[[#This Row],[number of trades]])-ABS(Table1[[#This Row],[company return]]))/100</f>
        <v>-5.6274002615792416</v>
      </c>
      <c r="N6218" s="9">
        <f>Table1[[#This Row],[fastsma]]*Table1[[#This Row],[slowsma]]</f>
        <v>5000</v>
      </c>
    </row>
    <row r="6219" spans="1:14" ht="15" hidden="1" customHeight="1" x14ac:dyDescent="0.3">
      <c r="A6219" s="1">
        <v>4409</v>
      </c>
      <c r="B6219">
        <v>50</v>
      </c>
      <c r="C6219">
        <v>100</v>
      </c>
      <c r="D6219" t="s">
        <v>151</v>
      </c>
      <c r="E6219" t="s">
        <v>17</v>
      </c>
      <c r="F6219">
        <v>249.16</v>
      </c>
      <c r="G6219">
        <v>33</v>
      </c>
      <c r="H6219">
        <v>490.05525304351193</v>
      </c>
      <c r="I6219" s="7">
        <f>((Table1[[#This Row],[returns]]+(1-$O$2)*Table1[[#This Row],[number of trades]])-ABS(Table1[[#This Row],[company return]]))/100</f>
        <v>-2.4089525304351191</v>
      </c>
      <c r="J6219" s="7">
        <f>((Table1[[#This Row],[returns]]+(1-$P$2)*Table1[[#This Row],[number of trades]])-ABS(Table1[[#This Row],[company return]]))/100</f>
        <v>-2.3264525304351196</v>
      </c>
      <c r="K6219" s="7">
        <f>((Table1[[#This Row],[returns]]+(1-$Q$2)*Table1[[#This Row],[number of trades]])-ABS(Table1[[#This Row],[company return]]))/100</f>
        <v>-2.2439525304351196</v>
      </c>
      <c r="L6219" s="7">
        <f>((Table1[[#This Row],[returns]]+(1-$R$2)*Table1[[#This Row],[number of trades]])-ABS(Table1[[#This Row],[company return]]))/100</f>
        <v>-2.1614525304351195</v>
      </c>
      <c r="M6219" s="7">
        <f>((Table1[[#This Row],[returns]]+(1-$S$2)*Table1[[#This Row],[number of trades]])-ABS(Table1[[#This Row],[company return]]))/100</f>
        <v>-2.0789525304351195</v>
      </c>
      <c r="N6219" s="9">
        <f>Table1[[#This Row],[fastsma]]*Table1[[#This Row],[slowsma]]</f>
        <v>5000</v>
      </c>
    </row>
    <row r="6220" spans="1:14" ht="15" hidden="1" customHeight="1" x14ac:dyDescent="0.3">
      <c r="A6220" s="1">
        <v>4410</v>
      </c>
      <c r="B6220">
        <v>50</v>
      </c>
      <c r="C6220">
        <v>100</v>
      </c>
      <c r="D6220" t="s">
        <v>151</v>
      </c>
      <c r="E6220" t="s">
        <v>18</v>
      </c>
      <c r="F6220">
        <v>159.91999999999999</v>
      </c>
      <c r="G6220">
        <v>24</v>
      </c>
      <c r="H6220">
        <v>475.10615748782482</v>
      </c>
      <c r="I6220" s="7">
        <f>((Table1[[#This Row],[returns]]+(1-$O$2)*Table1[[#This Row],[number of trades]])-ABS(Table1[[#This Row],[company return]]))/100</f>
        <v>-3.1518615748782484</v>
      </c>
      <c r="J6220" s="7">
        <f>((Table1[[#This Row],[returns]]+(1-$P$2)*Table1[[#This Row],[number of trades]])-ABS(Table1[[#This Row],[company return]]))/100</f>
        <v>-3.0918615748782488</v>
      </c>
      <c r="K6220" s="7">
        <f>((Table1[[#This Row],[returns]]+(1-$Q$2)*Table1[[#This Row],[number of trades]])-ABS(Table1[[#This Row],[company return]]))/100</f>
        <v>-3.0318615748782487</v>
      </c>
      <c r="L6220" s="7">
        <f>((Table1[[#This Row],[returns]]+(1-$R$2)*Table1[[#This Row],[number of trades]])-ABS(Table1[[#This Row],[company return]]))/100</f>
        <v>-2.9718615748782486</v>
      </c>
      <c r="M6220" s="7">
        <f>((Table1[[#This Row],[returns]]+(1-$S$2)*Table1[[#This Row],[number of trades]])-ABS(Table1[[#This Row],[company return]]))/100</f>
        <v>-2.9118615748782486</v>
      </c>
      <c r="N6220" s="9">
        <f>Table1[[#This Row],[fastsma]]*Table1[[#This Row],[slowsma]]</f>
        <v>5000</v>
      </c>
    </row>
    <row r="6221" spans="1:14" ht="15" hidden="1" customHeight="1" x14ac:dyDescent="0.3">
      <c r="A6221" s="1">
        <v>4411</v>
      </c>
      <c r="B6221">
        <v>50</v>
      </c>
      <c r="C6221">
        <v>100</v>
      </c>
      <c r="D6221" t="s">
        <v>151</v>
      </c>
      <c r="E6221" t="s">
        <v>19</v>
      </c>
      <c r="F6221">
        <v>230.47</v>
      </c>
      <c r="G6221">
        <v>22</v>
      </c>
      <c r="H6221">
        <v>800.82506291032996</v>
      </c>
      <c r="I6221" s="7">
        <f>((Table1[[#This Row],[returns]]+(1-$O$2)*Table1[[#This Row],[number of trades]])-ABS(Table1[[#This Row],[company return]]))/100</f>
        <v>-5.7035506291032991</v>
      </c>
      <c r="J6221" s="7">
        <f>((Table1[[#This Row],[returns]]+(1-$P$2)*Table1[[#This Row],[number of trades]])-ABS(Table1[[#This Row],[company return]]))/100</f>
        <v>-5.6485506291032994</v>
      </c>
      <c r="K6221" s="7">
        <f>((Table1[[#This Row],[returns]]+(1-$Q$2)*Table1[[#This Row],[number of trades]])-ABS(Table1[[#This Row],[company return]]))/100</f>
        <v>-5.5935506291032997</v>
      </c>
      <c r="L6221" s="7">
        <f>((Table1[[#This Row],[returns]]+(1-$R$2)*Table1[[#This Row],[number of trades]])-ABS(Table1[[#This Row],[company return]]))/100</f>
        <v>-5.5385506291032991</v>
      </c>
      <c r="M6221" s="7">
        <f>((Table1[[#This Row],[returns]]+(1-$S$2)*Table1[[#This Row],[number of trades]])-ABS(Table1[[#This Row],[company return]]))/100</f>
        <v>-5.4835506291032994</v>
      </c>
      <c r="N6221" s="9">
        <f>Table1[[#This Row],[fastsma]]*Table1[[#This Row],[slowsma]]</f>
        <v>5000</v>
      </c>
    </row>
    <row r="6222" spans="1:14" ht="15" hidden="1" customHeight="1" x14ac:dyDescent="0.3">
      <c r="A6222" s="1">
        <v>4412</v>
      </c>
      <c r="B6222">
        <v>50</v>
      </c>
      <c r="C6222">
        <v>100</v>
      </c>
      <c r="D6222" t="s">
        <v>151</v>
      </c>
      <c r="E6222" t="s">
        <v>20</v>
      </c>
      <c r="F6222">
        <v>142.26</v>
      </c>
      <c r="G6222">
        <v>29</v>
      </c>
      <c r="H6222">
        <v>19.98647676689804</v>
      </c>
      <c r="I6222" s="7">
        <f>((Table1[[#This Row],[returns]]+(1-$O$2)*Table1[[#This Row],[number of trades]])-ABS(Table1[[#This Row],[company return]]))/100</f>
        <v>1.2227352323310194</v>
      </c>
      <c r="J6222" s="7">
        <f>((Table1[[#This Row],[returns]]+(1-$P$2)*Table1[[#This Row],[number of trades]])-ABS(Table1[[#This Row],[company return]]))/100</f>
        <v>1.2952352323310194</v>
      </c>
      <c r="K6222" s="7">
        <f>((Table1[[#This Row],[returns]]+(1-$Q$2)*Table1[[#This Row],[number of trades]])-ABS(Table1[[#This Row],[company return]]))/100</f>
        <v>1.3677352323310195</v>
      </c>
      <c r="L6222" s="7">
        <f>((Table1[[#This Row],[returns]]+(1-$R$2)*Table1[[#This Row],[number of trades]])-ABS(Table1[[#This Row],[company return]]))/100</f>
        <v>1.4402352323310195</v>
      </c>
      <c r="M6222" s="7">
        <f>((Table1[[#This Row],[returns]]+(1-$S$2)*Table1[[#This Row],[number of trades]])-ABS(Table1[[#This Row],[company return]]))/100</f>
        <v>1.5127352323310195</v>
      </c>
      <c r="N6222" s="9">
        <f>Table1[[#This Row],[fastsma]]*Table1[[#This Row],[slowsma]]</f>
        <v>5000</v>
      </c>
    </row>
    <row r="6223" spans="1:14" ht="15" hidden="1" customHeight="1" x14ac:dyDescent="0.3">
      <c r="A6223" s="1">
        <v>4413</v>
      </c>
      <c r="B6223">
        <v>50</v>
      </c>
      <c r="C6223">
        <v>100</v>
      </c>
      <c r="D6223" t="s">
        <v>151</v>
      </c>
      <c r="E6223" t="s">
        <v>21</v>
      </c>
      <c r="F6223">
        <v>216.56</v>
      </c>
      <c r="G6223">
        <v>28</v>
      </c>
      <c r="H6223">
        <v>800.26260620341759</v>
      </c>
      <c r="I6223" s="7">
        <f>((Table1[[#This Row],[returns]]+(1-$O$2)*Table1[[#This Row],[number of trades]])-ABS(Table1[[#This Row],[company return]]))/100</f>
        <v>-5.8370260620341767</v>
      </c>
      <c r="J6223" s="7">
        <f>((Table1[[#This Row],[returns]]+(1-$P$2)*Table1[[#This Row],[number of trades]])-ABS(Table1[[#This Row],[company return]]))/100</f>
        <v>-5.7670260620341764</v>
      </c>
      <c r="K6223" s="7">
        <f>((Table1[[#This Row],[returns]]+(1-$Q$2)*Table1[[#This Row],[number of trades]])-ABS(Table1[[#This Row],[company return]]))/100</f>
        <v>-5.6970260620341762</v>
      </c>
      <c r="L6223" s="7">
        <f>((Table1[[#This Row],[returns]]+(1-$R$2)*Table1[[#This Row],[number of trades]])-ABS(Table1[[#This Row],[company return]]))/100</f>
        <v>-5.6270260620341768</v>
      </c>
      <c r="M6223" s="7">
        <f>((Table1[[#This Row],[returns]]+(1-$S$2)*Table1[[#This Row],[number of trades]])-ABS(Table1[[#This Row],[company return]]))/100</f>
        <v>-5.5570260620341765</v>
      </c>
      <c r="N6223" s="9">
        <f>Table1[[#This Row],[fastsma]]*Table1[[#This Row],[slowsma]]</f>
        <v>5000</v>
      </c>
    </row>
    <row r="6224" spans="1:14" ht="15" hidden="1" customHeight="1" x14ac:dyDescent="0.3">
      <c r="A6224" s="1">
        <v>4414</v>
      </c>
      <c r="B6224">
        <v>50</v>
      </c>
      <c r="C6224">
        <v>100</v>
      </c>
      <c r="D6224" t="s">
        <v>151</v>
      </c>
      <c r="E6224" t="s">
        <v>22</v>
      </c>
      <c r="F6224">
        <v>38.130000000000003</v>
      </c>
      <c r="G6224">
        <v>26</v>
      </c>
      <c r="H6224">
        <v>126.90572247699011</v>
      </c>
      <c r="I6224" s="7">
        <f>((Table1[[#This Row],[returns]]+(1-$O$2)*Table1[[#This Row],[number of trades]])-ABS(Table1[[#This Row],[company return]]))/100</f>
        <v>-0.88775722476990093</v>
      </c>
      <c r="J6224" s="7">
        <f>((Table1[[#This Row],[returns]]+(1-$P$2)*Table1[[#This Row],[number of trades]])-ABS(Table1[[#This Row],[company return]]))/100</f>
        <v>-0.82275722476990099</v>
      </c>
      <c r="K6224" s="7">
        <f>((Table1[[#This Row],[returns]]+(1-$Q$2)*Table1[[#This Row],[number of trades]])-ABS(Table1[[#This Row],[company return]]))/100</f>
        <v>-0.75775722476990093</v>
      </c>
      <c r="L6224" s="7">
        <f>((Table1[[#This Row],[returns]]+(1-$R$2)*Table1[[#This Row],[number of trades]])-ABS(Table1[[#This Row],[company return]]))/100</f>
        <v>-0.69275722476990098</v>
      </c>
      <c r="M6224" s="7">
        <f>((Table1[[#This Row],[returns]]+(1-$S$2)*Table1[[#This Row],[number of trades]])-ABS(Table1[[#This Row],[company return]]))/100</f>
        <v>-0.62775722476990115</v>
      </c>
      <c r="N6224" s="9">
        <f>Table1[[#This Row],[fastsma]]*Table1[[#This Row],[slowsma]]</f>
        <v>5000</v>
      </c>
    </row>
    <row r="6225" spans="1:14" ht="15" hidden="1" customHeight="1" x14ac:dyDescent="0.3">
      <c r="A6225" s="1">
        <v>4415</v>
      </c>
      <c r="B6225">
        <v>50</v>
      </c>
      <c r="C6225">
        <v>100</v>
      </c>
      <c r="D6225" t="s">
        <v>151</v>
      </c>
      <c r="E6225" t="s">
        <v>23</v>
      </c>
      <c r="F6225">
        <v>96.26</v>
      </c>
      <c r="G6225">
        <v>24</v>
      </c>
      <c r="H6225">
        <v>124.29232790750849</v>
      </c>
      <c r="I6225" s="7">
        <f>((Table1[[#This Row],[returns]]+(1-$O$2)*Table1[[#This Row],[number of trades]])-ABS(Table1[[#This Row],[company return]]))/100</f>
        <v>-0.28032327907508486</v>
      </c>
      <c r="J6225" s="7">
        <f>((Table1[[#This Row],[returns]]+(1-$P$2)*Table1[[#This Row],[number of trades]])-ABS(Table1[[#This Row],[company return]]))/100</f>
        <v>-0.22032327907508489</v>
      </c>
      <c r="K6225" s="7">
        <f>((Table1[[#This Row],[returns]]+(1-$Q$2)*Table1[[#This Row],[number of trades]])-ABS(Table1[[#This Row],[company return]]))/100</f>
        <v>-0.1603232790750849</v>
      </c>
      <c r="L6225" s="7">
        <f>((Table1[[#This Row],[returns]]+(1-$R$2)*Table1[[#This Row],[number of trades]])-ABS(Table1[[#This Row],[company return]]))/100</f>
        <v>-0.10032327907508488</v>
      </c>
      <c r="M6225" s="7">
        <f>((Table1[[#This Row],[returns]]+(1-$S$2)*Table1[[#This Row],[number of trades]])-ABS(Table1[[#This Row],[company return]]))/100</f>
        <v>-4.0323279075084886E-2</v>
      </c>
      <c r="N6225" s="9">
        <f>Table1[[#This Row],[fastsma]]*Table1[[#This Row],[slowsma]]</f>
        <v>5000</v>
      </c>
    </row>
    <row r="6226" spans="1:14" ht="15" hidden="1" customHeight="1" x14ac:dyDescent="0.3">
      <c r="A6226" s="1">
        <v>4416</v>
      </c>
      <c r="B6226">
        <v>50</v>
      </c>
      <c r="C6226">
        <v>100</v>
      </c>
      <c r="D6226" t="s">
        <v>151</v>
      </c>
      <c r="E6226" t="s">
        <v>24</v>
      </c>
      <c r="F6226">
        <v>151.24</v>
      </c>
      <c r="G6226">
        <v>25</v>
      </c>
      <c r="H6226">
        <v>218.0026976213492</v>
      </c>
      <c r="I6226" s="7">
        <f>((Table1[[#This Row],[returns]]+(1-$O$2)*Table1[[#This Row],[number of trades]])-ABS(Table1[[#This Row],[company return]]))/100</f>
        <v>-0.66762697621349187</v>
      </c>
      <c r="J6226" s="7">
        <f>((Table1[[#This Row],[returns]]+(1-$P$2)*Table1[[#This Row],[number of trades]])-ABS(Table1[[#This Row],[company return]]))/100</f>
        <v>-0.60512697621349187</v>
      </c>
      <c r="K6226" s="7">
        <f>((Table1[[#This Row],[returns]]+(1-$Q$2)*Table1[[#This Row],[number of trades]])-ABS(Table1[[#This Row],[company return]]))/100</f>
        <v>-0.54262697621349187</v>
      </c>
      <c r="L6226" s="7">
        <f>((Table1[[#This Row],[returns]]+(1-$R$2)*Table1[[#This Row],[number of trades]])-ABS(Table1[[#This Row],[company return]]))/100</f>
        <v>-0.48012697621349187</v>
      </c>
      <c r="M6226" s="7">
        <f>((Table1[[#This Row],[returns]]+(1-$S$2)*Table1[[#This Row],[number of trades]])-ABS(Table1[[#This Row],[company return]]))/100</f>
        <v>-0.41762697621349187</v>
      </c>
      <c r="N6226" s="9">
        <f>Table1[[#This Row],[fastsma]]*Table1[[#This Row],[slowsma]]</f>
        <v>5000</v>
      </c>
    </row>
    <row r="6227" spans="1:14" ht="15" hidden="1" customHeight="1" x14ac:dyDescent="0.3">
      <c r="A6227" s="1">
        <v>4417</v>
      </c>
      <c r="B6227">
        <v>50</v>
      </c>
      <c r="C6227">
        <v>100</v>
      </c>
      <c r="D6227" t="s">
        <v>151</v>
      </c>
      <c r="E6227" t="s">
        <v>25</v>
      </c>
      <c r="F6227">
        <v>216.59</v>
      </c>
      <c r="G6227">
        <v>29</v>
      </c>
      <c r="H6227">
        <v>375.13265950617517</v>
      </c>
      <c r="I6227" s="7">
        <f>((Table1[[#This Row],[returns]]+(1-$O$2)*Table1[[#This Row],[number of trades]])-ABS(Table1[[#This Row],[company return]]))/100</f>
        <v>-1.5854265950617517</v>
      </c>
      <c r="J6227" s="7">
        <f>((Table1[[#This Row],[returns]]+(1-$P$2)*Table1[[#This Row],[number of trades]])-ABS(Table1[[#This Row],[company return]]))/100</f>
        <v>-1.5129265950617516</v>
      </c>
      <c r="K6227" s="7">
        <f>((Table1[[#This Row],[returns]]+(1-$Q$2)*Table1[[#This Row],[number of trades]])-ABS(Table1[[#This Row],[company return]]))/100</f>
        <v>-1.4404265950617516</v>
      </c>
      <c r="L6227" s="7">
        <f>((Table1[[#This Row],[returns]]+(1-$R$2)*Table1[[#This Row],[number of trades]])-ABS(Table1[[#This Row],[company return]]))/100</f>
        <v>-1.3679265950617516</v>
      </c>
      <c r="M6227" s="7">
        <f>((Table1[[#This Row],[returns]]+(1-$S$2)*Table1[[#This Row],[number of trades]])-ABS(Table1[[#This Row],[company return]]))/100</f>
        <v>-1.2954265950617516</v>
      </c>
      <c r="N6227" s="9">
        <f>Table1[[#This Row],[fastsma]]*Table1[[#This Row],[slowsma]]</f>
        <v>5000</v>
      </c>
    </row>
    <row r="6228" spans="1:14" ht="15" hidden="1" customHeight="1" x14ac:dyDescent="0.3">
      <c r="A6228" s="1">
        <v>4418</v>
      </c>
      <c r="B6228">
        <v>50</v>
      </c>
      <c r="C6228">
        <v>100</v>
      </c>
      <c r="D6228" t="s">
        <v>151</v>
      </c>
      <c r="E6228" t="s">
        <v>26</v>
      </c>
      <c r="F6228">
        <v>210.15</v>
      </c>
      <c r="G6228">
        <v>28</v>
      </c>
      <c r="H6228">
        <v>627.81077032408211</v>
      </c>
      <c r="I6228" s="7">
        <f>((Table1[[#This Row],[returns]]+(1-$O$2)*Table1[[#This Row],[number of trades]])-ABS(Table1[[#This Row],[company return]]))/100</f>
        <v>-4.1766077032408218</v>
      </c>
      <c r="J6228" s="7">
        <f>((Table1[[#This Row],[returns]]+(1-$P$2)*Table1[[#This Row],[number of trades]])-ABS(Table1[[#This Row],[company return]]))/100</f>
        <v>-4.1066077032408215</v>
      </c>
      <c r="K6228" s="7">
        <f>((Table1[[#This Row],[returns]]+(1-$Q$2)*Table1[[#This Row],[number of trades]])-ABS(Table1[[#This Row],[company return]]))/100</f>
        <v>-4.0366077032408212</v>
      </c>
      <c r="L6228" s="7">
        <f>((Table1[[#This Row],[returns]]+(1-$R$2)*Table1[[#This Row],[number of trades]])-ABS(Table1[[#This Row],[company return]]))/100</f>
        <v>-3.9666077032408213</v>
      </c>
      <c r="M6228" s="7">
        <f>((Table1[[#This Row],[returns]]+(1-$S$2)*Table1[[#This Row],[number of trades]])-ABS(Table1[[#This Row],[company return]]))/100</f>
        <v>-3.8966077032408215</v>
      </c>
      <c r="N6228" s="9">
        <f>Table1[[#This Row],[fastsma]]*Table1[[#This Row],[slowsma]]</f>
        <v>5000</v>
      </c>
    </row>
    <row r="6229" spans="1:14" ht="15" hidden="1" customHeight="1" x14ac:dyDescent="0.3">
      <c r="A6229" s="1">
        <v>4419</v>
      </c>
      <c r="B6229">
        <v>50</v>
      </c>
      <c r="C6229">
        <v>100</v>
      </c>
      <c r="D6229" t="s">
        <v>151</v>
      </c>
      <c r="E6229" t="s">
        <v>27</v>
      </c>
      <c r="F6229">
        <v>108.11</v>
      </c>
      <c r="G6229">
        <v>24</v>
      </c>
      <c r="H6229">
        <v>109.0502937520327</v>
      </c>
      <c r="I6229" s="7">
        <f>((Table1[[#This Row],[returns]]+(1-$O$2)*Table1[[#This Row],[number of trades]])-ABS(Table1[[#This Row],[company return]]))/100</f>
        <v>-9.4029375203270142E-3</v>
      </c>
      <c r="J6229" s="7">
        <f>((Table1[[#This Row],[returns]]+(1-$P$2)*Table1[[#This Row],[number of trades]])-ABS(Table1[[#This Row],[company return]]))/100</f>
        <v>5.0597062479672987E-2</v>
      </c>
      <c r="K6229" s="7">
        <f>((Table1[[#This Row],[returns]]+(1-$Q$2)*Table1[[#This Row],[number of trades]])-ABS(Table1[[#This Row],[company return]]))/100</f>
        <v>0.11059706247967299</v>
      </c>
      <c r="L6229" s="7">
        <f>((Table1[[#This Row],[returns]]+(1-$R$2)*Table1[[#This Row],[number of trades]])-ABS(Table1[[#This Row],[company return]]))/100</f>
        <v>0.17059706247967299</v>
      </c>
      <c r="M6229" s="7">
        <f>((Table1[[#This Row],[returns]]+(1-$S$2)*Table1[[#This Row],[number of trades]])-ABS(Table1[[#This Row],[company return]]))/100</f>
        <v>0.23059706247967313</v>
      </c>
      <c r="N6229" s="9">
        <f>Table1[[#This Row],[fastsma]]*Table1[[#This Row],[slowsma]]</f>
        <v>5000</v>
      </c>
    </row>
    <row r="6230" spans="1:14" ht="15" hidden="1" customHeight="1" x14ac:dyDescent="0.3">
      <c r="A6230" s="1">
        <v>4420</v>
      </c>
      <c r="B6230">
        <v>50</v>
      </c>
      <c r="C6230">
        <v>100</v>
      </c>
      <c r="D6230" t="s">
        <v>151</v>
      </c>
      <c r="E6230" t="s">
        <v>28</v>
      </c>
      <c r="F6230">
        <v>404.65</v>
      </c>
      <c r="G6230">
        <v>19</v>
      </c>
      <c r="H6230">
        <v>2515.6114664122601</v>
      </c>
      <c r="I6230" s="7">
        <f>((Table1[[#This Row],[returns]]+(1-$O$2)*Table1[[#This Row],[number of trades]])-ABS(Table1[[#This Row],[company return]]))/100</f>
        <v>-21.109614664122599</v>
      </c>
      <c r="J6230" s="7">
        <f>((Table1[[#This Row],[returns]]+(1-$P$2)*Table1[[#This Row],[number of trades]])-ABS(Table1[[#This Row],[company return]]))/100</f>
        <v>-21.0621146641226</v>
      </c>
      <c r="K6230" s="7">
        <f>((Table1[[#This Row],[returns]]+(1-$Q$2)*Table1[[#This Row],[number of trades]])-ABS(Table1[[#This Row],[company return]]))/100</f>
        <v>-21.0146146641226</v>
      </c>
      <c r="L6230" s="7">
        <f>((Table1[[#This Row],[returns]]+(1-$R$2)*Table1[[#This Row],[number of trades]])-ABS(Table1[[#This Row],[company return]]))/100</f>
        <v>-20.967114664122601</v>
      </c>
      <c r="M6230" s="7">
        <f>((Table1[[#This Row],[returns]]+(1-$S$2)*Table1[[#This Row],[number of trades]])-ABS(Table1[[#This Row],[company return]]))/100</f>
        <v>-20.919614664122602</v>
      </c>
      <c r="N6230" s="9">
        <f>Table1[[#This Row],[fastsma]]*Table1[[#This Row],[slowsma]]</f>
        <v>5000</v>
      </c>
    </row>
    <row r="6231" spans="1:14" ht="15" hidden="1" customHeight="1" x14ac:dyDescent="0.3">
      <c r="A6231" s="1">
        <v>4421</v>
      </c>
      <c r="B6231">
        <v>50</v>
      </c>
      <c r="C6231">
        <v>100</v>
      </c>
      <c r="D6231" t="s">
        <v>151</v>
      </c>
      <c r="E6231" t="s">
        <v>29</v>
      </c>
      <c r="F6231">
        <v>115.11</v>
      </c>
      <c r="G6231">
        <v>31</v>
      </c>
      <c r="H6231">
        <v>43.590900791054658</v>
      </c>
      <c r="I6231" s="7">
        <f>((Table1[[#This Row],[returns]]+(1-$O$2)*Table1[[#This Row],[number of trades]])-ABS(Table1[[#This Row],[company return]]))/100</f>
        <v>0.71519099208945336</v>
      </c>
      <c r="J6231" s="7">
        <f>((Table1[[#This Row],[returns]]+(1-$P$2)*Table1[[#This Row],[number of trades]])-ABS(Table1[[#This Row],[company return]]))/100</f>
        <v>0.79269099208945337</v>
      </c>
      <c r="K6231" s="7">
        <f>((Table1[[#This Row],[returns]]+(1-$Q$2)*Table1[[#This Row],[number of trades]])-ABS(Table1[[#This Row],[company return]]))/100</f>
        <v>0.87019099208945361</v>
      </c>
      <c r="L6231" s="7">
        <f>((Table1[[#This Row],[returns]]+(1-$R$2)*Table1[[#This Row],[number of trades]])-ABS(Table1[[#This Row],[company return]]))/100</f>
        <v>0.94769099208945362</v>
      </c>
      <c r="M6231" s="7">
        <f>((Table1[[#This Row],[returns]]+(1-$S$2)*Table1[[#This Row],[number of trades]])-ABS(Table1[[#This Row],[company return]]))/100</f>
        <v>1.0251909920894535</v>
      </c>
      <c r="N6231" s="9">
        <f>Table1[[#This Row],[fastsma]]*Table1[[#This Row],[slowsma]]</f>
        <v>5000</v>
      </c>
    </row>
    <row r="6232" spans="1:14" ht="15" hidden="1" customHeight="1" x14ac:dyDescent="0.3">
      <c r="A6232" s="1">
        <v>4422</v>
      </c>
      <c r="B6232">
        <v>50</v>
      </c>
      <c r="C6232">
        <v>100</v>
      </c>
      <c r="D6232" t="s">
        <v>151</v>
      </c>
      <c r="E6232" t="s">
        <v>30</v>
      </c>
      <c r="F6232">
        <v>151.86000000000001</v>
      </c>
      <c r="G6232">
        <v>31</v>
      </c>
      <c r="H6232">
        <v>372.71579826116391</v>
      </c>
      <c r="I6232" s="7">
        <f>((Table1[[#This Row],[returns]]+(1-$O$2)*Table1[[#This Row],[number of trades]])-ABS(Table1[[#This Row],[company return]]))/100</f>
        <v>-2.208557982611639</v>
      </c>
      <c r="J6232" s="7">
        <f>((Table1[[#This Row],[returns]]+(1-$P$2)*Table1[[#This Row],[number of trades]])-ABS(Table1[[#This Row],[company return]]))/100</f>
        <v>-2.1310579826116389</v>
      </c>
      <c r="K6232" s="7">
        <f>((Table1[[#This Row],[returns]]+(1-$Q$2)*Table1[[#This Row],[number of trades]])-ABS(Table1[[#This Row],[company return]]))/100</f>
        <v>-2.0535579826116388</v>
      </c>
      <c r="L6232" s="7">
        <f>((Table1[[#This Row],[returns]]+(1-$R$2)*Table1[[#This Row],[number of trades]])-ABS(Table1[[#This Row],[company return]]))/100</f>
        <v>-1.9760579826116389</v>
      </c>
      <c r="M6232" s="7">
        <f>((Table1[[#This Row],[returns]]+(1-$S$2)*Table1[[#This Row],[number of trades]])-ABS(Table1[[#This Row],[company return]]))/100</f>
        <v>-1.898557982611639</v>
      </c>
      <c r="N6232" s="9">
        <f>Table1[[#This Row],[fastsma]]*Table1[[#This Row],[slowsma]]</f>
        <v>5000</v>
      </c>
    </row>
    <row r="6233" spans="1:14" ht="15" hidden="1" customHeight="1" x14ac:dyDescent="0.3">
      <c r="A6233" s="1">
        <v>4423</v>
      </c>
      <c r="B6233">
        <v>50</v>
      </c>
      <c r="C6233">
        <v>100</v>
      </c>
      <c r="D6233" t="s">
        <v>151</v>
      </c>
      <c r="E6233" t="s">
        <v>31</v>
      </c>
      <c r="F6233">
        <v>129.81</v>
      </c>
      <c r="G6233">
        <v>31</v>
      </c>
      <c r="H6233">
        <v>236.35054748990379</v>
      </c>
      <c r="I6233" s="7">
        <f>((Table1[[#This Row],[returns]]+(1-$O$2)*Table1[[#This Row],[number of trades]])-ABS(Table1[[#This Row],[company return]]))/100</f>
        <v>-1.0654054748990378</v>
      </c>
      <c r="J6233" s="7">
        <f>((Table1[[#This Row],[returns]]+(1-$P$2)*Table1[[#This Row],[number of trades]])-ABS(Table1[[#This Row],[company return]]))/100</f>
        <v>-0.98790547489903791</v>
      </c>
      <c r="K6233" s="7">
        <f>((Table1[[#This Row],[returns]]+(1-$Q$2)*Table1[[#This Row],[number of trades]])-ABS(Table1[[#This Row],[company return]]))/100</f>
        <v>-0.91040547489903789</v>
      </c>
      <c r="L6233" s="7">
        <f>((Table1[[#This Row],[returns]]+(1-$R$2)*Table1[[#This Row],[number of trades]])-ABS(Table1[[#This Row],[company return]]))/100</f>
        <v>-0.83290547489903788</v>
      </c>
      <c r="M6233" s="7">
        <f>((Table1[[#This Row],[returns]]+(1-$S$2)*Table1[[#This Row],[number of trades]])-ABS(Table1[[#This Row],[company return]]))/100</f>
        <v>-0.75540547489903787</v>
      </c>
      <c r="N6233" s="9">
        <f>Table1[[#This Row],[fastsma]]*Table1[[#This Row],[slowsma]]</f>
        <v>5000</v>
      </c>
    </row>
    <row r="6234" spans="1:14" ht="15" hidden="1" customHeight="1" x14ac:dyDescent="0.3">
      <c r="A6234" s="1">
        <v>4424</v>
      </c>
      <c r="B6234">
        <v>50</v>
      </c>
      <c r="C6234">
        <v>100</v>
      </c>
      <c r="D6234" t="s">
        <v>151</v>
      </c>
      <c r="E6234" t="s">
        <v>32</v>
      </c>
      <c r="F6234">
        <v>370.62</v>
      </c>
      <c r="G6234">
        <v>28</v>
      </c>
      <c r="H6234">
        <v>1004.028201569567</v>
      </c>
      <c r="I6234" s="7">
        <f>((Table1[[#This Row],[returns]]+(1-$O$2)*Table1[[#This Row],[number of trades]])-ABS(Table1[[#This Row],[company return]]))/100</f>
        <v>-6.3340820156956701</v>
      </c>
      <c r="J6234" s="7">
        <f>((Table1[[#This Row],[returns]]+(1-$P$2)*Table1[[#This Row],[number of trades]])-ABS(Table1[[#This Row],[company return]]))/100</f>
        <v>-6.2640820156956707</v>
      </c>
      <c r="K6234" s="7">
        <f>((Table1[[#This Row],[returns]]+(1-$Q$2)*Table1[[#This Row],[number of trades]])-ABS(Table1[[#This Row],[company return]]))/100</f>
        <v>-6.1940820156956704</v>
      </c>
      <c r="L6234" s="7">
        <f>((Table1[[#This Row],[returns]]+(1-$R$2)*Table1[[#This Row],[number of trades]])-ABS(Table1[[#This Row],[company return]]))/100</f>
        <v>-6.1240820156956701</v>
      </c>
      <c r="M6234" s="7">
        <f>((Table1[[#This Row],[returns]]+(1-$S$2)*Table1[[#This Row],[number of trades]])-ABS(Table1[[#This Row],[company return]]))/100</f>
        <v>-6.0540820156956707</v>
      </c>
      <c r="N6234" s="9">
        <f>Table1[[#This Row],[fastsma]]*Table1[[#This Row],[slowsma]]</f>
        <v>5000</v>
      </c>
    </row>
    <row r="6235" spans="1:14" ht="15" hidden="1" customHeight="1" x14ac:dyDescent="0.3">
      <c r="A6235" s="1">
        <v>4425</v>
      </c>
      <c r="B6235">
        <v>50</v>
      </c>
      <c r="C6235">
        <v>100</v>
      </c>
      <c r="D6235" t="s">
        <v>151</v>
      </c>
      <c r="E6235" t="s">
        <v>33</v>
      </c>
      <c r="F6235">
        <v>105.79</v>
      </c>
      <c r="G6235">
        <v>44</v>
      </c>
      <c r="H6235">
        <v>178.83290073766909</v>
      </c>
      <c r="I6235" s="7">
        <f>((Table1[[#This Row],[returns]]+(1-$O$2)*Table1[[#This Row],[number of trades]])-ABS(Table1[[#This Row],[company return]]))/100</f>
        <v>-0.73042900737669081</v>
      </c>
      <c r="J6235" s="7">
        <f>((Table1[[#This Row],[returns]]+(1-$P$2)*Table1[[#This Row],[number of trades]])-ABS(Table1[[#This Row],[company return]]))/100</f>
        <v>-0.62042900737669082</v>
      </c>
      <c r="K6235" s="7">
        <f>((Table1[[#This Row],[returns]]+(1-$Q$2)*Table1[[#This Row],[number of trades]])-ABS(Table1[[#This Row],[company return]]))/100</f>
        <v>-0.51042900737669084</v>
      </c>
      <c r="L6235" s="7">
        <f>((Table1[[#This Row],[returns]]+(1-$R$2)*Table1[[#This Row],[number of trades]])-ABS(Table1[[#This Row],[company return]]))/100</f>
        <v>-0.40042900737669074</v>
      </c>
      <c r="M6235" s="7">
        <f>((Table1[[#This Row],[returns]]+(1-$S$2)*Table1[[#This Row],[number of trades]])-ABS(Table1[[#This Row],[company return]]))/100</f>
        <v>-0.2904290073766907</v>
      </c>
      <c r="N6235" s="9">
        <f>Table1[[#This Row],[fastsma]]*Table1[[#This Row],[slowsma]]</f>
        <v>5000</v>
      </c>
    </row>
    <row r="6236" spans="1:14" ht="15" hidden="1" customHeight="1" x14ac:dyDescent="0.3">
      <c r="A6236" s="1">
        <v>4426</v>
      </c>
      <c r="B6236">
        <v>50</v>
      </c>
      <c r="C6236">
        <v>100</v>
      </c>
      <c r="D6236" t="s">
        <v>151</v>
      </c>
      <c r="E6236" t="s">
        <v>34</v>
      </c>
      <c r="F6236">
        <v>40.53</v>
      </c>
      <c r="G6236">
        <v>26</v>
      </c>
      <c r="H6236">
        <v>60.771285149240903</v>
      </c>
      <c r="I6236" s="7">
        <f>((Table1[[#This Row],[returns]]+(1-$O$2)*Table1[[#This Row],[number of trades]])-ABS(Table1[[#This Row],[company return]]))/100</f>
        <v>-0.20241285149240901</v>
      </c>
      <c r="J6236" s="7">
        <f>((Table1[[#This Row],[returns]]+(1-$P$2)*Table1[[#This Row],[number of trades]])-ABS(Table1[[#This Row],[company return]]))/100</f>
        <v>-0.137412851492409</v>
      </c>
      <c r="K6236" s="7">
        <f>((Table1[[#This Row],[returns]]+(1-$Q$2)*Table1[[#This Row],[number of trades]])-ABS(Table1[[#This Row],[company return]]))/100</f>
        <v>-7.2412851492409017E-2</v>
      </c>
      <c r="L6236" s="7">
        <f>((Table1[[#This Row],[returns]]+(1-$R$2)*Table1[[#This Row],[number of trades]])-ABS(Table1[[#This Row],[company return]]))/100</f>
        <v>-7.4128514924090179E-3</v>
      </c>
      <c r="M6236" s="7">
        <f>((Table1[[#This Row],[returns]]+(1-$S$2)*Table1[[#This Row],[number of trades]])-ABS(Table1[[#This Row],[company return]]))/100</f>
        <v>5.7587148507590981E-2</v>
      </c>
      <c r="N6236" s="9">
        <f>Table1[[#This Row],[fastsma]]*Table1[[#This Row],[slowsma]]</f>
        <v>5000</v>
      </c>
    </row>
    <row r="6237" spans="1:14" ht="15" hidden="1" customHeight="1" x14ac:dyDescent="0.3">
      <c r="A6237" s="1">
        <v>4427</v>
      </c>
      <c r="B6237">
        <v>50</v>
      </c>
      <c r="C6237">
        <v>100</v>
      </c>
      <c r="D6237" t="s">
        <v>151</v>
      </c>
      <c r="E6237" t="s">
        <v>35</v>
      </c>
      <c r="F6237">
        <v>52.57</v>
      </c>
      <c r="G6237">
        <v>40</v>
      </c>
      <c r="H6237">
        <v>161.849110762343</v>
      </c>
      <c r="I6237" s="7">
        <f>((Table1[[#This Row],[returns]]+(1-$O$2)*Table1[[#This Row],[number of trades]])-ABS(Table1[[#This Row],[company return]]))/100</f>
        <v>-1.09279110762343</v>
      </c>
      <c r="J6237" s="7">
        <f>((Table1[[#This Row],[returns]]+(1-$P$2)*Table1[[#This Row],[number of trades]])-ABS(Table1[[#This Row],[company return]]))/100</f>
        <v>-0.99279110762343015</v>
      </c>
      <c r="K6237" s="7">
        <f>((Table1[[#This Row],[returns]]+(1-$Q$2)*Table1[[#This Row],[number of trades]])-ABS(Table1[[#This Row],[company return]]))/100</f>
        <v>-0.89279110762343006</v>
      </c>
      <c r="L6237" s="7">
        <f>((Table1[[#This Row],[returns]]+(1-$R$2)*Table1[[#This Row],[number of trades]])-ABS(Table1[[#This Row],[company return]]))/100</f>
        <v>-0.79279110762343008</v>
      </c>
      <c r="M6237" s="7">
        <f>((Table1[[#This Row],[returns]]+(1-$S$2)*Table1[[#This Row],[number of trades]])-ABS(Table1[[#This Row],[company return]]))/100</f>
        <v>-0.6927911076234301</v>
      </c>
      <c r="N6237" s="9">
        <f>Table1[[#This Row],[fastsma]]*Table1[[#This Row],[slowsma]]</f>
        <v>5000</v>
      </c>
    </row>
    <row r="6238" spans="1:14" ht="15" hidden="1" customHeight="1" x14ac:dyDescent="0.3">
      <c r="A6238" s="1">
        <v>4428</v>
      </c>
      <c r="B6238">
        <v>50</v>
      </c>
      <c r="C6238">
        <v>100</v>
      </c>
      <c r="D6238" t="s">
        <v>151</v>
      </c>
      <c r="E6238" t="s">
        <v>36</v>
      </c>
      <c r="F6238">
        <v>197.48</v>
      </c>
      <c r="G6238">
        <v>23</v>
      </c>
      <c r="H6238">
        <v>293.82118953604169</v>
      </c>
      <c r="I6238" s="7">
        <f>((Table1[[#This Row],[returns]]+(1-$O$2)*Table1[[#This Row],[number of trades]])-ABS(Table1[[#This Row],[company return]]))/100</f>
        <v>-0.96341189536041694</v>
      </c>
      <c r="J6238" s="7">
        <f>((Table1[[#This Row],[returns]]+(1-$P$2)*Table1[[#This Row],[number of trades]])-ABS(Table1[[#This Row],[company return]]))/100</f>
        <v>-0.90591189536041694</v>
      </c>
      <c r="K6238" s="7">
        <f>((Table1[[#This Row],[returns]]+(1-$Q$2)*Table1[[#This Row],[number of trades]])-ABS(Table1[[#This Row],[company return]]))/100</f>
        <v>-0.84841189536041695</v>
      </c>
      <c r="L6238" s="7">
        <f>((Table1[[#This Row],[returns]]+(1-$R$2)*Table1[[#This Row],[number of trades]])-ABS(Table1[[#This Row],[company return]]))/100</f>
        <v>-0.79091189536041695</v>
      </c>
      <c r="M6238" s="7">
        <f>((Table1[[#This Row],[returns]]+(1-$S$2)*Table1[[#This Row],[number of trades]])-ABS(Table1[[#This Row],[company return]]))/100</f>
        <v>-0.73341189536041695</v>
      </c>
      <c r="N6238" s="9">
        <f>Table1[[#This Row],[fastsma]]*Table1[[#This Row],[slowsma]]</f>
        <v>5000</v>
      </c>
    </row>
    <row r="6239" spans="1:14" ht="15" hidden="1" customHeight="1" x14ac:dyDescent="0.3">
      <c r="A6239" s="1">
        <v>4429</v>
      </c>
      <c r="B6239">
        <v>50</v>
      </c>
      <c r="C6239">
        <v>100</v>
      </c>
      <c r="D6239" t="s">
        <v>151</v>
      </c>
      <c r="E6239" t="s">
        <v>37</v>
      </c>
      <c r="F6239">
        <v>122.41</v>
      </c>
      <c r="G6239">
        <v>33</v>
      </c>
      <c r="H6239">
        <v>144.38902968511539</v>
      </c>
      <c r="I6239" s="7">
        <f>((Table1[[#This Row],[returns]]+(1-$O$2)*Table1[[#This Row],[number of trades]])-ABS(Table1[[#This Row],[company return]]))/100</f>
        <v>-0.21979029685115392</v>
      </c>
      <c r="J6239" s="7">
        <f>((Table1[[#This Row],[returns]]+(1-$P$2)*Table1[[#This Row],[number of trades]])-ABS(Table1[[#This Row],[company return]]))/100</f>
        <v>-0.13729029685115393</v>
      </c>
      <c r="K6239" s="7">
        <f>((Table1[[#This Row],[returns]]+(1-$Q$2)*Table1[[#This Row],[number of trades]])-ABS(Table1[[#This Row],[company return]]))/100</f>
        <v>-5.4790296851153927E-2</v>
      </c>
      <c r="L6239" s="7">
        <f>((Table1[[#This Row],[returns]]+(1-$R$2)*Table1[[#This Row],[number of trades]])-ABS(Table1[[#This Row],[company return]]))/100</f>
        <v>2.7709703148846073E-2</v>
      </c>
      <c r="M6239" s="7">
        <f>((Table1[[#This Row],[returns]]+(1-$S$2)*Table1[[#This Row],[number of trades]])-ABS(Table1[[#This Row],[company return]]))/100</f>
        <v>0.11020970314884608</v>
      </c>
      <c r="N6239" s="9">
        <f>Table1[[#This Row],[fastsma]]*Table1[[#This Row],[slowsma]]</f>
        <v>5000</v>
      </c>
    </row>
    <row r="6240" spans="1:14" ht="15" hidden="1" customHeight="1" x14ac:dyDescent="0.3">
      <c r="A6240" s="1">
        <v>4430</v>
      </c>
      <c r="B6240">
        <v>50</v>
      </c>
      <c r="C6240">
        <v>100</v>
      </c>
      <c r="D6240" t="s">
        <v>151</v>
      </c>
      <c r="E6240" t="s">
        <v>38</v>
      </c>
      <c r="F6240">
        <v>118.12</v>
      </c>
      <c r="G6240">
        <v>32</v>
      </c>
      <c r="H6240">
        <v>207.33828637700009</v>
      </c>
      <c r="I6240" s="7">
        <f>((Table1[[#This Row],[returns]]+(1-$O$2)*Table1[[#This Row],[number of trades]])-ABS(Table1[[#This Row],[company return]]))/100</f>
        <v>-0.89218286377000089</v>
      </c>
      <c r="J6240" s="7">
        <f>((Table1[[#This Row],[returns]]+(1-$P$2)*Table1[[#This Row],[number of trades]])-ABS(Table1[[#This Row],[company return]]))/100</f>
        <v>-0.81218286377000082</v>
      </c>
      <c r="K6240" s="7">
        <f>((Table1[[#This Row],[returns]]+(1-$Q$2)*Table1[[#This Row],[number of trades]])-ABS(Table1[[#This Row],[company return]]))/100</f>
        <v>-0.73218286377000086</v>
      </c>
      <c r="L6240" s="7">
        <f>((Table1[[#This Row],[returns]]+(1-$R$2)*Table1[[#This Row],[number of trades]])-ABS(Table1[[#This Row],[company return]]))/100</f>
        <v>-0.65218286377000079</v>
      </c>
      <c r="M6240" s="7">
        <f>((Table1[[#This Row],[returns]]+(1-$S$2)*Table1[[#This Row],[number of trades]])-ABS(Table1[[#This Row],[company return]]))/100</f>
        <v>-0.57218286377000083</v>
      </c>
      <c r="N6240" s="9">
        <f>Table1[[#This Row],[fastsma]]*Table1[[#This Row],[slowsma]]</f>
        <v>5000</v>
      </c>
    </row>
    <row r="6241" spans="1:14" ht="15" hidden="1" customHeight="1" x14ac:dyDescent="0.3">
      <c r="A6241" s="1">
        <v>4431</v>
      </c>
      <c r="B6241">
        <v>50</v>
      </c>
      <c r="C6241">
        <v>100</v>
      </c>
      <c r="D6241" t="s">
        <v>151</v>
      </c>
      <c r="E6241" t="s">
        <v>39</v>
      </c>
      <c r="F6241">
        <v>152.79</v>
      </c>
      <c r="G6241">
        <v>26</v>
      </c>
      <c r="H6241">
        <v>414.55893073863223</v>
      </c>
      <c r="I6241" s="7">
        <f>((Table1[[#This Row],[returns]]+(1-$O$2)*Table1[[#This Row],[number of trades]])-ABS(Table1[[#This Row],[company return]]))/100</f>
        <v>-2.6176893073863221</v>
      </c>
      <c r="J6241" s="7">
        <f>((Table1[[#This Row],[returns]]+(1-$P$2)*Table1[[#This Row],[number of trades]])-ABS(Table1[[#This Row],[company return]]))/100</f>
        <v>-2.5526893073863222</v>
      </c>
      <c r="K6241" s="7">
        <f>((Table1[[#This Row],[returns]]+(1-$Q$2)*Table1[[#This Row],[number of trades]])-ABS(Table1[[#This Row],[company return]]))/100</f>
        <v>-2.4876893073863222</v>
      </c>
      <c r="L6241" s="7">
        <f>((Table1[[#This Row],[returns]]+(1-$R$2)*Table1[[#This Row],[number of trades]])-ABS(Table1[[#This Row],[company return]]))/100</f>
        <v>-2.4226893073863223</v>
      </c>
      <c r="M6241" s="7">
        <f>((Table1[[#This Row],[returns]]+(1-$S$2)*Table1[[#This Row],[number of trades]])-ABS(Table1[[#This Row],[company return]]))/100</f>
        <v>-2.3576893073863223</v>
      </c>
      <c r="N6241" s="9">
        <f>Table1[[#This Row],[fastsma]]*Table1[[#This Row],[slowsma]]</f>
        <v>5000</v>
      </c>
    </row>
    <row r="6242" spans="1:14" ht="15" hidden="1" customHeight="1" x14ac:dyDescent="0.3">
      <c r="A6242" s="1">
        <v>4432</v>
      </c>
      <c r="B6242">
        <v>50</v>
      </c>
      <c r="C6242">
        <v>100</v>
      </c>
      <c r="D6242" t="s">
        <v>151</v>
      </c>
      <c r="E6242" t="s">
        <v>40</v>
      </c>
      <c r="F6242">
        <v>30.42</v>
      </c>
      <c r="G6242">
        <v>39</v>
      </c>
      <c r="H6242">
        <v>63.856114196934101</v>
      </c>
      <c r="I6242" s="7">
        <f>((Table1[[#This Row],[returns]]+(1-$O$2)*Table1[[#This Row],[number of trades]])-ABS(Table1[[#This Row],[company return]]))/100</f>
        <v>-0.33436114196934097</v>
      </c>
      <c r="J6242" s="7">
        <f>((Table1[[#This Row],[returns]]+(1-$P$2)*Table1[[#This Row],[number of trades]])-ABS(Table1[[#This Row],[company return]]))/100</f>
        <v>-0.23686114196934099</v>
      </c>
      <c r="K6242" s="7">
        <f>((Table1[[#This Row],[returns]]+(1-$Q$2)*Table1[[#This Row],[number of trades]])-ABS(Table1[[#This Row],[company return]]))/100</f>
        <v>-0.13936114196934099</v>
      </c>
      <c r="L6242" s="7">
        <f>((Table1[[#This Row],[returns]]+(1-$R$2)*Table1[[#This Row],[number of trades]])-ABS(Table1[[#This Row],[company return]]))/100</f>
        <v>-4.1861141969340994E-2</v>
      </c>
      <c r="M6242" s="7">
        <f>((Table1[[#This Row],[returns]]+(1-$S$2)*Table1[[#This Row],[number of trades]])-ABS(Table1[[#This Row],[company return]]))/100</f>
        <v>5.5638858030659009E-2</v>
      </c>
      <c r="N6242" s="9">
        <f>Table1[[#This Row],[fastsma]]*Table1[[#This Row],[slowsma]]</f>
        <v>5000</v>
      </c>
    </row>
    <row r="6243" spans="1:14" ht="15" hidden="1" customHeight="1" x14ac:dyDescent="0.3">
      <c r="A6243" s="1">
        <v>4433</v>
      </c>
      <c r="B6243">
        <v>50</v>
      </c>
      <c r="C6243">
        <v>100</v>
      </c>
      <c r="D6243" t="s">
        <v>151</v>
      </c>
      <c r="E6243" t="s">
        <v>41</v>
      </c>
      <c r="F6243">
        <v>82.71</v>
      </c>
      <c r="G6243">
        <v>32</v>
      </c>
      <c r="H6243">
        <v>73.650512575020429</v>
      </c>
      <c r="I6243" s="7">
        <f>((Table1[[#This Row],[returns]]+(1-$O$2)*Table1[[#This Row],[number of trades]])-ABS(Table1[[#This Row],[company return]]))/100</f>
        <v>9.0594874249795648E-2</v>
      </c>
      <c r="J6243" s="7">
        <f>((Table1[[#This Row],[returns]]+(1-$P$2)*Table1[[#This Row],[number of trades]])-ABS(Table1[[#This Row],[company return]]))/100</f>
        <v>0.17059487424979566</v>
      </c>
      <c r="K6243" s="7">
        <f>((Table1[[#This Row],[returns]]+(1-$Q$2)*Table1[[#This Row],[number of trades]])-ABS(Table1[[#This Row],[company return]]))/100</f>
        <v>0.25059487424979565</v>
      </c>
      <c r="L6243" s="7">
        <f>((Table1[[#This Row],[returns]]+(1-$R$2)*Table1[[#This Row],[number of trades]])-ABS(Table1[[#This Row],[company return]]))/100</f>
        <v>0.33059487424979567</v>
      </c>
      <c r="M6243" s="7">
        <f>((Table1[[#This Row],[returns]]+(1-$S$2)*Table1[[#This Row],[number of trades]])-ABS(Table1[[#This Row],[company return]]))/100</f>
        <v>0.41059487424979563</v>
      </c>
      <c r="N6243" s="9">
        <f>Table1[[#This Row],[fastsma]]*Table1[[#This Row],[slowsma]]</f>
        <v>5000</v>
      </c>
    </row>
    <row r="6244" spans="1:14" ht="15" hidden="1" customHeight="1" x14ac:dyDescent="0.3">
      <c r="A6244" s="1">
        <v>4434</v>
      </c>
      <c r="B6244">
        <v>50</v>
      </c>
      <c r="C6244">
        <v>100</v>
      </c>
      <c r="D6244" t="s">
        <v>151</v>
      </c>
      <c r="E6244" t="s">
        <v>42</v>
      </c>
      <c r="F6244">
        <v>161.65</v>
      </c>
      <c r="G6244">
        <v>30</v>
      </c>
      <c r="H6244">
        <v>-13.859852217302221</v>
      </c>
      <c r="I6244" s="7">
        <f>((Table1[[#This Row],[returns]]+(1-$O$2)*Table1[[#This Row],[number of trades]])-ABS(Table1[[#This Row],[company return]]))/100</f>
        <v>1.4779014778269777</v>
      </c>
      <c r="J6244" s="7">
        <f>((Table1[[#This Row],[returns]]+(1-$P$2)*Table1[[#This Row],[number of trades]])-ABS(Table1[[#This Row],[company return]]))/100</f>
        <v>1.5529014778269776</v>
      </c>
      <c r="K6244" s="7">
        <f>((Table1[[#This Row],[returns]]+(1-$Q$2)*Table1[[#This Row],[number of trades]])-ABS(Table1[[#This Row],[company return]]))/100</f>
        <v>1.6279014778269778</v>
      </c>
      <c r="L6244" s="7">
        <f>((Table1[[#This Row],[returns]]+(1-$R$2)*Table1[[#This Row],[number of trades]])-ABS(Table1[[#This Row],[company return]]))/100</f>
        <v>1.7029014778269778</v>
      </c>
      <c r="M6244" s="7">
        <f>((Table1[[#This Row],[returns]]+(1-$S$2)*Table1[[#This Row],[number of trades]])-ABS(Table1[[#This Row],[company return]]))/100</f>
        <v>1.7779014778269777</v>
      </c>
      <c r="N6244" s="9">
        <f>Table1[[#This Row],[fastsma]]*Table1[[#This Row],[slowsma]]</f>
        <v>5000</v>
      </c>
    </row>
    <row r="6245" spans="1:14" ht="15" hidden="1" customHeight="1" x14ac:dyDescent="0.3">
      <c r="A6245" s="1">
        <v>4435</v>
      </c>
      <c r="B6245">
        <v>50</v>
      </c>
      <c r="C6245">
        <v>100</v>
      </c>
      <c r="D6245" t="s">
        <v>151</v>
      </c>
      <c r="E6245" t="s">
        <v>43</v>
      </c>
      <c r="F6245">
        <v>200.44</v>
      </c>
      <c r="G6245">
        <v>23</v>
      </c>
      <c r="H6245">
        <v>388.35659978514502</v>
      </c>
      <c r="I6245" s="7">
        <f>((Table1[[#This Row],[returns]]+(1-$O$2)*Table1[[#This Row],[number of trades]])-ABS(Table1[[#This Row],[company return]]))/100</f>
        <v>-1.8791659978514503</v>
      </c>
      <c r="J6245" s="7">
        <f>((Table1[[#This Row],[returns]]+(1-$P$2)*Table1[[#This Row],[number of trades]])-ABS(Table1[[#This Row],[company return]]))/100</f>
        <v>-1.8216659978514502</v>
      </c>
      <c r="K6245" s="7">
        <f>((Table1[[#This Row],[returns]]+(1-$Q$2)*Table1[[#This Row],[number of trades]])-ABS(Table1[[#This Row],[company return]]))/100</f>
        <v>-1.7641659978514503</v>
      </c>
      <c r="L6245" s="7">
        <f>((Table1[[#This Row],[returns]]+(1-$R$2)*Table1[[#This Row],[number of trades]])-ABS(Table1[[#This Row],[company return]]))/100</f>
        <v>-1.7066659978514502</v>
      </c>
      <c r="M6245" s="7">
        <f>((Table1[[#This Row],[returns]]+(1-$S$2)*Table1[[#This Row],[number of trades]])-ABS(Table1[[#This Row],[company return]]))/100</f>
        <v>-1.6491659978514503</v>
      </c>
      <c r="N6245" s="9">
        <f>Table1[[#This Row],[fastsma]]*Table1[[#This Row],[slowsma]]</f>
        <v>5000</v>
      </c>
    </row>
    <row r="6246" spans="1:14" ht="15" hidden="1" customHeight="1" x14ac:dyDescent="0.3">
      <c r="A6246" s="1">
        <v>4436</v>
      </c>
      <c r="B6246">
        <v>50</v>
      </c>
      <c r="C6246">
        <v>100</v>
      </c>
      <c r="D6246" t="s">
        <v>151</v>
      </c>
      <c r="E6246" t="s">
        <v>44</v>
      </c>
      <c r="F6246">
        <v>95.52</v>
      </c>
      <c r="G6246">
        <v>32</v>
      </c>
      <c r="H6246">
        <v>220.1841755424409</v>
      </c>
      <c r="I6246" s="7">
        <f>((Table1[[#This Row],[returns]]+(1-$O$2)*Table1[[#This Row],[number of trades]])-ABS(Table1[[#This Row],[company return]]))/100</f>
        <v>-1.2466417554244089</v>
      </c>
      <c r="J6246" s="7">
        <f>((Table1[[#This Row],[returns]]+(1-$P$2)*Table1[[#This Row],[number of trades]])-ABS(Table1[[#This Row],[company return]]))/100</f>
        <v>-1.1666417554244091</v>
      </c>
      <c r="K6246" s="7">
        <f>((Table1[[#This Row],[returns]]+(1-$Q$2)*Table1[[#This Row],[number of trades]])-ABS(Table1[[#This Row],[company return]]))/100</f>
        <v>-1.086641755424409</v>
      </c>
      <c r="L6246" s="7">
        <f>((Table1[[#This Row],[returns]]+(1-$R$2)*Table1[[#This Row],[number of trades]])-ABS(Table1[[#This Row],[company return]]))/100</f>
        <v>-1.0066417554244089</v>
      </c>
      <c r="M6246" s="7">
        <f>((Table1[[#This Row],[returns]]+(1-$S$2)*Table1[[#This Row],[number of trades]])-ABS(Table1[[#This Row],[company return]]))/100</f>
        <v>-0.92664175542440896</v>
      </c>
      <c r="N6246" s="9">
        <f>Table1[[#This Row],[fastsma]]*Table1[[#This Row],[slowsma]]</f>
        <v>5000</v>
      </c>
    </row>
    <row r="6247" spans="1:14" ht="15" hidden="1" customHeight="1" x14ac:dyDescent="0.3">
      <c r="A6247" s="1">
        <v>4437</v>
      </c>
      <c r="B6247">
        <v>50</v>
      </c>
      <c r="C6247">
        <v>100</v>
      </c>
      <c r="D6247" t="s">
        <v>151</v>
      </c>
      <c r="E6247" t="s">
        <v>45</v>
      </c>
      <c r="F6247">
        <v>265.25</v>
      </c>
      <c r="G6247">
        <v>24</v>
      </c>
      <c r="H6247">
        <v>1149.321826625094</v>
      </c>
      <c r="I6247" s="7">
        <f>((Table1[[#This Row],[returns]]+(1-$O$2)*Table1[[#This Row],[number of trades]])-ABS(Table1[[#This Row],[company return]]))/100</f>
        <v>-8.8407182662509403</v>
      </c>
      <c r="J6247" s="7">
        <f>((Table1[[#This Row],[returns]]+(1-$P$2)*Table1[[#This Row],[number of trades]])-ABS(Table1[[#This Row],[company return]]))/100</f>
        <v>-8.7807182662509398</v>
      </c>
      <c r="K6247" s="7">
        <f>((Table1[[#This Row],[returns]]+(1-$Q$2)*Table1[[#This Row],[number of trades]])-ABS(Table1[[#This Row],[company return]]))/100</f>
        <v>-8.7207182662509393</v>
      </c>
      <c r="L6247" s="7">
        <f>((Table1[[#This Row],[returns]]+(1-$R$2)*Table1[[#This Row],[number of trades]])-ABS(Table1[[#This Row],[company return]]))/100</f>
        <v>-8.6607182662509405</v>
      </c>
      <c r="M6247" s="7">
        <f>((Table1[[#This Row],[returns]]+(1-$S$2)*Table1[[#This Row],[number of trades]])-ABS(Table1[[#This Row],[company return]]))/100</f>
        <v>-8.60071826625094</v>
      </c>
      <c r="N6247" s="9">
        <f>Table1[[#This Row],[fastsma]]*Table1[[#This Row],[slowsma]]</f>
        <v>5000</v>
      </c>
    </row>
    <row r="6248" spans="1:14" ht="15" hidden="1" customHeight="1" x14ac:dyDescent="0.3">
      <c r="A6248" s="1">
        <v>4438</v>
      </c>
      <c r="B6248">
        <v>50</v>
      </c>
      <c r="C6248">
        <v>100</v>
      </c>
      <c r="D6248" t="s">
        <v>151</v>
      </c>
      <c r="E6248" t="s">
        <v>46</v>
      </c>
      <c r="F6248">
        <v>147.02000000000001</v>
      </c>
      <c r="G6248">
        <v>29</v>
      </c>
      <c r="H6248">
        <v>149.7541733331658</v>
      </c>
      <c r="I6248" s="7">
        <f>((Table1[[#This Row],[returns]]+(1-$O$2)*Table1[[#This Row],[number of trades]])-ABS(Table1[[#This Row],[company return]]))/100</f>
        <v>-2.734173333165785E-2</v>
      </c>
      <c r="J6248" s="7">
        <f>((Table1[[#This Row],[returns]]+(1-$P$2)*Table1[[#This Row],[number of trades]])-ABS(Table1[[#This Row],[company return]]))/100</f>
        <v>4.5158266668342148E-2</v>
      </c>
      <c r="K6248" s="7">
        <f>((Table1[[#This Row],[returns]]+(1-$Q$2)*Table1[[#This Row],[number of trades]])-ABS(Table1[[#This Row],[company return]]))/100</f>
        <v>0.11765826666834216</v>
      </c>
      <c r="L6248" s="7">
        <f>((Table1[[#This Row],[returns]]+(1-$R$2)*Table1[[#This Row],[number of trades]])-ABS(Table1[[#This Row],[company return]]))/100</f>
        <v>0.19015826666834215</v>
      </c>
      <c r="M6248" s="7">
        <f>((Table1[[#This Row],[returns]]+(1-$S$2)*Table1[[#This Row],[number of trades]])-ABS(Table1[[#This Row],[company return]]))/100</f>
        <v>0.26265826666834213</v>
      </c>
      <c r="N6248" s="9">
        <f>Table1[[#This Row],[fastsma]]*Table1[[#This Row],[slowsma]]</f>
        <v>5000</v>
      </c>
    </row>
    <row r="6249" spans="1:14" ht="15" hidden="1" customHeight="1" x14ac:dyDescent="0.3">
      <c r="A6249" s="1">
        <v>4439</v>
      </c>
      <c r="B6249">
        <v>50</v>
      </c>
      <c r="C6249">
        <v>100</v>
      </c>
      <c r="D6249" t="s">
        <v>151</v>
      </c>
      <c r="E6249" t="s">
        <v>47</v>
      </c>
      <c r="F6249">
        <v>71.400000000000006</v>
      </c>
      <c r="G6249">
        <v>29</v>
      </c>
      <c r="H6249">
        <v>64.683826803917881</v>
      </c>
      <c r="I6249" s="7">
        <f>((Table1[[#This Row],[returns]]+(1-$O$2)*Table1[[#This Row],[number of trades]])-ABS(Table1[[#This Row],[company return]]))/100</f>
        <v>6.7161731960821244E-2</v>
      </c>
      <c r="J6249" s="7">
        <f>((Table1[[#This Row],[returns]]+(1-$P$2)*Table1[[#This Row],[number of trades]])-ABS(Table1[[#This Row],[company return]]))/100</f>
        <v>0.13966173196082124</v>
      </c>
      <c r="K6249" s="7">
        <f>((Table1[[#This Row],[returns]]+(1-$Q$2)*Table1[[#This Row],[number of trades]])-ABS(Table1[[#This Row],[company return]]))/100</f>
        <v>0.21216173196082125</v>
      </c>
      <c r="L6249" s="7">
        <f>((Table1[[#This Row],[returns]]+(1-$R$2)*Table1[[#This Row],[number of trades]])-ABS(Table1[[#This Row],[company return]]))/100</f>
        <v>0.28466173196082123</v>
      </c>
      <c r="M6249" s="7">
        <f>((Table1[[#This Row],[returns]]+(1-$S$2)*Table1[[#This Row],[number of trades]])-ABS(Table1[[#This Row],[company return]]))/100</f>
        <v>0.35716173196082124</v>
      </c>
      <c r="N6249" s="9">
        <f>Table1[[#This Row],[fastsma]]*Table1[[#This Row],[slowsma]]</f>
        <v>5000</v>
      </c>
    </row>
    <row r="6250" spans="1:14" ht="15" hidden="1" customHeight="1" x14ac:dyDescent="0.3">
      <c r="A6250" s="1">
        <v>4440</v>
      </c>
      <c r="B6250">
        <v>50</v>
      </c>
      <c r="C6250">
        <v>100</v>
      </c>
      <c r="D6250" t="s">
        <v>151</v>
      </c>
      <c r="E6250" t="s">
        <v>48</v>
      </c>
      <c r="F6250">
        <v>666</v>
      </c>
      <c r="G6250">
        <v>26</v>
      </c>
      <c r="H6250">
        <v>4822.1343947640644</v>
      </c>
      <c r="I6250" s="7">
        <f>((Table1[[#This Row],[returns]]+(1-$O$2)*Table1[[#This Row],[number of trades]])-ABS(Table1[[#This Row],[company return]]))/100</f>
        <v>-41.561343947640644</v>
      </c>
      <c r="J6250" s="7">
        <f>((Table1[[#This Row],[returns]]+(1-$P$2)*Table1[[#This Row],[number of trades]])-ABS(Table1[[#This Row],[company return]]))/100</f>
        <v>-41.496343947640646</v>
      </c>
      <c r="K6250" s="7">
        <f>((Table1[[#This Row],[returns]]+(1-$Q$2)*Table1[[#This Row],[number of trades]])-ABS(Table1[[#This Row],[company return]]))/100</f>
        <v>-41.431343947640642</v>
      </c>
      <c r="L6250" s="7">
        <f>((Table1[[#This Row],[returns]]+(1-$R$2)*Table1[[#This Row],[number of trades]])-ABS(Table1[[#This Row],[company return]]))/100</f>
        <v>-41.366343947640644</v>
      </c>
      <c r="M6250" s="7">
        <f>((Table1[[#This Row],[returns]]+(1-$S$2)*Table1[[#This Row],[number of trades]])-ABS(Table1[[#This Row],[company return]]))/100</f>
        <v>-41.301343947640646</v>
      </c>
      <c r="N6250" s="9">
        <f>Table1[[#This Row],[fastsma]]*Table1[[#This Row],[slowsma]]</f>
        <v>5000</v>
      </c>
    </row>
    <row r="6251" spans="1:14" ht="15" hidden="1" customHeight="1" x14ac:dyDescent="0.3">
      <c r="A6251" s="1">
        <v>4441</v>
      </c>
      <c r="B6251">
        <v>50</v>
      </c>
      <c r="C6251">
        <v>100</v>
      </c>
      <c r="D6251" t="s">
        <v>151</v>
      </c>
      <c r="E6251" t="s">
        <v>49</v>
      </c>
      <c r="F6251">
        <v>160.30000000000001</v>
      </c>
      <c r="G6251">
        <v>25</v>
      </c>
      <c r="H6251">
        <v>709.30767352764428</v>
      </c>
      <c r="I6251" s="7">
        <f>((Table1[[#This Row],[returns]]+(1-$O$2)*Table1[[#This Row],[number of trades]])-ABS(Table1[[#This Row],[company return]]))/100</f>
        <v>-5.4900767352764435</v>
      </c>
      <c r="J6251" s="7">
        <f>((Table1[[#This Row],[returns]]+(1-$P$2)*Table1[[#This Row],[number of trades]])-ABS(Table1[[#This Row],[company return]]))/100</f>
        <v>-5.4275767352764435</v>
      </c>
      <c r="K6251" s="7">
        <f>((Table1[[#This Row],[returns]]+(1-$Q$2)*Table1[[#This Row],[number of trades]])-ABS(Table1[[#This Row],[company return]]))/100</f>
        <v>-5.3650767352764435</v>
      </c>
      <c r="L6251" s="7">
        <f>((Table1[[#This Row],[returns]]+(1-$R$2)*Table1[[#This Row],[number of trades]])-ABS(Table1[[#This Row],[company return]]))/100</f>
        <v>-5.3025767352764435</v>
      </c>
      <c r="M6251" s="7">
        <f>((Table1[[#This Row],[returns]]+(1-$S$2)*Table1[[#This Row],[number of trades]])-ABS(Table1[[#This Row],[company return]]))/100</f>
        <v>-5.2400767352764435</v>
      </c>
      <c r="N6251" s="9">
        <f>Table1[[#This Row],[fastsma]]*Table1[[#This Row],[slowsma]]</f>
        <v>5000</v>
      </c>
    </row>
    <row r="6252" spans="1:14" ht="15" hidden="1" customHeight="1" x14ac:dyDescent="0.3">
      <c r="A6252" s="1">
        <v>4443</v>
      </c>
      <c r="B6252">
        <v>50</v>
      </c>
      <c r="C6252">
        <v>100</v>
      </c>
      <c r="D6252" t="s">
        <v>151</v>
      </c>
      <c r="E6252" t="s">
        <v>51</v>
      </c>
      <c r="F6252">
        <v>152.41999999999999</v>
      </c>
      <c r="G6252">
        <v>28</v>
      </c>
      <c r="H6252">
        <v>356.35681263196221</v>
      </c>
      <c r="I6252" s="7">
        <f>((Table1[[#This Row],[returns]]+(1-$O$2)*Table1[[#This Row],[number of trades]])-ABS(Table1[[#This Row],[company return]]))/100</f>
        <v>-2.0393681263196224</v>
      </c>
      <c r="J6252" s="7">
        <f>((Table1[[#This Row],[returns]]+(1-$P$2)*Table1[[#This Row],[number of trades]])-ABS(Table1[[#This Row],[company return]]))/100</f>
        <v>-1.9693681263196223</v>
      </c>
      <c r="K6252" s="7">
        <f>((Table1[[#This Row],[returns]]+(1-$Q$2)*Table1[[#This Row],[number of trades]])-ABS(Table1[[#This Row],[company return]]))/100</f>
        <v>-1.8993681263196223</v>
      </c>
      <c r="L6252" s="7">
        <f>((Table1[[#This Row],[returns]]+(1-$R$2)*Table1[[#This Row],[number of trades]])-ABS(Table1[[#This Row],[company return]]))/100</f>
        <v>-1.8293681263196222</v>
      </c>
      <c r="M6252" s="7">
        <f>((Table1[[#This Row],[returns]]+(1-$S$2)*Table1[[#This Row],[number of trades]])-ABS(Table1[[#This Row],[company return]]))/100</f>
        <v>-1.7593681263196224</v>
      </c>
      <c r="N6252" s="9">
        <f>Table1[[#This Row],[fastsma]]*Table1[[#This Row],[slowsma]]</f>
        <v>5000</v>
      </c>
    </row>
    <row r="6253" spans="1:14" ht="15" hidden="1" customHeight="1" x14ac:dyDescent="0.3">
      <c r="A6253" s="1">
        <v>4444</v>
      </c>
      <c r="B6253">
        <v>50</v>
      </c>
      <c r="C6253">
        <v>100</v>
      </c>
      <c r="D6253" t="s">
        <v>151</v>
      </c>
      <c r="E6253" t="s">
        <v>52</v>
      </c>
      <c r="F6253">
        <v>4.1399999999999997</v>
      </c>
      <c r="G6253">
        <v>30</v>
      </c>
      <c r="H6253">
        <v>7.6900227556287684</v>
      </c>
      <c r="I6253" s="7">
        <f>((Table1[[#This Row],[returns]]+(1-$O$2)*Table1[[#This Row],[number of trades]])-ABS(Table1[[#This Row],[company return]]))/100</f>
        <v>-3.5500227556287685E-2</v>
      </c>
      <c r="J6253" s="7">
        <f>((Table1[[#This Row],[returns]]+(1-$P$2)*Table1[[#This Row],[number of trades]])-ABS(Table1[[#This Row],[company return]]))/100</f>
        <v>3.9499772443712319E-2</v>
      </c>
      <c r="K6253" s="7">
        <f>((Table1[[#This Row],[returns]]+(1-$Q$2)*Table1[[#This Row],[number of trades]])-ABS(Table1[[#This Row],[company return]]))/100</f>
        <v>0.11449977244371233</v>
      </c>
      <c r="L6253" s="7">
        <f>((Table1[[#This Row],[returns]]+(1-$R$2)*Table1[[#This Row],[number of trades]])-ABS(Table1[[#This Row],[company return]]))/100</f>
        <v>0.18949977244371233</v>
      </c>
      <c r="M6253" s="7">
        <f>((Table1[[#This Row],[returns]]+(1-$S$2)*Table1[[#This Row],[number of trades]])-ABS(Table1[[#This Row],[company return]]))/100</f>
        <v>0.26449977244371231</v>
      </c>
      <c r="N6253" s="9">
        <f>Table1[[#This Row],[fastsma]]*Table1[[#This Row],[slowsma]]</f>
        <v>5000</v>
      </c>
    </row>
    <row r="6254" spans="1:14" ht="15" hidden="1" customHeight="1" x14ac:dyDescent="0.3">
      <c r="A6254" s="1">
        <v>4445</v>
      </c>
      <c r="B6254">
        <v>50</v>
      </c>
      <c r="C6254">
        <v>100</v>
      </c>
      <c r="D6254" t="s">
        <v>151</v>
      </c>
      <c r="E6254" t="s">
        <v>53</v>
      </c>
      <c r="F6254">
        <v>558.54</v>
      </c>
      <c r="G6254">
        <v>24</v>
      </c>
      <c r="H6254">
        <v>3214.976605232775</v>
      </c>
      <c r="I6254" s="7">
        <f>((Table1[[#This Row],[returns]]+(1-$O$2)*Table1[[#This Row],[number of trades]])-ABS(Table1[[#This Row],[company return]]))/100</f>
        <v>-26.564366052327749</v>
      </c>
      <c r="J6254" s="7">
        <f>((Table1[[#This Row],[returns]]+(1-$P$2)*Table1[[#This Row],[number of trades]])-ABS(Table1[[#This Row],[company return]]))/100</f>
        <v>-26.50436605232775</v>
      </c>
      <c r="K6254" s="7">
        <f>((Table1[[#This Row],[returns]]+(1-$Q$2)*Table1[[#This Row],[number of trades]])-ABS(Table1[[#This Row],[company return]]))/100</f>
        <v>-26.444366052327752</v>
      </c>
      <c r="L6254" s="7">
        <f>((Table1[[#This Row],[returns]]+(1-$R$2)*Table1[[#This Row],[number of trades]])-ABS(Table1[[#This Row],[company return]]))/100</f>
        <v>-26.384366052327749</v>
      </c>
      <c r="M6254" s="7">
        <f>((Table1[[#This Row],[returns]]+(1-$S$2)*Table1[[#This Row],[number of trades]])-ABS(Table1[[#This Row],[company return]]))/100</f>
        <v>-26.324366052327751</v>
      </c>
      <c r="N6254" s="9">
        <f>Table1[[#This Row],[fastsma]]*Table1[[#This Row],[slowsma]]</f>
        <v>5000</v>
      </c>
    </row>
    <row r="6255" spans="1:14" ht="15" hidden="1" customHeight="1" x14ac:dyDescent="0.3">
      <c r="A6255" s="1">
        <v>4446</v>
      </c>
      <c r="B6255">
        <v>50</v>
      </c>
      <c r="C6255">
        <v>100</v>
      </c>
      <c r="D6255" t="s">
        <v>151</v>
      </c>
      <c r="E6255" t="s">
        <v>54</v>
      </c>
      <c r="F6255">
        <v>124.42</v>
      </c>
      <c r="G6255">
        <v>22</v>
      </c>
      <c r="H6255">
        <v>217.8159221063795</v>
      </c>
      <c r="I6255" s="7">
        <f>((Table1[[#This Row],[returns]]+(1-$O$2)*Table1[[#This Row],[number of trades]])-ABS(Table1[[#This Row],[company return]]))/100</f>
        <v>-0.93395922106379503</v>
      </c>
      <c r="J6255" s="7">
        <f>((Table1[[#This Row],[returns]]+(1-$P$2)*Table1[[#This Row],[number of trades]])-ABS(Table1[[#This Row],[company return]]))/100</f>
        <v>-0.87895922106379487</v>
      </c>
      <c r="K6255" s="7">
        <f>((Table1[[#This Row],[returns]]+(1-$Q$2)*Table1[[#This Row],[number of trades]])-ABS(Table1[[#This Row],[company return]]))/100</f>
        <v>-0.82395922106379482</v>
      </c>
      <c r="L6255" s="7">
        <f>((Table1[[#This Row],[returns]]+(1-$R$2)*Table1[[#This Row],[number of trades]])-ABS(Table1[[#This Row],[company return]]))/100</f>
        <v>-0.76895922106379488</v>
      </c>
      <c r="M6255" s="7">
        <f>((Table1[[#This Row],[returns]]+(1-$S$2)*Table1[[#This Row],[number of trades]])-ABS(Table1[[#This Row],[company return]]))/100</f>
        <v>-0.71395922106379484</v>
      </c>
      <c r="N6255" s="9">
        <f>Table1[[#This Row],[fastsma]]*Table1[[#This Row],[slowsma]]</f>
        <v>5000</v>
      </c>
    </row>
    <row r="6256" spans="1:14" ht="15" hidden="1" customHeight="1" x14ac:dyDescent="0.3">
      <c r="A6256" s="1">
        <v>4447</v>
      </c>
      <c r="B6256">
        <v>50</v>
      </c>
      <c r="C6256">
        <v>100</v>
      </c>
      <c r="D6256" t="s">
        <v>151</v>
      </c>
      <c r="E6256" t="s">
        <v>55</v>
      </c>
      <c r="F6256">
        <v>153.54</v>
      </c>
      <c r="G6256">
        <v>29</v>
      </c>
      <c r="H6256">
        <v>453.64498468727749</v>
      </c>
      <c r="I6256" s="7">
        <f>((Table1[[#This Row],[returns]]+(1-$O$2)*Table1[[#This Row],[number of trades]])-ABS(Table1[[#This Row],[company return]]))/100</f>
        <v>-3.0010498468727747</v>
      </c>
      <c r="J6256" s="7">
        <f>((Table1[[#This Row],[returns]]+(1-$P$2)*Table1[[#This Row],[number of trades]])-ABS(Table1[[#This Row],[company return]]))/100</f>
        <v>-2.9285498468727749</v>
      </c>
      <c r="K6256" s="7">
        <f>((Table1[[#This Row],[returns]]+(1-$Q$2)*Table1[[#This Row],[number of trades]])-ABS(Table1[[#This Row],[company return]]))/100</f>
        <v>-2.8560498468727746</v>
      </c>
      <c r="L6256" s="7">
        <f>((Table1[[#This Row],[returns]]+(1-$R$2)*Table1[[#This Row],[number of trades]])-ABS(Table1[[#This Row],[company return]]))/100</f>
        <v>-2.7835498468727748</v>
      </c>
      <c r="M6256" s="7">
        <f>((Table1[[#This Row],[returns]]+(1-$S$2)*Table1[[#This Row],[number of trades]])-ABS(Table1[[#This Row],[company return]]))/100</f>
        <v>-2.7110498468727746</v>
      </c>
      <c r="N6256" s="9">
        <f>Table1[[#This Row],[fastsma]]*Table1[[#This Row],[slowsma]]</f>
        <v>5000</v>
      </c>
    </row>
    <row r="6257" spans="1:14" ht="15" hidden="1" customHeight="1" x14ac:dyDescent="0.3">
      <c r="A6257" s="1">
        <v>4448</v>
      </c>
      <c r="B6257">
        <v>50</v>
      </c>
      <c r="C6257">
        <v>100</v>
      </c>
      <c r="D6257" t="s">
        <v>151</v>
      </c>
      <c r="E6257" t="s">
        <v>56</v>
      </c>
      <c r="F6257">
        <v>145.26</v>
      </c>
      <c r="G6257">
        <v>25</v>
      </c>
      <c r="H6257">
        <v>83.659493691864128</v>
      </c>
      <c r="I6257" s="7">
        <f>((Table1[[#This Row],[returns]]+(1-$O$2)*Table1[[#This Row],[number of trades]])-ABS(Table1[[#This Row],[company return]]))/100</f>
        <v>0.61600506308135861</v>
      </c>
      <c r="J6257" s="7">
        <f>((Table1[[#This Row],[returns]]+(1-$P$2)*Table1[[#This Row],[number of trades]])-ABS(Table1[[#This Row],[company return]]))/100</f>
        <v>0.67850506308135861</v>
      </c>
      <c r="K6257" s="7">
        <f>((Table1[[#This Row],[returns]]+(1-$Q$2)*Table1[[#This Row],[number of trades]])-ABS(Table1[[#This Row],[company return]]))/100</f>
        <v>0.74100506308135861</v>
      </c>
      <c r="L6257" s="7">
        <f>((Table1[[#This Row],[returns]]+(1-$R$2)*Table1[[#This Row],[number of trades]])-ABS(Table1[[#This Row],[company return]]))/100</f>
        <v>0.80350506308135861</v>
      </c>
      <c r="M6257" s="7">
        <f>((Table1[[#This Row],[returns]]+(1-$S$2)*Table1[[#This Row],[number of trades]])-ABS(Table1[[#This Row],[company return]]))/100</f>
        <v>0.86600506308135861</v>
      </c>
      <c r="N6257" s="9">
        <f>Table1[[#This Row],[fastsma]]*Table1[[#This Row],[slowsma]]</f>
        <v>5000</v>
      </c>
    </row>
    <row r="6258" spans="1:14" ht="15" hidden="1" customHeight="1" x14ac:dyDescent="0.3">
      <c r="A6258" s="1">
        <v>4449</v>
      </c>
      <c r="B6258">
        <v>50</v>
      </c>
      <c r="C6258">
        <v>100</v>
      </c>
      <c r="D6258" t="s">
        <v>151</v>
      </c>
      <c r="E6258" t="s">
        <v>57</v>
      </c>
      <c r="F6258">
        <v>125.83</v>
      </c>
      <c r="G6258">
        <v>24</v>
      </c>
      <c r="H6258">
        <v>111.2149523454991</v>
      </c>
      <c r="I6258" s="7">
        <f>((Table1[[#This Row],[returns]]+(1-$O$2)*Table1[[#This Row],[number of trades]])-ABS(Table1[[#This Row],[company return]]))/100</f>
        <v>0.14615047654500898</v>
      </c>
      <c r="J6258" s="7">
        <f>((Table1[[#This Row],[returns]]+(1-$P$2)*Table1[[#This Row],[number of trades]])-ABS(Table1[[#This Row],[company return]]))/100</f>
        <v>0.20615047654500884</v>
      </c>
      <c r="K6258" s="7">
        <f>((Table1[[#This Row],[returns]]+(1-$Q$2)*Table1[[#This Row],[number of trades]])-ABS(Table1[[#This Row],[company return]]))/100</f>
        <v>0.26615047654500884</v>
      </c>
      <c r="L6258" s="7">
        <f>((Table1[[#This Row],[returns]]+(1-$R$2)*Table1[[#This Row],[number of trades]])-ABS(Table1[[#This Row],[company return]]))/100</f>
        <v>0.32615047654500884</v>
      </c>
      <c r="M6258" s="7">
        <f>((Table1[[#This Row],[returns]]+(1-$S$2)*Table1[[#This Row],[number of trades]])-ABS(Table1[[#This Row],[company return]]))/100</f>
        <v>0.38615047654500884</v>
      </c>
      <c r="N6258" s="9">
        <f>Table1[[#This Row],[fastsma]]*Table1[[#This Row],[slowsma]]</f>
        <v>5000</v>
      </c>
    </row>
    <row r="6259" spans="1:14" ht="15" hidden="1" customHeight="1" x14ac:dyDescent="0.3">
      <c r="A6259" s="1">
        <v>4450</v>
      </c>
      <c r="B6259">
        <v>50</v>
      </c>
      <c r="C6259">
        <v>100</v>
      </c>
      <c r="D6259" t="s">
        <v>151</v>
      </c>
      <c r="E6259" t="s">
        <v>58</v>
      </c>
      <c r="F6259">
        <v>166.94</v>
      </c>
      <c r="G6259">
        <v>25</v>
      </c>
      <c r="H6259">
        <v>311.95987062112818</v>
      </c>
      <c r="I6259" s="7">
        <f>((Table1[[#This Row],[returns]]+(1-$O$2)*Table1[[#This Row],[number of trades]])-ABS(Table1[[#This Row],[company return]]))/100</f>
        <v>-1.4501987062112818</v>
      </c>
      <c r="J6259" s="7">
        <f>((Table1[[#This Row],[returns]]+(1-$P$2)*Table1[[#This Row],[number of trades]])-ABS(Table1[[#This Row],[company return]]))/100</f>
        <v>-1.3876987062112818</v>
      </c>
      <c r="K6259" s="7">
        <f>((Table1[[#This Row],[returns]]+(1-$Q$2)*Table1[[#This Row],[number of trades]])-ABS(Table1[[#This Row],[company return]]))/100</f>
        <v>-1.3251987062112818</v>
      </c>
      <c r="L6259" s="7">
        <f>((Table1[[#This Row],[returns]]+(1-$R$2)*Table1[[#This Row],[number of trades]])-ABS(Table1[[#This Row],[company return]]))/100</f>
        <v>-1.2626987062112818</v>
      </c>
      <c r="M6259" s="7">
        <f>((Table1[[#This Row],[returns]]+(1-$S$2)*Table1[[#This Row],[number of trades]])-ABS(Table1[[#This Row],[company return]]))/100</f>
        <v>-1.2001987062112818</v>
      </c>
      <c r="N6259" s="9">
        <f>Table1[[#This Row],[fastsma]]*Table1[[#This Row],[slowsma]]</f>
        <v>5000</v>
      </c>
    </row>
    <row r="6260" spans="1:14" ht="15" hidden="1" customHeight="1" x14ac:dyDescent="0.3">
      <c r="A6260" s="1">
        <v>4451</v>
      </c>
      <c r="B6260">
        <v>50</v>
      </c>
      <c r="C6260">
        <v>100</v>
      </c>
      <c r="D6260" t="s">
        <v>151</v>
      </c>
      <c r="E6260" t="s">
        <v>59</v>
      </c>
      <c r="F6260">
        <v>119.61</v>
      </c>
      <c r="G6260">
        <v>27</v>
      </c>
      <c r="H6260">
        <v>21.683316559911368</v>
      </c>
      <c r="I6260" s="7">
        <f>((Table1[[#This Row],[returns]]+(1-$O$2)*Table1[[#This Row],[number of trades]])-ABS(Table1[[#This Row],[company return]]))/100</f>
        <v>0.97926683440088624</v>
      </c>
      <c r="J6260" s="7">
        <f>((Table1[[#This Row],[returns]]+(1-$P$2)*Table1[[#This Row],[number of trades]])-ABS(Table1[[#This Row],[company return]]))/100</f>
        <v>1.0467668344008862</v>
      </c>
      <c r="K6260" s="7">
        <f>((Table1[[#This Row],[returns]]+(1-$Q$2)*Table1[[#This Row],[number of trades]])-ABS(Table1[[#This Row],[company return]]))/100</f>
        <v>1.1142668344008866</v>
      </c>
      <c r="L6260" s="7">
        <f>((Table1[[#This Row],[returns]]+(1-$R$2)*Table1[[#This Row],[number of trades]])-ABS(Table1[[#This Row],[company return]]))/100</f>
        <v>1.1817668344008865</v>
      </c>
      <c r="M6260" s="7">
        <f>((Table1[[#This Row],[returns]]+(1-$S$2)*Table1[[#This Row],[number of trades]])-ABS(Table1[[#This Row],[company return]]))/100</f>
        <v>1.2492668344008866</v>
      </c>
      <c r="N6260" s="9">
        <f>Table1[[#This Row],[fastsma]]*Table1[[#This Row],[slowsma]]</f>
        <v>5000</v>
      </c>
    </row>
    <row r="6261" spans="1:14" ht="15" hidden="1" customHeight="1" x14ac:dyDescent="0.3">
      <c r="A6261" s="1">
        <v>4452</v>
      </c>
      <c r="B6261">
        <v>50</v>
      </c>
      <c r="C6261">
        <v>100</v>
      </c>
      <c r="D6261" t="s">
        <v>151</v>
      </c>
      <c r="E6261" t="s">
        <v>60</v>
      </c>
      <c r="F6261">
        <v>187.99</v>
      </c>
      <c r="G6261">
        <v>29</v>
      </c>
      <c r="H6261">
        <v>569.48457441594576</v>
      </c>
      <c r="I6261" s="7">
        <f>((Table1[[#This Row],[returns]]+(1-$O$2)*Table1[[#This Row],[number of trades]])-ABS(Table1[[#This Row],[company return]]))/100</f>
        <v>-3.8149457441594574</v>
      </c>
      <c r="J6261" s="7">
        <f>((Table1[[#This Row],[returns]]+(1-$P$2)*Table1[[#This Row],[number of trades]])-ABS(Table1[[#This Row],[company return]]))/100</f>
        <v>-3.7424457441594576</v>
      </c>
      <c r="K6261" s="7">
        <f>((Table1[[#This Row],[returns]]+(1-$Q$2)*Table1[[#This Row],[number of trades]])-ABS(Table1[[#This Row],[company return]]))/100</f>
        <v>-3.6699457441594574</v>
      </c>
      <c r="L6261" s="7">
        <f>((Table1[[#This Row],[returns]]+(1-$R$2)*Table1[[#This Row],[number of trades]])-ABS(Table1[[#This Row],[company return]]))/100</f>
        <v>-3.5974457441594576</v>
      </c>
      <c r="M6261" s="7">
        <f>((Table1[[#This Row],[returns]]+(1-$S$2)*Table1[[#This Row],[number of trades]])-ABS(Table1[[#This Row],[company return]]))/100</f>
        <v>-3.5249457441594574</v>
      </c>
      <c r="N6261" s="9">
        <f>Table1[[#This Row],[fastsma]]*Table1[[#This Row],[slowsma]]</f>
        <v>5000</v>
      </c>
    </row>
    <row r="6262" spans="1:14" ht="15" hidden="1" customHeight="1" x14ac:dyDescent="0.3">
      <c r="A6262" s="1">
        <v>4453</v>
      </c>
      <c r="B6262">
        <v>50</v>
      </c>
      <c r="C6262">
        <v>100</v>
      </c>
      <c r="D6262" t="s">
        <v>151</v>
      </c>
      <c r="E6262" t="s">
        <v>61</v>
      </c>
      <c r="F6262">
        <v>70.27</v>
      </c>
      <c r="G6262">
        <v>25</v>
      </c>
      <c r="H6262">
        <v>64.186882015582299</v>
      </c>
      <c r="I6262" s="7">
        <f>((Table1[[#This Row],[returns]]+(1-$O$2)*Table1[[#This Row],[number of trades]])-ABS(Table1[[#This Row],[company return]]))/100</f>
        <v>6.083117984417697E-2</v>
      </c>
      <c r="J6262" s="7">
        <f>((Table1[[#This Row],[returns]]+(1-$P$2)*Table1[[#This Row],[number of trades]])-ABS(Table1[[#This Row],[company return]]))/100</f>
        <v>0.12333117984417698</v>
      </c>
      <c r="K6262" s="7">
        <f>((Table1[[#This Row],[returns]]+(1-$Q$2)*Table1[[#This Row],[number of trades]])-ABS(Table1[[#This Row],[company return]]))/100</f>
        <v>0.18583117984417696</v>
      </c>
      <c r="L6262" s="7">
        <f>((Table1[[#This Row],[returns]]+(1-$R$2)*Table1[[#This Row],[number of trades]])-ABS(Table1[[#This Row],[company return]]))/100</f>
        <v>0.24833117984417696</v>
      </c>
      <c r="M6262" s="7">
        <f>((Table1[[#This Row],[returns]]+(1-$S$2)*Table1[[#This Row],[number of trades]])-ABS(Table1[[#This Row],[company return]]))/100</f>
        <v>0.31083117984417696</v>
      </c>
      <c r="N6262" s="9">
        <f>Table1[[#This Row],[fastsma]]*Table1[[#This Row],[slowsma]]</f>
        <v>5000</v>
      </c>
    </row>
    <row r="6263" spans="1:14" ht="15" hidden="1" customHeight="1" x14ac:dyDescent="0.3">
      <c r="A6263" s="1">
        <v>4454</v>
      </c>
      <c r="B6263">
        <v>50</v>
      </c>
      <c r="C6263">
        <v>100</v>
      </c>
      <c r="D6263" t="s">
        <v>151</v>
      </c>
      <c r="E6263" t="s">
        <v>62</v>
      </c>
      <c r="F6263">
        <v>161.65</v>
      </c>
      <c r="G6263">
        <v>25</v>
      </c>
      <c r="H6263">
        <v>449.08695797445841</v>
      </c>
      <c r="I6263" s="7">
        <f>((Table1[[#This Row],[returns]]+(1-$O$2)*Table1[[#This Row],[number of trades]])-ABS(Table1[[#This Row],[company return]]))/100</f>
        <v>-2.8743695797445845</v>
      </c>
      <c r="J6263" s="7">
        <f>((Table1[[#This Row],[returns]]+(1-$P$2)*Table1[[#This Row],[number of trades]])-ABS(Table1[[#This Row],[company return]]))/100</f>
        <v>-2.8118695797445845</v>
      </c>
      <c r="K6263" s="7">
        <f>((Table1[[#This Row],[returns]]+(1-$Q$2)*Table1[[#This Row],[number of trades]])-ABS(Table1[[#This Row],[company return]]))/100</f>
        <v>-2.7493695797445845</v>
      </c>
      <c r="L6263" s="7">
        <f>((Table1[[#This Row],[returns]]+(1-$R$2)*Table1[[#This Row],[number of trades]])-ABS(Table1[[#This Row],[company return]]))/100</f>
        <v>-2.6868695797445845</v>
      </c>
      <c r="M6263" s="7">
        <f>((Table1[[#This Row],[returns]]+(1-$S$2)*Table1[[#This Row],[number of trades]])-ABS(Table1[[#This Row],[company return]]))/100</f>
        <v>-2.6243695797445845</v>
      </c>
      <c r="N6263" s="9">
        <f>Table1[[#This Row],[fastsma]]*Table1[[#This Row],[slowsma]]</f>
        <v>5000</v>
      </c>
    </row>
    <row r="6264" spans="1:14" ht="15" hidden="1" customHeight="1" x14ac:dyDescent="0.3">
      <c r="A6264" s="1">
        <v>4456</v>
      </c>
      <c r="B6264">
        <v>50</v>
      </c>
      <c r="C6264">
        <v>100</v>
      </c>
      <c r="D6264" t="s">
        <v>151</v>
      </c>
      <c r="E6264" t="s">
        <v>64</v>
      </c>
      <c r="F6264">
        <v>127.26</v>
      </c>
      <c r="G6264">
        <v>22</v>
      </c>
      <c r="H6264">
        <v>321.72434494255617</v>
      </c>
      <c r="I6264" s="7">
        <f>((Table1[[#This Row],[returns]]+(1-$O$2)*Table1[[#This Row],[number of trades]])-ABS(Table1[[#This Row],[company return]]))/100</f>
        <v>-1.9446434494255618</v>
      </c>
      <c r="J6264" s="7">
        <f>((Table1[[#This Row],[returns]]+(1-$P$2)*Table1[[#This Row],[number of trades]])-ABS(Table1[[#This Row],[company return]]))/100</f>
        <v>-1.8896434494255618</v>
      </c>
      <c r="K6264" s="7">
        <f>((Table1[[#This Row],[returns]]+(1-$Q$2)*Table1[[#This Row],[number of trades]])-ABS(Table1[[#This Row],[company return]]))/100</f>
        <v>-1.8346434494255619</v>
      </c>
      <c r="L6264" s="7">
        <f>((Table1[[#This Row],[returns]]+(1-$R$2)*Table1[[#This Row],[number of trades]])-ABS(Table1[[#This Row],[company return]]))/100</f>
        <v>-1.7796434494255617</v>
      </c>
      <c r="M6264" s="7">
        <f>((Table1[[#This Row],[returns]]+(1-$S$2)*Table1[[#This Row],[number of trades]])-ABS(Table1[[#This Row],[company return]]))/100</f>
        <v>-1.7246434494255618</v>
      </c>
      <c r="N6264" s="9">
        <f>Table1[[#This Row],[fastsma]]*Table1[[#This Row],[slowsma]]</f>
        <v>5000</v>
      </c>
    </row>
    <row r="6265" spans="1:14" ht="15" hidden="1" customHeight="1" x14ac:dyDescent="0.3">
      <c r="A6265" s="1">
        <v>4458</v>
      </c>
      <c r="B6265">
        <v>50</v>
      </c>
      <c r="C6265">
        <v>100</v>
      </c>
      <c r="D6265" t="s">
        <v>151</v>
      </c>
      <c r="E6265" t="s">
        <v>66</v>
      </c>
      <c r="F6265">
        <v>62.09</v>
      </c>
      <c r="G6265">
        <v>31</v>
      </c>
      <c r="H6265">
        <v>88.580249163054575</v>
      </c>
      <c r="I6265" s="7">
        <f>((Table1[[#This Row],[returns]]+(1-$O$2)*Table1[[#This Row],[number of trades]])-ABS(Table1[[#This Row],[company return]]))/100</f>
        <v>-0.26490249163054569</v>
      </c>
      <c r="J6265" s="7">
        <f>((Table1[[#This Row],[returns]]+(1-$P$2)*Table1[[#This Row],[number of trades]])-ABS(Table1[[#This Row],[company return]]))/100</f>
        <v>-0.1874024916305457</v>
      </c>
      <c r="K6265" s="7">
        <f>((Table1[[#This Row],[returns]]+(1-$Q$2)*Table1[[#This Row],[number of trades]])-ABS(Table1[[#This Row],[company return]]))/100</f>
        <v>-0.10990249163054572</v>
      </c>
      <c r="L6265" s="7">
        <f>((Table1[[#This Row],[returns]]+(1-$R$2)*Table1[[#This Row],[number of trades]])-ABS(Table1[[#This Row],[company return]]))/100</f>
        <v>-3.2402491630545711E-2</v>
      </c>
      <c r="M6265" s="7">
        <f>((Table1[[#This Row],[returns]]+(1-$S$2)*Table1[[#This Row],[number of trades]])-ABS(Table1[[#This Row],[company return]]))/100</f>
        <v>4.5097508369454288E-2</v>
      </c>
      <c r="N6265" s="9">
        <f>Table1[[#This Row],[fastsma]]*Table1[[#This Row],[slowsma]]</f>
        <v>5000</v>
      </c>
    </row>
    <row r="6266" spans="1:14" ht="15" hidden="1" customHeight="1" x14ac:dyDescent="0.3">
      <c r="A6266" s="1">
        <v>4459</v>
      </c>
      <c r="B6266">
        <v>50</v>
      </c>
      <c r="C6266">
        <v>100</v>
      </c>
      <c r="D6266" t="s">
        <v>151</v>
      </c>
      <c r="E6266" t="s">
        <v>67</v>
      </c>
      <c r="F6266">
        <v>234.6</v>
      </c>
      <c r="G6266">
        <v>27</v>
      </c>
      <c r="H6266">
        <v>349.94900613238809</v>
      </c>
      <c r="I6266" s="7">
        <f>((Table1[[#This Row],[returns]]+(1-$O$2)*Table1[[#This Row],[number of trades]])-ABS(Table1[[#This Row],[company return]]))/100</f>
        <v>-1.153490061323881</v>
      </c>
      <c r="J6266" s="7">
        <f>((Table1[[#This Row],[returns]]+(1-$P$2)*Table1[[#This Row],[number of trades]])-ABS(Table1[[#This Row],[company return]]))/100</f>
        <v>-1.0859900613238809</v>
      </c>
      <c r="K6266" s="7">
        <f>((Table1[[#This Row],[returns]]+(1-$Q$2)*Table1[[#This Row],[number of trades]])-ABS(Table1[[#This Row],[company return]]))/100</f>
        <v>-1.018490061323881</v>
      </c>
      <c r="L6266" s="7">
        <f>((Table1[[#This Row],[returns]]+(1-$R$2)*Table1[[#This Row],[number of trades]])-ABS(Table1[[#This Row],[company return]]))/100</f>
        <v>-0.95099006132388098</v>
      </c>
      <c r="M6266" s="7">
        <f>((Table1[[#This Row],[returns]]+(1-$S$2)*Table1[[#This Row],[number of trades]])-ABS(Table1[[#This Row],[company return]]))/100</f>
        <v>-0.88349006132388075</v>
      </c>
      <c r="N6266" s="9">
        <f>Table1[[#This Row],[fastsma]]*Table1[[#This Row],[slowsma]]</f>
        <v>5000</v>
      </c>
    </row>
    <row r="6267" spans="1:14" ht="15" hidden="1" customHeight="1" x14ac:dyDescent="0.3">
      <c r="A6267" s="1">
        <v>4460</v>
      </c>
      <c r="B6267">
        <v>50</v>
      </c>
      <c r="C6267">
        <v>100</v>
      </c>
      <c r="D6267" t="s">
        <v>151</v>
      </c>
      <c r="E6267" t="s">
        <v>68</v>
      </c>
      <c r="F6267">
        <v>82.86</v>
      </c>
      <c r="G6267">
        <v>37</v>
      </c>
      <c r="H6267">
        <v>10.36713105302915</v>
      </c>
      <c r="I6267" s="7">
        <f>((Table1[[#This Row],[returns]]+(1-$O$2)*Table1[[#This Row],[number of trades]])-ABS(Table1[[#This Row],[company return]]))/100</f>
        <v>0.72492868946970845</v>
      </c>
      <c r="J6267" s="7">
        <f>((Table1[[#This Row],[returns]]+(1-$P$2)*Table1[[#This Row],[number of trades]])-ABS(Table1[[#This Row],[company return]]))/100</f>
        <v>0.81742868946970848</v>
      </c>
      <c r="K6267" s="7">
        <f>((Table1[[#This Row],[returns]]+(1-$Q$2)*Table1[[#This Row],[number of trades]])-ABS(Table1[[#This Row],[company return]]))/100</f>
        <v>0.9099286894697084</v>
      </c>
      <c r="L6267" s="7">
        <f>((Table1[[#This Row],[returns]]+(1-$R$2)*Table1[[#This Row],[number of trades]])-ABS(Table1[[#This Row],[company return]]))/100</f>
        <v>1.0024286894697085</v>
      </c>
      <c r="M6267" s="7">
        <f>((Table1[[#This Row],[returns]]+(1-$S$2)*Table1[[#This Row],[number of trades]])-ABS(Table1[[#This Row],[company return]]))/100</f>
        <v>1.0949286894697083</v>
      </c>
      <c r="N6267" s="9">
        <f>Table1[[#This Row],[fastsma]]*Table1[[#This Row],[slowsma]]</f>
        <v>5000</v>
      </c>
    </row>
    <row r="6268" spans="1:14" ht="15" hidden="1" customHeight="1" x14ac:dyDescent="0.3">
      <c r="A6268" s="1">
        <v>4461</v>
      </c>
      <c r="B6268">
        <v>50</v>
      </c>
      <c r="C6268">
        <v>100</v>
      </c>
      <c r="D6268" t="s">
        <v>151</v>
      </c>
      <c r="E6268" t="s">
        <v>69</v>
      </c>
      <c r="F6268">
        <v>61.7</v>
      </c>
      <c r="G6268">
        <v>35</v>
      </c>
      <c r="H6268">
        <v>7.5628376176480554</v>
      </c>
      <c r="I6268" s="7">
        <f>((Table1[[#This Row],[returns]]+(1-$O$2)*Table1[[#This Row],[number of trades]])-ABS(Table1[[#This Row],[company return]]))/100</f>
        <v>0.54137162382351944</v>
      </c>
      <c r="J6268" s="7">
        <f>((Table1[[#This Row],[returns]]+(1-$P$2)*Table1[[#This Row],[number of trades]])-ABS(Table1[[#This Row],[company return]]))/100</f>
        <v>0.62887162382351947</v>
      </c>
      <c r="K6268" s="7">
        <f>((Table1[[#This Row],[returns]]+(1-$Q$2)*Table1[[#This Row],[number of trades]])-ABS(Table1[[#This Row],[company return]]))/100</f>
        <v>0.71637162382351949</v>
      </c>
      <c r="L6268" s="7">
        <f>((Table1[[#This Row],[returns]]+(1-$R$2)*Table1[[#This Row],[number of trades]])-ABS(Table1[[#This Row],[company return]]))/100</f>
        <v>0.80387162382351951</v>
      </c>
      <c r="M6268" s="7">
        <f>((Table1[[#This Row],[returns]]+(1-$S$2)*Table1[[#This Row],[number of trades]])-ABS(Table1[[#This Row],[company return]]))/100</f>
        <v>0.89137162382351942</v>
      </c>
      <c r="N6268" s="9">
        <f>Table1[[#This Row],[fastsma]]*Table1[[#This Row],[slowsma]]</f>
        <v>5000</v>
      </c>
    </row>
    <row r="6269" spans="1:14" ht="15" hidden="1" customHeight="1" x14ac:dyDescent="0.3">
      <c r="A6269" s="1">
        <v>4462</v>
      </c>
      <c r="B6269">
        <v>50</v>
      </c>
      <c r="C6269">
        <v>100</v>
      </c>
      <c r="D6269" t="s">
        <v>151</v>
      </c>
      <c r="E6269" t="s">
        <v>70</v>
      </c>
      <c r="F6269">
        <v>66.06</v>
      </c>
      <c r="G6269">
        <v>31</v>
      </c>
      <c r="H6269">
        <v>126.56271120556239</v>
      </c>
      <c r="I6269" s="7">
        <f>((Table1[[#This Row],[returns]]+(1-$O$2)*Table1[[#This Row],[number of trades]])-ABS(Table1[[#This Row],[company return]]))/100</f>
        <v>-0.60502711205562387</v>
      </c>
      <c r="J6269" s="7">
        <f>((Table1[[#This Row],[returns]]+(1-$P$2)*Table1[[#This Row],[number of trades]])-ABS(Table1[[#This Row],[company return]]))/100</f>
        <v>-0.52752711205562397</v>
      </c>
      <c r="K6269" s="7">
        <f>((Table1[[#This Row],[returns]]+(1-$Q$2)*Table1[[#This Row],[number of trades]])-ABS(Table1[[#This Row],[company return]]))/100</f>
        <v>-0.4500271120556239</v>
      </c>
      <c r="L6269" s="7">
        <f>((Table1[[#This Row],[returns]]+(1-$R$2)*Table1[[#This Row],[number of trades]])-ABS(Table1[[#This Row],[company return]]))/100</f>
        <v>-0.37252711205562394</v>
      </c>
      <c r="M6269" s="7">
        <f>((Table1[[#This Row],[returns]]+(1-$S$2)*Table1[[#This Row],[number of trades]])-ABS(Table1[[#This Row],[company return]]))/100</f>
        <v>-0.29502711205562393</v>
      </c>
      <c r="N6269" s="9">
        <f>Table1[[#This Row],[fastsma]]*Table1[[#This Row],[slowsma]]</f>
        <v>5000</v>
      </c>
    </row>
    <row r="6270" spans="1:14" ht="15" hidden="1" customHeight="1" x14ac:dyDescent="0.3">
      <c r="A6270" s="1">
        <v>4463</v>
      </c>
      <c r="B6270">
        <v>50</v>
      </c>
      <c r="C6270">
        <v>100</v>
      </c>
      <c r="D6270" t="s">
        <v>151</v>
      </c>
      <c r="E6270" t="s">
        <v>71</v>
      </c>
      <c r="F6270">
        <v>76.510000000000005</v>
      </c>
      <c r="G6270">
        <v>33</v>
      </c>
      <c r="H6270">
        <v>97.982280491630632</v>
      </c>
      <c r="I6270" s="7">
        <f>((Table1[[#This Row],[returns]]+(1-$O$2)*Table1[[#This Row],[number of trades]])-ABS(Table1[[#This Row],[company return]]))/100</f>
        <v>-0.21472280491630627</v>
      </c>
      <c r="J6270" s="7">
        <f>((Table1[[#This Row],[returns]]+(1-$P$2)*Table1[[#This Row],[number of trades]])-ABS(Table1[[#This Row],[company return]]))/100</f>
        <v>-0.13222280491630628</v>
      </c>
      <c r="K6270" s="7">
        <f>((Table1[[#This Row],[returns]]+(1-$Q$2)*Table1[[#This Row],[number of trades]])-ABS(Table1[[#This Row],[company return]]))/100</f>
        <v>-4.9722804916306276E-2</v>
      </c>
      <c r="L6270" s="7">
        <f>((Table1[[#This Row],[returns]]+(1-$R$2)*Table1[[#This Row],[number of trades]])-ABS(Table1[[#This Row],[company return]]))/100</f>
        <v>3.2777195083693728E-2</v>
      </c>
      <c r="M6270" s="7">
        <f>((Table1[[#This Row],[returns]]+(1-$S$2)*Table1[[#This Row],[number of trades]])-ABS(Table1[[#This Row],[company return]]))/100</f>
        <v>0.11527719508369373</v>
      </c>
      <c r="N6270" s="9">
        <f>Table1[[#This Row],[fastsma]]*Table1[[#This Row],[slowsma]]</f>
        <v>5000</v>
      </c>
    </row>
    <row r="6271" spans="1:14" ht="15" hidden="1" customHeight="1" x14ac:dyDescent="0.3">
      <c r="A6271" s="1">
        <v>4464</v>
      </c>
      <c r="B6271">
        <v>50</v>
      </c>
      <c r="C6271">
        <v>100</v>
      </c>
      <c r="D6271" t="s">
        <v>151</v>
      </c>
      <c r="E6271" t="s">
        <v>72</v>
      </c>
      <c r="F6271">
        <v>153.55000000000001</v>
      </c>
      <c r="G6271">
        <v>24</v>
      </c>
      <c r="H6271">
        <v>92.169884641198124</v>
      </c>
      <c r="I6271" s="7">
        <f>((Table1[[#This Row],[returns]]+(1-$O$2)*Table1[[#This Row],[number of trades]])-ABS(Table1[[#This Row],[company return]]))/100</f>
        <v>0.6138011535880189</v>
      </c>
      <c r="J6271" s="7">
        <f>((Table1[[#This Row],[returns]]+(1-$P$2)*Table1[[#This Row],[number of trades]])-ABS(Table1[[#This Row],[company return]]))/100</f>
        <v>0.67380115358801884</v>
      </c>
      <c r="K6271" s="7">
        <f>((Table1[[#This Row],[returns]]+(1-$Q$2)*Table1[[#This Row],[number of trades]])-ABS(Table1[[#This Row],[company return]]))/100</f>
        <v>0.7338011535880189</v>
      </c>
      <c r="L6271" s="7">
        <f>((Table1[[#This Row],[returns]]+(1-$R$2)*Table1[[#This Row],[number of trades]])-ABS(Table1[[#This Row],[company return]]))/100</f>
        <v>0.79380115358801884</v>
      </c>
      <c r="M6271" s="7">
        <f>((Table1[[#This Row],[returns]]+(1-$S$2)*Table1[[#This Row],[number of trades]])-ABS(Table1[[#This Row],[company return]]))/100</f>
        <v>0.85380115358801889</v>
      </c>
      <c r="N6271" s="9">
        <f>Table1[[#This Row],[fastsma]]*Table1[[#This Row],[slowsma]]</f>
        <v>5000</v>
      </c>
    </row>
    <row r="6272" spans="1:14" ht="15" hidden="1" customHeight="1" x14ac:dyDescent="0.3">
      <c r="A6272" s="1">
        <v>4465</v>
      </c>
      <c r="B6272">
        <v>50</v>
      </c>
      <c r="C6272">
        <v>100</v>
      </c>
      <c r="D6272" t="s">
        <v>151</v>
      </c>
      <c r="E6272" t="s">
        <v>73</v>
      </c>
      <c r="F6272">
        <v>89.41</v>
      </c>
      <c r="G6272">
        <v>29</v>
      </c>
      <c r="H6272">
        <v>225.7861492973168</v>
      </c>
      <c r="I6272" s="7">
        <f>((Table1[[#This Row],[returns]]+(1-$O$2)*Table1[[#This Row],[number of trades]])-ABS(Table1[[#This Row],[company return]]))/100</f>
        <v>-1.3637614929731681</v>
      </c>
      <c r="J6272" s="7">
        <f>((Table1[[#This Row],[returns]]+(1-$P$2)*Table1[[#This Row],[number of trades]])-ABS(Table1[[#This Row],[company return]]))/100</f>
        <v>-1.2912614929731681</v>
      </c>
      <c r="K6272" s="7">
        <f>((Table1[[#This Row],[returns]]+(1-$Q$2)*Table1[[#This Row],[number of trades]])-ABS(Table1[[#This Row],[company return]]))/100</f>
        <v>-1.218761492973168</v>
      </c>
      <c r="L6272" s="7">
        <f>((Table1[[#This Row],[returns]]+(1-$R$2)*Table1[[#This Row],[number of trades]])-ABS(Table1[[#This Row],[company return]]))/100</f>
        <v>-1.146261492973168</v>
      </c>
      <c r="M6272" s="7">
        <f>((Table1[[#This Row],[returns]]+(1-$S$2)*Table1[[#This Row],[number of trades]])-ABS(Table1[[#This Row],[company return]]))/100</f>
        <v>-1.073761492973168</v>
      </c>
      <c r="N6272" s="9">
        <f>Table1[[#This Row],[fastsma]]*Table1[[#This Row],[slowsma]]</f>
        <v>5000</v>
      </c>
    </row>
    <row r="6273" spans="1:14" ht="15" hidden="1" customHeight="1" x14ac:dyDescent="0.3">
      <c r="A6273" s="1">
        <v>4466</v>
      </c>
      <c r="B6273">
        <v>50</v>
      </c>
      <c r="C6273">
        <v>100</v>
      </c>
      <c r="D6273" t="s">
        <v>151</v>
      </c>
      <c r="E6273" t="s">
        <v>74</v>
      </c>
      <c r="F6273">
        <v>284.39</v>
      </c>
      <c r="G6273">
        <v>29</v>
      </c>
      <c r="H6273">
        <v>185.9478470941431</v>
      </c>
      <c r="I6273" s="7">
        <f>((Table1[[#This Row],[returns]]+(1-$O$2)*Table1[[#This Row],[number of trades]])-ABS(Table1[[#This Row],[company return]]))/100</f>
        <v>0.98442152905856883</v>
      </c>
      <c r="J6273" s="7">
        <f>((Table1[[#This Row],[returns]]+(1-$P$2)*Table1[[#This Row],[number of trades]])-ABS(Table1[[#This Row],[company return]]))/100</f>
        <v>1.056921529058569</v>
      </c>
      <c r="K6273" s="7">
        <f>((Table1[[#This Row],[returns]]+(1-$Q$2)*Table1[[#This Row],[number of trades]])-ABS(Table1[[#This Row],[company return]]))/100</f>
        <v>1.129421529058569</v>
      </c>
      <c r="L6273" s="7">
        <f>((Table1[[#This Row],[returns]]+(1-$R$2)*Table1[[#This Row],[number of trades]])-ABS(Table1[[#This Row],[company return]]))/100</f>
        <v>1.201921529058569</v>
      </c>
      <c r="M6273" s="7">
        <f>((Table1[[#This Row],[returns]]+(1-$S$2)*Table1[[#This Row],[number of trades]])-ABS(Table1[[#This Row],[company return]]))/100</f>
        <v>1.2744215290585688</v>
      </c>
      <c r="N6273" s="9">
        <f>Table1[[#This Row],[fastsma]]*Table1[[#This Row],[slowsma]]</f>
        <v>5000</v>
      </c>
    </row>
    <row r="6274" spans="1:14" ht="15" hidden="1" customHeight="1" x14ac:dyDescent="0.3">
      <c r="A6274" s="1">
        <v>4467</v>
      </c>
      <c r="B6274">
        <v>50</v>
      </c>
      <c r="C6274">
        <v>100</v>
      </c>
      <c r="D6274" t="s">
        <v>151</v>
      </c>
      <c r="E6274" t="s">
        <v>75</v>
      </c>
      <c r="F6274">
        <v>168.29</v>
      </c>
      <c r="G6274">
        <v>30</v>
      </c>
      <c r="H6274">
        <v>58.606179506492708</v>
      </c>
      <c r="I6274" s="7">
        <f>((Table1[[#This Row],[returns]]+(1-$O$2)*Table1[[#This Row],[number of trades]])-ABS(Table1[[#This Row],[company return]]))/100</f>
        <v>1.0968382049350729</v>
      </c>
      <c r="J6274" s="7">
        <f>((Table1[[#This Row],[returns]]+(1-$P$2)*Table1[[#This Row],[number of trades]])-ABS(Table1[[#This Row],[company return]]))/100</f>
        <v>1.1718382049350728</v>
      </c>
      <c r="K6274" s="7">
        <f>((Table1[[#This Row],[returns]]+(1-$Q$2)*Table1[[#This Row],[number of trades]])-ABS(Table1[[#This Row],[company return]]))/100</f>
        <v>1.2468382049350728</v>
      </c>
      <c r="L6274" s="7">
        <f>((Table1[[#This Row],[returns]]+(1-$R$2)*Table1[[#This Row],[number of trades]])-ABS(Table1[[#This Row],[company return]]))/100</f>
        <v>1.3218382049350728</v>
      </c>
      <c r="M6274" s="7">
        <f>((Table1[[#This Row],[returns]]+(1-$S$2)*Table1[[#This Row],[number of trades]])-ABS(Table1[[#This Row],[company return]]))/100</f>
        <v>1.3968382049350729</v>
      </c>
      <c r="N6274" s="9">
        <f>Table1[[#This Row],[fastsma]]*Table1[[#This Row],[slowsma]]</f>
        <v>5000</v>
      </c>
    </row>
    <row r="6275" spans="1:14" ht="15" hidden="1" customHeight="1" x14ac:dyDescent="0.3">
      <c r="A6275" s="1">
        <v>4468</v>
      </c>
      <c r="B6275">
        <v>50</v>
      </c>
      <c r="C6275">
        <v>100</v>
      </c>
      <c r="D6275" t="s">
        <v>151</v>
      </c>
      <c r="E6275" t="s">
        <v>76</v>
      </c>
      <c r="F6275">
        <v>111.19</v>
      </c>
      <c r="G6275">
        <v>24</v>
      </c>
      <c r="H6275">
        <v>52.744742751826557</v>
      </c>
      <c r="I6275" s="7">
        <f>((Table1[[#This Row],[returns]]+(1-$O$2)*Table1[[#This Row],[number of trades]])-ABS(Table1[[#This Row],[company return]]))/100</f>
        <v>0.58445257248173443</v>
      </c>
      <c r="J6275" s="7">
        <f>((Table1[[#This Row],[returns]]+(1-$P$2)*Table1[[#This Row],[number of trades]])-ABS(Table1[[#This Row],[company return]]))/100</f>
        <v>0.64445257248173449</v>
      </c>
      <c r="K6275" s="7">
        <f>((Table1[[#This Row],[returns]]+(1-$Q$2)*Table1[[#This Row],[number of trades]])-ABS(Table1[[#This Row],[company return]]))/100</f>
        <v>0.70445257248173443</v>
      </c>
      <c r="L6275" s="7">
        <f>((Table1[[#This Row],[returns]]+(1-$R$2)*Table1[[#This Row],[number of trades]])-ABS(Table1[[#This Row],[company return]]))/100</f>
        <v>0.76445257248173448</v>
      </c>
      <c r="M6275" s="7">
        <f>((Table1[[#This Row],[returns]]+(1-$S$2)*Table1[[#This Row],[number of trades]])-ABS(Table1[[#This Row],[company return]]))/100</f>
        <v>0.82445257248173442</v>
      </c>
      <c r="N6275" s="9">
        <f>Table1[[#This Row],[fastsma]]*Table1[[#This Row],[slowsma]]</f>
        <v>5000</v>
      </c>
    </row>
    <row r="6276" spans="1:14" ht="15" hidden="1" customHeight="1" x14ac:dyDescent="0.3">
      <c r="A6276" s="1">
        <v>4470</v>
      </c>
      <c r="B6276">
        <v>50</v>
      </c>
      <c r="C6276">
        <v>100</v>
      </c>
      <c r="D6276" t="s">
        <v>151</v>
      </c>
      <c r="E6276" t="s">
        <v>78</v>
      </c>
      <c r="F6276">
        <v>130.68</v>
      </c>
      <c r="G6276">
        <v>31</v>
      </c>
      <c r="H6276">
        <v>198.11063725897611</v>
      </c>
      <c r="I6276" s="7">
        <f>((Table1[[#This Row],[returns]]+(1-$O$2)*Table1[[#This Row],[number of trades]])-ABS(Table1[[#This Row],[company return]]))/100</f>
        <v>-0.67430637258976101</v>
      </c>
      <c r="J6276" s="7">
        <f>((Table1[[#This Row],[returns]]+(1-$P$2)*Table1[[#This Row],[number of trades]])-ABS(Table1[[#This Row],[company return]]))/100</f>
        <v>-0.5968063725897611</v>
      </c>
      <c r="K6276" s="7">
        <f>((Table1[[#This Row],[returns]]+(1-$Q$2)*Table1[[#This Row],[number of trades]])-ABS(Table1[[#This Row],[company return]]))/100</f>
        <v>-0.51930637258976109</v>
      </c>
      <c r="L6276" s="7">
        <f>((Table1[[#This Row],[returns]]+(1-$R$2)*Table1[[#This Row],[number of trades]])-ABS(Table1[[#This Row],[company return]]))/100</f>
        <v>-0.44180637258976108</v>
      </c>
      <c r="M6276" s="7">
        <f>((Table1[[#This Row],[returns]]+(1-$S$2)*Table1[[#This Row],[number of trades]])-ABS(Table1[[#This Row],[company return]]))/100</f>
        <v>-0.36430637258976106</v>
      </c>
      <c r="N6276" s="9">
        <f>Table1[[#This Row],[fastsma]]*Table1[[#This Row],[slowsma]]</f>
        <v>5000</v>
      </c>
    </row>
    <row r="6277" spans="1:14" ht="15" hidden="1" customHeight="1" x14ac:dyDescent="0.3">
      <c r="A6277" s="1">
        <v>4471</v>
      </c>
      <c r="B6277">
        <v>50</v>
      </c>
      <c r="C6277">
        <v>100</v>
      </c>
      <c r="D6277" t="s">
        <v>151</v>
      </c>
      <c r="E6277" t="s">
        <v>79</v>
      </c>
      <c r="F6277">
        <v>153.59</v>
      </c>
      <c r="G6277">
        <v>25</v>
      </c>
      <c r="H6277">
        <v>74.64956132591432</v>
      </c>
      <c r="I6277" s="7">
        <f>((Table1[[#This Row],[returns]]+(1-$O$2)*Table1[[#This Row],[number of trades]])-ABS(Table1[[#This Row],[company return]]))/100</f>
        <v>0.78940438674085689</v>
      </c>
      <c r="J6277" s="7">
        <f>((Table1[[#This Row],[returns]]+(1-$P$2)*Table1[[#This Row],[number of trades]])-ABS(Table1[[#This Row],[company return]]))/100</f>
        <v>0.85190438674085689</v>
      </c>
      <c r="K6277" s="7">
        <f>((Table1[[#This Row],[returns]]+(1-$Q$2)*Table1[[#This Row],[number of trades]])-ABS(Table1[[#This Row],[company return]]))/100</f>
        <v>0.91440438674085689</v>
      </c>
      <c r="L6277" s="7">
        <f>((Table1[[#This Row],[returns]]+(1-$R$2)*Table1[[#This Row],[number of trades]])-ABS(Table1[[#This Row],[company return]]))/100</f>
        <v>0.97690438674085689</v>
      </c>
      <c r="M6277" s="7">
        <f>((Table1[[#This Row],[returns]]+(1-$S$2)*Table1[[#This Row],[number of trades]])-ABS(Table1[[#This Row],[company return]]))/100</f>
        <v>1.0394043867408569</v>
      </c>
      <c r="N6277" s="9">
        <f>Table1[[#This Row],[fastsma]]*Table1[[#This Row],[slowsma]]</f>
        <v>5000</v>
      </c>
    </row>
    <row r="6278" spans="1:14" ht="15" hidden="1" customHeight="1" x14ac:dyDescent="0.3">
      <c r="A6278" s="1">
        <v>4472</v>
      </c>
      <c r="B6278">
        <v>50</v>
      </c>
      <c r="C6278">
        <v>100</v>
      </c>
      <c r="D6278" t="s">
        <v>151</v>
      </c>
      <c r="E6278" t="s">
        <v>80</v>
      </c>
      <c r="F6278">
        <v>74.33</v>
      </c>
      <c r="G6278">
        <v>24</v>
      </c>
      <c r="H6278">
        <v>28.197899188137342</v>
      </c>
      <c r="I6278" s="7">
        <f>((Table1[[#This Row],[returns]]+(1-$O$2)*Table1[[#This Row],[number of trades]])-ABS(Table1[[#This Row],[company return]]))/100</f>
        <v>0.46132100811862659</v>
      </c>
      <c r="J6278" s="7">
        <f>((Table1[[#This Row],[returns]]+(1-$P$2)*Table1[[#This Row],[number of trades]])-ABS(Table1[[#This Row],[company return]]))/100</f>
        <v>0.52132100811862658</v>
      </c>
      <c r="K6278" s="7">
        <f>((Table1[[#This Row],[returns]]+(1-$Q$2)*Table1[[#This Row],[number of trades]])-ABS(Table1[[#This Row],[company return]]))/100</f>
        <v>0.58132100811862653</v>
      </c>
      <c r="L6278" s="7">
        <f>((Table1[[#This Row],[returns]]+(1-$R$2)*Table1[[#This Row],[number of trades]])-ABS(Table1[[#This Row],[company return]]))/100</f>
        <v>0.64132100811862658</v>
      </c>
      <c r="M6278" s="7">
        <f>((Table1[[#This Row],[returns]]+(1-$S$2)*Table1[[#This Row],[number of trades]])-ABS(Table1[[#This Row],[company return]]))/100</f>
        <v>0.70132100811862652</v>
      </c>
      <c r="N6278" s="9">
        <f>Table1[[#This Row],[fastsma]]*Table1[[#This Row],[slowsma]]</f>
        <v>5000</v>
      </c>
    </row>
    <row r="6279" spans="1:14" ht="15" hidden="1" customHeight="1" x14ac:dyDescent="0.3">
      <c r="A6279" s="1">
        <v>4473</v>
      </c>
      <c r="B6279">
        <v>50</v>
      </c>
      <c r="C6279">
        <v>100</v>
      </c>
      <c r="D6279" t="s">
        <v>151</v>
      </c>
      <c r="E6279" t="s">
        <v>81</v>
      </c>
      <c r="F6279">
        <v>201.22</v>
      </c>
      <c r="G6279">
        <v>22</v>
      </c>
      <c r="H6279">
        <v>600.93321787918171</v>
      </c>
      <c r="I6279" s="7">
        <f>((Table1[[#This Row],[returns]]+(1-$O$2)*Table1[[#This Row],[number of trades]])-ABS(Table1[[#This Row],[company return]]))/100</f>
        <v>-3.997132178791817</v>
      </c>
      <c r="J6279" s="7">
        <f>((Table1[[#This Row],[returns]]+(1-$P$2)*Table1[[#This Row],[number of trades]])-ABS(Table1[[#This Row],[company return]]))/100</f>
        <v>-3.9421321787918169</v>
      </c>
      <c r="K6279" s="7">
        <f>((Table1[[#This Row],[returns]]+(1-$Q$2)*Table1[[#This Row],[number of trades]])-ABS(Table1[[#This Row],[company return]]))/100</f>
        <v>-3.8871321787918167</v>
      </c>
      <c r="L6279" s="7">
        <f>((Table1[[#This Row],[returns]]+(1-$R$2)*Table1[[#This Row],[number of trades]])-ABS(Table1[[#This Row],[company return]]))/100</f>
        <v>-3.832132178791817</v>
      </c>
      <c r="M6279" s="7">
        <f>((Table1[[#This Row],[returns]]+(1-$S$2)*Table1[[#This Row],[number of trades]])-ABS(Table1[[#This Row],[company return]]))/100</f>
        <v>-3.7771321787918168</v>
      </c>
      <c r="N6279" s="9">
        <f>Table1[[#This Row],[fastsma]]*Table1[[#This Row],[slowsma]]</f>
        <v>5000</v>
      </c>
    </row>
    <row r="6280" spans="1:14" ht="15" hidden="1" customHeight="1" x14ac:dyDescent="0.3">
      <c r="A6280" s="1">
        <v>4475</v>
      </c>
      <c r="B6280">
        <v>50</v>
      </c>
      <c r="C6280">
        <v>100</v>
      </c>
      <c r="D6280" t="s">
        <v>151</v>
      </c>
      <c r="E6280" t="s">
        <v>83</v>
      </c>
      <c r="F6280">
        <v>194.63</v>
      </c>
      <c r="G6280">
        <v>30</v>
      </c>
      <c r="H6280">
        <v>500.58031044827601</v>
      </c>
      <c r="I6280" s="7">
        <f>((Table1[[#This Row],[returns]]+(1-$O$2)*Table1[[#This Row],[number of trades]])-ABS(Table1[[#This Row],[company return]]))/100</f>
        <v>-3.0595031044827601</v>
      </c>
      <c r="J6280" s="7">
        <f>((Table1[[#This Row],[returns]]+(1-$P$2)*Table1[[#This Row],[number of trades]])-ABS(Table1[[#This Row],[company return]]))/100</f>
        <v>-2.9845031044827603</v>
      </c>
      <c r="K6280" s="7">
        <f>((Table1[[#This Row],[returns]]+(1-$Q$2)*Table1[[#This Row],[number of trades]])-ABS(Table1[[#This Row],[company return]]))/100</f>
        <v>-2.9095031044827602</v>
      </c>
      <c r="L6280" s="7">
        <f>((Table1[[#This Row],[returns]]+(1-$R$2)*Table1[[#This Row],[number of trades]])-ABS(Table1[[#This Row],[company return]]))/100</f>
        <v>-2.83450310448276</v>
      </c>
      <c r="M6280" s="7">
        <f>((Table1[[#This Row],[returns]]+(1-$S$2)*Table1[[#This Row],[number of trades]])-ABS(Table1[[#This Row],[company return]]))/100</f>
        <v>-2.7595031044827603</v>
      </c>
      <c r="N6280" s="9">
        <f>Table1[[#This Row],[fastsma]]*Table1[[#This Row],[slowsma]]</f>
        <v>5000</v>
      </c>
    </row>
    <row r="6281" spans="1:14" ht="15" hidden="1" customHeight="1" x14ac:dyDescent="0.3">
      <c r="A6281" s="1">
        <v>4476</v>
      </c>
      <c r="B6281">
        <v>50</v>
      </c>
      <c r="C6281">
        <v>100</v>
      </c>
      <c r="D6281" t="s">
        <v>151</v>
      </c>
      <c r="E6281" t="s">
        <v>84</v>
      </c>
      <c r="F6281">
        <v>223.77</v>
      </c>
      <c r="G6281">
        <v>28</v>
      </c>
      <c r="H6281">
        <v>215.17361411136119</v>
      </c>
      <c r="I6281" s="7">
        <f>((Table1[[#This Row],[returns]]+(1-$O$2)*Table1[[#This Row],[number of trades]])-ABS(Table1[[#This Row],[company return]]))/100</f>
        <v>8.5963858886388203E-2</v>
      </c>
      <c r="J6281" s="7">
        <f>((Table1[[#This Row],[returns]]+(1-$P$2)*Table1[[#This Row],[number of trades]])-ABS(Table1[[#This Row],[company return]]))/100</f>
        <v>0.1559638588863882</v>
      </c>
      <c r="K6281" s="7">
        <f>((Table1[[#This Row],[returns]]+(1-$Q$2)*Table1[[#This Row],[number of trades]])-ABS(Table1[[#This Row],[company return]]))/100</f>
        <v>0.2259638588863882</v>
      </c>
      <c r="L6281" s="7">
        <f>((Table1[[#This Row],[returns]]+(1-$R$2)*Table1[[#This Row],[number of trades]])-ABS(Table1[[#This Row],[company return]]))/100</f>
        <v>0.29596385888638821</v>
      </c>
      <c r="M6281" s="7">
        <f>((Table1[[#This Row],[returns]]+(1-$S$2)*Table1[[#This Row],[number of trades]])-ABS(Table1[[#This Row],[company return]]))/100</f>
        <v>0.36596385888638822</v>
      </c>
      <c r="N6281" s="9">
        <f>Table1[[#This Row],[fastsma]]*Table1[[#This Row],[slowsma]]</f>
        <v>5000</v>
      </c>
    </row>
    <row r="6282" spans="1:14" ht="15" hidden="1" customHeight="1" x14ac:dyDescent="0.3">
      <c r="A6282" s="1">
        <v>4477</v>
      </c>
      <c r="B6282">
        <v>50</v>
      </c>
      <c r="C6282">
        <v>100</v>
      </c>
      <c r="D6282" t="s">
        <v>151</v>
      </c>
      <c r="E6282" t="s">
        <v>85</v>
      </c>
      <c r="F6282">
        <v>155.01</v>
      </c>
      <c r="G6282">
        <v>21</v>
      </c>
      <c r="H6282">
        <v>209.7150588180794</v>
      </c>
      <c r="I6282" s="7">
        <f>((Table1[[#This Row],[returns]]+(1-$O$2)*Table1[[#This Row],[number of trades]])-ABS(Table1[[#This Row],[company return]]))/100</f>
        <v>-0.54705058818079411</v>
      </c>
      <c r="J6282" s="7">
        <f>((Table1[[#This Row],[returns]]+(1-$P$2)*Table1[[#This Row],[number of trades]])-ABS(Table1[[#This Row],[company return]]))/100</f>
        <v>-0.49455058818079406</v>
      </c>
      <c r="K6282" s="7">
        <f>((Table1[[#This Row],[returns]]+(1-$Q$2)*Table1[[#This Row],[number of trades]])-ABS(Table1[[#This Row],[company return]]))/100</f>
        <v>-0.44205058818079407</v>
      </c>
      <c r="L6282" s="7">
        <f>((Table1[[#This Row],[returns]]+(1-$R$2)*Table1[[#This Row],[number of trades]])-ABS(Table1[[#This Row],[company return]]))/100</f>
        <v>-0.38955058818079408</v>
      </c>
      <c r="M6282" s="7">
        <f>((Table1[[#This Row],[returns]]+(1-$S$2)*Table1[[#This Row],[number of trades]])-ABS(Table1[[#This Row],[company return]]))/100</f>
        <v>-0.33705058818079409</v>
      </c>
      <c r="N6282" s="9">
        <f>Table1[[#This Row],[fastsma]]*Table1[[#This Row],[slowsma]]</f>
        <v>5000</v>
      </c>
    </row>
    <row r="6283" spans="1:14" ht="15" hidden="1" customHeight="1" x14ac:dyDescent="0.3">
      <c r="A6283" s="1">
        <v>4478</v>
      </c>
      <c r="B6283">
        <v>50</v>
      </c>
      <c r="C6283">
        <v>100</v>
      </c>
      <c r="D6283" t="s">
        <v>151</v>
      </c>
      <c r="E6283" t="s">
        <v>86</v>
      </c>
      <c r="F6283">
        <v>245.23</v>
      </c>
      <c r="G6283">
        <v>22</v>
      </c>
      <c r="H6283">
        <v>770.46047305890829</v>
      </c>
      <c r="I6283" s="7">
        <f>((Table1[[#This Row],[returns]]+(1-$O$2)*Table1[[#This Row],[number of trades]])-ABS(Table1[[#This Row],[company return]]))/100</f>
        <v>-5.2523047305890831</v>
      </c>
      <c r="J6283" s="7">
        <f>((Table1[[#This Row],[returns]]+(1-$P$2)*Table1[[#This Row],[number of trades]])-ABS(Table1[[#This Row],[company return]]))/100</f>
        <v>-5.1973047305890825</v>
      </c>
      <c r="K6283" s="7">
        <f>((Table1[[#This Row],[returns]]+(1-$Q$2)*Table1[[#This Row],[number of trades]])-ABS(Table1[[#This Row],[company return]]))/100</f>
        <v>-5.1423047305890828</v>
      </c>
      <c r="L6283" s="7">
        <f>((Table1[[#This Row],[returns]]+(1-$R$2)*Table1[[#This Row],[number of trades]])-ABS(Table1[[#This Row],[company return]]))/100</f>
        <v>-5.0873047305890831</v>
      </c>
      <c r="M6283" s="7">
        <f>((Table1[[#This Row],[returns]]+(1-$S$2)*Table1[[#This Row],[number of trades]])-ABS(Table1[[#This Row],[company return]]))/100</f>
        <v>-5.0323047305890825</v>
      </c>
      <c r="N6283" s="9">
        <f>Table1[[#This Row],[fastsma]]*Table1[[#This Row],[slowsma]]</f>
        <v>5000</v>
      </c>
    </row>
    <row r="6284" spans="1:14" ht="15" hidden="1" customHeight="1" x14ac:dyDescent="0.3">
      <c r="A6284" s="1">
        <v>4479</v>
      </c>
      <c r="B6284">
        <v>50</v>
      </c>
      <c r="C6284">
        <v>100</v>
      </c>
      <c r="D6284" t="s">
        <v>151</v>
      </c>
      <c r="E6284" t="s">
        <v>87</v>
      </c>
      <c r="F6284">
        <v>154.99</v>
      </c>
      <c r="G6284">
        <v>24</v>
      </c>
      <c r="H6284">
        <v>162.50267640792109</v>
      </c>
      <c r="I6284" s="7">
        <f>((Table1[[#This Row],[returns]]+(1-$O$2)*Table1[[#This Row],[number of trades]])-ABS(Table1[[#This Row],[company return]]))/100</f>
        <v>-7.5126764079210775E-2</v>
      </c>
      <c r="J6284" s="7">
        <f>((Table1[[#This Row],[returns]]+(1-$P$2)*Table1[[#This Row],[number of trades]])-ABS(Table1[[#This Row],[company return]]))/100</f>
        <v>-1.5126764079210772E-2</v>
      </c>
      <c r="K6284" s="7">
        <f>((Table1[[#This Row],[returns]]+(1-$Q$2)*Table1[[#This Row],[number of trades]])-ABS(Table1[[#This Row],[company return]]))/100</f>
        <v>4.4873235920789227E-2</v>
      </c>
      <c r="L6284" s="7">
        <f>((Table1[[#This Row],[returns]]+(1-$R$2)*Table1[[#This Row],[number of trades]])-ABS(Table1[[#This Row],[company return]]))/100</f>
        <v>0.10487323592078923</v>
      </c>
      <c r="M6284" s="7">
        <f>((Table1[[#This Row],[returns]]+(1-$S$2)*Table1[[#This Row],[number of trades]])-ABS(Table1[[#This Row],[company return]]))/100</f>
        <v>0.16487323592078923</v>
      </c>
      <c r="N6284" s="9">
        <f>Table1[[#This Row],[fastsma]]*Table1[[#This Row],[slowsma]]</f>
        <v>5000</v>
      </c>
    </row>
    <row r="6285" spans="1:14" ht="15" hidden="1" customHeight="1" x14ac:dyDescent="0.3">
      <c r="A6285" s="1">
        <v>4480</v>
      </c>
      <c r="B6285">
        <v>50</v>
      </c>
      <c r="C6285">
        <v>100</v>
      </c>
      <c r="D6285" t="s">
        <v>151</v>
      </c>
      <c r="E6285" t="s">
        <v>88</v>
      </c>
      <c r="F6285">
        <v>252.42</v>
      </c>
      <c r="G6285">
        <v>21</v>
      </c>
      <c r="H6285">
        <v>622.43742095433197</v>
      </c>
      <c r="I6285" s="7">
        <f>((Table1[[#This Row],[returns]]+(1-$O$2)*Table1[[#This Row],[number of trades]])-ABS(Table1[[#This Row],[company return]]))/100</f>
        <v>-3.7001742095433201</v>
      </c>
      <c r="J6285" s="7">
        <f>((Table1[[#This Row],[returns]]+(1-$P$2)*Table1[[#This Row],[number of trades]])-ABS(Table1[[#This Row],[company return]]))/100</f>
        <v>-3.6476742095433199</v>
      </c>
      <c r="K6285" s="7">
        <f>((Table1[[#This Row],[returns]]+(1-$Q$2)*Table1[[#This Row],[number of trades]])-ABS(Table1[[#This Row],[company return]]))/100</f>
        <v>-3.5951742095433201</v>
      </c>
      <c r="L6285" s="7">
        <f>((Table1[[#This Row],[returns]]+(1-$R$2)*Table1[[#This Row],[number of trades]])-ABS(Table1[[#This Row],[company return]]))/100</f>
        <v>-3.5426742095433199</v>
      </c>
      <c r="M6285" s="7">
        <f>((Table1[[#This Row],[returns]]+(1-$S$2)*Table1[[#This Row],[number of trades]])-ABS(Table1[[#This Row],[company return]]))/100</f>
        <v>-3.4901742095433201</v>
      </c>
      <c r="N6285" s="9">
        <f>Table1[[#This Row],[fastsma]]*Table1[[#This Row],[slowsma]]</f>
        <v>5000</v>
      </c>
    </row>
    <row r="6286" spans="1:14" ht="15" hidden="1" customHeight="1" x14ac:dyDescent="0.3">
      <c r="A6286" s="1">
        <v>4481</v>
      </c>
      <c r="B6286">
        <v>50</v>
      </c>
      <c r="C6286">
        <v>100</v>
      </c>
      <c r="D6286" t="s">
        <v>151</v>
      </c>
      <c r="E6286" t="s">
        <v>89</v>
      </c>
      <c r="F6286">
        <v>75.599999999999994</v>
      </c>
      <c r="G6286">
        <v>23</v>
      </c>
      <c r="H6286">
        <v>385.01126986029129</v>
      </c>
      <c r="I6286" s="7">
        <f>((Table1[[#This Row],[returns]]+(1-$O$2)*Table1[[#This Row],[number of trades]])-ABS(Table1[[#This Row],[company return]]))/100</f>
        <v>-3.0941126986029133</v>
      </c>
      <c r="J6286" s="7">
        <f>((Table1[[#This Row],[returns]]+(1-$P$2)*Table1[[#This Row],[number of trades]])-ABS(Table1[[#This Row],[company return]]))/100</f>
        <v>-3.0366126986029132</v>
      </c>
      <c r="K6286" s="7">
        <f>((Table1[[#This Row],[returns]]+(1-$Q$2)*Table1[[#This Row],[number of trades]])-ABS(Table1[[#This Row],[company return]]))/100</f>
        <v>-2.9791126986029131</v>
      </c>
      <c r="L6286" s="7">
        <f>((Table1[[#This Row],[returns]]+(1-$R$2)*Table1[[#This Row],[number of trades]])-ABS(Table1[[#This Row],[company return]]))/100</f>
        <v>-2.9216126986029134</v>
      </c>
      <c r="M6286" s="7">
        <f>((Table1[[#This Row],[returns]]+(1-$S$2)*Table1[[#This Row],[number of trades]])-ABS(Table1[[#This Row],[company return]]))/100</f>
        <v>-2.8641126986029133</v>
      </c>
      <c r="N6286" s="9">
        <f>Table1[[#This Row],[fastsma]]*Table1[[#This Row],[slowsma]]</f>
        <v>5000</v>
      </c>
    </row>
    <row r="6287" spans="1:14" ht="15" hidden="1" customHeight="1" x14ac:dyDescent="0.3">
      <c r="A6287" s="1">
        <v>4482</v>
      </c>
      <c r="B6287">
        <v>50</v>
      </c>
      <c r="C6287">
        <v>100</v>
      </c>
      <c r="D6287" t="s">
        <v>151</v>
      </c>
      <c r="E6287" t="s">
        <v>90</v>
      </c>
      <c r="F6287">
        <v>90.78</v>
      </c>
      <c r="G6287">
        <v>33</v>
      </c>
      <c r="H6287">
        <v>149.0072929821809</v>
      </c>
      <c r="I6287" s="7">
        <f>((Table1[[#This Row],[returns]]+(1-$O$2)*Table1[[#This Row],[number of trades]])-ABS(Table1[[#This Row],[company return]]))/100</f>
        <v>-0.582272929821809</v>
      </c>
      <c r="J6287" s="7">
        <f>((Table1[[#This Row],[returns]]+(1-$P$2)*Table1[[#This Row],[number of trades]])-ABS(Table1[[#This Row],[company return]]))/100</f>
        <v>-0.49977292982180899</v>
      </c>
      <c r="K6287" s="7">
        <f>((Table1[[#This Row],[returns]]+(1-$Q$2)*Table1[[#This Row],[number of trades]])-ABS(Table1[[#This Row],[company return]]))/100</f>
        <v>-0.41727292982180897</v>
      </c>
      <c r="L6287" s="7">
        <f>((Table1[[#This Row],[returns]]+(1-$R$2)*Table1[[#This Row],[number of trades]])-ABS(Table1[[#This Row],[company return]]))/100</f>
        <v>-0.33477292982180901</v>
      </c>
      <c r="M6287" s="7">
        <f>((Table1[[#This Row],[returns]]+(1-$S$2)*Table1[[#This Row],[number of trades]])-ABS(Table1[[#This Row],[company return]]))/100</f>
        <v>-0.25227292982180899</v>
      </c>
      <c r="N6287" s="9">
        <f>Table1[[#This Row],[fastsma]]*Table1[[#This Row],[slowsma]]</f>
        <v>5000</v>
      </c>
    </row>
    <row r="6288" spans="1:14" ht="15" hidden="1" customHeight="1" x14ac:dyDescent="0.3">
      <c r="A6288" s="1">
        <v>4484</v>
      </c>
      <c r="B6288">
        <v>50</v>
      </c>
      <c r="C6288">
        <v>100</v>
      </c>
      <c r="D6288" t="s">
        <v>151</v>
      </c>
      <c r="E6288" t="s">
        <v>92</v>
      </c>
      <c r="F6288">
        <v>370.14</v>
      </c>
      <c r="G6288">
        <v>20</v>
      </c>
      <c r="H6288">
        <v>1097.5506035372939</v>
      </c>
      <c r="I6288" s="7">
        <f>((Table1[[#This Row],[returns]]+(1-$O$2)*Table1[[#This Row],[number of trades]])-ABS(Table1[[#This Row],[company return]]))/100</f>
        <v>-7.274106035372939</v>
      </c>
      <c r="J6288" s="7">
        <f>((Table1[[#This Row],[returns]]+(1-$P$2)*Table1[[#This Row],[number of trades]])-ABS(Table1[[#This Row],[company return]]))/100</f>
        <v>-7.2241060353729392</v>
      </c>
      <c r="K6288" s="7">
        <f>((Table1[[#This Row],[returns]]+(1-$Q$2)*Table1[[#This Row],[number of trades]])-ABS(Table1[[#This Row],[company return]]))/100</f>
        <v>-7.1741060353729393</v>
      </c>
      <c r="L6288" s="7">
        <f>((Table1[[#This Row],[returns]]+(1-$R$2)*Table1[[#This Row],[number of trades]])-ABS(Table1[[#This Row],[company return]]))/100</f>
        <v>-7.1241060353729395</v>
      </c>
      <c r="M6288" s="7">
        <f>((Table1[[#This Row],[returns]]+(1-$S$2)*Table1[[#This Row],[number of trades]])-ABS(Table1[[#This Row],[company return]]))/100</f>
        <v>-7.0741060353729388</v>
      </c>
      <c r="N6288" s="9">
        <f>Table1[[#This Row],[fastsma]]*Table1[[#This Row],[slowsma]]</f>
        <v>5000</v>
      </c>
    </row>
    <row r="6289" spans="1:14" ht="15" hidden="1" customHeight="1" x14ac:dyDescent="0.3">
      <c r="A6289" s="1">
        <v>4486</v>
      </c>
      <c r="B6289">
        <v>50</v>
      </c>
      <c r="C6289">
        <v>100</v>
      </c>
      <c r="D6289" t="s">
        <v>151</v>
      </c>
      <c r="E6289" t="s">
        <v>94</v>
      </c>
      <c r="F6289">
        <v>353.93</v>
      </c>
      <c r="G6289">
        <v>18</v>
      </c>
      <c r="H6289">
        <v>1736.821048640041</v>
      </c>
      <c r="I6289" s="7">
        <f>((Table1[[#This Row],[returns]]+(1-$O$2)*Table1[[#This Row],[number of trades]])-ABS(Table1[[#This Row],[company return]]))/100</f>
        <v>-13.82891048640041</v>
      </c>
      <c r="J6289" s="7">
        <f>((Table1[[#This Row],[returns]]+(1-$P$2)*Table1[[#This Row],[number of trades]])-ABS(Table1[[#This Row],[company return]]))/100</f>
        <v>-13.783910486400409</v>
      </c>
      <c r="K6289" s="7">
        <f>((Table1[[#This Row],[returns]]+(1-$Q$2)*Table1[[#This Row],[number of trades]])-ABS(Table1[[#This Row],[company return]]))/100</f>
        <v>-13.738910486400409</v>
      </c>
      <c r="L6289" s="7">
        <f>((Table1[[#This Row],[returns]]+(1-$R$2)*Table1[[#This Row],[number of trades]])-ABS(Table1[[#This Row],[company return]]))/100</f>
        <v>-13.693910486400409</v>
      </c>
      <c r="M6289" s="7">
        <f>((Table1[[#This Row],[returns]]+(1-$S$2)*Table1[[#This Row],[number of trades]])-ABS(Table1[[#This Row],[company return]]))/100</f>
        <v>-13.648910486400409</v>
      </c>
      <c r="N6289" s="9">
        <f>Table1[[#This Row],[fastsma]]*Table1[[#This Row],[slowsma]]</f>
        <v>5000</v>
      </c>
    </row>
    <row r="6290" spans="1:14" ht="15" hidden="1" customHeight="1" x14ac:dyDescent="0.3">
      <c r="A6290" s="1">
        <v>4487</v>
      </c>
      <c r="B6290">
        <v>50</v>
      </c>
      <c r="C6290">
        <v>100</v>
      </c>
      <c r="D6290" t="s">
        <v>151</v>
      </c>
      <c r="E6290" t="s">
        <v>95</v>
      </c>
      <c r="F6290">
        <v>176.01</v>
      </c>
      <c r="G6290">
        <v>30</v>
      </c>
      <c r="H6290">
        <v>260.94546231356532</v>
      </c>
      <c r="I6290" s="7">
        <f>((Table1[[#This Row],[returns]]+(1-$O$2)*Table1[[#This Row],[number of trades]])-ABS(Table1[[#This Row],[company return]]))/100</f>
        <v>-0.84935462313565324</v>
      </c>
      <c r="J6290" s="7">
        <f>((Table1[[#This Row],[returns]]+(1-$P$2)*Table1[[#This Row],[number of trades]])-ABS(Table1[[#This Row],[company return]]))/100</f>
        <v>-0.77435462313565329</v>
      </c>
      <c r="K6290" s="7">
        <f>((Table1[[#This Row],[returns]]+(1-$Q$2)*Table1[[#This Row],[number of trades]])-ABS(Table1[[#This Row],[company return]]))/100</f>
        <v>-0.69935462313565322</v>
      </c>
      <c r="L6290" s="7">
        <f>((Table1[[#This Row],[returns]]+(1-$R$2)*Table1[[#This Row],[number of trades]])-ABS(Table1[[#This Row],[company return]]))/100</f>
        <v>-0.62435462313565326</v>
      </c>
      <c r="M6290" s="7">
        <f>((Table1[[#This Row],[returns]]+(1-$S$2)*Table1[[#This Row],[number of trades]])-ABS(Table1[[#This Row],[company return]]))/100</f>
        <v>-0.5493546231356532</v>
      </c>
      <c r="N6290" s="9">
        <f>Table1[[#This Row],[fastsma]]*Table1[[#This Row],[slowsma]]</f>
        <v>5000</v>
      </c>
    </row>
    <row r="6291" spans="1:14" ht="15" hidden="1" customHeight="1" x14ac:dyDescent="0.3">
      <c r="A6291" s="1">
        <v>4488</v>
      </c>
      <c r="B6291">
        <v>50</v>
      </c>
      <c r="C6291">
        <v>100</v>
      </c>
      <c r="D6291" t="s">
        <v>151</v>
      </c>
      <c r="E6291" t="s">
        <v>96</v>
      </c>
      <c r="F6291">
        <v>143.13999999999999</v>
      </c>
      <c r="G6291">
        <v>31</v>
      </c>
      <c r="H6291">
        <v>224.89960758151449</v>
      </c>
      <c r="I6291" s="7">
        <f>((Table1[[#This Row],[returns]]+(1-$O$2)*Table1[[#This Row],[number of trades]])-ABS(Table1[[#This Row],[company return]]))/100</f>
        <v>-0.81759607581514504</v>
      </c>
      <c r="J6291" s="7">
        <f>((Table1[[#This Row],[returns]]+(1-$P$2)*Table1[[#This Row],[number of trades]])-ABS(Table1[[#This Row],[company return]]))/100</f>
        <v>-0.74009607581514503</v>
      </c>
      <c r="K6291" s="7">
        <f>((Table1[[#This Row],[returns]]+(1-$Q$2)*Table1[[#This Row],[number of trades]])-ABS(Table1[[#This Row],[company return]]))/100</f>
        <v>-0.66259607581514501</v>
      </c>
      <c r="L6291" s="7">
        <f>((Table1[[#This Row],[returns]]+(1-$R$2)*Table1[[#This Row],[number of trades]])-ABS(Table1[[#This Row],[company return]]))/100</f>
        <v>-0.585096075815145</v>
      </c>
      <c r="M6291" s="7">
        <f>((Table1[[#This Row],[returns]]+(1-$S$2)*Table1[[#This Row],[number of trades]])-ABS(Table1[[#This Row],[company return]]))/100</f>
        <v>-0.50759607581514499</v>
      </c>
      <c r="N6291" s="9">
        <f>Table1[[#This Row],[fastsma]]*Table1[[#This Row],[slowsma]]</f>
        <v>5000</v>
      </c>
    </row>
    <row r="6292" spans="1:14" ht="15" hidden="1" customHeight="1" x14ac:dyDescent="0.3">
      <c r="A6292" s="1">
        <v>4489</v>
      </c>
      <c r="B6292">
        <v>50</v>
      </c>
      <c r="C6292">
        <v>100</v>
      </c>
      <c r="D6292" t="s">
        <v>151</v>
      </c>
      <c r="E6292" t="s">
        <v>97</v>
      </c>
      <c r="F6292">
        <v>141.83000000000001</v>
      </c>
      <c r="G6292">
        <v>29</v>
      </c>
      <c r="H6292">
        <v>160.13974667583011</v>
      </c>
      <c r="I6292" s="7">
        <f>((Table1[[#This Row],[returns]]+(1-$O$2)*Table1[[#This Row],[number of trades]])-ABS(Table1[[#This Row],[company return]]))/100</f>
        <v>-0.18309746675830099</v>
      </c>
      <c r="J6292" s="7">
        <f>((Table1[[#This Row],[returns]]+(1-$P$2)*Table1[[#This Row],[number of trades]])-ABS(Table1[[#This Row],[company return]]))/100</f>
        <v>-0.11059746675830098</v>
      </c>
      <c r="K6292" s="7">
        <f>((Table1[[#This Row],[returns]]+(1-$Q$2)*Table1[[#This Row],[number of trades]])-ABS(Table1[[#This Row],[company return]]))/100</f>
        <v>-3.8097466758300981E-2</v>
      </c>
      <c r="L6292" s="7">
        <f>((Table1[[#This Row],[returns]]+(1-$R$2)*Table1[[#This Row],[number of trades]])-ABS(Table1[[#This Row],[company return]]))/100</f>
        <v>3.4402533241699021E-2</v>
      </c>
      <c r="M6292" s="7">
        <f>((Table1[[#This Row],[returns]]+(1-$S$2)*Table1[[#This Row],[number of trades]])-ABS(Table1[[#This Row],[company return]]))/100</f>
        <v>0.10690253324169902</v>
      </c>
      <c r="N6292" s="9">
        <f>Table1[[#This Row],[fastsma]]*Table1[[#This Row],[slowsma]]</f>
        <v>5000</v>
      </c>
    </row>
    <row r="6293" spans="1:14" ht="15" hidden="1" customHeight="1" x14ac:dyDescent="0.3">
      <c r="A6293" s="1">
        <v>4490</v>
      </c>
      <c r="B6293">
        <v>50</v>
      </c>
      <c r="C6293">
        <v>100</v>
      </c>
      <c r="D6293" t="s">
        <v>151</v>
      </c>
      <c r="E6293" t="s">
        <v>98</v>
      </c>
      <c r="F6293">
        <v>193.75</v>
      </c>
      <c r="G6293">
        <v>23</v>
      </c>
      <c r="H6293">
        <v>669.25479147782085</v>
      </c>
      <c r="I6293" s="7">
        <f>((Table1[[#This Row],[returns]]+(1-$O$2)*Table1[[#This Row],[number of trades]])-ABS(Table1[[#This Row],[company return]]))/100</f>
        <v>-4.7550479147782081</v>
      </c>
      <c r="J6293" s="7">
        <f>((Table1[[#This Row],[returns]]+(1-$P$2)*Table1[[#This Row],[number of trades]])-ABS(Table1[[#This Row],[company return]]))/100</f>
        <v>-4.6975479147782089</v>
      </c>
      <c r="K6293" s="7">
        <f>((Table1[[#This Row],[returns]]+(1-$Q$2)*Table1[[#This Row],[number of trades]])-ABS(Table1[[#This Row],[company return]]))/100</f>
        <v>-4.6400479147782088</v>
      </c>
      <c r="L6293" s="7">
        <f>((Table1[[#This Row],[returns]]+(1-$R$2)*Table1[[#This Row],[number of trades]])-ABS(Table1[[#This Row],[company return]]))/100</f>
        <v>-4.5825479147782087</v>
      </c>
      <c r="M6293" s="7">
        <f>((Table1[[#This Row],[returns]]+(1-$S$2)*Table1[[#This Row],[number of trades]])-ABS(Table1[[#This Row],[company return]]))/100</f>
        <v>-4.5250479147782086</v>
      </c>
      <c r="N6293" s="9">
        <f>Table1[[#This Row],[fastsma]]*Table1[[#This Row],[slowsma]]</f>
        <v>5000</v>
      </c>
    </row>
    <row r="6294" spans="1:14" ht="15" hidden="1" customHeight="1" x14ac:dyDescent="0.3">
      <c r="A6294" s="1">
        <v>4491</v>
      </c>
      <c r="B6294">
        <v>50</v>
      </c>
      <c r="C6294">
        <v>100</v>
      </c>
      <c r="D6294" t="s">
        <v>151</v>
      </c>
      <c r="E6294" t="s">
        <v>99</v>
      </c>
      <c r="F6294">
        <v>55.77</v>
      </c>
      <c r="G6294">
        <v>22</v>
      </c>
      <c r="H6294">
        <v>104.75166622019169</v>
      </c>
      <c r="I6294" s="7">
        <f>((Table1[[#This Row],[returns]]+(1-$O$2)*Table1[[#This Row],[number of trades]])-ABS(Table1[[#This Row],[company return]]))/100</f>
        <v>-0.48981666220191689</v>
      </c>
      <c r="J6294" s="7">
        <f>((Table1[[#This Row],[returns]]+(1-$P$2)*Table1[[#This Row],[number of trades]])-ABS(Table1[[#This Row],[company return]]))/100</f>
        <v>-0.43481666220191689</v>
      </c>
      <c r="K6294" s="7">
        <f>((Table1[[#This Row],[returns]]+(1-$Q$2)*Table1[[#This Row],[number of trades]])-ABS(Table1[[#This Row],[company return]]))/100</f>
        <v>-0.37981666220191684</v>
      </c>
      <c r="L6294" s="7">
        <f>((Table1[[#This Row],[returns]]+(1-$R$2)*Table1[[#This Row],[number of trades]])-ABS(Table1[[#This Row],[company return]]))/100</f>
        <v>-0.32481666220191685</v>
      </c>
      <c r="M6294" s="7">
        <f>((Table1[[#This Row],[returns]]+(1-$S$2)*Table1[[#This Row],[number of trades]])-ABS(Table1[[#This Row],[company return]]))/100</f>
        <v>-0.26981666220191686</v>
      </c>
      <c r="N6294" s="9">
        <f>Table1[[#This Row],[fastsma]]*Table1[[#This Row],[slowsma]]</f>
        <v>5000</v>
      </c>
    </row>
    <row r="6295" spans="1:14" ht="15" hidden="1" customHeight="1" x14ac:dyDescent="0.3">
      <c r="A6295" s="1">
        <v>4492</v>
      </c>
      <c r="B6295">
        <v>50</v>
      </c>
      <c r="C6295">
        <v>100</v>
      </c>
      <c r="D6295" t="s">
        <v>151</v>
      </c>
      <c r="E6295" t="s">
        <v>100</v>
      </c>
      <c r="F6295">
        <v>198.8</v>
      </c>
      <c r="G6295">
        <v>28</v>
      </c>
      <c r="H6295">
        <v>352.59688589940629</v>
      </c>
      <c r="I6295" s="7">
        <f>((Table1[[#This Row],[returns]]+(1-$O$2)*Table1[[#This Row],[number of trades]])-ABS(Table1[[#This Row],[company return]]))/100</f>
        <v>-1.5379688589940628</v>
      </c>
      <c r="J6295" s="7">
        <f>((Table1[[#This Row],[returns]]+(1-$P$2)*Table1[[#This Row],[number of trades]])-ABS(Table1[[#This Row],[company return]]))/100</f>
        <v>-1.4679688589940627</v>
      </c>
      <c r="K6295" s="7">
        <f>((Table1[[#This Row],[returns]]+(1-$Q$2)*Table1[[#This Row],[number of trades]])-ABS(Table1[[#This Row],[company return]]))/100</f>
        <v>-1.3979688589940629</v>
      </c>
      <c r="L6295" s="7">
        <f>((Table1[[#This Row],[returns]]+(1-$R$2)*Table1[[#This Row],[number of trades]])-ABS(Table1[[#This Row],[company return]]))/100</f>
        <v>-1.3279688589940628</v>
      </c>
      <c r="M6295" s="7">
        <f>((Table1[[#This Row],[returns]]+(1-$S$2)*Table1[[#This Row],[number of trades]])-ABS(Table1[[#This Row],[company return]]))/100</f>
        <v>-1.2579688589940627</v>
      </c>
      <c r="N6295" s="9">
        <f>Table1[[#This Row],[fastsma]]*Table1[[#This Row],[slowsma]]</f>
        <v>5000</v>
      </c>
    </row>
    <row r="6296" spans="1:14" ht="15" hidden="1" customHeight="1" x14ac:dyDescent="0.3">
      <c r="A6296" s="1">
        <v>4493</v>
      </c>
      <c r="B6296">
        <v>50</v>
      </c>
      <c r="C6296">
        <v>100</v>
      </c>
      <c r="D6296" t="s">
        <v>151</v>
      </c>
      <c r="E6296" t="s">
        <v>101</v>
      </c>
      <c r="F6296">
        <v>302.74</v>
      </c>
      <c r="G6296">
        <v>29</v>
      </c>
      <c r="H6296">
        <v>470.64041094945111</v>
      </c>
      <c r="I6296" s="7">
        <f>((Table1[[#This Row],[returns]]+(1-$O$2)*Table1[[#This Row],[number of trades]])-ABS(Table1[[#This Row],[company return]]))/100</f>
        <v>-1.679004109494511</v>
      </c>
      <c r="J6296" s="7">
        <f>((Table1[[#This Row],[returns]]+(1-$P$2)*Table1[[#This Row],[number of trades]])-ABS(Table1[[#This Row],[company return]]))/100</f>
        <v>-1.6065041094945109</v>
      </c>
      <c r="K6296" s="7">
        <f>((Table1[[#This Row],[returns]]+(1-$Q$2)*Table1[[#This Row],[number of trades]])-ABS(Table1[[#This Row],[company return]]))/100</f>
        <v>-1.5340041094945109</v>
      </c>
      <c r="L6296" s="7">
        <f>((Table1[[#This Row],[returns]]+(1-$R$2)*Table1[[#This Row],[number of trades]])-ABS(Table1[[#This Row],[company return]]))/100</f>
        <v>-1.4615041094945109</v>
      </c>
      <c r="M6296" s="7">
        <f>((Table1[[#This Row],[returns]]+(1-$S$2)*Table1[[#This Row],[number of trades]])-ABS(Table1[[#This Row],[company return]]))/100</f>
        <v>-1.3890041094945109</v>
      </c>
      <c r="N6296" s="9">
        <f>Table1[[#This Row],[fastsma]]*Table1[[#This Row],[slowsma]]</f>
        <v>5000</v>
      </c>
    </row>
    <row r="6297" spans="1:14" ht="15" hidden="1" customHeight="1" x14ac:dyDescent="0.3">
      <c r="A6297" s="1">
        <v>4495</v>
      </c>
      <c r="B6297">
        <v>50</v>
      </c>
      <c r="C6297">
        <v>100</v>
      </c>
      <c r="D6297" t="s">
        <v>151</v>
      </c>
      <c r="E6297" t="s">
        <v>103</v>
      </c>
      <c r="F6297">
        <v>89</v>
      </c>
      <c r="G6297">
        <v>28</v>
      </c>
      <c r="H6297">
        <v>42.085303318596729</v>
      </c>
      <c r="I6297" s="7">
        <f>((Table1[[#This Row],[returns]]+(1-$O$2)*Table1[[#This Row],[number of trades]])-ABS(Table1[[#This Row],[company return]]))/100</f>
        <v>0.46914696681403273</v>
      </c>
      <c r="J6297" s="7">
        <f>((Table1[[#This Row],[returns]]+(1-$P$2)*Table1[[#This Row],[number of trades]])-ABS(Table1[[#This Row],[company return]]))/100</f>
        <v>0.53914696681403274</v>
      </c>
      <c r="K6297" s="7">
        <f>((Table1[[#This Row],[returns]]+(1-$Q$2)*Table1[[#This Row],[number of trades]])-ABS(Table1[[#This Row],[company return]]))/100</f>
        <v>0.60914696681403269</v>
      </c>
      <c r="L6297" s="7">
        <f>((Table1[[#This Row],[returns]]+(1-$R$2)*Table1[[#This Row],[number of trades]])-ABS(Table1[[#This Row],[company return]]))/100</f>
        <v>0.67914696681403275</v>
      </c>
      <c r="M6297" s="7">
        <f>((Table1[[#This Row],[returns]]+(1-$S$2)*Table1[[#This Row],[number of trades]])-ABS(Table1[[#This Row],[company return]]))/100</f>
        <v>0.7491469668140327</v>
      </c>
      <c r="N6297" s="9">
        <f>Table1[[#This Row],[fastsma]]*Table1[[#This Row],[slowsma]]</f>
        <v>5000</v>
      </c>
    </row>
    <row r="6298" spans="1:14" ht="15" hidden="1" customHeight="1" x14ac:dyDescent="0.3">
      <c r="A6298" s="1">
        <v>4496</v>
      </c>
      <c r="B6298">
        <v>50</v>
      </c>
      <c r="C6298">
        <v>100</v>
      </c>
      <c r="D6298" t="s">
        <v>151</v>
      </c>
      <c r="E6298" t="s">
        <v>104</v>
      </c>
      <c r="F6298">
        <v>113.65</v>
      </c>
      <c r="G6298">
        <v>24</v>
      </c>
      <c r="H6298">
        <v>404.18751762539608</v>
      </c>
      <c r="I6298" s="7">
        <f>((Table1[[#This Row],[returns]]+(1-$O$2)*Table1[[#This Row],[number of trades]])-ABS(Table1[[#This Row],[company return]]))/100</f>
        <v>-2.9053751762539606</v>
      </c>
      <c r="J6298" s="7">
        <f>((Table1[[#This Row],[returns]]+(1-$P$2)*Table1[[#This Row],[number of trades]])-ABS(Table1[[#This Row],[company return]]))/100</f>
        <v>-2.8453751762539605</v>
      </c>
      <c r="K6298" s="7">
        <f>((Table1[[#This Row],[returns]]+(1-$Q$2)*Table1[[#This Row],[number of trades]])-ABS(Table1[[#This Row],[company return]]))/100</f>
        <v>-2.7853751762539605</v>
      </c>
      <c r="L6298" s="7">
        <f>((Table1[[#This Row],[returns]]+(1-$R$2)*Table1[[#This Row],[number of trades]])-ABS(Table1[[#This Row],[company return]]))/100</f>
        <v>-2.7253751762539604</v>
      </c>
      <c r="M6298" s="7">
        <f>((Table1[[#This Row],[returns]]+(1-$S$2)*Table1[[#This Row],[number of trades]])-ABS(Table1[[#This Row],[company return]]))/100</f>
        <v>-2.6653751762539604</v>
      </c>
      <c r="N6298" s="9">
        <f>Table1[[#This Row],[fastsma]]*Table1[[#This Row],[slowsma]]</f>
        <v>5000</v>
      </c>
    </row>
    <row r="6299" spans="1:14" ht="15" hidden="1" customHeight="1" x14ac:dyDescent="0.3">
      <c r="A6299" s="1">
        <v>4497</v>
      </c>
      <c r="B6299">
        <v>50</v>
      </c>
      <c r="C6299">
        <v>100</v>
      </c>
      <c r="D6299" t="s">
        <v>151</v>
      </c>
      <c r="E6299" t="s">
        <v>105</v>
      </c>
      <c r="F6299">
        <v>219.84</v>
      </c>
      <c r="G6299">
        <v>23</v>
      </c>
      <c r="H6299">
        <v>460.03703012986352</v>
      </c>
      <c r="I6299" s="7">
        <f>((Table1[[#This Row],[returns]]+(1-$O$2)*Table1[[#This Row],[number of trades]])-ABS(Table1[[#This Row],[company return]]))/100</f>
        <v>-2.4019703012986353</v>
      </c>
      <c r="J6299" s="7">
        <f>((Table1[[#This Row],[returns]]+(1-$P$2)*Table1[[#This Row],[number of trades]])-ABS(Table1[[#This Row],[company return]]))/100</f>
        <v>-2.3444703012986352</v>
      </c>
      <c r="K6299" s="7">
        <f>((Table1[[#This Row],[returns]]+(1-$Q$2)*Table1[[#This Row],[number of trades]])-ABS(Table1[[#This Row],[company return]]))/100</f>
        <v>-2.2869703012986351</v>
      </c>
      <c r="L6299" s="7">
        <f>((Table1[[#This Row],[returns]]+(1-$R$2)*Table1[[#This Row],[number of trades]])-ABS(Table1[[#This Row],[company return]]))/100</f>
        <v>-2.229470301298635</v>
      </c>
      <c r="M6299" s="7">
        <f>((Table1[[#This Row],[returns]]+(1-$S$2)*Table1[[#This Row],[number of trades]])-ABS(Table1[[#This Row],[company return]]))/100</f>
        <v>-2.1719703012986353</v>
      </c>
      <c r="N6299" s="9">
        <f>Table1[[#This Row],[fastsma]]*Table1[[#This Row],[slowsma]]</f>
        <v>5000</v>
      </c>
    </row>
    <row r="6300" spans="1:14" ht="15" hidden="1" customHeight="1" x14ac:dyDescent="0.3">
      <c r="A6300" s="1">
        <v>4498</v>
      </c>
      <c r="B6300">
        <v>50</v>
      </c>
      <c r="C6300">
        <v>100</v>
      </c>
      <c r="D6300" t="s">
        <v>151</v>
      </c>
      <c r="E6300" t="s">
        <v>106</v>
      </c>
      <c r="F6300">
        <v>137.25</v>
      </c>
      <c r="G6300">
        <v>28</v>
      </c>
      <c r="H6300">
        <v>9.4793065399650676</v>
      </c>
      <c r="I6300" s="7">
        <f>((Table1[[#This Row],[returns]]+(1-$O$2)*Table1[[#This Row],[number of trades]])-ABS(Table1[[#This Row],[company return]]))/100</f>
        <v>1.2777069346003493</v>
      </c>
      <c r="J6300" s="7">
        <f>((Table1[[#This Row],[returns]]+(1-$P$2)*Table1[[#This Row],[number of trades]])-ABS(Table1[[#This Row],[company return]]))/100</f>
        <v>1.3477069346003492</v>
      </c>
      <c r="K6300" s="7">
        <f>((Table1[[#This Row],[returns]]+(1-$Q$2)*Table1[[#This Row],[number of trades]])-ABS(Table1[[#This Row],[company return]]))/100</f>
        <v>1.4177069346003492</v>
      </c>
      <c r="L6300" s="7">
        <f>((Table1[[#This Row],[returns]]+(1-$R$2)*Table1[[#This Row],[number of trades]])-ABS(Table1[[#This Row],[company return]]))/100</f>
        <v>1.4877069346003493</v>
      </c>
      <c r="M6300" s="7">
        <f>((Table1[[#This Row],[returns]]+(1-$S$2)*Table1[[#This Row],[number of trades]])-ABS(Table1[[#This Row],[company return]]))/100</f>
        <v>1.5577069346003491</v>
      </c>
      <c r="N6300" s="9">
        <f>Table1[[#This Row],[fastsma]]*Table1[[#This Row],[slowsma]]</f>
        <v>5000</v>
      </c>
    </row>
    <row r="6301" spans="1:14" ht="15" hidden="1" customHeight="1" x14ac:dyDescent="0.3">
      <c r="A6301" s="1">
        <v>4499</v>
      </c>
      <c r="B6301">
        <v>50</v>
      </c>
      <c r="C6301">
        <v>100</v>
      </c>
      <c r="D6301" t="s">
        <v>151</v>
      </c>
      <c r="E6301" t="s">
        <v>107</v>
      </c>
      <c r="F6301">
        <v>154.44</v>
      </c>
      <c r="G6301">
        <v>30</v>
      </c>
      <c r="H6301">
        <v>-17.303151001227679</v>
      </c>
      <c r="I6301" s="7">
        <f>((Table1[[#This Row],[returns]]+(1-$O$2)*Table1[[#This Row],[number of trades]])-ABS(Table1[[#This Row],[company return]]))/100</f>
        <v>1.371368489987723</v>
      </c>
      <c r="J6301" s="7">
        <f>((Table1[[#This Row],[returns]]+(1-$P$2)*Table1[[#This Row],[number of trades]])-ABS(Table1[[#This Row],[company return]]))/100</f>
        <v>1.4463684899877232</v>
      </c>
      <c r="K6301" s="7">
        <f>((Table1[[#This Row],[returns]]+(1-$Q$2)*Table1[[#This Row],[number of trades]])-ABS(Table1[[#This Row],[company return]]))/100</f>
        <v>1.5213684899877231</v>
      </c>
      <c r="L6301" s="7">
        <f>((Table1[[#This Row],[returns]]+(1-$R$2)*Table1[[#This Row],[number of trades]])-ABS(Table1[[#This Row],[company return]]))/100</f>
        <v>1.5963684899877231</v>
      </c>
      <c r="M6301" s="7">
        <f>((Table1[[#This Row],[returns]]+(1-$S$2)*Table1[[#This Row],[number of trades]])-ABS(Table1[[#This Row],[company return]]))/100</f>
        <v>1.671368489987723</v>
      </c>
      <c r="N6301" s="9">
        <f>Table1[[#This Row],[fastsma]]*Table1[[#This Row],[slowsma]]</f>
        <v>5000</v>
      </c>
    </row>
  </sheetData>
  <sortState xmlns:xlrd2="http://schemas.microsoft.com/office/spreadsheetml/2017/richdata2" ref="Q161:R401">
    <sortCondition ref="Q163"/>
  </sortState>
  <conditionalFormatting sqref="R58:AA62 AA57">
    <cfRule type="cellIs" dxfId="118" priority="268" operator="greaterThan">
      <formula>0</formula>
    </cfRule>
  </conditionalFormatting>
  <conditionalFormatting sqref="R58:AA62 AA57">
    <cfRule type="cellIs" dxfId="117" priority="266" operator="greaterThan">
      <formula>0</formula>
    </cfRule>
  </conditionalFormatting>
  <conditionalFormatting sqref="R58:AA62 AA57">
    <cfRule type="cellIs" dxfId="116" priority="263" operator="greaterThan">
      <formula>0</formula>
    </cfRule>
  </conditionalFormatting>
  <conditionalFormatting pivot="1" sqref="AP7:AW13 AP16:AW23 AP16:AW22 AP25:AW32 AP25:AW31 AP34:AW41 AP34:AW40 AP43:AW50 AP43:AW49 AP51:AW55">
    <cfRule type="colorScale" priority="262">
      <colorScale>
        <cfvo type="min"/>
        <cfvo type="num" val="0"/>
        <color rgb="FFC00000"/>
        <color rgb="FFFFEF9C"/>
      </colorScale>
    </cfRule>
  </conditionalFormatting>
  <conditionalFormatting pivot="1" sqref="AP7:AW13 AP16:AW23 AP16:AW22 AP25:AW32 AP25:AW31 AP34:AW41 AP34:AW40 AP43:AW50 AP43:AW49 AP51:AW55">
    <cfRule type="cellIs" dxfId="115" priority="261" operator="greaterThan">
      <formula>0</formula>
    </cfRule>
  </conditionalFormatting>
  <conditionalFormatting pivot="1" sqref="AP7:AW14 AP16:AW23 AP16:AW23 AP25:AW32 AP25:AW32 AP34:AW41 AP34:AW41 AP43:AW50 AP43:AW50 AP51:AW55">
    <cfRule type="colorScale" priority="260">
      <colorScale>
        <cfvo type="min"/>
        <cfvo type="num" val="0"/>
        <cfvo type="max"/>
        <color rgb="FFC00000"/>
        <color rgb="FFFFEB84"/>
        <color rgb="FF00B050"/>
      </colorScale>
    </cfRule>
  </conditionalFormatting>
  <conditionalFormatting sqref="R58:AA62 AA57">
    <cfRule type="colorScale" priority="27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R58:AA62 AA57">
    <cfRule type="colorScale" priority="275">
      <colorScale>
        <cfvo type="min"/>
        <cfvo type="num" val="0"/>
        <cfvo type="max"/>
        <color rgb="FFF8696B"/>
        <color rgb="FF7030A0"/>
        <color rgb="FF63BE7B"/>
      </colorScale>
    </cfRule>
  </conditionalFormatting>
  <conditionalFormatting sqref="R58:AA62 AA57">
    <cfRule type="colorScale" priority="281">
      <colorScale>
        <cfvo type="min"/>
        <cfvo type="max"/>
        <color rgb="FFC00000"/>
        <color rgb="FFFFEF9C"/>
      </colorScale>
    </cfRule>
  </conditionalFormatting>
  <conditionalFormatting sqref="F1 F6302:F1048576">
    <cfRule type="duplicateValues" dxfId="114" priority="259"/>
  </conditionalFormatting>
  <conditionalFormatting sqref="A1:A1048576">
    <cfRule type="duplicateValues" dxfId="113" priority="258"/>
  </conditionalFormatting>
  <conditionalFormatting pivot="1" sqref="AD8:AK15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D8:AK15">
    <cfRule type="colorScale" priority="256">
      <colorScale>
        <cfvo type="min"/>
        <cfvo type="max"/>
        <color rgb="FFFFEF9C"/>
        <color rgb="FF63BE7B"/>
      </colorScale>
    </cfRule>
  </conditionalFormatting>
  <conditionalFormatting sqref="V5:V12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:V12">
    <cfRule type="colorScale" priority="254">
      <colorScale>
        <cfvo type="min"/>
        <cfvo type="max"/>
        <color rgb="FFFFEF9C"/>
        <color rgb="FF63BE7B"/>
      </colorScale>
    </cfRule>
  </conditionalFormatting>
  <conditionalFormatting sqref="V13:V19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3:V19">
    <cfRule type="colorScale" priority="252">
      <colorScale>
        <cfvo type="min"/>
        <cfvo type="max"/>
        <color rgb="FFFFEF9C"/>
        <color rgb="FF63BE7B"/>
      </colorScale>
    </cfRule>
  </conditionalFormatting>
  <conditionalFormatting sqref="V20:V25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0:V25">
    <cfRule type="colorScale" priority="250">
      <colorScale>
        <cfvo type="min"/>
        <cfvo type="max"/>
        <color rgb="FFFFEF9C"/>
        <color rgb="FF63BE7B"/>
      </colorScale>
    </cfRule>
  </conditionalFormatting>
  <conditionalFormatting sqref="V26:V30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:V30">
    <cfRule type="colorScale" priority="248">
      <colorScale>
        <cfvo type="min"/>
        <cfvo type="max"/>
        <color rgb="FFFFEF9C"/>
        <color rgb="FF63BE7B"/>
      </colorScale>
    </cfRule>
  </conditionalFormatting>
  <conditionalFormatting sqref="V31:V34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:V34">
    <cfRule type="colorScale" priority="246">
      <colorScale>
        <cfvo type="min"/>
        <cfvo type="max"/>
        <color rgb="FFFFEF9C"/>
        <color rgb="FF63BE7B"/>
      </colorScale>
    </cfRule>
  </conditionalFormatting>
  <conditionalFormatting sqref="V35:V37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5:V37">
    <cfRule type="colorScale" priority="244">
      <colorScale>
        <cfvo type="min"/>
        <cfvo type="max"/>
        <color rgb="FFFFEF9C"/>
        <color rgb="FF63BE7B"/>
      </colorScale>
    </cfRule>
  </conditionalFormatting>
  <conditionalFormatting sqref="V38:V39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8:V39">
    <cfRule type="colorScale" priority="242">
      <colorScale>
        <cfvo type="min"/>
        <cfvo type="max"/>
        <color rgb="FFFFEF9C"/>
        <color rgb="FF63BE7B"/>
      </colorScale>
    </cfRule>
  </conditionalFormatting>
  <conditionalFormatting sqref="V40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0">
    <cfRule type="colorScale" priority="240">
      <colorScale>
        <cfvo type="min"/>
        <cfvo type="max"/>
        <color rgb="FFFFEF9C"/>
        <color rgb="FF63BE7B"/>
      </colorScale>
    </cfRule>
  </conditionalFormatting>
  <conditionalFormatting sqref="AA5:AA12">
    <cfRule type="colorScale" priority="239">
      <colorScale>
        <cfvo type="min"/>
        <cfvo type="num" val="0"/>
        <color rgb="FFC00000"/>
        <color rgb="FFFFEF9C"/>
      </colorScale>
    </cfRule>
  </conditionalFormatting>
  <conditionalFormatting sqref="AA5:AA12">
    <cfRule type="cellIs" dxfId="112" priority="238" operator="greaterThan">
      <formula>0</formula>
    </cfRule>
  </conditionalFormatting>
  <conditionalFormatting sqref="AA5:AA12">
    <cfRule type="colorScale" priority="237">
      <colorScale>
        <cfvo type="min"/>
        <cfvo type="num" val="0"/>
        <cfvo type="max"/>
        <color rgb="FFC00000"/>
        <color rgb="FFFFEB84"/>
        <color rgb="FF00B050"/>
      </colorScale>
    </cfRule>
  </conditionalFormatting>
  <conditionalFormatting sqref="AA13:AA19">
    <cfRule type="colorScale" priority="236">
      <colorScale>
        <cfvo type="min"/>
        <cfvo type="num" val="0"/>
        <color rgb="FFC00000"/>
        <color rgb="FFFFEF9C"/>
      </colorScale>
    </cfRule>
  </conditionalFormatting>
  <conditionalFormatting sqref="AA13:AA19">
    <cfRule type="cellIs" dxfId="111" priority="235" operator="greaterThan">
      <formula>0</formula>
    </cfRule>
  </conditionalFormatting>
  <conditionalFormatting sqref="AA13:AA19">
    <cfRule type="colorScale" priority="234">
      <colorScale>
        <cfvo type="min"/>
        <cfvo type="num" val="0"/>
        <cfvo type="max"/>
        <color rgb="FFC00000"/>
        <color rgb="FFFFEB84"/>
        <color rgb="FF00B050"/>
      </colorScale>
    </cfRule>
  </conditionalFormatting>
  <conditionalFormatting sqref="AA20:AA25">
    <cfRule type="colorScale" priority="233">
      <colorScale>
        <cfvo type="min"/>
        <cfvo type="num" val="0"/>
        <color rgb="FFC00000"/>
        <color rgb="FFFFEF9C"/>
      </colorScale>
    </cfRule>
  </conditionalFormatting>
  <conditionalFormatting sqref="AA20:AA25">
    <cfRule type="cellIs" dxfId="110" priority="232" operator="greaterThan">
      <formula>0</formula>
    </cfRule>
  </conditionalFormatting>
  <conditionalFormatting sqref="AA20:AA25">
    <cfRule type="colorScale" priority="231">
      <colorScale>
        <cfvo type="min"/>
        <cfvo type="num" val="0"/>
        <cfvo type="max"/>
        <color rgb="FFC00000"/>
        <color rgb="FFFFEB84"/>
        <color rgb="FF00B050"/>
      </colorScale>
    </cfRule>
  </conditionalFormatting>
  <conditionalFormatting sqref="AA26:AA30">
    <cfRule type="colorScale" priority="230">
      <colorScale>
        <cfvo type="min"/>
        <cfvo type="num" val="0"/>
        <color rgb="FFC00000"/>
        <color rgb="FFFFEF9C"/>
      </colorScale>
    </cfRule>
  </conditionalFormatting>
  <conditionalFormatting sqref="AA26:AA30">
    <cfRule type="cellIs" dxfId="109" priority="229" operator="greaterThan">
      <formula>0</formula>
    </cfRule>
  </conditionalFormatting>
  <conditionalFormatting sqref="AA26:AA30">
    <cfRule type="colorScale" priority="228">
      <colorScale>
        <cfvo type="min"/>
        <cfvo type="num" val="0"/>
        <cfvo type="max"/>
        <color rgb="FFC00000"/>
        <color rgb="FFFFEB84"/>
        <color rgb="FF00B050"/>
      </colorScale>
    </cfRule>
  </conditionalFormatting>
  <conditionalFormatting sqref="AA31:AA34">
    <cfRule type="colorScale" priority="227">
      <colorScale>
        <cfvo type="min"/>
        <cfvo type="num" val="0"/>
        <color rgb="FFC00000"/>
        <color rgb="FFFFEF9C"/>
      </colorScale>
    </cfRule>
  </conditionalFormatting>
  <conditionalFormatting sqref="AA31:AA34">
    <cfRule type="cellIs" dxfId="108" priority="226" operator="greaterThan">
      <formula>0</formula>
    </cfRule>
  </conditionalFormatting>
  <conditionalFormatting sqref="AA31:AA34">
    <cfRule type="colorScale" priority="225">
      <colorScale>
        <cfvo type="min"/>
        <cfvo type="num" val="0"/>
        <cfvo type="max"/>
        <color rgb="FFC00000"/>
        <color rgb="FFFFEB84"/>
        <color rgb="FF00B050"/>
      </colorScale>
    </cfRule>
  </conditionalFormatting>
  <conditionalFormatting sqref="AA35:AA37">
    <cfRule type="colorScale" priority="224">
      <colorScale>
        <cfvo type="min"/>
        <cfvo type="num" val="0"/>
        <color rgb="FFC00000"/>
        <color rgb="FFFFEF9C"/>
      </colorScale>
    </cfRule>
  </conditionalFormatting>
  <conditionalFormatting sqref="AA35:AA37">
    <cfRule type="cellIs" dxfId="107" priority="223" operator="greaterThan">
      <formula>0</formula>
    </cfRule>
  </conditionalFormatting>
  <conditionalFormatting sqref="AA35:AA37">
    <cfRule type="colorScale" priority="222">
      <colorScale>
        <cfvo type="min"/>
        <cfvo type="num" val="0"/>
        <cfvo type="max"/>
        <color rgb="FFC00000"/>
        <color rgb="FFFFEB84"/>
        <color rgb="FF00B050"/>
      </colorScale>
    </cfRule>
  </conditionalFormatting>
  <conditionalFormatting sqref="AA38:AA39">
    <cfRule type="colorScale" priority="221">
      <colorScale>
        <cfvo type="min"/>
        <cfvo type="num" val="0"/>
        <color rgb="FFC00000"/>
        <color rgb="FFFFEF9C"/>
      </colorScale>
    </cfRule>
  </conditionalFormatting>
  <conditionalFormatting sqref="AA38:AA39">
    <cfRule type="cellIs" dxfId="106" priority="220" operator="greaterThan">
      <formula>0</formula>
    </cfRule>
  </conditionalFormatting>
  <conditionalFormatting sqref="AA38:AA39">
    <cfRule type="colorScale" priority="219">
      <colorScale>
        <cfvo type="min"/>
        <cfvo type="num" val="0"/>
        <cfvo type="max"/>
        <color rgb="FFC00000"/>
        <color rgb="FFFFEB84"/>
        <color rgb="FF00B050"/>
      </colorScale>
    </cfRule>
  </conditionalFormatting>
  <conditionalFormatting sqref="AA40">
    <cfRule type="colorScale" priority="218">
      <colorScale>
        <cfvo type="min"/>
        <cfvo type="num" val="0"/>
        <color rgb="FFC00000"/>
        <color rgb="FFFFEF9C"/>
      </colorScale>
    </cfRule>
  </conditionalFormatting>
  <conditionalFormatting sqref="AA40">
    <cfRule type="cellIs" dxfId="105" priority="217" operator="greaterThan">
      <formula>0</formula>
    </cfRule>
  </conditionalFormatting>
  <conditionalFormatting sqref="AA40">
    <cfRule type="colorScale" priority="216">
      <colorScale>
        <cfvo type="min"/>
        <cfvo type="num" val="0"/>
        <cfvo type="max"/>
        <color rgb="FFC00000"/>
        <color rgb="FFFFEB84"/>
        <color rgb="FF00B050"/>
      </colorScale>
    </cfRule>
  </conditionalFormatting>
  <conditionalFormatting sqref="W5:W11">
    <cfRule type="colorScale" priority="215">
      <colorScale>
        <cfvo type="min"/>
        <cfvo type="num" val="0"/>
        <color rgb="FFC00000"/>
        <color rgb="FFFFEF9C"/>
      </colorScale>
    </cfRule>
  </conditionalFormatting>
  <conditionalFormatting sqref="W5:W11">
    <cfRule type="cellIs" dxfId="104" priority="214" operator="greaterThan">
      <formula>0</formula>
    </cfRule>
  </conditionalFormatting>
  <conditionalFormatting sqref="W5:W12">
    <cfRule type="colorScale" priority="213">
      <colorScale>
        <cfvo type="min"/>
        <cfvo type="num" val="0"/>
        <cfvo type="max"/>
        <color rgb="FFC00000"/>
        <color rgb="FFFFEB84"/>
        <color rgb="FF00B050"/>
      </colorScale>
    </cfRule>
  </conditionalFormatting>
  <conditionalFormatting sqref="W13:W18">
    <cfRule type="colorScale" priority="212">
      <colorScale>
        <cfvo type="min"/>
        <cfvo type="num" val="0"/>
        <color rgb="FFC00000"/>
        <color rgb="FFFFEF9C"/>
      </colorScale>
    </cfRule>
  </conditionalFormatting>
  <conditionalFormatting sqref="W13:W18">
    <cfRule type="cellIs" dxfId="103" priority="211" operator="greaterThan">
      <formula>0</formula>
    </cfRule>
  </conditionalFormatting>
  <conditionalFormatting sqref="W13:W19">
    <cfRule type="colorScale" priority="210">
      <colorScale>
        <cfvo type="min"/>
        <cfvo type="num" val="0"/>
        <cfvo type="max"/>
        <color rgb="FFC00000"/>
        <color rgb="FFFFEB84"/>
        <color rgb="FF00B050"/>
      </colorScale>
    </cfRule>
  </conditionalFormatting>
  <conditionalFormatting sqref="W20:W24">
    <cfRule type="colorScale" priority="209">
      <colorScale>
        <cfvo type="min"/>
        <cfvo type="num" val="0"/>
        <color rgb="FFC00000"/>
        <color rgb="FFFFEF9C"/>
      </colorScale>
    </cfRule>
  </conditionalFormatting>
  <conditionalFormatting sqref="W20:W24">
    <cfRule type="cellIs" dxfId="102" priority="208" operator="greaterThan">
      <formula>0</formula>
    </cfRule>
  </conditionalFormatting>
  <conditionalFormatting sqref="W20:W25">
    <cfRule type="colorScale" priority="207">
      <colorScale>
        <cfvo type="min"/>
        <cfvo type="num" val="0"/>
        <cfvo type="max"/>
        <color rgb="FFC00000"/>
        <color rgb="FFFFEB84"/>
        <color rgb="FF00B050"/>
      </colorScale>
    </cfRule>
  </conditionalFormatting>
  <conditionalFormatting sqref="W26:W29">
    <cfRule type="colorScale" priority="206">
      <colorScale>
        <cfvo type="min"/>
        <cfvo type="num" val="0"/>
        <color rgb="FFC00000"/>
        <color rgb="FFFFEF9C"/>
      </colorScale>
    </cfRule>
  </conditionalFormatting>
  <conditionalFormatting sqref="W26:W29">
    <cfRule type="cellIs" dxfId="101" priority="205" operator="greaterThan">
      <formula>0</formula>
    </cfRule>
  </conditionalFormatting>
  <conditionalFormatting sqref="W26:W30">
    <cfRule type="colorScale" priority="204">
      <colorScale>
        <cfvo type="min"/>
        <cfvo type="num" val="0"/>
        <cfvo type="max"/>
        <color rgb="FFC00000"/>
        <color rgb="FFFFEB84"/>
        <color rgb="FF00B050"/>
      </colorScale>
    </cfRule>
  </conditionalFormatting>
  <conditionalFormatting sqref="W31:W33">
    <cfRule type="colorScale" priority="203">
      <colorScale>
        <cfvo type="min"/>
        <cfvo type="num" val="0"/>
        <color rgb="FFC00000"/>
        <color rgb="FFFFEF9C"/>
      </colorScale>
    </cfRule>
  </conditionalFormatting>
  <conditionalFormatting sqref="W31:W33">
    <cfRule type="cellIs" dxfId="100" priority="202" operator="greaterThan">
      <formula>0</formula>
    </cfRule>
  </conditionalFormatting>
  <conditionalFormatting sqref="W31:W34">
    <cfRule type="colorScale" priority="201">
      <colorScale>
        <cfvo type="min"/>
        <cfvo type="num" val="0"/>
        <cfvo type="max"/>
        <color rgb="FFC00000"/>
        <color rgb="FFFFEB84"/>
        <color rgb="FF00B050"/>
      </colorScale>
    </cfRule>
  </conditionalFormatting>
  <conditionalFormatting sqref="W35:W36">
    <cfRule type="colorScale" priority="200">
      <colorScale>
        <cfvo type="min"/>
        <cfvo type="num" val="0"/>
        <color rgb="FFC00000"/>
        <color rgb="FFFFEF9C"/>
      </colorScale>
    </cfRule>
  </conditionalFormatting>
  <conditionalFormatting sqref="W35:W36">
    <cfRule type="cellIs" dxfId="99" priority="199" operator="greaterThan">
      <formula>0</formula>
    </cfRule>
  </conditionalFormatting>
  <conditionalFormatting sqref="W35:W37">
    <cfRule type="colorScale" priority="198">
      <colorScale>
        <cfvo type="min"/>
        <cfvo type="num" val="0"/>
        <cfvo type="max"/>
        <color rgb="FFC00000"/>
        <color rgb="FFFFEB84"/>
        <color rgb="FF00B050"/>
      </colorScale>
    </cfRule>
  </conditionalFormatting>
  <conditionalFormatting sqref="W38">
    <cfRule type="colorScale" priority="197">
      <colorScale>
        <cfvo type="min"/>
        <cfvo type="num" val="0"/>
        <color rgb="FFC00000"/>
        <color rgb="FFFFEF9C"/>
      </colorScale>
    </cfRule>
  </conditionalFormatting>
  <conditionalFormatting sqref="W38">
    <cfRule type="cellIs" dxfId="98" priority="196" operator="greaterThan">
      <formula>0</formula>
    </cfRule>
  </conditionalFormatting>
  <conditionalFormatting sqref="W38:W39">
    <cfRule type="colorScale" priority="195">
      <colorScale>
        <cfvo type="min"/>
        <cfvo type="num" val="0"/>
        <cfvo type="max"/>
        <color rgb="FFC00000"/>
        <color rgb="FFFFEB84"/>
        <color rgb="FF00B050"/>
      </colorScale>
    </cfRule>
  </conditionalFormatting>
  <conditionalFormatting sqref="W40">
    <cfRule type="colorScale" priority="194">
      <colorScale>
        <cfvo type="min"/>
        <cfvo type="num" val="0"/>
        <cfvo type="max"/>
        <color rgb="FFC00000"/>
        <color rgb="FFFFEB84"/>
        <color rgb="FF00B050"/>
      </colorScale>
    </cfRule>
  </conditionalFormatting>
  <conditionalFormatting sqref="Y5:Y12">
    <cfRule type="colorScale" priority="193">
      <colorScale>
        <cfvo type="min"/>
        <cfvo type="num" val="0"/>
        <color rgb="FFC00000"/>
        <color rgb="FFFFEF9C"/>
      </colorScale>
    </cfRule>
  </conditionalFormatting>
  <conditionalFormatting sqref="Y5:Y12">
    <cfRule type="cellIs" dxfId="97" priority="192" operator="greaterThan">
      <formula>0</formula>
    </cfRule>
  </conditionalFormatting>
  <conditionalFormatting sqref="Y5:Y12">
    <cfRule type="colorScale" priority="191">
      <colorScale>
        <cfvo type="min"/>
        <cfvo type="num" val="0"/>
        <cfvo type="max"/>
        <color rgb="FFC00000"/>
        <color rgb="FFFFEB84"/>
        <color rgb="FF00B050"/>
      </colorScale>
    </cfRule>
  </conditionalFormatting>
  <conditionalFormatting sqref="Y13:Y19">
    <cfRule type="colorScale" priority="190">
      <colorScale>
        <cfvo type="min"/>
        <cfvo type="num" val="0"/>
        <color rgb="FFC00000"/>
        <color rgb="FFFFEF9C"/>
      </colorScale>
    </cfRule>
  </conditionalFormatting>
  <conditionalFormatting sqref="Y13:Y19">
    <cfRule type="cellIs" dxfId="96" priority="189" operator="greaterThan">
      <formula>0</formula>
    </cfRule>
  </conditionalFormatting>
  <conditionalFormatting sqref="Y13:Y19">
    <cfRule type="colorScale" priority="188">
      <colorScale>
        <cfvo type="min"/>
        <cfvo type="num" val="0"/>
        <cfvo type="max"/>
        <color rgb="FFC00000"/>
        <color rgb="FFFFEB84"/>
        <color rgb="FF00B050"/>
      </colorScale>
    </cfRule>
  </conditionalFormatting>
  <conditionalFormatting sqref="Y20:Y25">
    <cfRule type="colorScale" priority="187">
      <colorScale>
        <cfvo type="min"/>
        <cfvo type="num" val="0"/>
        <color rgb="FFC00000"/>
        <color rgb="FFFFEF9C"/>
      </colorScale>
    </cfRule>
  </conditionalFormatting>
  <conditionalFormatting sqref="Y20:Y25">
    <cfRule type="cellIs" dxfId="95" priority="186" operator="greaterThan">
      <formula>0</formula>
    </cfRule>
  </conditionalFormatting>
  <conditionalFormatting sqref="Y20:Y25">
    <cfRule type="colorScale" priority="185">
      <colorScale>
        <cfvo type="min"/>
        <cfvo type="num" val="0"/>
        <cfvo type="max"/>
        <color rgb="FFC00000"/>
        <color rgb="FFFFEB84"/>
        <color rgb="FF00B050"/>
      </colorScale>
    </cfRule>
  </conditionalFormatting>
  <conditionalFormatting sqref="Y26:Y30">
    <cfRule type="colorScale" priority="184">
      <colorScale>
        <cfvo type="min"/>
        <cfvo type="num" val="0"/>
        <color rgb="FFC00000"/>
        <color rgb="FFFFEF9C"/>
      </colorScale>
    </cfRule>
  </conditionalFormatting>
  <conditionalFormatting sqref="Y26:Y30">
    <cfRule type="cellIs" dxfId="94" priority="183" operator="greaterThan">
      <formula>0</formula>
    </cfRule>
  </conditionalFormatting>
  <conditionalFormatting sqref="Y26:Y30">
    <cfRule type="colorScale" priority="182">
      <colorScale>
        <cfvo type="min"/>
        <cfvo type="num" val="0"/>
        <cfvo type="max"/>
        <color rgb="FFC00000"/>
        <color rgb="FFFFEB84"/>
        <color rgb="FF00B050"/>
      </colorScale>
    </cfRule>
  </conditionalFormatting>
  <conditionalFormatting sqref="Y31:Y34">
    <cfRule type="colorScale" priority="181">
      <colorScale>
        <cfvo type="min"/>
        <cfvo type="num" val="0"/>
        <color rgb="FFC00000"/>
        <color rgb="FFFFEF9C"/>
      </colorScale>
    </cfRule>
  </conditionalFormatting>
  <conditionalFormatting sqref="Y31:Y34">
    <cfRule type="cellIs" dxfId="93" priority="180" operator="greaterThan">
      <formula>0</formula>
    </cfRule>
  </conditionalFormatting>
  <conditionalFormatting sqref="Y31:Y34">
    <cfRule type="colorScale" priority="179">
      <colorScale>
        <cfvo type="min"/>
        <cfvo type="num" val="0"/>
        <cfvo type="max"/>
        <color rgb="FFC00000"/>
        <color rgb="FFFFEB84"/>
        <color rgb="FF00B050"/>
      </colorScale>
    </cfRule>
  </conditionalFormatting>
  <conditionalFormatting sqref="Y35:Y37">
    <cfRule type="colorScale" priority="178">
      <colorScale>
        <cfvo type="min"/>
        <cfvo type="num" val="0"/>
        <color rgb="FFC00000"/>
        <color rgb="FFFFEF9C"/>
      </colorScale>
    </cfRule>
  </conditionalFormatting>
  <conditionalFormatting sqref="Y35:Y37">
    <cfRule type="cellIs" dxfId="92" priority="177" operator="greaterThan">
      <formula>0</formula>
    </cfRule>
  </conditionalFormatting>
  <conditionalFormatting sqref="Y35:Y37">
    <cfRule type="colorScale" priority="176">
      <colorScale>
        <cfvo type="min"/>
        <cfvo type="num" val="0"/>
        <cfvo type="max"/>
        <color rgb="FFC00000"/>
        <color rgb="FFFFEB84"/>
        <color rgb="FF00B050"/>
      </colorScale>
    </cfRule>
  </conditionalFormatting>
  <conditionalFormatting sqref="Y38:Y39">
    <cfRule type="colorScale" priority="175">
      <colorScale>
        <cfvo type="min"/>
        <cfvo type="num" val="0"/>
        <color rgb="FFC00000"/>
        <color rgb="FFFFEF9C"/>
      </colorScale>
    </cfRule>
  </conditionalFormatting>
  <conditionalFormatting sqref="Y38:Y39">
    <cfRule type="cellIs" dxfId="91" priority="174" operator="greaterThan">
      <formula>0</formula>
    </cfRule>
  </conditionalFormatting>
  <conditionalFormatting sqref="Y38:Y39">
    <cfRule type="colorScale" priority="173">
      <colorScale>
        <cfvo type="min"/>
        <cfvo type="num" val="0"/>
        <cfvo type="max"/>
        <color rgb="FFC00000"/>
        <color rgb="FFFFEB84"/>
        <color rgb="FF00B050"/>
      </colorScale>
    </cfRule>
  </conditionalFormatting>
  <conditionalFormatting sqref="Y40">
    <cfRule type="colorScale" priority="172">
      <colorScale>
        <cfvo type="min"/>
        <cfvo type="num" val="0"/>
        <color rgb="FFC00000"/>
        <color rgb="FFFFEF9C"/>
      </colorScale>
    </cfRule>
  </conditionalFormatting>
  <conditionalFormatting sqref="Y40">
    <cfRule type="cellIs" dxfId="90" priority="171" operator="greaterThan">
      <formula>0</formula>
    </cfRule>
  </conditionalFormatting>
  <conditionalFormatting sqref="Y40">
    <cfRule type="colorScale" priority="170">
      <colorScale>
        <cfvo type="min"/>
        <cfvo type="num" val="0"/>
        <cfvo type="max"/>
        <color rgb="FFC00000"/>
        <color rgb="FFFFEB84"/>
        <color rgb="FF00B050"/>
      </colorScale>
    </cfRule>
  </conditionalFormatting>
  <conditionalFormatting sqref="X5:X12">
    <cfRule type="colorScale" priority="101">
      <colorScale>
        <cfvo type="min"/>
        <cfvo type="num" val="0"/>
        <color rgb="FFC00000"/>
        <color rgb="FFFFEF9C"/>
      </colorScale>
    </cfRule>
  </conditionalFormatting>
  <conditionalFormatting sqref="X5:X12">
    <cfRule type="cellIs" dxfId="89" priority="100" operator="greaterThan">
      <formula>0</formula>
    </cfRule>
  </conditionalFormatting>
  <conditionalFormatting sqref="X5:X12">
    <cfRule type="colorScale" priority="99">
      <colorScale>
        <cfvo type="min"/>
        <cfvo type="num" val="0"/>
        <cfvo type="max"/>
        <color rgb="FFC00000"/>
        <color rgb="FFFFEB84"/>
        <color rgb="FF00B050"/>
      </colorScale>
    </cfRule>
  </conditionalFormatting>
  <conditionalFormatting sqref="X13:X19">
    <cfRule type="colorScale" priority="98">
      <colorScale>
        <cfvo type="min"/>
        <cfvo type="num" val="0"/>
        <color rgb="FFC00000"/>
        <color rgb="FFFFEF9C"/>
      </colorScale>
    </cfRule>
  </conditionalFormatting>
  <conditionalFormatting sqref="X13:X19">
    <cfRule type="cellIs" dxfId="88" priority="97" operator="greaterThan">
      <formula>0</formula>
    </cfRule>
  </conditionalFormatting>
  <conditionalFormatting sqref="X13:X19">
    <cfRule type="colorScale" priority="96">
      <colorScale>
        <cfvo type="min"/>
        <cfvo type="num" val="0"/>
        <cfvo type="max"/>
        <color rgb="FFC00000"/>
        <color rgb="FFFFEB84"/>
        <color rgb="FF00B050"/>
      </colorScale>
    </cfRule>
  </conditionalFormatting>
  <conditionalFormatting sqref="X20:X25">
    <cfRule type="colorScale" priority="95">
      <colorScale>
        <cfvo type="min"/>
        <cfvo type="num" val="0"/>
        <color rgb="FFC00000"/>
        <color rgb="FFFFEF9C"/>
      </colorScale>
    </cfRule>
  </conditionalFormatting>
  <conditionalFormatting sqref="X20:X25">
    <cfRule type="cellIs" dxfId="87" priority="94" operator="greaterThan">
      <formula>0</formula>
    </cfRule>
  </conditionalFormatting>
  <conditionalFormatting sqref="X20:X25">
    <cfRule type="colorScale" priority="93">
      <colorScale>
        <cfvo type="min"/>
        <cfvo type="num" val="0"/>
        <cfvo type="max"/>
        <color rgb="FFC00000"/>
        <color rgb="FFFFEB84"/>
        <color rgb="FF00B050"/>
      </colorScale>
    </cfRule>
  </conditionalFormatting>
  <conditionalFormatting sqref="X26:X30">
    <cfRule type="colorScale" priority="92">
      <colorScale>
        <cfvo type="min"/>
        <cfvo type="num" val="0"/>
        <color rgb="FFC00000"/>
        <color rgb="FFFFEF9C"/>
      </colorScale>
    </cfRule>
  </conditionalFormatting>
  <conditionalFormatting sqref="X26:X30">
    <cfRule type="cellIs" dxfId="86" priority="91" operator="greaterThan">
      <formula>0</formula>
    </cfRule>
  </conditionalFormatting>
  <conditionalFormatting sqref="X26:X30">
    <cfRule type="colorScale" priority="90">
      <colorScale>
        <cfvo type="min"/>
        <cfvo type="num" val="0"/>
        <cfvo type="max"/>
        <color rgb="FFC00000"/>
        <color rgb="FFFFEB84"/>
        <color rgb="FF00B050"/>
      </colorScale>
    </cfRule>
  </conditionalFormatting>
  <conditionalFormatting sqref="X31:X34">
    <cfRule type="colorScale" priority="89">
      <colorScale>
        <cfvo type="min"/>
        <cfvo type="num" val="0"/>
        <color rgb="FFC00000"/>
        <color rgb="FFFFEF9C"/>
      </colorScale>
    </cfRule>
  </conditionalFormatting>
  <conditionalFormatting sqref="X31:X34">
    <cfRule type="cellIs" dxfId="85" priority="88" operator="greaterThan">
      <formula>0</formula>
    </cfRule>
  </conditionalFormatting>
  <conditionalFormatting sqref="X31:X34">
    <cfRule type="colorScale" priority="87">
      <colorScale>
        <cfvo type="min"/>
        <cfvo type="num" val="0"/>
        <cfvo type="max"/>
        <color rgb="FFC00000"/>
        <color rgb="FFFFEB84"/>
        <color rgb="FF00B050"/>
      </colorScale>
    </cfRule>
  </conditionalFormatting>
  <conditionalFormatting sqref="X35:X37">
    <cfRule type="colorScale" priority="86">
      <colorScale>
        <cfvo type="min"/>
        <cfvo type="num" val="0"/>
        <color rgb="FFC00000"/>
        <color rgb="FFFFEF9C"/>
      </colorScale>
    </cfRule>
  </conditionalFormatting>
  <conditionalFormatting sqref="X35:X37">
    <cfRule type="cellIs" dxfId="84" priority="85" operator="greaterThan">
      <formula>0</formula>
    </cfRule>
  </conditionalFormatting>
  <conditionalFormatting sqref="X35:X37">
    <cfRule type="colorScale" priority="84">
      <colorScale>
        <cfvo type="min"/>
        <cfvo type="num" val="0"/>
        <cfvo type="max"/>
        <color rgb="FFC00000"/>
        <color rgb="FFFFEB84"/>
        <color rgb="FF00B050"/>
      </colorScale>
    </cfRule>
  </conditionalFormatting>
  <conditionalFormatting sqref="X38:X39">
    <cfRule type="colorScale" priority="83">
      <colorScale>
        <cfvo type="min"/>
        <cfvo type="num" val="0"/>
        <color rgb="FFC00000"/>
        <color rgb="FFFFEF9C"/>
      </colorScale>
    </cfRule>
  </conditionalFormatting>
  <conditionalFormatting sqref="X38:X39">
    <cfRule type="cellIs" dxfId="83" priority="82" operator="greaterThan">
      <formula>0</formula>
    </cfRule>
  </conditionalFormatting>
  <conditionalFormatting sqref="X38:X39">
    <cfRule type="colorScale" priority="81">
      <colorScale>
        <cfvo type="min"/>
        <cfvo type="num" val="0"/>
        <cfvo type="max"/>
        <color rgb="FFC00000"/>
        <color rgb="FFFFEB84"/>
        <color rgb="FF00B050"/>
      </colorScale>
    </cfRule>
  </conditionalFormatting>
  <conditionalFormatting sqref="X40">
    <cfRule type="colorScale" priority="80">
      <colorScale>
        <cfvo type="min"/>
        <cfvo type="num" val="0"/>
        <color rgb="FFC00000"/>
        <color rgb="FFFFEF9C"/>
      </colorScale>
    </cfRule>
  </conditionalFormatting>
  <conditionalFormatting sqref="X40">
    <cfRule type="cellIs" dxfId="82" priority="79" operator="greaterThan">
      <formula>0</formula>
    </cfRule>
  </conditionalFormatting>
  <conditionalFormatting sqref="X40">
    <cfRule type="colorScale" priority="78">
      <colorScale>
        <cfvo type="min"/>
        <cfvo type="num" val="0"/>
        <cfvo type="max"/>
        <color rgb="FFC00000"/>
        <color rgb="FFFFEB84"/>
        <color rgb="FF00B050"/>
      </colorScale>
    </cfRule>
  </conditionalFormatting>
  <conditionalFormatting sqref="W5:W40 Y5:Y40 AA5:AA40">
    <cfRule type="colorScale" priority="344">
      <colorScale>
        <cfvo type="min"/>
        <cfvo type="num" val="0"/>
        <cfvo type="max"/>
        <color rgb="FFC00000"/>
        <color rgb="FFFFEB84"/>
        <color rgb="FF00B050"/>
      </colorScale>
    </cfRule>
    <cfRule type="colorScale" priority="3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Z5:Z12">
    <cfRule type="colorScale" priority="77">
      <colorScale>
        <cfvo type="min"/>
        <cfvo type="num" val="0"/>
        <color rgb="FFC00000"/>
        <color rgb="FFFFEF9C"/>
      </colorScale>
    </cfRule>
  </conditionalFormatting>
  <conditionalFormatting sqref="Z5:Z12">
    <cfRule type="cellIs" dxfId="81" priority="76" operator="greaterThan">
      <formula>0</formula>
    </cfRule>
  </conditionalFormatting>
  <conditionalFormatting sqref="Z5:Z12">
    <cfRule type="colorScale" priority="75">
      <colorScale>
        <cfvo type="min"/>
        <cfvo type="num" val="0"/>
        <cfvo type="max"/>
        <color rgb="FFC00000"/>
        <color rgb="FFFFEB84"/>
        <color rgb="FF00B050"/>
      </colorScale>
    </cfRule>
  </conditionalFormatting>
  <conditionalFormatting sqref="Z13:Z19">
    <cfRule type="colorScale" priority="74">
      <colorScale>
        <cfvo type="min"/>
        <cfvo type="num" val="0"/>
        <color rgb="FFC00000"/>
        <color rgb="FFFFEF9C"/>
      </colorScale>
    </cfRule>
  </conditionalFormatting>
  <conditionalFormatting sqref="Z13:Z19">
    <cfRule type="cellIs" dxfId="80" priority="73" operator="greaterThan">
      <formula>0</formula>
    </cfRule>
  </conditionalFormatting>
  <conditionalFormatting sqref="Z13:Z19">
    <cfRule type="colorScale" priority="72">
      <colorScale>
        <cfvo type="min"/>
        <cfvo type="num" val="0"/>
        <cfvo type="max"/>
        <color rgb="FFC00000"/>
        <color rgb="FFFFEB84"/>
        <color rgb="FF00B050"/>
      </colorScale>
    </cfRule>
  </conditionalFormatting>
  <conditionalFormatting sqref="Z20:Z25">
    <cfRule type="colorScale" priority="71">
      <colorScale>
        <cfvo type="min"/>
        <cfvo type="num" val="0"/>
        <color rgb="FFC00000"/>
        <color rgb="FFFFEF9C"/>
      </colorScale>
    </cfRule>
  </conditionalFormatting>
  <conditionalFormatting sqref="Z20:Z25">
    <cfRule type="cellIs" dxfId="79" priority="70" operator="greaterThan">
      <formula>0</formula>
    </cfRule>
  </conditionalFormatting>
  <conditionalFormatting sqref="Z20:Z25">
    <cfRule type="colorScale" priority="69">
      <colorScale>
        <cfvo type="min"/>
        <cfvo type="num" val="0"/>
        <cfvo type="max"/>
        <color rgb="FFC00000"/>
        <color rgb="FFFFEB84"/>
        <color rgb="FF00B050"/>
      </colorScale>
    </cfRule>
  </conditionalFormatting>
  <conditionalFormatting sqref="Z26:Z30">
    <cfRule type="colorScale" priority="68">
      <colorScale>
        <cfvo type="min"/>
        <cfvo type="num" val="0"/>
        <color rgb="FFC00000"/>
        <color rgb="FFFFEF9C"/>
      </colorScale>
    </cfRule>
  </conditionalFormatting>
  <conditionalFormatting sqref="Z26:Z30">
    <cfRule type="cellIs" dxfId="78" priority="67" operator="greaterThan">
      <formula>0</formula>
    </cfRule>
  </conditionalFormatting>
  <conditionalFormatting sqref="Z26:Z30">
    <cfRule type="colorScale" priority="66">
      <colorScale>
        <cfvo type="min"/>
        <cfvo type="num" val="0"/>
        <cfvo type="max"/>
        <color rgb="FFC00000"/>
        <color rgb="FFFFEB84"/>
        <color rgb="FF00B050"/>
      </colorScale>
    </cfRule>
  </conditionalFormatting>
  <conditionalFormatting sqref="Z31:Z34">
    <cfRule type="colorScale" priority="65">
      <colorScale>
        <cfvo type="min"/>
        <cfvo type="num" val="0"/>
        <color rgb="FFC00000"/>
        <color rgb="FFFFEF9C"/>
      </colorScale>
    </cfRule>
  </conditionalFormatting>
  <conditionalFormatting sqref="Z31:Z34">
    <cfRule type="cellIs" dxfId="77" priority="64" operator="greaterThan">
      <formula>0</formula>
    </cfRule>
  </conditionalFormatting>
  <conditionalFormatting sqref="Z31:Z34">
    <cfRule type="colorScale" priority="63">
      <colorScale>
        <cfvo type="min"/>
        <cfvo type="num" val="0"/>
        <cfvo type="max"/>
        <color rgb="FFC00000"/>
        <color rgb="FFFFEB84"/>
        <color rgb="FF00B050"/>
      </colorScale>
    </cfRule>
  </conditionalFormatting>
  <conditionalFormatting sqref="Z35:Z37">
    <cfRule type="colorScale" priority="62">
      <colorScale>
        <cfvo type="min"/>
        <cfvo type="num" val="0"/>
        <color rgb="FFC00000"/>
        <color rgb="FFFFEF9C"/>
      </colorScale>
    </cfRule>
  </conditionalFormatting>
  <conditionalFormatting sqref="Z35:Z37">
    <cfRule type="cellIs" dxfId="76" priority="61" operator="greaterThan">
      <formula>0</formula>
    </cfRule>
  </conditionalFormatting>
  <conditionalFormatting sqref="Z35:Z37">
    <cfRule type="colorScale" priority="60">
      <colorScale>
        <cfvo type="min"/>
        <cfvo type="num" val="0"/>
        <cfvo type="max"/>
        <color rgb="FFC00000"/>
        <color rgb="FFFFEB84"/>
        <color rgb="FF00B050"/>
      </colorScale>
    </cfRule>
  </conditionalFormatting>
  <conditionalFormatting sqref="Z38:Z39">
    <cfRule type="colorScale" priority="56">
      <colorScale>
        <cfvo type="min"/>
        <cfvo type="num" val="0"/>
        <color rgb="FFC00000"/>
        <color rgb="FFFFEF9C"/>
      </colorScale>
    </cfRule>
  </conditionalFormatting>
  <conditionalFormatting sqref="Z38:Z39">
    <cfRule type="cellIs" dxfId="75" priority="55" operator="greaterThan">
      <formula>0</formula>
    </cfRule>
  </conditionalFormatting>
  <conditionalFormatting sqref="Z38:Z39">
    <cfRule type="colorScale" priority="54">
      <colorScale>
        <cfvo type="min"/>
        <cfvo type="num" val="0"/>
        <cfvo type="max"/>
        <color rgb="FFC00000"/>
        <color rgb="FFFFEB84"/>
        <color rgb="FF00B050"/>
      </colorScale>
    </cfRule>
  </conditionalFormatting>
  <conditionalFormatting sqref="Z40">
    <cfRule type="colorScale" priority="53">
      <colorScale>
        <cfvo type="min"/>
        <cfvo type="num" val="0"/>
        <color rgb="FFC00000"/>
        <color rgb="FFFFEF9C"/>
      </colorScale>
    </cfRule>
  </conditionalFormatting>
  <conditionalFormatting sqref="Z40">
    <cfRule type="cellIs" dxfId="74" priority="52" operator="greaterThan">
      <formula>0</formula>
    </cfRule>
  </conditionalFormatting>
  <conditionalFormatting sqref="Z40">
    <cfRule type="colorScale" priority="51">
      <colorScale>
        <cfvo type="min"/>
        <cfvo type="num" val="0"/>
        <cfvo type="max"/>
        <color rgb="FFC00000"/>
        <color rgb="FFFFEB84"/>
        <color rgb="FF00B050"/>
      </colorScale>
    </cfRule>
  </conditionalFormatting>
  <conditionalFormatting sqref="W5:AA40">
    <cfRule type="colorScale" priority="2">
      <colorScale>
        <cfvo type="min"/>
        <cfvo type="num" val="0"/>
        <cfvo type="max"/>
        <color rgb="FFC00000"/>
        <color rgb="FFFFEB84"/>
        <color rgb="FF00B050"/>
      </colorScale>
    </cfRule>
  </conditionalFormatting>
  <conditionalFormatting sqref="V5:V4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58:AA62 AA57">
    <cfRule type="expression" priority="386">
      <formula>$AP$47&gt;0</formula>
    </cfRule>
  </conditionalFormatting>
  <pageMargins left="0.75" right="0.75" top="1" bottom="1" header="0.5" footer="0.5"/>
  <pageSetup orientation="portrait" r:id="rId10"/>
  <drawing r:id="rId11"/>
  <tableParts count="3"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Andrei Zegrean</cp:lastModifiedBy>
  <dcterms:created xsi:type="dcterms:W3CDTF">2023-06-14T11:54:04Z</dcterms:created>
  <dcterms:modified xsi:type="dcterms:W3CDTF">2024-04-19T16:06:11Z</dcterms:modified>
</cp:coreProperties>
</file>